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STDOFFER_Bid_Package\Jan 2026\3-Load Files sent to MPUC\10-28-25 BHD Medium and Large Update\"/>
    </mc:Choice>
  </mc:AlternateContent>
  <xr:revisionPtr revIDLastSave="0" documentId="13_ncr:1_{77E86947-2FAD-4BD7-A99D-AB1805D7736B}" xr6:coauthVersionLast="47" xr6:coauthVersionMax="47" xr10:uidLastSave="{00000000-0000-0000-0000-000000000000}"/>
  <bookViews>
    <workbookView xWindow="-12060" yWindow="-15810" windowWidth="23850" windowHeight="14895" tabRatio="885" firstSheet="1" activeTab="5" xr2:uid="{00000000-000D-0000-FFFF-FFFF00000000}"/>
  </bookViews>
  <sheets>
    <sheet name="Cognos_Office_Connection_Cache" sheetId="17" state="veryHidden" r:id="rId1"/>
    <sheet name="Summary" sheetId="9" r:id="rId2"/>
    <sheet name="Total_StdO_Customers" sheetId="10" r:id="rId3"/>
    <sheet name="StdO_Medium_Primary" sheetId="13" r:id="rId4"/>
    <sheet name="StdO_Medium_Secondary" sheetId="14" r:id="rId5"/>
    <sheet name="Total_All_Customers" sheetId="8" r:id="rId6"/>
    <sheet name="All_Medium_Primary" sheetId="15" r:id="rId7"/>
    <sheet name="All_Medium_Secondary" sheetId="16" r:id="rId8"/>
  </sheets>
  <definedNames>
    <definedName name="ID" localSheetId="6" hidden="1">"ab5f2a0c-6798-4423-9203-391bcdd97fd7"</definedName>
    <definedName name="ID" localSheetId="7" hidden="1">"d8e8e2f6-8f6d-43b9-90c8-dbcf3829b59e"</definedName>
    <definedName name="ID" localSheetId="0" hidden="1">"eaf9eb08-b004-44ae-ab9a-59d13b6d0a73"</definedName>
    <definedName name="ID" localSheetId="3" hidden="1">"632c94d2-22de-4cea-9963-b4ff582a4b11"</definedName>
    <definedName name="ID" localSheetId="4" hidden="1">"86396a46-bbbb-44d5-96ac-db35b9cef7a5"</definedName>
    <definedName name="ID" localSheetId="1" hidden="1">"099c5c2b-73e8-4688-9e8d-1b0d3c2a43cc"</definedName>
    <definedName name="ID" localSheetId="5" hidden="1">"97d542df-acf3-48e2-9c5a-1071b36aad81"</definedName>
    <definedName name="ID" localSheetId="2" hidden="1">"4c78ad59-5df3-4341-8b21-34529f10f315"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6" i="9" l="1"/>
  <c r="AA10" i="16"/>
  <c r="AI677" i="10"/>
  <c r="AJ677" i="10" s="1"/>
  <c r="AG677" i="10"/>
  <c r="AF677" i="10"/>
  <c r="AA677" i="10"/>
  <c r="AB677" i="10" s="1"/>
  <c r="AC677" i="10" s="1"/>
  <c r="AD677" i="10" s="1"/>
  <c r="AI676" i="10"/>
  <c r="AJ676" i="10" s="1"/>
  <c r="AG676" i="10"/>
  <c r="AF676" i="10"/>
  <c r="AA676" i="10"/>
  <c r="AB676" i="10" s="1"/>
  <c r="AJ675" i="10"/>
  <c r="AI675" i="10"/>
  <c r="AG675" i="10"/>
  <c r="AF675" i="10"/>
  <c r="AA675" i="10"/>
  <c r="AB675" i="10" s="1"/>
  <c r="AI674" i="10"/>
  <c r="AJ674" i="10" s="1"/>
  <c r="AG674" i="10"/>
  <c r="AF674" i="10"/>
  <c r="AA674" i="10"/>
  <c r="AB674" i="10" s="1"/>
  <c r="AI673" i="10"/>
  <c r="AJ673" i="10" s="1"/>
  <c r="AG673" i="10"/>
  <c r="AF673" i="10"/>
  <c r="AA673" i="10"/>
  <c r="AB673" i="10" s="1"/>
  <c r="AI672" i="10"/>
  <c r="AJ672" i="10" s="1"/>
  <c r="AG672" i="10"/>
  <c r="AF672" i="10"/>
  <c r="AB672" i="10"/>
  <c r="AC672" i="10" s="1"/>
  <c r="AD672" i="10" s="1"/>
  <c r="AA672" i="10"/>
  <c r="AI671" i="10"/>
  <c r="AJ671" i="10" s="1"/>
  <c r="AG671" i="10"/>
  <c r="AF671" i="10"/>
  <c r="AB671" i="10"/>
  <c r="AA671" i="10"/>
  <c r="AI670" i="10"/>
  <c r="AJ670" i="10" s="1"/>
  <c r="AG670" i="10"/>
  <c r="AF670" i="10"/>
  <c r="AA670" i="10"/>
  <c r="AB670" i="10" s="1"/>
  <c r="AI669" i="10"/>
  <c r="AJ669" i="10" s="1"/>
  <c r="AG669" i="10"/>
  <c r="AF669" i="10"/>
  <c r="AA669" i="10"/>
  <c r="AB669" i="10" s="1"/>
  <c r="AI668" i="10"/>
  <c r="AJ668" i="10" s="1"/>
  <c r="AG668" i="10"/>
  <c r="AF668" i="10"/>
  <c r="AA668" i="10"/>
  <c r="AB668" i="10" s="1"/>
  <c r="AI667" i="10"/>
  <c r="AJ667" i="10" s="1"/>
  <c r="AG667" i="10"/>
  <c r="AF667" i="10"/>
  <c r="AA667" i="10"/>
  <c r="AB667" i="10" s="1"/>
  <c r="AJ666" i="10"/>
  <c r="AI666" i="10"/>
  <c r="AG666" i="10"/>
  <c r="AF666" i="10"/>
  <c r="AA666" i="10"/>
  <c r="AB666" i="10" s="1"/>
  <c r="AI665" i="10"/>
  <c r="AJ665" i="10" s="1"/>
  <c r="AG665" i="10"/>
  <c r="AF665" i="10"/>
  <c r="AA665" i="10"/>
  <c r="AB665" i="10" s="1"/>
  <c r="AJ664" i="10"/>
  <c r="AI664" i="10"/>
  <c r="AG664" i="10"/>
  <c r="AF664" i="10"/>
  <c r="AA664" i="10"/>
  <c r="AB664" i="10" s="1"/>
  <c r="AI663" i="10"/>
  <c r="AJ663" i="10" s="1"/>
  <c r="AG663" i="10"/>
  <c r="AF663" i="10"/>
  <c r="AB663" i="10"/>
  <c r="AC663" i="10" s="1"/>
  <c r="AA663" i="10"/>
  <c r="AI662" i="10"/>
  <c r="AJ662" i="10" s="1"/>
  <c r="AG662" i="10"/>
  <c r="AF662" i="10"/>
  <c r="AA662" i="10"/>
  <c r="AB662" i="10" s="1"/>
  <c r="AI661" i="10"/>
  <c r="AJ661" i="10" s="1"/>
  <c r="AG661" i="10"/>
  <c r="AF661" i="10"/>
  <c r="AC661" i="10"/>
  <c r="AA661" i="10"/>
  <c r="AB661" i="10" s="1"/>
  <c r="AJ660" i="10"/>
  <c r="AI660" i="10"/>
  <c r="AG660" i="10"/>
  <c r="AF660" i="10"/>
  <c r="AA660" i="10"/>
  <c r="AB660" i="10" s="1"/>
  <c r="AI659" i="10"/>
  <c r="AJ659" i="10" s="1"/>
  <c r="AG659" i="10"/>
  <c r="AF659" i="10"/>
  <c r="AA659" i="10"/>
  <c r="AB659" i="10" s="1"/>
  <c r="AI658" i="10"/>
  <c r="AJ658" i="10" s="1"/>
  <c r="AG658" i="10"/>
  <c r="AF658" i="10"/>
  <c r="AA658" i="10"/>
  <c r="AB658" i="10" s="1"/>
  <c r="AJ657" i="10"/>
  <c r="AI657" i="10"/>
  <c r="AG657" i="10"/>
  <c r="AF657" i="10"/>
  <c r="AA657" i="10"/>
  <c r="AB657" i="10" s="1"/>
  <c r="AI656" i="10"/>
  <c r="AJ656" i="10" s="1"/>
  <c r="AG656" i="10"/>
  <c r="AF656" i="10"/>
  <c r="AA656" i="10"/>
  <c r="AB656" i="10" s="1"/>
  <c r="AI655" i="10"/>
  <c r="AJ655" i="10" s="1"/>
  <c r="AG655" i="10"/>
  <c r="AF655" i="10"/>
  <c r="AA655" i="10"/>
  <c r="AB655" i="10" s="1"/>
  <c r="AI654" i="10"/>
  <c r="AJ654" i="10" s="1"/>
  <c r="AG654" i="10"/>
  <c r="AF654" i="10"/>
  <c r="AA654" i="10"/>
  <c r="AB654" i="10" s="1"/>
  <c r="AI653" i="10"/>
  <c r="AJ653" i="10" s="1"/>
  <c r="AG653" i="10"/>
  <c r="AF653" i="10"/>
  <c r="AB653" i="10"/>
  <c r="AC653" i="10" s="1"/>
  <c r="AD653" i="10" s="1"/>
  <c r="AA653" i="10"/>
  <c r="AI652" i="10"/>
  <c r="AJ652" i="10" s="1"/>
  <c r="AG652" i="10"/>
  <c r="AF652" i="10"/>
  <c r="AA652" i="10"/>
  <c r="AB652" i="10" s="1"/>
  <c r="AI651" i="10"/>
  <c r="AJ651" i="10" s="1"/>
  <c r="AG651" i="10"/>
  <c r="AF651" i="10"/>
  <c r="AB651" i="10"/>
  <c r="AA651" i="10"/>
  <c r="AI650" i="10"/>
  <c r="AJ650" i="10" s="1"/>
  <c r="AG650" i="10"/>
  <c r="AF650" i="10"/>
  <c r="AB650" i="10"/>
  <c r="AA650" i="10"/>
  <c r="AJ649" i="10"/>
  <c r="AI649" i="10"/>
  <c r="AG649" i="10"/>
  <c r="AF649" i="10"/>
  <c r="AA649" i="10"/>
  <c r="AB649" i="10" s="1"/>
  <c r="AG648" i="10"/>
  <c r="AF648" i="10"/>
  <c r="AA648" i="10"/>
  <c r="AG647" i="10"/>
  <c r="AF647" i="10"/>
  <c r="AA647" i="10"/>
  <c r="AG646" i="10"/>
  <c r="AF646" i="10"/>
  <c r="AA646" i="10"/>
  <c r="AG645" i="10"/>
  <c r="AF645" i="10"/>
  <c r="AA645" i="10"/>
  <c r="AG644" i="10"/>
  <c r="AF644" i="10"/>
  <c r="AA644" i="10"/>
  <c r="AG643" i="10"/>
  <c r="AF643" i="10"/>
  <c r="AA643" i="10"/>
  <c r="AG642" i="10"/>
  <c r="AF642" i="10"/>
  <c r="AA642" i="10"/>
  <c r="AG641" i="10"/>
  <c r="AF641" i="10"/>
  <c r="AA641" i="10"/>
  <c r="AG640" i="10"/>
  <c r="AF640" i="10"/>
  <c r="AA640" i="10"/>
  <c r="AG639" i="10"/>
  <c r="AF639" i="10"/>
  <c r="AA639" i="10"/>
  <c r="AG638" i="10"/>
  <c r="AF638" i="10"/>
  <c r="AA638" i="10"/>
  <c r="AG637" i="10"/>
  <c r="AF637" i="10"/>
  <c r="AA637" i="10"/>
  <c r="AG636" i="10"/>
  <c r="AF636" i="10"/>
  <c r="AA636" i="10"/>
  <c r="AG635" i="10"/>
  <c r="AF635" i="10"/>
  <c r="AA635" i="10"/>
  <c r="AG634" i="10"/>
  <c r="AF634" i="10"/>
  <c r="AA634" i="10"/>
  <c r="AG633" i="10"/>
  <c r="AF633" i="10"/>
  <c r="AA633" i="10"/>
  <c r="AG632" i="10"/>
  <c r="AF632" i="10"/>
  <c r="AA632" i="10"/>
  <c r="AG631" i="10"/>
  <c r="AF631" i="10"/>
  <c r="AA631" i="10"/>
  <c r="AG630" i="10"/>
  <c r="AF630" i="10"/>
  <c r="AA630" i="10"/>
  <c r="AG629" i="10"/>
  <c r="AF629" i="10"/>
  <c r="AA629" i="10"/>
  <c r="AG628" i="10"/>
  <c r="AF628" i="10"/>
  <c r="AA628" i="10"/>
  <c r="AG627" i="10"/>
  <c r="AF627" i="10"/>
  <c r="AA627" i="10"/>
  <c r="AG626" i="10"/>
  <c r="AF626" i="10"/>
  <c r="AA626" i="10"/>
  <c r="AG625" i="10"/>
  <c r="AF625" i="10"/>
  <c r="AA625" i="10"/>
  <c r="AG624" i="10"/>
  <c r="AF624" i="10"/>
  <c r="AA624" i="10"/>
  <c r="AG623" i="10"/>
  <c r="AF623" i="10"/>
  <c r="AA623" i="10"/>
  <c r="AG622" i="10"/>
  <c r="AF622" i="10"/>
  <c r="AA622" i="10"/>
  <c r="AG621" i="10"/>
  <c r="AF621" i="10"/>
  <c r="AA621" i="10"/>
  <c r="AG620" i="10"/>
  <c r="AF620" i="10"/>
  <c r="AA620" i="10"/>
  <c r="AG619" i="10"/>
  <c r="AF619" i="10"/>
  <c r="AA619" i="10"/>
  <c r="AG618" i="10"/>
  <c r="AF618" i="10"/>
  <c r="AA618" i="10"/>
  <c r="AG617" i="10"/>
  <c r="AF617" i="10"/>
  <c r="AA617" i="10"/>
  <c r="AG616" i="10"/>
  <c r="AF616" i="10"/>
  <c r="AA616" i="10"/>
  <c r="AG615" i="10"/>
  <c r="AF615" i="10"/>
  <c r="AA615" i="10"/>
  <c r="AG614" i="10"/>
  <c r="AF614" i="10"/>
  <c r="AA614" i="10"/>
  <c r="AG613" i="10"/>
  <c r="AF613" i="10"/>
  <c r="AA613" i="10"/>
  <c r="AG612" i="10"/>
  <c r="AF612" i="10"/>
  <c r="AA612" i="10"/>
  <c r="AG611" i="10"/>
  <c r="AF611" i="10"/>
  <c r="AA611" i="10"/>
  <c r="AG610" i="10"/>
  <c r="AF610" i="10"/>
  <c r="AA610" i="10"/>
  <c r="AG609" i="10"/>
  <c r="AF609" i="10"/>
  <c r="AA609" i="10"/>
  <c r="AG608" i="10"/>
  <c r="AF608" i="10"/>
  <c r="AA608" i="10"/>
  <c r="AG607" i="10"/>
  <c r="AF607" i="10"/>
  <c r="AA607" i="10"/>
  <c r="AG606" i="10"/>
  <c r="AF606" i="10"/>
  <c r="AA606" i="10"/>
  <c r="AG605" i="10"/>
  <c r="AF605" i="10"/>
  <c r="AA605" i="10"/>
  <c r="AG604" i="10"/>
  <c r="AF604" i="10"/>
  <c r="AA604" i="10"/>
  <c r="AG603" i="10"/>
  <c r="AF603" i="10"/>
  <c r="AA603" i="10"/>
  <c r="AG602" i="10"/>
  <c r="AF602" i="10"/>
  <c r="AA602" i="10"/>
  <c r="AG601" i="10"/>
  <c r="AF601" i="10"/>
  <c r="AA601" i="10"/>
  <c r="AG600" i="10"/>
  <c r="AF600" i="10"/>
  <c r="AA600" i="10"/>
  <c r="AG599" i="10"/>
  <c r="AF599" i="10"/>
  <c r="AA599" i="10"/>
  <c r="AG598" i="10"/>
  <c r="AF598" i="10"/>
  <c r="AA598" i="10"/>
  <c r="AG597" i="10"/>
  <c r="AF597" i="10"/>
  <c r="AA597" i="10"/>
  <c r="AG596" i="10"/>
  <c r="AF596" i="10"/>
  <c r="AA596" i="10"/>
  <c r="AG595" i="10"/>
  <c r="AF595" i="10"/>
  <c r="AA595" i="10"/>
  <c r="AG594" i="10"/>
  <c r="AF594" i="10"/>
  <c r="AA594" i="10"/>
  <c r="AG593" i="10"/>
  <c r="AF593" i="10"/>
  <c r="AA593" i="10"/>
  <c r="AG592" i="10"/>
  <c r="AF592" i="10"/>
  <c r="AA592" i="10"/>
  <c r="AG591" i="10"/>
  <c r="AF591" i="10"/>
  <c r="AA591" i="10"/>
  <c r="AG590" i="10"/>
  <c r="AF590" i="10"/>
  <c r="AA590" i="10"/>
  <c r="AG589" i="10"/>
  <c r="AF589" i="10"/>
  <c r="AA589" i="10"/>
  <c r="AG588" i="10"/>
  <c r="AF588" i="10"/>
  <c r="AA588" i="10"/>
  <c r="AG587" i="10"/>
  <c r="AF587" i="10"/>
  <c r="AA587" i="10"/>
  <c r="AG586" i="10"/>
  <c r="AF586" i="10"/>
  <c r="AA586" i="10"/>
  <c r="AJ585" i="10"/>
  <c r="AI585" i="10"/>
  <c r="AG585" i="10"/>
  <c r="AF585" i="10"/>
  <c r="AA585" i="10"/>
  <c r="AB585" i="10" s="1"/>
  <c r="AI584" i="10"/>
  <c r="AJ584" i="10" s="1"/>
  <c r="AG584" i="10"/>
  <c r="AF584" i="10"/>
  <c r="AA584" i="10"/>
  <c r="AB584" i="10" s="1"/>
  <c r="AJ583" i="10"/>
  <c r="AI583" i="10"/>
  <c r="AG583" i="10"/>
  <c r="AF583" i="10"/>
  <c r="AA583" i="10"/>
  <c r="AB583" i="10" s="1"/>
  <c r="AI582" i="10"/>
  <c r="AJ582" i="10" s="1"/>
  <c r="AG582" i="10"/>
  <c r="AF582" i="10"/>
  <c r="AD582" i="10"/>
  <c r="AA582" i="10"/>
  <c r="AB582" i="10" s="1"/>
  <c r="AC582" i="10" s="1"/>
  <c r="AI581" i="10"/>
  <c r="AJ581" i="10" s="1"/>
  <c r="AG581" i="10"/>
  <c r="AF581" i="10"/>
  <c r="AD581" i="10"/>
  <c r="AB581" i="10"/>
  <c r="AC581" i="10" s="1"/>
  <c r="AA581" i="10"/>
  <c r="AI580" i="10"/>
  <c r="AJ580" i="10" s="1"/>
  <c r="AG580" i="10"/>
  <c r="AF580" i="10"/>
  <c r="AA580" i="10"/>
  <c r="AB580" i="10" s="1"/>
  <c r="AI579" i="10"/>
  <c r="AJ579" i="10" s="1"/>
  <c r="AG579" i="10"/>
  <c r="AF579" i="10"/>
  <c r="AB579" i="10"/>
  <c r="AA579" i="10"/>
  <c r="AI578" i="10"/>
  <c r="AJ578" i="10" s="1"/>
  <c r="AG578" i="10"/>
  <c r="AF578" i="10"/>
  <c r="AD578" i="10"/>
  <c r="AB578" i="10"/>
  <c r="AC578" i="10" s="1"/>
  <c r="AA578" i="10"/>
  <c r="AJ577" i="10"/>
  <c r="AI577" i="10"/>
  <c r="AG577" i="10"/>
  <c r="AF577" i="10"/>
  <c r="AA577" i="10"/>
  <c r="AB577" i="10" s="1"/>
  <c r="AI576" i="10"/>
  <c r="AJ576" i="10" s="1"/>
  <c r="AG576" i="10"/>
  <c r="AF576" i="10"/>
  <c r="AB576" i="10"/>
  <c r="AA576" i="10"/>
  <c r="AI575" i="10"/>
  <c r="AJ575" i="10" s="1"/>
  <c r="AG575" i="10"/>
  <c r="AF575" i="10"/>
  <c r="AB575" i="10"/>
  <c r="AA575" i="10"/>
  <c r="AJ574" i="10"/>
  <c r="AI574" i="10"/>
  <c r="AG574" i="10"/>
  <c r="AF574" i="10"/>
  <c r="AB574" i="10"/>
  <c r="AA574" i="10"/>
  <c r="AI573" i="10"/>
  <c r="AJ573" i="10" s="1"/>
  <c r="AG573" i="10"/>
  <c r="AF573" i="10"/>
  <c r="AA573" i="10"/>
  <c r="AB573" i="10" s="1"/>
  <c r="AI572" i="10"/>
  <c r="AJ572" i="10" s="1"/>
  <c r="AG572" i="10"/>
  <c r="AF572" i="10"/>
  <c r="AA572" i="10"/>
  <c r="AB572" i="10" s="1"/>
  <c r="AJ571" i="10"/>
  <c r="AI571" i="10"/>
  <c r="AG571" i="10"/>
  <c r="AF571" i="10"/>
  <c r="AC571" i="10"/>
  <c r="AB571" i="10"/>
  <c r="AA571" i="10"/>
  <c r="AJ570" i="10"/>
  <c r="AI570" i="10"/>
  <c r="AG570" i="10"/>
  <c r="AF570" i="10"/>
  <c r="AA570" i="10"/>
  <c r="AB570" i="10" s="1"/>
  <c r="AI569" i="10"/>
  <c r="AJ569" i="10" s="1"/>
  <c r="AG569" i="10"/>
  <c r="AF569" i="10"/>
  <c r="AC569" i="10"/>
  <c r="AB569" i="10"/>
  <c r="AA569" i="10"/>
  <c r="AI568" i="10"/>
  <c r="AJ568" i="10" s="1"/>
  <c r="AG568" i="10"/>
  <c r="AF568" i="10"/>
  <c r="AA568" i="10"/>
  <c r="AB568" i="10" s="1"/>
  <c r="AJ567" i="10"/>
  <c r="AI567" i="10"/>
  <c r="AG567" i="10"/>
  <c r="AF567" i="10"/>
  <c r="AA567" i="10"/>
  <c r="AB567" i="10" s="1"/>
  <c r="AI566" i="10"/>
  <c r="AJ566" i="10" s="1"/>
  <c r="AG566" i="10"/>
  <c r="AF566" i="10"/>
  <c r="AA566" i="10"/>
  <c r="AB566" i="10" s="1"/>
  <c r="AJ565" i="10"/>
  <c r="AI565" i="10"/>
  <c r="AG565" i="10"/>
  <c r="AF565" i="10"/>
  <c r="AA565" i="10"/>
  <c r="AB565" i="10" s="1"/>
  <c r="AI564" i="10"/>
  <c r="AJ564" i="10" s="1"/>
  <c r="AG564" i="10"/>
  <c r="AF564" i="10"/>
  <c r="AA564" i="10"/>
  <c r="AB564" i="10" s="1"/>
  <c r="AC564" i="10" s="1"/>
  <c r="AI563" i="10"/>
  <c r="AJ563" i="10" s="1"/>
  <c r="AG563" i="10"/>
  <c r="AF563" i="10"/>
  <c r="AB563" i="10"/>
  <c r="AA563" i="10"/>
  <c r="AI562" i="10"/>
  <c r="AJ562" i="10" s="1"/>
  <c r="AG562" i="10"/>
  <c r="AF562" i="10"/>
  <c r="AA562" i="10"/>
  <c r="AB562" i="10" s="1"/>
  <c r="AJ561" i="10"/>
  <c r="AI561" i="10"/>
  <c r="AG561" i="10"/>
  <c r="AF561" i="10"/>
  <c r="AA561" i="10"/>
  <c r="AB561" i="10" s="1"/>
  <c r="AI560" i="10"/>
  <c r="AJ560" i="10" s="1"/>
  <c r="AG560" i="10"/>
  <c r="AF560" i="10"/>
  <c r="AB560" i="10"/>
  <c r="AA560" i="10"/>
  <c r="AI559" i="10"/>
  <c r="AJ559" i="10" s="1"/>
  <c r="AG559" i="10"/>
  <c r="AF559" i="10"/>
  <c r="AC559" i="10"/>
  <c r="AA559" i="10"/>
  <c r="AB559" i="10" s="1"/>
  <c r="AI558" i="10"/>
  <c r="AJ558" i="10" s="1"/>
  <c r="AG558" i="10"/>
  <c r="AF558" i="10"/>
  <c r="AC558" i="10"/>
  <c r="AB558" i="10"/>
  <c r="AD558" i="10" s="1"/>
  <c r="AA558" i="10"/>
  <c r="AI557" i="10"/>
  <c r="AJ557" i="10" s="1"/>
  <c r="AG557" i="10"/>
  <c r="AF557" i="10"/>
  <c r="AB557" i="10"/>
  <c r="AA557" i="10"/>
  <c r="AJ556" i="10"/>
  <c r="AI556" i="10"/>
  <c r="AG556" i="10"/>
  <c r="AF556" i="10"/>
  <c r="AB556" i="10"/>
  <c r="AA556" i="10"/>
  <c r="AG555" i="10"/>
  <c r="AF555" i="10"/>
  <c r="AA555" i="10"/>
  <c r="AB555" i="10" s="1"/>
  <c r="AG554" i="10"/>
  <c r="AF554" i="10"/>
  <c r="AA554" i="10"/>
  <c r="AB554" i="10" s="1"/>
  <c r="AG553" i="10"/>
  <c r="AF553" i="10"/>
  <c r="AA553" i="10"/>
  <c r="AG552" i="10"/>
  <c r="AF552" i="10"/>
  <c r="AA552" i="10"/>
  <c r="AG551" i="10"/>
  <c r="AF551" i="10"/>
  <c r="AA551" i="10"/>
  <c r="AG550" i="10"/>
  <c r="AF550" i="10"/>
  <c r="AA550" i="10"/>
  <c r="AG549" i="10"/>
  <c r="AF549" i="10"/>
  <c r="AA549" i="10"/>
  <c r="AG548" i="10"/>
  <c r="AF548" i="10"/>
  <c r="AB548" i="10"/>
  <c r="AA548" i="10"/>
  <c r="AG547" i="10"/>
  <c r="AF547" i="10"/>
  <c r="AB547" i="10"/>
  <c r="AA547" i="10"/>
  <c r="AG546" i="10"/>
  <c r="AF546" i="10"/>
  <c r="AA546" i="10"/>
  <c r="AG545" i="10"/>
  <c r="AF545" i="10"/>
  <c r="AA545" i="10"/>
  <c r="AG544" i="10"/>
  <c r="AF544" i="10"/>
  <c r="AA544" i="10"/>
  <c r="AG543" i="10"/>
  <c r="AF543" i="10"/>
  <c r="AA543" i="10"/>
  <c r="AG542" i="10"/>
  <c r="AF542" i="10"/>
  <c r="AA542" i="10"/>
  <c r="AG541" i="10"/>
  <c r="AF541" i="10"/>
  <c r="AB541" i="10"/>
  <c r="AA541" i="10"/>
  <c r="AG540" i="10"/>
  <c r="AF540" i="10"/>
  <c r="AB540" i="10"/>
  <c r="AA540" i="10"/>
  <c r="AG539" i="10"/>
  <c r="AF539" i="10"/>
  <c r="AA539" i="10"/>
  <c r="AG538" i="10"/>
  <c r="AF538" i="10"/>
  <c r="AA538" i="10"/>
  <c r="AG537" i="10"/>
  <c r="AF537" i="10"/>
  <c r="AA537" i="10"/>
  <c r="AG536" i="10"/>
  <c r="AF536" i="10"/>
  <c r="AA536" i="10"/>
  <c r="AG535" i="10"/>
  <c r="AF535" i="10"/>
  <c r="AA535" i="10"/>
  <c r="AG534" i="10"/>
  <c r="AF534" i="10"/>
  <c r="AA534" i="10"/>
  <c r="AB534" i="10" s="1"/>
  <c r="AG533" i="10"/>
  <c r="AF533" i="10"/>
  <c r="AB533" i="10"/>
  <c r="AA533" i="10"/>
  <c r="AG532" i="10"/>
  <c r="AF532" i="10"/>
  <c r="AA532" i="10"/>
  <c r="AG531" i="10"/>
  <c r="AF531" i="10"/>
  <c r="AA531" i="10"/>
  <c r="AG530" i="10"/>
  <c r="AF530" i="10"/>
  <c r="AA530" i="10"/>
  <c r="AG529" i="10"/>
  <c r="AF529" i="10"/>
  <c r="AA529" i="10"/>
  <c r="AG528" i="10"/>
  <c r="AF528" i="10"/>
  <c r="AA528" i="10"/>
  <c r="AG527" i="10"/>
  <c r="AF527" i="10"/>
  <c r="AB527" i="10"/>
  <c r="AA527" i="10"/>
  <c r="AG526" i="10"/>
  <c r="AF526" i="10"/>
  <c r="AA526" i="10"/>
  <c r="AB526" i="10" s="1"/>
  <c r="AG525" i="10"/>
  <c r="AF525" i="10"/>
  <c r="AA525" i="10"/>
  <c r="AG524" i="10"/>
  <c r="AF524" i="10"/>
  <c r="AA524" i="10"/>
  <c r="AG523" i="10"/>
  <c r="AF523" i="10"/>
  <c r="AA523" i="10"/>
  <c r="AG522" i="10"/>
  <c r="AF522" i="10"/>
  <c r="AA522" i="10"/>
  <c r="AG521" i="10"/>
  <c r="AF521" i="10"/>
  <c r="AA521" i="10"/>
  <c r="AG520" i="10"/>
  <c r="AF520" i="10"/>
  <c r="AB520" i="10"/>
  <c r="AA520" i="10"/>
  <c r="AG519" i="10"/>
  <c r="AF519" i="10"/>
  <c r="AB519" i="10"/>
  <c r="AA519" i="10"/>
  <c r="AG518" i="10"/>
  <c r="AF518" i="10"/>
  <c r="AA518" i="10"/>
  <c r="AG517" i="10"/>
  <c r="AF517" i="10"/>
  <c r="AA517" i="10"/>
  <c r="AG516" i="10"/>
  <c r="AF516" i="10"/>
  <c r="AA516" i="10"/>
  <c r="AG515" i="10"/>
  <c r="AF515" i="10"/>
  <c r="AA515" i="10"/>
  <c r="AG514" i="10"/>
  <c r="AF514" i="10"/>
  <c r="AA514" i="10"/>
  <c r="AG513" i="10"/>
  <c r="AF513" i="10"/>
  <c r="AB513" i="10"/>
  <c r="AA513" i="10"/>
  <c r="AG512" i="10"/>
  <c r="AF512" i="10"/>
  <c r="AB512" i="10"/>
  <c r="AA512" i="10"/>
  <c r="AG511" i="10"/>
  <c r="AF511" i="10"/>
  <c r="AA511" i="10"/>
  <c r="AG510" i="10"/>
  <c r="AF510" i="10"/>
  <c r="AA510" i="10"/>
  <c r="AG509" i="10"/>
  <c r="AF509" i="10"/>
  <c r="AA509" i="10"/>
  <c r="AG508" i="10"/>
  <c r="AF508" i="10"/>
  <c r="AA508" i="10"/>
  <c r="AG507" i="10"/>
  <c r="AF507" i="10"/>
  <c r="AA507" i="10"/>
  <c r="AG506" i="10"/>
  <c r="AF506" i="10"/>
  <c r="AB506" i="10"/>
  <c r="AA506" i="10"/>
  <c r="AG505" i="10"/>
  <c r="AF505" i="10"/>
  <c r="AB505" i="10"/>
  <c r="AA505" i="10"/>
  <c r="AG504" i="10"/>
  <c r="AF504" i="10"/>
  <c r="AA504" i="10"/>
  <c r="AG503" i="10"/>
  <c r="AF503" i="10"/>
  <c r="AA503" i="10"/>
  <c r="AG502" i="10"/>
  <c r="AF502" i="10"/>
  <c r="AA502" i="10"/>
  <c r="AG501" i="10"/>
  <c r="AF501" i="10"/>
  <c r="AA501" i="10"/>
  <c r="AG500" i="10"/>
  <c r="AF500" i="10"/>
  <c r="AA500" i="10"/>
  <c r="AG499" i="10"/>
  <c r="AF499" i="10"/>
  <c r="AB499" i="10"/>
  <c r="AA499" i="10"/>
  <c r="AG498" i="10"/>
  <c r="AF498" i="10"/>
  <c r="AA498" i="10"/>
  <c r="AB498" i="10" s="1"/>
  <c r="AG497" i="10"/>
  <c r="AF497" i="10"/>
  <c r="AA497" i="10"/>
  <c r="AG496" i="10"/>
  <c r="AF496" i="10"/>
  <c r="AA496" i="10"/>
  <c r="AG495" i="10"/>
  <c r="AF495" i="10"/>
  <c r="AA495" i="10"/>
  <c r="AG494" i="10"/>
  <c r="AF494" i="10"/>
  <c r="AA494" i="10"/>
  <c r="AG493" i="10"/>
  <c r="AF493" i="10"/>
  <c r="AA493" i="10"/>
  <c r="AG492" i="10"/>
  <c r="AF492" i="10"/>
  <c r="AA492" i="10"/>
  <c r="AB492" i="10" s="1"/>
  <c r="AG491" i="10"/>
  <c r="AF491" i="10"/>
  <c r="AB491" i="10"/>
  <c r="AA491" i="10"/>
  <c r="AG490" i="10"/>
  <c r="AF490" i="10"/>
  <c r="AA490" i="10"/>
  <c r="AG489" i="10"/>
  <c r="AF489" i="10"/>
  <c r="AA489" i="10"/>
  <c r="AG488" i="10"/>
  <c r="AF488" i="10"/>
  <c r="AA488" i="10"/>
  <c r="AG487" i="10"/>
  <c r="AF487" i="10"/>
  <c r="AA487" i="10"/>
  <c r="AG486" i="10"/>
  <c r="AF486" i="10"/>
  <c r="AA486" i="10"/>
  <c r="AG485" i="10"/>
  <c r="AF485" i="10"/>
  <c r="AA485" i="10"/>
  <c r="AB485" i="10" s="1"/>
  <c r="AG484" i="10"/>
  <c r="AF484" i="10"/>
  <c r="AB484" i="10"/>
  <c r="AA484" i="10"/>
  <c r="AG483" i="10"/>
  <c r="AF483" i="10"/>
  <c r="AA483" i="10"/>
  <c r="AG482" i="10"/>
  <c r="AF482" i="10"/>
  <c r="AA482" i="10"/>
  <c r="AG481" i="10"/>
  <c r="AF481" i="10"/>
  <c r="AA481" i="10"/>
  <c r="AG480" i="10"/>
  <c r="AF480" i="10"/>
  <c r="AA480" i="10"/>
  <c r="AG479" i="10"/>
  <c r="AF479" i="10"/>
  <c r="AA479" i="10"/>
  <c r="AG478" i="10"/>
  <c r="AF478" i="10"/>
  <c r="AA478" i="10"/>
  <c r="AB478" i="10" s="1"/>
  <c r="AG477" i="10"/>
  <c r="AF477" i="10"/>
  <c r="AB477" i="10"/>
  <c r="AA477" i="10"/>
  <c r="AG476" i="10"/>
  <c r="AF476" i="10"/>
  <c r="AA476" i="10"/>
  <c r="AG475" i="10"/>
  <c r="AF475" i="10"/>
  <c r="AA475" i="10"/>
  <c r="AG474" i="10"/>
  <c r="AF474" i="10"/>
  <c r="AA474" i="10"/>
  <c r="AG473" i="10"/>
  <c r="AF473" i="10"/>
  <c r="AA473" i="10"/>
  <c r="AG472" i="10"/>
  <c r="AF472" i="10"/>
  <c r="AA472" i="10"/>
  <c r="AG471" i="10"/>
  <c r="AF471" i="10"/>
  <c r="AB471" i="10"/>
  <c r="AA471" i="10"/>
  <c r="AG470" i="10"/>
  <c r="AF470" i="10"/>
  <c r="AA470" i="10"/>
  <c r="AB470" i="10" s="1"/>
  <c r="AG469" i="10"/>
  <c r="AF469" i="10"/>
  <c r="AA469" i="10"/>
  <c r="AG468" i="10"/>
  <c r="AF468" i="10"/>
  <c r="AA468" i="10"/>
  <c r="AG467" i="10"/>
  <c r="AF467" i="10"/>
  <c r="AA467" i="10"/>
  <c r="AG466" i="10"/>
  <c r="AF466" i="10"/>
  <c r="AA466" i="10"/>
  <c r="AG465" i="10"/>
  <c r="AF465" i="10"/>
  <c r="AA465" i="10"/>
  <c r="AG464" i="10"/>
  <c r="AF464" i="10"/>
  <c r="AA464" i="10"/>
  <c r="AB464" i="10" s="1"/>
  <c r="AG463" i="10"/>
  <c r="AF463" i="10"/>
  <c r="AB463" i="10"/>
  <c r="AA463" i="10"/>
  <c r="AG462" i="10"/>
  <c r="AF462" i="10"/>
  <c r="AA462" i="10"/>
  <c r="AG461" i="10"/>
  <c r="AF461" i="10"/>
  <c r="AA461" i="10"/>
  <c r="AG460" i="10"/>
  <c r="AF460" i="10"/>
  <c r="AA460" i="10"/>
  <c r="AG459" i="10"/>
  <c r="AF459" i="10"/>
  <c r="AA459" i="10"/>
  <c r="AG458" i="10"/>
  <c r="AF458" i="10"/>
  <c r="AA458" i="10"/>
  <c r="AG457" i="10"/>
  <c r="AF457" i="10"/>
  <c r="AB457" i="10"/>
  <c r="AA457" i="10"/>
  <c r="AG456" i="10"/>
  <c r="AF456" i="10"/>
  <c r="AB456" i="10"/>
  <c r="AA456" i="10"/>
  <c r="AG455" i="10"/>
  <c r="AF455" i="10"/>
  <c r="AA455" i="10"/>
  <c r="AG454" i="10"/>
  <c r="AF454" i="10"/>
  <c r="AA454" i="10"/>
  <c r="AG453" i="10"/>
  <c r="AF453" i="10"/>
  <c r="AA453" i="10"/>
  <c r="AG452" i="10"/>
  <c r="AF452" i="10"/>
  <c r="AA452" i="10"/>
  <c r="AG451" i="10"/>
  <c r="AF451" i="10"/>
  <c r="AA451" i="10"/>
  <c r="AG450" i="10"/>
  <c r="AF450" i="10"/>
  <c r="AB450" i="10"/>
  <c r="AA450" i="10"/>
  <c r="AG449" i="10"/>
  <c r="AF449" i="10"/>
  <c r="AA449" i="10"/>
  <c r="AB449" i="10" s="1"/>
  <c r="AG448" i="10"/>
  <c r="AF448" i="10"/>
  <c r="AA448" i="10"/>
  <c r="AG447" i="10"/>
  <c r="AF447" i="10"/>
  <c r="AA447" i="10"/>
  <c r="AG446" i="10"/>
  <c r="AF446" i="10"/>
  <c r="AA446" i="10"/>
  <c r="AG445" i="10"/>
  <c r="AF445" i="10"/>
  <c r="AA445" i="10"/>
  <c r="AG444" i="10"/>
  <c r="AF444" i="10"/>
  <c r="AA444" i="10"/>
  <c r="AG443" i="10"/>
  <c r="AF443" i="10"/>
  <c r="AA443" i="10"/>
  <c r="AB443" i="10" s="1"/>
  <c r="AG442" i="10"/>
  <c r="AF442" i="10"/>
  <c r="AB442" i="10"/>
  <c r="AA442" i="10"/>
  <c r="AG441" i="10"/>
  <c r="AF441" i="10"/>
  <c r="AA441" i="10"/>
  <c r="AG440" i="10"/>
  <c r="AF440" i="10"/>
  <c r="AA440" i="10"/>
  <c r="AG439" i="10"/>
  <c r="AF439" i="10"/>
  <c r="AA439" i="10"/>
  <c r="AG438" i="10"/>
  <c r="AF438" i="10"/>
  <c r="AA438" i="10"/>
  <c r="AG437" i="10"/>
  <c r="AF437" i="10"/>
  <c r="AA437" i="10"/>
  <c r="AG436" i="10"/>
  <c r="AF436" i="10"/>
  <c r="AA436" i="10"/>
  <c r="AB436" i="10" s="1"/>
  <c r="AG435" i="10"/>
  <c r="AF435" i="10"/>
  <c r="AB435" i="10"/>
  <c r="AA435" i="10"/>
  <c r="AG434" i="10"/>
  <c r="AF434" i="10"/>
  <c r="AA434" i="10"/>
  <c r="AG433" i="10"/>
  <c r="AF433" i="10"/>
  <c r="AA433" i="10"/>
  <c r="AG432" i="10"/>
  <c r="AF432" i="10"/>
  <c r="AA432" i="10"/>
  <c r="AG431" i="10"/>
  <c r="AF431" i="10"/>
  <c r="AA431" i="10"/>
  <c r="AG430" i="10"/>
  <c r="AF430" i="10"/>
  <c r="AA430" i="10"/>
  <c r="AG429" i="10"/>
  <c r="AF429" i="10"/>
  <c r="AB429" i="10"/>
  <c r="AA429" i="10"/>
  <c r="AG428" i="10"/>
  <c r="AF428" i="10"/>
  <c r="AA428" i="10"/>
  <c r="AB428" i="10" s="1"/>
  <c r="AG427" i="10"/>
  <c r="AF427" i="10"/>
  <c r="AA427" i="10"/>
  <c r="AG426" i="10"/>
  <c r="AF426" i="10"/>
  <c r="AA426" i="10"/>
  <c r="AG425" i="10"/>
  <c r="AF425" i="10"/>
  <c r="AA425" i="10"/>
  <c r="AG424" i="10"/>
  <c r="AF424" i="10"/>
  <c r="AA424" i="10"/>
  <c r="AG423" i="10"/>
  <c r="AF423" i="10"/>
  <c r="AA423" i="10"/>
  <c r="AG422" i="10"/>
  <c r="AF422" i="10"/>
  <c r="AA422" i="10"/>
  <c r="AB422" i="10" s="1"/>
  <c r="AG421" i="10"/>
  <c r="AF421" i="10"/>
  <c r="AA421" i="10"/>
  <c r="AB421" i="10" s="1"/>
  <c r="AG420" i="10"/>
  <c r="AF420" i="10"/>
  <c r="AA420" i="10"/>
  <c r="AG419" i="10"/>
  <c r="AF419" i="10"/>
  <c r="AA419" i="10"/>
  <c r="AG418" i="10"/>
  <c r="AF418" i="10"/>
  <c r="AA418" i="10"/>
  <c r="AG417" i="10"/>
  <c r="AF417" i="10"/>
  <c r="AA417" i="10"/>
  <c r="AG416" i="10"/>
  <c r="AF416" i="10"/>
  <c r="AA416" i="10"/>
  <c r="AG415" i="10"/>
  <c r="AF415" i="10"/>
  <c r="AB415" i="10"/>
  <c r="AA415" i="10"/>
  <c r="AG414" i="10"/>
  <c r="AF414" i="10"/>
  <c r="AB414" i="10"/>
  <c r="AA414" i="10"/>
  <c r="AG413" i="10"/>
  <c r="AF413" i="10"/>
  <c r="AA413" i="10"/>
  <c r="AG412" i="10"/>
  <c r="AF412" i="10"/>
  <c r="AA412" i="10"/>
  <c r="AG411" i="10"/>
  <c r="AF411" i="10"/>
  <c r="AA411" i="10"/>
  <c r="AG410" i="10"/>
  <c r="AF410" i="10"/>
  <c r="AA410" i="10"/>
  <c r="AG409" i="10"/>
  <c r="AF409" i="10"/>
  <c r="AA409" i="10"/>
  <c r="AG408" i="10"/>
  <c r="AF408" i="10"/>
  <c r="AB408" i="10"/>
  <c r="AA408" i="10"/>
  <c r="AG407" i="10"/>
  <c r="AF407" i="10"/>
  <c r="AA407" i="10"/>
  <c r="AB407" i="10" s="1"/>
  <c r="AG406" i="10"/>
  <c r="AF406" i="10"/>
  <c r="AA406" i="10"/>
  <c r="AG405" i="10"/>
  <c r="AF405" i="10"/>
  <c r="AA405" i="10"/>
  <c r="AG404" i="10"/>
  <c r="AF404" i="10"/>
  <c r="AA404" i="10"/>
  <c r="AG403" i="10"/>
  <c r="AF403" i="10"/>
  <c r="AA403" i="10"/>
  <c r="AG402" i="10"/>
  <c r="AF402" i="10"/>
  <c r="AA402" i="10"/>
  <c r="AG401" i="10"/>
  <c r="AF401" i="10"/>
  <c r="AA401" i="10"/>
  <c r="AB401" i="10" s="1"/>
  <c r="AG400" i="10"/>
  <c r="AF400" i="10"/>
  <c r="AA400" i="10"/>
  <c r="AB400" i="10" s="1"/>
  <c r="AG399" i="10"/>
  <c r="AF399" i="10"/>
  <c r="AA399" i="10"/>
  <c r="AG398" i="10"/>
  <c r="AF398" i="10"/>
  <c r="AA398" i="10"/>
  <c r="AG397" i="10"/>
  <c r="AF397" i="10"/>
  <c r="AA397" i="10"/>
  <c r="AG396" i="10"/>
  <c r="AF396" i="10"/>
  <c r="AA396" i="10"/>
  <c r="AG395" i="10"/>
  <c r="AF395" i="10"/>
  <c r="AA395" i="10"/>
  <c r="AG394" i="10"/>
  <c r="AF394" i="10"/>
  <c r="AA394" i="10"/>
  <c r="AB394" i="10" s="1"/>
  <c r="AG393" i="10"/>
  <c r="AF393" i="10"/>
  <c r="AB393" i="10"/>
  <c r="AA393" i="10"/>
  <c r="AG392" i="10"/>
  <c r="AF392" i="10"/>
  <c r="AA392" i="10"/>
  <c r="AG391" i="10"/>
  <c r="AF391" i="10"/>
  <c r="AA391" i="10"/>
  <c r="AG390" i="10"/>
  <c r="AF390" i="10"/>
  <c r="AA390" i="10"/>
  <c r="AG389" i="10"/>
  <c r="AF389" i="10"/>
  <c r="AA389" i="10"/>
  <c r="AG388" i="10"/>
  <c r="AF388" i="10"/>
  <c r="AA388" i="10"/>
  <c r="AG387" i="10"/>
  <c r="AF387" i="10"/>
  <c r="AB387" i="10"/>
  <c r="AA387" i="10"/>
  <c r="AG386" i="10"/>
  <c r="AF386" i="10"/>
  <c r="AA386" i="10"/>
  <c r="AB386" i="10" s="1"/>
  <c r="AG385" i="10"/>
  <c r="AF385" i="10"/>
  <c r="AA385" i="10"/>
  <c r="AG384" i="10"/>
  <c r="AF384" i="10"/>
  <c r="AA384" i="10"/>
  <c r="AG383" i="10"/>
  <c r="AF383" i="10"/>
  <c r="AA383" i="10"/>
  <c r="AG382" i="10"/>
  <c r="AF382" i="10"/>
  <c r="AA382" i="10"/>
  <c r="AG381" i="10"/>
  <c r="AF381" i="10"/>
  <c r="AA381" i="10"/>
  <c r="AG380" i="10"/>
  <c r="AF380" i="10"/>
  <c r="AA380" i="10"/>
  <c r="AB380" i="10" s="1"/>
  <c r="AG379" i="10"/>
  <c r="AF379" i="10"/>
  <c r="AA379" i="10"/>
  <c r="AB379" i="10" s="1"/>
  <c r="AG378" i="10"/>
  <c r="AF378" i="10"/>
  <c r="AA378" i="10"/>
  <c r="AG377" i="10"/>
  <c r="AF377" i="10"/>
  <c r="AA377" i="10"/>
  <c r="AG376" i="10"/>
  <c r="AF376" i="10"/>
  <c r="AA376" i="10"/>
  <c r="AG375" i="10"/>
  <c r="AF375" i="10"/>
  <c r="AA375" i="10"/>
  <c r="AG374" i="10"/>
  <c r="AF374" i="10"/>
  <c r="AA374" i="10"/>
  <c r="AG373" i="10"/>
  <c r="AF373" i="10"/>
  <c r="AB373" i="10"/>
  <c r="AA373" i="10"/>
  <c r="AG372" i="10"/>
  <c r="AF372" i="10"/>
  <c r="AB372" i="10"/>
  <c r="AA372" i="10"/>
  <c r="AG371" i="10"/>
  <c r="AF371" i="10"/>
  <c r="AA371" i="10"/>
  <c r="AG370" i="10"/>
  <c r="AF370" i="10"/>
  <c r="AA370" i="10"/>
  <c r="AG369" i="10"/>
  <c r="AF369" i="10"/>
  <c r="AA369" i="10"/>
  <c r="AG368" i="10"/>
  <c r="AF368" i="10"/>
  <c r="AA368" i="10"/>
  <c r="AG367" i="10"/>
  <c r="AF367" i="10"/>
  <c r="AA367" i="10"/>
  <c r="AG366" i="10"/>
  <c r="AF366" i="10"/>
  <c r="AB366" i="10"/>
  <c r="AA366" i="10"/>
  <c r="AG365" i="10"/>
  <c r="AF365" i="10"/>
  <c r="AA365" i="10"/>
  <c r="AB365" i="10" s="1"/>
  <c r="AG364" i="10"/>
  <c r="AF364" i="10"/>
  <c r="AA364" i="10"/>
  <c r="AG363" i="10"/>
  <c r="AF363" i="10"/>
  <c r="AA363" i="10"/>
  <c r="AG362" i="10"/>
  <c r="AF362" i="10"/>
  <c r="AA362" i="10"/>
  <c r="AG361" i="10"/>
  <c r="AF361" i="10"/>
  <c r="AA361" i="10"/>
  <c r="AG360" i="10"/>
  <c r="AF360" i="10"/>
  <c r="AA360" i="10"/>
  <c r="AG359" i="10"/>
  <c r="AF359" i="10"/>
  <c r="AA359" i="10"/>
  <c r="AB359" i="10" s="1"/>
  <c r="AG358" i="10"/>
  <c r="AF358" i="10"/>
  <c r="AA358" i="10"/>
  <c r="AB358" i="10" s="1"/>
  <c r="AG357" i="10"/>
  <c r="AF357" i="10"/>
  <c r="AA357" i="10"/>
  <c r="AG356" i="10"/>
  <c r="AF356" i="10"/>
  <c r="AA356" i="10"/>
  <c r="AG355" i="10"/>
  <c r="AF355" i="10"/>
  <c r="AA355" i="10"/>
  <c r="AG354" i="10"/>
  <c r="AF354" i="10"/>
  <c r="AA354" i="10"/>
  <c r="AG353" i="10"/>
  <c r="AF353" i="10"/>
  <c r="AA353" i="10"/>
  <c r="AG352" i="10"/>
  <c r="AF352" i="10"/>
  <c r="AB352" i="10"/>
  <c r="AA352" i="10"/>
  <c r="AG351" i="10"/>
  <c r="AF351" i="10"/>
  <c r="AB351" i="10"/>
  <c r="AA351" i="10"/>
  <c r="AG350" i="10"/>
  <c r="AF350" i="10"/>
  <c r="AA350" i="10"/>
  <c r="AG349" i="10"/>
  <c r="AF349" i="10"/>
  <c r="AA349" i="10"/>
  <c r="AG348" i="10"/>
  <c r="AF348" i="10"/>
  <c r="AA348" i="10"/>
  <c r="AG347" i="10"/>
  <c r="AF347" i="10"/>
  <c r="AA347" i="10"/>
  <c r="AG346" i="10"/>
  <c r="AF346" i="10"/>
  <c r="AA346" i="10"/>
  <c r="AG345" i="10"/>
  <c r="AF345" i="10"/>
  <c r="AB345" i="10"/>
  <c r="AA345" i="10"/>
  <c r="AG344" i="10"/>
  <c r="AF344" i="10"/>
  <c r="AA344" i="10"/>
  <c r="AB344" i="10" s="1"/>
  <c r="AG343" i="10"/>
  <c r="AF343" i="10"/>
  <c r="AA343" i="10"/>
  <c r="AG342" i="10"/>
  <c r="AF342" i="10"/>
  <c r="AA342" i="10"/>
  <c r="AG341" i="10"/>
  <c r="AF341" i="10"/>
  <c r="AA341" i="10"/>
  <c r="AG340" i="10"/>
  <c r="AF340" i="10"/>
  <c r="AA340" i="10"/>
  <c r="AG339" i="10"/>
  <c r="AF339" i="10"/>
  <c r="AA339" i="10"/>
  <c r="AG338" i="10"/>
  <c r="AF338" i="10"/>
  <c r="AA338" i="10"/>
  <c r="AB338" i="10" s="1"/>
  <c r="AG337" i="10"/>
  <c r="AF337" i="10"/>
  <c r="AB337" i="10"/>
  <c r="AA337" i="10"/>
  <c r="AG336" i="10"/>
  <c r="AF336" i="10"/>
  <c r="AA336" i="10"/>
  <c r="AG335" i="10"/>
  <c r="AF335" i="10"/>
  <c r="AA335" i="10"/>
  <c r="AG334" i="10"/>
  <c r="AF334" i="10"/>
  <c r="AA334" i="10"/>
  <c r="AG333" i="10"/>
  <c r="AF333" i="10"/>
  <c r="AA333" i="10"/>
  <c r="AG332" i="10"/>
  <c r="AF332" i="10"/>
  <c r="AA332" i="10"/>
  <c r="AG331" i="10"/>
  <c r="AF331" i="10"/>
  <c r="AB331" i="10"/>
  <c r="AA331" i="10"/>
  <c r="AG330" i="10"/>
  <c r="AF330" i="10"/>
  <c r="AB330" i="10"/>
  <c r="AA330" i="10"/>
  <c r="AG329" i="10"/>
  <c r="AF329" i="10"/>
  <c r="AA329" i="10"/>
  <c r="AG328" i="10"/>
  <c r="AF328" i="10"/>
  <c r="AA328" i="10"/>
  <c r="AG327" i="10"/>
  <c r="AF327" i="10"/>
  <c r="AA327" i="10"/>
  <c r="AG326" i="10"/>
  <c r="AF326" i="10"/>
  <c r="AA326" i="10"/>
  <c r="AG325" i="10"/>
  <c r="AF325" i="10"/>
  <c r="AA325" i="10"/>
  <c r="AG324" i="10"/>
  <c r="AF324" i="10"/>
  <c r="AB324" i="10"/>
  <c r="AA324" i="10"/>
  <c r="AG323" i="10"/>
  <c r="AF323" i="10"/>
  <c r="AA323" i="10"/>
  <c r="AB323" i="10" s="1"/>
  <c r="AG322" i="10"/>
  <c r="AF322" i="10"/>
  <c r="AA322" i="10"/>
  <c r="AG321" i="10"/>
  <c r="AF321" i="10"/>
  <c r="AA321" i="10"/>
  <c r="AG320" i="10"/>
  <c r="AF320" i="10"/>
  <c r="AA320" i="10"/>
  <c r="AG319" i="10"/>
  <c r="AF319" i="10"/>
  <c r="AA319" i="10"/>
  <c r="AG318" i="10"/>
  <c r="AF318" i="10"/>
  <c r="AA318" i="10"/>
  <c r="AG317" i="10"/>
  <c r="AF317" i="10"/>
  <c r="AA317" i="10"/>
  <c r="AB317" i="10" s="1"/>
  <c r="AG316" i="10"/>
  <c r="AF316" i="10"/>
  <c r="AB316" i="10"/>
  <c r="AA316" i="10"/>
  <c r="AG315" i="10"/>
  <c r="AF315" i="10"/>
  <c r="AA315" i="10"/>
  <c r="AG314" i="10"/>
  <c r="AF314" i="10"/>
  <c r="AA314" i="10"/>
  <c r="AG313" i="10"/>
  <c r="AF313" i="10"/>
  <c r="AA313" i="10"/>
  <c r="AG312" i="10"/>
  <c r="AF312" i="10"/>
  <c r="AA312" i="10"/>
  <c r="AG311" i="10"/>
  <c r="AF311" i="10"/>
  <c r="AA311" i="10"/>
  <c r="AG310" i="10"/>
  <c r="AF310" i="10"/>
  <c r="AB310" i="10"/>
  <c r="AA310" i="10"/>
  <c r="AG309" i="10"/>
  <c r="AF309" i="10"/>
  <c r="AB309" i="10"/>
  <c r="AA309" i="10"/>
  <c r="AG308" i="10"/>
  <c r="AF308" i="10"/>
  <c r="AA308" i="10"/>
  <c r="AG307" i="10"/>
  <c r="AF307" i="10"/>
  <c r="AA307" i="10"/>
  <c r="AG306" i="10"/>
  <c r="AF306" i="10"/>
  <c r="AA306" i="10"/>
  <c r="AG305" i="10"/>
  <c r="AF305" i="10"/>
  <c r="AA305" i="10"/>
  <c r="AG304" i="10"/>
  <c r="AF304" i="10"/>
  <c r="AA304" i="10"/>
  <c r="AG303" i="10"/>
  <c r="AF303" i="10"/>
  <c r="AB303" i="10"/>
  <c r="AA303" i="10"/>
  <c r="AG302" i="10"/>
  <c r="AF302" i="10"/>
  <c r="AA302" i="10"/>
  <c r="AB302" i="10" s="1"/>
  <c r="AG301" i="10"/>
  <c r="AF301" i="10"/>
  <c r="AA301" i="10"/>
  <c r="AG300" i="10"/>
  <c r="AF300" i="10"/>
  <c r="AA300" i="10"/>
  <c r="AG299" i="10"/>
  <c r="AF299" i="10"/>
  <c r="AA299" i="10"/>
  <c r="AG298" i="10"/>
  <c r="AF298" i="10"/>
  <c r="AA298" i="10"/>
  <c r="AG297" i="10"/>
  <c r="AF297" i="10"/>
  <c r="AA297" i="10"/>
  <c r="AG296" i="10"/>
  <c r="AF296" i="10"/>
  <c r="AA296" i="10"/>
  <c r="AB296" i="10" s="1"/>
  <c r="AG295" i="10"/>
  <c r="AF295" i="10"/>
  <c r="AA295" i="10"/>
  <c r="AB295" i="10" s="1"/>
  <c r="AG294" i="10"/>
  <c r="AF294" i="10"/>
  <c r="AA294" i="10"/>
  <c r="AG293" i="10"/>
  <c r="AF293" i="10"/>
  <c r="AA293" i="10"/>
  <c r="AG292" i="10"/>
  <c r="AF292" i="10"/>
  <c r="AA292" i="10"/>
  <c r="AG291" i="10"/>
  <c r="AF291" i="10"/>
  <c r="AA291" i="10"/>
  <c r="AG290" i="10"/>
  <c r="AF290" i="10"/>
  <c r="AA290" i="10"/>
  <c r="AG289" i="10"/>
  <c r="AF289" i="10"/>
  <c r="AA289" i="10"/>
  <c r="AB289" i="10" s="1"/>
  <c r="AG288" i="10"/>
  <c r="AF288" i="10"/>
  <c r="AB288" i="10"/>
  <c r="AA288" i="10"/>
  <c r="AG287" i="10"/>
  <c r="AF287" i="10"/>
  <c r="AA287" i="10"/>
  <c r="AG286" i="10"/>
  <c r="AF286" i="10"/>
  <c r="AA286" i="10"/>
  <c r="AG285" i="10"/>
  <c r="AF285" i="10"/>
  <c r="AA285" i="10"/>
  <c r="AG284" i="10"/>
  <c r="AF284" i="10"/>
  <c r="AA284" i="10"/>
  <c r="AG283" i="10"/>
  <c r="AF283" i="10"/>
  <c r="AA283" i="10"/>
  <c r="AG282" i="10"/>
  <c r="AF282" i="10"/>
  <c r="AB282" i="10"/>
  <c r="AA282" i="10"/>
  <c r="AG281" i="10"/>
  <c r="AF281" i="10"/>
  <c r="AA281" i="10"/>
  <c r="AB281" i="10" s="1"/>
  <c r="AG280" i="10"/>
  <c r="AF280" i="10"/>
  <c r="AA280" i="10"/>
  <c r="AG279" i="10"/>
  <c r="AF279" i="10"/>
  <c r="AA279" i="10"/>
  <c r="AG278" i="10"/>
  <c r="AF278" i="10"/>
  <c r="AA278" i="10"/>
  <c r="AG277" i="10"/>
  <c r="AF277" i="10"/>
  <c r="AA277" i="10"/>
  <c r="AG276" i="10"/>
  <c r="AF276" i="10"/>
  <c r="AA276" i="10"/>
  <c r="AG275" i="10"/>
  <c r="AF275" i="10"/>
  <c r="AA275" i="10"/>
  <c r="AB275" i="10" s="1"/>
  <c r="AG274" i="10"/>
  <c r="AF274" i="10"/>
  <c r="AA274" i="10"/>
  <c r="AB274" i="10" s="1"/>
  <c r="AG273" i="10"/>
  <c r="AF273" i="10"/>
  <c r="AA273" i="10"/>
  <c r="AG272" i="10"/>
  <c r="AF272" i="10"/>
  <c r="AA272" i="10"/>
  <c r="AG271" i="10"/>
  <c r="AF271" i="10"/>
  <c r="AA271" i="10"/>
  <c r="AG270" i="10"/>
  <c r="AF270" i="10"/>
  <c r="AA270" i="10"/>
  <c r="AG269" i="10"/>
  <c r="AF269" i="10"/>
  <c r="AA269" i="10"/>
  <c r="AG268" i="10"/>
  <c r="AF268" i="10"/>
  <c r="AA268" i="10"/>
  <c r="AB268" i="10" s="1"/>
  <c r="AG267" i="10"/>
  <c r="AF267" i="10"/>
  <c r="AB267" i="10"/>
  <c r="AA267" i="10"/>
  <c r="AG266" i="10"/>
  <c r="AF266" i="10"/>
  <c r="AA266" i="10"/>
  <c r="AG265" i="10"/>
  <c r="AF265" i="10"/>
  <c r="AA265" i="10"/>
  <c r="AG264" i="10"/>
  <c r="AF264" i="10"/>
  <c r="AA264" i="10"/>
  <c r="AG263" i="10"/>
  <c r="AF263" i="10"/>
  <c r="AA263" i="10"/>
  <c r="AG262" i="10"/>
  <c r="AF262" i="10"/>
  <c r="AA262" i="10"/>
  <c r="AG261" i="10"/>
  <c r="AF261" i="10"/>
  <c r="AB261" i="10"/>
  <c r="AA261" i="10"/>
  <c r="AG260" i="10"/>
  <c r="AF260" i="10"/>
  <c r="AA260" i="10"/>
  <c r="AB260" i="10" s="1"/>
  <c r="AG259" i="10"/>
  <c r="AF259" i="10"/>
  <c r="AA259" i="10"/>
  <c r="AG258" i="10"/>
  <c r="AF258" i="10"/>
  <c r="AA258" i="10"/>
  <c r="AG257" i="10"/>
  <c r="AF257" i="10"/>
  <c r="AA257" i="10"/>
  <c r="AG256" i="10"/>
  <c r="AF256" i="10"/>
  <c r="AA256" i="10"/>
  <c r="AG255" i="10"/>
  <c r="AF255" i="10"/>
  <c r="AA255" i="10"/>
  <c r="AG254" i="10"/>
  <c r="AF254" i="10"/>
  <c r="AA254" i="10"/>
  <c r="AB254" i="10" s="1"/>
  <c r="AG253" i="10"/>
  <c r="AF253" i="10"/>
  <c r="AA253" i="10"/>
  <c r="AB253" i="10" s="1"/>
  <c r="AG252" i="10"/>
  <c r="AF252" i="10"/>
  <c r="AA252" i="10"/>
  <c r="AG251" i="10"/>
  <c r="AF251" i="10"/>
  <c r="AA251" i="10"/>
  <c r="AG250" i="10"/>
  <c r="AF250" i="10"/>
  <c r="AA250" i="10"/>
  <c r="AG249" i="10"/>
  <c r="AF249" i="10"/>
  <c r="AA249" i="10"/>
  <c r="AG248" i="10"/>
  <c r="AF248" i="10"/>
  <c r="AA248" i="10"/>
  <c r="AG247" i="10"/>
  <c r="AF247" i="10"/>
  <c r="AA247" i="10"/>
  <c r="AB247" i="10" s="1"/>
  <c r="AG246" i="10"/>
  <c r="AF246" i="10"/>
  <c r="AB246" i="10"/>
  <c r="AA246" i="10"/>
  <c r="AG245" i="10"/>
  <c r="AF245" i="10"/>
  <c r="AA245" i="10"/>
  <c r="AG244" i="10"/>
  <c r="AF244" i="10"/>
  <c r="AA244" i="10"/>
  <c r="AG243" i="10"/>
  <c r="AF243" i="10"/>
  <c r="AA243" i="10"/>
  <c r="AG242" i="10"/>
  <c r="AF242" i="10"/>
  <c r="AA242" i="10"/>
  <c r="AG241" i="10"/>
  <c r="AF241" i="10"/>
  <c r="AA241" i="10"/>
  <c r="AG240" i="10"/>
  <c r="AF240" i="10"/>
  <c r="AA240" i="10"/>
  <c r="AB240" i="10" s="1"/>
  <c r="AG239" i="10"/>
  <c r="AF239" i="10"/>
  <c r="AA239" i="10"/>
  <c r="AB239" i="10" s="1"/>
  <c r="AG238" i="10"/>
  <c r="AF238" i="10"/>
  <c r="AA238" i="10"/>
  <c r="AG237" i="10"/>
  <c r="AF237" i="10"/>
  <c r="AA237" i="10"/>
  <c r="AG236" i="10"/>
  <c r="AF236" i="10"/>
  <c r="AA236" i="10"/>
  <c r="AG235" i="10"/>
  <c r="AF235" i="10"/>
  <c r="AA235" i="10"/>
  <c r="AG234" i="10"/>
  <c r="AF234" i="10"/>
  <c r="AA234" i="10"/>
  <c r="AG233" i="10"/>
  <c r="AF233" i="10"/>
  <c r="AA233" i="10"/>
  <c r="AB233" i="10" s="1"/>
  <c r="AG232" i="10"/>
  <c r="AF232" i="10"/>
  <c r="AA232" i="10"/>
  <c r="AB232" i="10" s="1"/>
  <c r="AG231" i="10"/>
  <c r="AF231" i="10"/>
  <c r="AA231" i="10"/>
  <c r="AG230" i="10"/>
  <c r="AF230" i="10"/>
  <c r="AA230" i="10"/>
  <c r="AG229" i="10"/>
  <c r="AF229" i="10"/>
  <c r="AA229" i="10"/>
  <c r="AG228" i="10"/>
  <c r="AF228" i="10"/>
  <c r="AA228" i="10"/>
  <c r="AG227" i="10"/>
  <c r="AF227" i="10"/>
  <c r="AA227" i="10"/>
  <c r="AG226" i="10"/>
  <c r="AF226" i="10"/>
  <c r="AA226" i="10"/>
  <c r="AB226" i="10" s="1"/>
  <c r="AG225" i="10"/>
  <c r="AF225" i="10"/>
  <c r="AA225" i="10"/>
  <c r="AB225" i="10" s="1"/>
  <c r="AG224" i="10"/>
  <c r="AF224" i="10"/>
  <c r="AA224" i="10"/>
  <c r="AG223" i="10"/>
  <c r="AF223" i="10"/>
  <c r="AA223" i="10"/>
  <c r="AG222" i="10"/>
  <c r="AF222" i="10"/>
  <c r="AA222" i="10"/>
  <c r="AJ221" i="10"/>
  <c r="AI221" i="10"/>
  <c r="AG221" i="10"/>
  <c r="AF221" i="10"/>
  <c r="AC221" i="10"/>
  <c r="AD221" i="10" s="1"/>
  <c r="AA221" i="10"/>
  <c r="AB221" i="10" s="1"/>
  <c r="AJ220" i="10"/>
  <c r="AI220" i="10"/>
  <c r="AG220" i="10"/>
  <c r="AF220" i="10"/>
  <c r="AD220" i="10"/>
  <c r="AA220" i="10"/>
  <c r="AB220" i="10" s="1"/>
  <c r="AC220" i="10" s="1"/>
  <c r="AI219" i="10"/>
  <c r="AJ219" i="10" s="1"/>
  <c r="AG219" i="10"/>
  <c r="AF219" i="10"/>
  <c r="AB219" i="10"/>
  <c r="AC219" i="10" s="1"/>
  <c r="AA219" i="10"/>
  <c r="AJ218" i="10"/>
  <c r="AI218" i="10"/>
  <c r="AG218" i="10"/>
  <c r="AF218" i="10"/>
  <c r="AA218" i="10"/>
  <c r="AB218" i="10" s="1"/>
  <c r="AI217" i="10"/>
  <c r="AJ217" i="10" s="1"/>
  <c r="AG217" i="10"/>
  <c r="AF217" i="10"/>
  <c r="AA217" i="10"/>
  <c r="AB217" i="10" s="1"/>
  <c r="AC217" i="10" s="1"/>
  <c r="AJ216" i="10"/>
  <c r="AI216" i="10"/>
  <c r="AG216" i="10"/>
  <c r="AF216" i="10"/>
  <c r="AA216" i="10"/>
  <c r="AB216" i="10" s="1"/>
  <c r="AJ215" i="10"/>
  <c r="AI215" i="10"/>
  <c r="AG215" i="10"/>
  <c r="AF215" i="10"/>
  <c r="AD215" i="10"/>
  <c r="AC215" i="10"/>
  <c r="AA215" i="10"/>
  <c r="AB215" i="10" s="1"/>
  <c r="AI214" i="10"/>
  <c r="AJ214" i="10" s="1"/>
  <c r="AG214" i="10"/>
  <c r="AF214" i="10"/>
  <c r="AD214" i="10"/>
  <c r="AA214" i="10"/>
  <c r="AB214" i="10" s="1"/>
  <c r="AC214" i="10" s="1"/>
  <c r="AJ213" i="10"/>
  <c r="AI213" i="10"/>
  <c r="AG213" i="10"/>
  <c r="AF213" i="10"/>
  <c r="AA213" i="10"/>
  <c r="AB213" i="10" s="1"/>
  <c r="AJ212" i="10"/>
  <c r="AI212" i="10"/>
  <c r="AG212" i="10"/>
  <c r="AF212" i="10"/>
  <c r="AA212" i="10"/>
  <c r="AB212" i="10" s="1"/>
  <c r="AC212" i="10" s="1"/>
  <c r="AD212" i="10" s="1"/>
  <c r="AJ211" i="10"/>
  <c r="AI211" i="10"/>
  <c r="AG211" i="10"/>
  <c r="AF211" i="10"/>
  <c r="AA211" i="10"/>
  <c r="AB211" i="10" s="1"/>
  <c r="AC211" i="10" s="1"/>
  <c r="AI210" i="10"/>
  <c r="AJ210" i="10" s="1"/>
  <c r="AG210" i="10"/>
  <c r="AF210" i="10"/>
  <c r="AB210" i="10"/>
  <c r="AA210" i="10"/>
  <c r="AJ209" i="10"/>
  <c r="AI209" i="10"/>
  <c r="AG209" i="10"/>
  <c r="AF209" i="10"/>
  <c r="AC209" i="10"/>
  <c r="AD209" i="10" s="1"/>
  <c r="AA209" i="10"/>
  <c r="AB209" i="10" s="1"/>
  <c r="AJ208" i="10"/>
  <c r="AI208" i="10"/>
  <c r="AG208" i="10"/>
  <c r="AF208" i="10"/>
  <c r="AD208" i="10"/>
  <c r="AA208" i="10"/>
  <c r="AB208" i="10" s="1"/>
  <c r="AC208" i="10" s="1"/>
  <c r="AI207" i="10"/>
  <c r="AJ207" i="10" s="1"/>
  <c r="AG207" i="10"/>
  <c r="AF207" i="10"/>
  <c r="AB207" i="10"/>
  <c r="AC207" i="10" s="1"/>
  <c r="AA207" i="10"/>
  <c r="AJ206" i="10"/>
  <c r="AI206" i="10"/>
  <c r="AG206" i="10"/>
  <c r="AF206" i="10"/>
  <c r="AA206" i="10"/>
  <c r="AB206" i="10" s="1"/>
  <c r="AI205" i="10"/>
  <c r="AJ205" i="10" s="1"/>
  <c r="AG205" i="10"/>
  <c r="AF205" i="10"/>
  <c r="AA205" i="10"/>
  <c r="AB205" i="10" s="1"/>
  <c r="AC205" i="10" s="1"/>
  <c r="AJ204" i="10"/>
  <c r="AI204" i="10"/>
  <c r="AG204" i="10"/>
  <c r="AF204" i="10"/>
  <c r="AA204" i="10"/>
  <c r="AB204" i="10" s="1"/>
  <c r="AJ203" i="10"/>
  <c r="AI203" i="10"/>
  <c r="AG203" i="10"/>
  <c r="AF203" i="10"/>
  <c r="AD203" i="10"/>
  <c r="AC203" i="10"/>
  <c r="AA203" i="10"/>
  <c r="AB203" i="10" s="1"/>
  <c r="AI202" i="10"/>
  <c r="AJ202" i="10" s="1"/>
  <c r="AG202" i="10"/>
  <c r="AF202" i="10"/>
  <c r="AD202" i="10"/>
  <c r="AA202" i="10"/>
  <c r="AB202" i="10" s="1"/>
  <c r="AC202" i="10" s="1"/>
  <c r="AJ201" i="10"/>
  <c r="AI201" i="10"/>
  <c r="AG201" i="10"/>
  <c r="AF201" i="10"/>
  <c r="AA201" i="10"/>
  <c r="AB201" i="10" s="1"/>
  <c r="AJ200" i="10"/>
  <c r="AI200" i="10"/>
  <c r="AG200" i="10"/>
  <c r="AF200" i="10"/>
  <c r="AA200" i="10"/>
  <c r="AB200" i="10" s="1"/>
  <c r="AC200" i="10" s="1"/>
  <c r="AD200" i="10" s="1"/>
  <c r="AJ199" i="10"/>
  <c r="AI199" i="10"/>
  <c r="AG199" i="10"/>
  <c r="AF199" i="10"/>
  <c r="AA199" i="10"/>
  <c r="AB199" i="10" s="1"/>
  <c r="AC199" i="10" s="1"/>
  <c r="AI198" i="10"/>
  <c r="AJ198" i="10" s="1"/>
  <c r="AG198" i="10"/>
  <c r="AF198" i="10"/>
  <c r="AB198" i="10"/>
  <c r="AA198" i="10"/>
  <c r="AJ197" i="10"/>
  <c r="AI197" i="10"/>
  <c r="AG197" i="10"/>
  <c r="AF197" i="10"/>
  <c r="AC197" i="10"/>
  <c r="AD197" i="10" s="1"/>
  <c r="AA197" i="10"/>
  <c r="AB197" i="10" s="1"/>
  <c r="AJ196" i="10"/>
  <c r="AI196" i="10"/>
  <c r="AG196" i="10"/>
  <c r="AF196" i="10"/>
  <c r="AA196" i="10"/>
  <c r="AB196" i="10" s="1"/>
  <c r="AC196" i="10" s="1"/>
  <c r="AD196" i="10" s="1"/>
  <c r="AI195" i="10"/>
  <c r="AJ195" i="10" s="1"/>
  <c r="AG195" i="10"/>
  <c r="AF195" i="10"/>
  <c r="AA195" i="10"/>
  <c r="AB195" i="10" s="1"/>
  <c r="AJ194" i="10"/>
  <c r="AI194" i="10"/>
  <c r="AG194" i="10"/>
  <c r="AF194" i="10"/>
  <c r="AC194" i="10"/>
  <c r="AD194" i="10" s="1"/>
  <c r="AA194" i="10"/>
  <c r="AB194" i="10" s="1"/>
  <c r="AJ193" i="10"/>
  <c r="AI193" i="10"/>
  <c r="AG193" i="10"/>
  <c r="AF193" i="10"/>
  <c r="AC193" i="10"/>
  <c r="AD193" i="10" s="1"/>
  <c r="AA193" i="10"/>
  <c r="AB193" i="10" s="1"/>
  <c r="AI192" i="10"/>
  <c r="AJ192" i="10" s="1"/>
  <c r="AG192" i="10"/>
  <c r="AF192" i="10"/>
  <c r="AA192" i="10"/>
  <c r="AB192" i="10" s="1"/>
  <c r="AI191" i="10"/>
  <c r="AJ191" i="10" s="1"/>
  <c r="AG191" i="10"/>
  <c r="AF191" i="10"/>
  <c r="AA191" i="10"/>
  <c r="AB191" i="10" s="1"/>
  <c r="AJ190" i="10"/>
  <c r="AI190" i="10"/>
  <c r="AG190" i="10"/>
  <c r="AF190" i="10"/>
  <c r="AA190" i="10"/>
  <c r="AB190" i="10" s="1"/>
  <c r="AC190" i="10" s="1"/>
  <c r="AD190" i="10" s="1"/>
  <c r="AJ189" i="10"/>
  <c r="AI189" i="10"/>
  <c r="AG189" i="10"/>
  <c r="AF189" i="10"/>
  <c r="AA189" i="10"/>
  <c r="AB189" i="10" s="1"/>
  <c r="AI188" i="10"/>
  <c r="AJ188" i="10" s="1"/>
  <c r="AG188" i="10"/>
  <c r="AF188" i="10"/>
  <c r="AD188" i="10"/>
  <c r="AC188" i="10"/>
  <c r="AA188" i="10"/>
  <c r="AB188" i="10" s="1"/>
  <c r="AI187" i="10"/>
  <c r="AJ187" i="10" s="1"/>
  <c r="AG187" i="10"/>
  <c r="AF187" i="10"/>
  <c r="AA187" i="10"/>
  <c r="AB187" i="10" s="1"/>
  <c r="AC187" i="10" s="1"/>
  <c r="AI186" i="10"/>
  <c r="AJ186" i="10" s="1"/>
  <c r="AG186" i="10"/>
  <c r="AF186" i="10"/>
  <c r="AA186" i="10"/>
  <c r="AB186" i="10" s="1"/>
  <c r="AI185" i="10"/>
  <c r="AJ185" i="10" s="1"/>
  <c r="AG185" i="10"/>
  <c r="AF185" i="10"/>
  <c r="AA185" i="10"/>
  <c r="AB185" i="10" s="1"/>
  <c r="AJ184" i="10"/>
  <c r="AI184" i="10"/>
  <c r="AG184" i="10"/>
  <c r="AF184" i="10"/>
  <c r="AA184" i="10"/>
  <c r="AB184" i="10" s="1"/>
  <c r="AC184" i="10" s="1"/>
  <c r="AD184" i="10" s="1"/>
  <c r="AI183" i="10"/>
  <c r="AJ183" i="10" s="1"/>
  <c r="AG183" i="10"/>
  <c r="AF183" i="10"/>
  <c r="AA183" i="10"/>
  <c r="AB183" i="10" s="1"/>
  <c r="AI182" i="10"/>
  <c r="AJ182" i="10" s="1"/>
  <c r="AG182" i="10"/>
  <c r="AF182" i="10"/>
  <c r="AC182" i="10"/>
  <c r="AA182" i="10"/>
  <c r="AB182" i="10" s="1"/>
  <c r="AD182" i="10" s="1"/>
  <c r="AI181" i="10"/>
  <c r="AJ181" i="10" s="1"/>
  <c r="AG181" i="10"/>
  <c r="AF181" i="10"/>
  <c r="AA181" i="10"/>
  <c r="AB181" i="10" s="1"/>
  <c r="AI180" i="10"/>
  <c r="AJ180" i="10" s="1"/>
  <c r="AG180" i="10"/>
  <c r="AF180" i="10"/>
  <c r="AB180" i="10"/>
  <c r="AA180" i="10"/>
  <c r="AI179" i="10"/>
  <c r="AJ179" i="10" s="1"/>
  <c r="AG179" i="10"/>
  <c r="AF179" i="10"/>
  <c r="AC179" i="10"/>
  <c r="AD179" i="10" s="1"/>
  <c r="AA179" i="10"/>
  <c r="AB179" i="10" s="1"/>
  <c r="AJ178" i="10"/>
  <c r="AI178" i="10"/>
  <c r="AG178" i="10"/>
  <c r="AF178" i="10"/>
  <c r="AA178" i="10"/>
  <c r="AB178" i="10" s="1"/>
  <c r="AC178" i="10" s="1"/>
  <c r="AD178" i="10" s="1"/>
  <c r="AI177" i="10"/>
  <c r="AJ177" i="10" s="1"/>
  <c r="AG177" i="10"/>
  <c r="AF177" i="10"/>
  <c r="AA177" i="10"/>
  <c r="AB177" i="10" s="1"/>
  <c r="AJ176" i="10"/>
  <c r="AI176" i="10"/>
  <c r="AG176" i="10"/>
  <c r="AF176" i="10"/>
  <c r="AC176" i="10"/>
  <c r="AD176" i="10" s="1"/>
  <c r="AA176" i="10"/>
  <c r="AB176" i="10" s="1"/>
  <c r="AJ175" i="10"/>
  <c r="AI175" i="10"/>
  <c r="AG175" i="10"/>
  <c r="AF175" i="10"/>
  <c r="AC175" i="10"/>
  <c r="AA175" i="10"/>
  <c r="AB175" i="10" s="1"/>
  <c r="AD175" i="10" s="1"/>
  <c r="AI174" i="10"/>
  <c r="AJ174" i="10" s="1"/>
  <c r="AG174" i="10"/>
  <c r="AF174" i="10"/>
  <c r="AA174" i="10"/>
  <c r="AB174" i="10" s="1"/>
  <c r="AI173" i="10"/>
  <c r="AJ173" i="10" s="1"/>
  <c r="AG173" i="10"/>
  <c r="AF173" i="10"/>
  <c r="AA173" i="10"/>
  <c r="AB173" i="10" s="1"/>
  <c r="AJ172" i="10"/>
  <c r="AI172" i="10"/>
  <c r="AG172" i="10"/>
  <c r="AF172" i="10"/>
  <c r="AA172" i="10"/>
  <c r="AB172" i="10" s="1"/>
  <c r="AC172" i="10" s="1"/>
  <c r="AD172" i="10" s="1"/>
  <c r="AJ171" i="10"/>
  <c r="AI171" i="10"/>
  <c r="AG171" i="10"/>
  <c r="AF171" i="10"/>
  <c r="AA171" i="10"/>
  <c r="AB171" i="10" s="1"/>
  <c r="AI170" i="10"/>
  <c r="AJ170" i="10" s="1"/>
  <c r="AG170" i="10"/>
  <c r="AF170" i="10"/>
  <c r="AD170" i="10"/>
  <c r="AC170" i="10"/>
  <c r="AA170" i="10"/>
  <c r="AB170" i="10" s="1"/>
  <c r="AI169" i="10"/>
  <c r="AJ169" i="10" s="1"/>
  <c r="AG169" i="10"/>
  <c r="AF169" i="10"/>
  <c r="AA169" i="10"/>
  <c r="AB169" i="10" s="1"/>
  <c r="AC169" i="10" s="1"/>
  <c r="AI168" i="10"/>
  <c r="AJ168" i="10" s="1"/>
  <c r="AG168" i="10"/>
  <c r="AF168" i="10"/>
  <c r="AA168" i="10"/>
  <c r="AB168" i="10" s="1"/>
  <c r="AI167" i="10"/>
  <c r="AJ167" i="10" s="1"/>
  <c r="AG167" i="10"/>
  <c r="AF167" i="10"/>
  <c r="AA167" i="10"/>
  <c r="AB167" i="10" s="1"/>
  <c r="AJ166" i="10"/>
  <c r="AI166" i="10"/>
  <c r="AG166" i="10"/>
  <c r="AF166" i="10"/>
  <c r="AA166" i="10"/>
  <c r="AB166" i="10" s="1"/>
  <c r="AC166" i="10" s="1"/>
  <c r="AD166" i="10" s="1"/>
  <c r="AI165" i="10"/>
  <c r="AJ165" i="10" s="1"/>
  <c r="AG165" i="10"/>
  <c r="AF165" i="10"/>
  <c r="AA165" i="10"/>
  <c r="AB165" i="10" s="1"/>
  <c r="AI164" i="10"/>
  <c r="AJ164" i="10" s="1"/>
  <c r="AG164" i="10"/>
  <c r="AF164" i="10"/>
  <c r="AC164" i="10"/>
  <c r="AA164" i="10"/>
  <c r="AB164" i="10" s="1"/>
  <c r="AD164" i="10" s="1"/>
  <c r="AI163" i="10"/>
  <c r="AJ163" i="10" s="1"/>
  <c r="AG163" i="10"/>
  <c r="AF163" i="10"/>
  <c r="AC163" i="10"/>
  <c r="AD163" i="10" s="1"/>
  <c r="AB163" i="10"/>
  <c r="AI162" i="10"/>
  <c r="AJ162" i="10" s="1"/>
  <c r="AG162" i="10"/>
  <c r="AF162" i="10"/>
  <c r="AB162" i="10"/>
  <c r="AA162" i="10"/>
  <c r="AI161" i="10"/>
  <c r="AJ161" i="10" s="1"/>
  <c r="AG161" i="10"/>
  <c r="AF161" i="10"/>
  <c r="AC161" i="10"/>
  <c r="AD161" i="10" s="1"/>
  <c r="AB161" i="10"/>
  <c r="AA161" i="10"/>
  <c r="AI160" i="10"/>
  <c r="AJ160" i="10" s="1"/>
  <c r="AG160" i="10"/>
  <c r="AF160" i="10"/>
  <c r="AB160" i="10"/>
  <c r="AA160" i="10"/>
  <c r="AI159" i="10"/>
  <c r="AJ159" i="10" s="1"/>
  <c r="AG159" i="10"/>
  <c r="AF159" i="10"/>
  <c r="AB159" i="10"/>
  <c r="AJ158" i="10"/>
  <c r="AI158" i="10"/>
  <c r="AG158" i="10"/>
  <c r="AF158" i="10"/>
  <c r="AA158" i="10"/>
  <c r="AB158" i="10" s="1"/>
  <c r="AI157" i="10"/>
  <c r="AJ157" i="10" s="1"/>
  <c r="AG157" i="10"/>
  <c r="AF157" i="10"/>
  <c r="AC157" i="10"/>
  <c r="AB157" i="10"/>
  <c r="AD157" i="10" s="1"/>
  <c r="AA157" i="10"/>
  <c r="AI156" i="10"/>
  <c r="AJ156" i="10" s="1"/>
  <c r="AG156" i="10"/>
  <c r="AF156" i="10"/>
  <c r="AB156" i="10"/>
  <c r="AA156" i="10"/>
  <c r="AJ155" i="10"/>
  <c r="AI155" i="10"/>
  <c r="AG155" i="10"/>
  <c r="AF155" i="10"/>
  <c r="AA155" i="10"/>
  <c r="AB155" i="10" s="1"/>
  <c r="AI154" i="10"/>
  <c r="AJ154" i="10" s="1"/>
  <c r="AG154" i="10"/>
  <c r="AF154" i="10"/>
  <c r="AB154" i="10"/>
  <c r="AC154" i="10" s="1"/>
  <c r="AA154" i="10"/>
  <c r="AI153" i="10"/>
  <c r="AJ153" i="10" s="1"/>
  <c r="AG153" i="10"/>
  <c r="AF153" i="10"/>
  <c r="AA153" i="10"/>
  <c r="AB153" i="10" s="1"/>
  <c r="AJ152" i="10"/>
  <c r="AI152" i="10"/>
  <c r="AG152" i="10"/>
  <c r="AF152" i="10"/>
  <c r="AA152" i="10"/>
  <c r="AB152" i="10" s="1"/>
  <c r="AI151" i="10"/>
  <c r="AJ151" i="10" s="1"/>
  <c r="AG151" i="10"/>
  <c r="AF151" i="10"/>
  <c r="AB151" i="10"/>
  <c r="AA151" i="10"/>
  <c r="AI150" i="10"/>
  <c r="AJ150" i="10" s="1"/>
  <c r="AG150" i="10"/>
  <c r="AF150" i="10"/>
  <c r="AA150" i="10"/>
  <c r="AB150" i="10" s="1"/>
  <c r="AJ149" i="10"/>
  <c r="AI149" i="10"/>
  <c r="AG149" i="10"/>
  <c r="AF149" i="10"/>
  <c r="AA149" i="10"/>
  <c r="AB149" i="10" s="1"/>
  <c r="AI148" i="10"/>
  <c r="AJ148" i="10" s="1"/>
  <c r="AG148" i="10"/>
  <c r="AF148" i="10"/>
  <c r="AC148" i="10"/>
  <c r="AB148" i="10"/>
  <c r="AD148" i="10" s="1"/>
  <c r="AA148" i="10"/>
  <c r="AI147" i="10"/>
  <c r="AJ147" i="10" s="1"/>
  <c r="AG147" i="10"/>
  <c r="AF147" i="10"/>
  <c r="AB147" i="10"/>
  <c r="AA147" i="10"/>
  <c r="AJ146" i="10"/>
  <c r="AI146" i="10"/>
  <c r="AG146" i="10"/>
  <c r="AF146" i="10"/>
  <c r="AA146" i="10"/>
  <c r="AB146" i="10" s="1"/>
  <c r="AI145" i="10"/>
  <c r="AJ145" i="10" s="1"/>
  <c r="AG145" i="10"/>
  <c r="AF145" i="10"/>
  <c r="AB145" i="10"/>
  <c r="AC145" i="10" s="1"/>
  <c r="AA145" i="10"/>
  <c r="AI144" i="10"/>
  <c r="AJ144" i="10" s="1"/>
  <c r="AG144" i="10"/>
  <c r="AF144" i="10"/>
  <c r="AA144" i="10"/>
  <c r="AB144" i="10" s="1"/>
  <c r="AJ143" i="10"/>
  <c r="AI143" i="10"/>
  <c r="AG143" i="10"/>
  <c r="AF143" i="10"/>
  <c r="AA143" i="10"/>
  <c r="AB143" i="10" s="1"/>
  <c r="AI142" i="10"/>
  <c r="AJ142" i="10" s="1"/>
  <c r="AG142" i="10"/>
  <c r="AF142" i="10"/>
  <c r="AB142" i="10"/>
  <c r="AA142" i="10"/>
  <c r="AI141" i="10"/>
  <c r="AJ141" i="10" s="1"/>
  <c r="AG141" i="10"/>
  <c r="AF141" i="10"/>
  <c r="AA141" i="10"/>
  <c r="AB141" i="10" s="1"/>
  <c r="AJ140" i="10"/>
  <c r="AI140" i="10"/>
  <c r="AG140" i="10"/>
  <c r="AF140" i="10"/>
  <c r="AA140" i="10"/>
  <c r="AB140" i="10" s="1"/>
  <c r="AI139" i="10"/>
  <c r="AJ139" i="10" s="1"/>
  <c r="AG139" i="10"/>
  <c r="AF139" i="10"/>
  <c r="AC139" i="10"/>
  <c r="AB139" i="10"/>
  <c r="AD139" i="10" s="1"/>
  <c r="AA139" i="10"/>
  <c r="AI138" i="10"/>
  <c r="AJ138" i="10" s="1"/>
  <c r="AG138" i="10"/>
  <c r="AF138" i="10"/>
  <c r="AB138" i="10"/>
  <c r="AA138" i="10"/>
  <c r="AJ137" i="10"/>
  <c r="AI137" i="10"/>
  <c r="AG137" i="10"/>
  <c r="AF137" i="10"/>
  <c r="AA137" i="10"/>
  <c r="AB137" i="10" s="1"/>
  <c r="AI136" i="10"/>
  <c r="AJ136" i="10" s="1"/>
  <c r="AG136" i="10"/>
  <c r="AF136" i="10"/>
  <c r="AB136" i="10"/>
  <c r="AC136" i="10" s="1"/>
  <c r="AA136" i="10"/>
  <c r="AI135" i="10"/>
  <c r="AJ135" i="10" s="1"/>
  <c r="AG135" i="10"/>
  <c r="AF135" i="10"/>
  <c r="AA135" i="10"/>
  <c r="AB135" i="10" s="1"/>
  <c r="AJ134" i="10"/>
  <c r="AI134" i="10"/>
  <c r="AG134" i="10"/>
  <c r="AF134" i="10"/>
  <c r="AA134" i="10"/>
  <c r="AB134" i="10" s="1"/>
  <c r="AI133" i="10"/>
  <c r="AJ133" i="10" s="1"/>
  <c r="AG133" i="10"/>
  <c r="AF133" i="10"/>
  <c r="AB133" i="10"/>
  <c r="AA133" i="10"/>
  <c r="AI132" i="10"/>
  <c r="AJ132" i="10" s="1"/>
  <c r="AG132" i="10"/>
  <c r="AF132" i="10"/>
  <c r="AA132" i="10"/>
  <c r="AB132" i="10" s="1"/>
  <c r="AJ131" i="10"/>
  <c r="AI131" i="10"/>
  <c r="AG131" i="10"/>
  <c r="AF131" i="10"/>
  <c r="AA131" i="10"/>
  <c r="AB131" i="10" s="1"/>
  <c r="AI130" i="10"/>
  <c r="AJ130" i="10" s="1"/>
  <c r="AG130" i="10"/>
  <c r="AF130" i="10"/>
  <c r="AC130" i="10"/>
  <c r="AB130" i="10"/>
  <c r="AD130" i="10" s="1"/>
  <c r="AA130" i="10"/>
  <c r="AI129" i="10"/>
  <c r="AJ129" i="10" s="1"/>
  <c r="AG129" i="10"/>
  <c r="AF129" i="10"/>
  <c r="AB129" i="10"/>
  <c r="AA129" i="10"/>
  <c r="AJ128" i="10"/>
  <c r="AI128" i="10"/>
  <c r="AG128" i="10"/>
  <c r="AF128" i="10"/>
  <c r="AA128" i="10"/>
  <c r="AB128" i="10" s="1"/>
  <c r="AI127" i="10"/>
  <c r="AJ127" i="10" s="1"/>
  <c r="AG127" i="10"/>
  <c r="AF127" i="10"/>
  <c r="AB127" i="10"/>
  <c r="AC127" i="10" s="1"/>
  <c r="AA127" i="10"/>
  <c r="AI126" i="10"/>
  <c r="AJ126" i="10" s="1"/>
  <c r="AG126" i="10"/>
  <c r="AF126" i="10"/>
  <c r="AA126" i="10"/>
  <c r="AB126" i="10" s="1"/>
  <c r="AJ125" i="10"/>
  <c r="AI125" i="10"/>
  <c r="AG125" i="10"/>
  <c r="AF125" i="10"/>
  <c r="AA125" i="10"/>
  <c r="AB125" i="10" s="1"/>
  <c r="AI124" i="10"/>
  <c r="AJ124" i="10" s="1"/>
  <c r="AG124" i="10"/>
  <c r="AF124" i="10"/>
  <c r="AB124" i="10"/>
  <c r="AA124" i="10"/>
  <c r="AI123" i="10"/>
  <c r="AJ123" i="10" s="1"/>
  <c r="AG123" i="10"/>
  <c r="AF123" i="10"/>
  <c r="AA123" i="10"/>
  <c r="AB123" i="10" s="1"/>
  <c r="AJ122" i="10"/>
  <c r="AI122" i="10"/>
  <c r="AG122" i="10"/>
  <c r="AF122" i="10"/>
  <c r="AA122" i="10"/>
  <c r="AB122" i="10" s="1"/>
  <c r="AI121" i="10"/>
  <c r="AJ121" i="10" s="1"/>
  <c r="AG121" i="10"/>
  <c r="AF121" i="10"/>
  <c r="AC121" i="10"/>
  <c r="AB121" i="10"/>
  <c r="AD121" i="10" s="1"/>
  <c r="AA121" i="10"/>
  <c r="AI120" i="10"/>
  <c r="AJ120" i="10" s="1"/>
  <c r="AG120" i="10"/>
  <c r="AF120" i="10"/>
  <c r="AB120" i="10"/>
  <c r="AA120" i="10"/>
  <c r="AJ119" i="10"/>
  <c r="AI119" i="10"/>
  <c r="AG119" i="10"/>
  <c r="AF119" i="10"/>
  <c r="AA119" i="10"/>
  <c r="AB119" i="10" s="1"/>
  <c r="AI118" i="10"/>
  <c r="AJ118" i="10" s="1"/>
  <c r="AG118" i="10"/>
  <c r="AF118" i="10"/>
  <c r="AB118" i="10"/>
  <c r="AC118" i="10" s="1"/>
  <c r="AA118" i="10"/>
  <c r="AI117" i="10"/>
  <c r="AJ117" i="10" s="1"/>
  <c r="AG117" i="10"/>
  <c r="AF117" i="10"/>
  <c r="AA117" i="10"/>
  <c r="AB117" i="10" s="1"/>
  <c r="AJ116" i="10"/>
  <c r="AI116" i="10"/>
  <c r="AG116" i="10"/>
  <c r="AF116" i="10"/>
  <c r="AA116" i="10"/>
  <c r="AB116" i="10" s="1"/>
  <c r="AI115" i="10"/>
  <c r="AJ115" i="10" s="1"/>
  <c r="AG115" i="10"/>
  <c r="AF115" i="10"/>
  <c r="AB115" i="10"/>
  <c r="AJ114" i="10"/>
  <c r="AI114" i="10"/>
  <c r="AG114" i="10"/>
  <c r="AF114" i="10"/>
  <c r="AA114" i="10"/>
  <c r="AB114" i="10" s="1"/>
  <c r="AJ113" i="10"/>
  <c r="AI113" i="10"/>
  <c r="AG113" i="10"/>
  <c r="AF113" i="10"/>
  <c r="AA113" i="10"/>
  <c r="AB113" i="10" s="1"/>
  <c r="AJ112" i="10"/>
  <c r="AI112" i="10"/>
  <c r="AG112" i="10"/>
  <c r="AF112" i="10"/>
  <c r="AA112" i="10"/>
  <c r="AB112" i="10" s="1"/>
  <c r="AJ111" i="10"/>
  <c r="AI111" i="10"/>
  <c r="AG111" i="10"/>
  <c r="AF111" i="10"/>
  <c r="AB111" i="10"/>
  <c r="AC111" i="10" s="1"/>
  <c r="AA111" i="10"/>
  <c r="AI110" i="10"/>
  <c r="AJ110" i="10" s="1"/>
  <c r="AG110" i="10"/>
  <c r="AF110" i="10"/>
  <c r="AA110" i="10"/>
  <c r="AB110" i="10" s="1"/>
  <c r="AJ109" i="10"/>
  <c r="AI109" i="10"/>
  <c r="AG109" i="10"/>
  <c r="AF109" i="10"/>
  <c r="AB109" i="10"/>
  <c r="AA109" i="10"/>
  <c r="AJ108" i="10"/>
  <c r="AI108" i="10"/>
  <c r="AG108" i="10"/>
  <c r="AF108" i="10"/>
  <c r="AB108" i="10"/>
  <c r="AC108" i="10" s="1"/>
  <c r="AA108" i="10"/>
  <c r="AJ107" i="10"/>
  <c r="AI107" i="10"/>
  <c r="AG107" i="10"/>
  <c r="AF107" i="10"/>
  <c r="AA107" i="10"/>
  <c r="AB107" i="10" s="1"/>
  <c r="AJ106" i="10"/>
  <c r="AI106" i="10"/>
  <c r="AG106" i="10"/>
  <c r="AF106" i="10"/>
  <c r="AA106" i="10"/>
  <c r="AB106" i="10" s="1"/>
  <c r="AJ105" i="10"/>
  <c r="AI105" i="10"/>
  <c r="AG105" i="10"/>
  <c r="AF105" i="10"/>
  <c r="AB105" i="10"/>
  <c r="AC105" i="10" s="1"/>
  <c r="AA105" i="10"/>
  <c r="AJ104" i="10"/>
  <c r="AI104" i="10"/>
  <c r="AG104" i="10"/>
  <c r="AF104" i="10"/>
  <c r="AB104" i="10"/>
  <c r="AC104" i="10" s="1"/>
  <c r="AA104" i="10"/>
  <c r="AJ103" i="10"/>
  <c r="AI103" i="10"/>
  <c r="AG103" i="10"/>
  <c r="AF103" i="10"/>
  <c r="AA103" i="10"/>
  <c r="AB103" i="10" s="1"/>
  <c r="AJ102" i="10"/>
  <c r="AI102" i="10"/>
  <c r="AG102" i="10"/>
  <c r="AF102" i="10"/>
  <c r="AA102" i="10"/>
  <c r="AB102" i="10" s="1"/>
  <c r="AJ101" i="10"/>
  <c r="AI101" i="10"/>
  <c r="AG101" i="10"/>
  <c r="AF101" i="10"/>
  <c r="AA101" i="10"/>
  <c r="AB101" i="10" s="1"/>
  <c r="AJ100" i="10"/>
  <c r="AI100" i="10"/>
  <c r="AG100" i="10"/>
  <c r="AF100" i="10"/>
  <c r="AA100" i="10"/>
  <c r="AB100" i="10" s="1"/>
  <c r="AJ99" i="10"/>
  <c r="AI99" i="10"/>
  <c r="AG99" i="10"/>
  <c r="AF99" i="10"/>
  <c r="AD99" i="10"/>
  <c r="AB99" i="10"/>
  <c r="AC99" i="10" s="1"/>
  <c r="AA99" i="10"/>
  <c r="AI98" i="10"/>
  <c r="AJ98" i="10" s="1"/>
  <c r="AG98" i="10"/>
  <c r="AF98" i="10"/>
  <c r="AA98" i="10"/>
  <c r="AB98" i="10" s="1"/>
  <c r="AJ97" i="10"/>
  <c r="AI97" i="10"/>
  <c r="AG97" i="10"/>
  <c r="AF97" i="10"/>
  <c r="AA97" i="10"/>
  <c r="AB97" i="10" s="1"/>
  <c r="AJ96" i="10"/>
  <c r="AI96" i="10"/>
  <c r="AG96" i="10"/>
  <c r="AF96" i="10"/>
  <c r="AA96" i="10"/>
  <c r="AB96" i="10" s="1"/>
  <c r="AJ95" i="10"/>
  <c r="AI95" i="10"/>
  <c r="AG95" i="10"/>
  <c r="AF95" i="10"/>
  <c r="AA95" i="10"/>
  <c r="AB95" i="10" s="1"/>
  <c r="AJ94" i="10"/>
  <c r="AI94" i="10"/>
  <c r="AG94" i="10"/>
  <c r="AF94" i="10"/>
  <c r="AA94" i="10"/>
  <c r="AB94" i="10" s="1"/>
  <c r="AJ93" i="10"/>
  <c r="AI93" i="10"/>
  <c r="AG93" i="10"/>
  <c r="AF93" i="10"/>
  <c r="AB93" i="10"/>
  <c r="AC93" i="10" s="1"/>
  <c r="AA93" i="10"/>
  <c r="AI92" i="10"/>
  <c r="AJ92" i="10" s="1"/>
  <c r="AG92" i="10"/>
  <c r="AF92" i="10"/>
  <c r="AA92" i="10"/>
  <c r="AB92" i="10" s="1"/>
  <c r="AJ91" i="10"/>
  <c r="AI91" i="10"/>
  <c r="AG91" i="10"/>
  <c r="AF91" i="10"/>
  <c r="AB91" i="10"/>
  <c r="AA91" i="10"/>
  <c r="AJ90" i="10"/>
  <c r="AI90" i="10"/>
  <c r="AG90" i="10"/>
  <c r="AF90" i="10"/>
  <c r="AB90" i="10"/>
  <c r="AC90" i="10" s="1"/>
  <c r="AA90" i="10"/>
  <c r="AJ89" i="10"/>
  <c r="AI89" i="10"/>
  <c r="AG89" i="10"/>
  <c r="AF89" i="10"/>
  <c r="AA89" i="10"/>
  <c r="AB89" i="10" s="1"/>
  <c r="AJ88" i="10"/>
  <c r="AI88" i="10"/>
  <c r="AG88" i="10"/>
  <c r="AF88" i="10"/>
  <c r="AA88" i="10"/>
  <c r="AB88" i="10" s="1"/>
  <c r="AJ87" i="10"/>
  <c r="AI87" i="10"/>
  <c r="AG87" i="10"/>
  <c r="AF87" i="10"/>
  <c r="AB87" i="10"/>
  <c r="AC87" i="10" s="1"/>
  <c r="AA87" i="10"/>
  <c r="AJ86" i="10"/>
  <c r="AI86" i="10"/>
  <c r="AG86" i="10"/>
  <c r="AF86" i="10"/>
  <c r="AB86" i="10"/>
  <c r="AC86" i="10" s="1"/>
  <c r="AA86" i="10"/>
  <c r="AJ85" i="10"/>
  <c r="AI85" i="10"/>
  <c r="AG85" i="10"/>
  <c r="AF85" i="10"/>
  <c r="AA85" i="10"/>
  <c r="AB85" i="10" s="1"/>
  <c r="AJ84" i="10"/>
  <c r="AI84" i="10"/>
  <c r="AG84" i="10"/>
  <c r="AF84" i="10"/>
  <c r="AA84" i="10"/>
  <c r="AB84" i="10" s="1"/>
  <c r="AJ83" i="10"/>
  <c r="AI83" i="10"/>
  <c r="AG83" i="10"/>
  <c r="AF83" i="10"/>
  <c r="AA83" i="10"/>
  <c r="AB83" i="10" s="1"/>
  <c r="AJ82" i="10"/>
  <c r="AI82" i="10"/>
  <c r="AG82" i="10"/>
  <c r="AF82" i="10"/>
  <c r="AA82" i="10"/>
  <c r="AB82" i="10" s="1"/>
  <c r="AJ81" i="10"/>
  <c r="AI81" i="10"/>
  <c r="AG81" i="10"/>
  <c r="AF81" i="10"/>
  <c r="AD81" i="10"/>
  <c r="AB81" i="10"/>
  <c r="AC81" i="10" s="1"/>
  <c r="AA81" i="10"/>
  <c r="AI80" i="10"/>
  <c r="AJ80" i="10" s="1"/>
  <c r="AG80" i="10"/>
  <c r="AF80" i="10"/>
  <c r="AA80" i="10"/>
  <c r="AB80" i="10" s="1"/>
  <c r="AJ79" i="10"/>
  <c r="AI79" i="10"/>
  <c r="AG79" i="10"/>
  <c r="AF79" i="10"/>
  <c r="AA79" i="10"/>
  <c r="AB79" i="10" s="1"/>
  <c r="AJ78" i="10"/>
  <c r="AI78" i="10"/>
  <c r="AG78" i="10"/>
  <c r="AF78" i="10"/>
  <c r="AA78" i="10"/>
  <c r="AB78" i="10" s="1"/>
  <c r="AJ77" i="10"/>
  <c r="AI77" i="10"/>
  <c r="AG77" i="10"/>
  <c r="AF77" i="10"/>
  <c r="AA77" i="10"/>
  <c r="AB77" i="10" s="1"/>
  <c r="AJ76" i="10"/>
  <c r="AI76" i="10"/>
  <c r="AG76" i="10"/>
  <c r="AF76" i="10"/>
  <c r="AA76" i="10"/>
  <c r="AB76" i="10" s="1"/>
  <c r="AJ75" i="10"/>
  <c r="AI75" i="10"/>
  <c r="AG75" i="10"/>
  <c r="AF75" i="10"/>
  <c r="AB75" i="10"/>
  <c r="AC75" i="10" s="1"/>
  <c r="AA75" i="10"/>
  <c r="AI74" i="10"/>
  <c r="AJ74" i="10" s="1"/>
  <c r="AG74" i="10"/>
  <c r="AF74" i="10"/>
  <c r="AA74" i="10"/>
  <c r="AB74" i="10" s="1"/>
  <c r="AJ73" i="10"/>
  <c r="AI73" i="10"/>
  <c r="AG73" i="10"/>
  <c r="AF73" i="10"/>
  <c r="AB73" i="10"/>
  <c r="AA73" i="10"/>
  <c r="AJ72" i="10"/>
  <c r="AI72" i="10"/>
  <c r="AG72" i="10"/>
  <c r="AF72" i="10"/>
  <c r="AB72" i="10"/>
  <c r="AC72" i="10" s="1"/>
  <c r="AA72" i="10"/>
  <c r="AJ71" i="10"/>
  <c r="AI71" i="10"/>
  <c r="AG71" i="10"/>
  <c r="AF71" i="10"/>
  <c r="AA71" i="10"/>
  <c r="AB71" i="10" s="1"/>
  <c r="AJ70" i="10"/>
  <c r="AI70" i="10"/>
  <c r="AG70" i="10"/>
  <c r="AF70" i="10"/>
  <c r="AA70" i="10"/>
  <c r="AB70" i="10" s="1"/>
  <c r="AJ69" i="10"/>
  <c r="AI69" i="10"/>
  <c r="AG69" i="10"/>
  <c r="AF69" i="10"/>
  <c r="AB69" i="10"/>
  <c r="AC69" i="10" s="1"/>
  <c r="AA69" i="10"/>
  <c r="AJ68" i="10"/>
  <c r="AI68" i="10"/>
  <c r="AG68" i="10"/>
  <c r="AF68" i="10"/>
  <c r="AB68" i="10"/>
  <c r="AC68" i="10" s="1"/>
  <c r="AA68" i="10"/>
  <c r="AJ67" i="10"/>
  <c r="AI67" i="10"/>
  <c r="AG67" i="10"/>
  <c r="AF67" i="10"/>
  <c r="AA67" i="10"/>
  <c r="AB67" i="10" s="1"/>
  <c r="AJ66" i="10"/>
  <c r="AI66" i="10"/>
  <c r="AG66" i="10"/>
  <c r="AF66" i="10"/>
  <c r="AA66" i="10"/>
  <c r="AB66" i="10" s="1"/>
  <c r="AJ65" i="10"/>
  <c r="AI65" i="10"/>
  <c r="AG65" i="10"/>
  <c r="AF65" i="10"/>
  <c r="AA65" i="10"/>
  <c r="AB65" i="10" s="1"/>
  <c r="AJ64" i="10"/>
  <c r="AI64" i="10"/>
  <c r="AG64" i="10"/>
  <c r="AF64" i="10"/>
  <c r="AA64" i="10"/>
  <c r="AB64" i="10" s="1"/>
  <c r="AJ63" i="10"/>
  <c r="AI63" i="10"/>
  <c r="AG63" i="10"/>
  <c r="AF63" i="10"/>
  <c r="AD63" i="10"/>
  <c r="AB63" i="10"/>
  <c r="AC63" i="10" s="1"/>
  <c r="AA63" i="10"/>
  <c r="AI62" i="10"/>
  <c r="AJ62" i="10" s="1"/>
  <c r="AG62" i="10"/>
  <c r="AF62" i="10"/>
  <c r="AA62" i="10"/>
  <c r="AB62" i="10" s="1"/>
  <c r="AJ61" i="10"/>
  <c r="AI61" i="10"/>
  <c r="AG61" i="10"/>
  <c r="AF61" i="10"/>
  <c r="AA61" i="10"/>
  <c r="AB61" i="10" s="1"/>
  <c r="AJ60" i="10"/>
  <c r="AI60" i="10"/>
  <c r="AG60" i="10"/>
  <c r="AF60" i="10"/>
  <c r="AB60" i="10"/>
  <c r="AC60" i="10" s="1"/>
  <c r="AJ59" i="10"/>
  <c r="AI59" i="10"/>
  <c r="AG59" i="10"/>
  <c r="AF59" i="10"/>
  <c r="AC59" i="10"/>
  <c r="AD59" i="10" s="1"/>
  <c r="AA59" i="10"/>
  <c r="AB59" i="10" s="1"/>
  <c r="AJ58" i="10"/>
  <c r="AI58" i="10"/>
  <c r="AG58" i="10"/>
  <c r="AF58" i="10"/>
  <c r="AC58" i="10"/>
  <c r="AB58" i="10"/>
  <c r="AD58" i="10" s="1"/>
  <c r="AA58" i="10"/>
  <c r="AI57" i="10"/>
  <c r="AJ57" i="10" s="1"/>
  <c r="AG57" i="10"/>
  <c r="AF57" i="10"/>
  <c r="AA57" i="10"/>
  <c r="AB57" i="10" s="1"/>
  <c r="AC57" i="10" s="1"/>
  <c r="AI56" i="10"/>
  <c r="AJ56" i="10" s="1"/>
  <c r="AG56" i="10"/>
  <c r="AF56" i="10"/>
  <c r="AA56" i="10"/>
  <c r="AB56" i="10" s="1"/>
  <c r="AJ55" i="10"/>
  <c r="AI55" i="10"/>
  <c r="AG55" i="10"/>
  <c r="AF55" i="10"/>
  <c r="AA55" i="10"/>
  <c r="AB55" i="10" s="1"/>
  <c r="AJ54" i="10"/>
  <c r="AI54" i="10"/>
  <c r="AG54" i="10"/>
  <c r="AF54" i="10"/>
  <c r="AA54" i="10"/>
  <c r="AB54" i="10" s="1"/>
  <c r="AC54" i="10" s="1"/>
  <c r="AD54" i="10" s="1"/>
  <c r="AI53" i="10"/>
  <c r="AJ53" i="10" s="1"/>
  <c r="AG53" i="10"/>
  <c r="AF53" i="10"/>
  <c r="AD53" i="10"/>
  <c r="AC53" i="10"/>
  <c r="AA53" i="10"/>
  <c r="AB53" i="10" s="1"/>
  <c r="AI52" i="10"/>
  <c r="AJ52" i="10" s="1"/>
  <c r="AG52" i="10"/>
  <c r="AF52" i="10"/>
  <c r="AB52" i="10"/>
  <c r="AC52" i="10" s="1"/>
  <c r="AA52" i="10"/>
  <c r="AI51" i="10"/>
  <c r="AJ51" i="10" s="1"/>
  <c r="AG51" i="10"/>
  <c r="AF51" i="10"/>
  <c r="AA51" i="10"/>
  <c r="AB51" i="10" s="1"/>
  <c r="AI50" i="10"/>
  <c r="AJ50" i="10" s="1"/>
  <c r="AG50" i="10"/>
  <c r="AF50" i="10"/>
  <c r="AA50" i="10"/>
  <c r="AB50" i="10" s="1"/>
  <c r="AJ49" i="10"/>
  <c r="AI49" i="10"/>
  <c r="AG49" i="10"/>
  <c r="AF49" i="10"/>
  <c r="AB49" i="10"/>
  <c r="AC49" i="10" s="1"/>
  <c r="AD49" i="10" s="1"/>
  <c r="AA49" i="10"/>
  <c r="AJ48" i="10"/>
  <c r="AI48" i="10"/>
  <c r="AG48" i="10"/>
  <c r="AF48" i="10"/>
  <c r="AA48" i="10"/>
  <c r="AB48" i="10" s="1"/>
  <c r="AC48" i="10" s="1"/>
  <c r="AD48" i="10" s="1"/>
  <c r="AI47" i="10"/>
  <c r="AJ47" i="10" s="1"/>
  <c r="AG47" i="10"/>
  <c r="AF47" i="10"/>
  <c r="AC47" i="10"/>
  <c r="AA47" i="10"/>
  <c r="AB47" i="10" s="1"/>
  <c r="AD47" i="10" s="1"/>
  <c r="AI46" i="10"/>
  <c r="AJ46" i="10" s="1"/>
  <c r="AG46" i="10"/>
  <c r="AF46" i="10"/>
  <c r="AB46" i="10"/>
  <c r="AA46" i="10"/>
  <c r="AJ45" i="10"/>
  <c r="AI45" i="10"/>
  <c r="AG45" i="10"/>
  <c r="AF45" i="10"/>
  <c r="AC45" i="10"/>
  <c r="AA45" i="10"/>
  <c r="AB45" i="10" s="1"/>
  <c r="AD45" i="10" s="1"/>
  <c r="AI44" i="10"/>
  <c r="AJ44" i="10" s="1"/>
  <c r="AG44" i="10"/>
  <c r="AF44" i="10"/>
  <c r="AC44" i="10"/>
  <c r="AD44" i="10" s="1"/>
  <c r="AA44" i="10"/>
  <c r="AB44" i="10" s="1"/>
  <c r="AJ43" i="10"/>
  <c r="AI43" i="10"/>
  <c r="AG43" i="10"/>
  <c r="AF43" i="10"/>
  <c r="AA43" i="10"/>
  <c r="AB43" i="10" s="1"/>
  <c r="AJ42" i="10"/>
  <c r="AI42" i="10"/>
  <c r="AG42" i="10"/>
  <c r="AF42" i="10"/>
  <c r="AA42" i="10"/>
  <c r="AB42" i="10" s="1"/>
  <c r="AC42" i="10" s="1"/>
  <c r="AD42" i="10" s="1"/>
  <c r="AJ41" i="10"/>
  <c r="AI41" i="10"/>
  <c r="AG41" i="10"/>
  <c r="AF41" i="10"/>
  <c r="AC41" i="10"/>
  <c r="AD41" i="10" s="1"/>
  <c r="AA41" i="10"/>
  <c r="AB41" i="10" s="1"/>
  <c r="AJ40" i="10"/>
  <c r="AI40" i="10"/>
  <c r="AG40" i="10"/>
  <c r="AF40" i="10"/>
  <c r="AC40" i="10"/>
  <c r="AB40" i="10"/>
  <c r="AD40" i="10" s="1"/>
  <c r="AA40" i="10"/>
  <c r="AI39" i="10"/>
  <c r="AJ39" i="10" s="1"/>
  <c r="AG39" i="10"/>
  <c r="AF39" i="10"/>
  <c r="AA39" i="10"/>
  <c r="AB39" i="10" s="1"/>
  <c r="AC39" i="10" s="1"/>
  <c r="AI38" i="10"/>
  <c r="AJ38" i="10" s="1"/>
  <c r="AG38" i="10"/>
  <c r="AF38" i="10"/>
  <c r="AA38" i="10"/>
  <c r="AB38" i="10" s="1"/>
  <c r="AJ37" i="10"/>
  <c r="AI37" i="10"/>
  <c r="AG37" i="10"/>
  <c r="AF37" i="10"/>
  <c r="AA37" i="10"/>
  <c r="AB37" i="10" s="1"/>
  <c r="AJ36" i="10"/>
  <c r="AI36" i="10"/>
  <c r="AG36" i="10"/>
  <c r="AF36" i="10"/>
  <c r="AA36" i="10"/>
  <c r="AB36" i="10" s="1"/>
  <c r="AC36" i="10" s="1"/>
  <c r="AD36" i="10" s="1"/>
  <c r="AI35" i="10"/>
  <c r="AJ35" i="10" s="1"/>
  <c r="AG35" i="10"/>
  <c r="AF35" i="10"/>
  <c r="AD35" i="10"/>
  <c r="AC35" i="10"/>
  <c r="AA35" i="10"/>
  <c r="AB35" i="10" s="1"/>
  <c r="AI34" i="10"/>
  <c r="AJ34" i="10" s="1"/>
  <c r="AG34" i="10"/>
  <c r="AF34" i="10"/>
  <c r="AB34" i="10"/>
  <c r="AC34" i="10" s="1"/>
  <c r="AA34" i="10"/>
  <c r="AI33" i="10"/>
  <c r="AJ33" i="10" s="1"/>
  <c r="AG33" i="10"/>
  <c r="AF33" i="10"/>
  <c r="AA33" i="10"/>
  <c r="AB33" i="10" s="1"/>
  <c r="AI32" i="10"/>
  <c r="AJ32" i="10" s="1"/>
  <c r="AG32" i="10"/>
  <c r="AF32" i="10"/>
  <c r="AA32" i="10"/>
  <c r="AB32" i="10" s="1"/>
  <c r="AJ31" i="10"/>
  <c r="AI31" i="10"/>
  <c r="AG31" i="10"/>
  <c r="AF31" i="10"/>
  <c r="AB31" i="10"/>
  <c r="AC31" i="10" s="1"/>
  <c r="AD31" i="10" s="1"/>
  <c r="AA31" i="10"/>
  <c r="AJ30" i="10"/>
  <c r="AI30" i="10"/>
  <c r="AG30" i="10"/>
  <c r="AF30" i="10"/>
  <c r="AA30" i="10"/>
  <c r="AB30" i="10" s="1"/>
  <c r="AC30" i="10" s="1"/>
  <c r="AD30" i="10" s="1"/>
  <c r="AI29" i="10"/>
  <c r="AJ29" i="10" s="1"/>
  <c r="AG29" i="10"/>
  <c r="AF29" i="10"/>
  <c r="AC29" i="10"/>
  <c r="AA29" i="10"/>
  <c r="AB29" i="10" s="1"/>
  <c r="AD29" i="10" s="1"/>
  <c r="AI28" i="10"/>
  <c r="AJ28" i="10" s="1"/>
  <c r="AG28" i="10"/>
  <c r="AF28" i="10"/>
  <c r="AB28" i="10"/>
  <c r="AA28" i="10"/>
  <c r="AJ27" i="10"/>
  <c r="AI27" i="10"/>
  <c r="AG27" i="10"/>
  <c r="AF27" i="10"/>
  <c r="AC27" i="10"/>
  <c r="AA27" i="10"/>
  <c r="AB27" i="10" s="1"/>
  <c r="AD27" i="10" s="1"/>
  <c r="AI26" i="10"/>
  <c r="AJ26" i="10" s="1"/>
  <c r="AG26" i="10"/>
  <c r="AF26" i="10"/>
  <c r="AC26" i="10"/>
  <c r="AD26" i="10" s="1"/>
  <c r="AA26" i="10"/>
  <c r="AB26" i="10" s="1"/>
  <c r="AJ25" i="10"/>
  <c r="AI25" i="10"/>
  <c r="AG25" i="10"/>
  <c r="AF25" i="10"/>
  <c r="AB25" i="10"/>
  <c r="AC25" i="10" s="1"/>
  <c r="AD25" i="10" s="1"/>
  <c r="AI24" i="10"/>
  <c r="AJ24" i="10" s="1"/>
  <c r="AG24" i="10"/>
  <c r="AF24" i="10"/>
  <c r="AC24" i="10"/>
  <c r="AB24" i="10"/>
  <c r="AD24" i="10" s="1"/>
  <c r="AA24" i="10"/>
  <c r="AJ23" i="10"/>
  <c r="AI23" i="10"/>
  <c r="AG23" i="10"/>
  <c r="AF23" i="10"/>
  <c r="AC23" i="10"/>
  <c r="AD23" i="10" s="1"/>
  <c r="AB23" i="10"/>
  <c r="AA23" i="10"/>
  <c r="AI22" i="10"/>
  <c r="AJ22" i="10" s="1"/>
  <c r="AG22" i="10"/>
  <c r="AF22" i="10"/>
  <c r="AA22" i="10"/>
  <c r="AB22" i="10" s="1"/>
  <c r="AI21" i="10"/>
  <c r="AJ21" i="10" s="1"/>
  <c r="AG21" i="10"/>
  <c r="AF21" i="10"/>
  <c r="AC21" i="10"/>
  <c r="AB21" i="10"/>
  <c r="AD21" i="10" s="1"/>
  <c r="AA21" i="10"/>
  <c r="AJ20" i="10"/>
  <c r="AI20" i="10"/>
  <c r="AG20" i="10"/>
  <c r="AF20" i="10"/>
  <c r="AC20" i="10"/>
  <c r="AD20" i="10" s="1"/>
  <c r="AB20" i="10"/>
  <c r="AA20" i="10"/>
  <c r="AI19" i="10"/>
  <c r="AJ19" i="10" s="1"/>
  <c r="AG19" i="10"/>
  <c r="AF19" i="10"/>
  <c r="AA19" i="10"/>
  <c r="AB19" i="10" s="1"/>
  <c r="AI18" i="10"/>
  <c r="AJ18" i="10" s="1"/>
  <c r="AG18" i="10"/>
  <c r="AF18" i="10"/>
  <c r="AC18" i="10"/>
  <c r="AB18" i="10"/>
  <c r="AD18" i="10" s="1"/>
  <c r="AA18" i="10"/>
  <c r="AJ17" i="10"/>
  <c r="AI17" i="10"/>
  <c r="AG17" i="10"/>
  <c r="AF17" i="10"/>
  <c r="AC17" i="10"/>
  <c r="AD17" i="10" s="1"/>
  <c r="AB17" i="10"/>
  <c r="AA17" i="10"/>
  <c r="AI16" i="10"/>
  <c r="AJ16" i="10" s="1"/>
  <c r="AG16" i="10"/>
  <c r="AF16" i="10"/>
  <c r="AA16" i="10"/>
  <c r="AB16" i="10" s="1"/>
  <c r="AI15" i="10"/>
  <c r="AJ15" i="10" s="1"/>
  <c r="AG15" i="10"/>
  <c r="AF15" i="10"/>
  <c r="AC15" i="10"/>
  <c r="AB15" i="10"/>
  <c r="AD15" i="10" s="1"/>
  <c r="AA15" i="10"/>
  <c r="AJ14" i="10"/>
  <c r="AI14" i="10"/>
  <c r="AG14" i="10"/>
  <c r="AF14" i="10"/>
  <c r="AC14" i="10"/>
  <c r="AD14" i="10" s="1"/>
  <c r="AB14" i="10"/>
  <c r="AA14" i="10"/>
  <c r="AI13" i="10"/>
  <c r="AJ13" i="10" s="1"/>
  <c r="AG13" i="10"/>
  <c r="AF13" i="10"/>
  <c r="AA13" i="10"/>
  <c r="AB13" i="10" s="1"/>
  <c r="AI12" i="10"/>
  <c r="AJ12" i="10" s="1"/>
  <c r="AG12" i="10"/>
  <c r="AF12" i="10"/>
  <c r="AC12" i="10"/>
  <c r="AB12" i="10"/>
  <c r="AD12" i="10" s="1"/>
  <c r="AA12" i="10"/>
  <c r="AJ11" i="10"/>
  <c r="AI11" i="10"/>
  <c r="AG11" i="10"/>
  <c r="AF11" i="10"/>
  <c r="AC11" i="10"/>
  <c r="AD11" i="10" s="1"/>
  <c r="AB11" i="10"/>
  <c r="AA11" i="10"/>
  <c r="AI10" i="10"/>
  <c r="AJ10" i="10" s="1"/>
  <c r="AG10" i="10"/>
  <c r="AF10" i="10"/>
  <c r="AA10" i="10"/>
  <c r="AB10" i="10" s="1"/>
  <c r="AI9" i="10"/>
  <c r="AJ9" i="10" s="1"/>
  <c r="AG9" i="10"/>
  <c r="AF9" i="10"/>
  <c r="AC9" i="10"/>
  <c r="AB9" i="10"/>
  <c r="AD9" i="10" s="1"/>
  <c r="AI677" i="13"/>
  <c r="AJ677" i="13" s="1"/>
  <c r="AG677" i="13"/>
  <c r="AF677" i="13"/>
  <c r="AA677" i="13"/>
  <c r="AB677" i="13" s="1"/>
  <c r="AI676" i="13"/>
  <c r="AJ676" i="13" s="1"/>
  <c r="AG676" i="13"/>
  <c r="AF676" i="13"/>
  <c r="AA676" i="13"/>
  <c r="AB676" i="13" s="1"/>
  <c r="AJ675" i="13"/>
  <c r="AI675" i="13"/>
  <c r="AG675" i="13"/>
  <c r="AF675" i="13"/>
  <c r="AA675" i="13"/>
  <c r="AB675" i="13" s="1"/>
  <c r="AI674" i="13"/>
  <c r="AJ674" i="13" s="1"/>
  <c r="AG674" i="13"/>
  <c r="AF674" i="13"/>
  <c r="AD674" i="13"/>
  <c r="AA674" i="13"/>
  <c r="AB674" i="13" s="1"/>
  <c r="AC674" i="13" s="1"/>
  <c r="AI673" i="13"/>
  <c r="AJ673" i="13" s="1"/>
  <c r="AG673" i="13"/>
  <c r="AF673" i="13"/>
  <c r="AA673" i="13"/>
  <c r="AB673" i="13" s="1"/>
  <c r="AJ672" i="13"/>
  <c r="AI672" i="13"/>
  <c r="AG672" i="13"/>
  <c r="AF672" i="13"/>
  <c r="AA672" i="13"/>
  <c r="AB672" i="13" s="1"/>
  <c r="AI671" i="13"/>
  <c r="AJ671" i="13" s="1"/>
  <c r="AG671" i="13"/>
  <c r="AF671" i="13"/>
  <c r="AD671" i="13"/>
  <c r="AA671" i="13"/>
  <c r="AB671" i="13" s="1"/>
  <c r="AC671" i="13" s="1"/>
  <c r="AI670" i="13"/>
  <c r="AJ670" i="13" s="1"/>
  <c r="AG670" i="13"/>
  <c r="AF670" i="13"/>
  <c r="AA670" i="13"/>
  <c r="AB670" i="13" s="1"/>
  <c r="AJ669" i="13"/>
  <c r="AI669" i="13"/>
  <c r="AG669" i="13"/>
  <c r="AF669" i="13"/>
  <c r="AA669" i="13"/>
  <c r="AB669" i="13" s="1"/>
  <c r="AI668" i="13"/>
  <c r="AJ668" i="13" s="1"/>
  <c r="AG668" i="13"/>
  <c r="AF668" i="13"/>
  <c r="AD668" i="13"/>
  <c r="AA668" i="13"/>
  <c r="AB668" i="13" s="1"/>
  <c r="AC668" i="13" s="1"/>
  <c r="AI667" i="13"/>
  <c r="AJ667" i="13" s="1"/>
  <c r="AG667" i="13"/>
  <c r="AF667" i="13"/>
  <c r="AA667" i="13"/>
  <c r="AB667" i="13" s="1"/>
  <c r="AJ666" i="13"/>
  <c r="AI666" i="13"/>
  <c r="AG666" i="13"/>
  <c r="AF666" i="13"/>
  <c r="AA666" i="13"/>
  <c r="AB666" i="13" s="1"/>
  <c r="AI665" i="13"/>
  <c r="AJ665" i="13" s="1"/>
  <c r="AG665" i="13"/>
  <c r="AF665" i="13"/>
  <c r="AA665" i="13"/>
  <c r="AB665" i="13" s="1"/>
  <c r="AI664" i="13"/>
  <c r="AJ664" i="13" s="1"/>
  <c r="AG664" i="13"/>
  <c r="AF664" i="13"/>
  <c r="AA664" i="13"/>
  <c r="AB664" i="13" s="1"/>
  <c r="AJ663" i="13"/>
  <c r="AI663" i="13"/>
  <c r="AG663" i="13"/>
  <c r="AF663" i="13"/>
  <c r="AA663" i="13"/>
  <c r="AB663" i="13" s="1"/>
  <c r="AI662" i="13"/>
  <c r="AJ662" i="13" s="1"/>
  <c r="AG662" i="13"/>
  <c r="AF662" i="13"/>
  <c r="AD662" i="13"/>
  <c r="AA662" i="13"/>
  <c r="AB662" i="13" s="1"/>
  <c r="AC662" i="13" s="1"/>
  <c r="AI661" i="13"/>
  <c r="AJ661" i="13" s="1"/>
  <c r="AG661" i="13"/>
  <c r="AF661" i="13"/>
  <c r="AA661" i="13"/>
  <c r="AB661" i="13" s="1"/>
  <c r="AJ660" i="13"/>
  <c r="AI660" i="13"/>
  <c r="AG660" i="13"/>
  <c r="AF660" i="13"/>
  <c r="AA660" i="13"/>
  <c r="AB660" i="13" s="1"/>
  <c r="AI659" i="13"/>
  <c r="AJ659" i="13" s="1"/>
  <c r="AG659" i="13"/>
  <c r="AF659" i="13"/>
  <c r="AD659" i="13"/>
  <c r="AA659" i="13"/>
  <c r="AB659" i="13" s="1"/>
  <c r="AC659" i="13" s="1"/>
  <c r="AI658" i="13"/>
  <c r="AJ658" i="13" s="1"/>
  <c r="AG658" i="13"/>
  <c r="AF658" i="13"/>
  <c r="AA658" i="13"/>
  <c r="AB658" i="13" s="1"/>
  <c r="AJ657" i="13"/>
  <c r="AI657" i="13"/>
  <c r="AG657" i="13"/>
  <c r="AF657" i="13"/>
  <c r="AA657" i="13"/>
  <c r="AB657" i="13" s="1"/>
  <c r="AI656" i="13"/>
  <c r="AJ656" i="13" s="1"/>
  <c r="AG656" i="13"/>
  <c r="AF656" i="13"/>
  <c r="AD656" i="13"/>
  <c r="AA656" i="13"/>
  <c r="AB656" i="13" s="1"/>
  <c r="AC656" i="13" s="1"/>
  <c r="AI655" i="13"/>
  <c r="AJ655" i="13" s="1"/>
  <c r="AG655" i="13"/>
  <c r="AF655" i="13"/>
  <c r="AA655" i="13"/>
  <c r="AB655" i="13" s="1"/>
  <c r="AJ654" i="13"/>
  <c r="AI654" i="13"/>
  <c r="AG654" i="13"/>
  <c r="AF654" i="13"/>
  <c r="AA654" i="13"/>
  <c r="AB654" i="13" s="1"/>
  <c r="AI653" i="13"/>
  <c r="AJ653" i="13" s="1"/>
  <c r="AG653" i="13"/>
  <c r="AF653" i="13"/>
  <c r="AD653" i="13"/>
  <c r="AA653" i="13"/>
  <c r="AB653" i="13" s="1"/>
  <c r="AC653" i="13" s="1"/>
  <c r="AI652" i="13"/>
  <c r="AJ652" i="13" s="1"/>
  <c r="AG652" i="13"/>
  <c r="AF652" i="13"/>
  <c r="AA652" i="13"/>
  <c r="AB652" i="13" s="1"/>
  <c r="AJ651" i="13"/>
  <c r="AI651" i="13"/>
  <c r="AG651" i="13"/>
  <c r="AF651" i="13"/>
  <c r="AB651" i="13"/>
  <c r="AA651" i="13"/>
  <c r="AI650" i="13"/>
  <c r="AJ650" i="13" s="1"/>
  <c r="AG650" i="13"/>
  <c r="AF650" i="13"/>
  <c r="AA650" i="13"/>
  <c r="AB650" i="13" s="1"/>
  <c r="AC650" i="13" s="1"/>
  <c r="AI649" i="13"/>
  <c r="AJ649" i="13" s="1"/>
  <c r="AG649" i="13"/>
  <c r="AF649" i="13"/>
  <c r="AA649" i="13"/>
  <c r="AB649" i="13" s="1"/>
  <c r="AI648" i="13"/>
  <c r="AJ648" i="13" s="1"/>
  <c r="AG648" i="13"/>
  <c r="AF648" i="13"/>
  <c r="AA648" i="13"/>
  <c r="AB648" i="13" s="1"/>
  <c r="AI647" i="13"/>
  <c r="AJ647" i="13" s="1"/>
  <c r="AG647" i="13"/>
  <c r="AF647" i="13"/>
  <c r="AA647" i="13"/>
  <c r="AB647" i="13" s="1"/>
  <c r="AC647" i="13" s="1"/>
  <c r="AI646" i="13"/>
  <c r="AJ646" i="13" s="1"/>
  <c r="AG646" i="13"/>
  <c r="AF646" i="13"/>
  <c r="AA646" i="13"/>
  <c r="AB646" i="13" s="1"/>
  <c r="AI645" i="13"/>
  <c r="AJ645" i="13" s="1"/>
  <c r="AG645" i="13"/>
  <c r="AF645" i="13"/>
  <c r="AA645" i="13"/>
  <c r="AB645" i="13" s="1"/>
  <c r="AI644" i="13"/>
  <c r="AJ644" i="13" s="1"/>
  <c r="AG644" i="13"/>
  <c r="AF644" i="13"/>
  <c r="AA644" i="13"/>
  <c r="AB644" i="13" s="1"/>
  <c r="AC644" i="13" s="1"/>
  <c r="AI643" i="13"/>
  <c r="AJ643" i="13" s="1"/>
  <c r="AG643" i="13"/>
  <c r="AF643" i="13"/>
  <c r="AA643" i="13"/>
  <c r="AB643" i="13" s="1"/>
  <c r="AI642" i="13"/>
  <c r="AJ642" i="13" s="1"/>
  <c r="AG642" i="13"/>
  <c r="AF642" i="13"/>
  <c r="AA642" i="13"/>
  <c r="AB642" i="13" s="1"/>
  <c r="AI641" i="13"/>
  <c r="AJ641" i="13" s="1"/>
  <c r="AG641" i="13"/>
  <c r="AF641" i="13"/>
  <c r="AA641" i="13"/>
  <c r="AB641" i="13" s="1"/>
  <c r="AC641" i="13" s="1"/>
  <c r="AI640" i="13"/>
  <c r="AJ640" i="13" s="1"/>
  <c r="AG640" i="13"/>
  <c r="AF640" i="13"/>
  <c r="AA640" i="13"/>
  <c r="AB640" i="13" s="1"/>
  <c r="AI639" i="13"/>
  <c r="AJ639" i="13" s="1"/>
  <c r="AG639" i="13"/>
  <c r="AF639" i="13"/>
  <c r="AA639" i="13"/>
  <c r="AB639" i="13" s="1"/>
  <c r="AI638" i="13"/>
  <c r="AJ638" i="13" s="1"/>
  <c r="AG638" i="13"/>
  <c r="AF638" i="13"/>
  <c r="AA638" i="13"/>
  <c r="AB638" i="13" s="1"/>
  <c r="AC638" i="13" s="1"/>
  <c r="AI637" i="13"/>
  <c r="AJ637" i="13" s="1"/>
  <c r="AG637" i="13"/>
  <c r="AF637" i="13"/>
  <c r="AA637" i="13"/>
  <c r="AB637" i="13" s="1"/>
  <c r="AI636" i="13"/>
  <c r="AJ636" i="13" s="1"/>
  <c r="AG636" i="13"/>
  <c r="AF636" i="13"/>
  <c r="AA636" i="13"/>
  <c r="AB636" i="13" s="1"/>
  <c r="AI635" i="13"/>
  <c r="AJ635" i="13" s="1"/>
  <c r="AG635" i="13"/>
  <c r="AF635" i="13"/>
  <c r="AA635" i="13"/>
  <c r="AB635" i="13" s="1"/>
  <c r="AC635" i="13" s="1"/>
  <c r="AI634" i="13"/>
  <c r="AJ634" i="13" s="1"/>
  <c r="AG634" i="13"/>
  <c r="AF634" i="13"/>
  <c r="AA634" i="13"/>
  <c r="AB634" i="13" s="1"/>
  <c r="AI633" i="13"/>
  <c r="AJ633" i="13" s="1"/>
  <c r="AG633" i="13"/>
  <c r="AF633" i="13"/>
  <c r="AA633" i="13"/>
  <c r="AB633" i="13" s="1"/>
  <c r="AI632" i="13"/>
  <c r="AJ632" i="13" s="1"/>
  <c r="AG632" i="13"/>
  <c r="AF632" i="13"/>
  <c r="AA632" i="13"/>
  <c r="AB632" i="13" s="1"/>
  <c r="AC632" i="13" s="1"/>
  <c r="AI631" i="13"/>
  <c r="AJ631" i="13" s="1"/>
  <c r="AG631" i="13"/>
  <c r="AF631" i="13"/>
  <c r="AA631" i="13"/>
  <c r="AB631" i="13" s="1"/>
  <c r="AJ630" i="13"/>
  <c r="AI630" i="13"/>
  <c r="AG630" i="13"/>
  <c r="AF630" i="13"/>
  <c r="AA630" i="13"/>
  <c r="AB630" i="13" s="1"/>
  <c r="AI629" i="13"/>
  <c r="AJ629" i="13" s="1"/>
  <c r="AG629" i="13"/>
  <c r="AF629" i="13"/>
  <c r="AA629" i="13"/>
  <c r="AB629" i="13" s="1"/>
  <c r="AC629" i="13" s="1"/>
  <c r="AI628" i="13"/>
  <c r="AJ628" i="13" s="1"/>
  <c r="AG628" i="13"/>
  <c r="AF628" i="13"/>
  <c r="AA628" i="13"/>
  <c r="AB628" i="13" s="1"/>
  <c r="AI627" i="13"/>
  <c r="AJ627" i="13" s="1"/>
  <c r="AG627" i="13"/>
  <c r="AF627" i="13"/>
  <c r="AB627" i="13"/>
  <c r="AC627" i="13" s="1"/>
  <c r="AA627" i="13"/>
  <c r="AI626" i="13"/>
  <c r="AJ626" i="13" s="1"/>
  <c r="AG626" i="13"/>
  <c r="AF626" i="13"/>
  <c r="AA626" i="13"/>
  <c r="AB626" i="13" s="1"/>
  <c r="AC626" i="13" s="1"/>
  <c r="AI625" i="13"/>
  <c r="AJ625" i="13" s="1"/>
  <c r="AG625" i="13"/>
  <c r="AF625" i="13"/>
  <c r="AA625" i="13"/>
  <c r="AB625" i="13" s="1"/>
  <c r="AI624" i="13"/>
  <c r="AJ624" i="13" s="1"/>
  <c r="AG624" i="13"/>
  <c r="AF624" i="13"/>
  <c r="AA624" i="13"/>
  <c r="AB624" i="13" s="1"/>
  <c r="AI623" i="13"/>
  <c r="AJ623" i="13" s="1"/>
  <c r="AG623" i="13"/>
  <c r="AF623" i="13"/>
  <c r="AA623" i="13"/>
  <c r="AB623" i="13" s="1"/>
  <c r="AC623" i="13" s="1"/>
  <c r="AD623" i="13" s="1"/>
  <c r="AI622" i="13"/>
  <c r="AJ622" i="13" s="1"/>
  <c r="AG622" i="13"/>
  <c r="AF622" i="13"/>
  <c r="AA622" i="13"/>
  <c r="AB622" i="13" s="1"/>
  <c r="AI621" i="13"/>
  <c r="AJ621" i="13" s="1"/>
  <c r="AG621" i="13"/>
  <c r="AF621" i="13"/>
  <c r="AA621" i="13"/>
  <c r="AB621" i="13" s="1"/>
  <c r="AI620" i="13"/>
  <c r="AJ620" i="13" s="1"/>
  <c r="AG620" i="13"/>
  <c r="AF620" i="13"/>
  <c r="AA620" i="13"/>
  <c r="AB620" i="13" s="1"/>
  <c r="AC620" i="13" s="1"/>
  <c r="AI619" i="13"/>
  <c r="AJ619" i="13" s="1"/>
  <c r="AG619" i="13"/>
  <c r="AF619" i="13"/>
  <c r="AA619" i="13"/>
  <c r="AB619" i="13" s="1"/>
  <c r="AI618" i="13"/>
  <c r="AJ618" i="13" s="1"/>
  <c r="AG618" i="13"/>
  <c r="AF618" i="13"/>
  <c r="AA618" i="13"/>
  <c r="AB618" i="13" s="1"/>
  <c r="AC618" i="13" s="1"/>
  <c r="AI617" i="13"/>
  <c r="AJ617" i="13" s="1"/>
  <c r="AG617" i="13"/>
  <c r="AF617" i="13"/>
  <c r="AA617" i="13"/>
  <c r="AB617" i="13" s="1"/>
  <c r="AC617" i="13" s="1"/>
  <c r="AI616" i="13"/>
  <c r="AJ616" i="13" s="1"/>
  <c r="AG616" i="13"/>
  <c r="AF616" i="13"/>
  <c r="AA616" i="13"/>
  <c r="AB616" i="13" s="1"/>
  <c r="AI615" i="13"/>
  <c r="AJ615" i="13" s="1"/>
  <c r="AG615" i="13"/>
  <c r="AF615" i="13"/>
  <c r="AA615" i="13"/>
  <c r="AB615" i="13" s="1"/>
  <c r="AI614" i="13"/>
  <c r="AJ614" i="13" s="1"/>
  <c r="AG614" i="13"/>
  <c r="AF614" i="13"/>
  <c r="AA614" i="13"/>
  <c r="AB614" i="13" s="1"/>
  <c r="AC614" i="13" s="1"/>
  <c r="AI613" i="13"/>
  <c r="AJ613" i="13" s="1"/>
  <c r="AG613" i="13"/>
  <c r="AF613" i="13"/>
  <c r="AA613" i="13"/>
  <c r="AB613" i="13" s="1"/>
  <c r="AI612" i="13"/>
  <c r="AJ612" i="13" s="1"/>
  <c r="AG612" i="13"/>
  <c r="AF612" i="13"/>
  <c r="AA612" i="13"/>
  <c r="AB612" i="13" s="1"/>
  <c r="AI611" i="13"/>
  <c r="AJ611" i="13" s="1"/>
  <c r="AG611" i="13"/>
  <c r="AF611" i="13"/>
  <c r="AA611" i="13"/>
  <c r="AB611" i="13" s="1"/>
  <c r="AC611" i="13" s="1"/>
  <c r="AI610" i="13"/>
  <c r="AJ610" i="13" s="1"/>
  <c r="AG610" i="13"/>
  <c r="AF610" i="13"/>
  <c r="AA610" i="13"/>
  <c r="AB610" i="13" s="1"/>
  <c r="AJ609" i="13"/>
  <c r="AI609" i="13"/>
  <c r="AG609" i="13"/>
  <c r="AF609" i="13"/>
  <c r="AA609" i="13"/>
  <c r="AB609" i="13" s="1"/>
  <c r="AI608" i="13"/>
  <c r="AJ608" i="13" s="1"/>
  <c r="AG608" i="13"/>
  <c r="AF608" i="13"/>
  <c r="AA608" i="13"/>
  <c r="AB608" i="13" s="1"/>
  <c r="AC608" i="13" s="1"/>
  <c r="AI607" i="13"/>
  <c r="AJ607" i="13" s="1"/>
  <c r="AG607" i="13"/>
  <c r="AF607" i="13"/>
  <c r="AA607" i="13"/>
  <c r="AB607" i="13" s="1"/>
  <c r="AJ606" i="13"/>
  <c r="AI606" i="13"/>
  <c r="AG606" i="13"/>
  <c r="AF606" i="13"/>
  <c r="AA606" i="13"/>
  <c r="AB606" i="13" s="1"/>
  <c r="AI605" i="13"/>
  <c r="AJ605" i="13" s="1"/>
  <c r="AG605" i="13"/>
  <c r="AF605" i="13"/>
  <c r="AA605" i="13"/>
  <c r="AB605" i="13" s="1"/>
  <c r="AC605" i="13" s="1"/>
  <c r="AI604" i="13"/>
  <c r="AJ604" i="13" s="1"/>
  <c r="AG604" i="13"/>
  <c r="AF604" i="13"/>
  <c r="AA604" i="13"/>
  <c r="AB604" i="13" s="1"/>
  <c r="AI603" i="13"/>
  <c r="AJ603" i="13" s="1"/>
  <c r="AG603" i="13"/>
  <c r="AF603" i="13"/>
  <c r="AA603" i="13"/>
  <c r="AB603" i="13" s="1"/>
  <c r="AC603" i="13" s="1"/>
  <c r="AI602" i="13"/>
  <c r="AJ602" i="13" s="1"/>
  <c r="AG602" i="13"/>
  <c r="AF602" i="13"/>
  <c r="AD602" i="13"/>
  <c r="AA602" i="13"/>
  <c r="AB602" i="13" s="1"/>
  <c r="AC602" i="13" s="1"/>
  <c r="AI601" i="13"/>
  <c r="AJ601" i="13" s="1"/>
  <c r="AG601" i="13"/>
  <c r="AF601" i="13"/>
  <c r="AA601" i="13"/>
  <c r="AB601" i="13" s="1"/>
  <c r="AI600" i="13"/>
  <c r="AJ600" i="13" s="1"/>
  <c r="AG600" i="13"/>
  <c r="AF600" i="13"/>
  <c r="AA600" i="13"/>
  <c r="AB600" i="13" s="1"/>
  <c r="AC600" i="13" s="1"/>
  <c r="AI599" i="13"/>
  <c r="AJ599" i="13" s="1"/>
  <c r="AG599" i="13"/>
  <c r="AF599" i="13"/>
  <c r="AA599" i="13"/>
  <c r="AB599" i="13" s="1"/>
  <c r="AC599" i="13" s="1"/>
  <c r="AI598" i="13"/>
  <c r="AJ598" i="13" s="1"/>
  <c r="AG598" i="13"/>
  <c r="AF598" i="13"/>
  <c r="AA598" i="13"/>
  <c r="AB598" i="13" s="1"/>
  <c r="AI597" i="13"/>
  <c r="AJ597" i="13" s="1"/>
  <c r="AG597" i="13"/>
  <c r="AF597" i="13"/>
  <c r="AA597" i="13"/>
  <c r="AB597" i="13" s="1"/>
  <c r="AI596" i="13"/>
  <c r="AJ596" i="13" s="1"/>
  <c r="AG596" i="13"/>
  <c r="AF596" i="13"/>
  <c r="AA596" i="13"/>
  <c r="AB596" i="13" s="1"/>
  <c r="AI595" i="13"/>
  <c r="AJ595" i="13" s="1"/>
  <c r="AG595" i="13"/>
  <c r="AF595" i="13"/>
  <c r="AA595" i="13"/>
  <c r="AB595" i="13" s="1"/>
  <c r="AI594" i="13"/>
  <c r="AJ594" i="13" s="1"/>
  <c r="AG594" i="13"/>
  <c r="AF594" i="13"/>
  <c r="AA594" i="13"/>
  <c r="AB594" i="13" s="1"/>
  <c r="AI593" i="13"/>
  <c r="AJ593" i="13" s="1"/>
  <c r="AG593" i="13"/>
  <c r="AF593" i="13"/>
  <c r="AA593" i="13"/>
  <c r="AB593" i="13" s="1"/>
  <c r="AC593" i="13" s="1"/>
  <c r="AI592" i="13"/>
  <c r="AJ592" i="13" s="1"/>
  <c r="AG592" i="13"/>
  <c r="AF592" i="13"/>
  <c r="AA592" i="13"/>
  <c r="AB592" i="13" s="1"/>
  <c r="AI591" i="13"/>
  <c r="AJ591" i="13" s="1"/>
  <c r="AG591" i="13"/>
  <c r="AF591" i="13"/>
  <c r="AA591" i="13"/>
  <c r="AB591" i="13" s="1"/>
  <c r="AI590" i="13"/>
  <c r="AJ590" i="13" s="1"/>
  <c r="AG590" i="13"/>
  <c r="AF590" i="13"/>
  <c r="AA590" i="13"/>
  <c r="AB590" i="13" s="1"/>
  <c r="AC590" i="13" s="1"/>
  <c r="AI589" i="13"/>
  <c r="AJ589" i="13" s="1"/>
  <c r="AG589" i="13"/>
  <c r="AF589" i="13"/>
  <c r="AA589" i="13"/>
  <c r="AB589" i="13" s="1"/>
  <c r="AI588" i="13"/>
  <c r="AJ588" i="13" s="1"/>
  <c r="AG588" i="13"/>
  <c r="AF588" i="13"/>
  <c r="AA588" i="13"/>
  <c r="AB588" i="13" s="1"/>
  <c r="AI587" i="13"/>
  <c r="AJ587" i="13" s="1"/>
  <c r="AG587" i="13"/>
  <c r="AF587" i="13"/>
  <c r="AA587" i="13"/>
  <c r="AB587" i="13" s="1"/>
  <c r="AC587" i="13" s="1"/>
  <c r="AI586" i="13"/>
  <c r="AJ586" i="13" s="1"/>
  <c r="AG586" i="13"/>
  <c r="AF586" i="13"/>
  <c r="AC586" i="13"/>
  <c r="AB586" i="13"/>
  <c r="AA586" i="13"/>
  <c r="AI585" i="13"/>
  <c r="AJ585" i="13" s="1"/>
  <c r="AG585" i="13"/>
  <c r="AF585" i="13"/>
  <c r="AA585" i="13"/>
  <c r="AB585" i="13" s="1"/>
  <c r="AI584" i="13"/>
  <c r="AJ584" i="13" s="1"/>
  <c r="AG584" i="13"/>
  <c r="AF584" i="13"/>
  <c r="AA584" i="13"/>
  <c r="AB584" i="13" s="1"/>
  <c r="AC584" i="13" s="1"/>
  <c r="AD584" i="13" s="1"/>
  <c r="AI583" i="13"/>
  <c r="AJ583" i="13" s="1"/>
  <c r="AG583" i="13"/>
  <c r="AF583" i="13"/>
  <c r="AA583" i="13"/>
  <c r="AB583" i="13" s="1"/>
  <c r="AJ582" i="13"/>
  <c r="AI582" i="13"/>
  <c r="AG582" i="13"/>
  <c r="AF582" i="13"/>
  <c r="AA582" i="13"/>
  <c r="AB582" i="13" s="1"/>
  <c r="AI581" i="13"/>
  <c r="AJ581" i="13" s="1"/>
  <c r="AG581" i="13"/>
  <c r="AF581" i="13"/>
  <c r="AA581" i="13"/>
  <c r="AB581" i="13" s="1"/>
  <c r="AI580" i="13"/>
  <c r="AJ580" i="13" s="1"/>
  <c r="AG580" i="13"/>
  <c r="AF580" i="13"/>
  <c r="AA580" i="13"/>
  <c r="AB580" i="13" s="1"/>
  <c r="AJ579" i="13"/>
  <c r="AI579" i="13"/>
  <c r="AG579" i="13"/>
  <c r="AF579" i="13"/>
  <c r="AA579" i="13"/>
  <c r="AB579" i="13" s="1"/>
  <c r="AI578" i="13"/>
  <c r="AJ578" i="13" s="1"/>
  <c r="AG578" i="13"/>
  <c r="AF578" i="13"/>
  <c r="AA578" i="13"/>
  <c r="AB578" i="13" s="1"/>
  <c r="AI577" i="13"/>
  <c r="AJ577" i="13" s="1"/>
  <c r="AG577" i="13"/>
  <c r="AF577" i="13"/>
  <c r="AA577" i="13"/>
  <c r="AB577" i="13" s="1"/>
  <c r="AJ576" i="13"/>
  <c r="AI576" i="13"/>
  <c r="AG576" i="13"/>
  <c r="AF576" i="13"/>
  <c r="AB576" i="13"/>
  <c r="AA576" i="13"/>
  <c r="AI575" i="13"/>
  <c r="AJ575" i="13" s="1"/>
  <c r="AG575" i="13"/>
  <c r="AF575" i="13"/>
  <c r="AA575" i="13"/>
  <c r="AB575" i="13" s="1"/>
  <c r="AI574" i="13"/>
  <c r="AJ574" i="13" s="1"/>
  <c r="AG574" i="13"/>
  <c r="AF574" i="13"/>
  <c r="AB574" i="13"/>
  <c r="AA574" i="13"/>
  <c r="AJ573" i="13"/>
  <c r="AI573" i="13"/>
  <c r="AG573" i="13"/>
  <c r="AF573" i="13"/>
  <c r="AB573" i="13"/>
  <c r="AA573" i="13"/>
  <c r="AI572" i="13"/>
  <c r="AJ572" i="13" s="1"/>
  <c r="AG572" i="13"/>
  <c r="AF572" i="13"/>
  <c r="AD572" i="13"/>
  <c r="AA572" i="13"/>
  <c r="AB572" i="13" s="1"/>
  <c r="AC572" i="13" s="1"/>
  <c r="AI571" i="13"/>
  <c r="AJ571" i="13" s="1"/>
  <c r="AG571" i="13"/>
  <c r="AF571" i="13"/>
  <c r="AB571" i="13"/>
  <c r="AA571" i="13"/>
  <c r="AI570" i="13"/>
  <c r="AJ570" i="13" s="1"/>
  <c r="AG570" i="13"/>
  <c r="AF570" i="13"/>
  <c r="AB570" i="13"/>
  <c r="AA570" i="13"/>
  <c r="AI569" i="13"/>
  <c r="AJ569" i="13" s="1"/>
  <c r="AG569" i="13"/>
  <c r="AF569" i="13"/>
  <c r="AD569" i="13"/>
  <c r="AC569" i="13"/>
  <c r="AA569" i="13"/>
  <c r="AB569" i="13" s="1"/>
  <c r="AI568" i="13"/>
  <c r="AJ568" i="13" s="1"/>
  <c r="AG568" i="13"/>
  <c r="AF568" i="13"/>
  <c r="AB568" i="13"/>
  <c r="AA568" i="13"/>
  <c r="AI567" i="13"/>
  <c r="AJ567" i="13" s="1"/>
  <c r="AG567" i="13"/>
  <c r="AF567" i="13"/>
  <c r="AA567" i="13"/>
  <c r="AB567" i="13" s="1"/>
  <c r="AI566" i="13"/>
  <c r="AJ566" i="13" s="1"/>
  <c r="AG566" i="13"/>
  <c r="AF566" i="13"/>
  <c r="AA566" i="13"/>
  <c r="AB566" i="13" s="1"/>
  <c r="AI565" i="13"/>
  <c r="AJ565" i="13" s="1"/>
  <c r="AG565" i="13"/>
  <c r="AF565" i="13"/>
  <c r="AA565" i="13"/>
  <c r="AB565" i="13" s="1"/>
  <c r="AJ564" i="13"/>
  <c r="AI564" i="13"/>
  <c r="AG564" i="13"/>
  <c r="AF564" i="13"/>
  <c r="AA564" i="13"/>
  <c r="AB564" i="13" s="1"/>
  <c r="AI563" i="13"/>
  <c r="AJ563" i="13" s="1"/>
  <c r="AG563" i="13"/>
  <c r="AF563" i="13"/>
  <c r="AB563" i="13"/>
  <c r="AA563" i="13"/>
  <c r="AI562" i="13"/>
  <c r="AJ562" i="13" s="1"/>
  <c r="AG562" i="13"/>
  <c r="AF562" i="13"/>
  <c r="AA562" i="13"/>
  <c r="AB562" i="13" s="1"/>
  <c r="AJ561" i="13"/>
  <c r="AI561" i="13"/>
  <c r="AG561" i="13"/>
  <c r="AF561" i="13"/>
  <c r="AA561" i="13"/>
  <c r="AB561" i="13" s="1"/>
  <c r="AI560" i="13"/>
  <c r="AJ560" i="13" s="1"/>
  <c r="AG560" i="13"/>
  <c r="AF560" i="13"/>
  <c r="AC560" i="13"/>
  <c r="AD560" i="13" s="1"/>
  <c r="AB560" i="13"/>
  <c r="AA560" i="13"/>
  <c r="AI559" i="13"/>
  <c r="AJ559" i="13" s="1"/>
  <c r="AG559" i="13"/>
  <c r="AF559" i="13"/>
  <c r="AB559" i="13"/>
  <c r="AA559" i="13"/>
  <c r="AI558" i="13"/>
  <c r="AJ558" i="13" s="1"/>
  <c r="AG558" i="13"/>
  <c r="AF558" i="13"/>
  <c r="AA558" i="13"/>
  <c r="AB558" i="13" s="1"/>
  <c r="AI557" i="13"/>
  <c r="AJ557" i="13" s="1"/>
  <c r="AG557" i="13"/>
  <c r="AF557" i="13"/>
  <c r="AA557" i="13"/>
  <c r="AB557" i="13" s="1"/>
  <c r="AI556" i="13"/>
  <c r="AJ556" i="13" s="1"/>
  <c r="AG556" i="13"/>
  <c r="AF556" i="13"/>
  <c r="AB556" i="13"/>
  <c r="AA556" i="13"/>
  <c r="AJ555" i="13"/>
  <c r="AI555" i="13"/>
  <c r="AG555" i="13"/>
  <c r="AF555" i="13"/>
  <c r="AB555" i="13"/>
  <c r="AA555" i="13"/>
  <c r="AI554" i="13"/>
  <c r="AJ554" i="13" s="1"/>
  <c r="AG554" i="13"/>
  <c r="AF554" i="13"/>
  <c r="AC554" i="13"/>
  <c r="AB554" i="13"/>
  <c r="AA554" i="13"/>
  <c r="AI553" i="13"/>
  <c r="AJ553" i="13" s="1"/>
  <c r="AG553" i="13"/>
  <c r="AF553" i="13"/>
  <c r="AA553" i="13"/>
  <c r="AB553" i="13" s="1"/>
  <c r="AI552" i="13"/>
  <c r="AJ552" i="13" s="1"/>
  <c r="AG552" i="13"/>
  <c r="AF552" i="13"/>
  <c r="AA552" i="13"/>
  <c r="AB552" i="13" s="1"/>
  <c r="AJ551" i="13"/>
  <c r="AI551" i="13"/>
  <c r="AG551" i="13"/>
  <c r="AF551" i="13"/>
  <c r="AA551" i="13"/>
  <c r="AB551" i="13" s="1"/>
  <c r="AC551" i="13" s="1"/>
  <c r="AI550" i="13"/>
  <c r="AJ550" i="13" s="1"/>
  <c r="AG550" i="13"/>
  <c r="AF550" i="13"/>
  <c r="AC550" i="13"/>
  <c r="AB550" i="13"/>
  <c r="AD550" i="13" s="1"/>
  <c r="AA550" i="13"/>
  <c r="AI549" i="13"/>
  <c r="AJ549" i="13" s="1"/>
  <c r="AG549" i="13"/>
  <c r="AF549" i="13"/>
  <c r="AA549" i="13"/>
  <c r="AB549" i="13" s="1"/>
  <c r="AI548" i="13"/>
  <c r="AJ548" i="13" s="1"/>
  <c r="AG548" i="13"/>
  <c r="AF548" i="13"/>
  <c r="AB548" i="13"/>
  <c r="AA548" i="13"/>
  <c r="AJ547" i="13"/>
  <c r="AI547" i="13"/>
  <c r="AG547" i="13"/>
  <c r="AF547" i="13"/>
  <c r="AB547" i="13"/>
  <c r="AC547" i="13" s="1"/>
  <c r="AD547" i="13" s="1"/>
  <c r="AA547" i="13"/>
  <c r="AI546" i="13"/>
  <c r="AJ546" i="13" s="1"/>
  <c r="AG546" i="13"/>
  <c r="AF546" i="13"/>
  <c r="AA546" i="13"/>
  <c r="AB546" i="13" s="1"/>
  <c r="AI545" i="13"/>
  <c r="AJ545" i="13" s="1"/>
  <c r="AG545" i="13"/>
  <c r="AF545" i="13"/>
  <c r="AB545" i="13"/>
  <c r="AA545" i="13"/>
  <c r="AJ544" i="13"/>
  <c r="AI544" i="13"/>
  <c r="AG544" i="13"/>
  <c r="AF544" i="13"/>
  <c r="AB544" i="13"/>
  <c r="AA544" i="13"/>
  <c r="AI543" i="13"/>
  <c r="AJ543" i="13" s="1"/>
  <c r="AG543" i="13"/>
  <c r="AF543" i="13"/>
  <c r="AA543" i="13"/>
  <c r="AB543" i="13" s="1"/>
  <c r="AI542" i="13"/>
  <c r="AJ542" i="13" s="1"/>
  <c r="AG542" i="13"/>
  <c r="AF542" i="13"/>
  <c r="AB542" i="13"/>
  <c r="AA542" i="13"/>
  <c r="AI541" i="13"/>
  <c r="AJ541" i="13" s="1"/>
  <c r="AG541" i="13"/>
  <c r="AF541" i="13"/>
  <c r="AB541" i="13"/>
  <c r="AC541" i="13" s="1"/>
  <c r="AD541" i="13" s="1"/>
  <c r="AA541" i="13"/>
  <c r="AI540" i="13"/>
  <c r="AJ540" i="13" s="1"/>
  <c r="AG540" i="13"/>
  <c r="AF540" i="13"/>
  <c r="AA540" i="13"/>
  <c r="AB540" i="13" s="1"/>
  <c r="AI539" i="13"/>
  <c r="AJ539" i="13" s="1"/>
  <c r="AG539" i="13"/>
  <c r="AF539" i="13"/>
  <c r="AB539" i="13"/>
  <c r="AA539" i="13"/>
  <c r="AJ538" i="13"/>
  <c r="AI538" i="13"/>
  <c r="AG538" i="13"/>
  <c r="AF538" i="13"/>
  <c r="AB538" i="13"/>
  <c r="AA538" i="13"/>
  <c r="AI537" i="13"/>
  <c r="AJ537" i="13" s="1"/>
  <c r="AG537" i="13"/>
  <c r="AF537" i="13"/>
  <c r="AA537" i="13"/>
  <c r="AB537" i="13" s="1"/>
  <c r="AI536" i="13"/>
  <c r="AJ536" i="13" s="1"/>
  <c r="AG536" i="13"/>
  <c r="AF536" i="13"/>
  <c r="AB536" i="13"/>
  <c r="AA536" i="13"/>
  <c r="AJ535" i="13"/>
  <c r="AI535" i="13"/>
  <c r="AG535" i="13"/>
  <c r="AF535" i="13"/>
  <c r="AC535" i="13"/>
  <c r="AD535" i="13" s="1"/>
  <c r="AB535" i="13"/>
  <c r="AA535" i="13"/>
  <c r="AI534" i="13"/>
  <c r="AJ534" i="13" s="1"/>
  <c r="AG534" i="13"/>
  <c r="AF534" i="13"/>
  <c r="AA534" i="13"/>
  <c r="AB534" i="13" s="1"/>
  <c r="AI533" i="13"/>
  <c r="AJ533" i="13" s="1"/>
  <c r="AG533" i="13"/>
  <c r="AF533" i="13"/>
  <c r="AB533" i="13"/>
  <c r="AA533" i="13"/>
  <c r="AI532" i="13"/>
  <c r="AJ532" i="13" s="1"/>
  <c r="AG532" i="13"/>
  <c r="AF532" i="13"/>
  <c r="AB532" i="13"/>
  <c r="AC532" i="13" s="1"/>
  <c r="AD532" i="13" s="1"/>
  <c r="AA532" i="13"/>
  <c r="AI531" i="13"/>
  <c r="AJ531" i="13" s="1"/>
  <c r="AG531" i="13"/>
  <c r="AF531" i="13"/>
  <c r="AA531" i="13"/>
  <c r="AB531" i="13" s="1"/>
  <c r="AI530" i="13"/>
  <c r="AJ530" i="13" s="1"/>
  <c r="AG530" i="13"/>
  <c r="AF530" i="13"/>
  <c r="AB530" i="13"/>
  <c r="AA530" i="13"/>
  <c r="AI529" i="13"/>
  <c r="AJ529" i="13" s="1"/>
  <c r="AG529" i="13"/>
  <c r="AF529" i="13"/>
  <c r="AC529" i="13"/>
  <c r="AD529" i="13" s="1"/>
  <c r="AB529" i="13"/>
  <c r="AA529" i="13"/>
  <c r="AI528" i="13"/>
  <c r="AJ528" i="13" s="1"/>
  <c r="AG528" i="13"/>
  <c r="AF528" i="13"/>
  <c r="AA528" i="13"/>
  <c r="AB528" i="13" s="1"/>
  <c r="AI527" i="13"/>
  <c r="AJ527" i="13" s="1"/>
  <c r="AG527" i="13"/>
  <c r="AF527" i="13"/>
  <c r="AB527" i="13"/>
  <c r="AA527" i="13"/>
  <c r="AJ526" i="13"/>
  <c r="AI526" i="13"/>
  <c r="AG526" i="13"/>
  <c r="AF526" i="13"/>
  <c r="AB526" i="13"/>
  <c r="AC526" i="13" s="1"/>
  <c r="AD526" i="13" s="1"/>
  <c r="AA526" i="13"/>
  <c r="AI525" i="13"/>
  <c r="AJ525" i="13" s="1"/>
  <c r="AG525" i="13"/>
  <c r="AF525" i="13"/>
  <c r="AA525" i="13"/>
  <c r="AB525" i="13" s="1"/>
  <c r="AI524" i="13"/>
  <c r="AJ524" i="13" s="1"/>
  <c r="AG524" i="13"/>
  <c r="AF524" i="13"/>
  <c r="AB524" i="13"/>
  <c r="AA524" i="13"/>
  <c r="AJ523" i="13"/>
  <c r="AI523" i="13"/>
  <c r="AG523" i="13"/>
  <c r="AF523" i="13"/>
  <c r="AB523" i="13"/>
  <c r="AC523" i="13" s="1"/>
  <c r="AD523" i="13" s="1"/>
  <c r="AA523" i="13"/>
  <c r="AI522" i="13"/>
  <c r="AJ522" i="13" s="1"/>
  <c r="AG522" i="13"/>
  <c r="AF522" i="13"/>
  <c r="AA522" i="13"/>
  <c r="AB522" i="13" s="1"/>
  <c r="AI521" i="13"/>
  <c r="AJ521" i="13" s="1"/>
  <c r="AG521" i="13"/>
  <c r="AF521" i="13"/>
  <c r="AB521" i="13"/>
  <c r="AA521" i="13"/>
  <c r="AI520" i="13"/>
  <c r="AJ520" i="13" s="1"/>
  <c r="AG520" i="13"/>
  <c r="AF520" i="13"/>
  <c r="AB520" i="13"/>
  <c r="AA520" i="13"/>
  <c r="AI519" i="13"/>
  <c r="AJ519" i="13" s="1"/>
  <c r="AG519" i="13"/>
  <c r="AF519" i="13"/>
  <c r="AA519" i="13"/>
  <c r="AB519" i="13" s="1"/>
  <c r="AI518" i="13"/>
  <c r="AJ518" i="13" s="1"/>
  <c r="AG518" i="13"/>
  <c r="AF518" i="13"/>
  <c r="AB518" i="13"/>
  <c r="AA518" i="13"/>
  <c r="AJ517" i="13"/>
  <c r="AI517" i="13"/>
  <c r="AG517" i="13"/>
  <c r="AF517" i="13"/>
  <c r="AC517" i="13"/>
  <c r="AD517" i="13" s="1"/>
  <c r="AB517" i="13"/>
  <c r="AA517" i="13"/>
  <c r="AI516" i="13"/>
  <c r="AJ516" i="13" s="1"/>
  <c r="AG516" i="13"/>
  <c r="AF516" i="13"/>
  <c r="AA516" i="13"/>
  <c r="AB516" i="13" s="1"/>
  <c r="AI515" i="13"/>
  <c r="AJ515" i="13" s="1"/>
  <c r="AG515" i="13"/>
  <c r="AF515" i="13"/>
  <c r="AB515" i="13"/>
  <c r="AA515" i="13"/>
  <c r="AI514" i="13"/>
  <c r="AJ514" i="13" s="1"/>
  <c r="AG514" i="13"/>
  <c r="AF514" i="13"/>
  <c r="AB514" i="13"/>
  <c r="AA514" i="13"/>
  <c r="AI513" i="13"/>
  <c r="AJ513" i="13" s="1"/>
  <c r="AG513" i="13"/>
  <c r="AF513" i="13"/>
  <c r="AA513" i="13"/>
  <c r="AB513" i="13" s="1"/>
  <c r="AJ512" i="13"/>
  <c r="AI512" i="13"/>
  <c r="AG512" i="13"/>
  <c r="AF512" i="13"/>
  <c r="AB512" i="13"/>
  <c r="AA512" i="13"/>
  <c r="AJ511" i="13"/>
  <c r="AI511" i="13"/>
  <c r="AG511" i="13"/>
  <c r="AF511" i="13"/>
  <c r="AC511" i="13"/>
  <c r="AB511" i="13"/>
  <c r="AA511" i="13"/>
  <c r="AI510" i="13"/>
  <c r="AJ510" i="13" s="1"/>
  <c r="AG510" i="13"/>
  <c r="AF510" i="13"/>
  <c r="AA510" i="13"/>
  <c r="AB510" i="13" s="1"/>
  <c r="AI509" i="13"/>
  <c r="AJ509" i="13" s="1"/>
  <c r="AG509" i="13"/>
  <c r="AF509" i="13"/>
  <c r="AB509" i="13"/>
  <c r="AA509" i="13"/>
  <c r="AJ508" i="13"/>
  <c r="AI508" i="13"/>
  <c r="AG508" i="13"/>
  <c r="AF508" i="13"/>
  <c r="AB508" i="13"/>
  <c r="AC508" i="13" s="1"/>
  <c r="AD508" i="13" s="1"/>
  <c r="AA508" i="13"/>
  <c r="AI507" i="13"/>
  <c r="AJ507" i="13" s="1"/>
  <c r="AG507" i="13"/>
  <c r="AF507" i="13"/>
  <c r="AA507" i="13"/>
  <c r="AB507" i="13" s="1"/>
  <c r="AI506" i="13"/>
  <c r="AJ506" i="13" s="1"/>
  <c r="AG506" i="13"/>
  <c r="AF506" i="13"/>
  <c r="AC506" i="13"/>
  <c r="AB506" i="13"/>
  <c r="AA506" i="13"/>
  <c r="AI505" i="13"/>
  <c r="AJ505" i="13" s="1"/>
  <c r="AG505" i="13"/>
  <c r="AF505" i="13"/>
  <c r="AB505" i="13"/>
  <c r="AA505" i="13"/>
  <c r="AI504" i="13"/>
  <c r="AJ504" i="13" s="1"/>
  <c r="AG504" i="13"/>
  <c r="AF504" i="13"/>
  <c r="AA504" i="13"/>
  <c r="AB504" i="13" s="1"/>
  <c r="AI503" i="13"/>
  <c r="AJ503" i="13" s="1"/>
  <c r="AG503" i="13"/>
  <c r="AF503" i="13"/>
  <c r="AB503" i="13"/>
  <c r="AA503" i="13"/>
  <c r="AI502" i="13"/>
  <c r="AJ502" i="13" s="1"/>
  <c r="AG502" i="13"/>
  <c r="AF502" i="13"/>
  <c r="AB502" i="13"/>
  <c r="AA502" i="13"/>
  <c r="AI501" i="13"/>
  <c r="AJ501" i="13" s="1"/>
  <c r="AG501" i="13"/>
  <c r="AF501" i="13"/>
  <c r="AA501" i="13"/>
  <c r="AB501" i="13" s="1"/>
  <c r="AI500" i="13"/>
  <c r="AJ500" i="13" s="1"/>
  <c r="AG500" i="13"/>
  <c r="AF500" i="13"/>
  <c r="AB500" i="13"/>
  <c r="AA500" i="13"/>
  <c r="AJ499" i="13"/>
  <c r="AI499" i="13"/>
  <c r="AG499" i="13"/>
  <c r="AF499" i="13"/>
  <c r="AB499" i="13"/>
  <c r="AA499" i="13"/>
  <c r="AI498" i="13"/>
  <c r="AJ498" i="13" s="1"/>
  <c r="AG498" i="13"/>
  <c r="AF498" i="13"/>
  <c r="AA498" i="13"/>
  <c r="AB498" i="13" s="1"/>
  <c r="AI497" i="13"/>
  <c r="AJ497" i="13" s="1"/>
  <c r="AG497" i="13"/>
  <c r="AF497" i="13"/>
  <c r="AB497" i="13"/>
  <c r="AA497" i="13"/>
  <c r="AI496" i="13"/>
  <c r="AJ496" i="13" s="1"/>
  <c r="AG496" i="13"/>
  <c r="AF496" i="13"/>
  <c r="AB496" i="13"/>
  <c r="AC496" i="13" s="1"/>
  <c r="AD496" i="13" s="1"/>
  <c r="AA496" i="13"/>
  <c r="AI495" i="13"/>
  <c r="AJ495" i="13" s="1"/>
  <c r="AG495" i="13"/>
  <c r="AF495" i="13"/>
  <c r="AA495" i="13"/>
  <c r="AB495" i="13" s="1"/>
  <c r="AC495" i="13" s="1"/>
  <c r="AI494" i="13"/>
  <c r="AJ494" i="13" s="1"/>
  <c r="AG494" i="13"/>
  <c r="AF494" i="13"/>
  <c r="AB494" i="13"/>
  <c r="AA494" i="13"/>
  <c r="AJ493" i="13"/>
  <c r="AI493" i="13"/>
  <c r="AG493" i="13"/>
  <c r="AF493" i="13"/>
  <c r="AB493" i="13"/>
  <c r="AC493" i="13" s="1"/>
  <c r="AD493" i="13" s="1"/>
  <c r="AA493" i="13"/>
  <c r="AI492" i="13"/>
  <c r="AJ492" i="13" s="1"/>
  <c r="AG492" i="13"/>
  <c r="AF492" i="13"/>
  <c r="AB492" i="13"/>
  <c r="AA492" i="13"/>
  <c r="AI491" i="13"/>
  <c r="AJ491" i="13" s="1"/>
  <c r="AG491" i="13"/>
  <c r="AF491" i="13"/>
  <c r="AB491" i="13"/>
  <c r="AA491" i="13"/>
  <c r="AI490" i="13"/>
  <c r="AJ490" i="13" s="1"/>
  <c r="AG490" i="13"/>
  <c r="AF490" i="13"/>
  <c r="AB490" i="13"/>
  <c r="AA490" i="13"/>
  <c r="AI489" i="13"/>
  <c r="AJ489" i="13" s="1"/>
  <c r="AG489" i="13"/>
  <c r="AF489" i="13"/>
  <c r="AA489" i="13"/>
  <c r="AB489" i="13" s="1"/>
  <c r="AC489" i="13" s="1"/>
  <c r="AI488" i="13"/>
  <c r="AJ488" i="13" s="1"/>
  <c r="AG488" i="13"/>
  <c r="AF488" i="13"/>
  <c r="AB488" i="13"/>
  <c r="AA488" i="13"/>
  <c r="AJ487" i="13"/>
  <c r="AI487" i="13"/>
  <c r="AG487" i="13"/>
  <c r="AF487" i="13"/>
  <c r="AB487" i="13"/>
  <c r="AA487" i="13"/>
  <c r="AI486" i="13"/>
  <c r="AJ486" i="13" s="1"/>
  <c r="AG486" i="13"/>
  <c r="AF486" i="13"/>
  <c r="AA486" i="13"/>
  <c r="AB486" i="13" s="1"/>
  <c r="AI485" i="13"/>
  <c r="AJ485" i="13" s="1"/>
  <c r="AG485" i="13"/>
  <c r="AF485" i="13"/>
  <c r="AB485" i="13"/>
  <c r="AC485" i="13" s="1"/>
  <c r="AA485" i="13"/>
  <c r="AI484" i="13"/>
  <c r="AJ484" i="13" s="1"/>
  <c r="AG484" i="13"/>
  <c r="AF484" i="13"/>
  <c r="AB484" i="13"/>
  <c r="AC484" i="13" s="1"/>
  <c r="AD484" i="13" s="1"/>
  <c r="AA484" i="13"/>
  <c r="AI483" i="13"/>
  <c r="AJ483" i="13" s="1"/>
  <c r="AG483" i="13"/>
  <c r="AF483" i="13"/>
  <c r="AB483" i="13"/>
  <c r="AA483" i="13"/>
  <c r="AI482" i="13"/>
  <c r="AJ482" i="13" s="1"/>
  <c r="AG482" i="13"/>
  <c r="AF482" i="13"/>
  <c r="AC482" i="13"/>
  <c r="AB482" i="13"/>
  <c r="AA482" i="13"/>
  <c r="AI481" i="13"/>
  <c r="AJ481" i="13" s="1"/>
  <c r="AG481" i="13"/>
  <c r="AF481" i="13"/>
  <c r="AB481" i="13"/>
  <c r="AA481" i="13"/>
  <c r="AI480" i="13"/>
  <c r="AJ480" i="13" s="1"/>
  <c r="AG480" i="13"/>
  <c r="AF480" i="13"/>
  <c r="AA480" i="13"/>
  <c r="AB480" i="13" s="1"/>
  <c r="AC480" i="13" s="1"/>
  <c r="AJ479" i="13"/>
  <c r="AI479" i="13"/>
  <c r="AG479" i="13"/>
  <c r="AF479" i="13"/>
  <c r="AB479" i="13"/>
  <c r="AC479" i="13" s="1"/>
  <c r="AA479" i="13"/>
  <c r="AI478" i="13"/>
  <c r="AJ478" i="13" s="1"/>
  <c r="AG478" i="13"/>
  <c r="AF478" i="13"/>
  <c r="AC478" i="13"/>
  <c r="AD478" i="13" s="1"/>
  <c r="AB478" i="13"/>
  <c r="AA478" i="13"/>
  <c r="AI477" i="13"/>
  <c r="AJ477" i="13" s="1"/>
  <c r="AG477" i="13"/>
  <c r="AF477" i="13"/>
  <c r="AB477" i="13"/>
  <c r="AA477" i="13"/>
  <c r="AI476" i="13"/>
  <c r="AJ476" i="13" s="1"/>
  <c r="AG476" i="13"/>
  <c r="AF476" i="13"/>
  <c r="AB476" i="13"/>
  <c r="AA476" i="13"/>
  <c r="AI475" i="13"/>
  <c r="AJ475" i="13" s="1"/>
  <c r="AG475" i="13"/>
  <c r="AF475" i="13"/>
  <c r="AB475" i="13"/>
  <c r="AA475" i="13"/>
  <c r="AI474" i="13"/>
  <c r="AJ474" i="13" s="1"/>
  <c r="AG474" i="13"/>
  <c r="AF474" i="13"/>
  <c r="AB474" i="13"/>
  <c r="AA474" i="13"/>
  <c r="AI473" i="13"/>
  <c r="AJ473" i="13" s="1"/>
  <c r="AG473" i="13"/>
  <c r="AF473" i="13"/>
  <c r="AC473" i="13"/>
  <c r="AB473" i="13"/>
  <c r="AA473" i="13"/>
  <c r="AI472" i="13"/>
  <c r="AJ472" i="13" s="1"/>
  <c r="AG472" i="13"/>
  <c r="AF472" i="13"/>
  <c r="AC472" i="13"/>
  <c r="AB472" i="13"/>
  <c r="AA472" i="13"/>
  <c r="AI471" i="13"/>
  <c r="AJ471" i="13" s="1"/>
  <c r="AG471" i="13"/>
  <c r="AF471" i="13"/>
  <c r="AB471" i="13"/>
  <c r="AA471" i="13"/>
  <c r="AJ470" i="13"/>
  <c r="AI470" i="13"/>
  <c r="AG470" i="13"/>
  <c r="AF470" i="13"/>
  <c r="AB470" i="13"/>
  <c r="AA470" i="13"/>
  <c r="AI469" i="13"/>
  <c r="AJ469" i="13" s="1"/>
  <c r="AG469" i="13"/>
  <c r="AF469" i="13"/>
  <c r="AB469" i="13"/>
  <c r="AA469" i="13"/>
  <c r="AI468" i="13"/>
  <c r="AJ468" i="13" s="1"/>
  <c r="AG468" i="13"/>
  <c r="AF468" i="13"/>
  <c r="AA468" i="13"/>
  <c r="AB468" i="13" s="1"/>
  <c r="AJ467" i="13"/>
  <c r="AI467" i="13"/>
  <c r="AG467" i="13"/>
  <c r="AF467" i="13"/>
  <c r="AB467" i="13"/>
  <c r="AA467" i="13"/>
  <c r="AI466" i="13"/>
  <c r="AJ466" i="13" s="1"/>
  <c r="AG466" i="13"/>
  <c r="AF466" i="13"/>
  <c r="AC466" i="13"/>
  <c r="AD466" i="13" s="1"/>
  <c r="AB466" i="13"/>
  <c r="AA466" i="13"/>
  <c r="AI465" i="13"/>
  <c r="AJ465" i="13" s="1"/>
  <c r="AG465" i="13"/>
  <c r="AF465" i="13"/>
  <c r="AB465" i="13"/>
  <c r="AC465" i="13" s="1"/>
  <c r="AA465" i="13"/>
  <c r="AI464" i="13"/>
  <c r="AJ464" i="13" s="1"/>
  <c r="AG464" i="13"/>
  <c r="AF464" i="13"/>
  <c r="AB464" i="13"/>
  <c r="AC464" i="13" s="1"/>
  <c r="AA464" i="13"/>
  <c r="AI463" i="13"/>
  <c r="AJ463" i="13" s="1"/>
  <c r="AG463" i="13"/>
  <c r="AF463" i="13"/>
  <c r="AB463" i="13"/>
  <c r="AA463" i="13"/>
  <c r="AI462" i="13"/>
  <c r="AJ462" i="13" s="1"/>
  <c r="AG462" i="13"/>
  <c r="AF462" i="13"/>
  <c r="AB462" i="13"/>
  <c r="AA462" i="13"/>
  <c r="AI461" i="13"/>
  <c r="AJ461" i="13" s="1"/>
  <c r="AG461" i="13"/>
  <c r="AF461" i="13"/>
  <c r="AC461" i="13"/>
  <c r="AB461" i="13"/>
  <c r="AA461" i="13"/>
  <c r="AI460" i="13"/>
  <c r="AJ460" i="13" s="1"/>
  <c r="AG460" i="13"/>
  <c r="AF460" i="13"/>
  <c r="AD460" i="13"/>
  <c r="AC460" i="13"/>
  <c r="AB460" i="13"/>
  <c r="AA460" i="13"/>
  <c r="AI459" i="13"/>
  <c r="AJ459" i="13" s="1"/>
  <c r="AG459" i="13"/>
  <c r="AF459" i="13"/>
  <c r="AB459" i="13"/>
  <c r="AA459" i="13"/>
  <c r="AI458" i="13"/>
  <c r="AJ458" i="13" s="1"/>
  <c r="AG458" i="13"/>
  <c r="AF458" i="13"/>
  <c r="AA458" i="13"/>
  <c r="AB458" i="13" s="1"/>
  <c r="AI457" i="13"/>
  <c r="AJ457" i="13" s="1"/>
  <c r="AG457" i="13"/>
  <c r="AF457" i="13"/>
  <c r="AB457" i="13"/>
  <c r="AA457" i="13"/>
  <c r="AI456" i="13"/>
  <c r="AJ456" i="13" s="1"/>
  <c r="AG456" i="13"/>
  <c r="AF456" i="13"/>
  <c r="AB456" i="13"/>
  <c r="AC456" i="13" s="1"/>
  <c r="AD456" i="13" s="1"/>
  <c r="AA456" i="13"/>
  <c r="AI455" i="13"/>
  <c r="AJ455" i="13" s="1"/>
  <c r="AG455" i="13"/>
  <c r="AF455" i="13"/>
  <c r="AB455" i="13"/>
  <c r="AC455" i="13" s="1"/>
  <c r="AA455" i="13"/>
  <c r="AI454" i="13"/>
  <c r="AJ454" i="13" s="1"/>
  <c r="AG454" i="13"/>
  <c r="AF454" i="13"/>
  <c r="AA454" i="13"/>
  <c r="AB454" i="13" s="1"/>
  <c r="AI453" i="13"/>
  <c r="AJ453" i="13" s="1"/>
  <c r="AG453" i="13"/>
  <c r="AF453" i="13"/>
  <c r="AB453" i="13"/>
  <c r="AA453" i="13"/>
  <c r="AI452" i="13"/>
  <c r="AJ452" i="13" s="1"/>
  <c r="AG452" i="13"/>
  <c r="AF452" i="13"/>
  <c r="AB452" i="13"/>
  <c r="AA452" i="13"/>
  <c r="AI451" i="13"/>
  <c r="AJ451" i="13" s="1"/>
  <c r="AG451" i="13"/>
  <c r="AF451" i="13"/>
  <c r="AA451" i="13"/>
  <c r="AB451" i="13" s="1"/>
  <c r="AI450" i="13"/>
  <c r="AJ450" i="13" s="1"/>
  <c r="AG450" i="13"/>
  <c r="AF450" i="13"/>
  <c r="AA450" i="13"/>
  <c r="AB450" i="13" s="1"/>
  <c r="AC450" i="13" s="1"/>
  <c r="AJ449" i="13"/>
  <c r="AI449" i="13"/>
  <c r="AG449" i="13"/>
  <c r="AF449" i="13"/>
  <c r="AB449" i="13"/>
  <c r="AA449" i="13"/>
  <c r="AI448" i="13"/>
  <c r="AJ448" i="13" s="1"/>
  <c r="AG448" i="13"/>
  <c r="AF448" i="13"/>
  <c r="AC448" i="13"/>
  <c r="AA448" i="13"/>
  <c r="AB448" i="13" s="1"/>
  <c r="AI447" i="13"/>
  <c r="AJ447" i="13" s="1"/>
  <c r="AG447" i="13"/>
  <c r="AF447" i="13"/>
  <c r="AB447" i="13"/>
  <c r="AA447" i="13"/>
  <c r="AI446" i="13"/>
  <c r="AJ446" i="13" s="1"/>
  <c r="AG446" i="13"/>
  <c r="AF446" i="13"/>
  <c r="AA446" i="13"/>
  <c r="AB446" i="13" s="1"/>
  <c r="AC446" i="13" s="1"/>
  <c r="AJ445" i="13"/>
  <c r="AI445" i="13"/>
  <c r="AG445" i="13"/>
  <c r="AF445" i="13"/>
  <c r="AA445" i="13"/>
  <c r="AB445" i="13" s="1"/>
  <c r="AI444" i="13"/>
  <c r="AJ444" i="13" s="1"/>
  <c r="AG444" i="13"/>
  <c r="AF444" i="13"/>
  <c r="AA444" i="13"/>
  <c r="AB444" i="13" s="1"/>
  <c r="AI443" i="13"/>
  <c r="AJ443" i="13" s="1"/>
  <c r="AG443" i="13"/>
  <c r="AF443" i="13"/>
  <c r="AA443" i="13"/>
  <c r="AB443" i="13" s="1"/>
  <c r="AJ442" i="13"/>
  <c r="AI442" i="13"/>
  <c r="AG442" i="13"/>
  <c r="AF442" i="13"/>
  <c r="AD442" i="13"/>
  <c r="AB442" i="13"/>
  <c r="AC442" i="13" s="1"/>
  <c r="AA442" i="13"/>
  <c r="AI441" i="13"/>
  <c r="AJ441" i="13" s="1"/>
  <c r="AG441" i="13"/>
  <c r="AF441" i="13"/>
  <c r="AB441" i="13"/>
  <c r="AA441" i="13"/>
  <c r="AJ440" i="13"/>
  <c r="AI440" i="13"/>
  <c r="AG440" i="13"/>
  <c r="AF440" i="13"/>
  <c r="AB440" i="13"/>
  <c r="AA440" i="13"/>
  <c r="AJ439" i="13"/>
  <c r="AI439" i="13"/>
  <c r="AG439" i="13"/>
  <c r="AF439" i="13"/>
  <c r="AC439" i="13"/>
  <c r="AA439" i="13"/>
  <c r="AB439" i="13" s="1"/>
  <c r="AI438" i="13"/>
  <c r="AJ438" i="13" s="1"/>
  <c r="AG438" i="13"/>
  <c r="AF438" i="13"/>
  <c r="AA438" i="13"/>
  <c r="AB438" i="13" s="1"/>
  <c r="AJ437" i="13"/>
  <c r="AI437" i="13"/>
  <c r="AG437" i="13"/>
  <c r="AF437" i="13"/>
  <c r="AC437" i="13"/>
  <c r="AB437" i="13"/>
  <c r="AA437" i="13"/>
  <c r="AI436" i="13"/>
  <c r="AJ436" i="13" s="1"/>
  <c r="AG436" i="13"/>
  <c r="AF436" i="13"/>
  <c r="AA436" i="13"/>
  <c r="AB436" i="13" s="1"/>
  <c r="AI435" i="13"/>
  <c r="AJ435" i="13" s="1"/>
  <c r="AG435" i="13"/>
  <c r="AF435" i="13"/>
  <c r="AA435" i="13"/>
  <c r="AB435" i="13" s="1"/>
  <c r="AI434" i="13"/>
  <c r="AJ434" i="13" s="1"/>
  <c r="AG434" i="13"/>
  <c r="AF434" i="13"/>
  <c r="AA434" i="13"/>
  <c r="AB434" i="13" s="1"/>
  <c r="AI433" i="13"/>
  <c r="AJ433" i="13" s="1"/>
  <c r="AG433" i="13"/>
  <c r="AF433" i="13"/>
  <c r="AA433" i="13"/>
  <c r="AB433" i="13" s="1"/>
  <c r="AI432" i="13"/>
  <c r="AJ432" i="13" s="1"/>
  <c r="AG432" i="13"/>
  <c r="AF432" i="13"/>
  <c r="AA432" i="13"/>
  <c r="AB432" i="13" s="1"/>
  <c r="AI431" i="13"/>
  <c r="AJ431" i="13" s="1"/>
  <c r="AG431" i="13"/>
  <c r="AF431" i="13"/>
  <c r="AA431" i="13"/>
  <c r="AB431" i="13" s="1"/>
  <c r="AI430" i="13"/>
  <c r="AJ430" i="13" s="1"/>
  <c r="AG430" i="13"/>
  <c r="AF430" i="13"/>
  <c r="AB430" i="13"/>
  <c r="AA430" i="13"/>
  <c r="AI429" i="13"/>
  <c r="AJ429" i="13" s="1"/>
  <c r="AG429" i="13"/>
  <c r="AF429" i="13"/>
  <c r="AB429" i="13"/>
  <c r="AA429" i="13"/>
  <c r="AI428" i="13"/>
  <c r="AJ428" i="13" s="1"/>
  <c r="AG428" i="13"/>
  <c r="AF428" i="13"/>
  <c r="AA428" i="13"/>
  <c r="AB428" i="13" s="1"/>
  <c r="AI427" i="13"/>
  <c r="AJ427" i="13" s="1"/>
  <c r="AG427" i="13"/>
  <c r="AF427" i="13"/>
  <c r="AB427" i="13"/>
  <c r="AA427" i="13"/>
  <c r="AI426" i="13"/>
  <c r="AJ426" i="13" s="1"/>
  <c r="AG426" i="13"/>
  <c r="AF426" i="13"/>
  <c r="AB426" i="13"/>
  <c r="AA426" i="13"/>
  <c r="AJ425" i="13"/>
  <c r="AI425" i="13"/>
  <c r="AG425" i="13"/>
  <c r="AF425" i="13"/>
  <c r="AB425" i="13"/>
  <c r="AA425" i="13"/>
  <c r="AJ424" i="13"/>
  <c r="AI424" i="13"/>
  <c r="AG424" i="13"/>
  <c r="AF424" i="13"/>
  <c r="AC424" i="13"/>
  <c r="AB424" i="13"/>
  <c r="AA424" i="13"/>
  <c r="AI423" i="13"/>
  <c r="AJ423" i="13" s="1"/>
  <c r="AG423" i="13"/>
  <c r="AF423" i="13"/>
  <c r="AC423" i="13"/>
  <c r="AB423" i="13"/>
  <c r="AA423" i="13"/>
  <c r="AI422" i="13"/>
  <c r="AJ422" i="13" s="1"/>
  <c r="AG422" i="13"/>
  <c r="AF422" i="13"/>
  <c r="AB422" i="13"/>
  <c r="AA422" i="13"/>
  <c r="AI421" i="13"/>
  <c r="AJ421" i="13" s="1"/>
  <c r="AG421" i="13"/>
  <c r="AF421" i="13"/>
  <c r="AA421" i="13"/>
  <c r="AB421" i="13" s="1"/>
  <c r="AI420" i="13"/>
  <c r="AJ420" i="13" s="1"/>
  <c r="AG420" i="13"/>
  <c r="AF420" i="13"/>
  <c r="AA420" i="13"/>
  <c r="AB420" i="13" s="1"/>
  <c r="AJ419" i="13"/>
  <c r="AI419" i="13"/>
  <c r="AG419" i="13"/>
  <c r="AF419" i="13"/>
  <c r="AC419" i="13"/>
  <c r="AB419" i="13"/>
  <c r="AA419" i="13"/>
  <c r="AI418" i="13"/>
  <c r="AJ418" i="13" s="1"/>
  <c r="AG418" i="13"/>
  <c r="AF418" i="13"/>
  <c r="AA418" i="13"/>
  <c r="AB418" i="13" s="1"/>
  <c r="AI417" i="13"/>
  <c r="AJ417" i="13" s="1"/>
  <c r="AG417" i="13"/>
  <c r="AF417" i="13"/>
  <c r="AA417" i="13"/>
  <c r="AB417" i="13" s="1"/>
  <c r="AI416" i="13"/>
  <c r="AJ416" i="13" s="1"/>
  <c r="AG416" i="13"/>
  <c r="AF416" i="13"/>
  <c r="AA416" i="13"/>
  <c r="AB416" i="13" s="1"/>
  <c r="AJ415" i="13"/>
  <c r="AI415" i="13"/>
  <c r="AG415" i="13"/>
  <c r="AF415" i="13"/>
  <c r="AB415" i="13"/>
  <c r="AC415" i="13" s="1"/>
  <c r="AD415" i="13" s="1"/>
  <c r="AA415" i="13"/>
  <c r="AI414" i="13"/>
  <c r="AJ414" i="13" s="1"/>
  <c r="AG414" i="13"/>
  <c r="AF414" i="13"/>
  <c r="AA414" i="13"/>
  <c r="AB414" i="13" s="1"/>
  <c r="AI413" i="13"/>
  <c r="AJ413" i="13" s="1"/>
  <c r="AG413" i="13"/>
  <c r="AF413" i="13"/>
  <c r="AA413" i="13"/>
  <c r="AB413" i="13" s="1"/>
  <c r="AI412" i="13"/>
  <c r="AJ412" i="13" s="1"/>
  <c r="AG412" i="13"/>
  <c r="AF412" i="13"/>
  <c r="AB412" i="13"/>
  <c r="AC412" i="13" s="1"/>
  <c r="AD412" i="13" s="1"/>
  <c r="AA412" i="13"/>
  <c r="AI411" i="13"/>
  <c r="AJ411" i="13" s="1"/>
  <c r="AG411" i="13"/>
  <c r="AF411" i="13"/>
  <c r="AA411" i="13"/>
  <c r="AB411" i="13" s="1"/>
  <c r="AC411" i="13" s="1"/>
  <c r="AI410" i="13"/>
  <c r="AJ410" i="13" s="1"/>
  <c r="AG410" i="13"/>
  <c r="AF410" i="13"/>
  <c r="AB410" i="13"/>
  <c r="AA410" i="13"/>
  <c r="AI409" i="13"/>
  <c r="AJ409" i="13" s="1"/>
  <c r="AG409" i="13"/>
  <c r="AF409" i="13"/>
  <c r="AB409" i="13"/>
  <c r="AA409" i="13"/>
  <c r="AI408" i="13"/>
  <c r="AJ408" i="13" s="1"/>
  <c r="AG408" i="13"/>
  <c r="AF408" i="13"/>
  <c r="AB408" i="13"/>
  <c r="AA408" i="13"/>
  <c r="AI407" i="13"/>
  <c r="AJ407" i="13" s="1"/>
  <c r="AG407" i="13"/>
  <c r="AF407" i="13"/>
  <c r="AB407" i="13"/>
  <c r="AA407" i="13"/>
  <c r="AI406" i="13"/>
  <c r="AJ406" i="13" s="1"/>
  <c r="AG406" i="13"/>
  <c r="AF406" i="13"/>
  <c r="AB406" i="13"/>
  <c r="AA406" i="13"/>
  <c r="AI405" i="13"/>
  <c r="AJ405" i="13" s="1"/>
  <c r="AG405" i="13"/>
  <c r="AF405" i="13"/>
  <c r="AC405" i="13"/>
  <c r="AB405" i="13"/>
  <c r="AA405" i="13"/>
  <c r="AI404" i="13"/>
  <c r="AJ404" i="13" s="1"/>
  <c r="AG404" i="13"/>
  <c r="AF404" i="13"/>
  <c r="AB404" i="13"/>
  <c r="AA404" i="13"/>
  <c r="AJ403" i="13"/>
  <c r="AI403" i="13"/>
  <c r="AG403" i="13"/>
  <c r="AF403" i="13"/>
  <c r="AA403" i="13"/>
  <c r="AB403" i="13" s="1"/>
  <c r="AC403" i="13" s="1"/>
  <c r="AI402" i="13"/>
  <c r="AJ402" i="13" s="1"/>
  <c r="AG402" i="13"/>
  <c r="AF402" i="13"/>
  <c r="AA402" i="13"/>
  <c r="AB402" i="13" s="1"/>
  <c r="AJ401" i="13"/>
  <c r="AI401" i="13"/>
  <c r="AG401" i="13"/>
  <c r="AF401" i="13"/>
  <c r="AB401" i="13"/>
  <c r="AA401" i="13"/>
  <c r="AI400" i="13"/>
  <c r="AJ400" i="13" s="1"/>
  <c r="AG400" i="13"/>
  <c r="AF400" i="13"/>
  <c r="AA400" i="13"/>
  <c r="AB400" i="13" s="1"/>
  <c r="AI399" i="13"/>
  <c r="AJ399" i="13" s="1"/>
  <c r="AG399" i="13"/>
  <c r="AF399" i="13"/>
  <c r="AA399" i="13"/>
  <c r="AB399" i="13" s="1"/>
  <c r="AI398" i="13"/>
  <c r="AJ398" i="13" s="1"/>
  <c r="AG398" i="13"/>
  <c r="AF398" i="13"/>
  <c r="AC398" i="13"/>
  <c r="AA398" i="13"/>
  <c r="AB398" i="13" s="1"/>
  <c r="AI397" i="13"/>
  <c r="AJ397" i="13" s="1"/>
  <c r="AG397" i="13"/>
  <c r="AF397" i="13"/>
  <c r="AB397" i="13"/>
  <c r="AC397" i="13" s="1"/>
  <c r="AD397" i="13" s="1"/>
  <c r="AA397" i="13"/>
  <c r="AI396" i="13"/>
  <c r="AJ396" i="13" s="1"/>
  <c r="AG396" i="13"/>
  <c r="AF396" i="13"/>
  <c r="AA396" i="13"/>
  <c r="AB396" i="13" s="1"/>
  <c r="AI395" i="13"/>
  <c r="AJ395" i="13" s="1"/>
  <c r="AG395" i="13"/>
  <c r="AF395" i="13"/>
  <c r="AA395" i="13"/>
  <c r="AB395" i="13" s="1"/>
  <c r="AI394" i="13"/>
  <c r="AJ394" i="13" s="1"/>
  <c r="AG394" i="13"/>
  <c r="AF394" i="13"/>
  <c r="AB394" i="13"/>
  <c r="AC394" i="13" s="1"/>
  <c r="AD394" i="13" s="1"/>
  <c r="AA394" i="13"/>
  <c r="AI393" i="13"/>
  <c r="AJ393" i="13" s="1"/>
  <c r="AG393" i="13"/>
  <c r="AF393" i="13"/>
  <c r="AA393" i="13"/>
  <c r="AB393" i="13" s="1"/>
  <c r="AC393" i="13" s="1"/>
  <c r="AI392" i="13"/>
  <c r="AJ392" i="13" s="1"/>
  <c r="AG392" i="13"/>
  <c r="AF392" i="13"/>
  <c r="AB392" i="13"/>
  <c r="AA392" i="13"/>
  <c r="AI391" i="13"/>
  <c r="AJ391" i="13" s="1"/>
  <c r="AG391" i="13"/>
  <c r="AF391" i="13"/>
  <c r="AB391" i="13"/>
  <c r="AA391" i="13"/>
  <c r="AI390" i="13"/>
  <c r="AJ390" i="13" s="1"/>
  <c r="AG390" i="13"/>
  <c r="AF390" i="13"/>
  <c r="AB390" i="13"/>
  <c r="AA390" i="13"/>
  <c r="AI389" i="13"/>
  <c r="AJ389" i="13" s="1"/>
  <c r="AG389" i="13"/>
  <c r="AF389" i="13"/>
  <c r="AB389" i="13"/>
  <c r="AA389" i="13"/>
  <c r="AI388" i="13"/>
  <c r="AJ388" i="13" s="1"/>
  <c r="AG388" i="13"/>
  <c r="AF388" i="13"/>
  <c r="AB388" i="13"/>
  <c r="AA388" i="13"/>
  <c r="AI387" i="13"/>
  <c r="AJ387" i="13" s="1"/>
  <c r="AG387" i="13"/>
  <c r="AF387" i="13"/>
  <c r="AC387" i="13"/>
  <c r="AB387" i="13"/>
  <c r="AA387" i="13"/>
  <c r="AI386" i="13"/>
  <c r="AJ386" i="13" s="1"/>
  <c r="AG386" i="13"/>
  <c r="AF386" i="13"/>
  <c r="AB386" i="13"/>
  <c r="AA386" i="13"/>
  <c r="AI385" i="13"/>
  <c r="AJ385" i="13" s="1"/>
  <c r="AG385" i="13"/>
  <c r="AF385" i="13"/>
  <c r="AA385" i="13"/>
  <c r="AB385" i="13" s="1"/>
  <c r="AC385" i="13" s="1"/>
  <c r="AI384" i="13"/>
  <c r="AJ384" i="13" s="1"/>
  <c r="AG384" i="13"/>
  <c r="AF384" i="13"/>
  <c r="AA384" i="13"/>
  <c r="AB384" i="13" s="1"/>
  <c r="AI383" i="13"/>
  <c r="AJ383" i="13" s="1"/>
  <c r="AG383" i="13"/>
  <c r="AF383" i="13"/>
  <c r="AB383" i="13"/>
  <c r="AA383" i="13"/>
  <c r="AI382" i="13"/>
  <c r="AJ382" i="13" s="1"/>
  <c r="AG382" i="13"/>
  <c r="AF382" i="13"/>
  <c r="AA382" i="13"/>
  <c r="AB382" i="13" s="1"/>
  <c r="AI381" i="13"/>
  <c r="AJ381" i="13" s="1"/>
  <c r="AG381" i="13"/>
  <c r="AF381" i="13"/>
  <c r="AA381" i="13"/>
  <c r="AB381" i="13" s="1"/>
  <c r="AI380" i="13"/>
  <c r="AJ380" i="13" s="1"/>
  <c r="AG380" i="13"/>
  <c r="AF380" i="13"/>
  <c r="AC380" i="13"/>
  <c r="AA380" i="13"/>
  <c r="AB380" i="13" s="1"/>
  <c r="AI379" i="13"/>
  <c r="AJ379" i="13" s="1"/>
  <c r="AG379" i="13"/>
  <c r="AF379" i="13"/>
  <c r="AB379" i="13"/>
  <c r="AC379" i="13" s="1"/>
  <c r="AD379" i="13" s="1"/>
  <c r="AA379" i="13"/>
  <c r="AI378" i="13"/>
  <c r="AJ378" i="13" s="1"/>
  <c r="AG378" i="13"/>
  <c r="AF378" i="13"/>
  <c r="AA378" i="13"/>
  <c r="AB378" i="13" s="1"/>
  <c r="AI377" i="13"/>
  <c r="AJ377" i="13" s="1"/>
  <c r="AG377" i="13"/>
  <c r="AF377" i="13"/>
  <c r="AA377" i="13"/>
  <c r="AB377" i="13" s="1"/>
  <c r="AI376" i="13"/>
  <c r="AJ376" i="13" s="1"/>
  <c r="AG376" i="13"/>
  <c r="AF376" i="13"/>
  <c r="AB376" i="13"/>
  <c r="AC376" i="13" s="1"/>
  <c r="AD376" i="13" s="1"/>
  <c r="AA376" i="13"/>
  <c r="AI375" i="13"/>
  <c r="AJ375" i="13" s="1"/>
  <c r="AG375" i="13"/>
  <c r="AF375" i="13"/>
  <c r="AA375" i="13"/>
  <c r="AB375" i="13" s="1"/>
  <c r="AI374" i="13"/>
  <c r="AJ374" i="13" s="1"/>
  <c r="AG374" i="13"/>
  <c r="AF374" i="13"/>
  <c r="AB374" i="13"/>
  <c r="AA374" i="13"/>
  <c r="AI373" i="13"/>
  <c r="AJ373" i="13" s="1"/>
  <c r="AG373" i="13"/>
  <c r="AF373" i="13"/>
  <c r="AB373" i="13"/>
  <c r="AA373" i="13"/>
  <c r="AI372" i="13"/>
  <c r="AJ372" i="13" s="1"/>
  <c r="AG372" i="13"/>
  <c r="AF372" i="13"/>
  <c r="AB372" i="13"/>
  <c r="AA372" i="13"/>
  <c r="AI371" i="13"/>
  <c r="AJ371" i="13" s="1"/>
  <c r="AG371" i="13"/>
  <c r="AF371" i="13"/>
  <c r="AB371" i="13"/>
  <c r="AA371" i="13"/>
  <c r="AI370" i="13"/>
  <c r="AJ370" i="13" s="1"/>
  <c r="AG370" i="13"/>
  <c r="AF370" i="13"/>
  <c r="AB370" i="13"/>
  <c r="AA370" i="13"/>
  <c r="AI369" i="13"/>
  <c r="AJ369" i="13" s="1"/>
  <c r="AG369" i="13"/>
  <c r="AF369" i="13"/>
  <c r="AB369" i="13"/>
  <c r="AA369" i="13"/>
  <c r="AI368" i="13"/>
  <c r="AJ368" i="13" s="1"/>
  <c r="AG368" i="13"/>
  <c r="AF368" i="13"/>
  <c r="AB368" i="13"/>
  <c r="AA368" i="13"/>
  <c r="AI367" i="13"/>
  <c r="AJ367" i="13" s="1"/>
  <c r="AG367" i="13"/>
  <c r="AF367" i="13"/>
  <c r="AA367" i="13"/>
  <c r="AB367" i="13" s="1"/>
  <c r="AI366" i="13"/>
  <c r="AJ366" i="13" s="1"/>
  <c r="AG366" i="13"/>
  <c r="AF366" i="13"/>
  <c r="AA366" i="13"/>
  <c r="AB366" i="13" s="1"/>
  <c r="AJ365" i="13"/>
  <c r="AI365" i="13"/>
  <c r="AG365" i="13"/>
  <c r="AF365" i="13"/>
  <c r="AB365" i="13"/>
  <c r="AA365" i="13"/>
  <c r="AJ364" i="13"/>
  <c r="AI364" i="13"/>
  <c r="AG364" i="13"/>
  <c r="AF364" i="13"/>
  <c r="AA364" i="13"/>
  <c r="AB364" i="13" s="1"/>
  <c r="AI363" i="13"/>
  <c r="AJ363" i="13" s="1"/>
  <c r="AG363" i="13"/>
  <c r="AF363" i="13"/>
  <c r="AC363" i="13"/>
  <c r="AA363" i="13"/>
  <c r="AB363" i="13" s="1"/>
  <c r="AI362" i="13"/>
  <c r="AJ362" i="13" s="1"/>
  <c r="AG362" i="13"/>
  <c r="AF362" i="13"/>
  <c r="AA362" i="13"/>
  <c r="AB362" i="13" s="1"/>
  <c r="AC362" i="13" s="1"/>
  <c r="AI361" i="13"/>
  <c r="AJ361" i="13" s="1"/>
  <c r="AG361" i="13"/>
  <c r="AF361" i="13"/>
  <c r="AB361" i="13"/>
  <c r="AC361" i="13" s="1"/>
  <c r="AD361" i="13" s="1"/>
  <c r="AA361" i="13"/>
  <c r="AI360" i="13"/>
  <c r="AJ360" i="13" s="1"/>
  <c r="AG360" i="13"/>
  <c r="AF360" i="13"/>
  <c r="AA360" i="13"/>
  <c r="AB360" i="13" s="1"/>
  <c r="AI359" i="13"/>
  <c r="AJ359" i="13" s="1"/>
  <c r="AG359" i="13"/>
  <c r="AF359" i="13"/>
  <c r="AA359" i="13"/>
  <c r="AB359" i="13" s="1"/>
  <c r="AI358" i="13"/>
  <c r="AJ358" i="13" s="1"/>
  <c r="AG358" i="13"/>
  <c r="AF358" i="13"/>
  <c r="AB358" i="13"/>
  <c r="AC358" i="13" s="1"/>
  <c r="AA358" i="13"/>
  <c r="AI357" i="13"/>
  <c r="AJ357" i="13" s="1"/>
  <c r="AG357" i="13"/>
  <c r="AF357" i="13"/>
  <c r="AA357" i="13"/>
  <c r="AB357" i="13" s="1"/>
  <c r="AC357" i="13" s="1"/>
  <c r="AI356" i="13"/>
  <c r="AJ356" i="13" s="1"/>
  <c r="AG356" i="13"/>
  <c r="AF356" i="13"/>
  <c r="AB356" i="13"/>
  <c r="AA356" i="13"/>
  <c r="AI355" i="13"/>
  <c r="AJ355" i="13" s="1"/>
  <c r="AG355" i="13"/>
  <c r="AF355" i="13"/>
  <c r="AB355" i="13"/>
  <c r="AA355" i="13"/>
  <c r="AI354" i="13"/>
  <c r="AJ354" i="13" s="1"/>
  <c r="AG354" i="13"/>
  <c r="AF354" i="13"/>
  <c r="AB354" i="13"/>
  <c r="AA354" i="13"/>
  <c r="AI353" i="13"/>
  <c r="AJ353" i="13" s="1"/>
  <c r="AG353" i="13"/>
  <c r="AF353" i="13"/>
  <c r="AB353" i="13"/>
  <c r="AA353" i="13"/>
  <c r="AJ352" i="13"/>
  <c r="AI352" i="13"/>
  <c r="AG352" i="13"/>
  <c r="AF352" i="13"/>
  <c r="AB352" i="13"/>
  <c r="AA352" i="13"/>
  <c r="AI351" i="13"/>
  <c r="AJ351" i="13" s="1"/>
  <c r="AG351" i="13"/>
  <c r="AF351" i="13"/>
  <c r="AA351" i="13"/>
  <c r="AB351" i="13" s="1"/>
  <c r="AI350" i="13"/>
  <c r="AJ350" i="13" s="1"/>
  <c r="AG350" i="13"/>
  <c r="AF350" i="13"/>
  <c r="AB350" i="13"/>
  <c r="AC350" i="13" s="1"/>
  <c r="AA350" i="13"/>
  <c r="AI349" i="13"/>
  <c r="AJ349" i="13" s="1"/>
  <c r="AG349" i="13"/>
  <c r="AF349" i="13"/>
  <c r="AB349" i="13"/>
  <c r="AA349" i="13"/>
  <c r="AI348" i="13"/>
  <c r="AJ348" i="13" s="1"/>
  <c r="AG348" i="13"/>
  <c r="AF348" i="13"/>
  <c r="AA348" i="13"/>
  <c r="AB348" i="13" s="1"/>
  <c r="AI347" i="13"/>
  <c r="AJ347" i="13" s="1"/>
  <c r="AG347" i="13"/>
  <c r="AF347" i="13"/>
  <c r="AB347" i="13"/>
  <c r="AA347" i="13"/>
  <c r="AI346" i="13"/>
  <c r="AJ346" i="13" s="1"/>
  <c r="AG346" i="13"/>
  <c r="AF346" i="13"/>
  <c r="AB346" i="13"/>
  <c r="AA346" i="13"/>
  <c r="AI345" i="13"/>
  <c r="AJ345" i="13" s="1"/>
  <c r="AG345" i="13"/>
  <c r="AF345" i="13"/>
  <c r="AA345" i="13"/>
  <c r="AB345" i="13" s="1"/>
  <c r="AI344" i="13"/>
  <c r="AJ344" i="13" s="1"/>
  <c r="AG344" i="13"/>
  <c r="AF344" i="13"/>
  <c r="AB344" i="13"/>
  <c r="AC344" i="13" s="1"/>
  <c r="AA344" i="13"/>
  <c r="AI343" i="13"/>
  <c r="AJ343" i="13" s="1"/>
  <c r="AG343" i="13"/>
  <c r="AF343" i="13"/>
  <c r="AB343" i="13"/>
  <c r="AA343" i="13"/>
  <c r="AI342" i="13"/>
  <c r="AJ342" i="13" s="1"/>
  <c r="AG342" i="13"/>
  <c r="AF342" i="13"/>
  <c r="AA342" i="13"/>
  <c r="AB342" i="13" s="1"/>
  <c r="AI341" i="13"/>
  <c r="AJ341" i="13" s="1"/>
  <c r="AG341" i="13"/>
  <c r="AF341" i="13"/>
  <c r="AB341" i="13"/>
  <c r="AC341" i="13" s="1"/>
  <c r="AA341" i="13"/>
  <c r="AJ340" i="13"/>
  <c r="AI340" i="13"/>
  <c r="AG340" i="13"/>
  <c r="AF340" i="13"/>
  <c r="AB340" i="13"/>
  <c r="AA340" i="13"/>
  <c r="AJ339" i="13"/>
  <c r="AI339" i="13"/>
  <c r="AG339" i="13"/>
  <c r="AF339" i="13"/>
  <c r="AA339" i="13"/>
  <c r="AB339" i="13" s="1"/>
  <c r="AC339" i="13" s="1"/>
  <c r="AI338" i="13"/>
  <c r="AJ338" i="13" s="1"/>
  <c r="AG338" i="13"/>
  <c r="AF338" i="13"/>
  <c r="AB338" i="13"/>
  <c r="AC338" i="13" s="1"/>
  <c r="AA338" i="13"/>
  <c r="AJ337" i="13"/>
  <c r="AI337" i="13"/>
  <c r="AG337" i="13"/>
  <c r="AF337" i="13"/>
  <c r="AB337" i="13"/>
  <c r="AA337" i="13"/>
  <c r="AJ336" i="13"/>
  <c r="AI336" i="13"/>
  <c r="AG336" i="13"/>
  <c r="AF336" i="13"/>
  <c r="AA336" i="13"/>
  <c r="AB336" i="13" s="1"/>
  <c r="AC336" i="13" s="1"/>
  <c r="AI335" i="13"/>
  <c r="AJ335" i="13" s="1"/>
  <c r="AG335" i="13"/>
  <c r="AF335" i="13"/>
  <c r="AB335" i="13"/>
  <c r="AC335" i="13" s="1"/>
  <c r="AA335" i="13"/>
  <c r="AI334" i="13"/>
  <c r="AJ334" i="13" s="1"/>
  <c r="AG334" i="13"/>
  <c r="AF334" i="13"/>
  <c r="AB334" i="13"/>
  <c r="AA334" i="13"/>
  <c r="AJ333" i="13"/>
  <c r="AI333" i="13"/>
  <c r="AG333" i="13"/>
  <c r="AF333" i="13"/>
  <c r="AD333" i="13"/>
  <c r="AA333" i="13"/>
  <c r="AB333" i="13" s="1"/>
  <c r="AC333" i="13" s="1"/>
  <c r="AI332" i="13"/>
  <c r="AJ332" i="13" s="1"/>
  <c r="AG332" i="13"/>
  <c r="AF332" i="13"/>
  <c r="AB332" i="13"/>
  <c r="AC332" i="13" s="1"/>
  <c r="AA332" i="13"/>
  <c r="AI331" i="13"/>
  <c r="AJ331" i="13" s="1"/>
  <c r="AG331" i="13"/>
  <c r="AF331" i="13"/>
  <c r="AB331" i="13"/>
  <c r="AA331" i="13"/>
  <c r="AI330" i="13"/>
  <c r="AJ330" i="13" s="1"/>
  <c r="AG330" i="13"/>
  <c r="AF330" i="13"/>
  <c r="AA330" i="13"/>
  <c r="AB330" i="13" s="1"/>
  <c r="AC330" i="13" s="1"/>
  <c r="AI329" i="13"/>
  <c r="AJ329" i="13" s="1"/>
  <c r="AG329" i="13"/>
  <c r="AF329" i="13"/>
  <c r="AB329" i="13"/>
  <c r="AC329" i="13" s="1"/>
  <c r="AA329" i="13"/>
  <c r="AI328" i="13"/>
  <c r="AJ328" i="13" s="1"/>
  <c r="AG328" i="13"/>
  <c r="AF328" i="13"/>
  <c r="AB328" i="13"/>
  <c r="AA328" i="13"/>
  <c r="AI327" i="13"/>
  <c r="AJ327" i="13" s="1"/>
  <c r="AG327" i="13"/>
  <c r="AF327" i="13"/>
  <c r="AD327" i="13"/>
  <c r="AA327" i="13"/>
  <c r="AB327" i="13" s="1"/>
  <c r="AC327" i="13" s="1"/>
  <c r="AI326" i="13"/>
  <c r="AJ326" i="13" s="1"/>
  <c r="AG326" i="13"/>
  <c r="AF326" i="13"/>
  <c r="AB326" i="13"/>
  <c r="AC326" i="13" s="1"/>
  <c r="AA326" i="13"/>
  <c r="AI325" i="13"/>
  <c r="AJ325" i="13" s="1"/>
  <c r="AG325" i="13"/>
  <c r="AF325" i="13"/>
  <c r="AB325" i="13"/>
  <c r="AA325" i="13"/>
  <c r="AJ324" i="13"/>
  <c r="AI324" i="13"/>
  <c r="AG324" i="13"/>
  <c r="AF324" i="13"/>
  <c r="AA324" i="13"/>
  <c r="AB324" i="13" s="1"/>
  <c r="AC324" i="13" s="1"/>
  <c r="AI323" i="13"/>
  <c r="AJ323" i="13" s="1"/>
  <c r="AG323" i="13"/>
  <c r="AF323" i="13"/>
  <c r="AB323" i="13"/>
  <c r="AC323" i="13" s="1"/>
  <c r="AA323" i="13"/>
  <c r="AJ322" i="13"/>
  <c r="AI322" i="13"/>
  <c r="AG322" i="13"/>
  <c r="AF322" i="13"/>
  <c r="AB322" i="13"/>
  <c r="AA322" i="13"/>
  <c r="AJ321" i="13"/>
  <c r="AI321" i="13"/>
  <c r="AG321" i="13"/>
  <c r="AF321" i="13"/>
  <c r="AD321" i="13"/>
  <c r="AA321" i="13"/>
  <c r="AB321" i="13" s="1"/>
  <c r="AC321" i="13" s="1"/>
  <c r="AI320" i="13"/>
  <c r="AJ320" i="13" s="1"/>
  <c r="AG320" i="13"/>
  <c r="AF320" i="13"/>
  <c r="AB320" i="13"/>
  <c r="AC320" i="13" s="1"/>
  <c r="AA320" i="13"/>
  <c r="AI319" i="13"/>
  <c r="AJ319" i="13" s="1"/>
  <c r="AG319" i="13"/>
  <c r="AF319" i="13"/>
  <c r="AB319" i="13"/>
  <c r="AA319" i="13"/>
  <c r="AJ318" i="13"/>
  <c r="AI318" i="13"/>
  <c r="AG318" i="13"/>
  <c r="AF318" i="13"/>
  <c r="AA318" i="13"/>
  <c r="AB318" i="13" s="1"/>
  <c r="AC318" i="13" s="1"/>
  <c r="AI317" i="13"/>
  <c r="AJ317" i="13" s="1"/>
  <c r="AG317" i="13"/>
  <c r="AF317" i="13"/>
  <c r="AB317" i="13"/>
  <c r="AC317" i="13" s="1"/>
  <c r="AA317" i="13"/>
  <c r="AJ316" i="13"/>
  <c r="AI316" i="13"/>
  <c r="AG316" i="13"/>
  <c r="AF316" i="13"/>
  <c r="AB316" i="13"/>
  <c r="AA316" i="13"/>
  <c r="AI315" i="13"/>
  <c r="AJ315" i="13" s="1"/>
  <c r="AG315" i="13"/>
  <c r="AF315" i="13"/>
  <c r="AA315" i="13"/>
  <c r="AB315" i="13" s="1"/>
  <c r="AC315" i="13" s="1"/>
  <c r="AI314" i="13"/>
  <c r="AJ314" i="13" s="1"/>
  <c r="AG314" i="13"/>
  <c r="AF314" i="13"/>
  <c r="AB314" i="13"/>
  <c r="AA314" i="13"/>
  <c r="AJ313" i="13"/>
  <c r="AI313" i="13"/>
  <c r="AG313" i="13"/>
  <c r="AF313" i="13"/>
  <c r="AB313" i="13"/>
  <c r="AA313" i="13"/>
  <c r="AI312" i="13"/>
  <c r="AJ312" i="13" s="1"/>
  <c r="AG312" i="13"/>
  <c r="AF312" i="13"/>
  <c r="AD312" i="13"/>
  <c r="AA312" i="13"/>
  <c r="AB312" i="13" s="1"/>
  <c r="AC312" i="13" s="1"/>
  <c r="AI311" i="13"/>
  <c r="AJ311" i="13" s="1"/>
  <c r="AG311" i="13"/>
  <c r="AF311" i="13"/>
  <c r="AB311" i="13"/>
  <c r="AA311" i="13"/>
  <c r="AI310" i="13"/>
  <c r="AJ310" i="13" s="1"/>
  <c r="AG310" i="13"/>
  <c r="AF310" i="13"/>
  <c r="AB310" i="13"/>
  <c r="AA310" i="13"/>
  <c r="AI309" i="13"/>
  <c r="AJ309" i="13" s="1"/>
  <c r="AG309" i="13"/>
  <c r="AF309" i="13"/>
  <c r="AA309" i="13"/>
  <c r="AB309" i="13" s="1"/>
  <c r="AI308" i="13"/>
  <c r="AJ308" i="13" s="1"/>
  <c r="AG308" i="13"/>
  <c r="AF308" i="13"/>
  <c r="AB308" i="13"/>
  <c r="AC308" i="13" s="1"/>
  <c r="AD308" i="13" s="1"/>
  <c r="AA308" i="13"/>
  <c r="AI307" i="13"/>
  <c r="AJ307" i="13" s="1"/>
  <c r="AG307" i="13"/>
  <c r="AF307" i="13"/>
  <c r="AC307" i="13"/>
  <c r="AB307" i="13"/>
  <c r="AA307" i="13"/>
  <c r="AI306" i="13"/>
  <c r="AJ306" i="13" s="1"/>
  <c r="AG306" i="13"/>
  <c r="AF306" i="13"/>
  <c r="AD306" i="13"/>
  <c r="AA306" i="13"/>
  <c r="AB306" i="13" s="1"/>
  <c r="AC306" i="13" s="1"/>
  <c r="AI305" i="13"/>
  <c r="AJ305" i="13" s="1"/>
  <c r="AG305" i="13"/>
  <c r="AF305" i="13"/>
  <c r="AB305" i="13"/>
  <c r="AC305" i="13" s="1"/>
  <c r="AD305" i="13" s="1"/>
  <c r="AA305" i="13"/>
  <c r="AJ304" i="13"/>
  <c r="AI304" i="13"/>
  <c r="AG304" i="13"/>
  <c r="AF304" i="13"/>
  <c r="AB304" i="13"/>
  <c r="AA304" i="13"/>
  <c r="AJ303" i="13"/>
  <c r="AI303" i="13"/>
  <c r="AG303" i="13"/>
  <c r="AF303" i="13"/>
  <c r="AA303" i="13"/>
  <c r="AB303" i="13" s="1"/>
  <c r="AC303" i="13" s="1"/>
  <c r="AI302" i="13"/>
  <c r="AJ302" i="13" s="1"/>
  <c r="AG302" i="13"/>
  <c r="AF302" i="13"/>
  <c r="AC302" i="13"/>
  <c r="AB302" i="13"/>
  <c r="AA302" i="13"/>
  <c r="AJ301" i="13"/>
  <c r="AI301" i="13"/>
  <c r="AG301" i="13"/>
  <c r="AF301" i="13"/>
  <c r="AC301" i="13"/>
  <c r="AB301" i="13"/>
  <c r="AA301" i="13"/>
  <c r="AI300" i="13"/>
  <c r="AJ300" i="13" s="1"/>
  <c r="AG300" i="13"/>
  <c r="AF300" i="13"/>
  <c r="AA300" i="13"/>
  <c r="AB300" i="13" s="1"/>
  <c r="AC300" i="13" s="1"/>
  <c r="AI299" i="13"/>
  <c r="AJ299" i="13" s="1"/>
  <c r="AG299" i="13"/>
  <c r="AF299" i="13"/>
  <c r="AB299" i="13"/>
  <c r="AC299" i="13" s="1"/>
  <c r="AD299" i="13" s="1"/>
  <c r="AA299" i="13"/>
  <c r="AJ298" i="13"/>
  <c r="AI298" i="13"/>
  <c r="AG298" i="13"/>
  <c r="AF298" i="13"/>
  <c r="AB298" i="13"/>
  <c r="AC298" i="13" s="1"/>
  <c r="AA298" i="13"/>
  <c r="AI297" i="13"/>
  <c r="AJ297" i="13" s="1"/>
  <c r="AG297" i="13"/>
  <c r="AF297" i="13"/>
  <c r="AD297" i="13"/>
  <c r="AA297" i="13"/>
  <c r="AB297" i="13" s="1"/>
  <c r="AC297" i="13" s="1"/>
  <c r="AI296" i="13"/>
  <c r="AJ296" i="13" s="1"/>
  <c r="AG296" i="13"/>
  <c r="AF296" i="13"/>
  <c r="AB296" i="13"/>
  <c r="AC296" i="13" s="1"/>
  <c r="AD296" i="13" s="1"/>
  <c r="AA296" i="13"/>
  <c r="AI295" i="13"/>
  <c r="AJ295" i="13" s="1"/>
  <c r="AG295" i="13"/>
  <c r="AF295" i="13"/>
  <c r="AB295" i="13"/>
  <c r="AA295" i="13"/>
  <c r="AI294" i="13"/>
  <c r="AJ294" i="13" s="1"/>
  <c r="AG294" i="13"/>
  <c r="AF294" i="13"/>
  <c r="AA294" i="13"/>
  <c r="AB294" i="13" s="1"/>
  <c r="AC294" i="13" s="1"/>
  <c r="AI293" i="13"/>
  <c r="AJ293" i="13" s="1"/>
  <c r="AG293" i="13"/>
  <c r="AF293" i="13"/>
  <c r="AB293" i="13"/>
  <c r="AA293" i="13"/>
  <c r="AI292" i="13"/>
  <c r="AJ292" i="13" s="1"/>
  <c r="AG292" i="13"/>
  <c r="AF292" i="13"/>
  <c r="AB292" i="13"/>
  <c r="AA292" i="13"/>
  <c r="AI291" i="13"/>
  <c r="AJ291" i="13" s="1"/>
  <c r="AG291" i="13"/>
  <c r="AF291" i="13"/>
  <c r="AA291" i="13"/>
  <c r="AB291" i="13" s="1"/>
  <c r="AC291" i="13" s="1"/>
  <c r="AD291" i="13" s="1"/>
  <c r="AI290" i="13"/>
  <c r="AJ290" i="13" s="1"/>
  <c r="AG290" i="13"/>
  <c r="AF290" i="13"/>
  <c r="AC290" i="13"/>
  <c r="AD290" i="13" s="1"/>
  <c r="AB290" i="13"/>
  <c r="AA290" i="13"/>
  <c r="AI289" i="13"/>
  <c r="AJ289" i="13" s="1"/>
  <c r="AG289" i="13"/>
  <c r="AF289" i="13"/>
  <c r="AB289" i="13"/>
  <c r="AA289" i="13"/>
  <c r="AI288" i="13"/>
  <c r="AJ288" i="13" s="1"/>
  <c r="AG288" i="13"/>
  <c r="AF288" i="13"/>
  <c r="AA288" i="13"/>
  <c r="AB288" i="13" s="1"/>
  <c r="AI287" i="13"/>
  <c r="AJ287" i="13" s="1"/>
  <c r="AG287" i="13"/>
  <c r="AF287" i="13"/>
  <c r="AB287" i="13"/>
  <c r="AA287" i="13"/>
  <c r="AI286" i="13"/>
  <c r="AJ286" i="13" s="1"/>
  <c r="AG286" i="13"/>
  <c r="AF286" i="13"/>
  <c r="AB286" i="13"/>
  <c r="AC286" i="13" s="1"/>
  <c r="AA286" i="13"/>
  <c r="AI285" i="13"/>
  <c r="AJ285" i="13" s="1"/>
  <c r="AG285" i="13"/>
  <c r="AF285" i="13"/>
  <c r="AA285" i="13"/>
  <c r="AB285" i="13" s="1"/>
  <c r="AI284" i="13"/>
  <c r="AJ284" i="13" s="1"/>
  <c r="AG284" i="13"/>
  <c r="AF284" i="13"/>
  <c r="AB284" i="13"/>
  <c r="AA284" i="13"/>
  <c r="AI283" i="13"/>
  <c r="AJ283" i="13" s="1"/>
  <c r="AG283" i="13"/>
  <c r="AF283" i="13"/>
  <c r="AC283" i="13"/>
  <c r="AB283" i="13"/>
  <c r="AA283" i="13"/>
  <c r="AI282" i="13"/>
  <c r="AJ282" i="13" s="1"/>
  <c r="AG282" i="13"/>
  <c r="AF282" i="13"/>
  <c r="AA282" i="13"/>
  <c r="AB282" i="13" s="1"/>
  <c r="AI281" i="13"/>
  <c r="AJ281" i="13" s="1"/>
  <c r="AG281" i="13"/>
  <c r="AF281" i="13"/>
  <c r="AB281" i="13"/>
  <c r="AA281" i="13"/>
  <c r="AI280" i="13"/>
  <c r="AJ280" i="13" s="1"/>
  <c r="AG280" i="13"/>
  <c r="AF280" i="13"/>
  <c r="AB280" i="13"/>
  <c r="AC280" i="13" s="1"/>
  <c r="AA280" i="13"/>
  <c r="AI279" i="13"/>
  <c r="AJ279" i="13" s="1"/>
  <c r="AG279" i="13"/>
  <c r="AF279" i="13"/>
  <c r="AB279" i="13"/>
  <c r="AA279" i="13"/>
  <c r="AI278" i="13"/>
  <c r="AJ278" i="13" s="1"/>
  <c r="AG278" i="13"/>
  <c r="AF278" i="13"/>
  <c r="AB278" i="13"/>
  <c r="AA278" i="13"/>
  <c r="AI277" i="13"/>
  <c r="AJ277" i="13" s="1"/>
  <c r="AG277" i="13"/>
  <c r="AF277" i="13"/>
  <c r="AB277" i="13"/>
  <c r="AA277" i="13"/>
  <c r="AI276" i="13"/>
  <c r="AJ276" i="13" s="1"/>
  <c r="AG276" i="13"/>
  <c r="AF276" i="13"/>
  <c r="AA276" i="13"/>
  <c r="AB276" i="13" s="1"/>
  <c r="AI275" i="13"/>
  <c r="AJ275" i="13" s="1"/>
  <c r="AG275" i="13"/>
  <c r="AF275" i="13"/>
  <c r="AB275" i="13"/>
  <c r="AC275" i="13" s="1"/>
  <c r="AD275" i="13" s="1"/>
  <c r="AA275" i="13"/>
  <c r="AI274" i="13"/>
  <c r="AJ274" i="13" s="1"/>
  <c r="AG274" i="13"/>
  <c r="AF274" i="13"/>
  <c r="AB274" i="13"/>
  <c r="AA274" i="13"/>
  <c r="AI273" i="13"/>
  <c r="AJ273" i="13" s="1"/>
  <c r="AG273" i="13"/>
  <c r="AF273" i="13"/>
  <c r="AB273" i="13"/>
  <c r="AC273" i="13" s="1"/>
  <c r="AD273" i="13" s="1"/>
  <c r="AA273" i="13"/>
  <c r="AI272" i="13"/>
  <c r="AJ272" i="13" s="1"/>
  <c r="AG272" i="13"/>
  <c r="AF272" i="13"/>
  <c r="AB272" i="13"/>
  <c r="AA272" i="13"/>
  <c r="AI271" i="13"/>
  <c r="AJ271" i="13" s="1"/>
  <c r="AG271" i="13"/>
  <c r="AF271" i="13"/>
  <c r="AB271" i="13"/>
  <c r="AC271" i="13" s="1"/>
  <c r="AA271" i="13"/>
  <c r="AJ270" i="13"/>
  <c r="AI270" i="13"/>
  <c r="AG270" i="13"/>
  <c r="AF270" i="13"/>
  <c r="AA270" i="13"/>
  <c r="AB270" i="13" s="1"/>
  <c r="AI269" i="13"/>
  <c r="AJ269" i="13" s="1"/>
  <c r="AG269" i="13"/>
  <c r="AF269" i="13"/>
  <c r="AC269" i="13"/>
  <c r="AB269" i="13"/>
  <c r="AA269" i="13"/>
  <c r="AI268" i="13"/>
  <c r="AJ268" i="13" s="1"/>
  <c r="AG268" i="13"/>
  <c r="AF268" i="13"/>
  <c r="AD268" i="13"/>
  <c r="AC268" i="13"/>
  <c r="AB268" i="13"/>
  <c r="AA268" i="13"/>
  <c r="AI267" i="13"/>
  <c r="AJ267" i="13" s="1"/>
  <c r="AG267" i="13"/>
  <c r="AF267" i="13"/>
  <c r="AB267" i="13"/>
  <c r="AC267" i="13" s="1"/>
  <c r="AD267" i="13" s="1"/>
  <c r="AA267" i="13"/>
  <c r="AJ266" i="13"/>
  <c r="AI266" i="13"/>
  <c r="AG266" i="13"/>
  <c r="AF266" i="13"/>
  <c r="AC266" i="13"/>
  <c r="AB266" i="13"/>
  <c r="AA266" i="13"/>
  <c r="AI265" i="13"/>
  <c r="AJ265" i="13" s="1"/>
  <c r="AG265" i="13"/>
  <c r="AF265" i="13"/>
  <c r="AC265" i="13"/>
  <c r="AD265" i="13" s="1"/>
  <c r="AB265" i="13"/>
  <c r="AA265" i="13"/>
  <c r="AI264" i="13"/>
  <c r="AJ264" i="13" s="1"/>
  <c r="AG264" i="13"/>
  <c r="AF264" i="13"/>
  <c r="AB264" i="13"/>
  <c r="AC264" i="13" s="1"/>
  <c r="AD264" i="13" s="1"/>
  <c r="AA264" i="13"/>
  <c r="AJ263" i="13"/>
  <c r="AI263" i="13"/>
  <c r="AG263" i="13"/>
  <c r="AF263" i="13"/>
  <c r="AC263" i="13"/>
  <c r="AB263" i="13"/>
  <c r="AA263" i="13"/>
  <c r="AI262" i="13"/>
  <c r="AJ262" i="13" s="1"/>
  <c r="AG262" i="13"/>
  <c r="AF262" i="13"/>
  <c r="AD262" i="13"/>
  <c r="AC262" i="13"/>
  <c r="AB262" i="13"/>
  <c r="AA262" i="13"/>
  <c r="AI261" i="13"/>
  <c r="AJ261" i="13" s="1"/>
  <c r="AG261" i="13"/>
  <c r="AF261" i="13"/>
  <c r="AB261" i="13"/>
  <c r="AC261" i="13" s="1"/>
  <c r="AD261" i="13" s="1"/>
  <c r="AA261" i="13"/>
  <c r="AJ260" i="13"/>
  <c r="AI260" i="13"/>
  <c r="AG260" i="13"/>
  <c r="AF260" i="13"/>
  <c r="AB260" i="13"/>
  <c r="AA260" i="13"/>
  <c r="AJ259" i="13"/>
  <c r="AI259" i="13"/>
  <c r="AG259" i="13"/>
  <c r="AF259" i="13"/>
  <c r="AB259" i="13"/>
  <c r="AC259" i="13" s="1"/>
  <c r="AA259" i="13"/>
  <c r="AI258" i="13"/>
  <c r="AJ258" i="13" s="1"/>
  <c r="AG258" i="13"/>
  <c r="AF258" i="13"/>
  <c r="AB258" i="13"/>
  <c r="AC258" i="13" s="1"/>
  <c r="AD258" i="13" s="1"/>
  <c r="AA258" i="13"/>
  <c r="AJ257" i="13"/>
  <c r="AI257" i="13"/>
  <c r="AG257" i="13"/>
  <c r="AF257" i="13"/>
  <c r="AC257" i="13"/>
  <c r="AB257" i="13"/>
  <c r="AA257" i="13"/>
  <c r="AJ256" i="13"/>
  <c r="AI256" i="13"/>
  <c r="AG256" i="13"/>
  <c r="AF256" i="13"/>
  <c r="AD256" i="13"/>
  <c r="AB256" i="13"/>
  <c r="AC256" i="13" s="1"/>
  <c r="AA256" i="13"/>
  <c r="AI255" i="13"/>
  <c r="AJ255" i="13" s="1"/>
  <c r="AG255" i="13"/>
  <c r="AF255" i="13"/>
  <c r="AB255" i="13"/>
  <c r="AC255" i="13" s="1"/>
  <c r="AD255" i="13" s="1"/>
  <c r="AA255" i="13"/>
  <c r="AI254" i="13"/>
  <c r="AJ254" i="13" s="1"/>
  <c r="AG254" i="13"/>
  <c r="AF254" i="13"/>
  <c r="AC254" i="13"/>
  <c r="AB254" i="13"/>
  <c r="AA254" i="13"/>
  <c r="AI253" i="13"/>
  <c r="AJ253" i="13" s="1"/>
  <c r="AG253" i="13"/>
  <c r="AF253" i="13"/>
  <c r="AB253" i="13"/>
  <c r="AC253" i="13" s="1"/>
  <c r="AD253" i="13" s="1"/>
  <c r="AA253" i="13"/>
  <c r="AI252" i="13"/>
  <c r="AJ252" i="13" s="1"/>
  <c r="AG252" i="13"/>
  <c r="AF252" i="13"/>
  <c r="AB252" i="13"/>
  <c r="AC252" i="13" s="1"/>
  <c r="AD252" i="13" s="1"/>
  <c r="AA252" i="13"/>
  <c r="AJ251" i="13"/>
  <c r="AI251" i="13"/>
  <c r="AG251" i="13"/>
  <c r="AF251" i="13"/>
  <c r="AB251" i="13"/>
  <c r="AC251" i="13" s="1"/>
  <c r="AA251" i="13"/>
  <c r="AJ250" i="13"/>
  <c r="AI250" i="13"/>
  <c r="AG250" i="13"/>
  <c r="AF250" i="13"/>
  <c r="AB250" i="13"/>
  <c r="AC250" i="13" s="1"/>
  <c r="AA250" i="13"/>
  <c r="AI249" i="13"/>
  <c r="AJ249" i="13" s="1"/>
  <c r="AG249" i="13"/>
  <c r="AF249" i="13"/>
  <c r="AB249" i="13"/>
  <c r="AA249" i="13"/>
  <c r="AJ248" i="13"/>
  <c r="AI248" i="13"/>
  <c r="AG248" i="13"/>
  <c r="AF248" i="13"/>
  <c r="AB248" i="13"/>
  <c r="AA248" i="13"/>
  <c r="AI247" i="13"/>
  <c r="AJ247" i="13" s="1"/>
  <c r="AG247" i="13"/>
  <c r="AF247" i="13"/>
  <c r="AB247" i="13"/>
  <c r="AA247" i="13"/>
  <c r="AI246" i="13"/>
  <c r="AJ246" i="13" s="1"/>
  <c r="AG246" i="13"/>
  <c r="AF246" i="13"/>
  <c r="AB246" i="13"/>
  <c r="AC246" i="13" s="1"/>
  <c r="AD246" i="13" s="1"/>
  <c r="AA246" i="13"/>
  <c r="AJ245" i="13"/>
  <c r="AI245" i="13"/>
  <c r="AG245" i="13"/>
  <c r="AF245" i="13"/>
  <c r="AB245" i="13"/>
  <c r="AC245" i="13" s="1"/>
  <c r="AA245" i="13"/>
  <c r="AJ244" i="13"/>
  <c r="AI244" i="13"/>
  <c r="AG244" i="13"/>
  <c r="AF244" i="13"/>
  <c r="AB244" i="13"/>
  <c r="AC244" i="13" s="1"/>
  <c r="AD244" i="13" s="1"/>
  <c r="AA244" i="13"/>
  <c r="AI243" i="13"/>
  <c r="AJ243" i="13" s="1"/>
  <c r="AG243" i="13"/>
  <c r="AF243" i="13"/>
  <c r="AB243" i="13"/>
  <c r="AC243" i="13" s="1"/>
  <c r="AD243" i="13" s="1"/>
  <c r="AA243" i="13"/>
  <c r="AI242" i="13"/>
  <c r="AJ242" i="13" s="1"/>
  <c r="AG242" i="13"/>
  <c r="AF242" i="13"/>
  <c r="AC242" i="13"/>
  <c r="AB242" i="13"/>
  <c r="AA242" i="13"/>
  <c r="AJ241" i="13"/>
  <c r="AI241" i="13"/>
  <c r="AG241" i="13"/>
  <c r="AF241" i="13"/>
  <c r="AD241" i="13"/>
  <c r="AB241" i="13"/>
  <c r="AC241" i="13" s="1"/>
  <c r="AA241" i="13"/>
  <c r="AI240" i="13"/>
  <c r="AJ240" i="13" s="1"/>
  <c r="AG240" i="13"/>
  <c r="AF240" i="13"/>
  <c r="AB240" i="13"/>
  <c r="AC240" i="13" s="1"/>
  <c r="AA240" i="13"/>
  <c r="AJ239" i="13"/>
  <c r="AI239" i="13"/>
  <c r="AG239" i="13"/>
  <c r="AF239" i="13"/>
  <c r="AB239" i="13"/>
  <c r="AA239" i="13"/>
  <c r="AJ238" i="13"/>
  <c r="AI238" i="13"/>
  <c r="AG238" i="13"/>
  <c r="AF238" i="13"/>
  <c r="AB238" i="13"/>
  <c r="AC238" i="13" s="1"/>
  <c r="AD238" i="13" s="1"/>
  <c r="AA238" i="13"/>
  <c r="AI237" i="13"/>
  <c r="AJ237" i="13" s="1"/>
  <c r="AG237" i="13"/>
  <c r="AF237" i="13"/>
  <c r="AB237" i="13"/>
  <c r="AC237" i="13" s="1"/>
  <c r="AD237" i="13" s="1"/>
  <c r="AA237" i="13"/>
  <c r="AI236" i="13"/>
  <c r="AJ236" i="13" s="1"/>
  <c r="AG236" i="13"/>
  <c r="AF236" i="13"/>
  <c r="AB236" i="13"/>
  <c r="AC236" i="13" s="1"/>
  <c r="AA236" i="13"/>
  <c r="AJ235" i="13"/>
  <c r="AI235" i="13"/>
  <c r="AG235" i="13"/>
  <c r="AF235" i="13"/>
  <c r="AB235" i="13"/>
  <c r="AC235" i="13" s="1"/>
  <c r="AD235" i="13" s="1"/>
  <c r="AA235" i="13"/>
  <c r="AI234" i="13"/>
  <c r="AJ234" i="13" s="1"/>
  <c r="AG234" i="13"/>
  <c r="AF234" i="13"/>
  <c r="AB234" i="13"/>
  <c r="AC234" i="13" s="1"/>
  <c r="AD234" i="13" s="1"/>
  <c r="AA234" i="13"/>
  <c r="AI233" i="13"/>
  <c r="AJ233" i="13" s="1"/>
  <c r="AG233" i="13"/>
  <c r="AF233" i="13"/>
  <c r="AC233" i="13"/>
  <c r="AA233" i="13"/>
  <c r="AB233" i="13" s="1"/>
  <c r="AI232" i="13"/>
  <c r="AJ232" i="13" s="1"/>
  <c r="AG232" i="13"/>
  <c r="AF232" i="13"/>
  <c r="AB232" i="13"/>
  <c r="AC232" i="13" s="1"/>
  <c r="AA232" i="13"/>
  <c r="AI231" i="13"/>
  <c r="AJ231" i="13" s="1"/>
  <c r="AG231" i="13"/>
  <c r="AF231" i="13"/>
  <c r="AB231" i="13"/>
  <c r="AA231" i="13"/>
  <c r="AJ230" i="13"/>
  <c r="AI230" i="13"/>
  <c r="AG230" i="13"/>
  <c r="AF230" i="13"/>
  <c r="AA230" i="13"/>
  <c r="AB230" i="13" s="1"/>
  <c r="AC230" i="13" s="1"/>
  <c r="AI229" i="13"/>
  <c r="AJ229" i="13" s="1"/>
  <c r="AG229" i="13"/>
  <c r="AF229" i="13"/>
  <c r="AD229" i="13"/>
  <c r="AB229" i="13"/>
  <c r="AC229" i="13" s="1"/>
  <c r="AA229" i="13"/>
  <c r="AI228" i="13"/>
  <c r="AJ228" i="13" s="1"/>
  <c r="AG228" i="13"/>
  <c r="AF228" i="13"/>
  <c r="AD228" i="13"/>
  <c r="AB228" i="13"/>
  <c r="AC228" i="13" s="1"/>
  <c r="AA228" i="13"/>
  <c r="AJ227" i="13"/>
  <c r="AI227" i="13"/>
  <c r="AG227" i="13"/>
  <c r="AF227" i="13"/>
  <c r="AA227" i="13"/>
  <c r="AB227" i="13" s="1"/>
  <c r="AJ226" i="13"/>
  <c r="AI226" i="13"/>
  <c r="AG226" i="13"/>
  <c r="AF226" i="13"/>
  <c r="AB226" i="13"/>
  <c r="AC226" i="13" s="1"/>
  <c r="AD226" i="13" s="1"/>
  <c r="AA226" i="13"/>
  <c r="AI225" i="13"/>
  <c r="AJ225" i="13" s="1"/>
  <c r="AG225" i="13"/>
  <c r="AF225" i="13"/>
  <c r="AB225" i="13"/>
  <c r="AC225" i="13" s="1"/>
  <c r="AD225" i="13" s="1"/>
  <c r="AA225" i="13"/>
  <c r="AI224" i="13"/>
  <c r="AJ224" i="13" s="1"/>
  <c r="AG224" i="13"/>
  <c r="AF224" i="13"/>
  <c r="AA224" i="13"/>
  <c r="AB224" i="13" s="1"/>
  <c r="AC224" i="13" s="1"/>
  <c r="AJ223" i="13"/>
  <c r="AI223" i="13"/>
  <c r="AG223" i="13"/>
  <c r="AF223" i="13"/>
  <c r="AB223" i="13"/>
  <c r="AC223" i="13" s="1"/>
  <c r="AA223" i="13"/>
  <c r="AI222" i="13"/>
  <c r="AJ222" i="13" s="1"/>
  <c r="AG222" i="13"/>
  <c r="AF222" i="13"/>
  <c r="AD222" i="13"/>
  <c r="AB222" i="13"/>
  <c r="AC222" i="13" s="1"/>
  <c r="AA222" i="13"/>
  <c r="AJ221" i="13"/>
  <c r="AI221" i="13"/>
  <c r="AG221" i="13"/>
  <c r="AF221" i="13"/>
  <c r="AC221" i="13"/>
  <c r="AA221" i="13"/>
  <c r="AB221" i="13" s="1"/>
  <c r="AJ220" i="13"/>
  <c r="AI220" i="13"/>
  <c r="AG220" i="13"/>
  <c r="AF220" i="13"/>
  <c r="AB220" i="13"/>
  <c r="AC220" i="13" s="1"/>
  <c r="AA220" i="13"/>
  <c r="AI219" i="13"/>
  <c r="AJ219" i="13" s="1"/>
  <c r="AG219" i="13"/>
  <c r="AF219" i="13"/>
  <c r="AD219" i="13"/>
  <c r="AB219" i="13"/>
  <c r="AC219" i="13" s="1"/>
  <c r="AA219" i="13"/>
  <c r="AJ218" i="13"/>
  <c r="AI218" i="13"/>
  <c r="AG218" i="13"/>
  <c r="AF218" i="13"/>
  <c r="AA218" i="13"/>
  <c r="AB218" i="13" s="1"/>
  <c r="AC218" i="13" s="1"/>
  <c r="AJ217" i="13"/>
  <c r="AI217" i="13"/>
  <c r="AG217" i="13"/>
  <c r="AF217" i="13"/>
  <c r="AB217" i="13"/>
  <c r="AC217" i="13" s="1"/>
  <c r="AA217" i="13"/>
  <c r="AI216" i="13"/>
  <c r="AJ216" i="13" s="1"/>
  <c r="AG216" i="13"/>
  <c r="AF216" i="13"/>
  <c r="AB216" i="13"/>
  <c r="AC216" i="13" s="1"/>
  <c r="AA216" i="13"/>
  <c r="AJ215" i="13"/>
  <c r="AI215" i="13"/>
  <c r="AG215" i="13"/>
  <c r="AF215" i="13"/>
  <c r="AC215" i="13"/>
  <c r="AA215" i="13"/>
  <c r="AB215" i="13" s="1"/>
  <c r="AJ214" i="13"/>
  <c r="AI214" i="13"/>
  <c r="AG214" i="13"/>
  <c r="AF214" i="13"/>
  <c r="AD214" i="13"/>
  <c r="AB214" i="13"/>
  <c r="AC214" i="13" s="1"/>
  <c r="AA214" i="13"/>
  <c r="AI213" i="13"/>
  <c r="AJ213" i="13" s="1"/>
  <c r="AG213" i="13"/>
  <c r="AF213" i="13"/>
  <c r="AD213" i="13"/>
  <c r="AB213" i="13"/>
  <c r="AC213" i="13" s="1"/>
  <c r="AA213" i="13"/>
  <c r="AJ212" i="13"/>
  <c r="AI212" i="13"/>
  <c r="AG212" i="13"/>
  <c r="AF212" i="13"/>
  <c r="AA212" i="13"/>
  <c r="AB212" i="13" s="1"/>
  <c r="AJ211" i="13"/>
  <c r="AI211" i="13"/>
  <c r="AG211" i="13"/>
  <c r="AF211" i="13"/>
  <c r="AB211" i="13"/>
  <c r="AA211" i="13"/>
  <c r="AI210" i="13"/>
  <c r="AJ210" i="13" s="1"/>
  <c r="AG210" i="13"/>
  <c r="AF210" i="13"/>
  <c r="AB210" i="13"/>
  <c r="AC210" i="13" s="1"/>
  <c r="AA210" i="13"/>
  <c r="AI209" i="13"/>
  <c r="AJ209" i="13" s="1"/>
  <c r="AG209" i="13"/>
  <c r="AF209" i="13"/>
  <c r="AC209" i="13"/>
  <c r="AA209" i="13"/>
  <c r="AB209" i="13" s="1"/>
  <c r="AJ208" i="13"/>
  <c r="AI208" i="13"/>
  <c r="AG208" i="13"/>
  <c r="AF208" i="13"/>
  <c r="AD208" i="13"/>
  <c r="AC208" i="13"/>
  <c r="AB208" i="13"/>
  <c r="AA208" i="13"/>
  <c r="AI207" i="13"/>
  <c r="AJ207" i="13" s="1"/>
  <c r="AG207" i="13"/>
  <c r="AF207" i="13"/>
  <c r="AB207" i="13"/>
  <c r="AC207" i="13" s="1"/>
  <c r="AA207" i="13"/>
  <c r="AJ206" i="13"/>
  <c r="AI206" i="13"/>
  <c r="AG206" i="13"/>
  <c r="AF206" i="13"/>
  <c r="AA206" i="13"/>
  <c r="AB206" i="13" s="1"/>
  <c r="AJ205" i="13"/>
  <c r="AI205" i="13"/>
  <c r="AG205" i="13"/>
  <c r="AF205" i="13"/>
  <c r="AD205" i="13"/>
  <c r="AC205" i="13"/>
  <c r="AB205" i="13"/>
  <c r="AA205" i="13"/>
  <c r="AI204" i="13"/>
  <c r="AJ204" i="13" s="1"/>
  <c r="AG204" i="13"/>
  <c r="AF204" i="13"/>
  <c r="AD204" i="13"/>
  <c r="AB204" i="13"/>
  <c r="AC204" i="13" s="1"/>
  <c r="AA204" i="13"/>
  <c r="AI203" i="13"/>
  <c r="AJ203" i="13" s="1"/>
  <c r="AG203" i="13"/>
  <c r="AF203" i="13"/>
  <c r="AB203" i="13"/>
  <c r="AA203" i="13"/>
  <c r="AJ202" i="13"/>
  <c r="AI202" i="13"/>
  <c r="AG202" i="13"/>
  <c r="AF202" i="13"/>
  <c r="AB202" i="13"/>
  <c r="AA202" i="13"/>
  <c r="AI201" i="13"/>
  <c r="AJ201" i="13" s="1"/>
  <c r="AG201" i="13"/>
  <c r="AF201" i="13"/>
  <c r="AB201" i="13"/>
  <c r="AC201" i="13" s="1"/>
  <c r="AD201" i="13" s="1"/>
  <c r="AA201" i="13"/>
  <c r="AI200" i="13"/>
  <c r="AJ200" i="13" s="1"/>
  <c r="AG200" i="13"/>
  <c r="AF200" i="13"/>
  <c r="AC200" i="13"/>
  <c r="AB200" i="13"/>
  <c r="AA200" i="13"/>
  <c r="AJ199" i="13"/>
  <c r="AI199" i="13"/>
  <c r="AG199" i="13"/>
  <c r="AF199" i="13"/>
  <c r="AB199" i="13"/>
  <c r="AA199" i="13"/>
  <c r="AI198" i="13"/>
  <c r="AJ198" i="13" s="1"/>
  <c r="AG198" i="13"/>
  <c r="AF198" i="13"/>
  <c r="AC198" i="13"/>
  <c r="AB198" i="13"/>
  <c r="AD198" i="13" s="1"/>
  <c r="AA198" i="13"/>
  <c r="AJ197" i="13"/>
  <c r="AI197" i="13"/>
  <c r="AG197" i="13"/>
  <c r="AF197" i="13"/>
  <c r="AA197" i="13"/>
  <c r="AB197" i="13" s="1"/>
  <c r="AJ196" i="13"/>
  <c r="AI196" i="13"/>
  <c r="AG196" i="13"/>
  <c r="AF196" i="13"/>
  <c r="AC196" i="13"/>
  <c r="AB196" i="13"/>
  <c r="AD196" i="13" s="1"/>
  <c r="AA196" i="13"/>
  <c r="AI195" i="13"/>
  <c r="AJ195" i="13" s="1"/>
  <c r="AG195" i="13"/>
  <c r="AF195" i="13"/>
  <c r="AA195" i="13"/>
  <c r="AB195" i="13" s="1"/>
  <c r="AJ194" i="13"/>
  <c r="AI194" i="13"/>
  <c r="AG194" i="13"/>
  <c r="AF194" i="13"/>
  <c r="AB194" i="13"/>
  <c r="AA194" i="13"/>
  <c r="AI193" i="13"/>
  <c r="AJ193" i="13" s="1"/>
  <c r="AG193" i="13"/>
  <c r="AF193" i="13"/>
  <c r="AD193" i="13"/>
  <c r="AC193" i="13"/>
  <c r="AB193" i="13"/>
  <c r="AA193" i="13"/>
  <c r="AI192" i="13"/>
  <c r="AJ192" i="13" s="1"/>
  <c r="AG192" i="13"/>
  <c r="AF192" i="13"/>
  <c r="AB192" i="13"/>
  <c r="AA192" i="13"/>
  <c r="AI191" i="13"/>
  <c r="AJ191" i="13" s="1"/>
  <c r="AG191" i="13"/>
  <c r="AF191" i="13"/>
  <c r="AC191" i="13"/>
  <c r="AB191" i="13"/>
  <c r="AA191" i="13"/>
  <c r="AJ190" i="13"/>
  <c r="AI190" i="13"/>
  <c r="AG190" i="13"/>
  <c r="AF190" i="13"/>
  <c r="AB190" i="13"/>
  <c r="AA190" i="13"/>
  <c r="AI189" i="13"/>
  <c r="AJ189" i="13" s="1"/>
  <c r="AG189" i="13"/>
  <c r="AF189" i="13"/>
  <c r="AA189" i="13"/>
  <c r="AB189" i="13" s="1"/>
  <c r="AJ188" i="13"/>
  <c r="AI188" i="13"/>
  <c r="AG188" i="13"/>
  <c r="AF188" i="13"/>
  <c r="AA188" i="13"/>
  <c r="AB188" i="13" s="1"/>
  <c r="AJ187" i="13"/>
  <c r="AI187" i="13"/>
  <c r="AG187" i="13"/>
  <c r="AF187" i="13"/>
  <c r="AC187" i="13"/>
  <c r="AD187" i="13" s="1"/>
  <c r="AB187" i="13"/>
  <c r="AA187" i="13"/>
  <c r="AI186" i="13"/>
  <c r="AJ186" i="13" s="1"/>
  <c r="AG186" i="13"/>
  <c r="AF186" i="13"/>
  <c r="AA186" i="13"/>
  <c r="AB186" i="13" s="1"/>
  <c r="AI185" i="13"/>
  <c r="AJ185" i="13" s="1"/>
  <c r="AG185" i="13"/>
  <c r="AF185" i="13"/>
  <c r="AB185" i="13"/>
  <c r="AA185" i="13"/>
  <c r="AI184" i="13"/>
  <c r="AJ184" i="13" s="1"/>
  <c r="AG184" i="13"/>
  <c r="AF184" i="13"/>
  <c r="AB184" i="13"/>
  <c r="AA184" i="13"/>
  <c r="AI183" i="13"/>
  <c r="AJ183" i="13" s="1"/>
  <c r="AG183" i="13"/>
  <c r="AF183" i="13"/>
  <c r="AB183" i="13"/>
  <c r="AC183" i="13" s="1"/>
  <c r="AD183" i="13" s="1"/>
  <c r="AA183" i="13"/>
  <c r="AI182" i="13"/>
  <c r="AJ182" i="13" s="1"/>
  <c r="AG182" i="13"/>
  <c r="AF182" i="13"/>
  <c r="AC182" i="13"/>
  <c r="AB182" i="13"/>
  <c r="AA182" i="13"/>
  <c r="AJ181" i="13"/>
  <c r="AI181" i="13"/>
  <c r="AG181" i="13"/>
  <c r="AF181" i="13"/>
  <c r="AB181" i="13"/>
  <c r="AA181" i="13"/>
  <c r="AI180" i="13"/>
  <c r="AJ180" i="13" s="1"/>
  <c r="AG180" i="13"/>
  <c r="AF180" i="13"/>
  <c r="AC180" i="13"/>
  <c r="AB180" i="13"/>
  <c r="AD180" i="13" s="1"/>
  <c r="AA180" i="13"/>
  <c r="AJ179" i="13"/>
  <c r="AI179" i="13"/>
  <c r="AG179" i="13"/>
  <c r="AF179" i="13"/>
  <c r="AA179" i="13"/>
  <c r="AB179" i="13" s="1"/>
  <c r="AJ178" i="13"/>
  <c r="AI178" i="13"/>
  <c r="AG178" i="13"/>
  <c r="AF178" i="13"/>
  <c r="AC178" i="13"/>
  <c r="AB178" i="13"/>
  <c r="AD178" i="13" s="1"/>
  <c r="AA178" i="13"/>
  <c r="AJ177" i="13"/>
  <c r="AI177" i="13"/>
  <c r="AG177" i="13"/>
  <c r="AF177" i="13"/>
  <c r="AB177" i="13"/>
  <c r="AA177" i="13"/>
  <c r="AI176" i="13"/>
  <c r="AJ176" i="13" s="1"/>
  <c r="AG176" i="13"/>
  <c r="AF176" i="13"/>
  <c r="AA176" i="13"/>
  <c r="AB176" i="13" s="1"/>
  <c r="AJ175" i="13"/>
  <c r="AI175" i="13"/>
  <c r="AG175" i="13"/>
  <c r="AF175" i="13"/>
  <c r="AC175" i="13"/>
  <c r="AB175" i="13"/>
  <c r="AD175" i="13" s="1"/>
  <c r="AA175" i="13"/>
  <c r="AJ174" i="13"/>
  <c r="AI174" i="13"/>
  <c r="AG174" i="13"/>
  <c r="AF174" i="13"/>
  <c r="AB174" i="13"/>
  <c r="AA174" i="13"/>
  <c r="AI173" i="13"/>
  <c r="AJ173" i="13" s="1"/>
  <c r="AG173" i="13"/>
  <c r="AF173" i="13"/>
  <c r="AA173" i="13"/>
  <c r="AB173" i="13" s="1"/>
  <c r="AJ172" i="13"/>
  <c r="AI172" i="13"/>
  <c r="AG172" i="13"/>
  <c r="AF172" i="13"/>
  <c r="AC172" i="13"/>
  <c r="AB172" i="13"/>
  <c r="AD172" i="13" s="1"/>
  <c r="AA172" i="13"/>
  <c r="AJ171" i="13"/>
  <c r="AI171" i="13"/>
  <c r="AG171" i="13"/>
  <c r="AF171" i="13"/>
  <c r="AA171" i="13"/>
  <c r="AB171" i="13" s="1"/>
  <c r="AI170" i="13"/>
  <c r="AJ170" i="13" s="1"/>
  <c r="AG170" i="13"/>
  <c r="AF170" i="13"/>
  <c r="AA170" i="13"/>
  <c r="AB170" i="13" s="1"/>
  <c r="AJ169" i="13"/>
  <c r="AI169" i="13"/>
  <c r="AG169" i="13"/>
  <c r="AF169" i="13"/>
  <c r="AC169" i="13"/>
  <c r="AB169" i="13"/>
  <c r="AD169" i="13" s="1"/>
  <c r="AA169" i="13"/>
  <c r="AJ168" i="13"/>
  <c r="AI168" i="13"/>
  <c r="AG168" i="13"/>
  <c r="AF168" i="13"/>
  <c r="AA168" i="13"/>
  <c r="AB168" i="13" s="1"/>
  <c r="AI167" i="13"/>
  <c r="AJ167" i="13" s="1"/>
  <c r="AG167" i="13"/>
  <c r="AF167" i="13"/>
  <c r="AA167" i="13"/>
  <c r="AB167" i="13" s="1"/>
  <c r="AJ166" i="13"/>
  <c r="AI166" i="13"/>
  <c r="AG166" i="13"/>
  <c r="AF166" i="13"/>
  <c r="AC166" i="13"/>
  <c r="AB166" i="13"/>
  <c r="AD166" i="13" s="1"/>
  <c r="AA166" i="13"/>
  <c r="AJ165" i="13"/>
  <c r="AI165" i="13"/>
  <c r="AG165" i="13"/>
  <c r="AF165" i="13"/>
  <c r="AA165" i="13"/>
  <c r="AB165" i="13" s="1"/>
  <c r="AI164" i="13"/>
  <c r="AJ164" i="13" s="1"/>
  <c r="AG164" i="13"/>
  <c r="AF164" i="13"/>
  <c r="AA164" i="13"/>
  <c r="AB164" i="13" s="1"/>
  <c r="AJ163" i="13"/>
  <c r="AI163" i="13"/>
  <c r="AG163" i="13"/>
  <c r="AF163" i="13"/>
  <c r="AC163" i="13"/>
  <c r="AB163" i="13"/>
  <c r="AD163" i="13" s="1"/>
  <c r="AI162" i="13"/>
  <c r="AJ162" i="13" s="1"/>
  <c r="AG162" i="13"/>
  <c r="AF162" i="13"/>
  <c r="AA162" i="13"/>
  <c r="AB162" i="13" s="1"/>
  <c r="AJ161" i="13"/>
  <c r="AI161" i="13"/>
  <c r="AG161" i="13"/>
  <c r="AF161" i="13"/>
  <c r="AA161" i="13"/>
  <c r="AB161" i="13" s="1"/>
  <c r="AJ160" i="13"/>
  <c r="AI160" i="13"/>
  <c r="AG160" i="13"/>
  <c r="AF160" i="13"/>
  <c r="AB160" i="13"/>
  <c r="AC160" i="13" s="1"/>
  <c r="AD160" i="13" s="1"/>
  <c r="AA160" i="13"/>
  <c r="AI159" i="13"/>
  <c r="AJ159" i="13" s="1"/>
  <c r="AG159" i="13"/>
  <c r="AF159" i="13"/>
  <c r="AD159" i="13"/>
  <c r="AC159" i="13"/>
  <c r="AB159" i="13"/>
  <c r="AI158" i="13"/>
  <c r="AJ158" i="13" s="1"/>
  <c r="AG158" i="13"/>
  <c r="AF158" i="13"/>
  <c r="AB158" i="13"/>
  <c r="AA158" i="13"/>
  <c r="AI157" i="13"/>
  <c r="AJ157" i="13" s="1"/>
  <c r="AG157" i="13"/>
  <c r="AF157" i="13"/>
  <c r="AA157" i="13"/>
  <c r="AB157" i="13" s="1"/>
  <c r="AJ156" i="13"/>
  <c r="AI156" i="13"/>
  <c r="AG156" i="13"/>
  <c r="AF156" i="13"/>
  <c r="AC156" i="13"/>
  <c r="AD156" i="13" s="1"/>
  <c r="AB156" i="13"/>
  <c r="AA156" i="13"/>
  <c r="AI155" i="13"/>
  <c r="AJ155" i="13" s="1"/>
  <c r="AG155" i="13"/>
  <c r="AF155" i="13"/>
  <c r="AB155" i="13"/>
  <c r="AA155" i="13"/>
  <c r="AI154" i="13"/>
  <c r="AJ154" i="13" s="1"/>
  <c r="AG154" i="13"/>
  <c r="AF154" i="13"/>
  <c r="AA154" i="13"/>
  <c r="AB154" i="13" s="1"/>
  <c r="AJ153" i="13"/>
  <c r="AI153" i="13"/>
  <c r="AG153" i="13"/>
  <c r="AF153" i="13"/>
  <c r="AC153" i="13"/>
  <c r="AD153" i="13" s="1"/>
  <c r="AB153" i="13"/>
  <c r="AA153" i="13"/>
  <c r="AI152" i="13"/>
  <c r="AJ152" i="13" s="1"/>
  <c r="AG152" i="13"/>
  <c r="AF152" i="13"/>
  <c r="AB152" i="13"/>
  <c r="AA152" i="13"/>
  <c r="AI151" i="13"/>
  <c r="AJ151" i="13" s="1"/>
  <c r="AG151" i="13"/>
  <c r="AF151" i="13"/>
  <c r="AA151" i="13"/>
  <c r="AB151" i="13" s="1"/>
  <c r="AJ150" i="13"/>
  <c r="AI150" i="13"/>
  <c r="AG150" i="13"/>
  <c r="AF150" i="13"/>
  <c r="AC150" i="13"/>
  <c r="AD150" i="13" s="1"/>
  <c r="AB150" i="13"/>
  <c r="AA150" i="13"/>
  <c r="AI149" i="13"/>
  <c r="AJ149" i="13" s="1"/>
  <c r="AG149" i="13"/>
  <c r="AF149" i="13"/>
  <c r="AB149" i="13"/>
  <c r="AA149" i="13"/>
  <c r="AI148" i="13"/>
  <c r="AJ148" i="13" s="1"/>
  <c r="AG148" i="13"/>
  <c r="AF148" i="13"/>
  <c r="AA148" i="13"/>
  <c r="AB148" i="13" s="1"/>
  <c r="AJ147" i="13"/>
  <c r="AI147" i="13"/>
  <c r="AG147" i="13"/>
  <c r="AF147" i="13"/>
  <c r="AC147" i="13"/>
  <c r="AD147" i="13" s="1"/>
  <c r="AB147" i="13"/>
  <c r="AA147" i="13"/>
  <c r="AI146" i="13"/>
  <c r="AJ146" i="13" s="1"/>
  <c r="AG146" i="13"/>
  <c r="AF146" i="13"/>
  <c r="AB146" i="13"/>
  <c r="AA146" i="13"/>
  <c r="AI145" i="13"/>
  <c r="AJ145" i="13" s="1"/>
  <c r="AG145" i="13"/>
  <c r="AF145" i="13"/>
  <c r="AA145" i="13"/>
  <c r="AB145" i="13" s="1"/>
  <c r="AJ144" i="13"/>
  <c r="AI144" i="13"/>
  <c r="AG144" i="13"/>
  <c r="AF144" i="13"/>
  <c r="AC144" i="13"/>
  <c r="AD144" i="13" s="1"/>
  <c r="AB144" i="13"/>
  <c r="AA144" i="13"/>
  <c r="AI143" i="13"/>
  <c r="AJ143" i="13" s="1"/>
  <c r="AG143" i="13"/>
  <c r="AF143" i="13"/>
  <c r="AB143" i="13"/>
  <c r="AA143" i="13"/>
  <c r="AI142" i="13"/>
  <c r="AJ142" i="13" s="1"/>
  <c r="AG142" i="13"/>
  <c r="AF142" i="13"/>
  <c r="AA142" i="13"/>
  <c r="AB142" i="13" s="1"/>
  <c r="AJ141" i="13"/>
  <c r="AI141" i="13"/>
  <c r="AG141" i="13"/>
  <c r="AF141" i="13"/>
  <c r="AA141" i="13"/>
  <c r="AB141" i="13" s="1"/>
  <c r="AI140" i="13"/>
  <c r="AJ140" i="13" s="1"/>
  <c r="AG140" i="13"/>
  <c r="AF140" i="13"/>
  <c r="AB140" i="13"/>
  <c r="AA140" i="13"/>
  <c r="AI139" i="13"/>
  <c r="AJ139" i="13" s="1"/>
  <c r="AG139" i="13"/>
  <c r="AF139" i="13"/>
  <c r="AA139" i="13"/>
  <c r="AB139" i="13" s="1"/>
  <c r="AJ138" i="13"/>
  <c r="AI138" i="13"/>
  <c r="AG138" i="13"/>
  <c r="AF138" i="13"/>
  <c r="AA138" i="13"/>
  <c r="AB138" i="13" s="1"/>
  <c r="AI137" i="13"/>
  <c r="AJ137" i="13" s="1"/>
  <c r="AG137" i="13"/>
  <c r="AF137" i="13"/>
  <c r="AB137" i="13"/>
  <c r="AA137" i="13"/>
  <c r="AI136" i="13"/>
  <c r="AJ136" i="13" s="1"/>
  <c r="AG136" i="13"/>
  <c r="AF136" i="13"/>
  <c r="AA136" i="13"/>
  <c r="AB136" i="13" s="1"/>
  <c r="AJ135" i="13"/>
  <c r="AI135" i="13"/>
  <c r="AG135" i="13"/>
  <c r="AF135" i="13"/>
  <c r="AA135" i="13"/>
  <c r="AB135" i="13" s="1"/>
  <c r="AI134" i="13"/>
  <c r="AJ134" i="13" s="1"/>
  <c r="AG134" i="13"/>
  <c r="AF134" i="13"/>
  <c r="AB134" i="13"/>
  <c r="AA134" i="13"/>
  <c r="AI133" i="13"/>
  <c r="AJ133" i="13" s="1"/>
  <c r="AG133" i="13"/>
  <c r="AF133" i="13"/>
  <c r="AA133" i="13"/>
  <c r="AB133" i="13" s="1"/>
  <c r="AJ132" i="13"/>
  <c r="AI132" i="13"/>
  <c r="AG132" i="13"/>
  <c r="AF132" i="13"/>
  <c r="AA132" i="13"/>
  <c r="AB132" i="13" s="1"/>
  <c r="AI131" i="13"/>
  <c r="AJ131" i="13" s="1"/>
  <c r="AG131" i="13"/>
  <c r="AF131" i="13"/>
  <c r="AB131" i="13"/>
  <c r="AA131" i="13"/>
  <c r="AI130" i="13"/>
  <c r="AJ130" i="13" s="1"/>
  <c r="AG130" i="13"/>
  <c r="AF130" i="13"/>
  <c r="AA130" i="13"/>
  <c r="AB130" i="13" s="1"/>
  <c r="AJ129" i="13"/>
  <c r="AI129" i="13"/>
  <c r="AG129" i="13"/>
  <c r="AF129" i="13"/>
  <c r="AA129" i="13"/>
  <c r="AB129" i="13" s="1"/>
  <c r="AI128" i="13"/>
  <c r="AJ128" i="13" s="1"/>
  <c r="AG128" i="13"/>
  <c r="AF128" i="13"/>
  <c r="AB128" i="13"/>
  <c r="AA128" i="13"/>
  <c r="AI127" i="13"/>
  <c r="AJ127" i="13" s="1"/>
  <c r="AG127" i="13"/>
  <c r="AF127" i="13"/>
  <c r="AA127" i="13"/>
  <c r="AB127" i="13" s="1"/>
  <c r="AJ126" i="13"/>
  <c r="AI126" i="13"/>
  <c r="AG126" i="13"/>
  <c r="AF126" i="13"/>
  <c r="AA126" i="13"/>
  <c r="AB126" i="13" s="1"/>
  <c r="AI125" i="13"/>
  <c r="AJ125" i="13" s="1"/>
  <c r="AG125" i="13"/>
  <c r="AF125" i="13"/>
  <c r="AB125" i="13"/>
  <c r="AA125" i="13"/>
  <c r="AI124" i="13"/>
  <c r="AJ124" i="13" s="1"/>
  <c r="AG124" i="13"/>
  <c r="AF124" i="13"/>
  <c r="AA124" i="13"/>
  <c r="AB124" i="13" s="1"/>
  <c r="AJ123" i="13"/>
  <c r="AI123" i="13"/>
  <c r="AG123" i="13"/>
  <c r="AF123" i="13"/>
  <c r="AA123" i="13"/>
  <c r="AB123" i="13" s="1"/>
  <c r="AI122" i="13"/>
  <c r="AJ122" i="13" s="1"/>
  <c r="AG122" i="13"/>
  <c r="AF122" i="13"/>
  <c r="AB122" i="13"/>
  <c r="AA122" i="13"/>
  <c r="AI121" i="13"/>
  <c r="AJ121" i="13" s="1"/>
  <c r="AG121" i="13"/>
  <c r="AF121" i="13"/>
  <c r="AA121" i="13"/>
  <c r="AB121" i="13" s="1"/>
  <c r="AJ120" i="13"/>
  <c r="AI120" i="13"/>
  <c r="AG120" i="13"/>
  <c r="AF120" i="13"/>
  <c r="AA120" i="13"/>
  <c r="AB120" i="13" s="1"/>
  <c r="AI119" i="13"/>
  <c r="AJ119" i="13" s="1"/>
  <c r="AG119" i="13"/>
  <c r="AF119" i="13"/>
  <c r="AB119" i="13"/>
  <c r="AA119" i="13"/>
  <c r="AI118" i="13"/>
  <c r="AJ118" i="13" s="1"/>
  <c r="AG118" i="13"/>
  <c r="AF118" i="13"/>
  <c r="AA118" i="13"/>
  <c r="AB118" i="13" s="1"/>
  <c r="AJ117" i="13"/>
  <c r="AI117" i="13"/>
  <c r="AG117" i="13"/>
  <c r="AF117" i="13"/>
  <c r="AA117" i="13"/>
  <c r="AB117" i="13" s="1"/>
  <c r="AI116" i="13"/>
  <c r="AJ116" i="13" s="1"/>
  <c r="AG116" i="13"/>
  <c r="AF116" i="13"/>
  <c r="AB116" i="13"/>
  <c r="AA116" i="13"/>
  <c r="AI115" i="13"/>
  <c r="AJ115" i="13" s="1"/>
  <c r="AG115" i="13"/>
  <c r="AF115" i="13"/>
  <c r="AC115" i="13"/>
  <c r="AD115" i="13" s="1"/>
  <c r="AB115" i="13"/>
  <c r="AJ114" i="13"/>
  <c r="AI114" i="13"/>
  <c r="AG114" i="13"/>
  <c r="AF114" i="13"/>
  <c r="AB114" i="13"/>
  <c r="AA114" i="13"/>
  <c r="AJ113" i="13"/>
  <c r="AI113" i="13"/>
  <c r="AG113" i="13"/>
  <c r="AF113" i="13"/>
  <c r="AA113" i="13"/>
  <c r="AB113" i="13" s="1"/>
  <c r="AI112" i="13"/>
  <c r="AJ112" i="13" s="1"/>
  <c r="AG112" i="13"/>
  <c r="AF112" i="13"/>
  <c r="AB112" i="13"/>
  <c r="AA112" i="13"/>
  <c r="AJ111" i="13"/>
  <c r="AI111" i="13"/>
  <c r="AG111" i="13"/>
  <c r="AF111" i="13"/>
  <c r="AB111" i="13"/>
  <c r="AA111" i="13"/>
  <c r="AJ110" i="13"/>
  <c r="AI110" i="13"/>
  <c r="AG110" i="13"/>
  <c r="AF110" i="13"/>
  <c r="AA110" i="13"/>
  <c r="AB110" i="13" s="1"/>
  <c r="AI109" i="13"/>
  <c r="AJ109" i="13" s="1"/>
  <c r="AG109" i="13"/>
  <c r="AF109" i="13"/>
  <c r="AB109" i="13"/>
  <c r="AA109" i="13"/>
  <c r="AJ108" i="13"/>
  <c r="AI108" i="13"/>
  <c r="AG108" i="13"/>
  <c r="AF108" i="13"/>
  <c r="AB108" i="13"/>
  <c r="AA108" i="13"/>
  <c r="AJ107" i="13"/>
  <c r="AI107" i="13"/>
  <c r="AG107" i="13"/>
  <c r="AF107" i="13"/>
  <c r="AA107" i="13"/>
  <c r="AB107" i="13" s="1"/>
  <c r="AI106" i="13"/>
  <c r="AJ106" i="13" s="1"/>
  <c r="AG106" i="13"/>
  <c r="AF106" i="13"/>
  <c r="AB106" i="13"/>
  <c r="AA106" i="13"/>
  <c r="AJ105" i="13"/>
  <c r="AI105" i="13"/>
  <c r="AG105" i="13"/>
  <c r="AF105" i="13"/>
  <c r="AB105" i="13"/>
  <c r="AA105" i="13"/>
  <c r="AJ104" i="13"/>
  <c r="AI104" i="13"/>
  <c r="AG104" i="13"/>
  <c r="AF104" i="13"/>
  <c r="AA104" i="13"/>
  <c r="AB104" i="13" s="1"/>
  <c r="AI103" i="13"/>
  <c r="AJ103" i="13" s="1"/>
  <c r="AG103" i="13"/>
  <c r="AF103" i="13"/>
  <c r="AB103" i="13"/>
  <c r="AA103" i="13"/>
  <c r="AJ102" i="13"/>
  <c r="AI102" i="13"/>
  <c r="AG102" i="13"/>
  <c r="AF102" i="13"/>
  <c r="AB102" i="13"/>
  <c r="AA102" i="13"/>
  <c r="AJ101" i="13"/>
  <c r="AI101" i="13"/>
  <c r="AG101" i="13"/>
  <c r="AF101" i="13"/>
  <c r="AA101" i="13"/>
  <c r="AB101" i="13" s="1"/>
  <c r="AI100" i="13"/>
  <c r="AJ100" i="13" s="1"/>
  <c r="AG100" i="13"/>
  <c r="AF100" i="13"/>
  <c r="AB100" i="13"/>
  <c r="AA100" i="13"/>
  <c r="AJ99" i="13"/>
  <c r="AI99" i="13"/>
  <c r="AG99" i="13"/>
  <c r="AF99" i="13"/>
  <c r="AB99" i="13"/>
  <c r="AA99" i="13"/>
  <c r="AJ98" i="13"/>
  <c r="AI98" i="13"/>
  <c r="AG98" i="13"/>
  <c r="AF98" i="13"/>
  <c r="AA98" i="13"/>
  <c r="AB98" i="13" s="1"/>
  <c r="AI97" i="13"/>
  <c r="AJ97" i="13" s="1"/>
  <c r="AG97" i="13"/>
  <c r="AF97" i="13"/>
  <c r="AB97" i="13"/>
  <c r="AA97" i="13"/>
  <c r="AJ96" i="13"/>
  <c r="AI96" i="13"/>
  <c r="AG96" i="13"/>
  <c r="AF96" i="13"/>
  <c r="AB96" i="13"/>
  <c r="AA96" i="13"/>
  <c r="AJ95" i="13"/>
  <c r="AI95" i="13"/>
  <c r="AG95" i="13"/>
  <c r="AF95" i="13"/>
  <c r="AA95" i="13"/>
  <c r="AB95" i="13" s="1"/>
  <c r="AI94" i="13"/>
  <c r="AJ94" i="13" s="1"/>
  <c r="AG94" i="13"/>
  <c r="AF94" i="13"/>
  <c r="AB94" i="13"/>
  <c r="AA94" i="13"/>
  <c r="AJ93" i="13"/>
  <c r="AI93" i="13"/>
  <c r="AG93" i="13"/>
  <c r="AF93" i="13"/>
  <c r="AB93" i="13"/>
  <c r="AA93" i="13"/>
  <c r="AJ92" i="13"/>
  <c r="AI92" i="13"/>
  <c r="AG92" i="13"/>
  <c r="AF92" i="13"/>
  <c r="AA92" i="13"/>
  <c r="AB92" i="13" s="1"/>
  <c r="AI91" i="13"/>
  <c r="AJ91" i="13" s="1"/>
  <c r="AG91" i="13"/>
  <c r="AF91" i="13"/>
  <c r="AB91" i="13"/>
  <c r="AA91" i="13"/>
  <c r="AJ90" i="13"/>
  <c r="AI90" i="13"/>
  <c r="AG90" i="13"/>
  <c r="AF90" i="13"/>
  <c r="AB90" i="13"/>
  <c r="AA90" i="13"/>
  <c r="AJ89" i="13"/>
  <c r="AI89" i="13"/>
  <c r="AG89" i="13"/>
  <c r="AF89" i="13"/>
  <c r="AA89" i="13"/>
  <c r="AB89" i="13" s="1"/>
  <c r="AI88" i="13"/>
  <c r="AJ88" i="13" s="1"/>
  <c r="AG88" i="13"/>
  <c r="AF88" i="13"/>
  <c r="AB88" i="13"/>
  <c r="AA88" i="13"/>
  <c r="AJ87" i="13"/>
  <c r="AI87" i="13"/>
  <c r="AG87" i="13"/>
  <c r="AF87" i="13"/>
  <c r="AB87" i="13"/>
  <c r="AA87" i="13"/>
  <c r="AJ86" i="13"/>
  <c r="AI86" i="13"/>
  <c r="AG86" i="13"/>
  <c r="AF86" i="13"/>
  <c r="AA86" i="13"/>
  <c r="AB86" i="13" s="1"/>
  <c r="AI85" i="13"/>
  <c r="AJ85" i="13" s="1"/>
  <c r="AG85" i="13"/>
  <c r="AF85" i="13"/>
  <c r="AB85" i="13"/>
  <c r="AA85" i="13"/>
  <c r="AJ84" i="13"/>
  <c r="AI84" i="13"/>
  <c r="AG84" i="13"/>
  <c r="AF84" i="13"/>
  <c r="AB84" i="13"/>
  <c r="AA84" i="13"/>
  <c r="AJ83" i="13"/>
  <c r="AI83" i="13"/>
  <c r="AG83" i="13"/>
  <c r="AF83" i="13"/>
  <c r="AA83" i="13"/>
  <c r="AB83" i="13" s="1"/>
  <c r="AI82" i="13"/>
  <c r="AJ82" i="13" s="1"/>
  <c r="AG82" i="13"/>
  <c r="AF82" i="13"/>
  <c r="AB82" i="13"/>
  <c r="AA82" i="13"/>
  <c r="AJ81" i="13"/>
  <c r="AI81" i="13"/>
  <c r="AG81" i="13"/>
  <c r="AF81" i="13"/>
  <c r="AB81" i="13"/>
  <c r="AA81" i="13"/>
  <c r="AJ80" i="13"/>
  <c r="AI80" i="13"/>
  <c r="AG80" i="13"/>
  <c r="AF80" i="13"/>
  <c r="AA80" i="13"/>
  <c r="AB80" i="13" s="1"/>
  <c r="AI79" i="13"/>
  <c r="AJ79" i="13" s="1"/>
  <c r="AG79" i="13"/>
  <c r="AF79" i="13"/>
  <c r="AB79" i="13"/>
  <c r="AA79" i="13"/>
  <c r="AJ78" i="13"/>
  <c r="AI78" i="13"/>
  <c r="AG78" i="13"/>
  <c r="AF78" i="13"/>
  <c r="AB78" i="13"/>
  <c r="AA78" i="13"/>
  <c r="AJ77" i="13"/>
  <c r="AI77" i="13"/>
  <c r="AG77" i="13"/>
  <c r="AF77" i="13"/>
  <c r="AA77" i="13"/>
  <c r="AB77" i="13" s="1"/>
  <c r="AI76" i="13"/>
  <c r="AJ76" i="13" s="1"/>
  <c r="AG76" i="13"/>
  <c r="AF76" i="13"/>
  <c r="AB76" i="13"/>
  <c r="AA76" i="13"/>
  <c r="AJ75" i="13"/>
  <c r="AI75" i="13"/>
  <c r="AG75" i="13"/>
  <c r="AF75" i="13"/>
  <c r="AB75" i="13"/>
  <c r="AA75" i="13"/>
  <c r="AJ74" i="13"/>
  <c r="AI74" i="13"/>
  <c r="AG74" i="13"/>
  <c r="AF74" i="13"/>
  <c r="AA74" i="13"/>
  <c r="AB74" i="13" s="1"/>
  <c r="AI73" i="13"/>
  <c r="AJ73" i="13" s="1"/>
  <c r="AG73" i="13"/>
  <c r="AF73" i="13"/>
  <c r="AB73" i="13"/>
  <c r="AA73" i="13"/>
  <c r="AJ72" i="13"/>
  <c r="AI72" i="13"/>
  <c r="AG72" i="13"/>
  <c r="AF72" i="13"/>
  <c r="AB72" i="13"/>
  <c r="AA72" i="13"/>
  <c r="AJ71" i="13"/>
  <c r="AI71" i="13"/>
  <c r="AG71" i="13"/>
  <c r="AF71" i="13"/>
  <c r="AA71" i="13"/>
  <c r="AB71" i="13" s="1"/>
  <c r="AI70" i="13"/>
  <c r="AJ70" i="13" s="1"/>
  <c r="AG70" i="13"/>
  <c r="AF70" i="13"/>
  <c r="AB70" i="13"/>
  <c r="AA70" i="13"/>
  <c r="AJ69" i="13"/>
  <c r="AI69" i="13"/>
  <c r="AG69" i="13"/>
  <c r="AF69" i="13"/>
  <c r="AB69" i="13"/>
  <c r="AA69" i="13"/>
  <c r="AJ68" i="13"/>
  <c r="AI68" i="13"/>
  <c r="AG68" i="13"/>
  <c r="AF68" i="13"/>
  <c r="AA68" i="13"/>
  <c r="AB68" i="13" s="1"/>
  <c r="AI67" i="13"/>
  <c r="AJ67" i="13" s="1"/>
  <c r="AG67" i="13"/>
  <c r="AF67" i="13"/>
  <c r="AB67" i="13"/>
  <c r="AA67" i="13"/>
  <c r="AJ66" i="13"/>
  <c r="AI66" i="13"/>
  <c r="AG66" i="13"/>
  <c r="AF66" i="13"/>
  <c r="AB66" i="13"/>
  <c r="AA66" i="13"/>
  <c r="AJ65" i="13"/>
  <c r="AI65" i="13"/>
  <c r="AG65" i="13"/>
  <c r="AF65" i="13"/>
  <c r="AA65" i="13"/>
  <c r="AB65" i="13" s="1"/>
  <c r="AI64" i="13"/>
  <c r="AJ64" i="13" s="1"/>
  <c r="AG64" i="13"/>
  <c r="AF64" i="13"/>
  <c r="AB64" i="13"/>
  <c r="AA64" i="13"/>
  <c r="AJ63" i="13"/>
  <c r="AI63" i="13"/>
  <c r="AG63" i="13"/>
  <c r="AF63" i="13"/>
  <c r="AB63" i="13"/>
  <c r="AA63" i="13"/>
  <c r="AJ62" i="13"/>
  <c r="AI62" i="13"/>
  <c r="AG62" i="13"/>
  <c r="AF62" i="13"/>
  <c r="AA62" i="13"/>
  <c r="AB62" i="13" s="1"/>
  <c r="AI61" i="13"/>
  <c r="AJ61" i="13" s="1"/>
  <c r="AG61" i="13"/>
  <c r="AF61" i="13"/>
  <c r="AB61" i="13"/>
  <c r="AA61" i="13"/>
  <c r="AJ60" i="13"/>
  <c r="AI60" i="13"/>
  <c r="AG60" i="13"/>
  <c r="AF60" i="13"/>
  <c r="AB60" i="13"/>
  <c r="AJ59" i="13"/>
  <c r="AI59" i="13"/>
  <c r="AG59" i="13"/>
  <c r="AF59" i="13"/>
  <c r="AC59" i="13"/>
  <c r="AB59" i="13"/>
  <c r="AD59" i="13" s="1"/>
  <c r="AA59" i="13"/>
  <c r="AJ58" i="13"/>
  <c r="AI58" i="13"/>
  <c r="AG58" i="13"/>
  <c r="AF58" i="13"/>
  <c r="AA58" i="13"/>
  <c r="AB58" i="13" s="1"/>
  <c r="AI57" i="13"/>
  <c r="AJ57" i="13" s="1"/>
  <c r="AG57" i="13"/>
  <c r="AF57" i="13"/>
  <c r="AA57" i="13"/>
  <c r="AB57" i="13" s="1"/>
  <c r="AJ56" i="13"/>
  <c r="AI56" i="13"/>
  <c r="AG56" i="13"/>
  <c r="AF56" i="13"/>
  <c r="AC56" i="13"/>
  <c r="AB56" i="13"/>
  <c r="AD56" i="13" s="1"/>
  <c r="AA56" i="13"/>
  <c r="AJ55" i="13"/>
  <c r="AI55" i="13"/>
  <c r="AG55" i="13"/>
  <c r="AF55" i="13"/>
  <c r="AA55" i="13"/>
  <c r="AB55" i="13" s="1"/>
  <c r="AI54" i="13"/>
  <c r="AJ54" i="13" s="1"/>
  <c r="AG54" i="13"/>
  <c r="AF54" i="13"/>
  <c r="AA54" i="13"/>
  <c r="AB54" i="13" s="1"/>
  <c r="AJ53" i="13"/>
  <c r="AI53" i="13"/>
  <c r="AG53" i="13"/>
  <c r="AF53" i="13"/>
  <c r="AC53" i="13"/>
  <c r="AB53" i="13"/>
  <c r="AD53" i="13" s="1"/>
  <c r="AA53" i="13"/>
  <c r="AJ52" i="13"/>
  <c r="AI52" i="13"/>
  <c r="AG52" i="13"/>
  <c r="AF52" i="13"/>
  <c r="AA52" i="13"/>
  <c r="AB52" i="13" s="1"/>
  <c r="AI51" i="13"/>
  <c r="AJ51" i="13" s="1"/>
  <c r="AG51" i="13"/>
  <c r="AF51" i="13"/>
  <c r="AA51" i="13"/>
  <c r="AB51" i="13" s="1"/>
  <c r="AJ50" i="13"/>
  <c r="AI50" i="13"/>
  <c r="AG50" i="13"/>
  <c r="AF50" i="13"/>
  <c r="AC50" i="13"/>
  <c r="AB50" i="13"/>
  <c r="AD50" i="13" s="1"/>
  <c r="AA50" i="13"/>
  <c r="AJ49" i="13"/>
  <c r="AI49" i="13"/>
  <c r="AG49" i="13"/>
  <c r="AF49" i="13"/>
  <c r="AA49" i="13"/>
  <c r="AB49" i="13" s="1"/>
  <c r="AI48" i="13"/>
  <c r="AJ48" i="13" s="1"/>
  <c r="AG48" i="13"/>
  <c r="AF48" i="13"/>
  <c r="AA48" i="13"/>
  <c r="AB48" i="13" s="1"/>
  <c r="AJ47" i="13"/>
  <c r="AI47" i="13"/>
  <c r="AG47" i="13"/>
  <c r="AF47" i="13"/>
  <c r="AC47" i="13"/>
  <c r="AB47" i="13"/>
  <c r="AD47" i="13" s="1"/>
  <c r="AA47" i="13"/>
  <c r="AJ46" i="13"/>
  <c r="AI46" i="13"/>
  <c r="AG46" i="13"/>
  <c r="AF46" i="13"/>
  <c r="AA46" i="13"/>
  <c r="AB46" i="13" s="1"/>
  <c r="AI45" i="13"/>
  <c r="AJ45" i="13" s="1"/>
  <c r="AG45" i="13"/>
  <c r="AF45" i="13"/>
  <c r="AA45" i="13"/>
  <c r="AB45" i="13" s="1"/>
  <c r="AJ44" i="13"/>
  <c r="AI44" i="13"/>
  <c r="AG44" i="13"/>
  <c r="AF44" i="13"/>
  <c r="AC44" i="13"/>
  <c r="AB44" i="13"/>
  <c r="AD44" i="13" s="1"/>
  <c r="AA44" i="13"/>
  <c r="AJ43" i="13"/>
  <c r="AI43" i="13"/>
  <c r="AG43" i="13"/>
  <c r="AF43" i="13"/>
  <c r="AA43" i="13"/>
  <c r="AB43" i="13" s="1"/>
  <c r="AI42" i="13"/>
  <c r="AJ42" i="13" s="1"/>
  <c r="AG42" i="13"/>
  <c r="AF42" i="13"/>
  <c r="AA42" i="13"/>
  <c r="AB42" i="13" s="1"/>
  <c r="AJ41" i="13"/>
  <c r="AI41" i="13"/>
  <c r="AG41" i="13"/>
  <c r="AF41" i="13"/>
  <c r="AC41" i="13"/>
  <c r="AB41" i="13"/>
  <c r="AD41" i="13" s="1"/>
  <c r="AA41" i="13"/>
  <c r="AJ40" i="13"/>
  <c r="AI40" i="13"/>
  <c r="AG40" i="13"/>
  <c r="AF40" i="13"/>
  <c r="AA40" i="13"/>
  <c r="AB40" i="13" s="1"/>
  <c r="AI39" i="13"/>
  <c r="AJ39" i="13" s="1"/>
  <c r="AG39" i="13"/>
  <c r="AF39" i="13"/>
  <c r="AA39" i="13"/>
  <c r="AB39" i="13" s="1"/>
  <c r="AJ38" i="13"/>
  <c r="AI38" i="13"/>
  <c r="AG38" i="13"/>
  <c r="AF38" i="13"/>
  <c r="AC38" i="13"/>
  <c r="AB38" i="13"/>
  <c r="AD38" i="13" s="1"/>
  <c r="AA38" i="13"/>
  <c r="AJ37" i="13"/>
  <c r="AI37" i="13"/>
  <c r="AG37" i="13"/>
  <c r="AF37" i="13"/>
  <c r="AA37" i="13"/>
  <c r="AB37" i="13" s="1"/>
  <c r="AI36" i="13"/>
  <c r="AJ36" i="13" s="1"/>
  <c r="AG36" i="13"/>
  <c r="AF36" i="13"/>
  <c r="AA36" i="13"/>
  <c r="AB36" i="13" s="1"/>
  <c r="AJ35" i="13"/>
  <c r="AI35" i="13"/>
  <c r="AG35" i="13"/>
  <c r="AF35" i="13"/>
  <c r="AC35" i="13"/>
  <c r="AB35" i="13"/>
  <c r="AD35" i="13" s="1"/>
  <c r="AA35" i="13"/>
  <c r="AJ34" i="13"/>
  <c r="AI34" i="13"/>
  <c r="AG34" i="13"/>
  <c r="AF34" i="13"/>
  <c r="AA34" i="13"/>
  <c r="AB34" i="13" s="1"/>
  <c r="AI33" i="13"/>
  <c r="AJ33" i="13" s="1"/>
  <c r="AG33" i="13"/>
  <c r="AF33" i="13"/>
  <c r="AA33" i="13"/>
  <c r="AB33" i="13" s="1"/>
  <c r="AJ32" i="13"/>
  <c r="AI32" i="13"/>
  <c r="AG32" i="13"/>
  <c r="AF32" i="13"/>
  <c r="AC32" i="13"/>
  <c r="AB32" i="13"/>
  <c r="AD32" i="13" s="1"/>
  <c r="AA32" i="13"/>
  <c r="AJ31" i="13"/>
  <c r="AI31" i="13"/>
  <c r="AG31" i="13"/>
  <c r="AF31" i="13"/>
  <c r="AA31" i="13"/>
  <c r="AB31" i="13" s="1"/>
  <c r="AI30" i="13"/>
  <c r="AJ30" i="13" s="1"/>
  <c r="AG30" i="13"/>
  <c r="AF30" i="13"/>
  <c r="AA30" i="13"/>
  <c r="AB30" i="13" s="1"/>
  <c r="AJ29" i="13"/>
  <c r="AI29" i="13"/>
  <c r="AG29" i="13"/>
  <c r="AF29" i="13"/>
  <c r="AC29" i="13"/>
  <c r="AB29" i="13"/>
  <c r="AD29" i="13" s="1"/>
  <c r="AA29" i="13"/>
  <c r="AJ28" i="13"/>
  <c r="AI28" i="13"/>
  <c r="AG28" i="13"/>
  <c r="AF28" i="13"/>
  <c r="AA28" i="13"/>
  <c r="AB28" i="13" s="1"/>
  <c r="AI27" i="13"/>
  <c r="AJ27" i="13" s="1"/>
  <c r="AG27" i="13"/>
  <c r="AF27" i="13"/>
  <c r="AA27" i="13"/>
  <c r="AB27" i="13" s="1"/>
  <c r="AJ26" i="13"/>
  <c r="AI26" i="13"/>
  <c r="AG26" i="13"/>
  <c r="AF26" i="13"/>
  <c r="AC26" i="13"/>
  <c r="AB26" i="13"/>
  <c r="AD26" i="13" s="1"/>
  <c r="AA26" i="13"/>
  <c r="AJ25" i="13"/>
  <c r="AI25" i="13"/>
  <c r="AG25" i="13"/>
  <c r="AF25" i="13"/>
  <c r="AD25" i="13"/>
  <c r="AC25" i="13"/>
  <c r="AB25" i="13"/>
  <c r="AJ24" i="13"/>
  <c r="AI24" i="13"/>
  <c r="AG24" i="13"/>
  <c r="AF24" i="13"/>
  <c r="AA24" i="13"/>
  <c r="AB24" i="13" s="1"/>
  <c r="AJ23" i="13"/>
  <c r="AI23" i="13"/>
  <c r="AG23" i="13"/>
  <c r="AF23" i="13"/>
  <c r="AB23" i="13"/>
  <c r="AC23" i="13" s="1"/>
  <c r="AD23" i="13" s="1"/>
  <c r="AA23" i="13"/>
  <c r="AI22" i="13"/>
  <c r="AJ22" i="13" s="1"/>
  <c r="AG22" i="13"/>
  <c r="AF22" i="13"/>
  <c r="AD22" i="13"/>
  <c r="AC22" i="13"/>
  <c r="AB22" i="13"/>
  <c r="AA22" i="13"/>
  <c r="AJ21" i="13"/>
  <c r="AI21" i="13"/>
  <c r="AG21" i="13"/>
  <c r="AF21" i="13"/>
  <c r="AA21" i="13"/>
  <c r="AB21" i="13" s="1"/>
  <c r="AJ20" i="13"/>
  <c r="AI20" i="13"/>
  <c r="AG20" i="13"/>
  <c r="AF20" i="13"/>
  <c r="AB20" i="13"/>
  <c r="AC20" i="13" s="1"/>
  <c r="AD20" i="13" s="1"/>
  <c r="AA20" i="13"/>
  <c r="AI19" i="13"/>
  <c r="AJ19" i="13" s="1"/>
  <c r="AG19" i="13"/>
  <c r="AF19" i="13"/>
  <c r="AD19" i="13"/>
  <c r="AC19" i="13"/>
  <c r="AB19" i="13"/>
  <c r="AA19" i="13"/>
  <c r="AJ18" i="13"/>
  <c r="AI18" i="13"/>
  <c r="AG18" i="13"/>
  <c r="AF18" i="13"/>
  <c r="AA18" i="13"/>
  <c r="AB18" i="13" s="1"/>
  <c r="AJ17" i="13"/>
  <c r="AI17" i="13"/>
  <c r="AG17" i="13"/>
  <c r="AF17" i="13"/>
  <c r="AB17" i="13"/>
  <c r="AC17" i="13" s="1"/>
  <c r="AD17" i="13" s="1"/>
  <c r="AA17" i="13"/>
  <c r="AI16" i="13"/>
  <c r="AJ16" i="13" s="1"/>
  <c r="AG16" i="13"/>
  <c r="AF16" i="13"/>
  <c r="AD16" i="13"/>
  <c r="AC16" i="13"/>
  <c r="AB16" i="13"/>
  <c r="AA16" i="13"/>
  <c r="AJ15" i="13"/>
  <c r="AI15" i="13"/>
  <c r="AG15" i="13"/>
  <c r="AF15" i="13"/>
  <c r="AA15" i="13"/>
  <c r="AB15" i="13" s="1"/>
  <c r="AJ14" i="13"/>
  <c r="AI14" i="13"/>
  <c r="AG14" i="13"/>
  <c r="AF14" i="13"/>
  <c r="AB14" i="13"/>
  <c r="AC14" i="13" s="1"/>
  <c r="AD14" i="13" s="1"/>
  <c r="AA14" i="13"/>
  <c r="AI13" i="13"/>
  <c r="AJ13" i="13" s="1"/>
  <c r="AG13" i="13"/>
  <c r="AF13" i="13"/>
  <c r="AD13" i="13"/>
  <c r="AC13" i="13"/>
  <c r="AB13" i="13"/>
  <c r="AA13" i="13"/>
  <c r="AJ12" i="13"/>
  <c r="AI12" i="13"/>
  <c r="AG12" i="13"/>
  <c r="AF12" i="13"/>
  <c r="AA12" i="13"/>
  <c r="AB12" i="13" s="1"/>
  <c r="AJ11" i="13"/>
  <c r="AI11" i="13"/>
  <c r="AG11" i="13"/>
  <c r="AF11" i="13"/>
  <c r="AB11" i="13"/>
  <c r="AC11" i="13" s="1"/>
  <c r="AD11" i="13" s="1"/>
  <c r="AA11" i="13"/>
  <c r="AI10" i="13"/>
  <c r="AJ10" i="13" s="1"/>
  <c r="AG10" i="13"/>
  <c r="AF10" i="13"/>
  <c r="AD10" i="13"/>
  <c r="AC10" i="13"/>
  <c r="AB10" i="13"/>
  <c r="AA10" i="13"/>
  <c r="AJ9" i="13"/>
  <c r="AI9" i="13"/>
  <c r="AG9" i="13"/>
  <c r="AF9" i="13"/>
  <c r="AC9" i="13"/>
  <c r="AB9" i="13"/>
  <c r="AD9" i="13" s="1"/>
  <c r="AB44" i="14"/>
  <c r="AC44" i="14" s="1"/>
  <c r="AD44" i="14" s="1"/>
  <c r="AF44" i="14"/>
  <c r="AG44" i="14"/>
  <c r="AI44" i="14"/>
  <c r="AJ44" i="14" s="1"/>
  <c r="AB45" i="14"/>
  <c r="AC45" i="14"/>
  <c r="AD45" i="14"/>
  <c r="AF45" i="14"/>
  <c r="AG45" i="14"/>
  <c r="AI45" i="14"/>
  <c r="AJ45" i="14" s="1"/>
  <c r="AB46" i="14"/>
  <c r="AC46" i="14" s="1"/>
  <c r="AD46" i="14" s="1"/>
  <c r="AF46" i="14"/>
  <c r="AG46" i="14"/>
  <c r="AI46" i="14"/>
  <c r="AJ46" i="14"/>
  <c r="AB47" i="14"/>
  <c r="AC47" i="14" s="1"/>
  <c r="AD47" i="14" s="1"/>
  <c r="AF47" i="14"/>
  <c r="AG47" i="14"/>
  <c r="AI47" i="14"/>
  <c r="AJ47" i="14" s="1"/>
  <c r="AB48" i="14"/>
  <c r="AC48" i="14" s="1"/>
  <c r="AF48" i="14"/>
  <c r="AG48" i="14"/>
  <c r="AI48" i="14"/>
  <c r="AJ48" i="14" s="1"/>
  <c r="AB49" i="14"/>
  <c r="AF49" i="14"/>
  <c r="AG49" i="14"/>
  <c r="AI49" i="14"/>
  <c r="AJ49" i="14" s="1"/>
  <c r="AB50" i="14"/>
  <c r="AC50" i="14" s="1"/>
  <c r="AF50" i="14"/>
  <c r="AG50" i="14"/>
  <c r="AI50" i="14"/>
  <c r="AJ50" i="14" s="1"/>
  <c r="AB51" i="14"/>
  <c r="AC51" i="14"/>
  <c r="AD51" i="14" s="1"/>
  <c r="AF51" i="14"/>
  <c r="AG51" i="14"/>
  <c r="AI51" i="14"/>
  <c r="AJ51" i="14" s="1"/>
  <c r="AB52" i="14"/>
  <c r="AD52" i="14" s="1"/>
  <c r="AC52" i="14"/>
  <c r="AF52" i="14"/>
  <c r="AG52" i="14"/>
  <c r="AI52" i="14"/>
  <c r="AJ52" i="14"/>
  <c r="AB53" i="14"/>
  <c r="AC53" i="14"/>
  <c r="AD53" i="14" s="1"/>
  <c r="AF53" i="14"/>
  <c r="AG53" i="14"/>
  <c r="AI53" i="14"/>
  <c r="AJ53" i="14"/>
  <c r="AB54" i="14"/>
  <c r="AD54" i="14" s="1"/>
  <c r="AC54" i="14"/>
  <c r="AF54" i="14"/>
  <c r="AG54" i="14"/>
  <c r="AI54" i="14"/>
  <c r="AJ54" i="14"/>
  <c r="AB55" i="14"/>
  <c r="AC55" i="14" s="1"/>
  <c r="AF55" i="14"/>
  <c r="AG55" i="14"/>
  <c r="AI55" i="14"/>
  <c r="AJ55" i="14"/>
  <c r="AB56" i="14"/>
  <c r="AC56" i="14" s="1"/>
  <c r="AD56" i="14" s="1"/>
  <c r="AF56" i="14"/>
  <c r="AG56" i="14"/>
  <c r="AI56" i="14"/>
  <c r="AJ56" i="14" s="1"/>
  <c r="AB57" i="14"/>
  <c r="AC57" i="14"/>
  <c r="AD57" i="14"/>
  <c r="AF57" i="14"/>
  <c r="AG57" i="14"/>
  <c r="AI57" i="14"/>
  <c r="AJ57" i="14" s="1"/>
  <c r="AB58" i="14"/>
  <c r="AC58" i="14" s="1"/>
  <c r="AD58" i="14" s="1"/>
  <c r="AF58" i="14"/>
  <c r="AG58" i="14"/>
  <c r="AI58" i="14"/>
  <c r="AJ58" i="14"/>
  <c r="AB59" i="14"/>
  <c r="AC59" i="14" s="1"/>
  <c r="AD59" i="14" s="1"/>
  <c r="AF59" i="14"/>
  <c r="AG59" i="14"/>
  <c r="AI59" i="14"/>
  <c r="AJ59" i="14" s="1"/>
  <c r="AB60" i="14"/>
  <c r="AC60" i="14" s="1"/>
  <c r="AF60" i="14"/>
  <c r="AG60" i="14"/>
  <c r="AI60" i="14"/>
  <c r="AJ60" i="14" s="1"/>
  <c r="AB61" i="14"/>
  <c r="AF61" i="14"/>
  <c r="AG61" i="14"/>
  <c r="AI61" i="14"/>
  <c r="AJ61" i="14" s="1"/>
  <c r="AB62" i="14"/>
  <c r="AC62" i="14" s="1"/>
  <c r="AF62" i="14"/>
  <c r="AG62" i="14"/>
  <c r="AI62" i="14"/>
  <c r="AJ62" i="14" s="1"/>
  <c r="AB63" i="14"/>
  <c r="AC63" i="14"/>
  <c r="AD63" i="14" s="1"/>
  <c r="AF63" i="14"/>
  <c r="AG63" i="14"/>
  <c r="AI63" i="14"/>
  <c r="AJ63" i="14" s="1"/>
  <c r="AB64" i="14"/>
  <c r="AD64" i="14" s="1"/>
  <c r="AC64" i="14"/>
  <c r="AF64" i="14"/>
  <c r="AG64" i="14"/>
  <c r="AI64" i="14"/>
  <c r="AJ64" i="14"/>
  <c r="AB65" i="14"/>
  <c r="AC65" i="14"/>
  <c r="AD65" i="14" s="1"/>
  <c r="AF65" i="14"/>
  <c r="AG65" i="14"/>
  <c r="AI65" i="14"/>
  <c r="AJ65" i="14"/>
  <c r="AB66" i="14"/>
  <c r="AD66" i="14" s="1"/>
  <c r="AC66" i="14"/>
  <c r="AF66" i="14"/>
  <c r="AG66" i="14"/>
  <c r="AI66" i="14"/>
  <c r="AJ66" i="14"/>
  <c r="AB67" i="14"/>
  <c r="AC67" i="14" s="1"/>
  <c r="AF67" i="14"/>
  <c r="AG67" i="14"/>
  <c r="AI67" i="14"/>
  <c r="AJ67" i="14"/>
  <c r="AB68" i="14"/>
  <c r="AC68" i="14" s="1"/>
  <c r="AD68" i="14" s="1"/>
  <c r="AF68" i="14"/>
  <c r="AG68" i="14"/>
  <c r="AI68" i="14"/>
  <c r="AJ68" i="14" s="1"/>
  <c r="AB69" i="14"/>
  <c r="AC69" i="14"/>
  <c r="AD69" i="14"/>
  <c r="AF69" i="14"/>
  <c r="AG69" i="14"/>
  <c r="AI69" i="14"/>
  <c r="AJ69" i="14" s="1"/>
  <c r="AB70" i="14"/>
  <c r="AC70" i="14" s="1"/>
  <c r="AD70" i="14" s="1"/>
  <c r="AF70" i="14"/>
  <c r="AG70" i="14"/>
  <c r="AI70" i="14"/>
  <c r="AJ70" i="14"/>
  <c r="AB71" i="14"/>
  <c r="AC71" i="14" s="1"/>
  <c r="AD71" i="14" s="1"/>
  <c r="AF71" i="14"/>
  <c r="AG71" i="14"/>
  <c r="AI71" i="14"/>
  <c r="AJ71" i="14" s="1"/>
  <c r="AB72" i="14"/>
  <c r="AC72" i="14" s="1"/>
  <c r="AF72" i="14"/>
  <c r="AG72" i="14"/>
  <c r="AI72" i="14"/>
  <c r="AJ72" i="14" s="1"/>
  <c r="AB73" i="14"/>
  <c r="AF73" i="14"/>
  <c r="AG73" i="14"/>
  <c r="AI73" i="14"/>
  <c r="AJ73" i="14" s="1"/>
  <c r="AB74" i="14"/>
  <c r="AC74" i="14" s="1"/>
  <c r="AF74" i="14"/>
  <c r="AG74" i="14"/>
  <c r="AI74" i="14"/>
  <c r="AJ74" i="14" s="1"/>
  <c r="AB75" i="14"/>
  <c r="AC75" i="14"/>
  <c r="AD75" i="14" s="1"/>
  <c r="AF75" i="14"/>
  <c r="AG75" i="14"/>
  <c r="AI75" i="14"/>
  <c r="AJ75" i="14" s="1"/>
  <c r="AB76" i="14"/>
  <c r="AD76" i="14" s="1"/>
  <c r="AC76" i="14"/>
  <c r="AF76" i="14"/>
  <c r="AG76" i="14"/>
  <c r="AI76" i="14"/>
  <c r="AJ76" i="14"/>
  <c r="AB77" i="14"/>
  <c r="AC77" i="14"/>
  <c r="AD77" i="14" s="1"/>
  <c r="AF77" i="14"/>
  <c r="AG77" i="14"/>
  <c r="AI77" i="14"/>
  <c r="AJ77" i="14"/>
  <c r="AB78" i="14"/>
  <c r="AD78" i="14" s="1"/>
  <c r="AC78" i="14"/>
  <c r="AF78" i="14"/>
  <c r="AG78" i="14"/>
  <c r="AI78" i="14"/>
  <c r="AJ78" i="14"/>
  <c r="AB79" i="14"/>
  <c r="AC79" i="14" s="1"/>
  <c r="AF79" i="14"/>
  <c r="AG79" i="14"/>
  <c r="AI79" i="14"/>
  <c r="AJ79" i="14"/>
  <c r="AB80" i="14"/>
  <c r="AC80" i="14" s="1"/>
  <c r="AD80" i="14" s="1"/>
  <c r="AF80" i="14"/>
  <c r="AG80" i="14"/>
  <c r="AI80" i="14"/>
  <c r="AJ80" i="14" s="1"/>
  <c r="AB81" i="14"/>
  <c r="AC81" i="14"/>
  <c r="AD81" i="14"/>
  <c r="AF81" i="14"/>
  <c r="AG81" i="14"/>
  <c r="AI81" i="14"/>
  <c r="AJ81" i="14" s="1"/>
  <c r="AB82" i="14"/>
  <c r="AC82" i="14" s="1"/>
  <c r="AD82" i="14" s="1"/>
  <c r="AF82" i="14"/>
  <c r="AG82" i="14"/>
  <c r="AI82" i="14"/>
  <c r="AJ82" i="14"/>
  <c r="AB83" i="14"/>
  <c r="AC83" i="14" s="1"/>
  <c r="AD83" i="14" s="1"/>
  <c r="AF83" i="14"/>
  <c r="AG83" i="14"/>
  <c r="AI83" i="14"/>
  <c r="AJ83" i="14" s="1"/>
  <c r="AB84" i="14"/>
  <c r="AC84" i="14" s="1"/>
  <c r="AF84" i="14"/>
  <c r="AG84" i="14"/>
  <c r="AI84" i="14"/>
  <c r="AJ84" i="14" s="1"/>
  <c r="AB85" i="14"/>
  <c r="AF85" i="14"/>
  <c r="AG85" i="14"/>
  <c r="AI85" i="14"/>
  <c r="AJ85" i="14" s="1"/>
  <c r="AB86" i="14"/>
  <c r="AC86" i="14" s="1"/>
  <c r="AF86" i="14"/>
  <c r="AG86" i="14"/>
  <c r="AI86" i="14"/>
  <c r="AJ86" i="14" s="1"/>
  <c r="AB87" i="14"/>
  <c r="AC87" i="14"/>
  <c r="AD87" i="14" s="1"/>
  <c r="AF87" i="14"/>
  <c r="AG87" i="14"/>
  <c r="AI87" i="14"/>
  <c r="AJ87" i="14" s="1"/>
  <c r="AB88" i="14"/>
  <c r="AD88" i="14" s="1"/>
  <c r="AC88" i="14"/>
  <c r="AF88" i="14"/>
  <c r="AG88" i="14"/>
  <c r="AI88" i="14"/>
  <c r="AJ88" i="14"/>
  <c r="AB89" i="14"/>
  <c r="AC89" i="14"/>
  <c r="AD89" i="14" s="1"/>
  <c r="AF89" i="14"/>
  <c r="AG89" i="14"/>
  <c r="AI89" i="14"/>
  <c r="AJ89" i="14"/>
  <c r="AB90" i="14"/>
  <c r="AD90" i="14" s="1"/>
  <c r="AC90" i="14"/>
  <c r="AF90" i="14"/>
  <c r="AG90" i="14"/>
  <c r="AI90" i="14"/>
  <c r="AJ90" i="14"/>
  <c r="AB91" i="14"/>
  <c r="AC91" i="14" s="1"/>
  <c r="AF91" i="14"/>
  <c r="AG91" i="14"/>
  <c r="AI91" i="14"/>
  <c r="AJ91" i="14"/>
  <c r="AB92" i="14"/>
  <c r="AC92" i="14" s="1"/>
  <c r="AD92" i="14" s="1"/>
  <c r="AF92" i="14"/>
  <c r="AG92" i="14"/>
  <c r="AI92" i="14"/>
  <c r="AJ92" i="14" s="1"/>
  <c r="AB93" i="14"/>
  <c r="AC93" i="14"/>
  <c r="AD93" i="14"/>
  <c r="AF93" i="14"/>
  <c r="AG93" i="14"/>
  <c r="AI93" i="14"/>
  <c r="AJ93" i="14" s="1"/>
  <c r="AB94" i="14"/>
  <c r="AC94" i="14" s="1"/>
  <c r="AD94" i="14"/>
  <c r="AF94" i="14"/>
  <c r="AG94" i="14"/>
  <c r="AI94" i="14"/>
  <c r="AJ94" i="14"/>
  <c r="AB95" i="14"/>
  <c r="AC95" i="14" s="1"/>
  <c r="AD95" i="14" s="1"/>
  <c r="AF95" i="14"/>
  <c r="AG95" i="14"/>
  <c r="AI95" i="14"/>
  <c r="AJ95" i="14" s="1"/>
  <c r="AB96" i="14"/>
  <c r="AF96" i="14"/>
  <c r="AG96" i="14"/>
  <c r="AI96" i="14"/>
  <c r="AJ96" i="14" s="1"/>
  <c r="AB97" i="14"/>
  <c r="AF97" i="14"/>
  <c r="AG97" i="14"/>
  <c r="AI97" i="14"/>
  <c r="AJ97" i="14" s="1"/>
  <c r="AB98" i="14"/>
  <c r="AC98" i="14" s="1"/>
  <c r="AF98" i="14"/>
  <c r="AG98" i="14"/>
  <c r="AI98" i="14"/>
  <c r="AJ98" i="14" s="1"/>
  <c r="AB99" i="14"/>
  <c r="AC99" i="14"/>
  <c r="AD99" i="14" s="1"/>
  <c r="AF99" i="14"/>
  <c r="AG99" i="14"/>
  <c r="AI99" i="14"/>
  <c r="AJ99" i="14" s="1"/>
  <c r="AB100" i="14"/>
  <c r="AD100" i="14" s="1"/>
  <c r="AC100" i="14"/>
  <c r="AF100" i="14"/>
  <c r="AG100" i="14"/>
  <c r="AI100" i="14"/>
  <c r="AJ100" i="14"/>
  <c r="AB101" i="14"/>
  <c r="AC101" i="14"/>
  <c r="AD101" i="14" s="1"/>
  <c r="AF101" i="14"/>
  <c r="AG101" i="14"/>
  <c r="AI101" i="14"/>
  <c r="AJ101" i="14"/>
  <c r="AB102" i="14"/>
  <c r="AC102" i="14"/>
  <c r="AF102" i="14"/>
  <c r="AG102" i="14"/>
  <c r="AI102" i="14"/>
  <c r="AJ102" i="14"/>
  <c r="AB103" i="14"/>
  <c r="AC103" i="14" s="1"/>
  <c r="AF103" i="14"/>
  <c r="AG103" i="14"/>
  <c r="AI103" i="14"/>
  <c r="AJ103" i="14"/>
  <c r="AB104" i="14"/>
  <c r="AC104" i="14" s="1"/>
  <c r="AD104" i="14" s="1"/>
  <c r="AF104" i="14"/>
  <c r="AG104" i="14"/>
  <c r="AI104" i="14"/>
  <c r="AJ104" i="14" s="1"/>
  <c r="AB105" i="14"/>
  <c r="AC105" i="14"/>
  <c r="AD105" i="14"/>
  <c r="AF105" i="14"/>
  <c r="AG105" i="14"/>
  <c r="AI105" i="14"/>
  <c r="AJ105" i="14" s="1"/>
  <c r="AB106" i="14"/>
  <c r="AC106" i="14" s="1"/>
  <c r="AD106" i="14" s="1"/>
  <c r="AF106" i="14"/>
  <c r="AG106" i="14"/>
  <c r="AI106" i="14"/>
  <c r="AJ106" i="14"/>
  <c r="AB107" i="14"/>
  <c r="AC107" i="14" s="1"/>
  <c r="AD107" i="14" s="1"/>
  <c r="AF107" i="14"/>
  <c r="AG107" i="14"/>
  <c r="AI107" i="14"/>
  <c r="AJ107" i="14" s="1"/>
  <c r="AB108" i="14"/>
  <c r="AF108" i="14"/>
  <c r="AG108" i="14"/>
  <c r="AI108" i="14"/>
  <c r="AJ108" i="14" s="1"/>
  <c r="AB109" i="14"/>
  <c r="AF109" i="14"/>
  <c r="AG109" i="14"/>
  <c r="AI109" i="14"/>
  <c r="AJ109" i="14" s="1"/>
  <c r="AB110" i="14"/>
  <c r="AC110" i="14" s="1"/>
  <c r="AF110" i="14"/>
  <c r="AG110" i="14"/>
  <c r="AI110" i="14"/>
  <c r="AJ110" i="14" s="1"/>
  <c r="AB111" i="14"/>
  <c r="AC111" i="14"/>
  <c r="AD111" i="14" s="1"/>
  <c r="AF111" i="14"/>
  <c r="AG111" i="14"/>
  <c r="AI111" i="14"/>
  <c r="AJ111" i="14" s="1"/>
  <c r="AB112" i="14"/>
  <c r="AD112" i="14" s="1"/>
  <c r="AC112" i="14"/>
  <c r="AF112" i="14"/>
  <c r="AG112" i="14"/>
  <c r="AI112" i="14"/>
  <c r="AJ112" i="14"/>
  <c r="AB113" i="14"/>
  <c r="AC113" i="14"/>
  <c r="AD113" i="14"/>
  <c r="AF113" i="14"/>
  <c r="AG113" i="14"/>
  <c r="AI113" i="14"/>
  <c r="AJ113" i="14"/>
  <c r="AB114" i="14"/>
  <c r="AD114" i="14" s="1"/>
  <c r="AC114" i="14"/>
  <c r="AF114" i="14"/>
  <c r="AG114" i="14"/>
  <c r="AI114" i="14"/>
  <c r="AJ114" i="14"/>
  <c r="AB115" i="14"/>
  <c r="AC115" i="14"/>
  <c r="AF115" i="14"/>
  <c r="AG115" i="14"/>
  <c r="AI115" i="14"/>
  <c r="AJ115" i="14"/>
  <c r="AB116" i="14"/>
  <c r="AC116" i="14"/>
  <c r="AD116" i="14"/>
  <c r="AF116" i="14"/>
  <c r="AG116" i="14"/>
  <c r="AI116" i="14"/>
  <c r="AJ116" i="14" s="1"/>
  <c r="AB117" i="14"/>
  <c r="AC117" i="14"/>
  <c r="AD117" i="14"/>
  <c r="AF117" i="14"/>
  <c r="AG117" i="14"/>
  <c r="AI117" i="14"/>
  <c r="AJ117" i="14"/>
  <c r="AB118" i="14"/>
  <c r="AC118" i="14" s="1"/>
  <c r="AD118" i="14"/>
  <c r="AF118" i="14"/>
  <c r="AG118" i="14"/>
  <c r="AI118" i="14"/>
  <c r="AJ118" i="14"/>
  <c r="AB119" i="14"/>
  <c r="AC119" i="14" s="1"/>
  <c r="AD119" i="14"/>
  <c r="AF119" i="14"/>
  <c r="AG119" i="14"/>
  <c r="AI119" i="14"/>
  <c r="AJ119" i="14" s="1"/>
  <c r="AB120" i="14"/>
  <c r="AC120" i="14" s="1"/>
  <c r="AF120" i="14"/>
  <c r="AG120" i="14"/>
  <c r="AI120" i="14"/>
  <c r="AJ120" i="14" s="1"/>
  <c r="AB121" i="14"/>
  <c r="AF121" i="14"/>
  <c r="AG121" i="14"/>
  <c r="AI121" i="14"/>
  <c r="AJ121" i="14"/>
  <c r="AB122" i="14"/>
  <c r="AF122" i="14"/>
  <c r="AG122" i="14"/>
  <c r="AI122" i="14"/>
  <c r="AJ122" i="14" s="1"/>
  <c r="AB123" i="14"/>
  <c r="AC123" i="14"/>
  <c r="AD123" i="14" s="1"/>
  <c r="AF123" i="14"/>
  <c r="AG123" i="14"/>
  <c r="AI123" i="14"/>
  <c r="AJ123" i="14" s="1"/>
  <c r="AB124" i="14"/>
  <c r="AD124" i="14" s="1"/>
  <c r="AC124" i="14"/>
  <c r="AF124" i="14"/>
  <c r="AG124" i="14"/>
  <c r="AI124" i="14"/>
  <c r="AJ124" i="14"/>
  <c r="AB125" i="14"/>
  <c r="AC125" i="14"/>
  <c r="AD125" i="14" s="1"/>
  <c r="AF125" i="14"/>
  <c r="AG125" i="14"/>
  <c r="AI125" i="14"/>
  <c r="AJ125" i="14"/>
  <c r="AB126" i="14"/>
  <c r="AC126" i="14"/>
  <c r="AF126" i="14"/>
  <c r="AG126" i="14"/>
  <c r="AI126" i="14"/>
  <c r="AJ126" i="14"/>
  <c r="AB127" i="14"/>
  <c r="AC127" i="14" s="1"/>
  <c r="AF127" i="14"/>
  <c r="AG127" i="14"/>
  <c r="AI127" i="14"/>
  <c r="AJ127" i="14"/>
  <c r="AB128" i="14"/>
  <c r="AC128" i="14"/>
  <c r="AD128" i="14"/>
  <c r="AF128" i="14"/>
  <c r="AG128" i="14"/>
  <c r="AI128" i="14"/>
  <c r="AJ128" i="14"/>
  <c r="AB129" i="14"/>
  <c r="AC129" i="14"/>
  <c r="AD129" i="14"/>
  <c r="AF129" i="14"/>
  <c r="AG129" i="14"/>
  <c r="AI129" i="14"/>
  <c r="AJ129" i="14"/>
  <c r="AB130" i="14"/>
  <c r="AC130" i="14" s="1"/>
  <c r="AD130" i="14" s="1"/>
  <c r="AF130" i="14"/>
  <c r="AG130" i="14"/>
  <c r="AI130" i="14"/>
  <c r="AJ130" i="14"/>
  <c r="AB131" i="14"/>
  <c r="AC131" i="14" s="1"/>
  <c r="AD131" i="14"/>
  <c r="AF131" i="14"/>
  <c r="AG131" i="14"/>
  <c r="AI131" i="14"/>
  <c r="AJ131" i="14" s="1"/>
  <c r="AB132" i="14"/>
  <c r="AC132" i="14" s="1"/>
  <c r="AF132" i="14"/>
  <c r="AG132" i="14"/>
  <c r="AI132" i="14"/>
  <c r="AJ132" i="14" s="1"/>
  <c r="AB133" i="14"/>
  <c r="AF133" i="14"/>
  <c r="AG133" i="14"/>
  <c r="AI133" i="14"/>
  <c r="AJ133" i="14"/>
  <c r="AB134" i="14"/>
  <c r="AF134" i="14"/>
  <c r="AG134" i="14"/>
  <c r="AI134" i="14"/>
  <c r="AJ134" i="14" s="1"/>
  <c r="AB135" i="14"/>
  <c r="AC135" i="14"/>
  <c r="AD135" i="14" s="1"/>
  <c r="AF135" i="14"/>
  <c r="AG135" i="14"/>
  <c r="AI135" i="14"/>
  <c r="AJ135" i="14" s="1"/>
  <c r="AB136" i="14"/>
  <c r="AD136" i="14" s="1"/>
  <c r="AC136" i="14"/>
  <c r="AF136" i="14"/>
  <c r="AG136" i="14"/>
  <c r="AI136" i="14"/>
  <c r="AJ136" i="14"/>
  <c r="AB137" i="14"/>
  <c r="AC137" i="14"/>
  <c r="AD137" i="14"/>
  <c r="AF137" i="14"/>
  <c r="AG137" i="14"/>
  <c r="AI137" i="14"/>
  <c r="AJ137" i="14"/>
  <c r="AB138" i="14"/>
  <c r="AC138" i="14"/>
  <c r="AF138" i="14"/>
  <c r="AG138" i="14"/>
  <c r="AI138" i="14"/>
  <c r="AJ138" i="14"/>
  <c r="AB139" i="14"/>
  <c r="AC139" i="14"/>
  <c r="AF139" i="14"/>
  <c r="AG139" i="14"/>
  <c r="AI139" i="14"/>
  <c r="AJ139" i="14"/>
  <c r="AB140" i="14"/>
  <c r="AC140" i="14"/>
  <c r="AD140" i="14"/>
  <c r="AF140" i="14"/>
  <c r="AG140" i="14"/>
  <c r="AI140" i="14"/>
  <c r="AJ140" i="14" s="1"/>
  <c r="AB141" i="14"/>
  <c r="AC141" i="14"/>
  <c r="AD141" i="14"/>
  <c r="AF141" i="14"/>
  <c r="AG141" i="14"/>
  <c r="AI141" i="14"/>
  <c r="AJ141" i="14"/>
  <c r="AB142" i="14"/>
  <c r="AC142" i="14" s="1"/>
  <c r="AD142" i="14"/>
  <c r="AF142" i="14"/>
  <c r="AG142" i="14"/>
  <c r="AI142" i="14"/>
  <c r="AJ142" i="14"/>
  <c r="AB143" i="14"/>
  <c r="AC143" i="14" s="1"/>
  <c r="AD143" i="14" s="1"/>
  <c r="AF143" i="14"/>
  <c r="AG143" i="14"/>
  <c r="AI143" i="14"/>
  <c r="AJ143" i="14" s="1"/>
  <c r="AB144" i="14"/>
  <c r="AC144" i="14" s="1"/>
  <c r="AD144" i="14" s="1"/>
  <c r="AF144" i="14"/>
  <c r="AG144" i="14"/>
  <c r="AI144" i="14"/>
  <c r="AJ144" i="14" s="1"/>
  <c r="AB145" i="14"/>
  <c r="AF145" i="14"/>
  <c r="AG145" i="14"/>
  <c r="AI145" i="14"/>
  <c r="AJ145" i="14"/>
  <c r="AB146" i="14"/>
  <c r="AF146" i="14"/>
  <c r="AG146" i="14"/>
  <c r="AI146" i="14"/>
  <c r="AJ146" i="14" s="1"/>
  <c r="AB147" i="14"/>
  <c r="AC147" i="14"/>
  <c r="AD147" i="14" s="1"/>
  <c r="AF147" i="14"/>
  <c r="AG147" i="14"/>
  <c r="AI147" i="14"/>
  <c r="AJ147" i="14" s="1"/>
  <c r="AB148" i="14"/>
  <c r="AD148" i="14" s="1"/>
  <c r="AC148" i="14"/>
  <c r="AF148" i="14"/>
  <c r="AG148" i="14"/>
  <c r="AI148" i="14"/>
  <c r="AJ148" i="14"/>
  <c r="AB149" i="14"/>
  <c r="AC149" i="14"/>
  <c r="AD149" i="14" s="1"/>
  <c r="AF149" i="14"/>
  <c r="AG149" i="14"/>
  <c r="AI149" i="14"/>
  <c r="AJ149" i="14"/>
  <c r="AB150" i="14"/>
  <c r="AC150" i="14"/>
  <c r="AF150" i="14"/>
  <c r="AG150" i="14"/>
  <c r="AI150" i="14"/>
  <c r="AJ150" i="14"/>
  <c r="AB151" i="14"/>
  <c r="AC151" i="14" s="1"/>
  <c r="AF151" i="14"/>
  <c r="AG151" i="14"/>
  <c r="AI151" i="14"/>
  <c r="AJ151" i="14"/>
  <c r="AB152" i="14"/>
  <c r="AC152" i="14"/>
  <c r="AD152" i="14"/>
  <c r="AF152" i="14"/>
  <c r="AG152" i="14"/>
  <c r="AI152" i="14"/>
  <c r="AJ152" i="14" s="1"/>
  <c r="AB153" i="14"/>
  <c r="AC153" i="14"/>
  <c r="AD153" i="14"/>
  <c r="AF153" i="14"/>
  <c r="AG153" i="14"/>
  <c r="AI153" i="14"/>
  <c r="AJ153" i="14"/>
  <c r="AB154" i="14"/>
  <c r="AC154" i="14" s="1"/>
  <c r="AD154" i="14"/>
  <c r="AF154" i="14"/>
  <c r="AG154" i="14"/>
  <c r="AI154" i="14"/>
  <c r="AJ154" i="14"/>
  <c r="AB155" i="14"/>
  <c r="AC155" i="14" s="1"/>
  <c r="AD155" i="14"/>
  <c r="AF155" i="14"/>
  <c r="AG155" i="14"/>
  <c r="AI155" i="14"/>
  <c r="AJ155" i="14" s="1"/>
  <c r="AB156" i="14"/>
  <c r="AF156" i="14"/>
  <c r="AG156" i="14"/>
  <c r="AI156" i="14"/>
  <c r="AJ156" i="14" s="1"/>
  <c r="AB157" i="14"/>
  <c r="AF157" i="14"/>
  <c r="AG157" i="14"/>
  <c r="AI157" i="14"/>
  <c r="AJ157" i="14" s="1"/>
  <c r="AB158" i="14"/>
  <c r="AF158" i="14"/>
  <c r="AG158" i="14"/>
  <c r="AI158" i="14"/>
  <c r="AJ158" i="14" s="1"/>
  <c r="AB159" i="14"/>
  <c r="AC159" i="14"/>
  <c r="AD159" i="14" s="1"/>
  <c r="AF159" i="14"/>
  <c r="AG159" i="14"/>
  <c r="AI159" i="14"/>
  <c r="AJ159" i="14" s="1"/>
  <c r="AB160" i="14"/>
  <c r="AC160" i="14"/>
  <c r="AF160" i="14"/>
  <c r="AG160" i="14"/>
  <c r="AI160" i="14"/>
  <c r="AJ160" i="14"/>
  <c r="AB161" i="14"/>
  <c r="AC161" i="14"/>
  <c r="AD161" i="14"/>
  <c r="AF161" i="14"/>
  <c r="AG161" i="14"/>
  <c r="AI161" i="14"/>
  <c r="AJ161" i="14"/>
  <c r="AB162" i="14"/>
  <c r="AD162" i="14" s="1"/>
  <c r="AC162" i="14"/>
  <c r="AF162" i="14"/>
  <c r="AG162" i="14"/>
  <c r="AI162" i="14"/>
  <c r="AJ162" i="14"/>
  <c r="AB163" i="14"/>
  <c r="AC163" i="14"/>
  <c r="AF163" i="14"/>
  <c r="AG163" i="14"/>
  <c r="AI163" i="14"/>
  <c r="AJ163" i="14"/>
  <c r="AB164" i="14"/>
  <c r="AC164" i="14"/>
  <c r="AD164" i="14"/>
  <c r="AF164" i="14"/>
  <c r="AG164" i="14"/>
  <c r="AI164" i="14"/>
  <c r="AJ164" i="14" s="1"/>
  <c r="AB165" i="14"/>
  <c r="AC165" i="14"/>
  <c r="AD165" i="14"/>
  <c r="AF165" i="14"/>
  <c r="AG165" i="14"/>
  <c r="AI165" i="14"/>
  <c r="AJ165" i="14"/>
  <c r="AB166" i="14"/>
  <c r="AC166" i="14" s="1"/>
  <c r="AD166" i="14"/>
  <c r="AF166" i="14"/>
  <c r="AG166" i="14"/>
  <c r="AI166" i="14"/>
  <c r="AJ166" i="14"/>
  <c r="AB167" i="14"/>
  <c r="AC167" i="14" s="1"/>
  <c r="AF167" i="14"/>
  <c r="AG167" i="14"/>
  <c r="AI167" i="14"/>
  <c r="AJ167" i="14" s="1"/>
  <c r="AB168" i="14"/>
  <c r="AC168" i="14"/>
  <c r="AD168" i="14"/>
  <c r="AF168" i="14"/>
  <c r="AG168" i="14"/>
  <c r="AI168" i="14"/>
  <c r="AJ168" i="14" s="1"/>
  <c r="AB169" i="14"/>
  <c r="AF169" i="14"/>
  <c r="AG169" i="14"/>
  <c r="AI169" i="14"/>
  <c r="AJ169" i="14"/>
  <c r="AB170" i="14"/>
  <c r="AF170" i="14"/>
  <c r="AG170" i="14"/>
  <c r="AI170" i="14"/>
  <c r="AJ170" i="14" s="1"/>
  <c r="AB171" i="14"/>
  <c r="AC171" i="14"/>
  <c r="AD171" i="14" s="1"/>
  <c r="AF171" i="14"/>
  <c r="AG171" i="14"/>
  <c r="AI171" i="14"/>
  <c r="AJ171" i="14" s="1"/>
  <c r="AB172" i="14"/>
  <c r="AD172" i="14" s="1"/>
  <c r="AC172" i="14"/>
  <c r="AF172" i="14"/>
  <c r="AG172" i="14"/>
  <c r="AI172" i="14"/>
  <c r="AJ172" i="14"/>
  <c r="AB173" i="14"/>
  <c r="AC173" i="14"/>
  <c r="AD173" i="14"/>
  <c r="AF173" i="14"/>
  <c r="AG173" i="14"/>
  <c r="AI173" i="14"/>
  <c r="AJ173" i="14"/>
  <c r="AB174" i="14"/>
  <c r="AC174" i="14"/>
  <c r="AF174" i="14"/>
  <c r="AG174" i="14"/>
  <c r="AI174" i="14"/>
  <c r="AJ174" i="14"/>
  <c r="AB175" i="14"/>
  <c r="AC175" i="14"/>
  <c r="AF175" i="14"/>
  <c r="AG175" i="14"/>
  <c r="AI175" i="14"/>
  <c r="AJ175" i="14"/>
  <c r="AB176" i="14"/>
  <c r="AC176" i="14"/>
  <c r="AD176" i="14"/>
  <c r="AF176" i="14"/>
  <c r="AG176" i="14"/>
  <c r="AI176" i="14"/>
  <c r="AJ176" i="14" s="1"/>
  <c r="AB177" i="14"/>
  <c r="AC177" i="14"/>
  <c r="AD177" i="14"/>
  <c r="AF177" i="14"/>
  <c r="AG177" i="14"/>
  <c r="AI177" i="14"/>
  <c r="AJ177" i="14"/>
  <c r="AB178" i="14"/>
  <c r="AC178" i="14" s="1"/>
  <c r="AF178" i="14"/>
  <c r="AG178" i="14"/>
  <c r="AI178" i="14"/>
  <c r="AJ178" i="14"/>
  <c r="AB179" i="14"/>
  <c r="AC179" i="14" s="1"/>
  <c r="AD179" i="14"/>
  <c r="AF179" i="14"/>
  <c r="AG179" i="14"/>
  <c r="AI179" i="14"/>
  <c r="AJ179" i="14" s="1"/>
  <c r="AB180" i="14"/>
  <c r="AD180" i="14" s="1"/>
  <c r="AC180" i="14"/>
  <c r="AF180" i="14"/>
  <c r="AG180" i="14"/>
  <c r="AI180" i="14"/>
  <c r="AJ180" i="14" s="1"/>
  <c r="AB181" i="14"/>
  <c r="AF181" i="14"/>
  <c r="AG181" i="14"/>
  <c r="AI181" i="14"/>
  <c r="AJ181" i="14" s="1"/>
  <c r="AB182" i="14"/>
  <c r="AF182" i="14"/>
  <c r="AG182" i="14"/>
  <c r="AI182" i="14"/>
  <c r="AJ182" i="14" s="1"/>
  <c r="AB183" i="14"/>
  <c r="AC183" i="14"/>
  <c r="AD183" i="14" s="1"/>
  <c r="AF183" i="14"/>
  <c r="AG183" i="14"/>
  <c r="AI183" i="14"/>
  <c r="AJ183" i="14" s="1"/>
  <c r="AB184" i="14"/>
  <c r="AD184" i="14" s="1"/>
  <c r="AC184" i="14"/>
  <c r="AF184" i="14"/>
  <c r="AG184" i="14"/>
  <c r="AI184" i="14"/>
  <c r="AJ184" i="14"/>
  <c r="AB185" i="14"/>
  <c r="AC185" i="14"/>
  <c r="AD185" i="14"/>
  <c r="AF185" i="14"/>
  <c r="AG185" i="14"/>
  <c r="AI185" i="14"/>
  <c r="AJ185" i="14"/>
  <c r="AB186" i="14"/>
  <c r="AD186" i="14" s="1"/>
  <c r="AC186" i="14"/>
  <c r="AF186" i="14"/>
  <c r="AG186" i="14"/>
  <c r="AI186" i="14"/>
  <c r="AJ186" i="14"/>
  <c r="AB187" i="14"/>
  <c r="AC187" i="14"/>
  <c r="AF187" i="14"/>
  <c r="AG187" i="14"/>
  <c r="AI187" i="14"/>
  <c r="AJ187" i="14"/>
  <c r="AB188" i="14"/>
  <c r="AC188" i="14"/>
  <c r="AD188" i="14"/>
  <c r="AF188" i="14"/>
  <c r="AG188" i="14"/>
  <c r="AI188" i="14"/>
  <c r="AJ188" i="14"/>
  <c r="AB189" i="14"/>
  <c r="AC189" i="14"/>
  <c r="AD189" i="14"/>
  <c r="AF189" i="14"/>
  <c r="AG189" i="14"/>
  <c r="AI189" i="14"/>
  <c r="AJ189" i="14"/>
  <c r="AB190" i="14"/>
  <c r="AC190" i="14" s="1"/>
  <c r="AD190" i="14"/>
  <c r="AF190" i="14"/>
  <c r="AG190" i="14"/>
  <c r="AI190" i="14"/>
  <c r="AJ190" i="14"/>
  <c r="AB191" i="14"/>
  <c r="AC191" i="14" s="1"/>
  <c r="AD191" i="14"/>
  <c r="AF191" i="14"/>
  <c r="AG191" i="14"/>
  <c r="AI191" i="14"/>
  <c r="AJ191" i="14" s="1"/>
  <c r="AB192" i="14"/>
  <c r="AC192" i="14" s="1"/>
  <c r="AF192" i="14"/>
  <c r="AG192" i="14"/>
  <c r="AI192" i="14"/>
  <c r="AJ192" i="14" s="1"/>
  <c r="AB193" i="14"/>
  <c r="AF193" i="14"/>
  <c r="AG193" i="14"/>
  <c r="AI193" i="14"/>
  <c r="AJ193" i="14"/>
  <c r="AB194" i="14"/>
  <c r="AF194" i="14"/>
  <c r="AG194" i="14"/>
  <c r="AI194" i="14"/>
  <c r="AJ194" i="14" s="1"/>
  <c r="AB195" i="14"/>
  <c r="AC195" i="14"/>
  <c r="AD195" i="14" s="1"/>
  <c r="AF195" i="14"/>
  <c r="AG195" i="14"/>
  <c r="AI195" i="14"/>
  <c r="AJ195" i="14" s="1"/>
  <c r="AB196" i="14"/>
  <c r="AD196" i="14" s="1"/>
  <c r="AC196" i="14"/>
  <c r="AF196" i="14"/>
  <c r="AG196" i="14"/>
  <c r="AI196" i="14"/>
  <c r="AJ196" i="14"/>
  <c r="AB197" i="14"/>
  <c r="AC197" i="14"/>
  <c r="AD197" i="14" s="1"/>
  <c r="AF197" i="14"/>
  <c r="AG197" i="14"/>
  <c r="AI197" i="14"/>
  <c r="AJ197" i="14"/>
  <c r="AB198" i="14"/>
  <c r="AC198" i="14"/>
  <c r="AF198" i="14"/>
  <c r="AG198" i="14"/>
  <c r="AI198" i="14"/>
  <c r="AJ198" i="14"/>
  <c r="AB199" i="14"/>
  <c r="AC199" i="14" s="1"/>
  <c r="AF199" i="14"/>
  <c r="AG199" i="14"/>
  <c r="AI199" i="14"/>
  <c r="AJ199" i="14"/>
  <c r="AB200" i="14"/>
  <c r="AC200" i="14"/>
  <c r="AD200" i="14"/>
  <c r="AF200" i="14"/>
  <c r="AG200" i="14"/>
  <c r="AI200" i="14"/>
  <c r="AJ200" i="14"/>
  <c r="AB201" i="14"/>
  <c r="AC201" i="14"/>
  <c r="AD201" i="14"/>
  <c r="AF201" i="14"/>
  <c r="AG201" i="14"/>
  <c r="AI201" i="14"/>
  <c r="AJ201" i="14"/>
  <c r="AB202" i="14"/>
  <c r="AC202" i="14" s="1"/>
  <c r="AF202" i="14"/>
  <c r="AG202" i="14"/>
  <c r="AI202" i="14"/>
  <c r="AJ202" i="14"/>
  <c r="AB203" i="14"/>
  <c r="AC203" i="14" s="1"/>
  <c r="AD203" i="14"/>
  <c r="AF203" i="14"/>
  <c r="AG203" i="14"/>
  <c r="AI203" i="14"/>
  <c r="AJ203" i="14" s="1"/>
  <c r="AB204" i="14"/>
  <c r="AF204" i="14"/>
  <c r="AG204" i="14"/>
  <c r="AI204" i="14"/>
  <c r="AJ204" i="14" s="1"/>
  <c r="AB205" i="14"/>
  <c r="AF205" i="14"/>
  <c r="AG205" i="14"/>
  <c r="AI205" i="14"/>
  <c r="AJ205" i="14"/>
  <c r="AB206" i="14"/>
  <c r="AF206" i="14"/>
  <c r="AG206" i="14"/>
  <c r="AI206" i="14"/>
  <c r="AJ206" i="14" s="1"/>
  <c r="AB207" i="14"/>
  <c r="AC207" i="14"/>
  <c r="AD207" i="14" s="1"/>
  <c r="AF207" i="14"/>
  <c r="AG207" i="14"/>
  <c r="AI207" i="14"/>
  <c r="AJ207" i="14" s="1"/>
  <c r="AB208" i="14"/>
  <c r="AD208" i="14" s="1"/>
  <c r="AC208" i="14"/>
  <c r="AF208" i="14"/>
  <c r="AG208" i="14"/>
  <c r="AI208" i="14"/>
  <c r="AJ208" i="14"/>
  <c r="AB209" i="14"/>
  <c r="AC209" i="14"/>
  <c r="AD209" i="14"/>
  <c r="AF209" i="14"/>
  <c r="AG209" i="14"/>
  <c r="AI209" i="14"/>
  <c r="AJ209" i="14"/>
  <c r="AB210" i="14"/>
  <c r="AC210" i="14"/>
  <c r="AF210" i="14"/>
  <c r="AG210" i="14"/>
  <c r="AI210" i="14"/>
  <c r="AJ210" i="14"/>
  <c r="AB211" i="14"/>
  <c r="AC211" i="14"/>
  <c r="AF211" i="14"/>
  <c r="AG211" i="14"/>
  <c r="AI211" i="14"/>
  <c r="AJ211" i="14"/>
  <c r="AB212" i="14"/>
  <c r="AC212" i="14"/>
  <c r="AD212" i="14"/>
  <c r="AF212" i="14"/>
  <c r="AG212" i="14"/>
  <c r="AI212" i="14"/>
  <c r="AJ212" i="14" s="1"/>
  <c r="AB213" i="14"/>
  <c r="AC213" i="14"/>
  <c r="AD213" i="14"/>
  <c r="AF213" i="14"/>
  <c r="AG213" i="14"/>
  <c r="AI213" i="14"/>
  <c r="AJ213" i="14"/>
  <c r="AB214" i="14"/>
  <c r="AC214" i="14" s="1"/>
  <c r="AD214" i="14"/>
  <c r="AF214" i="14"/>
  <c r="AG214" i="14"/>
  <c r="AI214" i="14"/>
  <c r="AJ214" i="14"/>
  <c r="AB215" i="14"/>
  <c r="AC215" i="14" s="1"/>
  <c r="AF215" i="14"/>
  <c r="AG215" i="14"/>
  <c r="AI215" i="14"/>
  <c r="AJ215" i="14"/>
  <c r="AB216" i="14"/>
  <c r="AC216" i="14"/>
  <c r="AD216" i="14"/>
  <c r="AF216" i="14"/>
  <c r="AG216" i="14"/>
  <c r="AI216" i="14"/>
  <c r="AJ216" i="14" s="1"/>
  <c r="AB217" i="14"/>
  <c r="AF217" i="14"/>
  <c r="AG217" i="14"/>
  <c r="AI217" i="14"/>
  <c r="AJ217" i="14" s="1"/>
  <c r="AB218" i="14"/>
  <c r="AF218" i="14"/>
  <c r="AG218" i="14"/>
  <c r="AI218" i="14"/>
  <c r="AJ218" i="14" s="1"/>
  <c r="AB219" i="14"/>
  <c r="AC219" i="14"/>
  <c r="AD219" i="14"/>
  <c r="AF219" i="14"/>
  <c r="AG219" i="14"/>
  <c r="AI219" i="14"/>
  <c r="AJ219" i="14" s="1"/>
  <c r="AB220" i="14"/>
  <c r="AD220" i="14" s="1"/>
  <c r="AC220" i="14"/>
  <c r="AF220" i="14"/>
  <c r="AG220" i="14"/>
  <c r="AI220" i="14"/>
  <c r="AJ220" i="14"/>
  <c r="AB221" i="14"/>
  <c r="AC221" i="14" s="1"/>
  <c r="AF221" i="14"/>
  <c r="AG221" i="14"/>
  <c r="AI221" i="14"/>
  <c r="AJ221" i="14"/>
  <c r="AB222" i="14"/>
  <c r="AC222" i="14"/>
  <c r="AF222" i="14"/>
  <c r="AG222" i="14"/>
  <c r="AI222" i="14"/>
  <c r="AJ222" i="14" s="1"/>
  <c r="AB223" i="14"/>
  <c r="AC223" i="14"/>
  <c r="AF223" i="14"/>
  <c r="AG223" i="14"/>
  <c r="AI223" i="14"/>
  <c r="AJ223" i="14"/>
  <c r="AB224" i="14"/>
  <c r="AC224" i="14" s="1"/>
  <c r="AF224" i="14"/>
  <c r="AG224" i="14"/>
  <c r="AI224" i="14"/>
  <c r="AJ224" i="14" s="1"/>
  <c r="AB225" i="14"/>
  <c r="AC225" i="14"/>
  <c r="AD225" i="14"/>
  <c r="AF225" i="14"/>
  <c r="AG225" i="14"/>
  <c r="AI225" i="14"/>
  <c r="AJ225" i="14"/>
  <c r="AB226" i="14"/>
  <c r="AD226" i="14" s="1"/>
  <c r="AC226" i="14"/>
  <c r="AF226" i="14"/>
  <c r="AG226" i="14"/>
  <c r="AI226" i="14"/>
  <c r="AJ226" i="14"/>
  <c r="AB227" i="14"/>
  <c r="AC227" i="14" s="1"/>
  <c r="AD227" i="14"/>
  <c r="AF227" i="14"/>
  <c r="AG227" i="14"/>
  <c r="AI227" i="14"/>
  <c r="AJ227" i="14" s="1"/>
  <c r="AB228" i="14"/>
  <c r="AC228" i="14" s="1"/>
  <c r="AF228" i="14"/>
  <c r="AG228" i="14"/>
  <c r="AI228" i="14"/>
  <c r="AJ228" i="14" s="1"/>
  <c r="AB229" i="14"/>
  <c r="AF229" i="14"/>
  <c r="AG229" i="14"/>
  <c r="AI229" i="14"/>
  <c r="AJ229" i="14"/>
  <c r="AB230" i="14"/>
  <c r="AF230" i="14"/>
  <c r="AG230" i="14"/>
  <c r="AI230" i="14"/>
  <c r="AJ230" i="14" s="1"/>
  <c r="AB231" i="14"/>
  <c r="AC231" i="14"/>
  <c r="AD231" i="14"/>
  <c r="AF231" i="14"/>
  <c r="AG231" i="14"/>
  <c r="AI231" i="14"/>
  <c r="AJ231" i="14" s="1"/>
  <c r="AB232" i="14"/>
  <c r="AC232" i="14"/>
  <c r="AF232" i="14"/>
  <c r="AG232" i="14"/>
  <c r="AI232" i="14"/>
  <c r="AJ232" i="14"/>
  <c r="AB233" i="14"/>
  <c r="AC233" i="14"/>
  <c r="AD233" i="14"/>
  <c r="AF233" i="14"/>
  <c r="AG233" i="14"/>
  <c r="AI233" i="14"/>
  <c r="AJ233" i="14"/>
  <c r="AB234" i="14"/>
  <c r="AC234" i="14"/>
  <c r="AF234" i="14"/>
  <c r="AG234" i="14"/>
  <c r="AI234" i="14"/>
  <c r="AJ234" i="14" s="1"/>
  <c r="AB235" i="14"/>
  <c r="AC235" i="14"/>
  <c r="AF235" i="14"/>
  <c r="AG235" i="14"/>
  <c r="AI235" i="14"/>
  <c r="AJ235" i="14"/>
  <c r="AB236" i="14"/>
  <c r="AC236" i="14"/>
  <c r="AD236" i="14"/>
  <c r="AF236" i="14"/>
  <c r="AG236" i="14"/>
  <c r="AI236" i="14"/>
  <c r="AJ236" i="14"/>
  <c r="AB237" i="14"/>
  <c r="AC237" i="14" s="1"/>
  <c r="AF237" i="14"/>
  <c r="AG237" i="14"/>
  <c r="AI237" i="14"/>
  <c r="AJ237" i="14"/>
  <c r="AB238" i="14"/>
  <c r="AC238" i="14" s="1"/>
  <c r="AF238" i="14"/>
  <c r="AG238" i="14"/>
  <c r="AI238" i="14"/>
  <c r="AJ238" i="14"/>
  <c r="AB239" i="14"/>
  <c r="AC239" i="14" s="1"/>
  <c r="AD239" i="14"/>
  <c r="AF239" i="14"/>
  <c r="AG239" i="14"/>
  <c r="AI239" i="14"/>
  <c r="AJ239" i="14"/>
  <c r="AB240" i="14"/>
  <c r="AC240" i="14" s="1"/>
  <c r="AF240" i="14"/>
  <c r="AG240" i="14"/>
  <c r="AI240" i="14"/>
  <c r="AJ240" i="14" s="1"/>
  <c r="AB241" i="14"/>
  <c r="AF241" i="14"/>
  <c r="AG241" i="14"/>
  <c r="AI241" i="14"/>
  <c r="AJ241" i="14" s="1"/>
  <c r="AB242" i="14"/>
  <c r="AF242" i="14"/>
  <c r="AG242" i="14"/>
  <c r="AI242" i="14"/>
  <c r="AJ242" i="14" s="1"/>
  <c r="AB243" i="14"/>
  <c r="AC243" i="14"/>
  <c r="AD243" i="14" s="1"/>
  <c r="AF243" i="14"/>
  <c r="AG243" i="14"/>
  <c r="AI243" i="14"/>
  <c r="AJ243" i="14" s="1"/>
  <c r="AB244" i="14"/>
  <c r="AC244" i="14"/>
  <c r="AF244" i="14"/>
  <c r="AG244" i="14"/>
  <c r="AI244" i="14"/>
  <c r="AJ244" i="14"/>
  <c r="AB245" i="14"/>
  <c r="AC245" i="14"/>
  <c r="AF245" i="14"/>
  <c r="AG245" i="14"/>
  <c r="AI245" i="14"/>
  <c r="AJ245" i="14"/>
  <c r="AB246" i="14"/>
  <c r="AC246" i="14"/>
  <c r="AF246" i="14"/>
  <c r="AG246" i="14"/>
  <c r="AI246" i="14"/>
  <c r="AJ246" i="14" s="1"/>
  <c r="AB247" i="14"/>
  <c r="AC247" i="14" s="1"/>
  <c r="AF247" i="14"/>
  <c r="AG247" i="14"/>
  <c r="AI247" i="14"/>
  <c r="AJ247" i="14" s="1"/>
  <c r="AB248" i="14"/>
  <c r="AC248" i="14"/>
  <c r="AD248" i="14"/>
  <c r="AF248" i="14"/>
  <c r="AG248" i="14"/>
  <c r="AI248" i="14"/>
  <c r="AJ248" i="14"/>
  <c r="AB249" i="14"/>
  <c r="AC249" i="14" s="1"/>
  <c r="AF249" i="14"/>
  <c r="AG249" i="14"/>
  <c r="AI249" i="14"/>
  <c r="AJ249" i="14" s="1"/>
  <c r="AB250" i="14"/>
  <c r="AC250" i="14" s="1"/>
  <c r="AF250" i="14"/>
  <c r="AG250" i="14"/>
  <c r="AI250" i="14"/>
  <c r="AJ250" i="14"/>
  <c r="AB251" i="14"/>
  <c r="AF251" i="14"/>
  <c r="AG251" i="14"/>
  <c r="AI251" i="14"/>
  <c r="AJ251" i="14" s="1"/>
  <c r="AB252" i="14"/>
  <c r="AF252" i="14"/>
  <c r="AG252" i="14"/>
  <c r="AI252" i="14"/>
  <c r="AJ252" i="14" s="1"/>
  <c r="AB253" i="14"/>
  <c r="AF253" i="14"/>
  <c r="AG253" i="14"/>
  <c r="AI253" i="14"/>
  <c r="AJ253" i="14"/>
  <c r="AB254" i="14"/>
  <c r="AF254" i="14"/>
  <c r="AG254" i="14"/>
  <c r="AI254" i="14"/>
  <c r="AJ254" i="14" s="1"/>
  <c r="AB255" i="14"/>
  <c r="AC255" i="14"/>
  <c r="AD255" i="14"/>
  <c r="AF255" i="14"/>
  <c r="AG255" i="14"/>
  <c r="AI255" i="14"/>
  <c r="AJ255" i="14" s="1"/>
  <c r="AB256" i="14"/>
  <c r="AC256" i="14"/>
  <c r="AF256" i="14"/>
  <c r="AG256" i="14"/>
  <c r="AI256" i="14"/>
  <c r="AJ256" i="14"/>
  <c r="AB257" i="14"/>
  <c r="AC257" i="14" s="1"/>
  <c r="AF257" i="14"/>
  <c r="AG257" i="14"/>
  <c r="AI257" i="14"/>
  <c r="AJ257" i="14"/>
  <c r="AB258" i="14"/>
  <c r="AC258" i="14"/>
  <c r="AF258" i="14"/>
  <c r="AG258" i="14"/>
  <c r="AI258" i="14"/>
  <c r="AJ258" i="14"/>
  <c r="AB259" i="14"/>
  <c r="AC259" i="14"/>
  <c r="AF259" i="14"/>
  <c r="AG259" i="14"/>
  <c r="AI259" i="14"/>
  <c r="AJ259" i="14" s="1"/>
  <c r="AB260" i="14"/>
  <c r="AC260" i="14"/>
  <c r="AD260" i="14"/>
  <c r="AF260" i="14"/>
  <c r="AG260" i="14"/>
  <c r="AI260" i="14"/>
  <c r="AJ260" i="14" s="1"/>
  <c r="AB261" i="14"/>
  <c r="AC261" i="14"/>
  <c r="AD261" i="14"/>
  <c r="AF261" i="14"/>
  <c r="AG261" i="14"/>
  <c r="AI261" i="14"/>
  <c r="AJ261" i="14"/>
  <c r="AB262" i="14"/>
  <c r="AF262" i="14"/>
  <c r="AG262" i="14"/>
  <c r="AI262" i="14"/>
  <c r="AJ262" i="14"/>
  <c r="AB263" i="14"/>
  <c r="AC263" i="14" s="1"/>
  <c r="AD263" i="14"/>
  <c r="AF263" i="14"/>
  <c r="AG263" i="14"/>
  <c r="AI263" i="14"/>
  <c r="AJ263" i="14"/>
  <c r="AB264" i="14"/>
  <c r="AC264" i="14"/>
  <c r="AD264" i="14"/>
  <c r="AF264" i="14"/>
  <c r="AG264" i="14"/>
  <c r="AI264" i="14"/>
  <c r="AJ264" i="14" s="1"/>
  <c r="AB265" i="14"/>
  <c r="AF265" i="14"/>
  <c r="AG265" i="14"/>
  <c r="AI265" i="14"/>
  <c r="AJ265" i="14" s="1"/>
  <c r="AB266" i="14"/>
  <c r="AF266" i="14"/>
  <c r="AG266" i="14"/>
  <c r="AI266" i="14"/>
  <c r="AJ266" i="14" s="1"/>
  <c r="AB267" i="14"/>
  <c r="AC267" i="14"/>
  <c r="AD267" i="14"/>
  <c r="AF267" i="14"/>
  <c r="AG267" i="14"/>
  <c r="AI267" i="14"/>
  <c r="AJ267" i="14" s="1"/>
  <c r="AB268" i="14"/>
  <c r="AC268" i="14"/>
  <c r="AF268" i="14"/>
  <c r="AG268" i="14"/>
  <c r="AI268" i="14"/>
  <c r="AJ268" i="14"/>
  <c r="AB269" i="14"/>
  <c r="AC269" i="14"/>
  <c r="AD269" i="14"/>
  <c r="AF269" i="14"/>
  <c r="AG269" i="14"/>
  <c r="AI269" i="14"/>
  <c r="AJ269" i="14"/>
  <c r="AB270" i="14"/>
  <c r="AC270" i="14"/>
  <c r="AF270" i="14"/>
  <c r="AG270" i="14"/>
  <c r="AI270" i="14"/>
  <c r="AJ270" i="14" s="1"/>
  <c r="AB271" i="14"/>
  <c r="AC271" i="14"/>
  <c r="AF271" i="14"/>
  <c r="AG271" i="14"/>
  <c r="AI271" i="14"/>
  <c r="AJ271" i="14"/>
  <c r="AB272" i="14"/>
  <c r="AC272" i="14" s="1"/>
  <c r="AF272" i="14"/>
  <c r="AG272" i="14"/>
  <c r="AI272" i="14"/>
  <c r="AJ272" i="14" s="1"/>
  <c r="AB273" i="14"/>
  <c r="AC273" i="14"/>
  <c r="AD273" i="14"/>
  <c r="AF273" i="14"/>
  <c r="AG273" i="14"/>
  <c r="AI273" i="14"/>
  <c r="AJ273" i="14"/>
  <c r="AB274" i="14"/>
  <c r="AC274" i="14" s="1"/>
  <c r="AF274" i="14"/>
  <c r="AG274" i="14"/>
  <c r="AI274" i="14"/>
  <c r="AJ274" i="14" s="1"/>
  <c r="AB275" i="14"/>
  <c r="AC275" i="14" s="1"/>
  <c r="AD275" i="14"/>
  <c r="AF275" i="14"/>
  <c r="AG275" i="14"/>
  <c r="AI275" i="14"/>
  <c r="AJ275" i="14" s="1"/>
  <c r="AB276" i="14"/>
  <c r="AC276" i="14"/>
  <c r="AF276" i="14"/>
  <c r="AG276" i="14"/>
  <c r="AI276" i="14"/>
  <c r="AJ276" i="14" s="1"/>
  <c r="AB277" i="14"/>
  <c r="AF277" i="14"/>
  <c r="AG277" i="14"/>
  <c r="AI277" i="14"/>
  <c r="AJ277" i="14" s="1"/>
  <c r="AB278" i="14"/>
  <c r="AF278" i="14"/>
  <c r="AG278" i="14"/>
  <c r="AI278" i="14"/>
  <c r="AJ278" i="14" s="1"/>
  <c r="AB279" i="14"/>
  <c r="AC279" i="14" s="1"/>
  <c r="AD279" i="14"/>
  <c r="AF279" i="14"/>
  <c r="AG279" i="14"/>
  <c r="AI279" i="14"/>
  <c r="AJ279" i="14" s="1"/>
  <c r="AB280" i="14"/>
  <c r="AC280" i="14"/>
  <c r="AF280" i="14"/>
  <c r="AG280" i="14"/>
  <c r="AI280" i="14"/>
  <c r="AJ280" i="14"/>
  <c r="AB281" i="14"/>
  <c r="AC281" i="14" s="1"/>
  <c r="AF281" i="14"/>
  <c r="AG281" i="14"/>
  <c r="AI281" i="14"/>
  <c r="AJ281" i="14"/>
  <c r="AB282" i="14"/>
  <c r="AC282" i="14"/>
  <c r="AF282" i="14"/>
  <c r="AG282" i="14"/>
  <c r="AI282" i="14"/>
  <c r="AJ282" i="14"/>
  <c r="AB283" i="14"/>
  <c r="AC283" i="14" s="1"/>
  <c r="AF283" i="14"/>
  <c r="AG283" i="14"/>
  <c r="AI283" i="14"/>
  <c r="AJ283" i="14"/>
  <c r="AB284" i="14"/>
  <c r="AC284" i="14"/>
  <c r="AD284" i="14"/>
  <c r="AF284" i="14"/>
  <c r="AG284" i="14"/>
  <c r="AI284" i="14"/>
  <c r="AJ284" i="14" s="1"/>
  <c r="AB285" i="14"/>
  <c r="AC285" i="14"/>
  <c r="AD285" i="14"/>
  <c r="AF285" i="14"/>
  <c r="AG285" i="14"/>
  <c r="AI285" i="14"/>
  <c r="AJ285" i="14"/>
  <c r="AB286" i="14"/>
  <c r="AC286" i="14" s="1"/>
  <c r="AF286" i="14"/>
  <c r="AG286" i="14"/>
  <c r="AI286" i="14"/>
  <c r="AJ286" i="14"/>
  <c r="AB287" i="14"/>
  <c r="AC287" i="14" s="1"/>
  <c r="AF287" i="14"/>
  <c r="AG287" i="14"/>
  <c r="AI287" i="14"/>
  <c r="AJ287" i="14"/>
  <c r="AB288" i="14"/>
  <c r="AC288" i="14"/>
  <c r="AD288" i="14"/>
  <c r="AF288" i="14"/>
  <c r="AG288" i="14"/>
  <c r="AI288" i="14"/>
  <c r="AJ288" i="14" s="1"/>
  <c r="AB289" i="14"/>
  <c r="AC289" i="14" s="1"/>
  <c r="AF289" i="14"/>
  <c r="AG289" i="14"/>
  <c r="AI289" i="14"/>
  <c r="AJ289" i="14"/>
  <c r="AB290" i="14"/>
  <c r="AF290" i="14"/>
  <c r="AG290" i="14"/>
  <c r="AI290" i="14"/>
  <c r="AJ290" i="14" s="1"/>
  <c r="AB291" i="14"/>
  <c r="AC291" i="14"/>
  <c r="AD291" i="14" s="1"/>
  <c r="AF291" i="14"/>
  <c r="AG291" i="14"/>
  <c r="AI291" i="14"/>
  <c r="AJ291" i="14" s="1"/>
  <c r="AB292" i="14"/>
  <c r="AC292" i="14"/>
  <c r="AF292" i="14"/>
  <c r="AG292" i="14"/>
  <c r="AI292" i="14"/>
  <c r="AJ292" i="14" s="1"/>
  <c r="AB293" i="14"/>
  <c r="AC293" i="14" s="1"/>
  <c r="AD293" i="14" s="1"/>
  <c r="AF293" i="14"/>
  <c r="AG293" i="14"/>
  <c r="AI293" i="14"/>
  <c r="AJ293" i="14"/>
  <c r="AB294" i="14"/>
  <c r="AC294" i="14"/>
  <c r="AF294" i="14"/>
  <c r="AG294" i="14"/>
  <c r="AI294" i="14"/>
  <c r="AJ294" i="14"/>
  <c r="AB295" i="14"/>
  <c r="AC295" i="14" s="1"/>
  <c r="AF295" i="14"/>
  <c r="AG295" i="14"/>
  <c r="AI295" i="14"/>
  <c r="AJ295" i="14"/>
  <c r="AB296" i="14"/>
  <c r="AC296" i="14"/>
  <c r="AD296" i="14"/>
  <c r="AF296" i="14"/>
  <c r="AG296" i="14"/>
  <c r="AI296" i="14"/>
  <c r="AJ296" i="14" s="1"/>
  <c r="AB297" i="14"/>
  <c r="AC297" i="14"/>
  <c r="AD297" i="14"/>
  <c r="AF297" i="14"/>
  <c r="AG297" i="14"/>
  <c r="AI297" i="14"/>
  <c r="AJ297" i="14"/>
  <c r="AB298" i="14"/>
  <c r="AC298" i="14" s="1"/>
  <c r="AD298" i="14" s="1"/>
  <c r="AF298" i="14"/>
  <c r="AG298" i="14"/>
  <c r="AI298" i="14"/>
  <c r="AJ298" i="14"/>
  <c r="AB299" i="14"/>
  <c r="AF299" i="14"/>
  <c r="AG299" i="14"/>
  <c r="AI299" i="14"/>
  <c r="AJ299" i="14" s="1"/>
  <c r="AB300" i="14"/>
  <c r="AC300" i="14"/>
  <c r="AF300" i="14"/>
  <c r="AG300" i="14"/>
  <c r="AI300" i="14"/>
  <c r="AJ300" i="14" s="1"/>
  <c r="AB301" i="14"/>
  <c r="AF301" i="14"/>
  <c r="AG301" i="14"/>
  <c r="AI301" i="14"/>
  <c r="AJ301" i="14"/>
  <c r="AB302" i="14"/>
  <c r="AC302" i="14" s="1"/>
  <c r="AD302" i="14"/>
  <c r="AF302" i="14"/>
  <c r="AG302" i="14"/>
  <c r="AI302" i="14"/>
  <c r="AJ302" i="14" s="1"/>
  <c r="AB303" i="14"/>
  <c r="AC303" i="14"/>
  <c r="AF303" i="14"/>
  <c r="AG303" i="14"/>
  <c r="AI303" i="14"/>
  <c r="AJ303" i="14" s="1"/>
  <c r="AB304" i="14"/>
  <c r="AC304" i="14"/>
  <c r="AF304" i="14"/>
  <c r="AG304" i="14"/>
  <c r="AI304" i="14"/>
  <c r="AJ304" i="14" s="1"/>
  <c r="AB305" i="14"/>
  <c r="AC305" i="14" s="1"/>
  <c r="AF305" i="14"/>
  <c r="AG305" i="14"/>
  <c r="AI305" i="14"/>
  <c r="AJ305" i="14"/>
  <c r="AB306" i="14"/>
  <c r="AC306" i="14"/>
  <c r="AF306" i="14"/>
  <c r="AG306" i="14"/>
  <c r="AI306" i="14"/>
  <c r="AJ306" i="14" s="1"/>
  <c r="AB307" i="14"/>
  <c r="AF307" i="14"/>
  <c r="AG307" i="14"/>
  <c r="AI307" i="14"/>
  <c r="AJ307" i="14"/>
  <c r="AB308" i="14"/>
  <c r="AC308" i="14" s="1"/>
  <c r="AD308" i="14" s="1"/>
  <c r="AF308" i="14"/>
  <c r="AG308" i="14"/>
  <c r="AI308" i="14"/>
  <c r="AJ308" i="14" s="1"/>
  <c r="AB309" i="14"/>
  <c r="AC309" i="14" s="1"/>
  <c r="AF309" i="14"/>
  <c r="AG309" i="14"/>
  <c r="AI309" i="14"/>
  <c r="AJ309" i="14"/>
  <c r="AB310" i="14"/>
  <c r="AF310" i="14"/>
  <c r="AG310" i="14"/>
  <c r="AI310" i="14"/>
  <c r="AJ310" i="14"/>
  <c r="AB311" i="14"/>
  <c r="AF311" i="14"/>
  <c r="AG311" i="14"/>
  <c r="AI311" i="14"/>
  <c r="AJ311" i="14"/>
  <c r="AB312" i="14"/>
  <c r="AF312" i="14"/>
  <c r="AG312" i="14"/>
  <c r="AI312" i="14"/>
  <c r="AJ312" i="14" s="1"/>
  <c r="AB313" i="14"/>
  <c r="AF313" i="14"/>
  <c r="AG313" i="14"/>
  <c r="AI313" i="14"/>
  <c r="AJ313" i="14"/>
  <c r="AB314" i="14"/>
  <c r="AC314" i="14" s="1"/>
  <c r="AD314" i="14"/>
  <c r="AF314" i="14"/>
  <c r="AG314" i="14"/>
  <c r="AI314" i="14"/>
  <c r="AJ314" i="14" s="1"/>
  <c r="AB315" i="14"/>
  <c r="AC315" i="14"/>
  <c r="AF315" i="14"/>
  <c r="AG315" i="14"/>
  <c r="AI315" i="14"/>
  <c r="AJ315" i="14" s="1"/>
  <c r="AB316" i="14"/>
  <c r="AD316" i="14" s="1"/>
  <c r="AC316" i="14"/>
  <c r="AF316" i="14"/>
  <c r="AG316" i="14"/>
  <c r="AI316" i="14"/>
  <c r="AJ316" i="14"/>
  <c r="AB317" i="14"/>
  <c r="AF317" i="14"/>
  <c r="AG317" i="14"/>
  <c r="AI317" i="14"/>
  <c r="AJ317" i="14" s="1"/>
  <c r="AB318" i="14"/>
  <c r="AC318" i="14"/>
  <c r="AF318" i="14"/>
  <c r="AG318" i="14"/>
  <c r="AI318" i="14"/>
  <c r="AJ318" i="14" s="1"/>
  <c r="AB319" i="14"/>
  <c r="AC319" i="14"/>
  <c r="AF319" i="14"/>
  <c r="AG319" i="14"/>
  <c r="AI319" i="14"/>
  <c r="AJ319" i="14" s="1"/>
  <c r="AB320" i="14"/>
  <c r="AC320" i="14"/>
  <c r="AD320" i="14"/>
  <c r="AF320" i="14"/>
  <c r="AG320" i="14"/>
  <c r="AI320" i="14"/>
  <c r="AJ320" i="14" s="1"/>
  <c r="AB321" i="14"/>
  <c r="AD321" i="14" s="1"/>
  <c r="AC321" i="14"/>
  <c r="AF321" i="14"/>
  <c r="AG321" i="14"/>
  <c r="AI321" i="14"/>
  <c r="AJ321" i="14"/>
  <c r="AB322" i="14"/>
  <c r="AF322" i="14"/>
  <c r="AG322" i="14"/>
  <c r="AI322" i="14"/>
  <c r="AJ322" i="14"/>
  <c r="AB323" i="14"/>
  <c r="AC323" i="14" s="1"/>
  <c r="AD323" i="14" s="1"/>
  <c r="AF323" i="14"/>
  <c r="AG323" i="14"/>
  <c r="AI323" i="14"/>
  <c r="AJ323" i="14" s="1"/>
  <c r="AB324" i="14"/>
  <c r="AC324" i="14"/>
  <c r="AF324" i="14"/>
  <c r="AG324" i="14"/>
  <c r="AI324" i="14"/>
  <c r="AJ324" i="14" s="1"/>
  <c r="AB325" i="14"/>
  <c r="AC325" i="14" s="1"/>
  <c r="AF325" i="14"/>
  <c r="AG325" i="14"/>
  <c r="AI325" i="14"/>
  <c r="AJ325" i="14"/>
  <c r="AB326" i="14"/>
  <c r="AF326" i="14"/>
  <c r="AG326" i="14"/>
  <c r="AI326" i="14"/>
  <c r="AJ326" i="14" s="1"/>
  <c r="AB327" i="14"/>
  <c r="AC327" i="14"/>
  <c r="AD327" i="14"/>
  <c r="AF327" i="14"/>
  <c r="AG327" i="14"/>
  <c r="AI327" i="14"/>
  <c r="AJ327" i="14" s="1"/>
  <c r="AB328" i="14"/>
  <c r="AC328" i="14"/>
  <c r="AF328" i="14"/>
  <c r="AG328" i="14"/>
  <c r="AI328" i="14"/>
  <c r="AJ328" i="14" s="1"/>
  <c r="AB329" i="14"/>
  <c r="AD329" i="14" s="1"/>
  <c r="AC329" i="14"/>
  <c r="AF329" i="14"/>
  <c r="AG329" i="14"/>
  <c r="AI329" i="14"/>
  <c r="AJ329" i="14"/>
  <c r="AB330" i="14"/>
  <c r="AC330" i="14"/>
  <c r="AF330" i="14"/>
  <c r="AG330" i="14"/>
  <c r="AI330" i="14"/>
  <c r="AJ330" i="14" s="1"/>
  <c r="AB331" i="14"/>
  <c r="AC331" i="14"/>
  <c r="AF331" i="14"/>
  <c r="AG331" i="14"/>
  <c r="AI331" i="14"/>
  <c r="AJ331" i="14"/>
  <c r="AB332" i="14"/>
  <c r="AC332" i="14"/>
  <c r="AD332" i="14"/>
  <c r="AF332" i="14"/>
  <c r="AG332" i="14"/>
  <c r="AI332" i="14"/>
  <c r="AJ332" i="14"/>
  <c r="AB333" i="14"/>
  <c r="AC333" i="14"/>
  <c r="AD333" i="14" s="1"/>
  <c r="AF333" i="14"/>
  <c r="AG333" i="14"/>
  <c r="AI333" i="14"/>
  <c r="AJ333" i="14" s="1"/>
  <c r="AB334" i="14"/>
  <c r="AC334" i="14"/>
  <c r="AD334" i="14"/>
  <c r="AF334" i="14"/>
  <c r="AG334" i="14"/>
  <c r="AI334" i="14"/>
  <c r="AJ334" i="14"/>
  <c r="AB335" i="14"/>
  <c r="AC335" i="14"/>
  <c r="AD335" i="14"/>
  <c r="AF335" i="14"/>
  <c r="AG335" i="14"/>
  <c r="AI335" i="14"/>
  <c r="AJ335" i="14" s="1"/>
  <c r="AB336" i="14"/>
  <c r="AC336" i="14" s="1"/>
  <c r="AF336" i="14"/>
  <c r="AG336" i="14"/>
  <c r="AI336" i="14"/>
  <c r="AJ336" i="14" s="1"/>
  <c r="AB337" i="14"/>
  <c r="AF337" i="14"/>
  <c r="AG337" i="14"/>
  <c r="AI337" i="14"/>
  <c r="AJ337" i="14"/>
  <c r="AB338" i="14"/>
  <c r="AC338" i="14" s="1"/>
  <c r="AD338" i="14"/>
  <c r="AF338" i="14"/>
  <c r="AG338" i="14"/>
  <c r="AI338" i="14"/>
  <c r="AJ338" i="14" s="1"/>
  <c r="AB339" i="14"/>
  <c r="AC339" i="14"/>
  <c r="AF339" i="14"/>
  <c r="AG339" i="14"/>
  <c r="AI339" i="14"/>
  <c r="AJ339" i="14" s="1"/>
  <c r="AB340" i="14"/>
  <c r="AC340" i="14"/>
  <c r="AD340" i="14"/>
  <c r="AF340" i="14"/>
  <c r="AG340" i="14"/>
  <c r="AI340" i="14"/>
  <c r="AJ340" i="14"/>
  <c r="AB341" i="14"/>
  <c r="AF341" i="14"/>
  <c r="AG341" i="14"/>
  <c r="AI341" i="14"/>
  <c r="AJ341" i="14" s="1"/>
  <c r="AB342" i="14"/>
  <c r="AC342" i="14" s="1"/>
  <c r="AF342" i="14"/>
  <c r="AG342" i="14"/>
  <c r="AI342" i="14"/>
  <c r="AJ342" i="14"/>
  <c r="AB343" i="14"/>
  <c r="AC343" i="14"/>
  <c r="AF343" i="14"/>
  <c r="AG343" i="14"/>
  <c r="AI343" i="14"/>
  <c r="AJ343" i="14" s="1"/>
  <c r="AB344" i="14"/>
  <c r="AC344" i="14"/>
  <c r="AD344" i="14"/>
  <c r="AF344" i="14"/>
  <c r="AG344" i="14"/>
  <c r="AI344" i="14"/>
  <c r="AJ344" i="14" s="1"/>
  <c r="AB345" i="14"/>
  <c r="AC345" i="14"/>
  <c r="AD345" i="14"/>
  <c r="AF345" i="14"/>
  <c r="AG345" i="14"/>
  <c r="AI345" i="14"/>
  <c r="AJ345" i="14"/>
  <c r="AB346" i="14"/>
  <c r="AF346" i="14"/>
  <c r="AG346" i="14"/>
  <c r="AI346" i="14"/>
  <c r="AJ346" i="14"/>
  <c r="AB347" i="14"/>
  <c r="AC347" i="14" s="1"/>
  <c r="AD347" i="14" s="1"/>
  <c r="AF347" i="14"/>
  <c r="AG347" i="14"/>
  <c r="AI347" i="14"/>
  <c r="AJ347" i="14" s="1"/>
  <c r="AB348" i="14"/>
  <c r="AC348" i="14"/>
  <c r="AF348" i="14"/>
  <c r="AG348" i="14"/>
  <c r="AI348" i="14"/>
  <c r="AJ348" i="14" s="1"/>
  <c r="AB349" i="14"/>
  <c r="AC349" i="14" s="1"/>
  <c r="AF349" i="14"/>
  <c r="AG349" i="14"/>
  <c r="AI349" i="14"/>
  <c r="AJ349" i="14" s="1"/>
  <c r="AB350" i="14"/>
  <c r="AF350" i="14"/>
  <c r="AG350" i="14"/>
  <c r="AI350" i="14"/>
  <c r="AJ350" i="14" s="1"/>
  <c r="AB351" i="14"/>
  <c r="AC351" i="14"/>
  <c r="AD351" i="14" s="1"/>
  <c r="AF351" i="14"/>
  <c r="AG351" i="14"/>
  <c r="AI351" i="14"/>
  <c r="AJ351" i="14" s="1"/>
  <c r="AB352" i="14"/>
  <c r="AC352" i="14"/>
  <c r="AF352" i="14"/>
  <c r="AG352" i="14"/>
  <c r="AI352" i="14"/>
  <c r="AJ352" i="14" s="1"/>
  <c r="AB353" i="14"/>
  <c r="AC353" i="14"/>
  <c r="AD353" i="14" s="1"/>
  <c r="AF353" i="14"/>
  <c r="AG353" i="14"/>
  <c r="AI353" i="14"/>
  <c r="AJ353" i="14"/>
  <c r="AB354" i="14"/>
  <c r="AC354" i="14"/>
  <c r="AF354" i="14"/>
  <c r="AG354" i="14"/>
  <c r="AI354" i="14"/>
  <c r="AJ354" i="14" s="1"/>
  <c r="AB355" i="14"/>
  <c r="AF355" i="14"/>
  <c r="AG355" i="14"/>
  <c r="AI355" i="14"/>
  <c r="AJ355" i="14"/>
  <c r="AB356" i="14"/>
  <c r="AC356" i="14"/>
  <c r="AD356" i="14"/>
  <c r="AF356" i="14"/>
  <c r="AG356" i="14"/>
  <c r="AI356" i="14"/>
  <c r="AJ356" i="14" s="1"/>
  <c r="AB357" i="14"/>
  <c r="AC357" i="14"/>
  <c r="AD357" i="14" s="1"/>
  <c r="AF357" i="14"/>
  <c r="AG357" i="14"/>
  <c r="AI357" i="14"/>
  <c r="AJ357" i="14"/>
  <c r="AB358" i="14"/>
  <c r="AC358" i="14"/>
  <c r="AD358" i="14"/>
  <c r="AF358" i="14"/>
  <c r="AG358" i="14"/>
  <c r="AI358" i="14"/>
  <c r="AJ358" i="14"/>
  <c r="AB359" i="14"/>
  <c r="AC359" i="14"/>
  <c r="AD359" i="14"/>
  <c r="AF359" i="14"/>
  <c r="AG359" i="14"/>
  <c r="AI359" i="14"/>
  <c r="AJ359" i="14"/>
  <c r="AB360" i="14"/>
  <c r="AC360" i="14"/>
  <c r="AF360" i="14"/>
  <c r="AG360" i="14"/>
  <c r="AI360" i="14"/>
  <c r="AJ360" i="14"/>
  <c r="AB361" i="14"/>
  <c r="AF361" i="14"/>
  <c r="AG361" i="14"/>
  <c r="AI361" i="14"/>
  <c r="AJ361" i="14"/>
  <c r="AB362" i="14"/>
  <c r="AC362" i="14" s="1"/>
  <c r="AF362" i="14"/>
  <c r="AG362" i="14"/>
  <c r="AI362" i="14"/>
  <c r="AJ362" i="14" s="1"/>
  <c r="AB363" i="14"/>
  <c r="AC363" i="14"/>
  <c r="AF363" i="14"/>
  <c r="AG363" i="14"/>
  <c r="AI363" i="14"/>
  <c r="AJ363" i="14" s="1"/>
  <c r="AB364" i="14"/>
  <c r="AC364" i="14" s="1"/>
  <c r="AF364" i="14"/>
  <c r="AG364" i="14"/>
  <c r="AI364" i="14"/>
  <c r="AJ364" i="14" s="1"/>
  <c r="AB365" i="14"/>
  <c r="AF365" i="14"/>
  <c r="AG365" i="14"/>
  <c r="AI365" i="14"/>
  <c r="AJ365" i="14" s="1"/>
  <c r="AB366" i="14"/>
  <c r="AC366" i="14"/>
  <c r="AF366" i="14"/>
  <c r="AG366" i="14"/>
  <c r="AI366" i="14"/>
  <c r="AJ366" i="14"/>
  <c r="AB367" i="14"/>
  <c r="AC367" i="14"/>
  <c r="AF367" i="14"/>
  <c r="AG367" i="14"/>
  <c r="AI367" i="14"/>
  <c r="AJ367" i="14" s="1"/>
  <c r="AB368" i="14"/>
  <c r="AC368" i="14"/>
  <c r="AD368" i="14"/>
  <c r="AF368" i="14"/>
  <c r="AG368" i="14"/>
  <c r="AI368" i="14"/>
  <c r="AJ368" i="14" s="1"/>
  <c r="AB369" i="14"/>
  <c r="AC369" i="14" s="1"/>
  <c r="AF369" i="14"/>
  <c r="AG369" i="14"/>
  <c r="AI369" i="14"/>
  <c r="AJ369" i="14" s="1"/>
  <c r="AB370" i="14"/>
  <c r="AF370" i="14"/>
  <c r="AG370" i="14"/>
  <c r="AI370" i="14"/>
  <c r="AJ370" i="14"/>
  <c r="AB371" i="14"/>
  <c r="AC371" i="14" s="1"/>
  <c r="AD371" i="14" s="1"/>
  <c r="AF371" i="14"/>
  <c r="AG371" i="14"/>
  <c r="AI371" i="14"/>
  <c r="AJ371" i="14" s="1"/>
  <c r="AB372" i="14"/>
  <c r="AC372" i="14"/>
  <c r="AF372" i="14"/>
  <c r="AG372" i="14"/>
  <c r="AI372" i="14"/>
  <c r="AJ372" i="14"/>
  <c r="AB373" i="14"/>
  <c r="AC373" i="14" s="1"/>
  <c r="AF373" i="14"/>
  <c r="AG373" i="14"/>
  <c r="AI373" i="14"/>
  <c r="AJ373" i="14"/>
  <c r="AB374" i="14"/>
  <c r="AF374" i="14"/>
  <c r="AG374" i="14"/>
  <c r="AI374" i="14"/>
  <c r="AJ374" i="14" s="1"/>
  <c r="AB375" i="14"/>
  <c r="AC375" i="14"/>
  <c r="AD375" i="14" s="1"/>
  <c r="AF375" i="14"/>
  <c r="AG375" i="14"/>
  <c r="AI375" i="14"/>
  <c r="AJ375" i="14" s="1"/>
  <c r="AB376" i="14"/>
  <c r="AC376" i="14"/>
  <c r="AF376" i="14"/>
  <c r="AG376" i="14"/>
  <c r="AI376" i="14"/>
  <c r="AJ376" i="14"/>
  <c r="AB377" i="14"/>
  <c r="AC377" i="14" s="1"/>
  <c r="AD377" i="14" s="1"/>
  <c r="AF377" i="14"/>
  <c r="AG377" i="14"/>
  <c r="AI377" i="14"/>
  <c r="AJ377" i="14"/>
  <c r="AB378" i="14"/>
  <c r="AC378" i="14"/>
  <c r="AD378" i="14"/>
  <c r="AF378" i="14"/>
  <c r="AG378" i="14"/>
  <c r="AI378" i="14"/>
  <c r="AJ378" i="14"/>
  <c r="AB379" i="14"/>
  <c r="AC379" i="14" s="1"/>
  <c r="AF379" i="14"/>
  <c r="AG379" i="14"/>
  <c r="AI379" i="14"/>
  <c r="AJ379" i="14" s="1"/>
  <c r="AB380" i="14"/>
  <c r="AC380" i="14" s="1"/>
  <c r="AF380" i="14"/>
  <c r="AG380" i="14"/>
  <c r="AI380" i="14"/>
  <c r="AJ380" i="14"/>
  <c r="AB381" i="14"/>
  <c r="AC381" i="14"/>
  <c r="AD381" i="14"/>
  <c r="AF381" i="14"/>
  <c r="AG381" i="14"/>
  <c r="AI381" i="14"/>
  <c r="AJ381" i="14" s="1"/>
  <c r="AB382" i="14"/>
  <c r="AC382" i="14" s="1"/>
  <c r="AF382" i="14"/>
  <c r="AG382" i="14"/>
  <c r="AI382" i="14"/>
  <c r="AJ382" i="14" s="1"/>
  <c r="AB383" i="14"/>
  <c r="AC383" i="14"/>
  <c r="AF383" i="14"/>
  <c r="AG383" i="14"/>
  <c r="AI383" i="14"/>
  <c r="AJ383" i="14"/>
  <c r="AB384" i="14"/>
  <c r="AC384" i="14"/>
  <c r="AF384" i="14"/>
  <c r="AG384" i="14"/>
  <c r="AI384" i="14"/>
  <c r="AJ384" i="14"/>
  <c r="AB385" i="14"/>
  <c r="AC385" i="14" s="1"/>
  <c r="AD385" i="14" s="1"/>
  <c r="AF385" i="14"/>
  <c r="AG385" i="14"/>
  <c r="AI385" i="14"/>
  <c r="AJ385" i="14" s="1"/>
  <c r="AB386" i="14"/>
  <c r="AC386" i="14" s="1"/>
  <c r="AD386" i="14"/>
  <c r="AF386" i="14"/>
  <c r="AG386" i="14"/>
  <c r="AI386" i="14"/>
  <c r="AJ386" i="14" s="1"/>
  <c r="AB387" i="14"/>
  <c r="AC387" i="14"/>
  <c r="AD387" i="14" s="1"/>
  <c r="AF387" i="14"/>
  <c r="AG387" i="14"/>
  <c r="AI387" i="14"/>
  <c r="AJ387" i="14" s="1"/>
  <c r="AB388" i="14"/>
  <c r="AF388" i="14"/>
  <c r="AG388" i="14"/>
  <c r="AI388" i="14"/>
  <c r="AJ388" i="14"/>
  <c r="AB389" i="14"/>
  <c r="AC389" i="14"/>
  <c r="AF389" i="14"/>
  <c r="AG389" i="14"/>
  <c r="AI389" i="14"/>
  <c r="AJ389" i="14" s="1"/>
  <c r="AB390" i="14"/>
  <c r="AC390" i="14"/>
  <c r="AF390" i="14"/>
  <c r="AG390" i="14"/>
  <c r="AI390" i="14"/>
  <c r="AJ390" i="14"/>
  <c r="AB391" i="14"/>
  <c r="AC391" i="14"/>
  <c r="AF391" i="14"/>
  <c r="AG391" i="14"/>
  <c r="AI391" i="14"/>
  <c r="AJ391" i="14"/>
  <c r="AB392" i="14"/>
  <c r="AC392" i="14"/>
  <c r="AD392" i="14" s="1"/>
  <c r="AF392" i="14"/>
  <c r="AG392" i="14"/>
  <c r="AI392" i="14"/>
  <c r="AJ392" i="14" s="1"/>
  <c r="AB393" i="14"/>
  <c r="AC393" i="14" s="1"/>
  <c r="AF393" i="14"/>
  <c r="AG393" i="14"/>
  <c r="AI393" i="14"/>
  <c r="AJ393" i="14"/>
  <c r="AB394" i="14"/>
  <c r="AC394" i="14" s="1"/>
  <c r="AF394" i="14"/>
  <c r="AG394" i="14"/>
  <c r="AI394" i="14"/>
  <c r="AJ394" i="14" s="1"/>
  <c r="AB395" i="14"/>
  <c r="AC395" i="14"/>
  <c r="AD395" i="14"/>
  <c r="AF395" i="14"/>
  <c r="AG395" i="14"/>
  <c r="AI395" i="14"/>
  <c r="AJ395" i="14" s="1"/>
  <c r="AB396" i="14"/>
  <c r="AC396" i="14"/>
  <c r="AD396" i="14" s="1"/>
  <c r="AF396" i="14"/>
  <c r="AG396" i="14"/>
  <c r="AI396" i="14"/>
  <c r="AJ396" i="14"/>
  <c r="AB397" i="14"/>
  <c r="AC397" i="14" s="1"/>
  <c r="AF397" i="14"/>
  <c r="AG397" i="14"/>
  <c r="AI397" i="14"/>
  <c r="AJ397" i="14" s="1"/>
  <c r="AB398" i="14"/>
  <c r="AC398" i="14" s="1"/>
  <c r="AD398" i="14" s="1"/>
  <c r="AF398" i="14"/>
  <c r="AG398" i="14"/>
  <c r="AI398" i="14"/>
  <c r="AJ398" i="14" s="1"/>
  <c r="AB399" i="14"/>
  <c r="AC399" i="14"/>
  <c r="AF399" i="14"/>
  <c r="AG399" i="14"/>
  <c r="AI399" i="14"/>
  <c r="AJ399" i="14"/>
  <c r="AB400" i="14"/>
  <c r="AF400" i="14"/>
  <c r="AG400" i="14"/>
  <c r="AI400" i="14"/>
  <c r="AJ400" i="14"/>
  <c r="AB401" i="14"/>
  <c r="AC401" i="14" s="1"/>
  <c r="AF401" i="14"/>
  <c r="AG401" i="14"/>
  <c r="AI401" i="14"/>
  <c r="AJ401" i="14" s="1"/>
  <c r="AB402" i="14"/>
  <c r="AC402" i="14"/>
  <c r="AF402" i="14"/>
  <c r="AG402" i="14"/>
  <c r="AI402" i="14"/>
  <c r="AJ402" i="14" s="1"/>
  <c r="AB403" i="14"/>
  <c r="AC403" i="14" s="1"/>
  <c r="AF403" i="14"/>
  <c r="AG403" i="14"/>
  <c r="AI403" i="14"/>
  <c r="AJ403" i="14" s="1"/>
  <c r="AB404" i="14"/>
  <c r="AC404" i="14"/>
  <c r="AD404" i="14" s="1"/>
  <c r="AF404" i="14"/>
  <c r="AG404" i="14"/>
  <c r="AI404" i="14"/>
  <c r="AJ404" i="14"/>
  <c r="AB405" i="14"/>
  <c r="AC405" i="14"/>
  <c r="AF405" i="14"/>
  <c r="AG405" i="14"/>
  <c r="AI405" i="14"/>
  <c r="AJ405" i="14"/>
  <c r="AB406" i="14"/>
  <c r="AC406" i="14" s="1"/>
  <c r="AF406" i="14"/>
  <c r="AG406" i="14"/>
  <c r="AI406" i="14"/>
  <c r="AJ406" i="14" s="1"/>
  <c r="AB407" i="14"/>
  <c r="AC407" i="14"/>
  <c r="AD407" i="14"/>
  <c r="AF407" i="14"/>
  <c r="AG407" i="14"/>
  <c r="AI407" i="14"/>
  <c r="AJ407" i="14" s="1"/>
  <c r="AB408" i="14"/>
  <c r="AC408" i="14"/>
  <c r="AD408" i="14"/>
  <c r="AF408" i="14"/>
  <c r="AG408" i="14"/>
  <c r="AI408" i="14"/>
  <c r="AJ408" i="14"/>
  <c r="AB409" i="14"/>
  <c r="AC409" i="14" s="1"/>
  <c r="AD409" i="14"/>
  <c r="AF409" i="14"/>
  <c r="AG409" i="14"/>
  <c r="AI409" i="14"/>
  <c r="AJ409" i="14" s="1"/>
  <c r="AB410" i="14"/>
  <c r="AD410" i="14" s="1"/>
  <c r="AC410" i="14"/>
  <c r="AF410" i="14"/>
  <c r="AG410" i="14"/>
  <c r="AI410" i="14"/>
  <c r="AJ410" i="14" s="1"/>
  <c r="AB411" i="14"/>
  <c r="AC411" i="14" s="1"/>
  <c r="AD411" i="14" s="1"/>
  <c r="AF411" i="14"/>
  <c r="AG411" i="14"/>
  <c r="AI411" i="14"/>
  <c r="AJ411" i="14"/>
  <c r="AB412" i="14"/>
  <c r="AF412" i="14"/>
  <c r="AG412" i="14"/>
  <c r="AI412" i="14"/>
  <c r="AJ412" i="14" s="1"/>
  <c r="AB413" i="14"/>
  <c r="AC413" i="14"/>
  <c r="AD413" i="14" s="1"/>
  <c r="AF413" i="14"/>
  <c r="AG413" i="14"/>
  <c r="AI413" i="14"/>
  <c r="AJ413" i="14" s="1"/>
  <c r="AB414" i="14"/>
  <c r="AC414" i="14"/>
  <c r="AF414" i="14"/>
  <c r="AG414" i="14"/>
  <c r="AI414" i="14"/>
  <c r="AJ414" i="14" s="1"/>
  <c r="AB415" i="14"/>
  <c r="AC415" i="14"/>
  <c r="AD415" i="14" s="1"/>
  <c r="AF415" i="14"/>
  <c r="AG415" i="14"/>
  <c r="AI415" i="14"/>
  <c r="AJ415" i="14"/>
  <c r="AB416" i="14"/>
  <c r="AC416" i="14"/>
  <c r="AD416" i="14" s="1"/>
  <c r="AF416" i="14"/>
  <c r="AG416" i="14"/>
  <c r="AI416" i="14"/>
  <c r="AJ416" i="14"/>
  <c r="AB417" i="14"/>
  <c r="AC417" i="14"/>
  <c r="AF417" i="14"/>
  <c r="AG417" i="14"/>
  <c r="AI417" i="14"/>
  <c r="AJ417" i="14"/>
  <c r="AB418" i="14"/>
  <c r="AF418" i="14"/>
  <c r="AG418" i="14"/>
  <c r="AI418" i="14"/>
  <c r="AJ418" i="14" s="1"/>
  <c r="AB419" i="14"/>
  <c r="AC419" i="14" s="1"/>
  <c r="AF419" i="14"/>
  <c r="AG419" i="14"/>
  <c r="AI419" i="14"/>
  <c r="AJ419" i="14" s="1"/>
  <c r="AB420" i="14"/>
  <c r="AC420" i="14" s="1"/>
  <c r="AF420" i="14"/>
  <c r="AG420" i="14"/>
  <c r="AI420" i="14"/>
  <c r="AJ420" i="14" s="1"/>
  <c r="AB421" i="14"/>
  <c r="AC421" i="14" s="1"/>
  <c r="AD421" i="14"/>
  <c r="AF421" i="14"/>
  <c r="AG421" i="14"/>
  <c r="AI421" i="14"/>
  <c r="AJ421" i="14"/>
  <c r="AB422" i="14"/>
  <c r="AC422" i="14" s="1"/>
  <c r="AD422" i="14" s="1"/>
  <c r="AF422" i="14"/>
  <c r="AG422" i="14"/>
  <c r="AI422" i="14"/>
  <c r="AJ422" i="14" s="1"/>
  <c r="AB423" i="14"/>
  <c r="AC423" i="14"/>
  <c r="AD423" i="14"/>
  <c r="AF423" i="14"/>
  <c r="AG423" i="14"/>
  <c r="AI423" i="14"/>
  <c r="AJ423" i="14" s="1"/>
  <c r="AB424" i="14"/>
  <c r="AF424" i="14"/>
  <c r="AG424" i="14"/>
  <c r="AI424" i="14"/>
  <c r="AJ424" i="14" s="1"/>
  <c r="AB425" i="14"/>
  <c r="AC425" i="14"/>
  <c r="AD425" i="14"/>
  <c r="AF425" i="14"/>
  <c r="AG425" i="14"/>
  <c r="AI425" i="14"/>
  <c r="AJ425" i="14" s="1"/>
  <c r="AB426" i="14"/>
  <c r="AF426" i="14"/>
  <c r="AG426" i="14"/>
  <c r="AI426" i="14"/>
  <c r="AJ426" i="14" s="1"/>
  <c r="AB427" i="14"/>
  <c r="AC427" i="14" s="1"/>
  <c r="AF427" i="14"/>
  <c r="AG427" i="14"/>
  <c r="AI427" i="14"/>
  <c r="AJ427" i="14"/>
  <c r="AB428" i="14"/>
  <c r="AC428" i="14"/>
  <c r="AD428" i="14" s="1"/>
  <c r="AF428" i="14"/>
  <c r="AG428" i="14"/>
  <c r="AI428" i="14"/>
  <c r="AJ428" i="14"/>
  <c r="AB429" i="14"/>
  <c r="AC429" i="14"/>
  <c r="AF429" i="14"/>
  <c r="AG429" i="14"/>
  <c r="AI429" i="14"/>
  <c r="AJ429" i="14"/>
  <c r="AB430" i="14"/>
  <c r="AC430" i="14" s="1"/>
  <c r="AD430" i="14" s="1"/>
  <c r="AF430" i="14"/>
  <c r="AG430" i="14"/>
  <c r="AI430" i="14"/>
  <c r="AJ430" i="14"/>
  <c r="AB431" i="14"/>
  <c r="AC431" i="14"/>
  <c r="AD431" i="14"/>
  <c r="AF431" i="14"/>
  <c r="AG431" i="14"/>
  <c r="AI431" i="14"/>
  <c r="AJ431" i="14" s="1"/>
  <c r="AB432" i="14"/>
  <c r="AC432" i="14" s="1"/>
  <c r="AF432" i="14"/>
  <c r="AG432" i="14"/>
  <c r="AI432" i="14"/>
  <c r="AJ432" i="14"/>
  <c r="AB433" i="14"/>
  <c r="AC433" i="14" s="1"/>
  <c r="AF433" i="14"/>
  <c r="AG433" i="14"/>
  <c r="AI433" i="14"/>
  <c r="AJ433" i="14"/>
  <c r="AB434" i="14"/>
  <c r="AC434" i="14" s="1"/>
  <c r="AF434" i="14"/>
  <c r="AG434" i="14"/>
  <c r="AI434" i="14"/>
  <c r="AJ434" i="14" s="1"/>
  <c r="AB435" i="14"/>
  <c r="AC435" i="14" s="1"/>
  <c r="AF435" i="14"/>
  <c r="AG435" i="14"/>
  <c r="AI435" i="14"/>
  <c r="AJ435" i="14" s="1"/>
  <c r="AB436" i="14"/>
  <c r="AF436" i="14"/>
  <c r="AG436" i="14"/>
  <c r="AI436" i="14"/>
  <c r="AJ436" i="14" s="1"/>
  <c r="AB437" i="14"/>
  <c r="AC437" i="14" s="1"/>
  <c r="AF437" i="14"/>
  <c r="AG437" i="14"/>
  <c r="AI437" i="14"/>
  <c r="AJ437" i="14" s="1"/>
  <c r="AB438" i="14"/>
  <c r="AC438" i="14" s="1"/>
  <c r="AF438" i="14"/>
  <c r="AG438" i="14"/>
  <c r="AI438" i="14"/>
  <c r="AJ438" i="14" s="1"/>
  <c r="AB439" i="14"/>
  <c r="AC439" i="14" s="1"/>
  <c r="AF439" i="14"/>
  <c r="AG439" i="14"/>
  <c r="AI439" i="14"/>
  <c r="AJ439" i="14"/>
  <c r="AB440" i="14"/>
  <c r="AC440" i="14"/>
  <c r="AD440" i="14"/>
  <c r="AF440" i="14"/>
  <c r="AG440" i="14"/>
  <c r="AI440" i="14"/>
  <c r="AJ440" i="14" s="1"/>
  <c r="AB441" i="14"/>
  <c r="AC441" i="14"/>
  <c r="AF441" i="14"/>
  <c r="AG441" i="14"/>
  <c r="AI441" i="14"/>
  <c r="AJ441" i="14"/>
  <c r="AB442" i="14"/>
  <c r="AD442" i="14" s="1"/>
  <c r="AC442" i="14"/>
  <c r="AF442" i="14"/>
  <c r="AG442" i="14"/>
  <c r="AI442" i="14"/>
  <c r="AJ442" i="14" s="1"/>
  <c r="AB443" i="14"/>
  <c r="AC443" i="14" s="1"/>
  <c r="AF443" i="14"/>
  <c r="AG443" i="14"/>
  <c r="AI443" i="14"/>
  <c r="AJ443" i="14"/>
  <c r="AB444" i="14"/>
  <c r="AF444" i="14"/>
  <c r="AG444" i="14"/>
  <c r="AI444" i="14"/>
  <c r="AJ444" i="14"/>
  <c r="AB445" i="14"/>
  <c r="AC445" i="14" s="1"/>
  <c r="AF445" i="14"/>
  <c r="AG445" i="14"/>
  <c r="AI445" i="14"/>
  <c r="AJ445" i="14" s="1"/>
  <c r="AB446" i="14"/>
  <c r="AC446" i="14"/>
  <c r="AD446" i="14" s="1"/>
  <c r="AF446" i="14"/>
  <c r="AG446" i="14"/>
  <c r="AI446" i="14"/>
  <c r="AJ446" i="14" s="1"/>
  <c r="AB447" i="14"/>
  <c r="AC447" i="14" s="1"/>
  <c r="AF447" i="14"/>
  <c r="AG447" i="14"/>
  <c r="AI447" i="14"/>
  <c r="AJ447" i="14" s="1"/>
  <c r="AB448" i="14"/>
  <c r="AC448" i="14" s="1"/>
  <c r="AF448" i="14"/>
  <c r="AG448" i="14"/>
  <c r="AI448" i="14"/>
  <c r="AJ448" i="14" s="1"/>
  <c r="AB449" i="14"/>
  <c r="AC449" i="14" s="1"/>
  <c r="AF449" i="14"/>
  <c r="AG449" i="14"/>
  <c r="AI449" i="14"/>
  <c r="AJ449" i="14" s="1"/>
  <c r="AB450" i="14"/>
  <c r="AF450" i="14"/>
  <c r="AG450" i="14"/>
  <c r="AI450" i="14"/>
  <c r="AJ450" i="14" s="1"/>
  <c r="AB451" i="14"/>
  <c r="AC451" i="14" s="1"/>
  <c r="AF451" i="14"/>
  <c r="AG451" i="14"/>
  <c r="AI451" i="14"/>
  <c r="AJ451" i="14" s="1"/>
  <c r="AB452" i="14"/>
  <c r="AC452" i="14"/>
  <c r="AD452" i="14"/>
  <c r="AF452" i="14"/>
  <c r="AG452" i="14"/>
  <c r="AI452" i="14"/>
  <c r="AJ452" i="14" s="1"/>
  <c r="AB453" i="14"/>
  <c r="AC453" i="14"/>
  <c r="AF453" i="14"/>
  <c r="AG453" i="14"/>
  <c r="AI453" i="14"/>
  <c r="AJ453" i="14"/>
  <c r="AB454" i="14"/>
  <c r="AC454" i="14" s="1"/>
  <c r="AD454" i="14" s="1"/>
  <c r="AF454" i="14"/>
  <c r="AG454" i="14"/>
  <c r="AI454" i="14"/>
  <c r="AJ454" i="14"/>
  <c r="AB455" i="14"/>
  <c r="AC455" i="14"/>
  <c r="AD455" i="14" s="1"/>
  <c r="AF455" i="14"/>
  <c r="AG455" i="14"/>
  <c r="AI455" i="14"/>
  <c r="AJ455" i="14"/>
  <c r="AB456" i="14"/>
  <c r="AC456" i="14"/>
  <c r="AF456" i="14"/>
  <c r="AG456" i="14"/>
  <c r="AI456" i="14"/>
  <c r="AJ456" i="14"/>
  <c r="AB457" i="14"/>
  <c r="AC457" i="14" s="1"/>
  <c r="AD457" i="14"/>
  <c r="AF457" i="14"/>
  <c r="AG457" i="14"/>
  <c r="AI457" i="14"/>
  <c r="AJ457" i="14" s="1"/>
  <c r="AB458" i="14"/>
  <c r="AC458" i="14" s="1"/>
  <c r="AF458" i="14"/>
  <c r="AG458" i="14"/>
  <c r="AI458" i="14"/>
  <c r="AJ458" i="14" s="1"/>
  <c r="AB459" i="14"/>
  <c r="AC459" i="14"/>
  <c r="AF459" i="14"/>
  <c r="AG459" i="14"/>
  <c r="AI459" i="14"/>
  <c r="AJ459" i="14"/>
  <c r="AB460" i="14"/>
  <c r="AC460" i="14" s="1"/>
  <c r="AF460" i="14"/>
  <c r="AG460" i="14"/>
  <c r="AI460" i="14"/>
  <c r="AJ460" i="14" s="1"/>
  <c r="AB461" i="14"/>
  <c r="AC461" i="14" s="1"/>
  <c r="AF461" i="14"/>
  <c r="AG461" i="14"/>
  <c r="AI461" i="14"/>
  <c r="AJ461" i="14" s="1"/>
  <c r="AB462" i="14"/>
  <c r="AC462" i="14" s="1"/>
  <c r="AF462" i="14"/>
  <c r="AG462" i="14"/>
  <c r="AI462" i="14"/>
  <c r="AJ462" i="14" s="1"/>
  <c r="AB463" i="14"/>
  <c r="AC463" i="14" s="1"/>
  <c r="AF463" i="14"/>
  <c r="AG463" i="14"/>
  <c r="AI463" i="14"/>
  <c r="AJ463" i="14" s="1"/>
  <c r="AB464" i="14"/>
  <c r="AC464" i="14"/>
  <c r="AD464" i="14"/>
  <c r="AF464" i="14"/>
  <c r="AG464" i="14"/>
  <c r="AI464" i="14"/>
  <c r="AJ464" i="14" s="1"/>
  <c r="AB465" i="14"/>
  <c r="AC465" i="14"/>
  <c r="AF465" i="14"/>
  <c r="AG465" i="14"/>
  <c r="AI465" i="14"/>
  <c r="AJ465" i="14"/>
  <c r="AB466" i="14"/>
  <c r="AC466" i="14"/>
  <c r="AD466" i="14" s="1"/>
  <c r="AF466" i="14"/>
  <c r="AG466" i="14"/>
  <c r="AI466" i="14"/>
  <c r="AJ466" i="14" s="1"/>
  <c r="AB467" i="14"/>
  <c r="AC467" i="14"/>
  <c r="AD467" i="14"/>
  <c r="AF467" i="14"/>
  <c r="AG467" i="14"/>
  <c r="AI467" i="14"/>
  <c r="AJ467" i="14"/>
  <c r="AB468" i="14"/>
  <c r="AF468" i="14"/>
  <c r="AG468" i="14"/>
  <c r="AI468" i="14"/>
  <c r="AJ468" i="14"/>
  <c r="AB469" i="14"/>
  <c r="AC469" i="14" s="1"/>
  <c r="AF469" i="14"/>
  <c r="AG469" i="14"/>
  <c r="AI469" i="14"/>
  <c r="AJ469" i="14"/>
  <c r="AB470" i="14"/>
  <c r="AC470" i="14"/>
  <c r="AF470" i="14"/>
  <c r="AG470" i="14"/>
  <c r="AI470" i="14"/>
  <c r="AJ470" i="14" s="1"/>
  <c r="AB471" i="14"/>
  <c r="AC471" i="14" s="1"/>
  <c r="AF471" i="14"/>
  <c r="AG471" i="14"/>
  <c r="AI471" i="14"/>
  <c r="AJ471" i="14" s="1"/>
  <c r="AB472" i="14"/>
  <c r="AC472" i="14" s="1"/>
  <c r="AF472" i="14"/>
  <c r="AG472" i="14"/>
  <c r="AI472" i="14"/>
  <c r="AJ472" i="14"/>
  <c r="AB473" i="14"/>
  <c r="AC473" i="14" s="1"/>
  <c r="AF473" i="14"/>
  <c r="AG473" i="14"/>
  <c r="AI473" i="14"/>
  <c r="AJ473" i="14" s="1"/>
  <c r="AB474" i="14"/>
  <c r="AF474" i="14"/>
  <c r="AG474" i="14"/>
  <c r="AI474" i="14"/>
  <c r="AJ474" i="14"/>
  <c r="AB475" i="14"/>
  <c r="AC475" i="14" s="1"/>
  <c r="AF475" i="14"/>
  <c r="AG475" i="14"/>
  <c r="AI475" i="14"/>
  <c r="AJ475" i="14"/>
  <c r="AB476" i="14"/>
  <c r="AD476" i="14" s="1"/>
  <c r="AC476" i="14"/>
  <c r="AF476" i="14"/>
  <c r="AG476" i="14"/>
  <c r="AI476" i="14"/>
  <c r="AJ476" i="14" s="1"/>
  <c r="AB477" i="14"/>
  <c r="AC477" i="14"/>
  <c r="AF477" i="14"/>
  <c r="AG477" i="14"/>
  <c r="AI477" i="14"/>
  <c r="AJ477" i="14" s="1"/>
  <c r="AB478" i="14"/>
  <c r="AC478" i="14"/>
  <c r="AD478" i="14" s="1"/>
  <c r="AF478" i="14"/>
  <c r="AG478" i="14"/>
  <c r="AI478" i="14"/>
  <c r="AJ478" i="14"/>
  <c r="AB479" i="14"/>
  <c r="AC479" i="14"/>
  <c r="AD479" i="14" s="1"/>
  <c r="AF479" i="14"/>
  <c r="AG479" i="14"/>
  <c r="AI479" i="14"/>
  <c r="AJ479" i="14"/>
  <c r="AB480" i="14"/>
  <c r="AF480" i="14"/>
  <c r="AG480" i="14"/>
  <c r="AI480" i="14"/>
  <c r="AJ480" i="14"/>
  <c r="AB481" i="14"/>
  <c r="AC481" i="14" s="1"/>
  <c r="AD481" i="14"/>
  <c r="AF481" i="14"/>
  <c r="AG481" i="14"/>
  <c r="AI481" i="14"/>
  <c r="AJ481" i="14" s="1"/>
  <c r="AB482" i="14"/>
  <c r="AC482" i="14" s="1"/>
  <c r="AF482" i="14"/>
  <c r="AG482" i="14"/>
  <c r="AI482" i="14"/>
  <c r="AJ482" i="14" s="1"/>
  <c r="AB483" i="14"/>
  <c r="AC483" i="14"/>
  <c r="AF483" i="14"/>
  <c r="AG483" i="14"/>
  <c r="AI483" i="14"/>
  <c r="AJ483" i="14" s="1"/>
  <c r="AB484" i="14"/>
  <c r="AC484" i="14" s="1"/>
  <c r="AF484" i="14"/>
  <c r="AG484" i="14"/>
  <c r="AI484" i="14"/>
  <c r="AJ484" i="14" s="1"/>
  <c r="AB485" i="14"/>
  <c r="AC485" i="14" s="1"/>
  <c r="AF485" i="14"/>
  <c r="AG485" i="14"/>
  <c r="AI485" i="14"/>
  <c r="AJ485" i="14" s="1"/>
  <c r="AB486" i="14"/>
  <c r="AC486" i="14" s="1"/>
  <c r="AF486" i="14"/>
  <c r="AG486" i="14"/>
  <c r="AI486" i="14"/>
  <c r="AJ486" i="14" s="1"/>
  <c r="AB487" i="14"/>
  <c r="AC487" i="14" s="1"/>
  <c r="AF487" i="14"/>
  <c r="AG487" i="14"/>
  <c r="AI487" i="14"/>
  <c r="AJ487" i="14" s="1"/>
  <c r="AB488" i="14"/>
  <c r="AC488" i="14"/>
  <c r="AD488" i="14"/>
  <c r="AF488" i="14"/>
  <c r="AG488" i="14"/>
  <c r="AI488" i="14"/>
  <c r="AJ488" i="14" s="1"/>
  <c r="AB489" i="14"/>
  <c r="AC489" i="14"/>
  <c r="AF489" i="14"/>
  <c r="AG489" i="14"/>
  <c r="AI489" i="14"/>
  <c r="AJ489" i="14" s="1"/>
  <c r="AB490" i="14"/>
  <c r="AC490" i="14"/>
  <c r="AD490" i="14" s="1"/>
  <c r="AF490" i="14"/>
  <c r="AG490" i="14"/>
  <c r="AI490" i="14"/>
  <c r="AJ490" i="14" s="1"/>
  <c r="AB491" i="14"/>
  <c r="AC491" i="14"/>
  <c r="AD491" i="14"/>
  <c r="AF491" i="14"/>
  <c r="AG491" i="14"/>
  <c r="AI491" i="14"/>
  <c r="AJ491" i="14"/>
  <c r="AB492" i="14"/>
  <c r="AF492" i="14"/>
  <c r="AG492" i="14"/>
  <c r="AI492" i="14"/>
  <c r="AJ492" i="14"/>
  <c r="AB493" i="14"/>
  <c r="AC493" i="14" s="1"/>
  <c r="AF493" i="14"/>
  <c r="AG493" i="14"/>
  <c r="AI493" i="14"/>
  <c r="AJ493" i="14" s="1"/>
  <c r="AB494" i="14"/>
  <c r="AF494" i="14"/>
  <c r="AG494" i="14"/>
  <c r="AI494" i="14"/>
  <c r="AJ494" i="14" s="1"/>
  <c r="AB495" i="14"/>
  <c r="AC495" i="14" s="1"/>
  <c r="AF495" i="14"/>
  <c r="AG495" i="14"/>
  <c r="AI495" i="14"/>
  <c r="AJ495" i="14" s="1"/>
  <c r="AB496" i="14"/>
  <c r="AC496" i="14" s="1"/>
  <c r="AF496" i="14"/>
  <c r="AG496" i="14"/>
  <c r="AI496" i="14"/>
  <c r="AJ496" i="14"/>
  <c r="AB497" i="14"/>
  <c r="AC497" i="14" s="1"/>
  <c r="AF497" i="14"/>
  <c r="AG497" i="14"/>
  <c r="AI497" i="14"/>
  <c r="AJ497" i="14" s="1"/>
  <c r="AB498" i="14"/>
  <c r="AF498" i="14"/>
  <c r="AG498" i="14"/>
  <c r="AI498" i="14"/>
  <c r="AJ498" i="14"/>
  <c r="AB499" i="14"/>
  <c r="AC499" i="14" s="1"/>
  <c r="AF499" i="14"/>
  <c r="AG499" i="14"/>
  <c r="AI499" i="14"/>
  <c r="AJ499" i="14"/>
  <c r="AB500" i="14"/>
  <c r="AC500" i="14" s="1"/>
  <c r="AF500" i="14"/>
  <c r="AG500" i="14"/>
  <c r="AI500" i="14"/>
  <c r="AJ500" i="14" s="1"/>
  <c r="AB501" i="14"/>
  <c r="AC501" i="14"/>
  <c r="AF501" i="14"/>
  <c r="AG501" i="14"/>
  <c r="AI501" i="14"/>
  <c r="AJ501" i="14"/>
  <c r="AB502" i="14"/>
  <c r="AC502" i="14"/>
  <c r="AD502" i="14" s="1"/>
  <c r="AF502" i="14"/>
  <c r="AG502" i="14"/>
  <c r="AI502" i="14"/>
  <c r="AJ502" i="14"/>
  <c r="AB503" i="14"/>
  <c r="AC503" i="14"/>
  <c r="AD503" i="14" s="1"/>
  <c r="AF503" i="14"/>
  <c r="AG503" i="14"/>
  <c r="AI503" i="14"/>
  <c r="AJ503" i="14"/>
  <c r="AB504" i="14"/>
  <c r="AC504" i="14"/>
  <c r="AF504" i="14"/>
  <c r="AG504" i="14"/>
  <c r="AI504" i="14"/>
  <c r="AJ504" i="14" s="1"/>
  <c r="AB505" i="14"/>
  <c r="AC505" i="14" s="1"/>
  <c r="AD505" i="14"/>
  <c r="AF505" i="14"/>
  <c r="AG505" i="14"/>
  <c r="AI505" i="14"/>
  <c r="AJ505" i="14" s="1"/>
  <c r="AB506" i="14"/>
  <c r="AC506" i="14" s="1"/>
  <c r="AF506" i="14"/>
  <c r="AG506" i="14"/>
  <c r="AI506" i="14"/>
  <c r="AJ506" i="14" s="1"/>
  <c r="AB507" i="14"/>
  <c r="AC507" i="14"/>
  <c r="AF507" i="14"/>
  <c r="AG507" i="14"/>
  <c r="AI507" i="14"/>
  <c r="AJ507" i="14"/>
  <c r="AB508" i="14"/>
  <c r="AC508" i="14" s="1"/>
  <c r="AF508" i="14"/>
  <c r="AG508" i="14"/>
  <c r="AI508" i="14"/>
  <c r="AJ508" i="14" s="1"/>
  <c r="AB509" i="14"/>
  <c r="AC509" i="14" s="1"/>
  <c r="AF509" i="14"/>
  <c r="AG509" i="14"/>
  <c r="AI509" i="14"/>
  <c r="AJ509" i="14" s="1"/>
  <c r="AB510" i="14"/>
  <c r="AC510" i="14" s="1"/>
  <c r="AF510" i="14"/>
  <c r="AG510" i="14"/>
  <c r="AI510" i="14"/>
  <c r="AJ510" i="14" s="1"/>
  <c r="AB511" i="14"/>
  <c r="AC511" i="14" s="1"/>
  <c r="AF511" i="14"/>
  <c r="AG511" i="14"/>
  <c r="AI511" i="14"/>
  <c r="AJ511" i="14" s="1"/>
  <c r="AB512" i="14"/>
  <c r="AC512" i="14" s="1"/>
  <c r="AF512" i="14"/>
  <c r="AG512" i="14"/>
  <c r="AI512" i="14"/>
  <c r="AJ512" i="14" s="1"/>
  <c r="AB513" i="14"/>
  <c r="AC513" i="14"/>
  <c r="AF513" i="14"/>
  <c r="AG513" i="14"/>
  <c r="AI513" i="14"/>
  <c r="AJ513" i="14"/>
  <c r="AB514" i="14"/>
  <c r="AC514" i="14"/>
  <c r="AD514" i="14"/>
  <c r="AF514" i="14"/>
  <c r="AG514" i="14"/>
  <c r="AI514" i="14"/>
  <c r="AJ514" i="14" s="1"/>
  <c r="AB515" i="14"/>
  <c r="AC515" i="14"/>
  <c r="AD515" i="14"/>
  <c r="AF515" i="14"/>
  <c r="AG515" i="14"/>
  <c r="AI515" i="14"/>
  <c r="AJ515" i="14" s="1"/>
  <c r="AB516" i="14"/>
  <c r="AF516" i="14"/>
  <c r="AG516" i="14"/>
  <c r="AI516" i="14"/>
  <c r="AJ516" i="14" s="1"/>
  <c r="AB517" i="14"/>
  <c r="AC517" i="14" s="1"/>
  <c r="AF517" i="14"/>
  <c r="AG517" i="14"/>
  <c r="AI517" i="14"/>
  <c r="AJ517" i="14" s="1"/>
  <c r="AB518" i="14"/>
  <c r="AC518" i="14"/>
  <c r="AF518" i="14"/>
  <c r="AG518" i="14"/>
  <c r="AI518" i="14"/>
  <c r="AJ518" i="14" s="1"/>
  <c r="AB519" i="14"/>
  <c r="AC519" i="14" s="1"/>
  <c r="AF519" i="14"/>
  <c r="AG519" i="14"/>
  <c r="AI519" i="14"/>
  <c r="AJ519" i="14" s="1"/>
  <c r="AB520" i="14"/>
  <c r="AC520" i="14" s="1"/>
  <c r="AF520" i="14"/>
  <c r="AG520" i="14"/>
  <c r="AI520" i="14"/>
  <c r="AJ520" i="14"/>
  <c r="AB521" i="14"/>
  <c r="AC521" i="14" s="1"/>
  <c r="AF521" i="14"/>
  <c r="AG521" i="14"/>
  <c r="AI521" i="14"/>
  <c r="AJ521" i="14" s="1"/>
  <c r="AB522" i="14"/>
  <c r="AF522" i="14"/>
  <c r="AG522" i="14"/>
  <c r="AI522" i="14"/>
  <c r="AJ522" i="14"/>
  <c r="AB523" i="14"/>
  <c r="AC523" i="14" s="1"/>
  <c r="AF523" i="14"/>
  <c r="AG523" i="14"/>
  <c r="AI523" i="14"/>
  <c r="AJ523" i="14"/>
  <c r="AB524" i="14"/>
  <c r="AC524" i="14"/>
  <c r="AD524" i="14"/>
  <c r="AF524" i="14"/>
  <c r="AG524" i="14"/>
  <c r="AI524" i="14"/>
  <c r="AJ524" i="14" s="1"/>
  <c r="AB525" i="14"/>
  <c r="AC525" i="14"/>
  <c r="AF525" i="14"/>
  <c r="AG525" i="14"/>
  <c r="AI525" i="14"/>
  <c r="AJ525" i="14"/>
  <c r="AB526" i="14"/>
  <c r="AC526" i="14"/>
  <c r="AD526" i="14" s="1"/>
  <c r="AF526" i="14"/>
  <c r="AG526" i="14"/>
  <c r="AI526" i="14"/>
  <c r="AJ526" i="14"/>
  <c r="AB527" i="14"/>
  <c r="AC527" i="14"/>
  <c r="AD527" i="14" s="1"/>
  <c r="AF527" i="14"/>
  <c r="AG527" i="14"/>
  <c r="AI527" i="14"/>
  <c r="AJ527" i="14" s="1"/>
  <c r="AB528" i="14"/>
  <c r="AC528" i="14"/>
  <c r="AF528" i="14"/>
  <c r="AG528" i="14"/>
  <c r="AI528" i="14"/>
  <c r="AJ528" i="14"/>
  <c r="AB529" i="14"/>
  <c r="AC529" i="14" s="1"/>
  <c r="AD529" i="14"/>
  <c r="AF529" i="14"/>
  <c r="AG529" i="14"/>
  <c r="AI529" i="14"/>
  <c r="AJ529" i="14" s="1"/>
  <c r="AB530" i="14"/>
  <c r="AC530" i="14" s="1"/>
  <c r="AF530" i="14"/>
  <c r="AG530" i="14"/>
  <c r="AI530" i="14"/>
  <c r="AJ530" i="14" s="1"/>
  <c r="AB531" i="14"/>
  <c r="AC531" i="14" s="1"/>
  <c r="AF531" i="14"/>
  <c r="AG531" i="14"/>
  <c r="AI531" i="14"/>
  <c r="AJ531" i="14" s="1"/>
  <c r="AB532" i="14"/>
  <c r="AC532" i="14" s="1"/>
  <c r="AD532" i="14"/>
  <c r="AF532" i="14"/>
  <c r="AG532" i="14"/>
  <c r="AI532" i="14"/>
  <c r="AJ532" i="14"/>
  <c r="AB533" i="14"/>
  <c r="AC533" i="14" s="1"/>
  <c r="AD533" i="14" s="1"/>
  <c r="AF533" i="14"/>
  <c r="AG533" i="14"/>
  <c r="AI533" i="14"/>
  <c r="AJ533" i="14" s="1"/>
  <c r="AB534" i="14"/>
  <c r="AC534" i="14"/>
  <c r="AD534" i="14"/>
  <c r="AF534" i="14"/>
  <c r="AG534" i="14"/>
  <c r="AI534" i="14"/>
  <c r="AJ534" i="14" s="1"/>
  <c r="AB535" i="14"/>
  <c r="AC535" i="14" s="1"/>
  <c r="AD535" i="14" s="1"/>
  <c r="AF535" i="14"/>
  <c r="AG535" i="14"/>
  <c r="AI535" i="14"/>
  <c r="AJ535" i="14"/>
  <c r="AB536" i="14"/>
  <c r="AC536" i="14" s="1"/>
  <c r="AF536" i="14"/>
  <c r="AG536" i="14"/>
  <c r="AI536" i="14"/>
  <c r="AJ536" i="14"/>
  <c r="AB537" i="14"/>
  <c r="AC537" i="14"/>
  <c r="AF537" i="14"/>
  <c r="AG537" i="14"/>
  <c r="AI537" i="14"/>
  <c r="AJ537" i="14"/>
  <c r="AB538" i="14"/>
  <c r="AF538" i="14"/>
  <c r="AG538" i="14"/>
  <c r="AI538" i="14"/>
  <c r="AJ538" i="14"/>
  <c r="AB539" i="14"/>
  <c r="AC539" i="14"/>
  <c r="AD539" i="14" s="1"/>
  <c r="AF539" i="14"/>
  <c r="AG539" i="14"/>
  <c r="AI539" i="14"/>
  <c r="AJ539" i="14" s="1"/>
  <c r="AB540" i="14"/>
  <c r="AC540" i="14" s="1"/>
  <c r="AF540" i="14"/>
  <c r="AG540" i="14"/>
  <c r="AI540" i="14"/>
  <c r="AJ540" i="14" s="1"/>
  <c r="AB541" i="14"/>
  <c r="AC541" i="14"/>
  <c r="AD541" i="14"/>
  <c r="AF541" i="14"/>
  <c r="AG541" i="14"/>
  <c r="AI541" i="14"/>
  <c r="AJ541" i="14" s="1"/>
  <c r="AB542" i="14"/>
  <c r="AC542" i="14"/>
  <c r="AD542" i="14"/>
  <c r="AF542" i="14"/>
  <c r="AG542" i="14"/>
  <c r="AI542" i="14"/>
  <c r="AJ542" i="14" s="1"/>
  <c r="AB543" i="14"/>
  <c r="AC543" i="14" s="1"/>
  <c r="AF543" i="14"/>
  <c r="AG543" i="14"/>
  <c r="AI543" i="14"/>
  <c r="AJ543" i="14" s="1"/>
  <c r="AB544" i="14"/>
  <c r="AC544" i="14"/>
  <c r="AF544" i="14"/>
  <c r="AG544" i="14"/>
  <c r="AI544" i="14"/>
  <c r="AJ544" i="14" s="1"/>
  <c r="AB545" i="14"/>
  <c r="AC545" i="14"/>
  <c r="AF545" i="14"/>
  <c r="AG545" i="14"/>
  <c r="AI545" i="14"/>
  <c r="AJ545" i="14"/>
  <c r="AB546" i="14"/>
  <c r="AC546" i="14" s="1"/>
  <c r="AF546" i="14"/>
  <c r="AG546" i="14"/>
  <c r="AI546" i="14"/>
  <c r="AJ546" i="14"/>
  <c r="AB547" i="14"/>
  <c r="AC547" i="14" s="1"/>
  <c r="AD547" i="14" s="1"/>
  <c r="AF547" i="14"/>
  <c r="AG547" i="14"/>
  <c r="AI547" i="14"/>
  <c r="AJ547" i="14" s="1"/>
  <c r="AB548" i="14"/>
  <c r="AC548" i="14"/>
  <c r="AD548" i="14" s="1"/>
  <c r="AF548" i="14"/>
  <c r="AG548" i="14"/>
  <c r="AI548" i="14"/>
  <c r="AJ548" i="14" s="1"/>
  <c r="AB549" i="14"/>
  <c r="AD549" i="14" s="1"/>
  <c r="AC549" i="14"/>
  <c r="AF549" i="14"/>
  <c r="AG549" i="14"/>
  <c r="AI549" i="14"/>
  <c r="AJ549" i="14"/>
  <c r="AB550" i="14"/>
  <c r="AF550" i="14"/>
  <c r="AG550" i="14"/>
  <c r="AI550" i="14"/>
  <c r="AJ550" i="14" s="1"/>
  <c r="AB551" i="14"/>
  <c r="AC551" i="14" s="1"/>
  <c r="AF551" i="14"/>
  <c r="AG551" i="14"/>
  <c r="AI551" i="14"/>
  <c r="AJ551" i="14" s="1"/>
  <c r="AB552" i="14"/>
  <c r="AC552" i="14" s="1"/>
  <c r="AF552" i="14"/>
  <c r="AG552" i="14"/>
  <c r="AI552" i="14"/>
  <c r="AJ552" i="14" s="1"/>
  <c r="AB553" i="14"/>
  <c r="AC553" i="14"/>
  <c r="AD553" i="14"/>
  <c r="AF553" i="14"/>
  <c r="AG553" i="14"/>
  <c r="AI553" i="14"/>
  <c r="AJ553" i="14" s="1"/>
  <c r="AB554" i="14"/>
  <c r="AC554" i="14"/>
  <c r="AD554" i="14"/>
  <c r="AF554" i="14"/>
  <c r="AG554" i="14"/>
  <c r="AI554" i="14"/>
  <c r="AJ554" i="14"/>
  <c r="AB555" i="14"/>
  <c r="AC555" i="14" s="1"/>
  <c r="AF555" i="14"/>
  <c r="AG555" i="14"/>
  <c r="AI555" i="14"/>
  <c r="AJ555" i="14"/>
  <c r="AB556" i="14"/>
  <c r="AD556" i="14" s="1"/>
  <c r="AC556" i="14"/>
  <c r="AF556" i="14"/>
  <c r="AG556" i="14"/>
  <c r="AI556" i="14"/>
  <c r="AJ556" i="14" s="1"/>
  <c r="AB557" i="14"/>
  <c r="AD557" i="14" s="1"/>
  <c r="AC557" i="14"/>
  <c r="AF557" i="14"/>
  <c r="AG557" i="14"/>
  <c r="AI557" i="14"/>
  <c r="AJ557" i="14"/>
  <c r="AB558" i="14"/>
  <c r="AC558" i="14" s="1"/>
  <c r="AF558" i="14"/>
  <c r="AG558" i="14"/>
  <c r="AI558" i="14"/>
  <c r="AJ558" i="14"/>
  <c r="AB559" i="14"/>
  <c r="AC559" i="14" s="1"/>
  <c r="AD559" i="14" s="1"/>
  <c r="AF559" i="14"/>
  <c r="AG559" i="14"/>
  <c r="AI559" i="14"/>
  <c r="AJ559" i="14" s="1"/>
  <c r="AB560" i="14"/>
  <c r="AC560" i="14"/>
  <c r="AD560" i="14" s="1"/>
  <c r="AF560" i="14"/>
  <c r="AG560" i="14"/>
  <c r="AI560" i="14"/>
  <c r="AJ560" i="14" s="1"/>
  <c r="AB561" i="14"/>
  <c r="AC561" i="14"/>
  <c r="AD561" i="14"/>
  <c r="AF561" i="14"/>
  <c r="AG561" i="14"/>
  <c r="AI561" i="14"/>
  <c r="AJ561" i="14"/>
  <c r="AB562" i="14"/>
  <c r="AF562" i="14"/>
  <c r="AG562" i="14"/>
  <c r="AI562" i="14"/>
  <c r="AJ562" i="14"/>
  <c r="AB563" i="14"/>
  <c r="AF563" i="14"/>
  <c r="AG563" i="14"/>
  <c r="AI563" i="14"/>
  <c r="AJ563" i="14" s="1"/>
  <c r="AB564" i="14"/>
  <c r="AC564" i="14" s="1"/>
  <c r="AF564" i="14"/>
  <c r="AG564" i="14"/>
  <c r="AI564" i="14"/>
  <c r="AJ564" i="14" s="1"/>
  <c r="AB565" i="14"/>
  <c r="AC565" i="14"/>
  <c r="AD565" i="14"/>
  <c r="AF565" i="14"/>
  <c r="AG565" i="14"/>
  <c r="AI565" i="14"/>
  <c r="AJ565" i="14" s="1"/>
  <c r="AB566" i="14"/>
  <c r="AC566" i="14"/>
  <c r="AD566" i="14"/>
  <c r="AF566" i="14"/>
  <c r="AG566" i="14"/>
  <c r="AI566" i="14"/>
  <c r="AJ566" i="14"/>
  <c r="AB567" i="14"/>
  <c r="AC567" i="14" s="1"/>
  <c r="AF567" i="14"/>
  <c r="AG567" i="14"/>
  <c r="AI567" i="14"/>
  <c r="AJ567" i="14"/>
  <c r="AB568" i="14"/>
  <c r="AD568" i="14" s="1"/>
  <c r="AC568" i="14"/>
  <c r="AF568" i="14"/>
  <c r="AG568" i="14"/>
  <c r="AI568" i="14"/>
  <c r="AJ568" i="14" s="1"/>
  <c r="AB569" i="14"/>
  <c r="AD569" i="14" s="1"/>
  <c r="AC569" i="14"/>
  <c r="AF569" i="14"/>
  <c r="AG569" i="14"/>
  <c r="AI569" i="14"/>
  <c r="AJ569" i="14"/>
  <c r="AB570" i="14"/>
  <c r="AC570" i="14" s="1"/>
  <c r="AF570" i="14"/>
  <c r="AG570" i="14"/>
  <c r="AI570" i="14"/>
  <c r="AJ570" i="14"/>
  <c r="AB571" i="14"/>
  <c r="AC571" i="14" s="1"/>
  <c r="AD571" i="14" s="1"/>
  <c r="AF571" i="14"/>
  <c r="AG571" i="14"/>
  <c r="AI571" i="14"/>
  <c r="AJ571" i="14" s="1"/>
  <c r="AB572" i="14"/>
  <c r="AC572" i="14"/>
  <c r="AD572" i="14" s="1"/>
  <c r="AF572" i="14"/>
  <c r="AG572" i="14"/>
  <c r="AI572" i="14"/>
  <c r="AJ572" i="14" s="1"/>
  <c r="AB573" i="14"/>
  <c r="AC573" i="14"/>
  <c r="AD573" i="14"/>
  <c r="AF573" i="14"/>
  <c r="AG573" i="14"/>
  <c r="AI573" i="14"/>
  <c r="AJ573" i="14"/>
  <c r="AB574" i="14"/>
  <c r="AF574" i="14"/>
  <c r="AG574" i="14"/>
  <c r="AI574" i="14"/>
  <c r="AJ574" i="14"/>
  <c r="AB575" i="14"/>
  <c r="AF575" i="14"/>
  <c r="AG575" i="14"/>
  <c r="AI575" i="14"/>
  <c r="AJ575" i="14" s="1"/>
  <c r="AB576" i="14"/>
  <c r="AC576" i="14" s="1"/>
  <c r="AF576" i="14"/>
  <c r="AG576" i="14"/>
  <c r="AI576" i="14"/>
  <c r="AJ576" i="14" s="1"/>
  <c r="AB577" i="14"/>
  <c r="AC577" i="14"/>
  <c r="AD577" i="14"/>
  <c r="AF577" i="14"/>
  <c r="AG577" i="14"/>
  <c r="AI577" i="14"/>
  <c r="AJ577" i="14" s="1"/>
  <c r="AB578" i="14"/>
  <c r="AC578" i="14"/>
  <c r="AD578" i="14"/>
  <c r="AF578" i="14"/>
  <c r="AG578" i="14"/>
  <c r="AI578" i="14"/>
  <c r="AJ578" i="14"/>
  <c r="AB579" i="14"/>
  <c r="AC579" i="14" s="1"/>
  <c r="AF579" i="14"/>
  <c r="AG579" i="14"/>
  <c r="AI579" i="14"/>
  <c r="AJ579" i="14"/>
  <c r="AB580" i="14"/>
  <c r="AD580" i="14" s="1"/>
  <c r="AC580" i="14"/>
  <c r="AF580" i="14"/>
  <c r="AG580" i="14"/>
  <c r="AI580" i="14"/>
  <c r="AJ580" i="14" s="1"/>
  <c r="AB581" i="14"/>
  <c r="AD581" i="14" s="1"/>
  <c r="AC581" i="14"/>
  <c r="AF581" i="14"/>
  <c r="AG581" i="14"/>
  <c r="AI581" i="14"/>
  <c r="AJ581" i="14"/>
  <c r="AB582" i="14"/>
  <c r="AC582" i="14" s="1"/>
  <c r="AF582" i="14"/>
  <c r="AG582" i="14"/>
  <c r="AI582" i="14"/>
  <c r="AJ582" i="14"/>
  <c r="AB583" i="14"/>
  <c r="AC583" i="14" s="1"/>
  <c r="AD583" i="14" s="1"/>
  <c r="AF583" i="14"/>
  <c r="AG583" i="14"/>
  <c r="AI583" i="14"/>
  <c r="AJ583" i="14" s="1"/>
  <c r="AB584" i="14"/>
  <c r="AC584" i="14"/>
  <c r="AD584" i="14" s="1"/>
  <c r="AF584" i="14"/>
  <c r="AG584" i="14"/>
  <c r="AI584" i="14"/>
  <c r="AJ584" i="14" s="1"/>
  <c r="AB585" i="14"/>
  <c r="AC585" i="14"/>
  <c r="AD585" i="14"/>
  <c r="AF585" i="14"/>
  <c r="AG585" i="14"/>
  <c r="AI585" i="14"/>
  <c r="AJ585" i="14"/>
  <c r="AB586" i="14"/>
  <c r="AF586" i="14"/>
  <c r="AG586" i="14"/>
  <c r="AI586" i="14"/>
  <c r="AJ586" i="14" s="1"/>
  <c r="AF587" i="14"/>
  <c r="AG587" i="14"/>
  <c r="AI587" i="14"/>
  <c r="AJ587" i="14" s="1"/>
  <c r="AF588" i="14"/>
  <c r="AG588" i="14"/>
  <c r="AI588" i="14"/>
  <c r="AJ588" i="14" s="1"/>
  <c r="AF589" i="14"/>
  <c r="AG589" i="14"/>
  <c r="AI589" i="14"/>
  <c r="AJ589" i="14" s="1"/>
  <c r="AF590" i="14"/>
  <c r="AG590" i="14"/>
  <c r="AI590" i="14"/>
  <c r="AJ590" i="14" s="1"/>
  <c r="AF591" i="14"/>
  <c r="AG591" i="14"/>
  <c r="AI591" i="14"/>
  <c r="AJ591" i="14" s="1"/>
  <c r="AF592" i="14"/>
  <c r="AG592" i="14"/>
  <c r="AI592" i="14"/>
  <c r="AJ592" i="14" s="1"/>
  <c r="AF593" i="14"/>
  <c r="AG593" i="14"/>
  <c r="AI593" i="14"/>
  <c r="AJ593" i="14"/>
  <c r="AF594" i="14"/>
  <c r="AG594" i="14"/>
  <c r="AI594" i="14"/>
  <c r="AJ594" i="14" s="1"/>
  <c r="AB595" i="14"/>
  <c r="AC595" i="14" s="1"/>
  <c r="AD595" i="14" s="1"/>
  <c r="AF595" i="14"/>
  <c r="AG595" i="14"/>
  <c r="AI595" i="14"/>
  <c r="AJ595" i="14" s="1"/>
  <c r="AF596" i="14"/>
  <c r="AG596" i="14"/>
  <c r="AI596" i="14"/>
  <c r="AJ596" i="14" s="1"/>
  <c r="AF597" i="14"/>
  <c r="AG597" i="14"/>
  <c r="AI597" i="14"/>
  <c r="AJ597" i="14" s="1"/>
  <c r="AF598" i="14"/>
  <c r="AG598" i="14"/>
  <c r="AI598" i="14"/>
  <c r="AJ598" i="14" s="1"/>
  <c r="AF599" i="14"/>
  <c r="AG599" i="14"/>
  <c r="AI599" i="14"/>
  <c r="AJ599" i="14" s="1"/>
  <c r="AB600" i="14"/>
  <c r="AC600" i="14" s="1"/>
  <c r="AF600" i="14"/>
  <c r="AG600" i="14"/>
  <c r="AI600" i="14"/>
  <c r="AJ600" i="14" s="1"/>
  <c r="AF601" i="14"/>
  <c r="AG601" i="14"/>
  <c r="AI601" i="14"/>
  <c r="AJ601" i="14" s="1"/>
  <c r="AF602" i="14"/>
  <c r="AG602" i="14"/>
  <c r="AI602" i="14"/>
  <c r="AJ602" i="14"/>
  <c r="AB603" i="14"/>
  <c r="AC603" i="14" s="1"/>
  <c r="AF603" i="14"/>
  <c r="AG603" i="14"/>
  <c r="AI603" i="14"/>
  <c r="AJ603" i="14" s="1"/>
  <c r="AF604" i="14"/>
  <c r="AG604" i="14"/>
  <c r="AI604" i="14"/>
  <c r="AJ604" i="14" s="1"/>
  <c r="AF605" i="14"/>
  <c r="AG605" i="14"/>
  <c r="AI605" i="14"/>
  <c r="AJ605" i="14" s="1"/>
  <c r="AF606" i="14"/>
  <c r="AG606" i="14"/>
  <c r="AI606" i="14"/>
  <c r="AJ606" i="14" s="1"/>
  <c r="AF607" i="14"/>
  <c r="AG607" i="14"/>
  <c r="AI607" i="14"/>
  <c r="AJ607" i="14" s="1"/>
  <c r="AF608" i="14"/>
  <c r="AG608" i="14"/>
  <c r="AI608" i="14"/>
  <c r="AJ608" i="14" s="1"/>
  <c r="AF609" i="14"/>
  <c r="AG609" i="14"/>
  <c r="AI609" i="14"/>
  <c r="AJ609" i="14" s="1"/>
  <c r="AF610" i="14"/>
  <c r="AG610" i="14"/>
  <c r="AI610" i="14"/>
  <c r="AJ610" i="14" s="1"/>
  <c r="AF611" i="14"/>
  <c r="AG611" i="14"/>
  <c r="AI611" i="14"/>
  <c r="AJ611" i="14" s="1"/>
  <c r="AF612" i="14"/>
  <c r="AG612" i="14"/>
  <c r="AI612" i="14"/>
  <c r="AJ612" i="14" s="1"/>
  <c r="AF613" i="14"/>
  <c r="AG613" i="14"/>
  <c r="AI613" i="14"/>
  <c r="AJ613" i="14" s="1"/>
  <c r="AB614" i="14"/>
  <c r="AD614" i="14" s="1"/>
  <c r="AC614" i="14"/>
  <c r="AF614" i="14"/>
  <c r="AG614" i="14"/>
  <c r="AI614" i="14"/>
  <c r="AJ614" i="14" s="1"/>
  <c r="AF615" i="14"/>
  <c r="AG615" i="14"/>
  <c r="AI615" i="14"/>
  <c r="AJ615" i="14" s="1"/>
  <c r="AF616" i="14"/>
  <c r="AG616" i="14"/>
  <c r="AI616" i="14"/>
  <c r="AJ616" i="14" s="1"/>
  <c r="AB617" i="14"/>
  <c r="AC617" i="14" s="1"/>
  <c r="AF617" i="14"/>
  <c r="AG617" i="14"/>
  <c r="AI617" i="14"/>
  <c r="AJ617" i="14" s="1"/>
  <c r="AF618" i="14"/>
  <c r="AG618" i="14"/>
  <c r="AI618" i="14"/>
  <c r="AJ618" i="14"/>
  <c r="AB619" i="14"/>
  <c r="AC619" i="14" s="1"/>
  <c r="AD619" i="14" s="1"/>
  <c r="AF619" i="14"/>
  <c r="AG619" i="14"/>
  <c r="AI619" i="14"/>
  <c r="AJ619" i="14" s="1"/>
  <c r="AF620" i="14"/>
  <c r="AG620" i="14"/>
  <c r="AI620" i="14"/>
  <c r="AJ620" i="14" s="1"/>
  <c r="AB621" i="14"/>
  <c r="AC621" i="14"/>
  <c r="AD621" i="14" s="1"/>
  <c r="AF621" i="14"/>
  <c r="AG621" i="14"/>
  <c r="AI621" i="14"/>
  <c r="AJ621" i="14"/>
  <c r="AF622" i="14"/>
  <c r="AG622" i="14"/>
  <c r="AI622" i="14"/>
  <c r="AJ622" i="14" s="1"/>
  <c r="AF623" i="14"/>
  <c r="AG623" i="14"/>
  <c r="AI623" i="14"/>
  <c r="AJ623" i="14" s="1"/>
  <c r="AB624" i="14"/>
  <c r="AC624" i="14" s="1"/>
  <c r="AF624" i="14"/>
  <c r="AG624" i="14"/>
  <c r="AI624" i="14"/>
  <c r="AJ624" i="14" s="1"/>
  <c r="AB625" i="14"/>
  <c r="AC625" i="14" s="1"/>
  <c r="AF625" i="14"/>
  <c r="AG625" i="14"/>
  <c r="AI625" i="14"/>
  <c r="AJ625" i="14" s="1"/>
  <c r="AF626" i="14"/>
  <c r="AG626" i="14"/>
  <c r="AI626" i="14"/>
  <c r="AJ626" i="14"/>
  <c r="AF627" i="14"/>
  <c r="AG627" i="14"/>
  <c r="AI627" i="14"/>
  <c r="AJ627" i="14"/>
  <c r="AF628" i="14"/>
  <c r="AG628" i="14"/>
  <c r="AI628" i="14"/>
  <c r="AJ628" i="14" s="1"/>
  <c r="AF629" i="14"/>
  <c r="AG629" i="14"/>
  <c r="AI629" i="14"/>
  <c r="AJ629" i="14" s="1"/>
  <c r="AB630" i="14"/>
  <c r="AC630" i="14" s="1"/>
  <c r="AF630" i="14"/>
  <c r="AG630" i="14"/>
  <c r="AI630" i="14"/>
  <c r="AJ630" i="14"/>
  <c r="AF631" i="14"/>
  <c r="AG631" i="14"/>
  <c r="AI631" i="14"/>
  <c r="AJ631" i="14" s="1"/>
  <c r="AF632" i="14"/>
  <c r="AG632" i="14"/>
  <c r="AI632" i="14"/>
  <c r="AJ632" i="14" s="1"/>
  <c r="AB633" i="14"/>
  <c r="AC633" i="14"/>
  <c r="AD633" i="14" s="1"/>
  <c r="AF633" i="14"/>
  <c r="AG633" i="14"/>
  <c r="AI633" i="14"/>
  <c r="AJ633" i="14" s="1"/>
  <c r="AF634" i="14"/>
  <c r="AG634" i="14"/>
  <c r="AI634" i="14"/>
  <c r="AJ634" i="14"/>
  <c r="AB635" i="14"/>
  <c r="AF635" i="14"/>
  <c r="AG635" i="14"/>
  <c r="AI635" i="14"/>
  <c r="AJ635" i="14" s="1"/>
  <c r="AB636" i="14"/>
  <c r="AC636" i="14" s="1"/>
  <c r="AF636" i="14"/>
  <c r="AG636" i="14"/>
  <c r="AI636" i="14"/>
  <c r="AJ636" i="14" s="1"/>
  <c r="AF637" i="14"/>
  <c r="AG637" i="14"/>
  <c r="AI637" i="14"/>
  <c r="AJ637" i="14" s="1"/>
  <c r="AB638" i="14"/>
  <c r="AC638" i="14"/>
  <c r="AD638" i="14"/>
  <c r="AF638" i="14"/>
  <c r="AG638" i="14"/>
  <c r="AI638" i="14"/>
  <c r="AJ638" i="14" s="1"/>
  <c r="AF639" i="14"/>
  <c r="AG639" i="14"/>
  <c r="AI639" i="14"/>
  <c r="AJ639" i="14"/>
  <c r="AF640" i="14"/>
  <c r="AG640" i="14"/>
  <c r="AI640" i="14"/>
  <c r="AJ640" i="14" s="1"/>
  <c r="AF641" i="14"/>
  <c r="AG641" i="14"/>
  <c r="AI641" i="14"/>
  <c r="AJ641" i="14" s="1"/>
  <c r="AF642" i="14"/>
  <c r="AG642" i="14"/>
  <c r="AI642" i="14"/>
  <c r="AJ642" i="14"/>
  <c r="AF643" i="14"/>
  <c r="AG643" i="14"/>
  <c r="AI643" i="14"/>
  <c r="AJ643" i="14" s="1"/>
  <c r="AB644" i="14"/>
  <c r="AC644" i="14"/>
  <c r="AD644" i="14" s="1"/>
  <c r="AF644" i="14"/>
  <c r="AG644" i="14"/>
  <c r="AI644" i="14"/>
  <c r="AJ644" i="14" s="1"/>
  <c r="AF645" i="14"/>
  <c r="AG645" i="14"/>
  <c r="AI645" i="14"/>
  <c r="AJ645" i="14" s="1"/>
  <c r="AF646" i="14"/>
  <c r="AG646" i="14"/>
  <c r="AI646" i="14"/>
  <c r="AJ646" i="14"/>
  <c r="AB647" i="14"/>
  <c r="AF647" i="14"/>
  <c r="AG647" i="14"/>
  <c r="AI647" i="14"/>
  <c r="AJ647" i="14" s="1"/>
  <c r="AB648" i="14"/>
  <c r="AC648" i="14" s="1"/>
  <c r="AF648" i="14"/>
  <c r="AG648" i="14"/>
  <c r="AI648" i="14"/>
  <c r="AJ648" i="14" s="1"/>
  <c r="AB649" i="14"/>
  <c r="AC649" i="14"/>
  <c r="AD649" i="14"/>
  <c r="AF649" i="14"/>
  <c r="AG649" i="14"/>
  <c r="AI649" i="14"/>
  <c r="AJ649" i="14" s="1"/>
  <c r="AB650" i="14"/>
  <c r="AC650" i="14"/>
  <c r="AD650" i="14"/>
  <c r="AF650" i="14"/>
  <c r="AG650" i="14"/>
  <c r="AI650" i="14"/>
  <c r="AJ650" i="14"/>
  <c r="AB651" i="14"/>
  <c r="AC651" i="14" s="1"/>
  <c r="AF651" i="14"/>
  <c r="AG651" i="14"/>
  <c r="AI651" i="14"/>
  <c r="AJ651" i="14"/>
  <c r="AB652" i="14"/>
  <c r="AC652" i="14" s="1"/>
  <c r="AF652" i="14"/>
  <c r="AG652" i="14"/>
  <c r="AI652" i="14"/>
  <c r="AJ652" i="14" s="1"/>
  <c r="AB653" i="14"/>
  <c r="AD653" i="14" s="1"/>
  <c r="AC653" i="14"/>
  <c r="AF653" i="14"/>
  <c r="AG653" i="14"/>
  <c r="AI653" i="14"/>
  <c r="AJ653" i="14"/>
  <c r="AB654" i="14"/>
  <c r="AF654" i="14"/>
  <c r="AG654" i="14"/>
  <c r="AI654" i="14"/>
  <c r="AJ654" i="14"/>
  <c r="AB655" i="14"/>
  <c r="AC655" i="14" s="1"/>
  <c r="AD655" i="14" s="1"/>
  <c r="AF655" i="14"/>
  <c r="AG655" i="14"/>
  <c r="AI655" i="14"/>
  <c r="AJ655" i="14" s="1"/>
  <c r="AB656" i="14"/>
  <c r="AC656" i="14"/>
  <c r="AD656" i="14"/>
  <c r="AF656" i="14"/>
  <c r="AG656" i="14"/>
  <c r="AI656" i="14"/>
  <c r="AJ656" i="14" s="1"/>
  <c r="AB657" i="14"/>
  <c r="AC657" i="14" s="1"/>
  <c r="AF657" i="14"/>
  <c r="AG657" i="14"/>
  <c r="AI657" i="14"/>
  <c r="AJ657" i="14"/>
  <c r="AB658" i="14"/>
  <c r="AF658" i="14"/>
  <c r="AG658" i="14"/>
  <c r="AI658" i="14"/>
  <c r="AJ658" i="14"/>
  <c r="AB659" i="14"/>
  <c r="AC659" i="14" s="1"/>
  <c r="AF659" i="14"/>
  <c r="AG659" i="14"/>
  <c r="AI659" i="14"/>
  <c r="AJ659" i="14" s="1"/>
  <c r="AB660" i="14"/>
  <c r="AC660" i="14" s="1"/>
  <c r="AF660" i="14"/>
  <c r="AG660" i="14"/>
  <c r="AI660" i="14"/>
  <c r="AJ660" i="14" s="1"/>
  <c r="AB661" i="14"/>
  <c r="AC661" i="14"/>
  <c r="AD661" i="14"/>
  <c r="AF661" i="14"/>
  <c r="AG661" i="14"/>
  <c r="AI661" i="14"/>
  <c r="AJ661" i="14" s="1"/>
  <c r="AB662" i="14"/>
  <c r="AC662" i="14"/>
  <c r="AD662" i="14" s="1"/>
  <c r="AF662" i="14"/>
  <c r="AG662" i="14"/>
  <c r="AI662" i="14"/>
  <c r="AJ662" i="14"/>
  <c r="AB663" i="14"/>
  <c r="AC663" i="14"/>
  <c r="AF663" i="14"/>
  <c r="AG663" i="14"/>
  <c r="AI663" i="14"/>
  <c r="AJ663" i="14"/>
  <c r="AB664" i="14"/>
  <c r="AC664" i="14" s="1"/>
  <c r="AF664" i="14"/>
  <c r="AG664" i="14"/>
  <c r="AI664" i="14"/>
  <c r="AJ664" i="14"/>
  <c r="AB665" i="14"/>
  <c r="AD665" i="14" s="1"/>
  <c r="AC665" i="14"/>
  <c r="AF665" i="14"/>
  <c r="AG665" i="14"/>
  <c r="AI665" i="14"/>
  <c r="AJ665" i="14"/>
  <c r="AB666" i="14"/>
  <c r="AF666" i="14"/>
  <c r="AG666" i="14"/>
  <c r="AI666" i="14"/>
  <c r="AJ666" i="14"/>
  <c r="AB667" i="14"/>
  <c r="AC667" i="14" s="1"/>
  <c r="AD667" i="14"/>
  <c r="AF667" i="14"/>
  <c r="AG667" i="14"/>
  <c r="AI667" i="14"/>
  <c r="AJ667" i="14" s="1"/>
  <c r="AB668" i="14"/>
  <c r="AC668" i="14"/>
  <c r="AD668" i="14" s="1"/>
  <c r="AF668" i="14"/>
  <c r="AG668" i="14"/>
  <c r="AI668" i="14"/>
  <c r="AJ668" i="14" s="1"/>
  <c r="AB669" i="14"/>
  <c r="AC669" i="14"/>
  <c r="AD669" i="14"/>
  <c r="AF669" i="14"/>
  <c r="AG669" i="14"/>
  <c r="AI669" i="14"/>
  <c r="AJ669" i="14"/>
  <c r="AB670" i="14"/>
  <c r="AC670" i="14" s="1"/>
  <c r="AF670" i="14"/>
  <c r="AG670" i="14"/>
  <c r="AI670" i="14"/>
  <c r="AJ670" i="14" s="1"/>
  <c r="AB671" i="14"/>
  <c r="AC671" i="14"/>
  <c r="AF671" i="14"/>
  <c r="AG671" i="14"/>
  <c r="AI671" i="14"/>
  <c r="AJ671" i="14" s="1"/>
  <c r="AB672" i="14"/>
  <c r="AF672" i="14"/>
  <c r="AG672" i="14"/>
  <c r="AI672" i="14"/>
  <c r="AJ672" i="14"/>
  <c r="AB673" i="14"/>
  <c r="AC673" i="14"/>
  <c r="AD673" i="14"/>
  <c r="AF673" i="14"/>
  <c r="AG673" i="14"/>
  <c r="AI673" i="14"/>
  <c r="AJ673" i="14" s="1"/>
  <c r="AB674" i="14"/>
  <c r="AC674" i="14"/>
  <c r="AD674" i="14"/>
  <c r="AF674" i="14"/>
  <c r="AG674" i="14"/>
  <c r="AI674" i="14"/>
  <c r="AJ674" i="14"/>
  <c r="AB675" i="14"/>
  <c r="AC675" i="14"/>
  <c r="AF675" i="14"/>
  <c r="AG675" i="14"/>
  <c r="AI675" i="14"/>
  <c r="AJ675" i="14"/>
  <c r="AB676" i="14"/>
  <c r="AD676" i="14" s="1"/>
  <c r="AC676" i="14"/>
  <c r="AF676" i="14"/>
  <c r="AG676" i="14"/>
  <c r="AI676" i="14"/>
  <c r="AJ676" i="14" s="1"/>
  <c r="AB677" i="14"/>
  <c r="AC677" i="14"/>
  <c r="AF677" i="14"/>
  <c r="AG677" i="14"/>
  <c r="AI677" i="14"/>
  <c r="AJ677" i="14"/>
  <c r="AB10" i="14"/>
  <c r="AC10" i="14" s="1"/>
  <c r="AD10" i="14" s="1"/>
  <c r="AF10" i="14"/>
  <c r="AG10" i="14"/>
  <c r="AI10" i="14"/>
  <c r="AJ10" i="14" s="1"/>
  <c r="AB11" i="14"/>
  <c r="AC11" i="14" s="1"/>
  <c r="AF11" i="14"/>
  <c r="AG11" i="14"/>
  <c r="AI11" i="14"/>
  <c r="AJ11" i="14" s="1"/>
  <c r="AB12" i="14"/>
  <c r="AC12" i="14" s="1"/>
  <c r="AF12" i="14"/>
  <c r="AG12" i="14"/>
  <c r="AI12" i="14"/>
  <c r="AJ12" i="14" s="1"/>
  <c r="AB13" i="14"/>
  <c r="AC13" i="14"/>
  <c r="AD13" i="14"/>
  <c r="AF13" i="14"/>
  <c r="AG13" i="14"/>
  <c r="AI13" i="14"/>
  <c r="AJ13" i="14" s="1"/>
  <c r="AB14" i="14"/>
  <c r="AC14" i="14" s="1"/>
  <c r="AF14" i="14"/>
  <c r="AG14" i="14"/>
  <c r="AI14" i="14"/>
  <c r="AJ14" i="14"/>
  <c r="AB15" i="14"/>
  <c r="AC15" i="14" s="1"/>
  <c r="AF15" i="14"/>
  <c r="AG15" i="14"/>
  <c r="AI15" i="14"/>
  <c r="AJ15" i="14" s="1"/>
  <c r="AB16" i="14"/>
  <c r="AC16" i="14"/>
  <c r="AD16" i="14"/>
  <c r="AF16" i="14"/>
  <c r="AG16" i="14"/>
  <c r="AI16" i="14"/>
  <c r="AJ16" i="14" s="1"/>
  <c r="AB17" i="14"/>
  <c r="AD17" i="14" s="1"/>
  <c r="AC17" i="14"/>
  <c r="AF17" i="14"/>
  <c r="AG17" i="14"/>
  <c r="AI17" i="14"/>
  <c r="AJ17" i="14"/>
  <c r="AB18" i="14"/>
  <c r="AC18" i="14" s="1"/>
  <c r="AD18" i="14" s="1"/>
  <c r="AF18" i="14"/>
  <c r="AG18" i="14"/>
  <c r="AI18" i="14"/>
  <c r="AJ18" i="14"/>
  <c r="AB19" i="14"/>
  <c r="AD19" i="14" s="1"/>
  <c r="AC19" i="14"/>
  <c r="AF19" i="14"/>
  <c r="AG19" i="14"/>
  <c r="AI19" i="14"/>
  <c r="AJ19" i="14" s="1"/>
  <c r="AB20" i="14"/>
  <c r="AD20" i="14" s="1"/>
  <c r="AC20" i="14"/>
  <c r="AF20" i="14"/>
  <c r="AG20" i="14"/>
  <c r="AI20" i="14"/>
  <c r="AJ20" i="14"/>
  <c r="AB21" i="14"/>
  <c r="AC21" i="14" s="1"/>
  <c r="AD21" i="14" s="1"/>
  <c r="AF21" i="14"/>
  <c r="AG21" i="14"/>
  <c r="AI21" i="14"/>
  <c r="AJ21" i="14"/>
  <c r="AB22" i="14"/>
  <c r="AC22" i="14"/>
  <c r="AD22" i="14"/>
  <c r="AF22" i="14"/>
  <c r="AG22" i="14"/>
  <c r="AI22" i="14"/>
  <c r="AJ22" i="14" s="1"/>
  <c r="AB23" i="14"/>
  <c r="AC23" i="14" s="1"/>
  <c r="AF23" i="14"/>
  <c r="AG23" i="14"/>
  <c r="AI23" i="14"/>
  <c r="AJ23" i="14"/>
  <c r="AB24" i="14"/>
  <c r="AC24" i="14" s="1"/>
  <c r="AF24" i="14"/>
  <c r="AG24" i="14"/>
  <c r="AI24" i="14"/>
  <c r="AJ24" i="14" s="1"/>
  <c r="AB25" i="14"/>
  <c r="AC25" i="14"/>
  <c r="AD25" i="14"/>
  <c r="AF25" i="14"/>
  <c r="AG25" i="14"/>
  <c r="AI25" i="14"/>
  <c r="AJ25" i="14" s="1"/>
  <c r="AB26" i="14"/>
  <c r="AC26" i="14" s="1"/>
  <c r="AF26" i="14"/>
  <c r="AG26" i="14"/>
  <c r="AI26" i="14"/>
  <c r="AJ26" i="14"/>
  <c r="AB27" i="14"/>
  <c r="AC27" i="14" s="1"/>
  <c r="AF27" i="14"/>
  <c r="AG27" i="14"/>
  <c r="AI27" i="14"/>
  <c r="AJ27" i="14" s="1"/>
  <c r="AB28" i="14"/>
  <c r="AC28" i="14"/>
  <c r="AD28" i="14" s="1"/>
  <c r="AF28" i="14"/>
  <c r="AG28" i="14"/>
  <c r="AI28" i="14"/>
  <c r="AJ28" i="14" s="1"/>
  <c r="AB29" i="14"/>
  <c r="AD29" i="14" s="1"/>
  <c r="AC29" i="14"/>
  <c r="AF29" i="14"/>
  <c r="AG29" i="14"/>
  <c r="AI29" i="14"/>
  <c r="AJ29" i="14"/>
  <c r="AB30" i="14"/>
  <c r="AC30" i="14" s="1"/>
  <c r="AD30" i="14" s="1"/>
  <c r="AF30" i="14"/>
  <c r="AG30" i="14"/>
  <c r="AI30" i="14"/>
  <c r="AJ30" i="14"/>
  <c r="AB31" i="14"/>
  <c r="AC31" i="14"/>
  <c r="AD31" i="14" s="1"/>
  <c r="AF31" i="14"/>
  <c r="AG31" i="14"/>
  <c r="AI31" i="14"/>
  <c r="AJ31" i="14" s="1"/>
  <c r="AB32" i="14"/>
  <c r="AD32" i="14" s="1"/>
  <c r="AC32" i="14"/>
  <c r="AF32" i="14"/>
  <c r="AG32" i="14"/>
  <c r="AI32" i="14"/>
  <c r="AJ32" i="14"/>
  <c r="AB33" i="14"/>
  <c r="AC33" i="14" s="1"/>
  <c r="AD33" i="14" s="1"/>
  <c r="AF33" i="14"/>
  <c r="AG33" i="14"/>
  <c r="AI33" i="14"/>
  <c r="AJ33" i="14"/>
  <c r="AB34" i="14"/>
  <c r="AC34" i="14"/>
  <c r="AD34" i="14"/>
  <c r="AF34" i="14"/>
  <c r="AG34" i="14"/>
  <c r="AI34" i="14"/>
  <c r="AJ34" i="14" s="1"/>
  <c r="AB35" i="14"/>
  <c r="AC35" i="14" s="1"/>
  <c r="AF35" i="14"/>
  <c r="AG35" i="14"/>
  <c r="AI35" i="14"/>
  <c r="AJ35" i="14"/>
  <c r="AB36" i="14"/>
  <c r="AC36" i="14" s="1"/>
  <c r="AF36" i="14"/>
  <c r="AG36" i="14"/>
  <c r="AI36" i="14"/>
  <c r="AJ36" i="14" s="1"/>
  <c r="AB37" i="14"/>
  <c r="AC37" i="14"/>
  <c r="AD37" i="14"/>
  <c r="AF37" i="14"/>
  <c r="AG37" i="14"/>
  <c r="AI37" i="14"/>
  <c r="AJ37" i="14" s="1"/>
  <c r="AB38" i="14"/>
  <c r="AC38" i="14" s="1"/>
  <c r="AF38" i="14"/>
  <c r="AG38" i="14"/>
  <c r="AI38" i="14"/>
  <c r="AJ38" i="14"/>
  <c r="AB39" i="14"/>
  <c r="AC39" i="14" s="1"/>
  <c r="AF39" i="14"/>
  <c r="AG39" i="14"/>
  <c r="AI39" i="14"/>
  <c r="AJ39" i="14" s="1"/>
  <c r="AB40" i="14"/>
  <c r="AC40" i="14"/>
  <c r="AD40" i="14" s="1"/>
  <c r="AF40" i="14"/>
  <c r="AG40" i="14"/>
  <c r="AI40" i="14"/>
  <c r="AJ40" i="14" s="1"/>
  <c r="AB41" i="14"/>
  <c r="AD41" i="14" s="1"/>
  <c r="AC41" i="14"/>
  <c r="AF41" i="14"/>
  <c r="AG41" i="14"/>
  <c r="AI41" i="14"/>
  <c r="AJ41" i="14"/>
  <c r="AB42" i="14"/>
  <c r="AC42" i="14" s="1"/>
  <c r="AD42" i="14" s="1"/>
  <c r="AF42" i="14"/>
  <c r="AG42" i="14"/>
  <c r="AI42" i="14"/>
  <c r="AJ42" i="14"/>
  <c r="AB43" i="14"/>
  <c r="AC43" i="14"/>
  <c r="AD43" i="14" s="1"/>
  <c r="AF43" i="14"/>
  <c r="AG43" i="14"/>
  <c r="AI43" i="14"/>
  <c r="AJ43" i="14" s="1"/>
  <c r="AI9" i="14"/>
  <c r="AJ9" i="14" s="1"/>
  <c r="AG9" i="14"/>
  <c r="AF9" i="14"/>
  <c r="AC9" i="14"/>
  <c r="AB9" i="14"/>
  <c r="AD9" i="14" s="1"/>
  <c r="AA677" i="14"/>
  <c r="AA676" i="14"/>
  <c r="AA675" i="14"/>
  <c r="AA674" i="14"/>
  <c r="AA673" i="14"/>
  <c r="AA672" i="14"/>
  <c r="AA671" i="14"/>
  <c r="AA670" i="14"/>
  <c r="AA669" i="14"/>
  <c r="AA668" i="14"/>
  <c r="AA667" i="14"/>
  <c r="AA666" i="14"/>
  <c r="AA665" i="14"/>
  <c r="AA664" i="14"/>
  <c r="AA663" i="14"/>
  <c r="AA662" i="14"/>
  <c r="AA661" i="14"/>
  <c r="AA660" i="14"/>
  <c r="AA659" i="14"/>
  <c r="AA658" i="14"/>
  <c r="AA657" i="14"/>
  <c r="AA656" i="14"/>
  <c r="AA655" i="14"/>
  <c r="AA654" i="14"/>
  <c r="AA653" i="14"/>
  <c r="AA652" i="14"/>
  <c r="AA651" i="14"/>
  <c r="AA650" i="14"/>
  <c r="AA649" i="14"/>
  <c r="AA648" i="14"/>
  <c r="AA647" i="14"/>
  <c r="AA646" i="14"/>
  <c r="AB646" i="14" s="1"/>
  <c r="AA645" i="14"/>
  <c r="AB645" i="14" s="1"/>
  <c r="AC645" i="14" s="1"/>
  <c r="AD645" i="14" s="1"/>
  <c r="AA644" i="14"/>
  <c r="AA643" i="14"/>
  <c r="AB643" i="14" s="1"/>
  <c r="AC643" i="14" s="1"/>
  <c r="AD643" i="14" s="1"/>
  <c r="AA642" i="14"/>
  <c r="AB642" i="14" s="1"/>
  <c r="AC642" i="14" s="1"/>
  <c r="AA641" i="14"/>
  <c r="AB641" i="14" s="1"/>
  <c r="AA640" i="14"/>
  <c r="AB640" i="14" s="1"/>
  <c r="AC640" i="14" s="1"/>
  <c r="AA639" i="14"/>
  <c r="AB639" i="14" s="1"/>
  <c r="AC639" i="14" s="1"/>
  <c r="AA638" i="14"/>
  <c r="AA637" i="14"/>
  <c r="AB637" i="14" s="1"/>
  <c r="AA636" i="14"/>
  <c r="AA635" i="14"/>
  <c r="AA634" i="14"/>
  <c r="AB634" i="14" s="1"/>
  <c r="AA633" i="14"/>
  <c r="AA632" i="14"/>
  <c r="AB632" i="14" s="1"/>
  <c r="AC632" i="14" s="1"/>
  <c r="AD632" i="14" s="1"/>
  <c r="AA631" i="14"/>
  <c r="AB631" i="14" s="1"/>
  <c r="AC631" i="14" s="1"/>
  <c r="AD631" i="14" s="1"/>
  <c r="AA630" i="14"/>
  <c r="AA629" i="14"/>
  <c r="AB629" i="14" s="1"/>
  <c r="AA628" i="14"/>
  <c r="AB628" i="14" s="1"/>
  <c r="AC628" i="14" s="1"/>
  <c r="AA627" i="14"/>
  <c r="AB627" i="14" s="1"/>
  <c r="AC627" i="14" s="1"/>
  <c r="AA626" i="14"/>
  <c r="AB626" i="14" s="1"/>
  <c r="AA625" i="14"/>
  <c r="AA624" i="14"/>
  <c r="AA623" i="14"/>
  <c r="AB623" i="14" s="1"/>
  <c r="AA622" i="14"/>
  <c r="AB622" i="14" s="1"/>
  <c r="AA621" i="14"/>
  <c r="AA620" i="14"/>
  <c r="AB620" i="14" s="1"/>
  <c r="AC620" i="14" s="1"/>
  <c r="AD620" i="14" s="1"/>
  <c r="AA619" i="14"/>
  <c r="AA618" i="14"/>
  <c r="AB618" i="14" s="1"/>
  <c r="AC618" i="14" s="1"/>
  <c r="AA617" i="14"/>
  <c r="AA616" i="14"/>
  <c r="AB616" i="14" s="1"/>
  <c r="AC616" i="14" s="1"/>
  <c r="AA615" i="14"/>
  <c r="AB615" i="14" s="1"/>
  <c r="AC615" i="14" s="1"/>
  <c r="AA614" i="14"/>
  <c r="AA613" i="14"/>
  <c r="AB613" i="14" s="1"/>
  <c r="AA612" i="14"/>
  <c r="AB612" i="14" s="1"/>
  <c r="AC612" i="14" s="1"/>
  <c r="AA611" i="14"/>
  <c r="AB611" i="14" s="1"/>
  <c r="AA610" i="14"/>
  <c r="AB610" i="14" s="1"/>
  <c r="AA609" i="14"/>
  <c r="AB609" i="14" s="1"/>
  <c r="AC609" i="14" s="1"/>
  <c r="AD609" i="14" s="1"/>
  <c r="AA608" i="14"/>
  <c r="AB608" i="14" s="1"/>
  <c r="AC608" i="14" s="1"/>
  <c r="AD608" i="14" s="1"/>
  <c r="AA607" i="14"/>
  <c r="AB607" i="14" s="1"/>
  <c r="AC607" i="14" s="1"/>
  <c r="AD607" i="14" s="1"/>
  <c r="AA606" i="14"/>
  <c r="AB606" i="14" s="1"/>
  <c r="AC606" i="14" s="1"/>
  <c r="AA605" i="14"/>
  <c r="AB605" i="14" s="1"/>
  <c r="AC605" i="14" s="1"/>
  <c r="AA604" i="14"/>
  <c r="AB604" i="14" s="1"/>
  <c r="AC604" i="14" s="1"/>
  <c r="AA603" i="14"/>
  <c r="AA602" i="14"/>
  <c r="AB602" i="14" s="1"/>
  <c r="AA601" i="14"/>
  <c r="AB601" i="14" s="1"/>
  <c r="AA600" i="14"/>
  <c r="AA599" i="14"/>
  <c r="AB599" i="14" s="1"/>
  <c r="AA598" i="14"/>
  <c r="AB598" i="14" s="1"/>
  <c r="AA597" i="14"/>
  <c r="AB597" i="14" s="1"/>
  <c r="AA596" i="14"/>
  <c r="AB596" i="14" s="1"/>
  <c r="AC596" i="14" s="1"/>
  <c r="AD596" i="14" s="1"/>
  <c r="AA595" i="14"/>
  <c r="AA594" i="14"/>
  <c r="AB594" i="14" s="1"/>
  <c r="AC594" i="14" s="1"/>
  <c r="AA593" i="14"/>
  <c r="AB593" i="14" s="1"/>
  <c r="AA592" i="14"/>
  <c r="AB592" i="14" s="1"/>
  <c r="AC592" i="14" s="1"/>
  <c r="AA591" i="14"/>
  <c r="AB591" i="14" s="1"/>
  <c r="AC591" i="14" s="1"/>
  <c r="AA590" i="14"/>
  <c r="AB590" i="14" s="1"/>
  <c r="AC590" i="14" s="1"/>
  <c r="AA589" i="14"/>
  <c r="AB589" i="14" s="1"/>
  <c r="AA588" i="14"/>
  <c r="AB588" i="14" s="1"/>
  <c r="AC588" i="14" s="1"/>
  <c r="AA587" i="14"/>
  <c r="AB587" i="14" s="1"/>
  <c r="AA586" i="14"/>
  <c r="AA585" i="14"/>
  <c r="AA584" i="14"/>
  <c r="AA583" i="14"/>
  <c r="AA582" i="14"/>
  <c r="AA581" i="14"/>
  <c r="AA580" i="14"/>
  <c r="AA579" i="14"/>
  <c r="AA578" i="14"/>
  <c r="AA577" i="14"/>
  <c r="AA576" i="14"/>
  <c r="AA575" i="14"/>
  <c r="AA574" i="14"/>
  <c r="AA573" i="14"/>
  <c r="AA572" i="14"/>
  <c r="AA571" i="14"/>
  <c r="AA570" i="14"/>
  <c r="AA569" i="14"/>
  <c r="AA568" i="14"/>
  <c r="AA567" i="14"/>
  <c r="AA566" i="14"/>
  <c r="AA565" i="14"/>
  <c r="AA564" i="14"/>
  <c r="AA563" i="14"/>
  <c r="AA562" i="14"/>
  <c r="AA561" i="14"/>
  <c r="AA560" i="14"/>
  <c r="AA559" i="14"/>
  <c r="AA558" i="14"/>
  <c r="AA557" i="14"/>
  <c r="AA556" i="14"/>
  <c r="AA555" i="14"/>
  <c r="AA554" i="14"/>
  <c r="AA553" i="14"/>
  <c r="AA552" i="14"/>
  <c r="AA551" i="14"/>
  <c r="AA550" i="14"/>
  <c r="AA549" i="14"/>
  <c r="AA548" i="14"/>
  <c r="AA547" i="14"/>
  <c r="AA546" i="14"/>
  <c r="AA545" i="14"/>
  <c r="AA544" i="14"/>
  <c r="AA543" i="14"/>
  <c r="AA542" i="14"/>
  <c r="AA541" i="14"/>
  <c r="AA540" i="14"/>
  <c r="AA539" i="14"/>
  <c r="AA538" i="14"/>
  <c r="AA537" i="14"/>
  <c r="AA536" i="14"/>
  <c r="AA535" i="14"/>
  <c r="AA534" i="14"/>
  <c r="AA533" i="14"/>
  <c r="AA532" i="14"/>
  <c r="AA531" i="14"/>
  <c r="AA530" i="14"/>
  <c r="AA529" i="14"/>
  <c r="AA528" i="14"/>
  <c r="AA527" i="14"/>
  <c r="AA526" i="14"/>
  <c r="AA525" i="14"/>
  <c r="AA524" i="14"/>
  <c r="AA523" i="14"/>
  <c r="AA522" i="14"/>
  <c r="AA521" i="14"/>
  <c r="AA520" i="14"/>
  <c r="AA519" i="14"/>
  <c r="AA518" i="14"/>
  <c r="AA517" i="14"/>
  <c r="AA516" i="14"/>
  <c r="AA515" i="14"/>
  <c r="AA514" i="14"/>
  <c r="AA513" i="14"/>
  <c r="AA512" i="14"/>
  <c r="AA511" i="14"/>
  <c r="AA510" i="14"/>
  <c r="AA509" i="14"/>
  <c r="AA508" i="14"/>
  <c r="AA507" i="14"/>
  <c r="AA506" i="14"/>
  <c r="AA505" i="14"/>
  <c r="AA504" i="14"/>
  <c r="AA503" i="14"/>
  <c r="AA502" i="14"/>
  <c r="AA501" i="14"/>
  <c r="AA500" i="14"/>
  <c r="AA499" i="14"/>
  <c r="AA498" i="14"/>
  <c r="AA497" i="14"/>
  <c r="AA496" i="14"/>
  <c r="AA495" i="14"/>
  <c r="AA494" i="14"/>
  <c r="AA493" i="14"/>
  <c r="AA492" i="14"/>
  <c r="AA491" i="14"/>
  <c r="AA490" i="14"/>
  <c r="AA489" i="14"/>
  <c r="AA488" i="14"/>
  <c r="AA487" i="14"/>
  <c r="AA486" i="14"/>
  <c r="AA485" i="14"/>
  <c r="AA484" i="14"/>
  <c r="AA483" i="14"/>
  <c r="AA482" i="14"/>
  <c r="AA481" i="14"/>
  <c r="AA480" i="14"/>
  <c r="AA479" i="14"/>
  <c r="AA478" i="14"/>
  <c r="AA477" i="14"/>
  <c r="AA476" i="14"/>
  <c r="AA475" i="14"/>
  <c r="AA474" i="14"/>
  <c r="AA473" i="14"/>
  <c r="AA472" i="14"/>
  <c r="AA471" i="14"/>
  <c r="AA470" i="14"/>
  <c r="AA469" i="14"/>
  <c r="AA468" i="14"/>
  <c r="AA467" i="14"/>
  <c r="AA466" i="14"/>
  <c r="AA465" i="14"/>
  <c r="AA464" i="14"/>
  <c r="AA463" i="14"/>
  <c r="AA462" i="14"/>
  <c r="AA461" i="14"/>
  <c r="AA460" i="14"/>
  <c r="AA459" i="14"/>
  <c r="AA458" i="14"/>
  <c r="AA457" i="14"/>
  <c r="AA456" i="14"/>
  <c r="AA455" i="14"/>
  <c r="AA454" i="14"/>
  <c r="AA453" i="14"/>
  <c r="AA452" i="14"/>
  <c r="AA451" i="14"/>
  <c r="AA450" i="14"/>
  <c r="AA449" i="14"/>
  <c r="AA448" i="14"/>
  <c r="AA447" i="14"/>
  <c r="AA446" i="14"/>
  <c r="AA445" i="14"/>
  <c r="AA444" i="14"/>
  <c r="AA443" i="14"/>
  <c r="AA442" i="14"/>
  <c r="AA441" i="14"/>
  <c r="AA440" i="14"/>
  <c r="AA439" i="14"/>
  <c r="AA438" i="14"/>
  <c r="AA437" i="14"/>
  <c r="AA436" i="14"/>
  <c r="AA435" i="14"/>
  <c r="AA434" i="14"/>
  <c r="AA433" i="14"/>
  <c r="AA432" i="14"/>
  <c r="AA431" i="14"/>
  <c r="AA430" i="14"/>
  <c r="AA429" i="14"/>
  <c r="AA428" i="14"/>
  <c r="AA427" i="14"/>
  <c r="AA426" i="14"/>
  <c r="AA425" i="14"/>
  <c r="AA424" i="14"/>
  <c r="AA423" i="14"/>
  <c r="AA422" i="14"/>
  <c r="AA421" i="14"/>
  <c r="AA420" i="14"/>
  <c r="AA419" i="14"/>
  <c r="AA418" i="14"/>
  <c r="AA417" i="14"/>
  <c r="AA416" i="14"/>
  <c r="AA415" i="14"/>
  <c r="AA414" i="14"/>
  <c r="AA413" i="14"/>
  <c r="AA412" i="14"/>
  <c r="AA411" i="14"/>
  <c r="AA410" i="14"/>
  <c r="AA409" i="14"/>
  <c r="AA408" i="14"/>
  <c r="AA407" i="14"/>
  <c r="AA406" i="14"/>
  <c r="AA405" i="14"/>
  <c r="AA404" i="14"/>
  <c r="AA403" i="14"/>
  <c r="AA402" i="14"/>
  <c r="AA401" i="14"/>
  <c r="AA400" i="14"/>
  <c r="AA399" i="14"/>
  <c r="AA398" i="14"/>
  <c r="AA397" i="14"/>
  <c r="AA396" i="14"/>
  <c r="AA395" i="14"/>
  <c r="AA394" i="14"/>
  <c r="AA393" i="14"/>
  <c r="AA392" i="14"/>
  <c r="AA391" i="14"/>
  <c r="AA390" i="14"/>
  <c r="AA389" i="14"/>
  <c r="AA388" i="14"/>
  <c r="AA387" i="14"/>
  <c r="AA386" i="14"/>
  <c r="AA385" i="14"/>
  <c r="AA384" i="14"/>
  <c r="AA383" i="14"/>
  <c r="AA382" i="14"/>
  <c r="AA381" i="14"/>
  <c r="AA380" i="14"/>
  <c r="AA379" i="14"/>
  <c r="AA378" i="14"/>
  <c r="AA377" i="14"/>
  <c r="AA376" i="14"/>
  <c r="AA375" i="14"/>
  <c r="AA374" i="14"/>
  <c r="AA373" i="14"/>
  <c r="AA372" i="14"/>
  <c r="AA371" i="14"/>
  <c r="AA370" i="14"/>
  <c r="AA369" i="14"/>
  <c r="AA368" i="14"/>
  <c r="AA367" i="14"/>
  <c r="AA366" i="14"/>
  <c r="AA365" i="14"/>
  <c r="AA364" i="14"/>
  <c r="AA363" i="14"/>
  <c r="AA362" i="14"/>
  <c r="AA361" i="14"/>
  <c r="AA360" i="14"/>
  <c r="AA359" i="14"/>
  <c r="AA358" i="14"/>
  <c r="AA357" i="14"/>
  <c r="AA356" i="14"/>
  <c r="AA355" i="14"/>
  <c r="AA354" i="14"/>
  <c r="AA353" i="14"/>
  <c r="AA352" i="14"/>
  <c r="AA351" i="14"/>
  <c r="AA350" i="14"/>
  <c r="AA349" i="14"/>
  <c r="AA348" i="14"/>
  <c r="AA347" i="14"/>
  <c r="AA346" i="14"/>
  <c r="AA345" i="14"/>
  <c r="AA344" i="14"/>
  <c r="AA343" i="14"/>
  <c r="AA342" i="14"/>
  <c r="AA341" i="14"/>
  <c r="AA340" i="14"/>
  <c r="AA339" i="14"/>
  <c r="AA338" i="14"/>
  <c r="AA337" i="14"/>
  <c r="AA336" i="14"/>
  <c r="AA335" i="14"/>
  <c r="AA334" i="14"/>
  <c r="AA333" i="14"/>
  <c r="AA332" i="14"/>
  <c r="AA331" i="14"/>
  <c r="AA330" i="14"/>
  <c r="AA329" i="14"/>
  <c r="AA328" i="14"/>
  <c r="AA327" i="14"/>
  <c r="AA326" i="14"/>
  <c r="AA325" i="14"/>
  <c r="AA324" i="14"/>
  <c r="AA323" i="14"/>
  <c r="AA322" i="14"/>
  <c r="AA321" i="14"/>
  <c r="AA320" i="14"/>
  <c r="AA319" i="14"/>
  <c r="AA318" i="14"/>
  <c r="AA317" i="14"/>
  <c r="AA316" i="14"/>
  <c r="AA315" i="14"/>
  <c r="AA314" i="14"/>
  <c r="AA313" i="14"/>
  <c r="AA312" i="14"/>
  <c r="AA311" i="14"/>
  <c r="AA310" i="14"/>
  <c r="AA309" i="14"/>
  <c r="AA308" i="14"/>
  <c r="AA307" i="14"/>
  <c r="AA306" i="14"/>
  <c r="AA305" i="14"/>
  <c r="AA304" i="14"/>
  <c r="AA303" i="14"/>
  <c r="AA302" i="14"/>
  <c r="AA301" i="14"/>
  <c r="AA300" i="14"/>
  <c r="AA299" i="14"/>
  <c r="AA298" i="14"/>
  <c r="AA297" i="14"/>
  <c r="AA296" i="14"/>
  <c r="AA295" i="14"/>
  <c r="AA294" i="14"/>
  <c r="AA293" i="14"/>
  <c r="AA292" i="14"/>
  <c r="AA291" i="14"/>
  <c r="AA290" i="14"/>
  <c r="AA289" i="14"/>
  <c r="AA288" i="14"/>
  <c r="AA287" i="14"/>
  <c r="AA286" i="14"/>
  <c r="AA285" i="14"/>
  <c r="AA284" i="14"/>
  <c r="AA283" i="14"/>
  <c r="AA282" i="14"/>
  <c r="AA281" i="14"/>
  <c r="AA280" i="14"/>
  <c r="AA279" i="14"/>
  <c r="AA278" i="14"/>
  <c r="AA277" i="14"/>
  <c r="AA276" i="14"/>
  <c r="AA275" i="14"/>
  <c r="AA274" i="14"/>
  <c r="AA273" i="14"/>
  <c r="AA272" i="14"/>
  <c r="AA271" i="14"/>
  <c r="AA270" i="14"/>
  <c r="AA269" i="14"/>
  <c r="AA268" i="14"/>
  <c r="AA267" i="14"/>
  <c r="AA266" i="14"/>
  <c r="AA265" i="14"/>
  <c r="AA264" i="14"/>
  <c r="AA263" i="14"/>
  <c r="AA262" i="14"/>
  <c r="AA261" i="14"/>
  <c r="AA260" i="14"/>
  <c r="AA259" i="14"/>
  <c r="AA258" i="14"/>
  <c r="AA257" i="14"/>
  <c r="AA256" i="14"/>
  <c r="AA255" i="14"/>
  <c r="AA254" i="14"/>
  <c r="AA253" i="14"/>
  <c r="AA252" i="14"/>
  <c r="AA251" i="14"/>
  <c r="AA250" i="14"/>
  <c r="AA249" i="14"/>
  <c r="AA248" i="14"/>
  <c r="AA247" i="14"/>
  <c r="AA246" i="14"/>
  <c r="AA245" i="14"/>
  <c r="AA244" i="14"/>
  <c r="AA243" i="14"/>
  <c r="AA242" i="14"/>
  <c r="AA241" i="14"/>
  <c r="AA240" i="14"/>
  <c r="AA239" i="14"/>
  <c r="AA238" i="14"/>
  <c r="AA237" i="14"/>
  <c r="AA236" i="14"/>
  <c r="AA235" i="14"/>
  <c r="AA234" i="14"/>
  <c r="AA233" i="14"/>
  <c r="AA232" i="14"/>
  <c r="AA231" i="14"/>
  <c r="AA230" i="14"/>
  <c r="AA229" i="14"/>
  <c r="AA228" i="14"/>
  <c r="AA227" i="14"/>
  <c r="AA226" i="14"/>
  <c r="AA225" i="14"/>
  <c r="AA224" i="14"/>
  <c r="AA223" i="14"/>
  <c r="AA222" i="14"/>
  <c r="AA221" i="14"/>
  <c r="AA220" i="14"/>
  <c r="AA219" i="14"/>
  <c r="AA218" i="14"/>
  <c r="AA217" i="14"/>
  <c r="AA216" i="14"/>
  <c r="AA215" i="14"/>
  <c r="AA214" i="14"/>
  <c r="AA213" i="14"/>
  <c r="AA212" i="14"/>
  <c r="AA211" i="14"/>
  <c r="AA210" i="14"/>
  <c r="AA209" i="14"/>
  <c r="AA208" i="14"/>
  <c r="AA207" i="14"/>
  <c r="AA206" i="14"/>
  <c r="AA205" i="14"/>
  <c r="AA204" i="14"/>
  <c r="AA203" i="14"/>
  <c r="AA202" i="14"/>
  <c r="AA201" i="14"/>
  <c r="AA200" i="14"/>
  <c r="AA199" i="14"/>
  <c r="AA198" i="14"/>
  <c r="AA197" i="14"/>
  <c r="AA196" i="14"/>
  <c r="AA195" i="14"/>
  <c r="AA194" i="14"/>
  <c r="AA193" i="14"/>
  <c r="AA192" i="14"/>
  <c r="AA191" i="14"/>
  <c r="AA190" i="14"/>
  <c r="AA189" i="14"/>
  <c r="AA188" i="14"/>
  <c r="AA187" i="14"/>
  <c r="AA186" i="14"/>
  <c r="AA185" i="14"/>
  <c r="AA184" i="14"/>
  <c r="AA183" i="14"/>
  <c r="AA182" i="14"/>
  <c r="AA181" i="14"/>
  <c r="AA180" i="14"/>
  <c r="AA179" i="14"/>
  <c r="AA178" i="14"/>
  <c r="AA177" i="14"/>
  <c r="AA176" i="14"/>
  <c r="AA175" i="14"/>
  <c r="AA174" i="14"/>
  <c r="AA173" i="14"/>
  <c r="AA172" i="14"/>
  <c r="AA171" i="14"/>
  <c r="AA170" i="14"/>
  <c r="AA169" i="14"/>
  <c r="AA168" i="14"/>
  <c r="AA167" i="14"/>
  <c r="AA166" i="14"/>
  <c r="AA165" i="14"/>
  <c r="AA164" i="14"/>
  <c r="AA162" i="14"/>
  <c r="AA161" i="14"/>
  <c r="AA160" i="14"/>
  <c r="AA158" i="14"/>
  <c r="AA157" i="14"/>
  <c r="AA156" i="14"/>
  <c r="AA155" i="14"/>
  <c r="AA154" i="14"/>
  <c r="AA153" i="14"/>
  <c r="AA152" i="14"/>
  <c r="AA151" i="14"/>
  <c r="AA150" i="14"/>
  <c r="AA149" i="14"/>
  <c r="AA148" i="14"/>
  <c r="AA147" i="14"/>
  <c r="AA146" i="14"/>
  <c r="AA145" i="14"/>
  <c r="AA144" i="14"/>
  <c r="AA143" i="14"/>
  <c r="AA142" i="14"/>
  <c r="AA141" i="14"/>
  <c r="AA140" i="14"/>
  <c r="AA139" i="14"/>
  <c r="AA138" i="14"/>
  <c r="AA137" i="14"/>
  <c r="AA136" i="14"/>
  <c r="AA135" i="14"/>
  <c r="AA134" i="14"/>
  <c r="AA133" i="14"/>
  <c r="AA132" i="14"/>
  <c r="AA131" i="14"/>
  <c r="AA130" i="14"/>
  <c r="AA129" i="14"/>
  <c r="AA128" i="14"/>
  <c r="AA127" i="14"/>
  <c r="AA126" i="14"/>
  <c r="AA125" i="14"/>
  <c r="AA124" i="14"/>
  <c r="AA123" i="14"/>
  <c r="AA122" i="14"/>
  <c r="AA121" i="14"/>
  <c r="AA120" i="14"/>
  <c r="AA119" i="14"/>
  <c r="AA118" i="14"/>
  <c r="AA117" i="14"/>
  <c r="AA116" i="14"/>
  <c r="AA114" i="14"/>
  <c r="AA113" i="14"/>
  <c r="AA112" i="14"/>
  <c r="AA111" i="14"/>
  <c r="AA110" i="14"/>
  <c r="AA109" i="14"/>
  <c r="AA108" i="14"/>
  <c r="AA107" i="14"/>
  <c r="AA106" i="14"/>
  <c r="AA105" i="14"/>
  <c r="AA104" i="14"/>
  <c r="AA103" i="14"/>
  <c r="AA102" i="14"/>
  <c r="AA101" i="14"/>
  <c r="AA100" i="14"/>
  <c r="AA99" i="14"/>
  <c r="AA98" i="14"/>
  <c r="AA97" i="14"/>
  <c r="AA96" i="14"/>
  <c r="AA95" i="14"/>
  <c r="AA94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8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6" i="14"/>
  <c r="AA45" i="14"/>
  <c r="AA44" i="14"/>
  <c r="AA43" i="14"/>
  <c r="AA42" i="14"/>
  <c r="AA41" i="14"/>
  <c r="AA40" i="14"/>
  <c r="AA39" i="14"/>
  <c r="AA38" i="14"/>
  <c r="AA37" i="14"/>
  <c r="AA36" i="14"/>
  <c r="AA35" i="14"/>
  <c r="AA34" i="14"/>
  <c r="AA33" i="14"/>
  <c r="AA32" i="14"/>
  <c r="AA31" i="14"/>
  <c r="AA30" i="14"/>
  <c r="AA29" i="14"/>
  <c r="AA28" i="14"/>
  <c r="AA27" i="14"/>
  <c r="AA26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10" i="15"/>
  <c r="AB10" i="15" s="1"/>
  <c r="AF10" i="15"/>
  <c r="AG10" i="15"/>
  <c r="AA11" i="15"/>
  <c r="AB11" i="15" s="1"/>
  <c r="AF11" i="15"/>
  <c r="AG11" i="15"/>
  <c r="AA12" i="15"/>
  <c r="AB12" i="15" s="1"/>
  <c r="AF12" i="15"/>
  <c r="AG12" i="15"/>
  <c r="AA13" i="15"/>
  <c r="AB13" i="15" s="1"/>
  <c r="AF13" i="15"/>
  <c r="AG13" i="15"/>
  <c r="AA14" i="15"/>
  <c r="AB14" i="15" s="1"/>
  <c r="AF14" i="15"/>
  <c r="AG14" i="15"/>
  <c r="AA15" i="15"/>
  <c r="AB15" i="15" s="1"/>
  <c r="AF15" i="15"/>
  <c r="AG15" i="15"/>
  <c r="AA16" i="15"/>
  <c r="AB16" i="15" s="1"/>
  <c r="AF16" i="15"/>
  <c r="AG16" i="15"/>
  <c r="AA17" i="15"/>
  <c r="AB17" i="15" s="1"/>
  <c r="AF17" i="15"/>
  <c r="AG17" i="15"/>
  <c r="AA18" i="15"/>
  <c r="AB18" i="15" s="1"/>
  <c r="AF18" i="15"/>
  <c r="AG18" i="15"/>
  <c r="AA19" i="15"/>
  <c r="AB19" i="15" s="1"/>
  <c r="AF19" i="15"/>
  <c r="AG19" i="15"/>
  <c r="AA20" i="15"/>
  <c r="AB20" i="15" s="1"/>
  <c r="AF20" i="15"/>
  <c r="AG20" i="15"/>
  <c r="AA21" i="15"/>
  <c r="AB21" i="15" s="1"/>
  <c r="AF21" i="15"/>
  <c r="AG21" i="15"/>
  <c r="AA22" i="15"/>
  <c r="AB22" i="15" s="1"/>
  <c r="AF22" i="15"/>
  <c r="AG22" i="15"/>
  <c r="AA23" i="15"/>
  <c r="AB23" i="15" s="1"/>
  <c r="AF23" i="15"/>
  <c r="AG23" i="15"/>
  <c r="AA24" i="15"/>
  <c r="AB24" i="15" s="1"/>
  <c r="AF24" i="15"/>
  <c r="AG24" i="15"/>
  <c r="AB25" i="15"/>
  <c r="AC25" i="15" s="1"/>
  <c r="AF25" i="15"/>
  <c r="AG25" i="15"/>
  <c r="AA26" i="15"/>
  <c r="AB26" i="15" s="1"/>
  <c r="AF26" i="15"/>
  <c r="AG26" i="15"/>
  <c r="AA27" i="15"/>
  <c r="AB27" i="15"/>
  <c r="AC27" i="15" s="1"/>
  <c r="AF27" i="15"/>
  <c r="AG27" i="15"/>
  <c r="AA28" i="15"/>
  <c r="AB28" i="15"/>
  <c r="AF28" i="15"/>
  <c r="AG28" i="15"/>
  <c r="AA29" i="15"/>
  <c r="AB29" i="15"/>
  <c r="AC29" i="15" s="1"/>
  <c r="AF29" i="15"/>
  <c r="AG29" i="15"/>
  <c r="AA30" i="15"/>
  <c r="AB30" i="15"/>
  <c r="AF30" i="15"/>
  <c r="AG30" i="15"/>
  <c r="AA31" i="15"/>
  <c r="AB31" i="15"/>
  <c r="AC31" i="15" s="1"/>
  <c r="AF31" i="15"/>
  <c r="AG31" i="15"/>
  <c r="AA32" i="15"/>
  <c r="AB32" i="15" s="1"/>
  <c r="AF32" i="15"/>
  <c r="AG32" i="15"/>
  <c r="AA33" i="15"/>
  <c r="AB33" i="15"/>
  <c r="AC33" i="15" s="1"/>
  <c r="AF33" i="15"/>
  <c r="AG33" i="15"/>
  <c r="AA34" i="15"/>
  <c r="AB34" i="15"/>
  <c r="AF34" i="15"/>
  <c r="AG34" i="15"/>
  <c r="AA35" i="15"/>
  <c r="AB35" i="15"/>
  <c r="AC35" i="15" s="1"/>
  <c r="AF35" i="15"/>
  <c r="AG35" i="15"/>
  <c r="AA36" i="15"/>
  <c r="AB36" i="15"/>
  <c r="AF36" i="15"/>
  <c r="AG36" i="15"/>
  <c r="AA37" i="15"/>
  <c r="AB37" i="15"/>
  <c r="AC37" i="15" s="1"/>
  <c r="AF37" i="15"/>
  <c r="AG37" i="15"/>
  <c r="AA38" i="15"/>
  <c r="AB38" i="15" s="1"/>
  <c r="AF38" i="15"/>
  <c r="AG38" i="15"/>
  <c r="AA39" i="15"/>
  <c r="AB39" i="15"/>
  <c r="AC39" i="15" s="1"/>
  <c r="AF39" i="15"/>
  <c r="AG39" i="15"/>
  <c r="AA40" i="15"/>
  <c r="AB40" i="15"/>
  <c r="AF40" i="15"/>
  <c r="AG40" i="15"/>
  <c r="AA41" i="15"/>
  <c r="AB41" i="15"/>
  <c r="AC41" i="15" s="1"/>
  <c r="AF41" i="15"/>
  <c r="AG41" i="15"/>
  <c r="AA42" i="15"/>
  <c r="AB42" i="15"/>
  <c r="AF42" i="15"/>
  <c r="AG42" i="15"/>
  <c r="AA43" i="15"/>
  <c r="AB43" i="15"/>
  <c r="AC43" i="15" s="1"/>
  <c r="AF43" i="15"/>
  <c r="AG43" i="15"/>
  <c r="AA44" i="15"/>
  <c r="AB44" i="15" s="1"/>
  <c r="AF44" i="15"/>
  <c r="AG44" i="15"/>
  <c r="AA45" i="15"/>
  <c r="AB45" i="15"/>
  <c r="AC45" i="15" s="1"/>
  <c r="AF45" i="15"/>
  <c r="AG45" i="15"/>
  <c r="AA46" i="15"/>
  <c r="AB46" i="15"/>
  <c r="AF46" i="15"/>
  <c r="AG46" i="15"/>
  <c r="AA47" i="15"/>
  <c r="AB47" i="15" s="1"/>
  <c r="AF47" i="15"/>
  <c r="AG47" i="15"/>
  <c r="AA48" i="15"/>
  <c r="AB48" i="15"/>
  <c r="AF48" i="15"/>
  <c r="AG48" i="15"/>
  <c r="AA49" i="15"/>
  <c r="AB49" i="15" s="1"/>
  <c r="AF49" i="15"/>
  <c r="AG49" i="15"/>
  <c r="AA50" i="15"/>
  <c r="AB50" i="15"/>
  <c r="AF50" i="15"/>
  <c r="AG50" i="15"/>
  <c r="AA51" i="15"/>
  <c r="AB51" i="15" s="1"/>
  <c r="AF51" i="15"/>
  <c r="AG51" i="15"/>
  <c r="AA52" i="15"/>
  <c r="AB52" i="15" s="1"/>
  <c r="AF52" i="15"/>
  <c r="AG52" i="15"/>
  <c r="AA53" i="15"/>
  <c r="AB53" i="15" s="1"/>
  <c r="AF53" i="15"/>
  <c r="AG53" i="15"/>
  <c r="AA54" i="15"/>
  <c r="AB54" i="15" s="1"/>
  <c r="AF54" i="15"/>
  <c r="AG54" i="15"/>
  <c r="AA55" i="15"/>
  <c r="AB55" i="15" s="1"/>
  <c r="AF55" i="15"/>
  <c r="AG55" i="15"/>
  <c r="AA56" i="15"/>
  <c r="AB56" i="15" s="1"/>
  <c r="AF56" i="15"/>
  <c r="AG56" i="15"/>
  <c r="AA57" i="15"/>
  <c r="AB57" i="15" s="1"/>
  <c r="AF57" i="15"/>
  <c r="AG57" i="15"/>
  <c r="AA58" i="15"/>
  <c r="AB58" i="15"/>
  <c r="AF58" i="15"/>
  <c r="AG58" i="15"/>
  <c r="AA59" i="15"/>
  <c r="AB59" i="15" s="1"/>
  <c r="AF59" i="15"/>
  <c r="AG59" i="15"/>
  <c r="AB60" i="15"/>
  <c r="AC60" i="15" s="1"/>
  <c r="AF60" i="15"/>
  <c r="AG60" i="15"/>
  <c r="AA61" i="15"/>
  <c r="AB61" i="15"/>
  <c r="AC61" i="15" s="1"/>
  <c r="AF61" i="15"/>
  <c r="AG61" i="15"/>
  <c r="AA62" i="15"/>
  <c r="AB62" i="15"/>
  <c r="AC62" i="15"/>
  <c r="AF62" i="15"/>
  <c r="AG62" i="15"/>
  <c r="AA63" i="15"/>
  <c r="AB63" i="15"/>
  <c r="AC63" i="15" s="1"/>
  <c r="AF63" i="15"/>
  <c r="AG63" i="15"/>
  <c r="AA64" i="15"/>
  <c r="AB64" i="15"/>
  <c r="AC64" i="15"/>
  <c r="AF64" i="15"/>
  <c r="AG64" i="15"/>
  <c r="AA65" i="15"/>
  <c r="AB65" i="15"/>
  <c r="AC65" i="15" s="1"/>
  <c r="AF65" i="15"/>
  <c r="AG65" i="15"/>
  <c r="AA66" i="15"/>
  <c r="AB66" i="15"/>
  <c r="AC66" i="15" s="1"/>
  <c r="AF66" i="15"/>
  <c r="AG66" i="15"/>
  <c r="AA67" i="15"/>
  <c r="AB67" i="15"/>
  <c r="AC67" i="15" s="1"/>
  <c r="AF67" i="15"/>
  <c r="AG67" i="15"/>
  <c r="AA68" i="15"/>
  <c r="AB68" i="15"/>
  <c r="AC68" i="15" s="1"/>
  <c r="AF68" i="15"/>
  <c r="AG68" i="15"/>
  <c r="AA69" i="15"/>
  <c r="AB69" i="15"/>
  <c r="AC69" i="15" s="1"/>
  <c r="AF69" i="15"/>
  <c r="AG69" i="15"/>
  <c r="AA70" i="15"/>
  <c r="AB70" i="15"/>
  <c r="AC70" i="15"/>
  <c r="AF70" i="15"/>
  <c r="AG70" i="15"/>
  <c r="AA71" i="15"/>
  <c r="AB71" i="15"/>
  <c r="AC71" i="15" s="1"/>
  <c r="AF71" i="15"/>
  <c r="AG71" i="15"/>
  <c r="AA72" i="15"/>
  <c r="AB72" i="15"/>
  <c r="AC72" i="15"/>
  <c r="AF72" i="15"/>
  <c r="AG72" i="15"/>
  <c r="AA73" i="15"/>
  <c r="AB73" i="15"/>
  <c r="AC73" i="15" s="1"/>
  <c r="AF73" i="15"/>
  <c r="AG73" i="15"/>
  <c r="AA74" i="15"/>
  <c r="AB74" i="15"/>
  <c r="AC74" i="15" s="1"/>
  <c r="AF74" i="15"/>
  <c r="AG74" i="15"/>
  <c r="AA75" i="15"/>
  <c r="AB75" i="15"/>
  <c r="AC75" i="15" s="1"/>
  <c r="AF75" i="15"/>
  <c r="AG75" i="15"/>
  <c r="AA76" i="15"/>
  <c r="AB76" i="15"/>
  <c r="AC76" i="15" s="1"/>
  <c r="AF76" i="15"/>
  <c r="AG76" i="15"/>
  <c r="AA77" i="15"/>
  <c r="AB77" i="15"/>
  <c r="AC77" i="15" s="1"/>
  <c r="AF77" i="15"/>
  <c r="AG77" i="15"/>
  <c r="AA78" i="15"/>
  <c r="AB78" i="15"/>
  <c r="AC78" i="15"/>
  <c r="AF78" i="15"/>
  <c r="AG78" i="15"/>
  <c r="AA79" i="15"/>
  <c r="AB79" i="15"/>
  <c r="AC79" i="15" s="1"/>
  <c r="AF79" i="15"/>
  <c r="AG79" i="15"/>
  <c r="AA80" i="15"/>
  <c r="AB80" i="15"/>
  <c r="AC80" i="15"/>
  <c r="AF80" i="15"/>
  <c r="AG80" i="15"/>
  <c r="AA81" i="15"/>
  <c r="AB81" i="15"/>
  <c r="AC81" i="15" s="1"/>
  <c r="AF81" i="15"/>
  <c r="AG81" i="15"/>
  <c r="AA82" i="15"/>
  <c r="AB82" i="15"/>
  <c r="AC82" i="15" s="1"/>
  <c r="AF82" i="15"/>
  <c r="AG82" i="15"/>
  <c r="AA83" i="15"/>
  <c r="AB83" i="15"/>
  <c r="AC83" i="15" s="1"/>
  <c r="AF83" i="15"/>
  <c r="AG83" i="15"/>
  <c r="AA84" i="15"/>
  <c r="AB84" i="15"/>
  <c r="AC84" i="15" s="1"/>
  <c r="AF84" i="15"/>
  <c r="AG84" i="15"/>
  <c r="AA85" i="15"/>
  <c r="AB85" i="15"/>
  <c r="AC85" i="15" s="1"/>
  <c r="AF85" i="15"/>
  <c r="AG85" i="15"/>
  <c r="AA86" i="15"/>
  <c r="AB86" i="15"/>
  <c r="AC86" i="15"/>
  <c r="AF86" i="15"/>
  <c r="AG86" i="15"/>
  <c r="AA87" i="15"/>
  <c r="AB87" i="15"/>
  <c r="AC87" i="15" s="1"/>
  <c r="AF87" i="15"/>
  <c r="AG87" i="15"/>
  <c r="AA88" i="15"/>
  <c r="AB88" i="15"/>
  <c r="AC88" i="15" s="1"/>
  <c r="AF88" i="15"/>
  <c r="AG88" i="15"/>
  <c r="AA89" i="15"/>
  <c r="AB89" i="15"/>
  <c r="AF89" i="15"/>
  <c r="AG89" i="15"/>
  <c r="AA90" i="15"/>
  <c r="AB90" i="15"/>
  <c r="AC90" i="15" s="1"/>
  <c r="AF90" i="15"/>
  <c r="AG90" i="15"/>
  <c r="AA91" i="15"/>
  <c r="AB91" i="15"/>
  <c r="AF91" i="15"/>
  <c r="AG91" i="15"/>
  <c r="AA92" i="15"/>
  <c r="AB92" i="15"/>
  <c r="AC92" i="15" s="1"/>
  <c r="AF92" i="15"/>
  <c r="AG92" i="15"/>
  <c r="AA93" i="15"/>
  <c r="AB93" i="15"/>
  <c r="AF93" i="15"/>
  <c r="AG93" i="15"/>
  <c r="AA94" i="15"/>
  <c r="AB94" i="15"/>
  <c r="AC94" i="15"/>
  <c r="AF94" i="15"/>
  <c r="AG94" i="15"/>
  <c r="AA95" i="15"/>
  <c r="AB95" i="15"/>
  <c r="AF95" i="15"/>
  <c r="AG95" i="15"/>
  <c r="AA96" i="15"/>
  <c r="AB96" i="15"/>
  <c r="AC96" i="15"/>
  <c r="AF96" i="15"/>
  <c r="AG96" i="15"/>
  <c r="AA97" i="15"/>
  <c r="AB97" i="15" s="1"/>
  <c r="AF97" i="15"/>
  <c r="AG97" i="15"/>
  <c r="AA98" i="15"/>
  <c r="AB98" i="15"/>
  <c r="AC98" i="15" s="1"/>
  <c r="AF98" i="15"/>
  <c r="AG98" i="15"/>
  <c r="AA99" i="15"/>
  <c r="AB99" i="15"/>
  <c r="AF99" i="15"/>
  <c r="AG99" i="15"/>
  <c r="AA100" i="15"/>
  <c r="AB100" i="15"/>
  <c r="AC100" i="15" s="1"/>
  <c r="AF100" i="15"/>
  <c r="AG100" i="15"/>
  <c r="AA101" i="15"/>
  <c r="AB101" i="15" s="1"/>
  <c r="AF101" i="15"/>
  <c r="AG101" i="15"/>
  <c r="AA102" i="15"/>
  <c r="AB102" i="15"/>
  <c r="AC102" i="15" s="1"/>
  <c r="AF102" i="15"/>
  <c r="AG102" i="15"/>
  <c r="AA103" i="15"/>
  <c r="AB103" i="15"/>
  <c r="AF103" i="15"/>
  <c r="AG103" i="15"/>
  <c r="AA104" i="15"/>
  <c r="AB104" i="15"/>
  <c r="AC104" i="15"/>
  <c r="AF104" i="15"/>
  <c r="AG104" i="15"/>
  <c r="AA105" i="15"/>
  <c r="AB105" i="15" s="1"/>
  <c r="AF105" i="15"/>
  <c r="AG105" i="15"/>
  <c r="AA106" i="15"/>
  <c r="AB106" i="15"/>
  <c r="AC106" i="15" s="1"/>
  <c r="AF106" i="15"/>
  <c r="AG106" i="15"/>
  <c r="AA107" i="15"/>
  <c r="AB107" i="15"/>
  <c r="AF107" i="15"/>
  <c r="AG107" i="15"/>
  <c r="AA108" i="15"/>
  <c r="AB108" i="15"/>
  <c r="AC108" i="15" s="1"/>
  <c r="AF108" i="15"/>
  <c r="AG108" i="15"/>
  <c r="AA109" i="15"/>
  <c r="AB109" i="15" s="1"/>
  <c r="AF109" i="15"/>
  <c r="AG109" i="15"/>
  <c r="AA110" i="15"/>
  <c r="AB110" i="15"/>
  <c r="AC110" i="15" s="1"/>
  <c r="AF110" i="15"/>
  <c r="AG110" i="15"/>
  <c r="AA111" i="15"/>
  <c r="AB111" i="15"/>
  <c r="AF111" i="15"/>
  <c r="AG111" i="15"/>
  <c r="AA112" i="15"/>
  <c r="AB112" i="15"/>
  <c r="AC112" i="15"/>
  <c r="AF112" i="15"/>
  <c r="AG112" i="15"/>
  <c r="AA113" i="15"/>
  <c r="AB113" i="15" s="1"/>
  <c r="AF113" i="15"/>
  <c r="AG113" i="15"/>
  <c r="AA114" i="15"/>
  <c r="AB114" i="15"/>
  <c r="AC114" i="15" s="1"/>
  <c r="AF114" i="15"/>
  <c r="AG114" i="15"/>
  <c r="AB115" i="15"/>
  <c r="AC115" i="15"/>
  <c r="AF115" i="15"/>
  <c r="AG115" i="15"/>
  <c r="AA116" i="15"/>
  <c r="AB116" i="15" s="1"/>
  <c r="AD116" i="15" s="1"/>
  <c r="AC116" i="15"/>
  <c r="AF116" i="15"/>
  <c r="AG116" i="15"/>
  <c r="AA117" i="15"/>
  <c r="AB117" i="15" s="1"/>
  <c r="AF117" i="15"/>
  <c r="AG117" i="15"/>
  <c r="AA118" i="15"/>
  <c r="AB118" i="15" s="1"/>
  <c r="AC118" i="15" s="1"/>
  <c r="AF118" i="15"/>
  <c r="AG118" i="15"/>
  <c r="AA119" i="15"/>
  <c r="AB119" i="15" s="1"/>
  <c r="AF119" i="15"/>
  <c r="AG119" i="15"/>
  <c r="AA120" i="15"/>
  <c r="AB120" i="15" s="1"/>
  <c r="AC120" i="15"/>
  <c r="AD120" i="15"/>
  <c r="AF120" i="15"/>
  <c r="AG120" i="15"/>
  <c r="AA121" i="15"/>
  <c r="AB121" i="15" s="1"/>
  <c r="AC121" i="15"/>
  <c r="AF121" i="15"/>
  <c r="AG121" i="15"/>
  <c r="AA122" i="15"/>
  <c r="AB122" i="15" s="1"/>
  <c r="AC122" i="15"/>
  <c r="AD122" i="15"/>
  <c r="AF122" i="15"/>
  <c r="AG122" i="15"/>
  <c r="AA123" i="15"/>
  <c r="AB123" i="15" s="1"/>
  <c r="AF123" i="15"/>
  <c r="AG123" i="15"/>
  <c r="AA124" i="15"/>
  <c r="AB124" i="15" s="1"/>
  <c r="AC124" i="15" s="1"/>
  <c r="AD124" i="15" s="1"/>
  <c r="AF124" i="15"/>
  <c r="AG124" i="15"/>
  <c r="AA125" i="15"/>
  <c r="AB125" i="15" s="1"/>
  <c r="AF125" i="15"/>
  <c r="AG125" i="15"/>
  <c r="AA126" i="15"/>
  <c r="AB126" i="15" s="1"/>
  <c r="AC126" i="15" s="1"/>
  <c r="AF126" i="15"/>
  <c r="AG126" i="15"/>
  <c r="AA127" i="15"/>
  <c r="AB127" i="15"/>
  <c r="AC127" i="15" s="1"/>
  <c r="AF127" i="15"/>
  <c r="AG127" i="15"/>
  <c r="AA128" i="15"/>
  <c r="AB128" i="15" s="1"/>
  <c r="AF128" i="15"/>
  <c r="AG128" i="15"/>
  <c r="AA129" i="15"/>
  <c r="AB129" i="15"/>
  <c r="AC129" i="15"/>
  <c r="AD129" i="15" s="1"/>
  <c r="AF129" i="15"/>
  <c r="AG129" i="15"/>
  <c r="AA130" i="15"/>
  <c r="AB130" i="15" s="1"/>
  <c r="AC130" i="15"/>
  <c r="AF130" i="15"/>
  <c r="AG130" i="15"/>
  <c r="AA131" i="15"/>
  <c r="AB131" i="15"/>
  <c r="AC131" i="15"/>
  <c r="AD131" i="15"/>
  <c r="AF131" i="15"/>
  <c r="AG131" i="15"/>
  <c r="AA132" i="15"/>
  <c r="AB132" i="15" s="1"/>
  <c r="AC132" i="15" s="1"/>
  <c r="AD132" i="15" s="1"/>
  <c r="AF132" i="15"/>
  <c r="AG132" i="15"/>
  <c r="AA133" i="15"/>
  <c r="AB133" i="15"/>
  <c r="AC133" i="15"/>
  <c r="AD133" i="15"/>
  <c r="AF133" i="15"/>
  <c r="AG133" i="15"/>
  <c r="AA134" i="15"/>
  <c r="AB134" i="15" s="1"/>
  <c r="AD134" i="15" s="1"/>
  <c r="AC134" i="15"/>
  <c r="AF134" i="15"/>
  <c r="AG134" i="15"/>
  <c r="AA135" i="15"/>
  <c r="AB135" i="15" s="1"/>
  <c r="AF135" i="15"/>
  <c r="AG135" i="15"/>
  <c r="AA136" i="15"/>
  <c r="AB136" i="15" s="1"/>
  <c r="AC136" i="15" s="1"/>
  <c r="AD136" i="15" s="1"/>
  <c r="AF136" i="15"/>
  <c r="AG136" i="15"/>
  <c r="AA137" i="15"/>
  <c r="AB137" i="15"/>
  <c r="AC137" i="15" s="1"/>
  <c r="AD137" i="15" s="1"/>
  <c r="AF137" i="15"/>
  <c r="AG137" i="15"/>
  <c r="AA138" i="15"/>
  <c r="AB138" i="15" s="1"/>
  <c r="AC138" i="15" s="1"/>
  <c r="AF138" i="15"/>
  <c r="AG138" i="15"/>
  <c r="AA139" i="15"/>
  <c r="AB139" i="15" s="1"/>
  <c r="AF139" i="15"/>
  <c r="AG139" i="15"/>
  <c r="AA140" i="15"/>
  <c r="AB140" i="15" s="1"/>
  <c r="AC140" i="15"/>
  <c r="AD140" i="15" s="1"/>
  <c r="AF140" i="15"/>
  <c r="AG140" i="15"/>
  <c r="AA141" i="15"/>
  <c r="AB141" i="15"/>
  <c r="AF141" i="15"/>
  <c r="AG141" i="15"/>
  <c r="AA142" i="15"/>
  <c r="AB142" i="15" s="1"/>
  <c r="AC142" i="15"/>
  <c r="AD142" i="15"/>
  <c r="AF142" i="15"/>
  <c r="AG142" i="15"/>
  <c r="AA143" i="15"/>
  <c r="AB143" i="15" s="1"/>
  <c r="AF143" i="15"/>
  <c r="AG143" i="15"/>
  <c r="AA144" i="15"/>
  <c r="AB144" i="15" s="1"/>
  <c r="AC144" i="15"/>
  <c r="AD144" i="15"/>
  <c r="AF144" i="15"/>
  <c r="AG144" i="15"/>
  <c r="AA145" i="15"/>
  <c r="AB145" i="15"/>
  <c r="AC145" i="15" s="1"/>
  <c r="AD145" i="15" s="1"/>
  <c r="AF145" i="15"/>
  <c r="AG145" i="15"/>
  <c r="AA146" i="15"/>
  <c r="AB146" i="15" s="1"/>
  <c r="AC146" i="15"/>
  <c r="AD146" i="15"/>
  <c r="AF146" i="15"/>
  <c r="AG146" i="15"/>
  <c r="AA147" i="15"/>
  <c r="AB147" i="15" s="1"/>
  <c r="AF147" i="15"/>
  <c r="AG147" i="15"/>
  <c r="AA148" i="15"/>
  <c r="AB148" i="15" s="1"/>
  <c r="AC148" i="15" s="1"/>
  <c r="AD148" i="15" s="1"/>
  <c r="AF148" i="15"/>
  <c r="AG148" i="15"/>
  <c r="AA149" i="15"/>
  <c r="AB149" i="15" s="1"/>
  <c r="AF149" i="15"/>
  <c r="AG149" i="15"/>
  <c r="AA150" i="15"/>
  <c r="AB150" i="15" s="1"/>
  <c r="AD150" i="15" s="1"/>
  <c r="AC150" i="15"/>
  <c r="AF150" i="15"/>
  <c r="AG150" i="15"/>
  <c r="AA151" i="15"/>
  <c r="AB151" i="15"/>
  <c r="AC151" i="15" s="1"/>
  <c r="AF151" i="15"/>
  <c r="AG151" i="15"/>
  <c r="AA152" i="15"/>
  <c r="AB152" i="15" s="1"/>
  <c r="AF152" i="15"/>
  <c r="AG152" i="15"/>
  <c r="AA153" i="15"/>
  <c r="AB153" i="15"/>
  <c r="AC153" i="15"/>
  <c r="AD153" i="15" s="1"/>
  <c r="AF153" i="15"/>
  <c r="AG153" i="15"/>
  <c r="AA154" i="15"/>
  <c r="AB154" i="15" s="1"/>
  <c r="AD154" i="15" s="1"/>
  <c r="AC154" i="15"/>
  <c r="AF154" i="15"/>
  <c r="AG154" i="15"/>
  <c r="AA155" i="15"/>
  <c r="AB155" i="15"/>
  <c r="AC155" i="15"/>
  <c r="AD155" i="15"/>
  <c r="AF155" i="15"/>
  <c r="AG155" i="15"/>
  <c r="AA156" i="15"/>
  <c r="AB156" i="15" s="1"/>
  <c r="AC156" i="15" s="1"/>
  <c r="AD156" i="15"/>
  <c r="AF156" i="15"/>
  <c r="AG156" i="15"/>
  <c r="AA157" i="15"/>
  <c r="AB157" i="15"/>
  <c r="AC157" i="15"/>
  <c r="AD157" i="15"/>
  <c r="AF157" i="15"/>
  <c r="AG157" i="15"/>
  <c r="AA158" i="15"/>
  <c r="AB158" i="15" s="1"/>
  <c r="AD158" i="15" s="1"/>
  <c r="AC158" i="15"/>
  <c r="AF158" i="15"/>
  <c r="AG158" i="15"/>
  <c r="AB159" i="15"/>
  <c r="AC159" i="15" s="1"/>
  <c r="AD159" i="15" s="1"/>
  <c r="AF159" i="15"/>
  <c r="AG159" i="15"/>
  <c r="AA160" i="15"/>
  <c r="AB160" i="15"/>
  <c r="AC160" i="15" s="1"/>
  <c r="AF160" i="15"/>
  <c r="AG160" i="15"/>
  <c r="AA161" i="15"/>
  <c r="AB161" i="15" s="1"/>
  <c r="AF161" i="15"/>
  <c r="AG161" i="15"/>
  <c r="AA162" i="15"/>
  <c r="AB162" i="15"/>
  <c r="AC162" i="15" s="1"/>
  <c r="AF162" i="15"/>
  <c r="AG162" i="15"/>
  <c r="AB163" i="15"/>
  <c r="AD163" i="15" s="1"/>
  <c r="AC163" i="15"/>
  <c r="AF163" i="15"/>
  <c r="AG163" i="15"/>
  <c r="AA164" i="15"/>
  <c r="AB164" i="15" s="1"/>
  <c r="AC164" i="15"/>
  <c r="AF164" i="15"/>
  <c r="AG164" i="15"/>
  <c r="AA165" i="15"/>
  <c r="AB165" i="15"/>
  <c r="AD165" i="15" s="1"/>
  <c r="AC165" i="15"/>
  <c r="AF165" i="15"/>
  <c r="AG165" i="15"/>
  <c r="AA166" i="15"/>
  <c r="AB166" i="15" s="1"/>
  <c r="AC166" i="15" s="1"/>
  <c r="AF166" i="15"/>
  <c r="AG166" i="15"/>
  <c r="AA167" i="15"/>
  <c r="AB167" i="15"/>
  <c r="AC167" i="15" s="1"/>
  <c r="AF167" i="15"/>
  <c r="AG167" i="15"/>
  <c r="AA168" i="15"/>
  <c r="AB168" i="15" s="1"/>
  <c r="AF168" i="15"/>
  <c r="AG168" i="15"/>
  <c r="AA169" i="15"/>
  <c r="AB169" i="15"/>
  <c r="AC169" i="15"/>
  <c r="AD169" i="15"/>
  <c r="AF169" i="15"/>
  <c r="AG169" i="15"/>
  <c r="AA170" i="15"/>
  <c r="AB170" i="15" s="1"/>
  <c r="AC170" i="15" s="1"/>
  <c r="AF170" i="15"/>
  <c r="AG170" i="15"/>
  <c r="AA171" i="15"/>
  <c r="AB171" i="15"/>
  <c r="AC171" i="15"/>
  <c r="AD171" i="15"/>
  <c r="AF171" i="15"/>
  <c r="AG171" i="15"/>
  <c r="AA172" i="15"/>
  <c r="AB172" i="15" s="1"/>
  <c r="AC172" i="15" s="1"/>
  <c r="AF172" i="15"/>
  <c r="AG172" i="15"/>
  <c r="AA173" i="15"/>
  <c r="AB173" i="15"/>
  <c r="AD173" i="15" s="1"/>
  <c r="AC173" i="15"/>
  <c r="AF173" i="15"/>
  <c r="AG173" i="15"/>
  <c r="AA174" i="15"/>
  <c r="AB174" i="15" s="1"/>
  <c r="AC174" i="15"/>
  <c r="AF174" i="15"/>
  <c r="AG174" i="15"/>
  <c r="AA175" i="15"/>
  <c r="AB175" i="15"/>
  <c r="AC175" i="15"/>
  <c r="AF175" i="15"/>
  <c r="AG175" i="15"/>
  <c r="AA176" i="15"/>
  <c r="AB176" i="15" s="1"/>
  <c r="AC176" i="15" s="1"/>
  <c r="AF176" i="15"/>
  <c r="AG176" i="15"/>
  <c r="AA177" i="15"/>
  <c r="AB177" i="15"/>
  <c r="AD177" i="15" s="1"/>
  <c r="AC177" i="15"/>
  <c r="AF177" i="15"/>
  <c r="AG177" i="15"/>
  <c r="AA178" i="15"/>
  <c r="AB178" i="15" s="1"/>
  <c r="AC178" i="15" s="1"/>
  <c r="AF178" i="15"/>
  <c r="AG178" i="15"/>
  <c r="AA179" i="15"/>
  <c r="AB179" i="15"/>
  <c r="AC179" i="15" s="1"/>
  <c r="AF179" i="15"/>
  <c r="AG179" i="15"/>
  <c r="AA180" i="15"/>
  <c r="AB180" i="15" s="1"/>
  <c r="AF180" i="15"/>
  <c r="AG180" i="15"/>
  <c r="AA181" i="15"/>
  <c r="AB181" i="15"/>
  <c r="AC181" i="15"/>
  <c r="AD181" i="15"/>
  <c r="AF181" i="15"/>
  <c r="AG181" i="15"/>
  <c r="AA182" i="15"/>
  <c r="AB182" i="15" s="1"/>
  <c r="AC182" i="15" s="1"/>
  <c r="AF182" i="15"/>
  <c r="AG182" i="15"/>
  <c r="AA183" i="15"/>
  <c r="AB183" i="15"/>
  <c r="AC183" i="15"/>
  <c r="AD183" i="15" s="1"/>
  <c r="AF183" i="15"/>
  <c r="AG183" i="15"/>
  <c r="AA184" i="15"/>
  <c r="AB184" i="15" s="1"/>
  <c r="AC184" i="15" s="1"/>
  <c r="AF184" i="15"/>
  <c r="AG184" i="15"/>
  <c r="AA185" i="15"/>
  <c r="AB185" i="15"/>
  <c r="AC185" i="15"/>
  <c r="AD185" i="15" s="1"/>
  <c r="AF185" i="15"/>
  <c r="AG185" i="15"/>
  <c r="AA186" i="15"/>
  <c r="AB186" i="15" s="1"/>
  <c r="AC186" i="15"/>
  <c r="AF186" i="15"/>
  <c r="AG186" i="15"/>
  <c r="AA187" i="15"/>
  <c r="AB187" i="15"/>
  <c r="AC187" i="15"/>
  <c r="AF187" i="15"/>
  <c r="AG187" i="15"/>
  <c r="AA188" i="15"/>
  <c r="AB188" i="15" s="1"/>
  <c r="AC188" i="15" s="1"/>
  <c r="AF188" i="15"/>
  <c r="AG188" i="15"/>
  <c r="AA189" i="15"/>
  <c r="AB189" i="15"/>
  <c r="AD189" i="15" s="1"/>
  <c r="AC189" i="15"/>
  <c r="AF189" i="15"/>
  <c r="AG189" i="15"/>
  <c r="AA190" i="15"/>
  <c r="AB190" i="15" s="1"/>
  <c r="AC190" i="15" s="1"/>
  <c r="AF190" i="15"/>
  <c r="AG190" i="15"/>
  <c r="AA191" i="15"/>
  <c r="AB191" i="15"/>
  <c r="AF191" i="15"/>
  <c r="AG191" i="15"/>
  <c r="AA192" i="15"/>
  <c r="AB192" i="15" s="1"/>
  <c r="AF192" i="15"/>
  <c r="AG192" i="15"/>
  <c r="AA193" i="15"/>
  <c r="AB193" i="15"/>
  <c r="AC193" i="15"/>
  <c r="AD193" i="15"/>
  <c r="AF193" i="15"/>
  <c r="AG193" i="15"/>
  <c r="AA194" i="15"/>
  <c r="AB194" i="15" s="1"/>
  <c r="AC194" i="15" s="1"/>
  <c r="AF194" i="15"/>
  <c r="AG194" i="15"/>
  <c r="AA195" i="15"/>
  <c r="AB195" i="15"/>
  <c r="AC195" i="15"/>
  <c r="AD195" i="15" s="1"/>
  <c r="AF195" i="15"/>
  <c r="AG195" i="15"/>
  <c r="AA196" i="15"/>
  <c r="AB196" i="15" s="1"/>
  <c r="AC196" i="15" s="1"/>
  <c r="AF196" i="15"/>
  <c r="AG196" i="15"/>
  <c r="AA197" i="15"/>
  <c r="AB197" i="15"/>
  <c r="AC197" i="15" s="1"/>
  <c r="AD197" i="15" s="1"/>
  <c r="AF197" i="15"/>
  <c r="AG197" i="15"/>
  <c r="AA198" i="15"/>
  <c r="AB198" i="15" s="1"/>
  <c r="AF198" i="15"/>
  <c r="AG198" i="15"/>
  <c r="AA199" i="15"/>
  <c r="AB199" i="15"/>
  <c r="AC199" i="15"/>
  <c r="AD199" i="15" s="1"/>
  <c r="AF199" i="15"/>
  <c r="AG199" i="15"/>
  <c r="AA200" i="15"/>
  <c r="AB200" i="15" s="1"/>
  <c r="AC200" i="15"/>
  <c r="AD200" i="15" s="1"/>
  <c r="AF200" i="15"/>
  <c r="AG200" i="15"/>
  <c r="AA201" i="15"/>
  <c r="AB201" i="15"/>
  <c r="AF201" i="15"/>
  <c r="AG201" i="15"/>
  <c r="AA202" i="15"/>
  <c r="AB202" i="15" s="1"/>
  <c r="AC202" i="15"/>
  <c r="AD202" i="15"/>
  <c r="AF202" i="15"/>
  <c r="AG202" i="15"/>
  <c r="AA203" i="15"/>
  <c r="AB203" i="15"/>
  <c r="AC203" i="15"/>
  <c r="AF203" i="15"/>
  <c r="AG203" i="15"/>
  <c r="AA204" i="15"/>
  <c r="AB204" i="15" s="1"/>
  <c r="AC204" i="15" s="1"/>
  <c r="AD204" i="15" s="1"/>
  <c r="AF204" i="15"/>
  <c r="AG204" i="15"/>
  <c r="AA205" i="15"/>
  <c r="AB205" i="15"/>
  <c r="AC205" i="15" s="1"/>
  <c r="AD205" i="15"/>
  <c r="AF205" i="15"/>
  <c r="AG205" i="15"/>
  <c r="AA206" i="15"/>
  <c r="AB206" i="15" s="1"/>
  <c r="AC206" i="15"/>
  <c r="AD206" i="15" s="1"/>
  <c r="AF206" i="15"/>
  <c r="AG206" i="15"/>
  <c r="AA207" i="15"/>
  <c r="AB207" i="15"/>
  <c r="AD207" i="15" s="1"/>
  <c r="AC207" i="15"/>
  <c r="AF207" i="15"/>
  <c r="AG207" i="15"/>
  <c r="AA208" i="15"/>
  <c r="AB208" i="15" s="1"/>
  <c r="AC208" i="15" s="1"/>
  <c r="AD208" i="15" s="1"/>
  <c r="AF208" i="15"/>
  <c r="AG208" i="15"/>
  <c r="AA209" i="15"/>
  <c r="AB209" i="15"/>
  <c r="AC209" i="15" s="1"/>
  <c r="AF209" i="15"/>
  <c r="AG209" i="15"/>
  <c r="AA210" i="15"/>
  <c r="AB210" i="15" s="1"/>
  <c r="AC210" i="15"/>
  <c r="AD210" i="15" s="1"/>
  <c r="AF210" i="15"/>
  <c r="AG210" i="15"/>
  <c r="AA211" i="15"/>
  <c r="AB211" i="15"/>
  <c r="AF211" i="15"/>
  <c r="AG211" i="15"/>
  <c r="AA212" i="15"/>
  <c r="AB212" i="15" s="1"/>
  <c r="AF212" i="15"/>
  <c r="AG212" i="15"/>
  <c r="AA213" i="15"/>
  <c r="AB213" i="15"/>
  <c r="AC213" i="15"/>
  <c r="AD213" i="15" s="1"/>
  <c r="AF213" i="15"/>
  <c r="AG213" i="15"/>
  <c r="AA214" i="15"/>
  <c r="AB214" i="15" s="1"/>
  <c r="AC214" i="15"/>
  <c r="AF214" i="15"/>
  <c r="AG214" i="15"/>
  <c r="AA215" i="15"/>
  <c r="AB215" i="15"/>
  <c r="AC215" i="15"/>
  <c r="AD215" i="15"/>
  <c r="AF215" i="15"/>
  <c r="AG215" i="15"/>
  <c r="AA216" i="15"/>
  <c r="AB216" i="15" s="1"/>
  <c r="AC216" i="15" s="1"/>
  <c r="AD216" i="15"/>
  <c r="AF216" i="15"/>
  <c r="AG216" i="15"/>
  <c r="AA217" i="15"/>
  <c r="AB217" i="15"/>
  <c r="AC217" i="15" s="1"/>
  <c r="AD217" i="15" s="1"/>
  <c r="AF217" i="15"/>
  <c r="AG217" i="15"/>
  <c r="AA218" i="15"/>
  <c r="AB218" i="15" s="1"/>
  <c r="AD218" i="15" s="1"/>
  <c r="AC218" i="15"/>
  <c r="AF218" i="15"/>
  <c r="AG218" i="15"/>
  <c r="AA219" i="15"/>
  <c r="AB219" i="15"/>
  <c r="AC219" i="15"/>
  <c r="AD219" i="15" s="1"/>
  <c r="AF219" i="15"/>
  <c r="AG219" i="15"/>
  <c r="AA220" i="15"/>
  <c r="AB220" i="15" s="1"/>
  <c r="AC220" i="15" s="1"/>
  <c r="AF220" i="15"/>
  <c r="AG220" i="15"/>
  <c r="AA221" i="15"/>
  <c r="AB221" i="15"/>
  <c r="AC221" i="15" s="1"/>
  <c r="AD221" i="15" s="1"/>
  <c r="AF221" i="15"/>
  <c r="AG221" i="15"/>
  <c r="AA222" i="15"/>
  <c r="AB222" i="15" s="1"/>
  <c r="AF222" i="15"/>
  <c r="AG222" i="15"/>
  <c r="AA223" i="15"/>
  <c r="AB223" i="15"/>
  <c r="AC223" i="15"/>
  <c r="AD223" i="15" s="1"/>
  <c r="AF223" i="15"/>
  <c r="AG223" i="15"/>
  <c r="AA224" i="15"/>
  <c r="AB224" i="15" s="1"/>
  <c r="AC224" i="15" s="1"/>
  <c r="AD224" i="15" s="1"/>
  <c r="AF224" i="15"/>
  <c r="AG224" i="15"/>
  <c r="AA225" i="15"/>
  <c r="AB225" i="15"/>
  <c r="AF225" i="15"/>
  <c r="AG225" i="15"/>
  <c r="AA226" i="15"/>
  <c r="AB226" i="15" s="1"/>
  <c r="AC226" i="15"/>
  <c r="AF226" i="15"/>
  <c r="AG226" i="15"/>
  <c r="AA227" i="15"/>
  <c r="AB227" i="15"/>
  <c r="AC227" i="15" s="1"/>
  <c r="AF227" i="15"/>
  <c r="AG227" i="15"/>
  <c r="AA228" i="15"/>
  <c r="AB228" i="15" s="1"/>
  <c r="AC228" i="15" s="1"/>
  <c r="AD228" i="15" s="1"/>
  <c r="AF228" i="15"/>
  <c r="AG228" i="15"/>
  <c r="AA229" i="15"/>
  <c r="AB229" i="15"/>
  <c r="AC229" i="15" s="1"/>
  <c r="AD229" i="15"/>
  <c r="AF229" i="15"/>
  <c r="AG229" i="15"/>
  <c r="AA230" i="15"/>
  <c r="AB230" i="15" s="1"/>
  <c r="AC230" i="15"/>
  <c r="AD230" i="15" s="1"/>
  <c r="AF230" i="15"/>
  <c r="AG230" i="15"/>
  <c r="AA231" i="15"/>
  <c r="AB231" i="15"/>
  <c r="AC231" i="15" s="1"/>
  <c r="AF231" i="15"/>
  <c r="AG231" i="15"/>
  <c r="AA232" i="15"/>
  <c r="AB232" i="15" s="1"/>
  <c r="AC232" i="15" s="1"/>
  <c r="AD232" i="15" s="1"/>
  <c r="AF232" i="15"/>
  <c r="AG232" i="15"/>
  <c r="AA233" i="15"/>
  <c r="AB233" i="15"/>
  <c r="AC233" i="15" s="1"/>
  <c r="AF233" i="15"/>
  <c r="AG233" i="15"/>
  <c r="AA234" i="15"/>
  <c r="AB234" i="15" s="1"/>
  <c r="AC234" i="15" s="1"/>
  <c r="AD234" i="15" s="1"/>
  <c r="AF234" i="15"/>
  <c r="AG234" i="15"/>
  <c r="AA235" i="15"/>
  <c r="AB235" i="15"/>
  <c r="AF235" i="15"/>
  <c r="AG235" i="15"/>
  <c r="AA236" i="15"/>
  <c r="AB236" i="15" s="1"/>
  <c r="AF236" i="15"/>
  <c r="AG236" i="15"/>
  <c r="AA237" i="15"/>
  <c r="AB237" i="15"/>
  <c r="AC237" i="15"/>
  <c r="AD237" i="15" s="1"/>
  <c r="AF237" i="15"/>
  <c r="AG237" i="15"/>
  <c r="AA238" i="15"/>
  <c r="AB238" i="15" s="1"/>
  <c r="AC238" i="15"/>
  <c r="AF238" i="15"/>
  <c r="AG238" i="15"/>
  <c r="AA239" i="15"/>
  <c r="AB239" i="15"/>
  <c r="AC239" i="15"/>
  <c r="AF239" i="15"/>
  <c r="AG239" i="15"/>
  <c r="AA240" i="15"/>
  <c r="AB240" i="15" s="1"/>
  <c r="AC240" i="15" s="1"/>
  <c r="AD240" i="15"/>
  <c r="AF240" i="15"/>
  <c r="AG240" i="15"/>
  <c r="AA241" i="15"/>
  <c r="AB241" i="15"/>
  <c r="AC241" i="15" s="1"/>
  <c r="AD241" i="15" s="1"/>
  <c r="AF241" i="15"/>
  <c r="AG241" i="15"/>
  <c r="AA242" i="15"/>
  <c r="AB242" i="15" s="1"/>
  <c r="AC242" i="15" s="1"/>
  <c r="AF242" i="15"/>
  <c r="AG242" i="15"/>
  <c r="AA243" i="15"/>
  <c r="AB243" i="15"/>
  <c r="AC243" i="15" s="1"/>
  <c r="AD243" i="15" s="1"/>
  <c r="AF243" i="15"/>
  <c r="AG243" i="15"/>
  <c r="AA244" i="15"/>
  <c r="AB244" i="15" s="1"/>
  <c r="AC244" i="15" s="1"/>
  <c r="AF244" i="15"/>
  <c r="AG244" i="15"/>
  <c r="AA245" i="15"/>
  <c r="AB245" i="15"/>
  <c r="AC245" i="15" s="1"/>
  <c r="AD245" i="15" s="1"/>
  <c r="AF245" i="15"/>
  <c r="AG245" i="15"/>
  <c r="AA246" i="15"/>
  <c r="AB246" i="15" s="1"/>
  <c r="AF246" i="15"/>
  <c r="AG246" i="15"/>
  <c r="AA247" i="15"/>
  <c r="AB247" i="15"/>
  <c r="AC247" i="15" s="1"/>
  <c r="AD247" i="15" s="1"/>
  <c r="AF247" i="15"/>
  <c r="AG247" i="15"/>
  <c r="AA248" i="15"/>
  <c r="AB248" i="15" s="1"/>
  <c r="AC248" i="15"/>
  <c r="AD248" i="15" s="1"/>
  <c r="AF248" i="15"/>
  <c r="AG248" i="15"/>
  <c r="AA249" i="15"/>
  <c r="AB249" i="15"/>
  <c r="AF249" i="15"/>
  <c r="AG249" i="15"/>
  <c r="AA250" i="15"/>
  <c r="AB250" i="15" s="1"/>
  <c r="AC250" i="15" s="1"/>
  <c r="AF250" i="15"/>
  <c r="AG250" i="15"/>
  <c r="AA251" i="15"/>
  <c r="AB251" i="15"/>
  <c r="AC251" i="15"/>
  <c r="AF251" i="15"/>
  <c r="AG251" i="15"/>
  <c r="AA252" i="15"/>
  <c r="AB252" i="15" s="1"/>
  <c r="AC252" i="15" s="1"/>
  <c r="AD252" i="15" s="1"/>
  <c r="AF252" i="15"/>
  <c r="AG252" i="15"/>
  <c r="AA253" i="15"/>
  <c r="AB253" i="15"/>
  <c r="AC253" i="15" s="1"/>
  <c r="AD253" i="15" s="1"/>
  <c r="AF253" i="15"/>
  <c r="AG253" i="15"/>
  <c r="AA254" i="15"/>
  <c r="AB254" i="15" s="1"/>
  <c r="AC254" i="15"/>
  <c r="AD254" i="15" s="1"/>
  <c r="AF254" i="15"/>
  <c r="AG254" i="15"/>
  <c r="AA255" i="15"/>
  <c r="AB255" i="15"/>
  <c r="AC255" i="15" s="1"/>
  <c r="AF255" i="15"/>
  <c r="AG255" i="15"/>
  <c r="AA256" i="15"/>
  <c r="AB256" i="15" s="1"/>
  <c r="AC256" i="15" s="1"/>
  <c r="AD256" i="15" s="1"/>
  <c r="AF256" i="15"/>
  <c r="AG256" i="15"/>
  <c r="AA257" i="15"/>
  <c r="AB257" i="15"/>
  <c r="AC257" i="15" s="1"/>
  <c r="AF257" i="15"/>
  <c r="AG257" i="15"/>
  <c r="AA258" i="15"/>
  <c r="AB258" i="15" s="1"/>
  <c r="AC258" i="15" s="1"/>
  <c r="AD258" i="15" s="1"/>
  <c r="AF258" i="15"/>
  <c r="AG258" i="15"/>
  <c r="AA259" i="15"/>
  <c r="AB259" i="15"/>
  <c r="AF259" i="15"/>
  <c r="AG259" i="15"/>
  <c r="AA260" i="15"/>
  <c r="AB260" i="15" s="1"/>
  <c r="AF260" i="15"/>
  <c r="AG260" i="15"/>
  <c r="AA261" i="15"/>
  <c r="AB261" i="15"/>
  <c r="AC261" i="15" s="1"/>
  <c r="AD261" i="15" s="1"/>
  <c r="AF261" i="15"/>
  <c r="AG261" i="15"/>
  <c r="AA262" i="15"/>
  <c r="AB262" i="15" s="1"/>
  <c r="AC262" i="15" s="1"/>
  <c r="AF262" i="15"/>
  <c r="AG262" i="15"/>
  <c r="AA263" i="15"/>
  <c r="AB263" i="15" s="1"/>
  <c r="AC263" i="15" s="1"/>
  <c r="AD263" i="15"/>
  <c r="AF263" i="15"/>
  <c r="AG263" i="15"/>
  <c r="AA264" i="15"/>
  <c r="AB264" i="15" s="1"/>
  <c r="AC264" i="15" s="1"/>
  <c r="AF264" i="15"/>
  <c r="AG264" i="15"/>
  <c r="AA265" i="15"/>
  <c r="AB265" i="15"/>
  <c r="AC265" i="15" s="1"/>
  <c r="AD265" i="15" s="1"/>
  <c r="AF265" i="15"/>
  <c r="AG265" i="15"/>
  <c r="AA266" i="15"/>
  <c r="AB266" i="15" s="1"/>
  <c r="AC266" i="15" s="1"/>
  <c r="AF266" i="15"/>
  <c r="AG266" i="15"/>
  <c r="AA267" i="15"/>
  <c r="AB267" i="15" s="1"/>
  <c r="AF267" i="15"/>
  <c r="AG267" i="15"/>
  <c r="AA268" i="15"/>
  <c r="AB268" i="15" s="1"/>
  <c r="AF268" i="15"/>
  <c r="AG268" i="15"/>
  <c r="AA269" i="15"/>
  <c r="AB269" i="15"/>
  <c r="AC269" i="15" s="1"/>
  <c r="AD269" i="15" s="1"/>
  <c r="AF269" i="15"/>
  <c r="AG269" i="15"/>
  <c r="AA270" i="15"/>
  <c r="AB270" i="15" s="1"/>
  <c r="AC270" i="15" s="1"/>
  <c r="AF270" i="15"/>
  <c r="AG270" i="15"/>
  <c r="AA271" i="15"/>
  <c r="AB271" i="15" s="1"/>
  <c r="AF271" i="15"/>
  <c r="AG271" i="15"/>
  <c r="AA272" i="15"/>
  <c r="AB272" i="15" s="1"/>
  <c r="AC272" i="15" s="1"/>
  <c r="AD272" i="15" s="1"/>
  <c r="AF272" i="15"/>
  <c r="AG272" i="15"/>
  <c r="AA273" i="15"/>
  <c r="AB273" i="15"/>
  <c r="AF273" i="15"/>
  <c r="AG273" i="15"/>
  <c r="AA274" i="15"/>
  <c r="AB274" i="15" s="1"/>
  <c r="AC274" i="15" s="1"/>
  <c r="AF274" i="15"/>
  <c r="AG274" i="15"/>
  <c r="AA275" i="15"/>
  <c r="AB275" i="15" s="1"/>
  <c r="AC275" i="15"/>
  <c r="AF275" i="15"/>
  <c r="AG275" i="15"/>
  <c r="AA276" i="15"/>
  <c r="AB276" i="15" s="1"/>
  <c r="AC276" i="15" s="1"/>
  <c r="AD276" i="15" s="1"/>
  <c r="AF276" i="15"/>
  <c r="AG276" i="15"/>
  <c r="AA277" i="15"/>
  <c r="AB277" i="15" s="1"/>
  <c r="AC277" i="15" s="1"/>
  <c r="AF277" i="15"/>
  <c r="AG277" i="15"/>
  <c r="AA278" i="15"/>
  <c r="AB278" i="15" s="1"/>
  <c r="AC278" i="15"/>
  <c r="AD278" i="15" s="1"/>
  <c r="AF278" i="15"/>
  <c r="AG278" i="15"/>
  <c r="AA279" i="15"/>
  <c r="AB279" i="15" s="1"/>
  <c r="AF279" i="15"/>
  <c r="AG279" i="15"/>
  <c r="AA280" i="15"/>
  <c r="AB280" i="15" s="1"/>
  <c r="AC280" i="15" s="1"/>
  <c r="AF280" i="15"/>
  <c r="AG280" i="15"/>
  <c r="AA281" i="15"/>
  <c r="AB281" i="15"/>
  <c r="AF281" i="15"/>
  <c r="AG281" i="15"/>
  <c r="AA282" i="15"/>
  <c r="AB282" i="15" s="1"/>
  <c r="AC282" i="15"/>
  <c r="AD282" i="15" s="1"/>
  <c r="AF282" i="15"/>
  <c r="AG282" i="15"/>
  <c r="AA283" i="15"/>
  <c r="AB283" i="15"/>
  <c r="AC283" i="15" s="1"/>
  <c r="AF283" i="15"/>
  <c r="AG283" i="15"/>
  <c r="AA284" i="15"/>
  <c r="AB284" i="15" s="1"/>
  <c r="AF284" i="15"/>
  <c r="AG284" i="15"/>
  <c r="AA285" i="15"/>
  <c r="AB285" i="15"/>
  <c r="AC285" i="15" s="1"/>
  <c r="AD285" i="15" s="1"/>
  <c r="AF285" i="15"/>
  <c r="AG285" i="15"/>
  <c r="AA286" i="15"/>
  <c r="AB286" i="15" s="1"/>
  <c r="AF286" i="15"/>
  <c r="AG286" i="15"/>
  <c r="AA287" i="15"/>
  <c r="AB287" i="15"/>
  <c r="AF287" i="15"/>
  <c r="AG287" i="15"/>
  <c r="AA288" i="15"/>
  <c r="AB288" i="15" s="1"/>
  <c r="AF288" i="15"/>
  <c r="AG288" i="15"/>
  <c r="AA289" i="15"/>
  <c r="AB289" i="15"/>
  <c r="AC289" i="15"/>
  <c r="AD289" i="15" s="1"/>
  <c r="AF289" i="15"/>
  <c r="AG289" i="15"/>
  <c r="AA290" i="15"/>
  <c r="AB290" i="15" s="1"/>
  <c r="AF290" i="15"/>
  <c r="AG290" i="15"/>
  <c r="AA291" i="15"/>
  <c r="AB291" i="15"/>
  <c r="AC291" i="15" s="1"/>
  <c r="AF291" i="15"/>
  <c r="AG291" i="15"/>
  <c r="AA292" i="15"/>
  <c r="AB292" i="15" s="1"/>
  <c r="AF292" i="15"/>
  <c r="AG292" i="15"/>
  <c r="AA293" i="15"/>
  <c r="AB293" i="15"/>
  <c r="AC293" i="15" s="1"/>
  <c r="AF293" i="15"/>
  <c r="AG293" i="15"/>
  <c r="AA294" i="15"/>
  <c r="AB294" i="15" s="1"/>
  <c r="AF294" i="15"/>
  <c r="AG294" i="15"/>
  <c r="AA295" i="15"/>
  <c r="AB295" i="15"/>
  <c r="AF295" i="15"/>
  <c r="AG295" i="15"/>
  <c r="AA296" i="15"/>
  <c r="AB296" i="15" s="1"/>
  <c r="AC296" i="15" s="1"/>
  <c r="AF296" i="15"/>
  <c r="AG296" i="15"/>
  <c r="AA297" i="15"/>
  <c r="AB297" i="15"/>
  <c r="AC297" i="15" s="1"/>
  <c r="AF297" i="15"/>
  <c r="AG297" i="15"/>
  <c r="AA298" i="15"/>
  <c r="AB298" i="15" s="1"/>
  <c r="AC298" i="15" s="1"/>
  <c r="AF298" i="15"/>
  <c r="AG298" i="15"/>
  <c r="AA299" i="15"/>
  <c r="AB299" i="15"/>
  <c r="AC299" i="15" s="1"/>
  <c r="AF299" i="15"/>
  <c r="AG299" i="15"/>
  <c r="AA300" i="15"/>
  <c r="AB300" i="15" s="1"/>
  <c r="AC300" i="15"/>
  <c r="AF300" i="15"/>
  <c r="AG300" i="15"/>
  <c r="AA301" i="15"/>
  <c r="AB301" i="15"/>
  <c r="AC301" i="15" s="1"/>
  <c r="AF301" i="15"/>
  <c r="AG301" i="15"/>
  <c r="AA302" i="15"/>
  <c r="AB302" i="15" s="1"/>
  <c r="AC302" i="15" s="1"/>
  <c r="AF302" i="15"/>
  <c r="AG302" i="15"/>
  <c r="AA303" i="15"/>
  <c r="AB303" i="15"/>
  <c r="AC303" i="15"/>
  <c r="AD303" i="15"/>
  <c r="AF303" i="15"/>
  <c r="AG303" i="15"/>
  <c r="AA304" i="15"/>
  <c r="AB304" i="15" s="1"/>
  <c r="AC304" i="15" s="1"/>
  <c r="AF304" i="15"/>
  <c r="AG304" i="15"/>
  <c r="AA305" i="15"/>
  <c r="AB305" i="15"/>
  <c r="AC305" i="15"/>
  <c r="AD305" i="15"/>
  <c r="AF305" i="15"/>
  <c r="AG305" i="15"/>
  <c r="AA306" i="15"/>
  <c r="AB306" i="15" s="1"/>
  <c r="AC306" i="15"/>
  <c r="AF306" i="15"/>
  <c r="AG306" i="15"/>
  <c r="AA307" i="15"/>
  <c r="AB307" i="15"/>
  <c r="AF307" i="15"/>
  <c r="AG307" i="15"/>
  <c r="AA308" i="15"/>
  <c r="AB308" i="15" s="1"/>
  <c r="AC308" i="15" s="1"/>
  <c r="AF308" i="15"/>
  <c r="AG308" i="15"/>
  <c r="AA309" i="15"/>
  <c r="AB309" i="15"/>
  <c r="AC309" i="15" s="1"/>
  <c r="AD309" i="15"/>
  <c r="AF309" i="15"/>
  <c r="AG309" i="15"/>
  <c r="AA310" i="15"/>
  <c r="AB310" i="15" s="1"/>
  <c r="AC310" i="15"/>
  <c r="AF310" i="15"/>
  <c r="AG310" i="15"/>
  <c r="AA311" i="15"/>
  <c r="AB311" i="15"/>
  <c r="AC311" i="15" s="1"/>
  <c r="AD311" i="15" s="1"/>
  <c r="AF311" i="15"/>
  <c r="AG311" i="15"/>
  <c r="AA312" i="15"/>
  <c r="AB312" i="15" s="1"/>
  <c r="AC312" i="15" s="1"/>
  <c r="AF312" i="15"/>
  <c r="AG312" i="15"/>
  <c r="AA313" i="15"/>
  <c r="AB313" i="15"/>
  <c r="AC313" i="15" s="1"/>
  <c r="AF313" i="15"/>
  <c r="AG313" i="15"/>
  <c r="AA314" i="15"/>
  <c r="AB314" i="15" s="1"/>
  <c r="AC314" i="15"/>
  <c r="AF314" i="15"/>
  <c r="AG314" i="15"/>
  <c r="AA315" i="15"/>
  <c r="AB315" i="15"/>
  <c r="AC315" i="15" s="1"/>
  <c r="AD315" i="15" s="1"/>
  <c r="AF315" i="15"/>
  <c r="AG315" i="15"/>
  <c r="AA316" i="15"/>
  <c r="AB316" i="15" s="1"/>
  <c r="AC316" i="15" s="1"/>
  <c r="AF316" i="15"/>
  <c r="AG316" i="15"/>
  <c r="AA317" i="15"/>
  <c r="AB317" i="15" s="1"/>
  <c r="AF317" i="15"/>
  <c r="AG317" i="15"/>
  <c r="AA318" i="15"/>
  <c r="AB318" i="15" s="1"/>
  <c r="AC318" i="15"/>
  <c r="AF318" i="15"/>
  <c r="AG318" i="15"/>
  <c r="AA319" i="15"/>
  <c r="AB319" i="15"/>
  <c r="AF319" i="15"/>
  <c r="AG319" i="15"/>
  <c r="AA320" i="15"/>
  <c r="AB320" i="15" s="1"/>
  <c r="AC320" i="15" s="1"/>
  <c r="AF320" i="15"/>
  <c r="AG320" i="15"/>
  <c r="AA321" i="15"/>
  <c r="AB321" i="15"/>
  <c r="AC321" i="15" s="1"/>
  <c r="AF321" i="15"/>
  <c r="AG321" i="15"/>
  <c r="AA322" i="15"/>
  <c r="AB322" i="15" s="1"/>
  <c r="AC322" i="15" s="1"/>
  <c r="AF322" i="15"/>
  <c r="AG322" i="15"/>
  <c r="AA323" i="15"/>
  <c r="AB323" i="15"/>
  <c r="AC323" i="15"/>
  <c r="AF323" i="15"/>
  <c r="AG323" i="15"/>
  <c r="AA324" i="15"/>
  <c r="AB324" i="15" s="1"/>
  <c r="AC324" i="15" s="1"/>
  <c r="AF324" i="15"/>
  <c r="AG324" i="15"/>
  <c r="AA325" i="15"/>
  <c r="AB325" i="15" s="1"/>
  <c r="AF325" i="15"/>
  <c r="AG325" i="15"/>
  <c r="AA326" i="15"/>
  <c r="AB326" i="15" s="1"/>
  <c r="AC326" i="15" s="1"/>
  <c r="AF326" i="15"/>
  <c r="AG326" i="15"/>
  <c r="AA327" i="15"/>
  <c r="AB327" i="15" s="1"/>
  <c r="AF327" i="15"/>
  <c r="AG327" i="15"/>
  <c r="AA328" i="15"/>
  <c r="AB328" i="15" s="1"/>
  <c r="AC328" i="15" s="1"/>
  <c r="AF328" i="15"/>
  <c r="AG328" i="15"/>
  <c r="AA329" i="15"/>
  <c r="AB329" i="15" s="1"/>
  <c r="AF329" i="15"/>
  <c r="AG329" i="15"/>
  <c r="AA330" i="15"/>
  <c r="AB330" i="15" s="1"/>
  <c r="AC330" i="15" s="1"/>
  <c r="AF330" i="15"/>
  <c r="AG330" i="15"/>
  <c r="AA331" i="15"/>
  <c r="AB331" i="15"/>
  <c r="AF331" i="15"/>
  <c r="AG331" i="15"/>
  <c r="AA332" i="15"/>
  <c r="AB332" i="15" s="1"/>
  <c r="AC332" i="15" s="1"/>
  <c r="AF332" i="15"/>
  <c r="AG332" i="15"/>
  <c r="AA333" i="15"/>
  <c r="AB333" i="15"/>
  <c r="AF333" i="15"/>
  <c r="AG333" i="15"/>
  <c r="AA334" i="15"/>
  <c r="AB334" i="15" s="1"/>
  <c r="AC334" i="15" s="1"/>
  <c r="AF334" i="15"/>
  <c r="AG334" i="15"/>
  <c r="AA335" i="15"/>
  <c r="AB335" i="15"/>
  <c r="AC335" i="15" s="1"/>
  <c r="AD335" i="15" s="1"/>
  <c r="AF335" i="15"/>
  <c r="AG335" i="15"/>
  <c r="AA336" i="15"/>
  <c r="AB336" i="15" s="1"/>
  <c r="AC336" i="15" s="1"/>
  <c r="AF336" i="15"/>
  <c r="AG336" i="15"/>
  <c r="AA337" i="15"/>
  <c r="AB337" i="15" s="1"/>
  <c r="AF337" i="15"/>
  <c r="AG337" i="15"/>
  <c r="AA338" i="15"/>
  <c r="AB338" i="15" s="1"/>
  <c r="AC338" i="15"/>
  <c r="AF338" i="15"/>
  <c r="AG338" i="15"/>
  <c r="AA339" i="15"/>
  <c r="AB339" i="15"/>
  <c r="AC339" i="15" s="1"/>
  <c r="AF339" i="15"/>
  <c r="AG339" i="15"/>
  <c r="AA340" i="15"/>
  <c r="AB340" i="15" s="1"/>
  <c r="AC340" i="15"/>
  <c r="AD340" i="15"/>
  <c r="AF340" i="15"/>
  <c r="AG340" i="15"/>
  <c r="AA341" i="15"/>
  <c r="AB341" i="15" s="1"/>
  <c r="AF341" i="15"/>
  <c r="AG341" i="15"/>
  <c r="AA342" i="15"/>
  <c r="AB342" i="15" s="1"/>
  <c r="AF342" i="15"/>
  <c r="AG342" i="15"/>
  <c r="AA343" i="15"/>
  <c r="AB343" i="15"/>
  <c r="AC343" i="15" s="1"/>
  <c r="AD343" i="15" s="1"/>
  <c r="AF343" i="15"/>
  <c r="AG343" i="15"/>
  <c r="AA344" i="15"/>
  <c r="AB344" i="15" s="1"/>
  <c r="AC344" i="15"/>
  <c r="AD344" i="15" s="1"/>
  <c r="AF344" i="15"/>
  <c r="AG344" i="15"/>
  <c r="AA345" i="15"/>
  <c r="AB345" i="15" s="1"/>
  <c r="AF345" i="15"/>
  <c r="AG345" i="15"/>
  <c r="AA346" i="15"/>
  <c r="AB346" i="15" s="1"/>
  <c r="AD346" i="15" s="1"/>
  <c r="AC346" i="15"/>
  <c r="AF346" i="15"/>
  <c r="AG346" i="15"/>
  <c r="AA347" i="15"/>
  <c r="AB347" i="15" s="1"/>
  <c r="AF347" i="15"/>
  <c r="AG347" i="15"/>
  <c r="AA348" i="15"/>
  <c r="AB348" i="15" s="1"/>
  <c r="AC348" i="15" s="1"/>
  <c r="AF348" i="15"/>
  <c r="AG348" i="15"/>
  <c r="AA349" i="15"/>
  <c r="AB349" i="15"/>
  <c r="AF349" i="15"/>
  <c r="AG349" i="15"/>
  <c r="AA350" i="15"/>
  <c r="AB350" i="15" s="1"/>
  <c r="AC350" i="15" s="1"/>
  <c r="AF350" i="15"/>
  <c r="AG350" i="15"/>
  <c r="AA351" i="15"/>
  <c r="AB351" i="15"/>
  <c r="AF351" i="15"/>
  <c r="AG351" i="15"/>
  <c r="AA352" i="15"/>
  <c r="AB352" i="15" s="1"/>
  <c r="AC352" i="15" s="1"/>
  <c r="AD352" i="15" s="1"/>
  <c r="AF352" i="15"/>
  <c r="AG352" i="15"/>
  <c r="AA353" i="15"/>
  <c r="AB353" i="15"/>
  <c r="AF353" i="15"/>
  <c r="AG353" i="15"/>
  <c r="AA354" i="15"/>
  <c r="AB354" i="15" s="1"/>
  <c r="AC354" i="15" s="1"/>
  <c r="AD354" i="15" s="1"/>
  <c r="AF354" i="15"/>
  <c r="AG354" i="15"/>
  <c r="AA355" i="15"/>
  <c r="AB355" i="15"/>
  <c r="AC355" i="15" s="1"/>
  <c r="AD355" i="15" s="1"/>
  <c r="AF355" i="15"/>
  <c r="AG355" i="15"/>
  <c r="AA356" i="15"/>
  <c r="AB356" i="15" s="1"/>
  <c r="AC356" i="15" s="1"/>
  <c r="AD356" i="15" s="1"/>
  <c r="AF356" i="15"/>
  <c r="AG356" i="15"/>
  <c r="AA357" i="15"/>
  <c r="AB357" i="15"/>
  <c r="AC357" i="15"/>
  <c r="AD357" i="15" s="1"/>
  <c r="AF357" i="15"/>
  <c r="AG357" i="15"/>
  <c r="AA358" i="15"/>
  <c r="AB358" i="15" s="1"/>
  <c r="AC358" i="15" s="1"/>
  <c r="AD358" i="15" s="1"/>
  <c r="AF358" i="15"/>
  <c r="AG358" i="15"/>
  <c r="AA359" i="15"/>
  <c r="AB359" i="15" s="1"/>
  <c r="AF359" i="15"/>
  <c r="AG359" i="15"/>
  <c r="AA360" i="15"/>
  <c r="AB360" i="15" s="1"/>
  <c r="AF360" i="15"/>
  <c r="AG360" i="15"/>
  <c r="AA361" i="15"/>
  <c r="AB361" i="15" s="1"/>
  <c r="AF361" i="15"/>
  <c r="AG361" i="15"/>
  <c r="AA362" i="15"/>
  <c r="AB362" i="15" s="1"/>
  <c r="AC362" i="15" s="1"/>
  <c r="AF362" i="15"/>
  <c r="AG362" i="15"/>
  <c r="AA363" i="15"/>
  <c r="AB363" i="15"/>
  <c r="AC363" i="15" s="1"/>
  <c r="AF363" i="15"/>
  <c r="AG363" i="15"/>
  <c r="AA364" i="15"/>
  <c r="AB364" i="15" s="1"/>
  <c r="AC364" i="15" s="1"/>
  <c r="AD364" i="15" s="1"/>
  <c r="AF364" i="15"/>
  <c r="AG364" i="15"/>
  <c r="AA365" i="15"/>
  <c r="AB365" i="15" s="1"/>
  <c r="AF365" i="15"/>
  <c r="AG365" i="15"/>
  <c r="AA366" i="15"/>
  <c r="AB366" i="15" s="1"/>
  <c r="AC366" i="15"/>
  <c r="AD366" i="15" s="1"/>
  <c r="AF366" i="15"/>
  <c r="AG366" i="15"/>
  <c r="AA367" i="15"/>
  <c r="AB367" i="15"/>
  <c r="AC367" i="15" s="1"/>
  <c r="AD367" i="15" s="1"/>
  <c r="AF367" i="15"/>
  <c r="AG367" i="15"/>
  <c r="AA368" i="15"/>
  <c r="AB368" i="15" s="1"/>
  <c r="AC368" i="15"/>
  <c r="AD368" i="15" s="1"/>
  <c r="AF368" i="15"/>
  <c r="AG368" i="15"/>
  <c r="AA369" i="15"/>
  <c r="AB369" i="15" s="1"/>
  <c r="AF369" i="15"/>
  <c r="AG369" i="15"/>
  <c r="AA370" i="15"/>
  <c r="AB370" i="15" s="1"/>
  <c r="AC370" i="15" s="1"/>
  <c r="AF370" i="15"/>
  <c r="AG370" i="15"/>
  <c r="AA371" i="15"/>
  <c r="AB371" i="15" s="1"/>
  <c r="AF371" i="15"/>
  <c r="AG371" i="15"/>
  <c r="AA372" i="15"/>
  <c r="AB372" i="15" s="1"/>
  <c r="AC372" i="15" s="1"/>
  <c r="AF372" i="15"/>
  <c r="AG372" i="15"/>
  <c r="AA373" i="15"/>
  <c r="AB373" i="15" s="1"/>
  <c r="AF373" i="15"/>
  <c r="AG373" i="15"/>
  <c r="AA374" i="15"/>
  <c r="AB374" i="15" s="1"/>
  <c r="AF374" i="15"/>
  <c r="AG374" i="15"/>
  <c r="AA375" i="15"/>
  <c r="AB375" i="15"/>
  <c r="AC375" i="15"/>
  <c r="AF375" i="15"/>
  <c r="AG375" i="15"/>
  <c r="AA376" i="15"/>
  <c r="AB376" i="15"/>
  <c r="AF376" i="15"/>
  <c r="AG376" i="15"/>
  <c r="AA377" i="15"/>
  <c r="AB377" i="15" s="1"/>
  <c r="AC377" i="15" s="1"/>
  <c r="AF377" i="15"/>
  <c r="AG377" i="15"/>
  <c r="AA378" i="15"/>
  <c r="AB378" i="15"/>
  <c r="AF378" i="15"/>
  <c r="AG378" i="15"/>
  <c r="AA379" i="15"/>
  <c r="AB379" i="15"/>
  <c r="AC379" i="15"/>
  <c r="AF379" i="15"/>
  <c r="AG379" i="15"/>
  <c r="AA380" i="15"/>
  <c r="AB380" i="15"/>
  <c r="AF380" i="15"/>
  <c r="AG380" i="15"/>
  <c r="AA381" i="15"/>
  <c r="AB381" i="15"/>
  <c r="AC381" i="15"/>
  <c r="AF381" i="15"/>
  <c r="AG381" i="15"/>
  <c r="AA382" i="15"/>
  <c r="AB382" i="15"/>
  <c r="AF382" i="15"/>
  <c r="AG382" i="15"/>
  <c r="AA383" i="15"/>
  <c r="AB383" i="15"/>
  <c r="AC383" i="15"/>
  <c r="AF383" i="15"/>
  <c r="AG383" i="15"/>
  <c r="AA384" i="15"/>
  <c r="AB384" i="15"/>
  <c r="AF384" i="15"/>
  <c r="AG384" i="15"/>
  <c r="AA385" i="15"/>
  <c r="AB385" i="15" s="1"/>
  <c r="AF385" i="15"/>
  <c r="AG385" i="15"/>
  <c r="AA386" i="15"/>
  <c r="AB386" i="15"/>
  <c r="AF386" i="15"/>
  <c r="AG386" i="15"/>
  <c r="AA387" i="15"/>
  <c r="AB387" i="15"/>
  <c r="AC387" i="15" s="1"/>
  <c r="AF387" i="15"/>
  <c r="AG387" i="15"/>
  <c r="AA388" i="15"/>
  <c r="AB388" i="15"/>
  <c r="AC388" i="15" s="1"/>
  <c r="AF388" i="15"/>
  <c r="AG388" i="15"/>
  <c r="AA389" i="15"/>
  <c r="AB389" i="15"/>
  <c r="AC389" i="15" s="1"/>
  <c r="AF389" i="15"/>
  <c r="AG389" i="15"/>
  <c r="AA390" i="15"/>
  <c r="AB390" i="15"/>
  <c r="AC390" i="15" s="1"/>
  <c r="AF390" i="15"/>
  <c r="AG390" i="15"/>
  <c r="AA391" i="15"/>
  <c r="AB391" i="15" s="1"/>
  <c r="AF391" i="15"/>
  <c r="AG391" i="15"/>
  <c r="AA392" i="15"/>
  <c r="AB392" i="15"/>
  <c r="AF392" i="15"/>
  <c r="AG392" i="15"/>
  <c r="AA393" i="15"/>
  <c r="AB393" i="15"/>
  <c r="AC393" i="15"/>
  <c r="AF393" i="15"/>
  <c r="AG393" i="15"/>
  <c r="AA394" i="15"/>
  <c r="AB394" i="15"/>
  <c r="AC394" i="15" s="1"/>
  <c r="AF394" i="15"/>
  <c r="AG394" i="15"/>
  <c r="AA395" i="15"/>
  <c r="AB395" i="15"/>
  <c r="AF395" i="15"/>
  <c r="AG395" i="15"/>
  <c r="AA396" i="15"/>
  <c r="AB396" i="15"/>
  <c r="AC396" i="15"/>
  <c r="AF396" i="15"/>
  <c r="AG396" i="15"/>
  <c r="AA397" i="15"/>
  <c r="AB397" i="15" s="1"/>
  <c r="AF397" i="15"/>
  <c r="AG397" i="15"/>
  <c r="AA398" i="15"/>
  <c r="AB398" i="15"/>
  <c r="AC398" i="15" s="1"/>
  <c r="AF398" i="15"/>
  <c r="AG398" i="15"/>
  <c r="AA399" i="15"/>
  <c r="AB399" i="15"/>
  <c r="AC399" i="15"/>
  <c r="AF399" i="15"/>
  <c r="AG399" i="15"/>
  <c r="AA400" i="15"/>
  <c r="AB400" i="15" s="1"/>
  <c r="AF400" i="15"/>
  <c r="AG400" i="15"/>
  <c r="AA401" i="15"/>
  <c r="AB401" i="15"/>
  <c r="AC401" i="15" s="1"/>
  <c r="AF401" i="15"/>
  <c r="AG401" i="15"/>
  <c r="AA402" i="15"/>
  <c r="AB402" i="15" s="1"/>
  <c r="AF402" i="15"/>
  <c r="AG402" i="15"/>
  <c r="AA403" i="15"/>
  <c r="AB403" i="15" s="1"/>
  <c r="AF403" i="15"/>
  <c r="AG403" i="15"/>
  <c r="AA404" i="15"/>
  <c r="AB404" i="15"/>
  <c r="AF404" i="15"/>
  <c r="AG404" i="15"/>
  <c r="AA405" i="15"/>
  <c r="AB405" i="15"/>
  <c r="AC405" i="15" s="1"/>
  <c r="AF405" i="15"/>
  <c r="AG405" i="15"/>
  <c r="AA406" i="15"/>
  <c r="AB406" i="15" s="1"/>
  <c r="AF406" i="15"/>
  <c r="AG406" i="15"/>
  <c r="AA407" i="15"/>
  <c r="AB407" i="15"/>
  <c r="AF407" i="15"/>
  <c r="AG407" i="15"/>
  <c r="AA408" i="15"/>
  <c r="AB408" i="15"/>
  <c r="AC408" i="15" s="1"/>
  <c r="AF408" i="15"/>
  <c r="AG408" i="15"/>
  <c r="AA409" i="15"/>
  <c r="AB409" i="15" s="1"/>
  <c r="AF409" i="15"/>
  <c r="AG409" i="15"/>
  <c r="AA410" i="15"/>
  <c r="AB410" i="15"/>
  <c r="AC410" i="15" s="1"/>
  <c r="AF410" i="15"/>
  <c r="AG410" i="15"/>
  <c r="AA411" i="15"/>
  <c r="AB411" i="15"/>
  <c r="AC411" i="15"/>
  <c r="AF411" i="15"/>
  <c r="AG411" i="15"/>
  <c r="AA412" i="15"/>
  <c r="AB412" i="15" s="1"/>
  <c r="AF412" i="15"/>
  <c r="AG412" i="15"/>
  <c r="AA413" i="15"/>
  <c r="AB413" i="15"/>
  <c r="AC413" i="15" s="1"/>
  <c r="AF413" i="15"/>
  <c r="AG413" i="15"/>
  <c r="AA414" i="15"/>
  <c r="AB414" i="15"/>
  <c r="AC414" i="15"/>
  <c r="AF414" i="15"/>
  <c r="AG414" i="15"/>
  <c r="AA415" i="15"/>
  <c r="AB415" i="15" s="1"/>
  <c r="AF415" i="15"/>
  <c r="AG415" i="15"/>
  <c r="AA416" i="15"/>
  <c r="AB416" i="15"/>
  <c r="AF416" i="15"/>
  <c r="AG416" i="15"/>
  <c r="AA417" i="15"/>
  <c r="AB417" i="15"/>
  <c r="AC417" i="15" s="1"/>
  <c r="AF417" i="15"/>
  <c r="AG417" i="15"/>
  <c r="AA418" i="15"/>
  <c r="AB418" i="15" s="1"/>
  <c r="AF418" i="15"/>
  <c r="AG418" i="15"/>
  <c r="AA419" i="15"/>
  <c r="AB419" i="15"/>
  <c r="AF419" i="15"/>
  <c r="AG419" i="15"/>
  <c r="AA420" i="15"/>
  <c r="AB420" i="15"/>
  <c r="AC420" i="15" s="1"/>
  <c r="AF420" i="15"/>
  <c r="AG420" i="15"/>
  <c r="AA421" i="15"/>
  <c r="AB421" i="15" s="1"/>
  <c r="AF421" i="15"/>
  <c r="AG421" i="15"/>
  <c r="AA422" i="15"/>
  <c r="AB422" i="15"/>
  <c r="AC422" i="15" s="1"/>
  <c r="AF422" i="15"/>
  <c r="AG422" i="15"/>
  <c r="AA423" i="15"/>
  <c r="AB423" i="15"/>
  <c r="AC423" i="15" s="1"/>
  <c r="AF423" i="15"/>
  <c r="AG423" i="15"/>
  <c r="AA424" i="15"/>
  <c r="AB424" i="15" s="1"/>
  <c r="AF424" i="15"/>
  <c r="AG424" i="15"/>
  <c r="AA425" i="15"/>
  <c r="AB425" i="15"/>
  <c r="AC425" i="15" s="1"/>
  <c r="AF425" i="15"/>
  <c r="AG425" i="15"/>
  <c r="AA426" i="15"/>
  <c r="AB426" i="15"/>
  <c r="AC426" i="15" s="1"/>
  <c r="AF426" i="15"/>
  <c r="AG426" i="15"/>
  <c r="AA427" i="15"/>
  <c r="AB427" i="15"/>
  <c r="AC427" i="15" s="1"/>
  <c r="AF427" i="15"/>
  <c r="AG427" i="15"/>
  <c r="AA428" i="15"/>
  <c r="AB428" i="15"/>
  <c r="AF428" i="15"/>
  <c r="AG428" i="15"/>
  <c r="AA429" i="15"/>
  <c r="AB429" i="15"/>
  <c r="AC429" i="15" s="1"/>
  <c r="AF429" i="15"/>
  <c r="AG429" i="15"/>
  <c r="AA430" i="15"/>
  <c r="AB430" i="15" s="1"/>
  <c r="AF430" i="15"/>
  <c r="AG430" i="15"/>
  <c r="AA431" i="15"/>
  <c r="AB431" i="15"/>
  <c r="AF431" i="15"/>
  <c r="AG431" i="15"/>
  <c r="AA432" i="15"/>
  <c r="AB432" i="15" s="1"/>
  <c r="AF432" i="15"/>
  <c r="AG432" i="15"/>
  <c r="AA433" i="15"/>
  <c r="AB433" i="15" s="1"/>
  <c r="AF433" i="15"/>
  <c r="AG433" i="15"/>
  <c r="AA434" i="15"/>
  <c r="AB434" i="15"/>
  <c r="AC434" i="15" s="1"/>
  <c r="AF434" i="15"/>
  <c r="AG434" i="15"/>
  <c r="AA435" i="15"/>
  <c r="AB435" i="15"/>
  <c r="AC435" i="15"/>
  <c r="AF435" i="15"/>
  <c r="AG435" i="15"/>
  <c r="AA436" i="15"/>
  <c r="AB436" i="15" s="1"/>
  <c r="AF436" i="15"/>
  <c r="AG436" i="15"/>
  <c r="AA437" i="15"/>
  <c r="AB437" i="15"/>
  <c r="AC437" i="15" s="1"/>
  <c r="AF437" i="15"/>
  <c r="AG437" i="15"/>
  <c r="AA438" i="15"/>
  <c r="AB438" i="15"/>
  <c r="AC438" i="15" s="1"/>
  <c r="AF438" i="15"/>
  <c r="AG438" i="15"/>
  <c r="AA439" i="15"/>
  <c r="AB439" i="15"/>
  <c r="AC439" i="15" s="1"/>
  <c r="AF439" i="15"/>
  <c r="AG439" i="15"/>
  <c r="AA440" i="15"/>
  <c r="AB440" i="15"/>
  <c r="AF440" i="15"/>
  <c r="AG440" i="15"/>
  <c r="AA441" i="15"/>
  <c r="AB441" i="15"/>
  <c r="AC441" i="15"/>
  <c r="AF441" i="15"/>
  <c r="AG441" i="15"/>
  <c r="AA442" i="15"/>
  <c r="AB442" i="15" s="1"/>
  <c r="AF442" i="15"/>
  <c r="AG442" i="15"/>
  <c r="AA443" i="15"/>
  <c r="AB443" i="15"/>
  <c r="AF443" i="15"/>
  <c r="AG443" i="15"/>
  <c r="AA444" i="15"/>
  <c r="AB444" i="15" s="1"/>
  <c r="AF444" i="15"/>
  <c r="AG444" i="15"/>
  <c r="AA445" i="15"/>
  <c r="AB445" i="15" s="1"/>
  <c r="AF445" i="15"/>
  <c r="AG445" i="15"/>
  <c r="AA446" i="15"/>
  <c r="AB446" i="15"/>
  <c r="AC446" i="15" s="1"/>
  <c r="AF446" i="15"/>
  <c r="AG446" i="15"/>
  <c r="AA447" i="15"/>
  <c r="AB447" i="15"/>
  <c r="AC447" i="15"/>
  <c r="AF447" i="15"/>
  <c r="AG447" i="15"/>
  <c r="AA448" i="15"/>
  <c r="AB448" i="15"/>
  <c r="AC448" i="15"/>
  <c r="AF448" i="15"/>
  <c r="AG448" i="15"/>
  <c r="AA449" i="15"/>
  <c r="AB449" i="15" s="1"/>
  <c r="AC449" i="15" s="1"/>
  <c r="AF449" i="15"/>
  <c r="AG449" i="15"/>
  <c r="AA450" i="15"/>
  <c r="AB450" i="15" s="1"/>
  <c r="AF450" i="15"/>
  <c r="AG450" i="15"/>
  <c r="AA451" i="15"/>
  <c r="AB451" i="15"/>
  <c r="AC451" i="15" s="1"/>
  <c r="AF451" i="15"/>
  <c r="AG451" i="15"/>
  <c r="AA452" i="15"/>
  <c r="AB452" i="15"/>
  <c r="AF452" i="15"/>
  <c r="AG452" i="15"/>
  <c r="AA453" i="15"/>
  <c r="AB453" i="15" s="1"/>
  <c r="AF453" i="15"/>
  <c r="AG453" i="15"/>
  <c r="AA454" i="15"/>
  <c r="AB454" i="15"/>
  <c r="AC454" i="15" s="1"/>
  <c r="AF454" i="15"/>
  <c r="AG454" i="15"/>
  <c r="AA455" i="15"/>
  <c r="AB455" i="15"/>
  <c r="AC455" i="15" s="1"/>
  <c r="AD455" i="15" s="1"/>
  <c r="AF455" i="15"/>
  <c r="AG455" i="15"/>
  <c r="AA456" i="15"/>
  <c r="AB456" i="15" s="1"/>
  <c r="AF456" i="15"/>
  <c r="AG456" i="15"/>
  <c r="AA457" i="15"/>
  <c r="AB457" i="15"/>
  <c r="AC457" i="15" s="1"/>
  <c r="AD457" i="15" s="1"/>
  <c r="AF457" i="15"/>
  <c r="AG457" i="15"/>
  <c r="AA458" i="15"/>
  <c r="AB458" i="15"/>
  <c r="AF458" i="15"/>
  <c r="AG458" i="15"/>
  <c r="AA459" i="15"/>
  <c r="AB459" i="15"/>
  <c r="AC459" i="15" s="1"/>
  <c r="AD459" i="15" s="1"/>
  <c r="AF459" i="15"/>
  <c r="AG459" i="15"/>
  <c r="AA460" i="15"/>
  <c r="AB460" i="15"/>
  <c r="AC460" i="15" s="1"/>
  <c r="AF460" i="15"/>
  <c r="AG460" i="15"/>
  <c r="AA461" i="15"/>
  <c r="AB461" i="15" s="1"/>
  <c r="AF461" i="15"/>
  <c r="AG461" i="15"/>
  <c r="AA462" i="15"/>
  <c r="AB462" i="15" s="1"/>
  <c r="AF462" i="15"/>
  <c r="AG462" i="15"/>
  <c r="AA463" i="15"/>
  <c r="AB463" i="15"/>
  <c r="AF463" i="15"/>
  <c r="AG463" i="15"/>
  <c r="AA464" i="15"/>
  <c r="AB464" i="15"/>
  <c r="AF464" i="15"/>
  <c r="AG464" i="15"/>
  <c r="AA465" i="15"/>
  <c r="AB465" i="15"/>
  <c r="AC465" i="15" s="1"/>
  <c r="AF465" i="15"/>
  <c r="AG465" i="15"/>
  <c r="AA466" i="15"/>
  <c r="AB466" i="15" s="1"/>
  <c r="AC466" i="15" s="1"/>
  <c r="AF466" i="15"/>
  <c r="AG466" i="15"/>
  <c r="AA467" i="15"/>
  <c r="AB467" i="15" s="1"/>
  <c r="AC467" i="15" s="1"/>
  <c r="AF467" i="15"/>
  <c r="AG467" i="15"/>
  <c r="AA468" i="15"/>
  <c r="AB468" i="15"/>
  <c r="AC468" i="15" s="1"/>
  <c r="AF468" i="15"/>
  <c r="AG468" i="15"/>
  <c r="AA469" i="15"/>
  <c r="AB469" i="15"/>
  <c r="AF469" i="15"/>
  <c r="AG469" i="15"/>
  <c r="AA470" i="15"/>
  <c r="AB470" i="15"/>
  <c r="AC470" i="15"/>
  <c r="AF470" i="15"/>
  <c r="AG470" i="15"/>
  <c r="AA471" i="15"/>
  <c r="AB471" i="15"/>
  <c r="AC471" i="15" s="1"/>
  <c r="AF471" i="15"/>
  <c r="AG471" i="15"/>
  <c r="AA472" i="15"/>
  <c r="AB472" i="15"/>
  <c r="AC472" i="15" s="1"/>
  <c r="AF472" i="15"/>
  <c r="AG472" i="15"/>
  <c r="AA473" i="15"/>
  <c r="AB473" i="15" s="1"/>
  <c r="AC473" i="15" s="1"/>
  <c r="AD473" i="15"/>
  <c r="AF473" i="15"/>
  <c r="AG473" i="15"/>
  <c r="AA474" i="15"/>
  <c r="AB474" i="15" s="1"/>
  <c r="AF474" i="15"/>
  <c r="AG474" i="15"/>
  <c r="AA475" i="15"/>
  <c r="AB475" i="15"/>
  <c r="AF475" i="15"/>
  <c r="AG475" i="15"/>
  <c r="AA476" i="15"/>
  <c r="AB476" i="15"/>
  <c r="AF476" i="15"/>
  <c r="AG476" i="15"/>
  <c r="AA477" i="15"/>
  <c r="AB477" i="15" s="1"/>
  <c r="AC477" i="15" s="1"/>
  <c r="AF477" i="15"/>
  <c r="AG477" i="15"/>
  <c r="AA478" i="15"/>
  <c r="AB478" i="15"/>
  <c r="AC478" i="15" s="1"/>
  <c r="AF478" i="15"/>
  <c r="AG478" i="15"/>
  <c r="AA479" i="15"/>
  <c r="AB479" i="15"/>
  <c r="AC479" i="15" s="1"/>
  <c r="AD479" i="15"/>
  <c r="AF479" i="15"/>
  <c r="AG479" i="15"/>
  <c r="AA480" i="15"/>
  <c r="AB480" i="15" s="1"/>
  <c r="AF480" i="15"/>
  <c r="AG480" i="15"/>
  <c r="AA481" i="15"/>
  <c r="AB481" i="15"/>
  <c r="AC481" i="15" s="1"/>
  <c r="AD481" i="15" s="1"/>
  <c r="AF481" i="15"/>
  <c r="AG481" i="15"/>
  <c r="AA482" i="15"/>
  <c r="AB482" i="15"/>
  <c r="AF482" i="15"/>
  <c r="AG482" i="15"/>
  <c r="AA483" i="15"/>
  <c r="AB483" i="15"/>
  <c r="AC483" i="15" s="1"/>
  <c r="AF483" i="15"/>
  <c r="AG483" i="15"/>
  <c r="AA484" i="15"/>
  <c r="AB484" i="15"/>
  <c r="AC484" i="15" s="1"/>
  <c r="AF484" i="15"/>
  <c r="AG484" i="15"/>
  <c r="AA485" i="15"/>
  <c r="AB485" i="15" s="1"/>
  <c r="AF485" i="15"/>
  <c r="AG485" i="15"/>
  <c r="AA486" i="15"/>
  <c r="AB486" i="15" s="1"/>
  <c r="AF486" i="15"/>
  <c r="AG486" i="15"/>
  <c r="AA487" i="15"/>
  <c r="AB487" i="15"/>
  <c r="AF487" i="15"/>
  <c r="AG487" i="15"/>
  <c r="AA488" i="15"/>
  <c r="AB488" i="15"/>
  <c r="AF488" i="15"/>
  <c r="AG488" i="15"/>
  <c r="AA489" i="15"/>
  <c r="AB489" i="15"/>
  <c r="AC489" i="15" s="1"/>
  <c r="AF489" i="15"/>
  <c r="AG489" i="15"/>
  <c r="AA490" i="15"/>
  <c r="AB490" i="15" s="1"/>
  <c r="AC490" i="15" s="1"/>
  <c r="AF490" i="15"/>
  <c r="AG490" i="15"/>
  <c r="AA491" i="15"/>
  <c r="AB491" i="15" s="1"/>
  <c r="AC491" i="15" s="1"/>
  <c r="AD491" i="15"/>
  <c r="AF491" i="15"/>
  <c r="AG491" i="15"/>
  <c r="AA492" i="15"/>
  <c r="AB492" i="15"/>
  <c r="AC492" i="15" s="1"/>
  <c r="AF492" i="15"/>
  <c r="AG492" i="15"/>
  <c r="AA493" i="15"/>
  <c r="AB493" i="15"/>
  <c r="AF493" i="15"/>
  <c r="AG493" i="15"/>
  <c r="AA494" i="15"/>
  <c r="AB494" i="15"/>
  <c r="AC494" i="15"/>
  <c r="AF494" i="15"/>
  <c r="AG494" i="15"/>
  <c r="AA495" i="15"/>
  <c r="AB495" i="15"/>
  <c r="AC495" i="15"/>
  <c r="AF495" i="15"/>
  <c r="AG495" i="15"/>
  <c r="AA496" i="15"/>
  <c r="AB496" i="15"/>
  <c r="AC496" i="15"/>
  <c r="AF496" i="15"/>
  <c r="AG496" i="15"/>
  <c r="AA497" i="15"/>
  <c r="AB497" i="15" s="1"/>
  <c r="AC497" i="15" s="1"/>
  <c r="AF497" i="15"/>
  <c r="AG497" i="15"/>
  <c r="AA498" i="15"/>
  <c r="AB498" i="15" s="1"/>
  <c r="AF498" i="15"/>
  <c r="AG498" i="15"/>
  <c r="AA499" i="15"/>
  <c r="AB499" i="15"/>
  <c r="AC499" i="15" s="1"/>
  <c r="AD499" i="15"/>
  <c r="AF499" i="15"/>
  <c r="AG499" i="15"/>
  <c r="AA500" i="15"/>
  <c r="AB500" i="15" s="1"/>
  <c r="AF500" i="15"/>
  <c r="AG500" i="15"/>
  <c r="AA501" i="15"/>
  <c r="AB501" i="15"/>
  <c r="AC501" i="15" s="1"/>
  <c r="AF501" i="15"/>
  <c r="AG501" i="15"/>
  <c r="AA502" i="15"/>
  <c r="AB502" i="15" s="1"/>
  <c r="AF502" i="15"/>
  <c r="AG502" i="15"/>
  <c r="AA503" i="15"/>
  <c r="AB503" i="15"/>
  <c r="AC503" i="15" s="1"/>
  <c r="AF503" i="15"/>
  <c r="AG503" i="15"/>
  <c r="AA504" i="15"/>
  <c r="AB504" i="15"/>
  <c r="AF504" i="15"/>
  <c r="AG504" i="15"/>
  <c r="AA505" i="15"/>
  <c r="AB505" i="15"/>
  <c r="AC505" i="15" s="1"/>
  <c r="AF505" i="15"/>
  <c r="AG505" i="15"/>
  <c r="AA506" i="15"/>
  <c r="AB506" i="15" s="1"/>
  <c r="AF506" i="15"/>
  <c r="AG506" i="15"/>
  <c r="AA507" i="15"/>
  <c r="AB507" i="15"/>
  <c r="AC507" i="15" s="1"/>
  <c r="AD507" i="15"/>
  <c r="AF507" i="15"/>
  <c r="AG507" i="15"/>
  <c r="AA508" i="15"/>
  <c r="AB508" i="15" s="1"/>
  <c r="AF508" i="15"/>
  <c r="AG508" i="15"/>
  <c r="AA509" i="15"/>
  <c r="AB509" i="15"/>
  <c r="AC509" i="15" s="1"/>
  <c r="AF509" i="15"/>
  <c r="AG509" i="15"/>
  <c r="AA510" i="15"/>
  <c r="AB510" i="15" s="1"/>
  <c r="AF510" i="15"/>
  <c r="AG510" i="15"/>
  <c r="AA511" i="15"/>
  <c r="AB511" i="15"/>
  <c r="AC511" i="15" s="1"/>
  <c r="AF511" i="15"/>
  <c r="AG511" i="15"/>
  <c r="AA512" i="15"/>
  <c r="AB512" i="15"/>
  <c r="AF512" i="15"/>
  <c r="AG512" i="15"/>
  <c r="AA513" i="15"/>
  <c r="AB513" i="15"/>
  <c r="AC513" i="15" s="1"/>
  <c r="AF513" i="15"/>
  <c r="AG513" i="15"/>
  <c r="AA514" i="15"/>
  <c r="AB514" i="15" s="1"/>
  <c r="AF514" i="15"/>
  <c r="AG514" i="15"/>
  <c r="AA515" i="15"/>
  <c r="AB515" i="15"/>
  <c r="AC515" i="15" s="1"/>
  <c r="AF515" i="15"/>
  <c r="AG515" i="15"/>
  <c r="AA516" i="15"/>
  <c r="AB516" i="15" s="1"/>
  <c r="AF516" i="15"/>
  <c r="AG516" i="15"/>
  <c r="AA517" i="15"/>
  <c r="AB517" i="15"/>
  <c r="AC517" i="15" s="1"/>
  <c r="AD517" i="15"/>
  <c r="AF517" i="15"/>
  <c r="AG517" i="15"/>
  <c r="AA518" i="15"/>
  <c r="AB518" i="15" s="1"/>
  <c r="AF518" i="15"/>
  <c r="AG518" i="15"/>
  <c r="AA519" i="15"/>
  <c r="AB519" i="15"/>
  <c r="AC519" i="15" s="1"/>
  <c r="AF519" i="15"/>
  <c r="AG519" i="15"/>
  <c r="AA520" i="15"/>
  <c r="AB520" i="15"/>
  <c r="AF520" i="15"/>
  <c r="AG520" i="15"/>
  <c r="AA521" i="15"/>
  <c r="AB521" i="15"/>
  <c r="AC521" i="15" s="1"/>
  <c r="AF521" i="15"/>
  <c r="AG521" i="15"/>
  <c r="AA522" i="15"/>
  <c r="AB522" i="15" s="1"/>
  <c r="AF522" i="15"/>
  <c r="AG522" i="15"/>
  <c r="AA523" i="15"/>
  <c r="AB523" i="15" s="1"/>
  <c r="AF523" i="15"/>
  <c r="AG523" i="15"/>
  <c r="AA524" i="15"/>
  <c r="AB524" i="15" s="1"/>
  <c r="AF524" i="15"/>
  <c r="AG524" i="15"/>
  <c r="AA525" i="15"/>
  <c r="AB525" i="15" s="1"/>
  <c r="AF525" i="15"/>
  <c r="AG525" i="15"/>
  <c r="AA526" i="15"/>
  <c r="AB526" i="15" s="1"/>
  <c r="AF526" i="15"/>
  <c r="AG526" i="15"/>
  <c r="AA527" i="15"/>
  <c r="AB527" i="15" s="1"/>
  <c r="AF527" i="15"/>
  <c r="AG527" i="15"/>
  <c r="AA528" i="15"/>
  <c r="AB528" i="15"/>
  <c r="AF528" i="15"/>
  <c r="AG528" i="15"/>
  <c r="AA529" i="15"/>
  <c r="AB529" i="15"/>
  <c r="AC529" i="15" s="1"/>
  <c r="AF529" i="15"/>
  <c r="AG529" i="15"/>
  <c r="AA530" i="15"/>
  <c r="AB530" i="15" s="1"/>
  <c r="AF530" i="15"/>
  <c r="AG530" i="15"/>
  <c r="AA531" i="15"/>
  <c r="AB531" i="15" s="1"/>
  <c r="AF531" i="15"/>
  <c r="AG531" i="15"/>
  <c r="AA532" i="15"/>
  <c r="AB532" i="15" s="1"/>
  <c r="AF532" i="15"/>
  <c r="AG532" i="15"/>
  <c r="AA533" i="15"/>
  <c r="AB533" i="15" s="1"/>
  <c r="AF533" i="15"/>
  <c r="AG533" i="15"/>
  <c r="AA534" i="15"/>
  <c r="AB534" i="15" s="1"/>
  <c r="AF534" i="15"/>
  <c r="AG534" i="15"/>
  <c r="AA535" i="15"/>
  <c r="AB535" i="15" s="1"/>
  <c r="AF535" i="15"/>
  <c r="AG535" i="15"/>
  <c r="AA536" i="15"/>
  <c r="AB536" i="15"/>
  <c r="AF536" i="15"/>
  <c r="AG536" i="15"/>
  <c r="AA537" i="15"/>
  <c r="AB537" i="15"/>
  <c r="AC537" i="15" s="1"/>
  <c r="AF537" i="15"/>
  <c r="AG537" i="15"/>
  <c r="AA538" i="15"/>
  <c r="AB538" i="15" s="1"/>
  <c r="AF538" i="15"/>
  <c r="AG538" i="15"/>
  <c r="AA539" i="15"/>
  <c r="AB539" i="15" s="1"/>
  <c r="AF539" i="15"/>
  <c r="AG539" i="15"/>
  <c r="AA540" i="15"/>
  <c r="AB540" i="15" s="1"/>
  <c r="AF540" i="15"/>
  <c r="AG540" i="15"/>
  <c r="AA541" i="15"/>
  <c r="AB541" i="15" s="1"/>
  <c r="AF541" i="15"/>
  <c r="AG541" i="15"/>
  <c r="AA542" i="15"/>
  <c r="AB542" i="15" s="1"/>
  <c r="AF542" i="15"/>
  <c r="AG542" i="15"/>
  <c r="AA543" i="15"/>
  <c r="AB543" i="15" s="1"/>
  <c r="AF543" i="15"/>
  <c r="AG543" i="15"/>
  <c r="AA544" i="15"/>
  <c r="AB544" i="15"/>
  <c r="AF544" i="15"/>
  <c r="AG544" i="15"/>
  <c r="AA545" i="15"/>
  <c r="AB545" i="15"/>
  <c r="AC545" i="15" s="1"/>
  <c r="AF545" i="15"/>
  <c r="AG545" i="15"/>
  <c r="AA546" i="15"/>
  <c r="AB546" i="15" s="1"/>
  <c r="AF546" i="15"/>
  <c r="AG546" i="15"/>
  <c r="AA547" i="15"/>
  <c r="AB547" i="15" s="1"/>
  <c r="AF547" i="15"/>
  <c r="AG547" i="15"/>
  <c r="AA548" i="15"/>
  <c r="AB548" i="15" s="1"/>
  <c r="AF548" i="15"/>
  <c r="AG548" i="15"/>
  <c r="AA549" i="15"/>
  <c r="AB549" i="15" s="1"/>
  <c r="AF549" i="15"/>
  <c r="AG549" i="15"/>
  <c r="AA550" i="15"/>
  <c r="AB550" i="15" s="1"/>
  <c r="AF550" i="15"/>
  <c r="AG550" i="15"/>
  <c r="AA551" i="15"/>
  <c r="AB551" i="15"/>
  <c r="AC551" i="15" s="1"/>
  <c r="AD551" i="15"/>
  <c r="AF551" i="15"/>
  <c r="AG551" i="15"/>
  <c r="AA552" i="15"/>
  <c r="AB552" i="15"/>
  <c r="AF552" i="15"/>
  <c r="AG552" i="15"/>
  <c r="AA553" i="15"/>
  <c r="AB553" i="15"/>
  <c r="AC553" i="15" s="1"/>
  <c r="AD553" i="15"/>
  <c r="AF553" i="15"/>
  <c r="AG553" i="15"/>
  <c r="AA554" i="15"/>
  <c r="AB554" i="15" s="1"/>
  <c r="AF554" i="15"/>
  <c r="AG554" i="15"/>
  <c r="AA555" i="15"/>
  <c r="AB555" i="15" s="1"/>
  <c r="AF555" i="15"/>
  <c r="AG555" i="15"/>
  <c r="AA556" i="15"/>
  <c r="AB556" i="15" s="1"/>
  <c r="AF556" i="15"/>
  <c r="AG556" i="15"/>
  <c r="AA557" i="15"/>
  <c r="AB557" i="15" s="1"/>
  <c r="AF557" i="15"/>
  <c r="AG557" i="15"/>
  <c r="AA558" i="15"/>
  <c r="AB558" i="15" s="1"/>
  <c r="AF558" i="15"/>
  <c r="AG558" i="15"/>
  <c r="AA559" i="15"/>
  <c r="AB559" i="15"/>
  <c r="AC559" i="15" s="1"/>
  <c r="AD559" i="15"/>
  <c r="AF559" i="15"/>
  <c r="AG559" i="15"/>
  <c r="AA560" i="15"/>
  <c r="AB560" i="15"/>
  <c r="AF560" i="15"/>
  <c r="AG560" i="15"/>
  <c r="AA561" i="15"/>
  <c r="AB561" i="15"/>
  <c r="AC561" i="15" s="1"/>
  <c r="AD561" i="15"/>
  <c r="AF561" i="15"/>
  <c r="AG561" i="15"/>
  <c r="AA562" i="15"/>
  <c r="AB562" i="15" s="1"/>
  <c r="AF562" i="15"/>
  <c r="AG562" i="15"/>
  <c r="AA563" i="15"/>
  <c r="AB563" i="15" s="1"/>
  <c r="AF563" i="15"/>
  <c r="AG563" i="15"/>
  <c r="AA564" i="15"/>
  <c r="AB564" i="15" s="1"/>
  <c r="AF564" i="15"/>
  <c r="AG564" i="15"/>
  <c r="AA565" i="15"/>
  <c r="AB565" i="15" s="1"/>
  <c r="AF565" i="15"/>
  <c r="AG565" i="15"/>
  <c r="AA566" i="15"/>
  <c r="AB566" i="15" s="1"/>
  <c r="AF566" i="15"/>
  <c r="AG566" i="15"/>
  <c r="AA567" i="15"/>
  <c r="AB567" i="15"/>
  <c r="AC567" i="15" s="1"/>
  <c r="AD567" i="15"/>
  <c r="AF567" i="15"/>
  <c r="AG567" i="15"/>
  <c r="AA568" i="15"/>
  <c r="AB568" i="15"/>
  <c r="AF568" i="15"/>
  <c r="AG568" i="15"/>
  <c r="AA569" i="15"/>
  <c r="AB569" i="15"/>
  <c r="AC569" i="15" s="1"/>
  <c r="AD569" i="15"/>
  <c r="AF569" i="15"/>
  <c r="AG569" i="15"/>
  <c r="AA570" i="15"/>
  <c r="AB570" i="15" s="1"/>
  <c r="AF570" i="15"/>
  <c r="AG570" i="15"/>
  <c r="AA571" i="15"/>
  <c r="AB571" i="15" s="1"/>
  <c r="AF571" i="15"/>
  <c r="AG571" i="15"/>
  <c r="AA572" i="15"/>
  <c r="AB572" i="15" s="1"/>
  <c r="AF572" i="15"/>
  <c r="AG572" i="15"/>
  <c r="AA573" i="15"/>
  <c r="AB573" i="15" s="1"/>
  <c r="AF573" i="15"/>
  <c r="AG573" i="15"/>
  <c r="AA574" i="15"/>
  <c r="AB574" i="15" s="1"/>
  <c r="AF574" i="15"/>
  <c r="AG574" i="15"/>
  <c r="AA575" i="15"/>
  <c r="AB575" i="15"/>
  <c r="AC575" i="15" s="1"/>
  <c r="AD575" i="15"/>
  <c r="AF575" i="15"/>
  <c r="AG575" i="15"/>
  <c r="AA576" i="15"/>
  <c r="AB576" i="15"/>
  <c r="AF576" i="15"/>
  <c r="AG576" i="15"/>
  <c r="AA577" i="15"/>
  <c r="AB577" i="15"/>
  <c r="AC577" i="15" s="1"/>
  <c r="AD577" i="15"/>
  <c r="AF577" i="15"/>
  <c r="AG577" i="15"/>
  <c r="AA578" i="15"/>
  <c r="AB578" i="15" s="1"/>
  <c r="AF578" i="15"/>
  <c r="AG578" i="15"/>
  <c r="AA579" i="15"/>
  <c r="AB579" i="15" s="1"/>
  <c r="AF579" i="15"/>
  <c r="AG579" i="15"/>
  <c r="AA580" i="15"/>
  <c r="AB580" i="15" s="1"/>
  <c r="AF580" i="15"/>
  <c r="AG580" i="15"/>
  <c r="AA581" i="15"/>
  <c r="AB581" i="15" s="1"/>
  <c r="AF581" i="15"/>
  <c r="AG581" i="15"/>
  <c r="AA582" i="15"/>
  <c r="AB582" i="15" s="1"/>
  <c r="AF582" i="15"/>
  <c r="AG582" i="15"/>
  <c r="AA583" i="15"/>
  <c r="AB583" i="15"/>
  <c r="AC583" i="15" s="1"/>
  <c r="AD583" i="15"/>
  <c r="AF583" i="15"/>
  <c r="AG583" i="15"/>
  <c r="AA584" i="15"/>
  <c r="AB584" i="15"/>
  <c r="AF584" i="15"/>
  <c r="AG584" i="15"/>
  <c r="AA585" i="15"/>
  <c r="AB585" i="15"/>
  <c r="AC585" i="15" s="1"/>
  <c r="AD585" i="15"/>
  <c r="AF585" i="15"/>
  <c r="AG585" i="15"/>
  <c r="AA586" i="15"/>
  <c r="AB586" i="15" s="1"/>
  <c r="AF586" i="15"/>
  <c r="AG586" i="15"/>
  <c r="AA587" i="15"/>
  <c r="AB587" i="15" s="1"/>
  <c r="AF587" i="15"/>
  <c r="AG587" i="15"/>
  <c r="AA588" i="15"/>
  <c r="AB588" i="15" s="1"/>
  <c r="AF588" i="15"/>
  <c r="AG588" i="15"/>
  <c r="AA589" i="15"/>
  <c r="AB589" i="15" s="1"/>
  <c r="AF589" i="15"/>
  <c r="AG589" i="15"/>
  <c r="AA590" i="15"/>
  <c r="AB590" i="15" s="1"/>
  <c r="AF590" i="15"/>
  <c r="F38" i="9" s="1"/>
  <c r="AG590" i="15"/>
  <c r="AA591" i="15"/>
  <c r="AB591" i="15" s="1"/>
  <c r="AC591" i="15" s="1"/>
  <c r="AF591" i="15"/>
  <c r="AG591" i="15"/>
  <c r="AA592" i="15"/>
  <c r="AB592" i="15" s="1"/>
  <c r="AF592" i="15"/>
  <c r="AG592" i="15"/>
  <c r="AA593" i="15"/>
  <c r="AB593" i="15" s="1"/>
  <c r="AC593" i="15" s="1"/>
  <c r="AF593" i="15"/>
  <c r="AG593" i="15"/>
  <c r="AA594" i="15"/>
  <c r="AB594" i="15" s="1"/>
  <c r="AF594" i="15"/>
  <c r="E36" i="9" s="1"/>
  <c r="AG594" i="15"/>
  <c r="AA595" i="15"/>
  <c r="AB595" i="15" s="1"/>
  <c r="AF595" i="15"/>
  <c r="AG595" i="15"/>
  <c r="AA596" i="15"/>
  <c r="AB596" i="15" s="1"/>
  <c r="AF596" i="15"/>
  <c r="AG596" i="15"/>
  <c r="AA597" i="15"/>
  <c r="AB597" i="15" s="1"/>
  <c r="AF597" i="15"/>
  <c r="AG597" i="15"/>
  <c r="AA598" i="15"/>
  <c r="AB598" i="15" s="1"/>
  <c r="AF598" i="15"/>
  <c r="AG598" i="15"/>
  <c r="AA599" i="15"/>
  <c r="AB599" i="15"/>
  <c r="AC599" i="15" s="1"/>
  <c r="AF599" i="15"/>
  <c r="AG599" i="15"/>
  <c r="AA600" i="15"/>
  <c r="AB600" i="15"/>
  <c r="AF600" i="15"/>
  <c r="AG600" i="15"/>
  <c r="AA601" i="15"/>
  <c r="AB601" i="15" s="1"/>
  <c r="AC601" i="15" s="1"/>
  <c r="AF601" i="15"/>
  <c r="AG601" i="15"/>
  <c r="AA602" i="15"/>
  <c r="AB602" i="15" s="1"/>
  <c r="AF602" i="15"/>
  <c r="AG602" i="15"/>
  <c r="AA603" i="15"/>
  <c r="AB603" i="15" s="1"/>
  <c r="AF603" i="15"/>
  <c r="AG603" i="15"/>
  <c r="AA604" i="15"/>
  <c r="AB604" i="15" s="1"/>
  <c r="AF604" i="15"/>
  <c r="AG604" i="15"/>
  <c r="AA605" i="15"/>
  <c r="AB605" i="15" s="1"/>
  <c r="AF605" i="15"/>
  <c r="AG605" i="15"/>
  <c r="AA606" i="15"/>
  <c r="AB606" i="15" s="1"/>
  <c r="AF606" i="15"/>
  <c r="AG606" i="15"/>
  <c r="AA607" i="15"/>
  <c r="AB607" i="15"/>
  <c r="AC607" i="15" s="1"/>
  <c r="AF607" i="15"/>
  <c r="AG607" i="15"/>
  <c r="AA608" i="15"/>
  <c r="AB608" i="15" s="1"/>
  <c r="AF608" i="15"/>
  <c r="AG608" i="15"/>
  <c r="AA609" i="15"/>
  <c r="AB609" i="15" s="1"/>
  <c r="AC609" i="15" s="1"/>
  <c r="AF609" i="15"/>
  <c r="AG609" i="15"/>
  <c r="AA610" i="15"/>
  <c r="AB610" i="15" s="1"/>
  <c r="AF610" i="15"/>
  <c r="AG610" i="15"/>
  <c r="AA611" i="15"/>
  <c r="AB611" i="15" s="1"/>
  <c r="AF611" i="15"/>
  <c r="AG611" i="15"/>
  <c r="AA612" i="15"/>
  <c r="AB612" i="15" s="1"/>
  <c r="AF612" i="15"/>
  <c r="AG612" i="15"/>
  <c r="AA613" i="15"/>
  <c r="AB613" i="15" s="1"/>
  <c r="AF613" i="15"/>
  <c r="AG613" i="15"/>
  <c r="AA614" i="15"/>
  <c r="AB614" i="15" s="1"/>
  <c r="AF614" i="15"/>
  <c r="AG614" i="15"/>
  <c r="AA615" i="15"/>
  <c r="AB615" i="15"/>
  <c r="AC615" i="15" s="1"/>
  <c r="AF615" i="15"/>
  <c r="AG615" i="15"/>
  <c r="AA616" i="15"/>
  <c r="AB616" i="15"/>
  <c r="AF616" i="15"/>
  <c r="AG616" i="15"/>
  <c r="AA617" i="15"/>
  <c r="AB617" i="15" s="1"/>
  <c r="AC617" i="15" s="1"/>
  <c r="AD617" i="15" s="1"/>
  <c r="AF617" i="15"/>
  <c r="AG617" i="15"/>
  <c r="AA618" i="15"/>
  <c r="AB618" i="15" s="1"/>
  <c r="AF618" i="15"/>
  <c r="AG618" i="15"/>
  <c r="AA619" i="15"/>
  <c r="AB619" i="15" s="1"/>
  <c r="AF619" i="15"/>
  <c r="AG619" i="15"/>
  <c r="AA620" i="15"/>
  <c r="AB620" i="15" s="1"/>
  <c r="AF620" i="15"/>
  <c r="AG620" i="15"/>
  <c r="AA621" i="15"/>
  <c r="AB621" i="15" s="1"/>
  <c r="AF621" i="15"/>
  <c r="AG621" i="15"/>
  <c r="AA622" i="15"/>
  <c r="AB622" i="15" s="1"/>
  <c r="AF622" i="15"/>
  <c r="AG622" i="15"/>
  <c r="AA623" i="15"/>
  <c r="AB623" i="15"/>
  <c r="AC623" i="15" s="1"/>
  <c r="AF623" i="15"/>
  <c r="AG623" i="15"/>
  <c r="AA624" i="15"/>
  <c r="AB624" i="15" s="1"/>
  <c r="AF624" i="15"/>
  <c r="AG624" i="15"/>
  <c r="AA625" i="15"/>
  <c r="AB625" i="15" s="1"/>
  <c r="AF625" i="15"/>
  <c r="AG625" i="15"/>
  <c r="AA626" i="15"/>
  <c r="AB626" i="15" s="1"/>
  <c r="AC626" i="15" s="1"/>
  <c r="AF626" i="15"/>
  <c r="AG626" i="15"/>
  <c r="AA627" i="15"/>
  <c r="AB627" i="15"/>
  <c r="AC627" i="15" s="1"/>
  <c r="AF627" i="15"/>
  <c r="AG627" i="15"/>
  <c r="AA628" i="15"/>
  <c r="AB628" i="15" s="1"/>
  <c r="AC628" i="15" s="1"/>
  <c r="AF628" i="15"/>
  <c r="AG628" i="15"/>
  <c r="AA629" i="15"/>
  <c r="AB629" i="15" s="1"/>
  <c r="AC629" i="15" s="1"/>
  <c r="AF629" i="15"/>
  <c r="AG629" i="15"/>
  <c r="AA630" i="15"/>
  <c r="AB630" i="15" s="1"/>
  <c r="AF630" i="15"/>
  <c r="AG630" i="15"/>
  <c r="AA631" i="15"/>
  <c r="AB631" i="15" s="1"/>
  <c r="AF631" i="15"/>
  <c r="AG631" i="15"/>
  <c r="AA632" i="15"/>
  <c r="AB632" i="15" s="1"/>
  <c r="AF632" i="15"/>
  <c r="AG632" i="15"/>
  <c r="AA633" i="15"/>
  <c r="AB633" i="15" s="1"/>
  <c r="AC633" i="15" s="1"/>
  <c r="AD633" i="15" s="1"/>
  <c r="AF633" i="15"/>
  <c r="AG633" i="15"/>
  <c r="AA634" i="15"/>
  <c r="AB634" i="15" s="1"/>
  <c r="AC634" i="15" s="1"/>
  <c r="AF634" i="15"/>
  <c r="AG634" i="15"/>
  <c r="AA635" i="15"/>
  <c r="AB635" i="15" s="1"/>
  <c r="AF635" i="15"/>
  <c r="AG635" i="15"/>
  <c r="AA636" i="15"/>
  <c r="AB636" i="15"/>
  <c r="AC636" i="15" s="1"/>
  <c r="AF636" i="15"/>
  <c r="AG636" i="15"/>
  <c r="AA637" i="15"/>
  <c r="AB637" i="15"/>
  <c r="AC637" i="15" s="1"/>
  <c r="AD637" i="15" s="1"/>
  <c r="AF637" i="15"/>
  <c r="AG637" i="15"/>
  <c r="AA638" i="15"/>
  <c r="AB638" i="15" s="1"/>
  <c r="AF638" i="15"/>
  <c r="AG638" i="15"/>
  <c r="AA639" i="15"/>
  <c r="AB639" i="15"/>
  <c r="AC639" i="15"/>
  <c r="AF639" i="15"/>
  <c r="AG639" i="15"/>
  <c r="AA640" i="15"/>
  <c r="AB640" i="15"/>
  <c r="AC640" i="15" s="1"/>
  <c r="AF640" i="15"/>
  <c r="AG640" i="15"/>
  <c r="AA641" i="15"/>
  <c r="AB641" i="15" s="1"/>
  <c r="AF641" i="15"/>
  <c r="AG641" i="15"/>
  <c r="AA642" i="15"/>
  <c r="AB642" i="15"/>
  <c r="AC642" i="15" s="1"/>
  <c r="AD642" i="15"/>
  <c r="AF642" i="15"/>
  <c r="AG642" i="15"/>
  <c r="AA643" i="15"/>
  <c r="AB643" i="15" s="1"/>
  <c r="AF643" i="15"/>
  <c r="AG643" i="15"/>
  <c r="AA644" i="15"/>
  <c r="AB644" i="15" s="1"/>
  <c r="AF644" i="15"/>
  <c r="AG644" i="15"/>
  <c r="AA645" i="15"/>
  <c r="AB645" i="15" s="1"/>
  <c r="AC645" i="15" s="1"/>
  <c r="AF645" i="15"/>
  <c r="AG645" i="15"/>
  <c r="AA646" i="15"/>
  <c r="AB646" i="15"/>
  <c r="AC646" i="15" s="1"/>
  <c r="AF646" i="15"/>
  <c r="AG646" i="15"/>
  <c r="AA647" i="15"/>
  <c r="AB647" i="15"/>
  <c r="AC647" i="15" s="1"/>
  <c r="AF647" i="15"/>
  <c r="AG647" i="15"/>
  <c r="AA648" i="15"/>
  <c r="AB648" i="15" s="1"/>
  <c r="AF648" i="15"/>
  <c r="AG648" i="15"/>
  <c r="AA649" i="15"/>
  <c r="AB649" i="15" s="1"/>
  <c r="AF649" i="15"/>
  <c r="AG649" i="15"/>
  <c r="AA650" i="15"/>
  <c r="AB650" i="15"/>
  <c r="AC650" i="15" s="1"/>
  <c r="AF650" i="15"/>
  <c r="AG650" i="15"/>
  <c r="AA651" i="15"/>
  <c r="AB651" i="15"/>
  <c r="AC651" i="15" s="1"/>
  <c r="AF651" i="15"/>
  <c r="AG651" i="15"/>
  <c r="AA652" i="15"/>
  <c r="AB652" i="15"/>
  <c r="AC652" i="15" s="1"/>
  <c r="AD652" i="15"/>
  <c r="AF652" i="15"/>
  <c r="AG652" i="15"/>
  <c r="AA653" i="15"/>
  <c r="AB653" i="15"/>
  <c r="AD653" i="15" s="1"/>
  <c r="AC653" i="15"/>
  <c r="AF653" i="15"/>
  <c r="AG653" i="15"/>
  <c r="AA654" i="15"/>
  <c r="AB654" i="15" s="1"/>
  <c r="AF654" i="15"/>
  <c r="AG654" i="15"/>
  <c r="AA655" i="15"/>
  <c r="AB655" i="15" s="1"/>
  <c r="AF655" i="15"/>
  <c r="AG655" i="15"/>
  <c r="AA656" i="15"/>
  <c r="AB656" i="15" s="1"/>
  <c r="AF656" i="15"/>
  <c r="AG656" i="15"/>
  <c r="AA657" i="15"/>
  <c r="AB657" i="15"/>
  <c r="AC657" i="15" s="1"/>
  <c r="AD657" i="15" s="1"/>
  <c r="AF657" i="15"/>
  <c r="AG657" i="15"/>
  <c r="AA658" i="15"/>
  <c r="AB658" i="15"/>
  <c r="AC658" i="15" s="1"/>
  <c r="AF658" i="15"/>
  <c r="AG658" i="15"/>
  <c r="AA659" i="15"/>
  <c r="AB659" i="15" s="1"/>
  <c r="AF659" i="15"/>
  <c r="AG659" i="15"/>
  <c r="AA660" i="15"/>
  <c r="AB660" i="15"/>
  <c r="AC660" i="15" s="1"/>
  <c r="AD660" i="15"/>
  <c r="AF660" i="15"/>
  <c r="AG660" i="15"/>
  <c r="AA661" i="15"/>
  <c r="AB661" i="15"/>
  <c r="AC661" i="15" s="1"/>
  <c r="AD661" i="15" s="1"/>
  <c r="AF661" i="15"/>
  <c r="AG661" i="15"/>
  <c r="AA662" i="15"/>
  <c r="AB662" i="15" s="1"/>
  <c r="AF662" i="15"/>
  <c r="AG662" i="15"/>
  <c r="AA663" i="15"/>
  <c r="AB663" i="15"/>
  <c r="AD663" i="15" s="1"/>
  <c r="AC663" i="15"/>
  <c r="AF663" i="15"/>
  <c r="AG663" i="15"/>
  <c r="AA664" i="15"/>
  <c r="AB664" i="15"/>
  <c r="AC664" i="15" s="1"/>
  <c r="AF664" i="15"/>
  <c r="AG664" i="15"/>
  <c r="AA665" i="15"/>
  <c r="AB665" i="15" s="1"/>
  <c r="AF665" i="15"/>
  <c r="AG665" i="15"/>
  <c r="AA666" i="15"/>
  <c r="AB666" i="15"/>
  <c r="AC666" i="15" s="1"/>
  <c r="AD666" i="15"/>
  <c r="AF666" i="15"/>
  <c r="AG666" i="15"/>
  <c r="AA667" i="15"/>
  <c r="AB667" i="15" s="1"/>
  <c r="AF667" i="15"/>
  <c r="AG667" i="15"/>
  <c r="AA668" i="15"/>
  <c r="AB668" i="15" s="1"/>
  <c r="AF668" i="15"/>
  <c r="AG668" i="15"/>
  <c r="AA669" i="15"/>
  <c r="AB669" i="15"/>
  <c r="AC669" i="15" s="1"/>
  <c r="AF669" i="15"/>
  <c r="AG669" i="15"/>
  <c r="AA670" i="15"/>
  <c r="AB670" i="15"/>
  <c r="AC670" i="15" s="1"/>
  <c r="AF670" i="15"/>
  <c r="AG670" i="15"/>
  <c r="AA671" i="15"/>
  <c r="AB671" i="15"/>
  <c r="AD671" i="15" s="1"/>
  <c r="AC671" i="15"/>
  <c r="AF671" i="15"/>
  <c r="AG671" i="15"/>
  <c r="AA672" i="15"/>
  <c r="AB672" i="15" s="1"/>
  <c r="AF672" i="15"/>
  <c r="AG672" i="15"/>
  <c r="AA673" i="15"/>
  <c r="AB673" i="15" s="1"/>
  <c r="AF673" i="15"/>
  <c r="AG673" i="15"/>
  <c r="AA674" i="15"/>
  <c r="AB674" i="15"/>
  <c r="AC674" i="15" s="1"/>
  <c r="AF674" i="15"/>
  <c r="AG674" i="15"/>
  <c r="AA675" i="15"/>
  <c r="AB675" i="15"/>
  <c r="AC675" i="15" s="1"/>
  <c r="AF675" i="15"/>
  <c r="AG675" i="15"/>
  <c r="AA676" i="15"/>
  <c r="AB676" i="15"/>
  <c r="AC676" i="15" s="1"/>
  <c r="AD676" i="15"/>
  <c r="AF676" i="15"/>
  <c r="AG676" i="15"/>
  <c r="AA677" i="15"/>
  <c r="AB677" i="15"/>
  <c r="AD677" i="15" s="1"/>
  <c r="AC677" i="15"/>
  <c r="AF677" i="15"/>
  <c r="AG677" i="15"/>
  <c r="AC9" i="16"/>
  <c r="AD626" i="13" l="1"/>
  <c r="AD641" i="13"/>
  <c r="E55" i="9"/>
  <c r="G40" i="9"/>
  <c r="E38" i="9"/>
  <c r="F40" i="9"/>
  <c r="G38" i="9"/>
  <c r="G42" i="9"/>
  <c r="E40" i="9"/>
  <c r="F42" i="9"/>
  <c r="E42" i="9"/>
  <c r="G37" i="9"/>
  <c r="E56" i="9"/>
  <c r="F37" i="9"/>
  <c r="G39" i="9"/>
  <c r="E37" i="9"/>
  <c r="F39" i="9"/>
  <c r="G41" i="9"/>
  <c r="E39" i="9"/>
  <c r="F41" i="9"/>
  <c r="E41" i="9"/>
  <c r="G36" i="9"/>
  <c r="AD629" i="15"/>
  <c r="AD647" i="15"/>
  <c r="AD636" i="15"/>
  <c r="AD628" i="15"/>
  <c r="AD639" i="15"/>
  <c r="AD609" i="15"/>
  <c r="AD607" i="15"/>
  <c r="AD599" i="15"/>
  <c r="AD591" i="15"/>
  <c r="AD601" i="15"/>
  <c r="AD593" i="15"/>
  <c r="AD615" i="15"/>
  <c r="AC669" i="10"/>
  <c r="AD669" i="10" s="1"/>
  <c r="AD663" i="10"/>
  <c r="AC641" i="14"/>
  <c r="AD641" i="14" s="1"/>
  <c r="AC629" i="14"/>
  <c r="AD629" i="14" s="1"/>
  <c r="AC637" i="14"/>
  <c r="AD637" i="14" s="1"/>
  <c r="AC626" i="14"/>
  <c r="AD626" i="14" s="1"/>
  <c r="AD625" i="14"/>
  <c r="AC589" i="14"/>
  <c r="AD589" i="14" s="1"/>
  <c r="I29" i="9"/>
  <c r="AC613" i="14"/>
  <c r="AD613" i="14" s="1"/>
  <c r="AC602" i="14"/>
  <c r="AD602" i="14" s="1"/>
  <c r="AC593" i="14"/>
  <c r="AD593" i="14" s="1"/>
  <c r="AC597" i="14"/>
  <c r="AD597" i="14" s="1"/>
  <c r="AC601" i="14"/>
  <c r="AD601" i="14"/>
  <c r="I30" i="9"/>
  <c r="AD617" i="14"/>
  <c r="AD592" i="14"/>
  <c r="AD605" i="14"/>
  <c r="AD590" i="14"/>
  <c r="AD632" i="13"/>
  <c r="AD635" i="13"/>
  <c r="AD647" i="13"/>
  <c r="E29" i="9"/>
  <c r="E30" i="9"/>
  <c r="AD587" i="13"/>
  <c r="AD617" i="13"/>
  <c r="AD605" i="13"/>
  <c r="AD504" i="14"/>
  <c r="AD402" i="14"/>
  <c r="AD391" i="14"/>
  <c r="AD376" i="14"/>
  <c r="AD328" i="14"/>
  <c r="AD294" i="14"/>
  <c r="AD544" i="14"/>
  <c r="AD528" i="14"/>
  <c r="AD512" i="14"/>
  <c r="AD443" i="14"/>
  <c r="AD427" i="14"/>
  <c r="AD419" i="14"/>
  <c r="AD383" i="14"/>
  <c r="AD309" i="14"/>
  <c r="AD237" i="14"/>
  <c r="AD494" i="14"/>
  <c r="AD545" i="14"/>
  <c r="AD389" i="14"/>
  <c r="AD276" i="14"/>
  <c r="AD244" i="14"/>
  <c r="AD518" i="14"/>
  <c r="AD507" i="14"/>
  <c r="AD438" i="14"/>
  <c r="AD470" i="14"/>
  <c r="AD459" i="14"/>
  <c r="AD306" i="14"/>
  <c r="AD258" i="14"/>
  <c r="AD245" i="14"/>
  <c r="AD456" i="14"/>
  <c r="AD390" i="14"/>
  <c r="AD500" i="14"/>
  <c r="AD382" i="14"/>
  <c r="AD369" i="14"/>
  <c r="AD364" i="14"/>
  <c r="AD352" i="14"/>
  <c r="AD300" i="14"/>
  <c r="AD280" i="14"/>
  <c r="AD274" i="14"/>
  <c r="AD272" i="14"/>
  <c r="AD249" i="14"/>
  <c r="AD224" i="14"/>
  <c r="AC494" i="14"/>
  <c r="AD483" i="14"/>
  <c r="AC480" i="14"/>
  <c r="AD480" i="14" s="1"/>
  <c r="AC426" i="14"/>
  <c r="AD426" i="14" s="1"/>
  <c r="AD397" i="14"/>
  <c r="AD234" i="14"/>
  <c r="AD323" i="15"/>
  <c r="AD293" i="15"/>
  <c r="AD274" i="15"/>
  <c r="E52" i="9"/>
  <c r="AD239" i="15"/>
  <c r="AD503" i="15"/>
  <c r="AD226" i="15"/>
  <c r="E49" i="9"/>
  <c r="AD299" i="15"/>
  <c r="E43" i="9"/>
  <c r="AD545" i="15"/>
  <c r="E50" i="9"/>
  <c r="E48" i="9"/>
  <c r="AD519" i="15"/>
  <c r="E47" i="9"/>
  <c r="AD483" i="15"/>
  <c r="E46" i="9"/>
  <c r="E51" i="9"/>
  <c r="AD231" i="15"/>
  <c r="E45" i="9"/>
  <c r="AD489" i="15"/>
  <c r="AD515" i="15"/>
  <c r="AD280" i="15"/>
  <c r="AD370" i="15"/>
  <c r="AD250" i="15"/>
  <c r="E44" i="9"/>
  <c r="AD511" i="15"/>
  <c r="AD467" i="15"/>
  <c r="AD264" i="15"/>
  <c r="AD260" i="13"/>
  <c r="AD232" i="13"/>
  <c r="AC249" i="13"/>
  <c r="AD249" i="13"/>
  <c r="AD315" i="13"/>
  <c r="AD263" i="13"/>
  <c r="AD302" i="13"/>
  <c r="AD294" i="13"/>
  <c r="AC247" i="13"/>
  <c r="AD247" i="13" s="1"/>
  <c r="AD281" i="13"/>
  <c r="AD300" i="13"/>
  <c r="AC309" i="13"/>
  <c r="AD309" i="13"/>
  <c r="AC239" i="13"/>
  <c r="AD239" i="13" s="1"/>
  <c r="AC260" i="13"/>
  <c r="AD393" i="13"/>
  <c r="AD469" i="13"/>
  <c r="AC469" i="13"/>
  <c r="AD240" i="13"/>
  <c r="AD259" i="13"/>
  <c r="AC281" i="13"/>
  <c r="AD250" i="13"/>
  <c r="AD287" i="13"/>
  <c r="AC287" i="13"/>
  <c r="AC429" i="13"/>
  <c r="AD429" i="13" s="1"/>
  <c r="AD511" i="13"/>
  <c r="AC544" i="13"/>
  <c r="AD544" i="13" s="1"/>
  <c r="AC231" i="13"/>
  <c r="AD231" i="13"/>
  <c r="AC248" i="13"/>
  <c r="AD248" i="13" s="1"/>
  <c r="AC369" i="13"/>
  <c r="AD369" i="13" s="1"/>
  <c r="AD257" i="13"/>
  <c r="AC468" i="13"/>
  <c r="AD468" i="13"/>
  <c r="AD505" i="13"/>
  <c r="AD339" i="13"/>
  <c r="AD358" i="13"/>
  <c r="AC375" i="13"/>
  <c r="AD375" i="13"/>
  <c r="AD423" i="13"/>
  <c r="AD450" i="13"/>
  <c r="AC505" i="13"/>
  <c r="AD266" i="13"/>
  <c r="AD387" i="13"/>
  <c r="AD424" i="13"/>
  <c r="AC474" i="13"/>
  <c r="AD474" i="13"/>
  <c r="AC538" i="13"/>
  <c r="AD538" i="13" s="1"/>
  <c r="AD254" i="13"/>
  <c r="AD269" i="13"/>
  <c r="AD405" i="13"/>
  <c r="AC457" i="13"/>
  <c r="AD457" i="13" s="1"/>
  <c r="AD448" i="13"/>
  <c r="AD554" i="13"/>
  <c r="AD472" i="13"/>
  <c r="AD56" i="10"/>
  <c r="AC97" i="10"/>
  <c r="AD97" i="10" s="1"/>
  <c r="AC106" i="10"/>
  <c r="AD106" i="10" s="1"/>
  <c r="AD135" i="10"/>
  <c r="AC135" i="10"/>
  <c r="AC79" i="10"/>
  <c r="AD79" i="10" s="1"/>
  <c r="AC88" i="10"/>
  <c r="AD88" i="10" s="1"/>
  <c r="AC113" i="10"/>
  <c r="AD113" i="10" s="1"/>
  <c r="AC128" i="10"/>
  <c r="AD128" i="10" s="1"/>
  <c r="AC140" i="10"/>
  <c r="AD140" i="10" s="1"/>
  <c r="AD155" i="10"/>
  <c r="AC155" i="10"/>
  <c r="AD177" i="10"/>
  <c r="AC177" i="10"/>
  <c r="AC204" i="10"/>
  <c r="AD204" i="10"/>
  <c r="AC19" i="10"/>
  <c r="AD19" i="10" s="1"/>
  <c r="AC74" i="10"/>
  <c r="AD74" i="10" s="1"/>
  <c r="AD13" i="10"/>
  <c r="AC13" i="10"/>
  <c r="AC61" i="10"/>
  <c r="AD61" i="10" s="1"/>
  <c r="AD70" i="10"/>
  <c r="AC70" i="10"/>
  <c r="AC95" i="10"/>
  <c r="AD95" i="10"/>
  <c r="AC102" i="10"/>
  <c r="AD102" i="10"/>
  <c r="AC123" i="10"/>
  <c r="AD123" i="10" s="1"/>
  <c r="AD150" i="10"/>
  <c r="AC150" i="10"/>
  <c r="AD185" i="10"/>
  <c r="AD195" i="10"/>
  <c r="AC195" i="10"/>
  <c r="AC77" i="10"/>
  <c r="AD77" i="10" s="1"/>
  <c r="AC84" i="10"/>
  <c r="AD84" i="10" s="1"/>
  <c r="AC116" i="10"/>
  <c r="AD116" i="10" s="1"/>
  <c r="AD133" i="10"/>
  <c r="AC143" i="10"/>
  <c r="AD143" i="10" s="1"/>
  <c r="AC66" i="10"/>
  <c r="AD66" i="10" s="1"/>
  <c r="AC100" i="10"/>
  <c r="AD100" i="10"/>
  <c r="AC126" i="10"/>
  <c r="AD126" i="10" s="1"/>
  <c r="AD153" i="10"/>
  <c r="AC153" i="10"/>
  <c r="AC165" i="10"/>
  <c r="AD165" i="10" s="1"/>
  <c r="AC216" i="10"/>
  <c r="AD216" i="10" s="1"/>
  <c r="AD22" i="10"/>
  <c r="AC22" i="10"/>
  <c r="AC82" i="10"/>
  <c r="AD82" i="10"/>
  <c r="AC98" i="10"/>
  <c r="AD98" i="10" s="1"/>
  <c r="AC107" i="10"/>
  <c r="AD107" i="10" s="1"/>
  <c r="AD119" i="10"/>
  <c r="AC119" i="10"/>
  <c r="AC131" i="10"/>
  <c r="AD131" i="10" s="1"/>
  <c r="AC146" i="10"/>
  <c r="AD146" i="10" s="1"/>
  <c r="AD158" i="10"/>
  <c r="AC158" i="10"/>
  <c r="AC168" i="10"/>
  <c r="AD168" i="10" s="1"/>
  <c r="AC183" i="10"/>
  <c r="AD183" i="10" s="1"/>
  <c r="AC43" i="10"/>
  <c r="AD43" i="10" s="1"/>
  <c r="AC64" i="10"/>
  <c r="AD64" i="10" s="1"/>
  <c r="AC80" i="10"/>
  <c r="AD80" i="10"/>
  <c r="AC89" i="10"/>
  <c r="AD89" i="10" s="1"/>
  <c r="AC114" i="10"/>
  <c r="AD114" i="10"/>
  <c r="AD141" i="10"/>
  <c r="AC141" i="10"/>
  <c r="AC186" i="10"/>
  <c r="AD186" i="10" s="1"/>
  <c r="AD198" i="10"/>
  <c r="AC16" i="10"/>
  <c r="AD16" i="10" s="1"/>
  <c r="AC55" i="10"/>
  <c r="AD55" i="10" s="1"/>
  <c r="AC62" i="10"/>
  <c r="AD62" i="10" s="1"/>
  <c r="AC71" i="10"/>
  <c r="AD71" i="10" s="1"/>
  <c r="AD73" i="10"/>
  <c r="AC96" i="10"/>
  <c r="AD96" i="10" s="1"/>
  <c r="AC103" i="10"/>
  <c r="AD103" i="10" s="1"/>
  <c r="AC134" i="10"/>
  <c r="AD134" i="10" s="1"/>
  <c r="AC171" i="10"/>
  <c r="AD171" i="10"/>
  <c r="AC78" i="10"/>
  <c r="AD78" i="10"/>
  <c r="AD85" i="10"/>
  <c r="AC85" i="10"/>
  <c r="AC112" i="10"/>
  <c r="AD112" i="10" s="1"/>
  <c r="AC117" i="10"/>
  <c r="AD117" i="10" s="1"/>
  <c r="AD144" i="10"/>
  <c r="AC144" i="10"/>
  <c r="AC189" i="10"/>
  <c r="AD189" i="10" s="1"/>
  <c r="AC201" i="10"/>
  <c r="N16" i="9" s="1"/>
  <c r="AD10" i="10"/>
  <c r="AC10" i="10"/>
  <c r="AC67" i="10"/>
  <c r="AD67" i="10" s="1"/>
  <c r="AC94" i="10"/>
  <c r="AD94" i="10" s="1"/>
  <c r="AC101" i="10"/>
  <c r="AD101" i="10" s="1"/>
  <c r="AC122" i="10"/>
  <c r="AD122" i="10" s="1"/>
  <c r="AD137" i="10"/>
  <c r="AC137" i="10"/>
  <c r="AD149" i="10"/>
  <c r="AC149" i="10"/>
  <c r="AC174" i="10"/>
  <c r="AD174" i="10" s="1"/>
  <c r="AC76" i="10"/>
  <c r="AD76" i="10" s="1"/>
  <c r="AC83" i="10"/>
  <c r="AD83" i="10"/>
  <c r="AC110" i="10"/>
  <c r="AD110" i="10" s="1"/>
  <c r="AC132" i="10"/>
  <c r="AD132" i="10" s="1"/>
  <c r="AC192" i="10"/>
  <c r="AD192" i="10" s="1"/>
  <c r="AC37" i="10"/>
  <c r="AD37" i="10" s="1"/>
  <c r="AC65" i="10"/>
  <c r="AD65" i="10" s="1"/>
  <c r="AC92" i="10"/>
  <c r="AD92" i="10"/>
  <c r="AC125" i="10"/>
  <c r="AD125" i="10" s="1"/>
  <c r="AC152" i="10"/>
  <c r="N14" i="9" s="1"/>
  <c r="AD213" i="10"/>
  <c r="AC213" i="10"/>
  <c r="AD34" i="10"/>
  <c r="AD39" i="10"/>
  <c r="AD52" i="10"/>
  <c r="AD57" i="10"/>
  <c r="AD118" i="10"/>
  <c r="AD120" i="10"/>
  <c r="AD127" i="10"/>
  <c r="AD136" i="10"/>
  <c r="AD138" i="10"/>
  <c r="AD145" i="10"/>
  <c r="AD154" i="10"/>
  <c r="AD169" i="10"/>
  <c r="AD187" i="10"/>
  <c r="AD207" i="10"/>
  <c r="AD219" i="10"/>
  <c r="AD72" i="10"/>
  <c r="AD90" i="10"/>
  <c r="AD108" i="10"/>
  <c r="AC120" i="10"/>
  <c r="AC129" i="10"/>
  <c r="AD129" i="10" s="1"/>
  <c r="AC138" i="10"/>
  <c r="AC147" i="10"/>
  <c r="AD147" i="10" s="1"/>
  <c r="AC156" i="10"/>
  <c r="AD156" i="10" s="1"/>
  <c r="AC28" i="10"/>
  <c r="AD28" i="10" s="1"/>
  <c r="AC33" i="10"/>
  <c r="AD33" i="10" s="1"/>
  <c r="AC46" i="10"/>
  <c r="AD46" i="10" s="1"/>
  <c r="AC51" i="10"/>
  <c r="AD51" i="10" s="1"/>
  <c r="AD69" i="10"/>
  <c r="AD87" i="10"/>
  <c r="AD105" i="10"/>
  <c r="AC115" i="10"/>
  <c r="AD115" i="10" s="1"/>
  <c r="AC124" i="10"/>
  <c r="AD124" i="10" s="1"/>
  <c r="AC133" i="10"/>
  <c r="AC142" i="10"/>
  <c r="AD142" i="10" s="1"/>
  <c r="AC151" i="10"/>
  <c r="AD151" i="10" s="1"/>
  <c r="AC181" i="10"/>
  <c r="AD181" i="10" s="1"/>
  <c r="AD199" i="10"/>
  <c r="AC206" i="10"/>
  <c r="AD206" i="10" s="1"/>
  <c r="AD211" i="10"/>
  <c r="AC218" i="10"/>
  <c r="AD218" i="10" s="1"/>
  <c r="AC38" i="10"/>
  <c r="AD38" i="10" s="1"/>
  <c r="AC56" i="10"/>
  <c r="AC160" i="10"/>
  <c r="AD160" i="10" s="1"/>
  <c r="AC173" i="10"/>
  <c r="AD173" i="10" s="1"/>
  <c r="AC191" i="10"/>
  <c r="AD191" i="10" s="1"/>
  <c r="AC32" i="10"/>
  <c r="AD32" i="10" s="1"/>
  <c r="AC50" i="10"/>
  <c r="AD50" i="10" s="1"/>
  <c r="AD68" i="10"/>
  <c r="AC73" i="10"/>
  <c r="AD86" i="10"/>
  <c r="AC91" i="10"/>
  <c r="AD91" i="10" s="1"/>
  <c r="AD104" i="10"/>
  <c r="AC109" i="10"/>
  <c r="AD109" i="10" s="1"/>
  <c r="AC159" i="10"/>
  <c r="AD159" i="10" s="1"/>
  <c r="AC162" i="10"/>
  <c r="N15" i="9" s="1"/>
  <c r="AC167" i="10"/>
  <c r="AD167" i="10" s="1"/>
  <c r="AC180" i="10"/>
  <c r="AD180" i="10" s="1"/>
  <c r="AC185" i="10"/>
  <c r="AC198" i="10"/>
  <c r="AC210" i="10"/>
  <c r="AD210" i="10" s="1"/>
  <c r="AD60" i="10"/>
  <c r="AD205" i="10"/>
  <c r="AD217" i="10"/>
  <c r="AD75" i="10"/>
  <c r="AD93" i="10"/>
  <c r="AD111" i="10"/>
  <c r="AD557" i="10"/>
  <c r="AC557" i="10"/>
  <c r="AD565" i="10"/>
  <c r="AC565" i="10"/>
  <c r="AC570" i="10"/>
  <c r="AD570" i="10" s="1"/>
  <c r="AC584" i="10"/>
  <c r="AD584" i="10"/>
  <c r="AC666" i="10"/>
  <c r="AD666" i="10" s="1"/>
  <c r="AC568" i="10"/>
  <c r="AD568" i="10" s="1"/>
  <c r="AC563" i="10"/>
  <c r="AD563" i="10" s="1"/>
  <c r="AC573" i="10"/>
  <c r="AD573" i="10" s="1"/>
  <c r="AC561" i="10"/>
  <c r="AD561" i="10" s="1"/>
  <c r="AD559" i="10"/>
  <c r="AC577" i="10"/>
  <c r="AD577" i="10" s="1"/>
  <c r="AD579" i="10"/>
  <c r="AC579" i="10"/>
  <c r="AC656" i="10"/>
  <c r="AD656" i="10" s="1"/>
  <c r="AD567" i="10"/>
  <c r="AC567" i="10"/>
  <c r="AD569" i="10"/>
  <c r="AD575" i="10"/>
  <c r="AC575" i="10"/>
  <c r="AC659" i="10"/>
  <c r="AD659" i="10" s="1"/>
  <c r="AD571" i="10"/>
  <c r="AC649" i="10"/>
  <c r="AD649" i="10" s="1"/>
  <c r="AD580" i="10"/>
  <c r="AC580" i="10"/>
  <c r="AC654" i="10"/>
  <c r="AD654" i="10" s="1"/>
  <c r="AC657" i="10"/>
  <c r="AD657" i="10" s="1"/>
  <c r="AC674" i="10"/>
  <c r="AD674" i="10" s="1"/>
  <c r="AD585" i="10"/>
  <c r="AC585" i="10"/>
  <c r="AC652" i="10"/>
  <c r="AD652" i="10" s="1"/>
  <c r="AC660" i="10"/>
  <c r="AD660" i="10" s="1"/>
  <c r="AC556" i="10"/>
  <c r="AD556" i="10" s="1"/>
  <c r="AC560" i="10"/>
  <c r="AD560" i="10" s="1"/>
  <c r="AD562" i="10"/>
  <c r="AC562" i="10"/>
  <c r="AD564" i="10"/>
  <c r="AD574" i="10"/>
  <c r="AC574" i="10"/>
  <c r="AC576" i="10"/>
  <c r="AD576" i="10" s="1"/>
  <c r="AC583" i="10"/>
  <c r="AD583" i="10" s="1"/>
  <c r="AC655" i="10"/>
  <c r="AD655" i="10" s="1"/>
  <c r="AC566" i="10"/>
  <c r="AD566" i="10" s="1"/>
  <c r="AC572" i="10"/>
  <c r="AD572" i="10" s="1"/>
  <c r="AC650" i="10"/>
  <c r="AD650" i="10" s="1"/>
  <c r="AC665" i="10"/>
  <c r="AD665" i="10" s="1"/>
  <c r="AC675" i="10"/>
  <c r="AD675" i="10" s="1"/>
  <c r="AC658" i="10"/>
  <c r="AD658" i="10" s="1"/>
  <c r="AC667" i="10"/>
  <c r="AD667" i="10" s="1"/>
  <c r="AC676" i="10"/>
  <c r="AD676" i="10" s="1"/>
  <c r="AC662" i="10"/>
  <c r="AD662" i="10" s="1"/>
  <c r="AC671" i="10"/>
  <c r="AD671" i="10" s="1"/>
  <c r="AC664" i="10"/>
  <c r="AD664" i="10" s="1"/>
  <c r="AC673" i="10"/>
  <c r="AD673" i="10" s="1"/>
  <c r="AC651" i="10"/>
  <c r="AD651" i="10" s="1"/>
  <c r="AD661" i="10"/>
  <c r="AC668" i="10"/>
  <c r="AD668" i="10" s="1"/>
  <c r="AC670" i="10"/>
  <c r="AD670" i="10" s="1"/>
  <c r="AD12" i="13"/>
  <c r="AC12" i="13"/>
  <c r="AC62" i="13"/>
  <c r="AD62" i="13" s="1"/>
  <c r="AC71" i="13"/>
  <c r="AD71" i="13" s="1"/>
  <c r="AC80" i="13"/>
  <c r="AD80" i="13" s="1"/>
  <c r="AD82" i="13"/>
  <c r="AD89" i="13"/>
  <c r="AC89" i="13"/>
  <c r="AC98" i="13"/>
  <c r="AD98" i="13" s="1"/>
  <c r="AC107" i="13"/>
  <c r="AD107" i="13" s="1"/>
  <c r="AC121" i="13"/>
  <c r="AD121" i="13" s="1"/>
  <c r="AD139" i="13"/>
  <c r="AC139" i="13"/>
  <c r="AC162" i="13"/>
  <c r="AD162" i="13" s="1"/>
  <c r="AC195" i="13"/>
  <c r="AD195" i="13" s="1"/>
  <c r="AD18" i="13"/>
  <c r="AC18" i="13"/>
  <c r="AC197" i="13"/>
  <c r="AD197" i="13" s="1"/>
  <c r="AC129" i="13"/>
  <c r="AD129" i="13"/>
  <c r="AC24" i="13"/>
  <c r="AD24" i="13" s="1"/>
  <c r="AC126" i="13"/>
  <c r="AD126" i="13"/>
  <c r="AD199" i="13"/>
  <c r="AC31" i="13"/>
  <c r="AD31" i="13" s="1"/>
  <c r="AD33" i="13"/>
  <c r="AC33" i="13"/>
  <c r="AC40" i="13"/>
  <c r="AD40" i="13" s="1"/>
  <c r="AC42" i="13"/>
  <c r="AD42" i="13" s="1"/>
  <c r="AD49" i="13"/>
  <c r="AC49" i="13"/>
  <c r="AC51" i="13"/>
  <c r="AD51" i="13" s="1"/>
  <c r="AC58" i="13"/>
  <c r="AD58" i="13" s="1"/>
  <c r="AD60" i="13"/>
  <c r="AC124" i="13"/>
  <c r="AD124" i="13" s="1"/>
  <c r="AC142" i="13"/>
  <c r="AD142" i="13" s="1"/>
  <c r="AC151" i="13"/>
  <c r="AD151" i="13" s="1"/>
  <c r="AD165" i="13"/>
  <c r="AC165" i="13"/>
  <c r="AC167" i="13"/>
  <c r="AD167" i="13" s="1"/>
  <c r="AC189" i="13"/>
  <c r="AD189" i="13" s="1"/>
  <c r="AC132" i="13"/>
  <c r="AD132" i="13"/>
  <c r="AC176" i="13"/>
  <c r="AD176" i="13" s="1"/>
  <c r="AC65" i="13"/>
  <c r="AD65" i="13" s="1"/>
  <c r="AC74" i="13"/>
  <c r="AD74" i="13" s="1"/>
  <c r="AD76" i="13"/>
  <c r="AC83" i="13"/>
  <c r="AD83" i="13" s="1"/>
  <c r="AD85" i="13"/>
  <c r="AC92" i="13"/>
  <c r="AD92" i="13" s="1"/>
  <c r="AC101" i="13"/>
  <c r="AD101" i="13" s="1"/>
  <c r="AC110" i="13"/>
  <c r="AD110" i="13" s="1"/>
  <c r="AD112" i="13"/>
  <c r="AC127" i="13"/>
  <c r="AD127" i="13" s="1"/>
  <c r="AD202" i="13"/>
  <c r="AC206" i="13"/>
  <c r="AD206" i="13" s="1"/>
  <c r="AC15" i="13"/>
  <c r="AD15" i="13" s="1"/>
  <c r="AC21" i="13"/>
  <c r="AD21" i="13" s="1"/>
  <c r="AC117" i="13"/>
  <c r="AD117" i="13"/>
  <c r="AC135" i="13"/>
  <c r="AD135" i="13"/>
  <c r="AD140" i="13"/>
  <c r="AC27" i="13"/>
  <c r="AD27" i="13" s="1"/>
  <c r="AC34" i="13"/>
  <c r="AD34" i="13" s="1"/>
  <c r="AC45" i="13"/>
  <c r="AD45" i="13" s="1"/>
  <c r="AC52" i="13"/>
  <c r="AD52" i="13" s="1"/>
  <c r="AC54" i="13"/>
  <c r="AD54" i="13" s="1"/>
  <c r="AD63" i="13"/>
  <c r="AD72" i="13"/>
  <c r="AC130" i="13"/>
  <c r="AD130" i="13" s="1"/>
  <c r="AC145" i="13"/>
  <c r="AD145" i="13" s="1"/>
  <c r="AC154" i="13"/>
  <c r="AD154" i="13" s="1"/>
  <c r="AC168" i="13"/>
  <c r="AD168" i="13" s="1"/>
  <c r="AC170" i="13"/>
  <c r="AD170" i="13" s="1"/>
  <c r="AC120" i="13"/>
  <c r="AD120" i="13"/>
  <c r="AD125" i="13"/>
  <c r="AC138" i="13"/>
  <c r="AD138" i="13" s="1"/>
  <c r="AC161" i="13"/>
  <c r="AD161" i="13" s="1"/>
  <c r="AD190" i="13"/>
  <c r="AD36" i="13"/>
  <c r="AC36" i="13"/>
  <c r="AC68" i="13"/>
  <c r="AD68" i="13" s="1"/>
  <c r="AC77" i="13"/>
  <c r="AD77" i="13" s="1"/>
  <c r="AD79" i="13"/>
  <c r="AC86" i="13"/>
  <c r="AD86" i="13" s="1"/>
  <c r="AD95" i="13"/>
  <c r="AC95" i="13"/>
  <c r="AC104" i="13"/>
  <c r="AD104" i="13" s="1"/>
  <c r="AC113" i="13"/>
  <c r="AD113" i="13" s="1"/>
  <c r="AC133" i="13"/>
  <c r="AD133" i="13" s="1"/>
  <c r="AD177" i="13"/>
  <c r="AC179" i="13"/>
  <c r="AD179" i="13" s="1"/>
  <c r="AC123" i="13"/>
  <c r="AD123" i="13"/>
  <c r="AD128" i="13"/>
  <c r="AC141" i="13"/>
  <c r="AD141" i="13"/>
  <c r="AC188" i="13"/>
  <c r="AD188" i="13" s="1"/>
  <c r="AD211" i="13"/>
  <c r="AD43" i="13"/>
  <c r="AC43" i="13"/>
  <c r="AD28" i="13"/>
  <c r="AC28" i="13"/>
  <c r="AC30" i="13"/>
  <c r="AD30" i="13" s="1"/>
  <c r="AD37" i="13"/>
  <c r="AC37" i="13"/>
  <c r="AC39" i="13"/>
  <c r="AD39" i="13" s="1"/>
  <c r="AC46" i="13"/>
  <c r="AD46" i="13" s="1"/>
  <c r="AD48" i="13"/>
  <c r="AC48" i="13"/>
  <c r="AD55" i="13"/>
  <c r="AC55" i="13"/>
  <c r="AC57" i="13"/>
  <c r="AD57" i="13" s="1"/>
  <c r="AD93" i="13"/>
  <c r="AD102" i="13"/>
  <c r="AD111" i="13"/>
  <c r="AD118" i="13"/>
  <c r="AC118" i="13"/>
  <c r="AD136" i="13"/>
  <c r="AC136" i="13"/>
  <c r="AC148" i="13"/>
  <c r="AD148" i="13" s="1"/>
  <c r="AD157" i="13"/>
  <c r="AC157" i="13"/>
  <c r="AC164" i="13"/>
  <c r="AD164" i="13" s="1"/>
  <c r="AC171" i="13"/>
  <c r="AD171" i="13" s="1"/>
  <c r="AD173" i="13"/>
  <c r="AC173" i="13"/>
  <c r="AD186" i="13"/>
  <c r="AC186" i="13"/>
  <c r="AC60" i="13"/>
  <c r="AC63" i="13"/>
  <c r="AC66" i="13"/>
  <c r="AD66" i="13" s="1"/>
  <c r="AC69" i="13"/>
  <c r="AD69" i="13" s="1"/>
  <c r="AC72" i="13"/>
  <c r="AC75" i="13"/>
  <c r="AD75" i="13" s="1"/>
  <c r="AC78" i="13"/>
  <c r="AD78" i="13" s="1"/>
  <c r="AC81" i="13"/>
  <c r="AD81" i="13" s="1"/>
  <c r="AC84" i="13"/>
  <c r="AD84" i="13" s="1"/>
  <c r="AC87" i="13"/>
  <c r="AD87" i="13" s="1"/>
  <c r="AC90" i="13"/>
  <c r="AD90" i="13" s="1"/>
  <c r="AC93" i="13"/>
  <c r="AC96" i="13"/>
  <c r="AD96" i="13" s="1"/>
  <c r="AC99" i="13"/>
  <c r="AD99" i="13" s="1"/>
  <c r="AC102" i="13"/>
  <c r="AC105" i="13"/>
  <c r="AD105" i="13" s="1"/>
  <c r="AC108" i="13"/>
  <c r="AD108" i="13" s="1"/>
  <c r="AC111" i="13"/>
  <c r="AC114" i="13"/>
  <c r="AD114" i="13" s="1"/>
  <c r="AC192" i="13"/>
  <c r="AD192" i="13" s="1"/>
  <c r="AD216" i="13"/>
  <c r="AC285" i="13"/>
  <c r="AD285" i="13" s="1"/>
  <c r="AC458" i="13"/>
  <c r="AD458" i="13" s="1"/>
  <c r="AC184" i="13"/>
  <c r="AD184" i="13" s="1"/>
  <c r="AC202" i="13"/>
  <c r="AD207" i="13"/>
  <c r="AD209" i="13"/>
  <c r="AD220" i="13"/>
  <c r="AD224" i="13"/>
  <c r="AC270" i="13"/>
  <c r="AD270" i="13" s="1"/>
  <c r="AC433" i="13"/>
  <c r="AD433" i="13" s="1"/>
  <c r="AD194" i="13"/>
  <c r="AD311" i="13"/>
  <c r="AC311" i="13"/>
  <c r="AC417" i="13"/>
  <c r="AD417" i="13" s="1"/>
  <c r="AC116" i="13"/>
  <c r="AD116" i="13" s="1"/>
  <c r="AC119" i="13"/>
  <c r="AD119" i="13" s="1"/>
  <c r="AC122" i="13"/>
  <c r="AD122" i="13" s="1"/>
  <c r="AC125" i="13"/>
  <c r="AC128" i="13"/>
  <c r="AC131" i="13"/>
  <c r="AD131" i="13" s="1"/>
  <c r="AC134" i="13"/>
  <c r="AD134" i="13" s="1"/>
  <c r="AC137" i="13"/>
  <c r="AD137" i="13" s="1"/>
  <c r="AC140" i="13"/>
  <c r="AC143" i="13"/>
  <c r="AD143" i="13" s="1"/>
  <c r="AC146" i="13"/>
  <c r="AD146" i="13" s="1"/>
  <c r="AC149" i="13"/>
  <c r="AD149" i="13" s="1"/>
  <c r="AC152" i="13"/>
  <c r="AD152" i="13" s="1"/>
  <c r="AC155" i="13"/>
  <c r="AD155" i="13" s="1"/>
  <c r="AC158" i="13"/>
  <c r="AD158" i="13" s="1"/>
  <c r="AC181" i="13"/>
  <c r="AD181" i="13" s="1"/>
  <c r="AC194" i="13"/>
  <c r="AC199" i="13"/>
  <c r="AC211" i="13"/>
  <c r="AD230" i="13"/>
  <c r="AD191" i="13"/>
  <c r="AD215" i="13"/>
  <c r="AC382" i="13"/>
  <c r="AD382" i="13" s="1"/>
  <c r="AC288" i="13"/>
  <c r="AD288" i="13" s="1"/>
  <c r="AD217" i="13"/>
  <c r="AD221" i="13"/>
  <c r="AD236" i="13"/>
  <c r="AD245" i="13"/>
  <c r="AC293" i="13"/>
  <c r="AD293" i="13" s="1"/>
  <c r="AC61" i="13"/>
  <c r="AD61" i="13" s="1"/>
  <c r="AC64" i="13"/>
  <c r="AD64" i="13" s="1"/>
  <c r="AC67" i="13"/>
  <c r="AD67" i="13" s="1"/>
  <c r="AC70" i="13"/>
  <c r="AD70" i="13" s="1"/>
  <c r="AC73" i="13"/>
  <c r="AD73" i="13" s="1"/>
  <c r="AC76" i="13"/>
  <c r="AC79" i="13"/>
  <c r="AC82" i="13"/>
  <c r="AC85" i="13"/>
  <c r="AC88" i="13"/>
  <c r="AD88" i="13" s="1"/>
  <c r="AC91" i="13"/>
  <c r="AD91" i="13" s="1"/>
  <c r="AC94" i="13"/>
  <c r="AD94" i="13" s="1"/>
  <c r="AC97" i="13"/>
  <c r="AD97" i="13" s="1"/>
  <c r="AC100" i="13"/>
  <c r="AD100" i="13" s="1"/>
  <c r="AC103" i="13"/>
  <c r="AD103" i="13" s="1"/>
  <c r="AC106" i="13"/>
  <c r="AD106" i="13" s="1"/>
  <c r="AC109" i="13"/>
  <c r="AD109" i="13" s="1"/>
  <c r="AC112" i="13"/>
  <c r="AD185" i="13"/>
  <c r="AD223" i="13"/>
  <c r="AC282" i="13"/>
  <c r="AD282" i="13" s="1"/>
  <c r="AC345" i="13"/>
  <c r="AD345" i="13" s="1"/>
  <c r="AC347" i="13"/>
  <c r="AD347" i="13" s="1"/>
  <c r="AC174" i="13"/>
  <c r="AD174" i="13" s="1"/>
  <c r="AC177" i="13"/>
  <c r="AC185" i="13"/>
  <c r="AC190" i="13"/>
  <c r="AC203" i="13"/>
  <c r="AD203" i="13" s="1"/>
  <c r="AD210" i="13"/>
  <c r="AC227" i="13"/>
  <c r="AD227" i="13" s="1"/>
  <c r="AD182" i="13"/>
  <c r="AD200" i="13"/>
  <c r="AC212" i="13"/>
  <c r="AD212" i="13" s="1"/>
  <c r="AD233" i="13"/>
  <c r="AD242" i="13"/>
  <c r="AD251" i="13"/>
  <c r="AC278" i="13"/>
  <c r="AD278" i="13" s="1"/>
  <c r="AD218" i="13"/>
  <c r="AC276" i="13"/>
  <c r="AD276" i="13" s="1"/>
  <c r="AD462" i="13"/>
  <c r="AD283" i="13"/>
  <c r="AC313" i="13"/>
  <c r="AD313" i="13" s="1"/>
  <c r="AD343" i="13"/>
  <c r="AC372" i="13"/>
  <c r="AD372" i="13" s="1"/>
  <c r="AC377" i="13"/>
  <c r="AD377" i="13" s="1"/>
  <c r="AC396" i="13"/>
  <c r="AD396" i="13" s="1"/>
  <c r="AC428" i="13"/>
  <c r="AD428" i="13" s="1"/>
  <c r="AD295" i="13"/>
  <c r="AC319" i="13"/>
  <c r="AD319" i="13" s="1"/>
  <c r="AC325" i="13"/>
  <c r="AD325" i="13" s="1"/>
  <c r="AC331" i="13"/>
  <c r="AD331" i="13" s="1"/>
  <c r="AC368" i="13"/>
  <c r="AD368" i="13" s="1"/>
  <c r="AD370" i="13"/>
  <c r="AC436" i="13"/>
  <c r="AD436" i="13" s="1"/>
  <c r="AD438" i="13"/>
  <c r="AC438" i="13"/>
  <c r="AD280" i="13"/>
  <c r="AC295" i="13"/>
  <c r="AC304" i="13"/>
  <c r="AD304" i="13" s="1"/>
  <c r="AD317" i="13"/>
  <c r="AD323" i="13"/>
  <c r="AD329" i="13"/>
  <c r="AD335" i="13"/>
  <c r="AD341" i="13"/>
  <c r="AC354" i="13"/>
  <c r="AD354" i="13"/>
  <c r="AC366" i="13"/>
  <c r="AD366" i="13" s="1"/>
  <c r="AD380" i="13"/>
  <c r="AD385" i="13"/>
  <c r="AC445" i="13"/>
  <c r="AD445" i="13" s="1"/>
  <c r="AC454" i="13"/>
  <c r="AD454" i="13" s="1"/>
  <c r="AC359" i="13"/>
  <c r="AD359" i="13" s="1"/>
  <c r="AC364" i="13"/>
  <c r="AD364" i="13" s="1"/>
  <c r="AC399" i="13"/>
  <c r="AD399" i="13" s="1"/>
  <c r="AC418" i="13"/>
  <c r="AD418" i="13" s="1"/>
  <c r="AC420" i="13"/>
  <c r="AD420" i="13" s="1"/>
  <c r="AC426" i="13"/>
  <c r="AD426" i="13" s="1"/>
  <c r="AC431" i="13"/>
  <c r="AD431" i="13" s="1"/>
  <c r="AC272" i="13"/>
  <c r="AD272" i="13" s="1"/>
  <c r="AC348" i="13"/>
  <c r="AD348" i="13" s="1"/>
  <c r="AC378" i="13"/>
  <c r="AD378" i="13" s="1"/>
  <c r="AC408" i="13"/>
  <c r="AD408" i="13"/>
  <c r="AC413" i="13"/>
  <c r="AD413" i="13" s="1"/>
  <c r="AC277" i="13"/>
  <c r="AD277" i="13" s="1"/>
  <c r="AC292" i="13"/>
  <c r="AD292" i="13" s="1"/>
  <c r="AD301" i="13"/>
  <c r="AC310" i="13"/>
  <c r="AD310" i="13" s="1"/>
  <c r="AD350" i="13"/>
  <c r="AD357" i="13"/>
  <c r="AD362" i="13"/>
  <c r="AC434" i="13"/>
  <c r="AD434" i="13" s="1"/>
  <c r="AD439" i="13"/>
  <c r="AC443" i="13"/>
  <c r="AD443" i="13" s="1"/>
  <c r="AC342" i="13"/>
  <c r="AD342" i="13" s="1"/>
  <c r="AC402" i="13"/>
  <c r="AD402" i="13" s="1"/>
  <c r="AC274" i="13"/>
  <c r="AD274" i="13" s="1"/>
  <c r="AC279" i="13"/>
  <c r="AD279" i="13" s="1"/>
  <c r="AD303" i="13"/>
  <c r="AC314" i="13"/>
  <c r="AD314" i="13" s="1"/>
  <c r="AC316" i="13"/>
  <c r="AD316" i="13" s="1"/>
  <c r="AD318" i="13"/>
  <c r="AC322" i="13"/>
  <c r="AD322" i="13" s="1"/>
  <c r="AD324" i="13"/>
  <c r="AC328" i="13"/>
  <c r="AD328" i="13" s="1"/>
  <c r="AD330" i="13"/>
  <c r="AD336" i="13"/>
  <c r="AD344" i="13"/>
  <c r="AC355" i="13"/>
  <c r="AD355" i="13" s="1"/>
  <c r="AC360" i="13"/>
  <c r="AD360" i="13" s="1"/>
  <c r="AC367" i="13"/>
  <c r="AD367" i="13" s="1"/>
  <c r="AC381" i="13"/>
  <c r="AD381" i="13" s="1"/>
  <c r="AC400" i="13"/>
  <c r="AD400" i="13" s="1"/>
  <c r="AD411" i="13"/>
  <c r="AC416" i="13"/>
  <c r="AD416" i="13" s="1"/>
  <c r="AC432" i="13"/>
  <c r="AD432" i="13" s="1"/>
  <c r="AD271" i="13"/>
  <c r="AC284" i="13"/>
  <c r="AD284" i="13" s="1"/>
  <c r="AC289" i="13"/>
  <c r="AD289" i="13" s="1"/>
  <c r="AD320" i="13"/>
  <c r="AD326" i="13"/>
  <c r="AD332" i="13"/>
  <c r="AD338" i="13"/>
  <c r="AC390" i="13"/>
  <c r="AD390" i="13" s="1"/>
  <c r="AC395" i="13"/>
  <c r="AD395" i="13" s="1"/>
  <c r="AC414" i="13"/>
  <c r="AD414" i="13" s="1"/>
  <c r="AC421" i="13"/>
  <c r="AD421" i="13" s="1"/>
  <c r="AD298" i="13"/>
  <c r="AD307" i="13"/>
  <c r="AC351" i="13"/>
  <c r="AD351" i="13" s="1"/>
  <c r="AC435" i="13"/>
  <c r="AD435" i="13" s="1"/>
  <c r="AD286" i="13"/>
  <c r="AD363" i="13"/>
  <c r="AC384" i="13"/>
  <c r="AD384" i="13" s="1"/>
  <c r="AD398" i="13"/>
  <c r="AD403" i="13"/>
  <c r="AC444" i="13"/>
  <c r="AD444" i="13" s="1"/>
  <c r="AD465" i="13"/>
  <c r="AC471" i="13"/>
  <c r="AD471" i="13" s="1"/>
  <c r="AC475" i="13"/>
  <c r="AD475" i="13" s="1"/>
  <c r="AC502" i="13"/>
  <c r="AD502" i="13" s="1"/>
  <c r="AD520" i="13"/>
  <c r="AC591" i="13"/>
  <c r="AD591" i="13" s="1"/>
  <c r="AC606" i="13"/>
  <c r="AD606" i="13" s="1"/>
  <c r="AC624" i="13"/>
  <c r="AD624" i="13" s="1"/>
  <c r="AC670" i="13"/>
  <c r="AD670" i="13" s="1"/>
  <c r="AD356" i="13"/>
  <c r="AD374" i="13"/>
  <c r="AD392" i="13"/>
  <c r="AD410" i="13"/>
  <c r="AC441" i="13"/>
  <c r="AD441" i="13" s="1"/>
  <c r="AC467" i="13"/>
  <c r="AD467" i="13" s="1"/>
  <c r="AC486" i="13"/>
  <c r="AD486" i="13" s="1"/>
  <c r="AC549" i="13"/>
  <c r="AD549" i="13" s="1"/>
  <c r="AC356" i="13"/>
  <c r="AC374" i="13"/>
  <c r="AC392" i="13"/>
  <c r="AC410" i="13"/>
  <c r="AC525" i="13"/>
  <c r="AD525" i="13" s="1"/>
  <c r="AC353" i="13"/>
  <c r="AD353" i="13" s="1"/>
  <c r="AC371" i="13"/>
  <c r="AD371" i="13" s="1"/>
  <c r="AC389" i="13"/>
  <c r="AD389" i="13" s="1"/>
  <c r="AC407" i="13"/>
  <c r="AD407" i="13" s="1"/>
  <c r="AC425" i="13"/>
  <c r="AD425" i="13" s="1"/>
  <c r="AC430" i="13"/>
  <c r="AD430" i="13" s="1"/>
  <c r="AC447" i="13"/>
  <c r="AD447" i="13" s="1"/>
  <c r="AC451" i="13"/>
  <c r="AD451" i="13" s="1"/>
  <c r="AC462" i="13"/>
  <c r="AD480" i="13"/>
  <c r="AC498" i="13"/>
  <c r="AD498" i="13" s="1"/>
  <c r="AC543" i="13"/>
  <c r="AD543" i="13" s="1"/>
  <c r="AD404" i="13"/>
  <c r="AD489" i="13"/>
  <c r="AC373" i="13"/>
  <c r="AD373" i="13" s="1"/>
  <c r="AC386" i="13"/>
  <c r="AD386" i="13" s="1"/>
  <c r="AC391" i="13"/>
  <c r="AD391" i="13" s="1"/>
  <c r="AC404" i="13"/>
  <c r="AC409" i="13"/>
  <c r="AD409" i="13" s="1"/>
  <c r="AC422" i="13"/>
  <c r="AD422" i="13" s="1"/>
  <c r="AC427" i="13"/>
  <c r="AD427" i="13" s="1"/>
  <c r="AC440" i="13"/>
  <c r="AD440" i="13" s="1"/>
  <c r="AC449" i="13"/>
  <c r="AD449" i="13" s="1"/>
  <c r="AC453" i="13"/>
  <c r="AD453" i="13" s="1"/>
  <c r="AC470" i="13"/>
  <c r="AD470" i="13" s="1"/>
  <c r="AC487" i="13"/>
  <c r="AD487" i="13" s="1"/>
  <c r="AD503" i="13"/>
  <c r="AC503" i="13"/>
  <c r="AD383" i="13"/>
  <c r="AD419" i="13"/>
  <c r="AD437" i="13"/>
  <c r="AC519" i="13"/>
  <c r="AD519" i="13" s="1"/>
  <c r="AC537" i="13"/>
  <c r="AD537" i="13" s="1"/>
  <c r="AC334" i="13"/>
  <c r="AD334" i="13" s="1"/>
  <c r="AC337" i="13"/>
  <c r="AD337" i="13" s="1"/>
  <c r="AC340" i="13"/>
  <c r="AD340" i="13" s="1"/>
  <c r="AC343" i="13"/>
  <c r="AC346" i="13"/>
  <c r="AD346" i="13" s="1"/>
  <c r="AC349" i="13"/>
  <c r="AD349" i="13" s="1"/>
  <c r="AC352" i="13"/>
  <c r="AD352" i="13" s="1"/>
  <c r="AC365" i="13"/>
  <c r="AD365" i="13" s="1"/>
  <c r="AC370" i="13"/>
  <c r="AC383" i="13"/>
  <c r="AC388" i="13"/>
  <c r="AD388" i="13" s="1"/>
  <c r="AC401" i="13"/>
  <c r="AD401" i="13" s="1"/>
  <c r="AC406" i="13"/>
  <c r="AD406" i="13" s="1"/>
  <c r="AC459" i="13"/>
  <c r="AD459" i="13" s="1"/>
  <c r="AC562" i="13"/>
  <c r="AD562" i="13" s="1"/>
  <c r="AC613" i="13"/>
  <c r="AD613" i="13" s="1"/>
  <c r="AC633" i="13"/>
  <c r="AD633" i="13" s="1"/>
  <c r="AD446" i="13"/>
  <c r="AC492" i="13"/>
  <c r="AD492" i="13" s="1"/>
  <c r="AD452" i="13"/>
  <c r="AD463" i="13"/>
  <c r="AC477" i="13"/>
  <c r="AD477" i="13" s="1"/>
  <c r="AC531" i="13"/>
  <c r="AD531" i="13" s="1"/>
  <c r="AC452" i="13"/>
  <c r="AC515" i="13"/>
  <c r="AD515" i="13" s="1"/>
  <c r="AC521" i="13"/>
  <c r="AD521" i="13" s="1"/>
  <c r="AC527" i="13"/>
  <c r="AD527" i="13" s="1"/>
  <c r="AC533" i="13"/>
  <c r="AD533" i="13" s="1"/>
  <c r="AC539" i="13"/>
  <c r="AD539" i="13" s="1"/>
  <c r="AC545" i="13"/>
  <c r="AD545" i="13" s="1"/>
  <c r="AC563" i="13"/>
  <c r="AD563" i="13" s="1"/>
  <c r="AC573" i="13"/>
  <c r="AD573" i="13" s="1"/>
  <c r="AC578" i="13"/>
  <c r="AD578" i="13" s="1"/>
  <c r="AC594" i="13"/>
  <c r="AD594" i="13" s="1"/>
  <c r="AC652" i="13"/>
  <c r="AD652" i="13" s="1"/>
  <c r="AC665" i="13"/>
  <c r="AD665" i="13" s="1"/>
  <c r="AC463" i="13"/>
  <c r="AC476" i="13"/>
  <c r="AD476" i="13" s="1"/>
  <c r="AC481" i="13"/>
  <c r="AD481" i="13" s="1"/>
  <c r="AC491" i="13"/>
  <c r="AD491" i="13" s="1"/>
  <c r="AC500" i="13"/>
  <c r="AD500" i="13" s="1"/>
  <c r="AC504" i="13"/>
  <c r="AD504" i="13" s="1"/>
  <c r="AD561" i="13"/>
  <c r="AC566" i="13"/>
  <c r="AD566" i="13" s="1"/>
  <c r="AC597" i="13"/>
  <c r="AD597" i="13" s="1"/>
  <c r="AC609" i="13"/>
  <c r="AD609" i="13" s="1"/>
  <c r="AD455" i="13"/>
  <c r="AD473" i="13"/>
  <c r="AD506" i="13"/>
  <c r="AC556" i="13"/>
  <c r="AD556" i="13" s="1"/>
  <c r="AC561" i="13"/>
  <c r="AC571" i="13"/>
  <c r="AD571" i="13" s="1"/>
  <c r="AC612" i="13"/>
  <c r="AD612" i="13" s="1"/>
  <c r="AC642" i="13"/>
  <c r="AD642" i="13" s="1"/>
  <c r="AC510" i="13"/>
  <c r="AD510" i="13" s="1"/>
  <c r="AC576" i="13"/>
  <c r="AD576" i="13" s="1"/>
  <c r="AC645" i="13"/>
  <c r="AD645" i="13" s="1"/>
  <c r="AC483" i="13"/>
  <c r="AD483" i="13" s="1"/>
  <c r="AC488" i="13"/>
  <c r="AD488" i="13" s="1"/>
  <c r="AD495" i="13"/>
  <c r="AC514" i="13"/>
  <c r="AD514" i="13" s="1"/>
  <c r="AC552" i="13"/>
  <c r="AD552" i="13" s="1"/>
  <c r="AD564" i="13"/>
  <c r="AC564" i="13"/>
  <c r="AD579" i="13"/>
  <c r="AC579" i="13"/>
  <c r="AC592" i="13"/>
  <c r="AD592" i="13" s="1"/>
  <c r="AC615" i="13"/>
  <c r="AD615" i="13" s="1"/>
  <c r="AC630" i="13"/>
  <c r="AD630" i="13" s="1"/>
  <c r="AC490" i="13"/>
  <c r="AD490" i="13" s="1"/>
  <c r="AD497" i="13"/>
  <c r="AC499" i="13"/>
  <c r="AD499" i="13" s="1"/>
  <c r="AC512" i="13"/>
  <c r="AD512" i="13" s="1"/>
  <c r="AD516" i="13"/>
  <c r="AC516" i="13"/>
  <c r="AC520" i="13"/>
  <c r="AD522" i="13"/>
  <c r="AC522" i="13"/>
  <c r="AC528" i="13"/>
  <c r="AD528" i="13" s="1"/>
  <c r="AC534" i="13"/>
  <c r="AD534" i="13" s="1"/>
  <c r="AC540" i="13"/>
  <c r="AD540" i="13" s="1"/>
  <c r="AC546" i="13"/>
  <c r="AD546" i="13" s="1"/>
  <c r="AC567" i="13"/>
  <c r="AD567" i="13" s="1"/>
  <c r="AC582" i="13"/>
  <c r="AD582" i="13" s="1"/>
  <c r="AC595" i="13"/>
  <c r="AD595" i="13" s="1"/>
  <c r="AC640" i="13"/>
  <c r="AD640" i="13" s="1"/>
  <c r="AC648" i="13"/>
  <c r="AD648" i="13" s="1"/>
  <c r="AD485" i="13"/>
  <c r="AC497" i="13"/>
  <c r="AC501" i="13"/>
  <c r="AD501" i="13" s="1"/>
  <c r="AC518" i="13"/>
  <c r="AD518" i="13" s="1"/>
  <c r="AC524" i="13"/>
  <c r="AD524" i="13" s="1"/>
  <c r="AC530" i="13"/>
  <c r="AD530" i="13" s="1"/>
  <c r="AC536" i="13"/>
  <c r="AD536" i="13" s="1"/>
  <c r="AC542" i="13"/>
  <c r="AD542" i="13" s="1"/>
  <c r="AC548" i="13"/>
  <c r="AD548" i="13" s="1"/>
  <c r="AC557" i="13"/>
  <c r="AD557" i="13" s="1"/>
  <c r="AC574" i="13"/>
  <c r="AD574" i="13" s="1"/>
  <c r="AC585" i="13"/>
  <c r="AD585" i="13" s="1"/>
  <c r="AC598" i="13"/>
  <c r="AD598" i="13" s="1"/>
  <c r="AC610" i="13"/>
  <c r="AD610" i="13" s="1"/>
  <c r="AD464" i="13"/>
  <c r="AD482" i="13"/>
  <c r="AC507" i="13"/>
  <c r="AD507" i="13" s="1"/>
  <c r="AC555" i="13"/>
  <c r="AD555" i="13" s="1"/>
  <c r="AC577" i="13"/>
  <c r="AD577" i="13" s="1"/>
  <c r="AD494" i="13"/>
  <c r="AC553" i="13"/>
  <c r="AD553" i="13" s="1"/>
  <c r="AC565" i="13"/>
  <c r="AD565" i="13" s="1"/>
  <c r="AC580" i="13"/>
  <c r="AD580" i="13" s="1"/>
  <c r="AC588" i="13"/>
  <c r="AD588" i="13" s="1"/>
  <c r="AC596" i="13"/>
  <c r="AD596" i="13" s="1"/>
  <c r="AC601" i="13"/>
  <c r="AD601" i="13" s="1"/>
  <c r="AC621" i="13"/>
  <c r="AD621" i="13" s="1"/>
  <c r="AD461" i="13"/>
  <c r="AD479" i="13"/>
  <c r="AC494" i="13"/>
  <c r="AC509" i="13"/>
  <c r="AD509" i="13" s="1"/>
  <c r="AC513" i="13"/>
  <c r="AD513" i="13" s="1"/>
  <c r="AD551" i="13"/>
  <c r="AC558" i="13"/>
  <c r="AD558" i="13" s="1"/>
  <c r="AD575" i="13"/>
  <c r="AC575" i="13"/>
  <c r="AD583" i="13"/>
  <c r="AC583" i="13"/>
  <c r="AC660" i="13"/>
  <c r="AD660" i="13" s="1"/>
  <c r="AD611" i="13"/>
  <c r="AC622" i="13"/>
  <c r="AD622" i="13" s="1"/>
  <c r="AC631" i="13"/>
  <c r="AD631" i="13" s="1"/>
  <c r="AD638" i="13"/>
  <c r="AD650" i="13"/>
  <c r="AC655" i="13"/>
  <c r="AD655" i="13" s="1"/>
  <c r="AC673" i="13"/>
  <c r="AD673" i="13" s="1"/>
  <c r="AD590" i="13"/>
  <c r="AD620" i="13"/>
  <c r="AD629" i="13"/>
  <c r="AC643" i="13"/>
  <c r="AD643" i="13" s="1"/>
  <c r="AC663" i="13"/>
  <c r="AD663" i="13" s="1"/>
  <c r="AD586" i="13"/>
  <c r="AD603" i="13"/>
  <c r="AC607" i="13"/>
  <c r="AD607" i="13" s="1"/>
  <c r="AD618" i="13"/>
  <c r="AD627" i="13"/>
  <c r="AD636" i="13"/>
  <c r="AC636" i="13"/>
  <c r="AC658" i="13"/>
  <c r="AD658" i="13" s="1"/>
  <c r="AC676" i="13"/>
  <c r="AD676" i="13" s="1"/>
  <c r="AD666" i="13"/>
  <c r="AC666" i="13"/>
  <c r="AD599" i="13"/>
  <c r="AC616" i="13"/>
  <c r="AD616" i="13" s="1"/>
  <c r="AC625" i="13"/>
  <c r="AD625" i="13" s="1"/>
  <c r="AC634" i="13"/>
  <c r="AD634" i="13" s="1"/>
  <c r="AC646" i="13"/>
  <c r="AD646" i="13" s="1"/>
  <c r="AC661" i="13"/>
  <c r="AD661" i="13" s="1"/>
  <c r="AD614" i="13"/>
  <c r="AC639" i="13"/>
  <c r="AD639" i="13" s="1"/>
  <c r="AC651" i="13"/>
  <c r="AD651" i="13" s="1"/>
  <c r="AD669" i="13"/>
  <c r="AC669" i="13"/>
  <c r="AC581" i="13"/>
  <c r="AD581" i="13" s="1"/>
  <c r="AD593" i="13"/>
  <c r="AD644" i="13"/>
  <c r="AC664" i="13"/>
  <c r="AD664" i="13" s="1"/>
  <c r="AC677" i="13"/>
  <c r="AD677" i="13" s="1"/>
  <c r="AD608" i="13"/>
  <c r="AC637" i="13"/>
  <c r="AD637" i="13" s="1"/>
  <c r="AD649" i="13"/>
  <c r="AC649" i="13"/>
  <c r="AC654" i="13"/>
  <c r="AD654" i="13" s="1"/>
  <c r="AC672" i="13"/>
  <c r="AD672" i="13" s="1"/>
  <c r="AD559" i="13"/>
  <c r="AD570" i="13"/>
  <c r="AC589" i="13"/>
  <c r="AD589" i="13" s="1"/>
  <c r="AC619" i="13"/>
  <c r="AD619" i="13" s="1"/>
  <c r="AC628" i="13"/>
  <c r="AD628" i="13" s="1"/>
  <c r="AC667" i="13"/>
  <c r="AD667" i="13" s="1"/>
  <c r="AC559" i="13"/>
  <c r="AC568" i="13"/>
  <c r="AD568" i="13" s="1"/>
  <c r="AC570" i="13"/>
  <c r="AD600" i="13"/>
  <c r="AC604" i="13"/>
  <c r="AD604" i="13" s="1"/>
  <c r="AC657" i="13"/>
  <c r="AD657" i="13" s="1"/>
  <c r="AC675" i="13"/>
  <c r="AD675" i="13" s="1"/>
  <c r="F14" i="9"/>
  <c r="F15" i="9"/>
  <c r="F17" i="9"/>
  <c r="F16" i="9"/>
  <c r="F18" i="9"/>
  <c r="AD664" i="14"/>
  <c r="AC658" i="14"/>
  <c r="AD658" i="14"/>
  <c r="AD399" i="14"/>
  <c r="AC310" i="14"/>
  <c r="AD310" i="14" s="1"/>
  <c r="AD670" i="14"/>
  <c r="AC666" i="14"/>
  <c r="AD666" i="14"/>
  <c r="AC634" i="14"/>
  <c r="AD634" i="14" s="1"/>
  <c r="AC610" i="14"/>
  <c r="AD610" i="14" s="1"/>
  <c r="AC586" i="14"/>
  <c r="AD586" i="14" s="1"/>
  <c r="AC562" i="14"/>
  <c r="AD562" i="14" s="1"/>
  <c r="AC492" i="14"/>
  <c r="AD492" i="14" s="1"/>
  <c r="AD401" i="14"/>
  <c r="AC575" i="14"/>
  <c r="AD575" i="14"/>
  <c r="AC538" i="14"/>
  <c r="AD538" i="14"/>
  <c r="AC312" i="14"/>
  <c r="AD312" i="14"/>
  <c r="AC672" i="14"/>
  <c r="AD672" i="14"/>
  <c r="AD429" i="14"/>
  <c r="AC623" i="14"/>
  <c r="AD623" i="14" s="1"/>
  <c r="AC599" i="14"/>
  <c r="AD599" i="14" s="1"/>
  <c r="AC418" i="14"/>
  <c r="AD418" i="14" s="1"/>
  <c r="AD657" i="14"/>
  <c r="AD651" i="14"/>
  <c r="AD640" i="14"/>
  <c r="AD627" i="14"/>
  <c r="AD616" i="14"/>
  <c r="AD603" i="14"/>
  <c r="AD579" i="14"/>
  <c r="AD555" i="14"/>
  <c r="AC468" i="14"/>
  <c r="AD468" i="14"/>
  <c r="AD659" i="14"/>
  <c r="AC622" i="14"/>
  <c r="AD622" i="14"/>
  <c r="AC598" i="14"/>
  <c r="AD598" i="14" s="1"/>
  <c r="AC574" i="14"/>
  <c r="AD574" i="14"/>
  <c r="AC550" i="14"/>
  <c r="AD550" i="14" s="1"/>
  <c r="AD677" i="14"/>
  <c r="AC587" i="14"/>
  <c r="AD587" i="14" s="1"/>
  <c r="AC563" i="14"/>
  <c r="AD563" i="14" s="1"/>
  <c r="AC647" i="14"/>
  <c r="AD647" i="14" s="1"/>
  <c r="AD536" i="14"/>
  <c r="AD403" i="14"/>
  <c r="AC646" i="14"/>
  <c r="AD646" i="14" s="1"/>
  <c r="AD671" i="14"/>
  <c r="AD663" i="14"/>
  <c r="AC635" i="14"/>
  <c r="AD635" i="14" s="1"/>
  <c r="AC611" i="14"/>
  <c r="AD611" i="14" s="1"/>
  <c r="AD675" i="14"/>
  <c r="AD652" i="14"/>
  <c r="AC516" i="14"/>
  <c r="AD516" i="14" s="1"/>
  <c r="AC444" i="14"/>
  <c r="AD444" i="14" s="1"/>
  <c r="AD384" i="14"/>
  <c r="AD362" i="14"/>
  <c r="AD360" i="14"/>
  <c r="AC654" i="14"/>
  <c r="AD654" i="14"/>
  <c r="AC412" i="14"/>
  <c r="AD412" i="14"/>
  <c r="AC277" i="14"/>
  <c r="AD277" i="14"/>
  <c r="AC254" i="14"/>
  <c r="AD254" i="14"/>
  <c r="AD639" i="14"/>
  <c r="AD628" i="14"/>
  <c r="AD615" i="14"/>
  <c r="AD604" i="14"/>
  <c r="AD591" i="14"/>
  <c r="AD567" i="14"/>
  <c r="AD543" i="14"/>
  <c r="AD336" i="14"/>
  <c r="AD474" i="14"/>
  <c r="AD331" i="14"/>
  <c r="AC252" i="14"/>
  <c r="AD252" i="14" s="1"/>
  <c r="AD405" i="14"/>
  <c r="AC388" i="14"/>
  <c r="AD388" i="14" s="1"/>
  <c r="AD642" i="14"/>
  <c r="AD630" i="14"/>
  <c r="AD618" i="14"/>
  <c r="AD606" i="14"/>
  <c r="AD594" i="14"/>
  <c r="AD582" i="14"/>
  <c r="AD570" i="14"/>
  <c r="AD558" i="14"/>
  <c r="AD546" i="14"/>
  <c r="AD525" i="14"/>
  <c r="AD523" i="14"/>
  <c r="AD521" i="14"/>
  <c r="AD501" i="14"/>
  <c r="AD499" i="14"/>
  <c r="AD497" i="14"/>
  <c r="AD477" i="14"/>
  <c r="AD475" i="14"/>
  <c r="AD473" i="14"/>
  <c r="AD453" i="14"/>
  <c r="AD451" i="14"/>
  <c r="AD449" i="14"/>
  <c r="AD434" i="14"/>
  <c r="AD414" i="14"/>
  <c r="AD380" i="14"/>
  <c r="AC370" i="14"/>
  <c r="AD370" i="14" s="1"/>
  <c r="AC346" i="14"/>
  <c r="AD346" i="14"/>
  <c r="AC322" i="14"/>
  <c r="AD322" i="14" s="1"/>
  <c r="AD228" i="14"/>
  <c r="AD551" i="14"/>
  <c r="AD530" i="14"/>
  <c r="AD519" i="14"/>
  <c r="AD508" i="14"/>
  <c r="AD506" i="14"/>
  <c r="AD495" i="14"/>
  <c r="AD484" i="14"/>
  <c r="AD482" i="14"/>
  <c r="AD471" i="14"/>
  <c r="AD460" i="14"/>
  <c r="AD458" i="14"/>
  <c r="AD447" i="14"/>
  <c r="AC436" i="14"/>
  <c r="AD436" i="14" s="1"/>
  <c r="AD432" i="14"/>
  <c r="AD406" i="14"/>
  <c r="AC374" i="14"/>
  <c r="AD374" i="14"/>
  <c r="AD372" i="14"/>
  <c r="AD366" i="14"/>
  <c r="AC350" i="14"/>
  <c r="AD350" i="14" s="1"/>
  <c r="AD348" i="14"/>
  <c r="AD342" i="14"/>
  <c r="AC326" i="14"/>
  <c r="AD326" i="14" s="1"/>
  <c r="AD324" i="14"/>
  <c r="AD318" i="14"/>
  <c r="AC299" i="14"/>
  <c r="AD299" i="14"/>
  <c r="AD289" i="14"/>
  <c r="AD287" i="14"/>
  <c r="AD281" i="14"/>
  <c r="AC262" i="14"/>
  <c r="AD262" i="14" s="1"/>
  <c r="AC251" i="14"/>
  <c r="AD251" i="14" s="1"/>
  <c r="AD238" i="14"/>
  <c r="AD517" i="14"/>
  <c r="AD510" i="14"/>
  <c r="AD493" i="14"/>
  <c r="AD486" i="14"/>
  <c r="AD469" i="14"/>
  <c r="AD462" i="14"/>
  <c r="AD445" i="14"/>
  <c r="AD393" i="14"/>
  <c r="AC301" i="14"/>
  <c r="AD301" i="14" s="1"/>
  <c r="AD240" i="14"/>
  <c r="AC311" i="14"/>
  <c r="AD311" i="14" s="1"/>
  <c r="AC266" i="14"/>
  <c r="AD266" i="14" s="1"/>
  <c r="AD537" i="14"/>
  <c r="AD417" i="14"/>
  <c r="AC400" i="14"/>
  <c r="AD400" i="14"/>
  <c r="AC361" i="14"/>
  <c r="AD361" i="14" s="1"/>
  <c r="AC337" i="14"/>
  <c r="AD337" i="14"/>
  <c r="AC313" i="14"/>
  <c r="AD313" i="14" s="1"/>
  <c r="AD303" i="14"/>
  <c r="AD295" i="14"/>
  <c r="AD270" i="14"/>
  <c r="AC253" i="14"/>
  <c r="AD253" i="14"/>
  <c r="AC204" i="14"/>
  <c r="AD204" i="14"/>
  <c r="AC307" i="14"/>
  <c r="AD307" i="14" s="1"/>
  <c r="AD305" i="14"/>
  <c r="AD268" i="14"/>
  <c r="AC242" i="14"/>
  <c r="AD242" i="14"/>
  <c r="AC193" i="14"/>
  <c r="AD193" i="14"/>
  <c r="AD660" i="14"/>
  <c r="AD648" i="14"/>
  <c r="AD636" i="14"/>
  <c r="AD624" i="14"/>
  <c r="AD612" i="14"/>
  <c r="AD600" i="14"/>
  <c r="AD588" i="14"/>
  <c r="AD576" i="14"/>
  <c r="AD564" i="14"/>
  <c r="AD552" i="14"/>
  <c r="AD540" i="14"/>
  <c r="AD531" i="14"/>
  <c r="AD513" i="14"/>
  <c r="AD511" i="14"/>
  <c r="AD509" i="14"/>
  <c r="AD489" i="14"/>
  <c r="AD487" i="14"/>
  <c r="AD485" i="14"/>
  <c r="AD465" i="14"/>
  <c r="AD463" i="14"/>
  <c r="AD461" i="14"/>
  <c r="AD441" i="14"/>
  <c r="AD439" i="14"/>
  <c r="AD437" i="14"/>
  <c r="AD435" i="14"/>
  <c r="AC424" i="14"/>
  <c r="AD424" i="14"/>
  <c r="AD420" i="14"/>
  <c r="AD394" i="14"/>
  <c r="AD373" i="14"/>
  <c r="AC365" i="14"/>
  <c r="AD365" i="14" s="1"/>
  <c r="AD363" i="14"/>
  <c r="AD349" i="14"/>
  <c r="AC341" i="14"/>
  <c r="AD341" i="14" s="1"/>
  <c r="AD339" i="14"/>
  <c r="AD325" i="14"/>
  <c r="AC317" i="14"/>
  <c r="AD317" i="14"/>
  <c r="AD315" i="14"/>
  <c r="AC156" i="14"/>
  <c r="AD156" i="14"/>
  <c r="AC121" i="14"/>
  <c r="AD121" i="14" s="1"/>
  <c r="AC522" i="14"/>
  <c r="AD522" i="14" s="1"/>
  <c r="AD520" i="14"/>
  <c r="AC498" i="14"/>
  <c r="AD498" i="14" s="1"/>
  <c r="AD496" i="14"/>
  <c r="AC474" i="14"/>
  <c r="AD472" i="14"/>
  <c r="AC450" i="14"/>
  <c r="AD450" i="14" s="1"/>
  <c r="AD448" i="14"/>
  <c r="AD433" i="14"/>
  <c r="AD379" i="14"/>
  <c r="AC355" i="14"/>
  <c r="AD355" i="14" s="1"/>
  <c r="AD250" i="14"/>
  <c r="AD304" i="14"/>
  <c r="AD286" i="14"/>
  <c r="AD271" i="14"/>
  <c r="AD257" i="14"/>
  <c r="AC241" i="14"/>
  <c r="AD241" i="14"/>
  <c r="AD187" i="14"/>
  <c r="AC158" i="14"/>
  <c r="AD158" i="14" s="1"/>
  <c r="AD150" i="14"/>
  <c r="AD115" i="14"/>
  <c r="AC108" i="14"/>
  <c r="AD108" i="14"/>
  <c r="AD367" i="14"/>
  <c r="AD354" i="14"/>
  <c r="AD343" i="14"/>
  <c r="AD330" i="14"/>
  <c r="AD319" i="14"/>
  <c r="AC290" i="14"/>
  <c r="AD290" i="14" s="1"/>
  <c r="AD259" i="14"/>
  <c r="AC229" i="14"/>
  <c r="AD215" i="14"/>
  <c r="AC205" i="14"/>
  <c r="AD205" i="14" s="1"/>
  <c r="AD178" i="14"/>
  <c r="AC133" i="14"/>
  <c r="AD133" i="14"/>
  <c r="AC96" i="14"/>
  <c r="AD96" i="14"/>
  <c r="AD247" i="14"/>
  <c r="AC217" i="14"/>
  <c r="AD217" i="14"/>
  <c r="AD199" i="14"/>
  <c r="AC170" i="14"/>
  <c r="AD170" i="14"/>
  <c r="AD127" i="14"/>
  <c r="AD292" i="14"/>
  <c r="AC278" i="14"/>
  <c r="AD278" i="14"/>
  <c r="AD235" i="14"/>
  <c r="AD221" i="14"/>
  <c r="AD192" i="14"/>
  <c r="AD160" i="14"/>
  <c r="AC145" i="14"/>
  <c r="AD145" i="14" s="1"/>
  <c r="AD120" i="14"/>
  <c r="AD282" i="14"/>
  <c r="AD223" i="14"/>
  <c r="AD211" i="14"/>
  <c r="AC182" i="14"/>
  <c r="AD182" i="14"/>
  <c r="AD174" i="14"/>
  <c r="AD139" i="14"/>
  <c r="AD202" i="14"/>
  <c r="AD167" i="14"/>
  <c r="AC157" i="14"/>
  <c r="AD157" i="14" s="1"/>
  <c r="AD132" i="14"/>
  <c r="AC194" i="14"/>
  <c r="AD194" i="14" s="1"/>
  <c r="AD151" i="14"/>
  <c r="AC122" i="14"/>
  <c r="AD122" i="14"/>
  <c r="AC169" i="14"/>
  <c r="AD169" i="14"/>
  <c r="AD256" i="14"/>
  <c r="AD246" i="14"/>
  <c r="AC230" i="14"/>
  <c r="AD230" i="14" s="1"/>
  <c r="AC206" i="14"/>
  <c r="AD206" i="14"/>
  <c r="AD198" i="14"/>
  <c r="AD163" i="14"/>
  <c r="K15" i="9" s="1"/>
  <c r="AC134" i="14"/>
  <c r="AD134" i="14"/>
  <c r="AD126" i="14"/>
  <c r="AC109" i="14"/>
  <c r="J13" i="9" s="1"/>
  <c r="AD102" i="14"/>
  <c r="AC218" i="14"/>
  <c r="AD218" i="14" s="1"/>
  <c r="AC181" i="14"/>
  <c r="AD181" i="14"/>
  <c r="AC97" i="14"/>
  <c r="AD97" i="14"/>
  <c r="AD283" i="14"/>
  <c r="AC265" i="14"/>
  <c r="AD265" i="14"/>
  <c r="AD232" i="14"/>
  <c r="AD222" i="14"/>
  <c r="AD210" i="14"/>
  <c r="AD175" i="14"/>
  <c r="AC146" i="14"/>
  <c r="AD146" i="14" s="1"/>
  <c r="AD138" i="14"/>
  <c r="AC85" i="14"/>
  <c r="AD85" i="14"/>
  <c r="AC73" i="14"/>
  <c r="AD73" i="14"/>
  <c r="AC61" i="14"/>
  <c r="AD61" i="14"/>
  <c r="AC49" i="14"/>
  <c r="AD49" i="14" s="1"/>
  <c r="K11" i="9" s="1"/>
  <c r="AD110" i="14"/>
  <c r="AD98" i="14"/>
  <c r="AD86" i="14"/>
  <c r="AD74" i="14"/>
  <c r="AD62" i="14"/>
  <c r="AD50" i="14"/>
  <c r="AD103" i="14"/>
  <c r="AD91" i="14"/>
  <c r="AD79" i="14"/>
  <c r="AD67" i="14"/>
  <c r="AD55" i="14"/>
  <c r="AD84" i="14"/>
  <c r="AD72" i="14"/>
  <c r="AD60" i="14"/>
  <c r="AD48" i="14"/>
  <c r="AD35" i="14"/>
  <c r="AD23" i="14"/>
  <c r="AD11" i="14"/>
  <c r="AD38" i="14"/>
  <c r="AD26" i="14"/>
  <c r="AD14" i="14"/>
  <c r="AD36" i="14"/>
  <c r="AD24" i="14"/>
  <c r="AD12" i="14"/>
  <c r="K10" i="9" s="1"/>
  <c r="AD39" i="14"/>
  <c r="AD27" i="14"/>
  <c r="AD15" i="14"/>
  <c r="AC602" i="15"/>
  <c r="AD602" i="15"/>
  <c r="AC579" i="15"/>
  <c r="AD579" i="15"/>
  <c r="AC556" i="15"/>
  <c r="AD556" i="15" s="1"/>
  <c r="AC524" i="15"/>
  <c r="AD524" i="15" s="1"/>
  <c r="AC632" i="15"/>
  <c r="AD632" i="15" s="1"/>
  <c r="AC612" i="15"/>
  <c r="AD612" i="15"/>
  <c r="AC589" i="15"/>
  <c r="AD589" i="15" s="1"/>
  <c r="AC566" i="15"/>
  <c r="AD566" i="15"/>
  <c r="AC562" i="15"/>
  <c r="AD562" i="15" s="1"/>
  <c r="AC535" i="15"/>
  <c r="AD535" i="15" s="1"/>
  <c r="AC531" i="15"/>
  <c r="AD531" i="15" s="1"/>
  <c r="AC508" i="15"/>
  <c r="AD508" i="15" s="1"/>
  <c r="AC502" i="15"/>
  <c r="AD502" i="15" s="1"/>
  <c r="AC619" i="15"/>
  <c r="AD619" i="15" s="1"/>
  <c r="AC550" i="15"/>
  <c r="AD550" i="15" s="1"/>
  <c r="AC539" i="15"/>
  <c r="AD539" i="15" s="1"/>
  <c r="AC606" i="15"/>
  <c r="AD606" i="15" s="1"/>
  <c r="AC641" i="15"/>
  <c r="AD641" i="15"/>
  <c r="AC638" i="15"/>
  <c r="AD638" i="15"/>
  <c r="AC635" i="15"/>
  <c r="AD635" i="15" s="1"/>
  <c r="AC622" i="15"/>
  <c r="AD622" i="15" s="1"/>
  <c r="AC618" i="15"/>
  <c r="AD618" i="15" s="1"/>
  <c r="G56" i="9" s="1"/>
  <c r="AC595" i="15"/>
  <c r="AD595" i="15" s="1"/>
  <c r="AC572" i="15"/>
  <c r="AD572" i="15"/>
  <c r="AC549" i="15"/>
  <c r="AD549" i="15"/>
  <c r="AC542" i="15"/>
  <c r="AD542" i="15" s="1"/>
  <c r="AC538" i="15"/>
  <c r="AD538" i="15" s="1"/>
  <c r="AC514" i="15"/>
  <c r="AD514" i="15" s="1"/>
  <c r="AC605" i="15"/>
  <c r="AD605" i="15" s="1"/>
  <c r="AC582" i="15"/>
  <c r="AD582" i="15"/>
  <c r="AC578" i="15"/>
  <c r="AD578" i="15"/>
  <c r="AC555" i="15"/>
  <c r="AD555" i="15"/>
  <c r="AC527" i="15"/>
  <c r="AD527" i="15" s="1"/>
  <c r="AC523" i="15"/>
  <c r="AD523" i="15" s="1"/>
  <c r="AC672" i="15"/>
  <c r="AD672" i="15"/>
  <c r="AC631" i="15"/>
  <c r="AD631" i="15" s="1"/>
  <c r="AC625" i="15"/>
  <c r="AD625" i="15" s="1"/>
  <c r="AC611" i="15"/>
  <c r="AD611" i="15" s="1"/>
  <c r="AC588" i="15"/>
  <c r="AD588" i="15" s="1"/>
  <c r="AC565" i="15"/>
  <c r="AD565" i="15" s="1"/>
  <c r="AC534" i="15"/>
  <c r="AD534" i="15" s="1"/>
  <c r="AC530" i="15"/>
  <c r="AD530" i="15" s="1"/>
  <c r="AC594" i="15"/>
  <c r="AD594" i="15" s="1"/>
  <c r="AC571" i="15"/>
  <c r="AD571" i="15"/>
  <c r="AC548" i="15"/>
  <c r="AD548" i="15" s="1"/>
  <c r="AC541" i="15"/>
  <c r="AD541" i="15" s="1"/>
  <c r="AC546" i="15"/>
  <c r="AD546" i="15" s="1"/>
  <c r="AC621" i="15"/>
  <c r="AD621" i="15"/>
  <c r="AC665" i="15"/>
  <c r="AD665" i="15" s="1"/>
  <c r="AC604" i="15"/>
  <c r="AD604" i="15" s="1"/>
  <c r="AC581" i="15"/>
  <c r="AD581" i="15" s="1"/>
  <c r="AC554" i="15"/>
  <c r="AD554" i="15" s="1"/>
  <c r="AC526" i="15"/>
  <c r="AD526" i="15"/>
  <c r="AC522" i="15"/>
  <c r="AD522" i="15" s="1"/>
  <c r="AC516" i="15"/>
  <c r="AD516" i="15" s="1"/>
  <c r="AC510" i="15"/>
  <c r="AD510" i="15"/>
  <c r="AC654" i="15"/>
  <c r="AD654" i="15" s="1"/>
  <c r="AC648" i="15"/>
  <c r="AD648" i="15" s="1"/>
  <c r="AC596" i="15"/>
  <c r="AD596" i="15"/>
  <c r="AC573" i="15"/>
  <c r="AD573" i="15"/>
  <c r="AC543" i="15"/>
  <c r="AD543" i="15" s="1"/>
  <c r="AC558" i="15"/>
  <c r="AD558" i="15"/>
  <c r="AC668" i="15"/>
  <c r="AD668" i="15" s="1"/>
  <c r="AC630" i="15"/>
  <c r="AD630" i="15" s="1"/>
  <c r="AC624" i="15"/>
  <c r="AD624" i="15" s="1"/>
  <c r="AC614" i="15"/>
  <c r="AD614" i="15" s="1"/>
  <c r="AC610" i="15"/>
  <c r="AD610" i="15" s="1"/>
  <c r="AC587" i="15"/>
  <c r="AD587" i="15" s="1"/>
  <c r="AC564" i="15"/>
  <c r="AD564" i="15" s="1"/>
  <c r="AC533" i="15"/>
  <c r="AD533" i="15" s="1"/>
  <c r="AC644" i="15"/>
  <c r="AD644" i="15" s="1"/>
  <c r="AC659" i="15"/>
  <c r="AD659" i="15"/>
  <c r="AC655" i="15"/>
  <c r="AD655" i="15" s="1"/>
  <c r="AC649" i="15"/>
  <c r="AD649" i="15" s="1"/>
  <c r="AC620" i="15"/>
  <c r="AD620" i="15" s="1"/>
  <c r="AC597" i="15"/>
  <c r="AD597" i="15" s="1"/>
  <c r="AC574" i="15"/>
  <c r="AD574" i="15"/>
  <c r="AC570" i="15"/>
  <c r="AD570" i="15"/>
  <c r="AC547" i="15"/>
  <c r="AD547" i="15" s="1"/>
  <c r="AC540" i="15"/>
  <c r="AD540" i="15" s="1"/>
  <c r="AC500" i="15"/>
  <c r="AD500" i="15" s="1"/>
  <c r="AC673" i="15"/>
  <c r="AD673" i="15" s="1"/>
  <c r="AC656" i="15"/>
  <c r="AD656" i="15"/>
  <c r="AC662" i="15"/>
  <c r="AD662" i="15"/>
  <c r="AC603" i="15"/>
  <c r="AD603" i="15" s="1"/>
  <c r="AC580" i="15"/>
  <c r="AD580" i="15" s="1"/>
  <c r="AC557" i="15"/>
  <c r="AD557" i="15" s="1"/>
  <c r="AC525" i="15"/>
  <c r="AD525" i="15" s="1"/>
  <c r="AC506" i="15"/>
  <c r="AD506" i="15" s="1"/>
  <c r="AC598" i="15"/>
  <c r="AD598" i="15"/>
  <c r="AC643" i="15"/>
  <c r="AD643" i="15" s="1"/>
  <c r="AC667" i="15"/>
  <c r="AD667" i="15" s="1"/>
  <c r="AC613" i="15"/>
  <c r="AD613" i="15" s="1"/>
  <c r="AC590" i="15"/>
  <c r="AD590" i="15" s="1"/>
  <c r="AC586" i="15"/>
  <c r="AD586" i="15"/>
  <c r="AC563" i="15"/>
  <c r="AD563" i="15"/>
  <c r="AC532" i="15"/>
  <c r="AD532" i="15" s="1"/>
  <c r="AC518" i="15"/>
  <c r="AD518" i="15" s="1"/>
  <c r="AD675" i="15"/>
  <c r="AD495" i="15"/>
  <c r="AC464" i="15"/>
  <c r="AD464" i="15" s="1"/>
  <c r="AD449" i="15"/>
  <c r="AC353" i="15"/>
  <c r="AD353" i="15" s="1"/>
  <c r="AC317" i="15"/>
  <c r="AD317" i="15" s="1"/>
  <c r="AD651" i="15"/>
  <c r="AD627" i="15"/>
  <c r="AD664" i="15"/>
  <c r="AD640" i="15"/>
  <c r="AD497" i="15"/>
  <c r="AC475" i="15"/>
  <c r="AD475" i="15" s="1"/>
  <c r="AC458" i="15"/>
  <c r="AD458" i="15" s="1"/>
  <c r="AC452" i="15"/>
  <c r="AD452" i="15" s="1"/>
  <c r="AC443" i="15"/>
  <c r="AD443" i="15" s="1"/>
  <c r="AC440" i="15"/>
  <c r="AD440" i="15" s="1"/>
  <c r="AC431" i="15"/>
  <c r="AD431" i="15" s="1"/>
  <c r="AC428" i="15"/>
  <c r="AD428" i="15" s="1"/>
  <c r="AC373" i="15"/>
  <c r="AD373" i="15" s="1"/>
  <c r="AC359" i="15"/>
  <c r="AD359" i="15" s="1"/>
  <c r="AD537" i="15"/>
  <c r="AD529" i="15"/>
  <c r="AD521" i="15"/>
  <c r="AD513" i="15"/>
  <c r="AD505" i="15"/>
  <c r="AC486" i="15"/>
  <c r="AD486" i="15" s="1"/>
  <c r="AC395" i="15"/>
  <c r="AD395" i="15" s="1"/>
  <c r="AC333" i="15"/>
  <c r="AD333" i="15" s="1"/>
  <c r="AC469" i="15"/>
  <c r="AD469" i="15" s="1"/>
  <c r="AC419" i="15"/>
  <c r="AD419" i="15" s="1"/>
  <c r="AC416" i="15"/>
  <c r="AD416" i="15" s="1"/>
  <c r="AC407" i="15"/>
  <c r="AD407" i="15" s="1"/>
  <c r="AC404" i="15"/>
  <c r="AD404" i="15" s="1"/>
  <c r="AC461" i="15"/>
  <c r="AD461" i="15" s="1"/>
  <c r="AD670" i="15"/>
  <c r="AD646" i="15"/>
  <c r="AC480" i="15"/>
  <c r="AD480" i="15" s="1"/>
  <c r="AD466" i="15"/>
  <c r="AC463" i="15"/>
  <c r="AD463" i="15" s="1"/>
  <c r="AC392" i="15"/>
  <c r="AD392" i="15" s="1"/>
  <c r="AC485" i="15"/>
  <c r="AD485" i="15" s="1"/>
  <c r="AC474" i="15"/>
  <c r="AD474" i="15" s="1"/>
  <c r="AC442" i="15"/>
  <c r="AD442" i="15" s="1"/>
  <c r="AC430" i="15"/>
  <c r="AD430" i="15" s="1"/>
  <c r="AC342" i="15"/>
  <c r="AD342" i="15" s="1"/>
  <c r="AC329" i="15"/>
  <c r="AD329" i="15"/>
  <c r="AD674" i="15"/>
  <c r="AD650" i="15"/>
  <c r="AD626" i="15"/>
  <c r="AC488" i="15"/>
  <c r="AD488" i="15" s="1"/>
  <c r="AD477" i="15"/>
  <c r="AD471" i="15"/>
  <c r="AC436" i="15"/>
  <c r="AD436" i="15" s="1"/>
  <c r="AC424" i="15"/>
  <c r="AD424" i="15" s="1"/>
  <c r="AC400" i="15"/>
  <c r="AD400" i="15" s="1"/>
  <c r="AC397" i="15"/>
  <c r="AD397" i="15" s="1"/>
  <c r="AC616" i="15"/>
  <c r="AD616" i="15" s="1"/>
  <c r="AC608" i="15"/>
  <c r="AD608" i="15" s="1"/>
  <c r="AC600" i="15"/>
  <c r="AD600" i="15" s="1"/>
  <c r="AC592" i="15"/>
  <c r="AD592" i="15" s="1"/>
  <c r="AC584" i="15"/>
  <c r="AD584" i="15" s="1"/>
  <c r="AC576" i="15"/>
  <c r="AD576" i="15" s="1"/>
  <c r="AC568" i="15"/>
  <c r="AD568" i="15"/>
  <c r="AC560" i="15"/>
  <c r="AD560" i="15"/>
  <c r="AC552" i="15"/>
  <c r="AD552" i="15" s="1"/>
  <c r="AC544" i="15"/>
  <c r="AD544" i="15"/>
  <c r="AC536" i="15"/>
  <c r="AD536" i="15" s="1"/>
  <c r="AC528" i="15"/>
  <c r="AD528" i="15" s="1"/>
  <c r="AC520" i="15"/>
  <c r="AD520" i="15" s="1"/>
  <c r="AC512" i="15"/>
  <c r="AD512" i="15" s="1"/>
  <c r="AC504" i="15"/>
  <c r="AD504" i="15" s="1"/>
  <c r="AC482" i="15"/>
  <c r="AD482" i="15" s="1"/>
  <c r="AC445" i="15"/>
  <c r="AD445" i="15" s="1"/>
  <c r="AC433" i="15"/>
  <c r="AD433" i="15" s="1"/>
  <c r="AC421" i="15"/>
  <c r="AD421" i="15" s="1"/>
  <c r="AC418" i="15"/>
  <c r="AD418" i="15" s="1"/>
  <c r="AC415" i="15"/>
  <c r="AD415" i="15" s="1"/>
  <c r="AC412" i="15"/>
  <c r="AD412" i="15" s="1"/>
  <c r="AC409" i="15"/>
  <c r="AD409" i="15" s="1"/>
  <c r="AC406" i="15"/>
  <c r="AD406" i="15" s="1"/>
  <c r="AC403" i="15"/>
  <c r="AD403" i="15" s="1"/>
  <c r="AC371" i="15"/>
  <c r="AD371" i="15" s="1"/>
  <c r="AC32" i="15"/>
  <c r="AD32" i="15"/>
  <c r="AD509" i="15"/>
  <c r="AD501" i="15"/>
  <c r="AD465" i="15"/>
  <c r="AC462" i="15"/>
  <c r="AD462" i="15" s="1"/>
  <c r="AC391" i="15"/>
  <c r="AD391" i="15" s="1"/>
  <c r="AC351" i="15"/>
  <c r="AD351" i="15" s="1"/>
  <c r="AC341" i="15"/>
  <c r="AD341" i="15" s="1"/>
  <c r="AD669" i="15"/>
  <c r="AD645" i="15"/>
  <c r="AC493" i="15"/>
  <c r="AD493" i="15" s="1"/>
  <c r="AC476" i="15"/>
  <c r="AD476" i="15" s="1"/>
  <c r="AC450" i="15"/>
  <c r="AD450" i="15" s="1"/>
  <c r="AD658" i="15"/>
  <c r="AD634" i="15"/>
  <c r="AD623" i="15"/>
  <c r="AC498" i="15"/>
  <c r="AD498" i="15" s="1"/>
  <c r="AD490" i="15"/>
  <c r="AC487" i="15"/>
  <c r="AD487" i="15"/>
  <c r="AC456" i="15"/>
  <c r="AD456" i="15" s="1"/>
  <c r="AC453" i="15"/>
  <c r="AD453" i="15" s="1"/>
  <c r="AD447" i="15"/>
  <c r="AC444" i="15"/>
  <c r="AD444" i="15" s="1"/>
  <c r="AC432" i="15"/>
  <c r="AD432" i="15" s="1"/>
  <c r="AC402" i="15"/>
  <c r="AD402" i="15" s="1"/>
  <c r="AC385" i="15"/>
  <c r="AD385" i="15" s="1"/>
  <c r="AD377" i="15"/>
  <c r="AD478" i="15"/>
  <c r="AD454" i="15"/>
  <c r="AD438" i="15"/>
  <c r="AD426" i="15"/>
  <c r="AD414" i="15"/>
  <c r="AD390" i="15"/>
  <c r="AC365" i="15"/>
  <c r="AD365" i="15" s="1"/>
  <c r="AD143" i="15"/>
  <c r="AC143" i="15"/>
  <c r="AC382" i="15"/>
  <c r="AD382" i="15" s="1"/>
  <c r="AC374" i="15"/>
  <c r="AD374" i="15"/>
  <c r="AD362" i="15"/>
  <c r="AC347" i="15"/>
  <c r="AD347" i="15"/>
  <c r="AD326" i="15"/>
  <c r="AC295" i="15"/>
  <c r="AD295" i="15" s="1"/>
  <c r="AC152" i="15"/>
  <c r="AD152" i="15" s="1"/>
  <c r="AD484" i="15"/>
  <c r="AD460" i="15"/>
  <c r="AD451" i="15"/>
  <c r="AD435" i="15"/>
  <c r="AD423" i="15"/>
  <c r="AD411" i="15"/>
  <c r="AD399" i="15"/>
  <c r="AD387" i="15"/>
  <c r="AD379" i="15"/>
  <c r="AD338" i="15"/>
  <c r="AC319" i="15"/>
  <c r="AD319" i="15" s="1"/>
  <c r="AD394" i="15"/>
  <c r="AC384" i="15"/>
  <c r="AD384" i="15" s="1"/>
  <c r="AC376" i="15"/>
  <c r="AD376" i="15" s="1"/>
  <c r="AC361" i="15"/>
  <c r="AD361" i="15"/>
  <c r="AC325" i="15"/>
  <c r="AD325" i="15"/>
  <c r="AD297" i="15"/>
  <c r="AD437" i="15"/>
  <c r="AD425" i="15"/>
  <c r="AD413" i="15"/>
  <c r="AD401" i="15"/>
  <c r="AD389" i="15"/>
  <c r="AD420" i="15"/>
  <c r="AD408" i="15"/>
  <c r="AD396" i="15"/>
  <c r="AD381" i="15"/>
  <c r="AC349" i="15"/>
  <c r="AD349" i="15"/>
  <c r="AC337" i="15"/>
  <c r="AD337" i="15"/>
  <c r="AC331" i="15"/>
  <c r="AD331" i="15" s="1"/>
  <c r="AD328" i="15"/>
  <c r="AC307" i="15"/>
  <c r="AD307" i="15"/>
  <c r="AD492" i="15"/>
  <c r="AD468" i="15"/>
  <c r="AD439" i="15"/>
  <c r="AD427" i="15"/>
  <c r="AC386" i="15"/>
  <c r="AD386" i="15" s="1"/>
  <c r="AC378" i="15"/>
  <c r="AD378" i="15" s="1"/>
  <c r="AC369" i="15"/>
  <c r="AD369" i="15"/>
  <c r="AC360" i="15"/>
  <c r="AD360" i="15" s="1"/>
  <c r="AD321" i="15"/>
  <c r="AC281" i="15"/>
  <c r="AD281" i="15" s="1"/>
  <c r="AD494" i="15"/>
  <c r="AD470" i="15"/>
  <c r="AD446" i="15"/>
  <c r="AD434" i="15"/>
  <c r="AD422" i="15"/>
  <c r="AD410" i="15"/>
  <c r="AD398" i="15"/>
  <c r="AC287" i="15"/>
  <c r="AD287" i="15" s="1"/>
  <c r="AD496" i="15"/>
  <c r="AD472" i="15"/>
  <c r="AD448" i="15"/>
  <c r="AD441" i="15"/>
  <c r="AD429" i="15"/>
  <c r="AD417" i="15"/>
  <c r="AD405" i="15"/>
  <c r="AD393" i="15"/>
  <c r="AD383" i="15"/>
  <c r="AD375" i="15"/>
  <c r="AC345" i="15"/>
  <c r="AD345" i="15"/>
  <c r="AC327" i="15"/>
  <c r="AD327" i="15" s="1"/>
  <c r="AD388" i="15"/>
  <c r="AC380" i="15"/>
  <c r="AD380" i="15" s="1"/>
  <c r="AD314" i="15"/>
  <c r="AD302" i="15"/>
  <c r="AC292" i="15"/>
  <c r="AD292" i="15" s="1"/>
  <c r="AC284" i="15"/>
  <c r="AD284" i="15"/>
  <c r="AD275" i="15"/>
  <c r="AC236" i="15"/>
  <c r="AD236" i="15" s="1"/>
  <c r="AD227" i="15"/>
  <c r="AC128" i="15"/>
  <c r="AD128" i="15"/>
  <c r="AC38" i="15"/>
  <c r="AD38" i="15"/>
  <c r="AC259" i="15"/>
  <c r="AC201" i="15"/>
  <c r="AD201" i="15"/>
  <c r="AD121" i="15"/>
  <c r="AC105" i="15"/>
  <c r="AD105" i="15" s="1"/>
  <c r="AC44" i="15"/>
  <c r="AD44" i="15" s="1"/>
  <c r="AD316" i="15"/>
  <c r="AD304" i="15"/>
  <c r="AD262" i="15"/>
  <c r="AC198" i="15"/>
  <c r="AD198" i="15"/>
  <c r="AC192" i="15"/>
  <c r="AD192" i="15" s="1"/>
  <c r="AC111" i="15"/>
  <c r="AD111" i="15" s="1"/>
  <c r="AD372" i="15"/>
  <c r="AD348" i="15"/>
  <c r="AD313" i="15"/>
  <c r="AD301" i="15"/>
  <c r="AC294" i="15"/>
  <c r="AD294" i="15" s="1"/>
  <c r="AD291" i="15"/>
  <c r="AC286" i="15"/>
  <c r="AD286" i="15"/>
  <c r="AD283" i="15"/>
  <c r="AC235" i="15"/>
  <c r="AD235" i="15" s="1"/>
  <c r="AC180" i="15"/>
  <c r="AD180" i="15" s="1"/>
  <c r="AC139" i="15"/>
  <c r="AD139" i="15"/>
  <c r="AC117" i="15"/>
  <c r="AD117" i="15" s="1"/>
  <c r="AC54" i="15"/>
  <c r="AD54" i="15"/>
  <c r="AC50" i="15"/>
  <c r="AD50" i="15" s="1"/>
  <c r="AD363" i="15"/>
  <c r="AD350" i="15"/>
  <c r="AD339" i="15"/>
  <c r="AD330" i="15"/>
  <c r="AD318" i="15"/>
  <c r="AD306" i="15"/>
  <c r="AD277" i="15"/>
  <c r="AC268" i="15"/>
  <c r="AD268" i="15"/>
  <c r="AD238" i="15"/>
  <c r="AC212" i="15"/>
  <c r="AD212" i="15" s="1"/>
  <c r="AD203" i="15"/>
  <c r="AC147" i="15"/>
  <c r="AD147" i="15" s="1"/>
  <c r="AC135" i="15"/>
  <c r="AD135" i="15" s="1"/>
  <c r="AD130" i="15"/>
  <c r="AC123" i="15"/>
  <c r="AD123" i="15"/>
  <c r="AC95" i="15"/>
  <c r="AD95" i="15"/>
  <c r="AC271" i="15"/>
  <c r="AD271" i="15" s="1"/>
  <c r="AC191" i="15"/>
  <c r="AD191" i="15" s="1"/>
  <c r="AC168" i="15"/>
  <c r="AD168" i="15" s="1"/>
  <c r="AC101" i="15"/>
  <c r="AD101" i="15"/>
  <c r="AD332" i="15"/>
  <c r="AD320" i="15"/>
  <c r="AD308" i="15"/>
  <c r="AD296" i="15"/>
  <c r="AC288" i="15"/>
  <c r="AD288" i="15" s="1"/>
  <c r="AC249" i="15"/>
  <c r="AD249" i="15" s="1"/>
  <c r="AC113" i="15"/>
  <c r="AD113" i="15"/>
  <c r="AC57" i="15"/>
  <c r="AD57" i="15"/>
  <c r="AC267" i="15"/>
  <c r="AD267" i="15" s="1"/>
  <c r="AC246" i="15"/>
  <c r="AD246" i="15"/>
  <c r="AC211" i="15"/>
  <c r="AD211" i="15"/>
  <c r="AC141" i="15"/>
  <c r="AD141" i="15" s="1"/>
  <c r="AD334" i="15"/>
  <c r="AD322" i="15"/>
  <c r="AD310" i="15"/>
  <c r="AD298" i="15"/>
  <c r="AC273" i="15"/>
  <c r="AD273" i="15"/>
  <c r="AD214" i="15"/>
  <c r="AC161" i="15"/>
  <c r="AD161" i="15"/>
  <c r="AC97" i="15"/>
  <c r="AD97" i="15"/>
  <c r="AC290" i="15"/>
  <c r="AD290" i="15" s="1"/>
  <c r="AC279" i="15"/>
  <c r="AD279" i="15" s="1"/>
  <c r="AD270" i="15"/>
  <c r="AD251" i="15"/>
  <c r="AC225" i="15"/>
  <c r="AD225" i="15"/>
  <c r="AD187" i="15"/>
  <c r="AC119" i="15"/>
  <c r="AD119" i="15" s="1"/>
  <c r="AC103" i="15"/>
  <c r="AD103" i="15" s="1"/>
  <c r="AC56" i="15"/>
  <c r="AD56" i="15"/>
  <c r="AC52" i="15"/>
  <c r="AD52" i="15"/>
  <c r="AD336" i="15"/>
  <c r="AD324" i="15"/>
  <c r="AD312" i="15"/>
  <c r="AD300" i="15"/>
  <c r="AC260" i="15"/>
  <c r="AD260" i="15"/>
  <c r="AC222" i="15"/>
  <c r="AD175" i="15"/>
  <c r="AC149" i="15"/>
  <c r="AD149" i="15"/>
  <c r="AC125" i="15"/>
  <c r="AD125" i="15" s="1"/>
  <c r="AC109" i="15"/>
  <c r="AD109" i="15"/>
  <c r="AC26" i="15"/>
  <c r="AD26" i="15"/>
  <c r="AD266" i="15"/>
  <c r="AD255" i="15"/>
  <c r="AD242" i="15"/>
  <c r="AD257" i="15"/>
  <c r="AD244" i="15"/>
  <c r="AD233" i="15"/>
  <c r="AD220" i="15"/>
  <c r="AD209" i="15"/>
  <c r="AD196" i="15"/>
  <c r="AD194" i="15"/>
  <c r="AD182" i="15"/>
  <c r="AD170" i="15"/>
  <c r="AD108" i="15"/>
  <c r="AD100" i="15"/>
  <c r="AD92" i="15"/>
  <c r="AD84" i="15"/>
  <c r="AD76" i="15"/>
  <c r="AD68" i="15"/>
  <c r="AD60" i="15"/>
  <c r="AC53" i="15"/>
  <c r="AD53" i="15"/>
  <c r="AC46" i="15"/>
  <c r="AD46" i="15"/>
  <c r="AC40" i="15"/>
  <c r="AD40" i="15"/>
  <c r="AC34" i="15"/>
  <c r="AD34" i="15" s="1"/>
  <c r="AC28" i="15"/>
  <c r="AD28" i="15"/>
  <c r="AC21" i="15"/>
  <c r="AD21" i="15"/>
  <c r="AC17" i="15"/>
  <c r="AD17" i="15"/>
  <c r="AC13" i="15"/>
  <c r="AD13" i="15" s="1"/>
  <c r="AD179" i="15"/>
  <c r="AD167" i="15"/>
  <c r="AD160" i="15"/>
  <c r="AD151" i="15"/>
  <c r="AD138" i="15"/>
  <c r="AD127" i="15"/>
  <c r="AD118" i="15"/>
  <c r="AC89" i="15"/>
  <c r="AD89" i="15" s="1"/>
  <c r="AD184" i="15"/>
  <c r="AD172" i="15"/>
  <c r="AD162" i="15"/>
  <c r="AC49" i="15"/>
  <c r="AD49" i="15"/>
  <c r="AD110" i="15"/>
  <c r="AD102" i="15"/>
  <c r="AD94" i="15"/>
  <c r="AD86" i="15"/>
  <c r="AD78" i="15"/>
  <c r="AD70" i="15"/>
  <c r="AD62" i="15"/>
  <c r="AC59" i="15"/>
  <c r="AD59" i="15"/>
  <c r="AC24" i="15"/>
  <c r="AD24" i="15"/>
  <c r="AC20" i="15"/>
  <c r="AD20" i="15"/>
  <c r="AC16" i="15"/>
  <c r="AD16" i="15" s="1"/>
  <c r="AC12" i="15"/>
  <c r="AD12" i="15"/>
  <c r="AD186" i="15"/>
  <c r="AD174" i="15"/>
  <c r="AC107" i="15"/>
  <c r="AD107" i="15"/>
  <c r="AC99" i="15"/>
  <c r="AD99" i="15"/>
  <c r="AC91" i="15"/>
  <c r="AD91" i="15"/>
  <c r="AC42" i="15"/>
  <c r="AD42" i="15" s="1"/>
  <c r="AC36" i="15"/>
  <c r="AD36" i="15"/>
  <c r="AC30" i="15"/>
  <c r="AD30" i="15" s="1"/>
  <c r="AD115" i="15"/>
  <c r="AC55" i="15"/>
  <c r="AD55" i="15"/>
  <c r="AC48" i="15"/>
  <c r="AD48" i="15"/>
  <c r="AD188" i="15"/>
  <c r="AD176" i="15"/>
  <c r="AD164" i="15"/>
  <c r="AD112" i="15"/>
  <c r="AD104" i="15"/>
  <c r="AD96" i="15"/>
  <c r="AD88" i="15"/>
  <c r="AD80" i="15"/>
  <c r="AD72" i="15"/>
  <c r="AD64" i="15"/>
  <c r="AC58" i="15"/>
  <c r="AD58" i="15"/>
  <c r="AC23" i="15"/>
  <c r="AD23" i="15" s="1"/>
  <c r="AC19" i="15"/>
  <c r="AD19" i="15"/>
  <c r="AC15" i="15"/>
  <c r="AD15" i="15"/>
  <c r="AC11" i="15"/>
  <c r="AD11" i="15"/>
  <c r="AD126" i="15"/>
  <c r="AC93" i="15"/>
  <c r="AD93" i="15"/>
  <c r="AC51" i="15"/>
  <c r="AD51" i="15"/>
  <c r="AD190" i="15"/>
  <c r="AD178" i="15"/>
  <c r="AD166" i="15"/>
  <c r="AD114" i="15"/>
  <c r="AD106" i="15"/>
  <c r="AD98" i="15"/>
  <c r="AD90" i="15"/>
  <c r="AD82" i="15"/>
  <c r="AD74" i="15"/>
  <c r="AD66" i="15"/>
  <c r="AC47" i="15"/>
  <c r="AD47" i="15"/>
  <c r="AC22" i="15"/>
  <c r="AD22" i="15" s="1"/>
  <c r="AC18" i="15"/>
  <c r="AD18" i="15"/>
  <c r="AC14" i="15"/>
  <c r="AD14" i="15"/>
  <c r="AC10" i="15"/>
  <c r="AD10" i="15"/>
  <c r="AD45" i="15"/>
  <c r="AD43" i="15"/>
  <c r="AD41" i="15"/>
  <c r="AD39" i="15"/>
  <c r="AD37" i="15"/>
  <c r="AD35" i="15"/>
  <c r="AD33" i="15"/>
  <c r="AD31" i="15"/>
  <c r="AD29" i="15"/>
  <c r="AD27" i="15"/>
  <c r="AD25" i="15"/>
  <c r="AD87" i="15"/>
  <c r="AD85" i="15"/>
  <c r="AD83" i="15"/>
  <c r="AD81" i="15"/>
  <c r="AD79" i="15"/>
  <c r="AD77" i="15"/>
  <c r="AD75" i="15"/>
  <c r="AD73" i="15"/>
  <c r="AD71" i="15"/>
  <c r="AD69" i="15"/>
  <c r="AD67" i="15"/>
  <c r="AD65" i="15"/>
  <c r="AD63" i="15"/>
  <c r="AD61" i="15"/>
  <c r="E10" i="9"/>
  <c r="F10" i="9"/>
  <c r="I10" i="9"/>
  <c r="J10" i="9"/>
  <c r="M10" i="9"/>
  <c r="E11" i="9"/>
  <c r="I11" i="9"/>
  <c r="J11" i="9"/>
  <c r="M11" i="9"/>
  <c r="E12" i="9"/>
  <c r="I12" i="9"/>
  <c r="J12" i="9"/>
  <c r="K12" i="9"/>
  <c r="M12" i="9"/>
  <c r="N12" i="9"/>
  <c r="E13" i="9"/>
  <c r="F13" i="9"/>
  <c r="I13" i="9"/>
  <c r="M13" i="9"/>
  <c r="E14" i="9"/>
  <c r="I14" i="9"/>
  <c r="J14" i="9"/>
  <c r="M14" i="9"/>
  <c r="E15" i="9"/>
  <c r="I15" i="9"/>
  <c r="J15" i="9"/>
  <c r="M15" i="9"/>
  <c r="E16" i="9"/>
  <c r="I16" i="9"/>
  <c r="J16" i="9"/>
  <c r="M16" i="9"/>
  <c r="E17" i="9"/>
  <c r="I17" i="9"/>
  <c r="E18" i="9"/>
  <c r="I18" i="9"/>
  <c r="J18" i="9"/>
  <c r="E19" i="9"/>
  <c r="G30" i="9" l="1"/>
  <c r="G55" i="9"/>
  <c r="F56" i="9"/>
  <c r="F55" i="9"/>
  <c r="K30" i="9"/>
  <c r="J30" i="9"/>
  <c r="K29" i="9"/>
  <c r="J29" i="9"/>
  <c r="F30" i="9"/>
  <c r="G29" i="9"/>
  <c r="F29" i="9"/>
  <c r="K18" i="9"/>
  <c r="J17" i="9"/>
  <c r="F44" i="9"/>
  <c r="G49" i="9"/>
  <c r="G52" i="9"/>
  <c r="G48" i="9"/>
  <c r="G51" i="9"/>
  <c r="AD259" i="15"/>
  <c r="G44" i="9" s="1"/>
  <c r="G46" i="9"/>
  <c r="F52" i="9"/>
  <c r="F45" i="9"/>
  <c r="F51" i="9"/>
  <c r="F46" i="9"/>
  <c r="G50" i="9"/>
  <c r="AD222" i="15"/>
  <c r="G43" i="9" s="1"/>
  <c r="F43" i="9"/>
  <c r="F50" i="9"/>
  <c r="F49" i="9"/>
  <c r="G47" i="9"/>
  <c r="G45" i="9"/>
  <c r="F47" i="9"/>
  <c r="F48" i="9"/>
  <c r="AD152" i="10"/>
  <c r="AD201" i="10"/>
  <c r="O16" i="9" s="1"/>
  <c r="Q16" i="9" s="1"/>
  <c r="AD162" i="10"/>
  <c r="N13" i="9"/>
  <c r="N11" i="9"/>
  <c r="O14" i="9"/>
  <c r="Q14" i="9" s="1"/>
  <c r="O12" i="9"/>
  <c r="O10" i="9"/>
  <c r="Q10" i="9" s="1"/>
  <c r="N10" i="9"/>
  <c r="O13" i="9"/>
  <c r="Q13" i="9" s="1"/>
  <c r="O15" i="9"/>
  <c r="Q15" i="9" s="1"/>
  <c r="O11" i="9"/>
  <c r="G11" i="9"/>
  <c r="G13" i="9"/>
  <c r="G14" i="9"/>
  <c r="G12" i="9"/>
  <c r="G10" i="9"/>
  <c r="G19" i="9"/>
  <c r="G18" i="9"/>
  <c r="G16" i="9"/>
  <c r="F19" i="9"/>
  <c r="F11" i="9"/>
  <c r="G17" i="9"/>
  <c r="G15" i="9"/>
  <c r="F12" i="9"/>
  <c r="K16" i="9"/>
  <c r="K14" i="9"/>
  <c r="K13" i="9"/>
  <c r="AD229" i="14"/>
  <c r="K17" i="9" s="1"/>
  <c r="AD109" i="14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B79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B80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B81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B82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B83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B115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B116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B117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B118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B119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B187" i="8"/>
  <c r="C187" i="8"/>
  <c r="D187" i="8"/>
  <c r="E187" i="8"/>
  <c r="F187" i="8"/>
  <c r="G187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B188" i="8"/>
  <c r="C188" i="8"/>
  <c r="D188" i="8"/>
  <c r="E188" i="8"/>
  <c r="F188" i="8"/>
  <c r="G188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B189" i="8"/>
  <c r="C189" i="8"/>
  <c r="D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B190" i="8"/>
  <c r="C190" i="8"/>
  <c r="D190" i="8"/>
  <c r="E190" i="8"/>
  <c r="F190" i="8"/>
  <c r="G190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B191" i="8"/>
  <c r="C191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B223" i="8"/>
  <c r="C223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B224" i="8"/>
  <c r="C224" i="8"/>
  <c r="D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B225" i="8"/>
  <c r="C225" i="8"/>
  <c r="D225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B226" i="8"/>
  <c r="C226" i="8"/>
  <c r="D226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B227" i="8"/>
  <c r="C227" i="8"/>
  <c r="D227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59" i="8"/>
  <c r="C259" i="8"/>
  <c r="D259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B260" i="8"/>
  <c r="C260" i="8"/>
  <c r="D260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B261" i="8"/>
  <c r="C261" i="8"/>
  <c r="D261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B262" i="8"/>
  <c r="C262" i="8"/>
  <c r="D262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B263" i="8"/>
  <c r="C263" i="8"/>
  <c r="D263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295" i="8"/>
  <c r="C295" i="8"/>
  <c r="D295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B296" i="8"/>
  <c r="C296" i="8"/>
  <c r="D296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B297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B298" i="8"/>
  <c r="C298" i="8"/>
  <c r="D298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B299" i="8"/>
  <c r="C299" i="8"/>
  <c r="D299" i="8"/>
  <c r="E299" i="8"/>
  <c r="F299" i="8"/>
  <c r="G299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B300" i="8"/>
  <c r="C300" i="8"/>
  <c r="D300" i="8"/>
  <c r="E300" i="8"/>
  <c r="F300" i="8"/>
  <c r="G300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B301" i="8"/>
  <c r="C301" i="8"/>
  <c r="D301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B302" i="8"/>
  <c r="C302" i="8"/>
  <c r="D302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B303" i="8"/>
  <c r="C303" i="8"/>
  <c r="D303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B304" i="8"/>
  <c r="C304" i="8"/>
  <c r="D304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B305" i="8"/>
  <c r="C305" i="8"/>
  <c r="D305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B306" i="8"/>
  <c r="C306" i="8"/>
  <c r="D306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B307" i="8"/>
  <c r="C307" i="8"/>
  <c r="D307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B308" i="8"/>
  <c r="C308" i="8"/>
  <c r="D308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B309" i="8"/>
  <c r="C309" i="8"/>
  <c r="D309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B310" i="8"/>
  <c r="C310" i="8"/>
  <c r="D310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B311" i="8"/>
  <c r="C311" i="8"/>
  <c r="D311" i="8"/>
  <c r="E311" i="8"/>
  <c r="F311" i="8"/>
  <c r="G311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Y311" i="8"/>
  <c r="B312" i="8"/>
  <c r="C312" i="8"/>
  <c r="D312" i="8"/>
  <c r="E312" i="8"/>
  <c r="F312" i="8"/>
  <c r="G312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T312" i="8"/>
  <c r="U312" i="8"/>
  <c r="V312" i="8"/>
  <c r="W312" i="8"/>
  <c r="X312" i="8"/>
  <c r="Y312" i="8"/>
  <c r="B313" i="8"/>
  <c r="C313" i="8"/>
  <c r="D313" i="8"/>
  <c r="E313" i="8"/>
  <c r="F313" i="8"/>
  <c r="G313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T313" i="8"/>
  <c r="U313" i="8"/>
  <c r="V313" i="8"/>
  <c r="W313" i="8"/>
  <c r="X313" i="8"/>
  <c r="Y313" i="8"/>
  <c r="B314" i="8"/>
  <c r="C314" i="8"/>
  <c r="D314" i="8"/>
  <c r="E314" i="8"/>
  <c r="F314" i="8"/>
  <c r="G314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T314" i="8"/>
  <c r="U314" i="8"/>
  <c r="V314" i="8"/>
  <c r="W314" i="8"/>
  <c r="X314" i="8"/>
  <c r="Y314" i="8"/>
  <c r="B315" i="8"/>
  <c r="C315" i="8"/>
  <c r="D315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T315" i="8"/>
  <c r="U315" i="8"/>
  <c r="V315" i="8"/>
  <c r="W315" i="8"/>
  <c r="X315" i="8"/>
  <c r="Y315" i="8"/>
  <c r="B316" i="8"/>
  <c r="C316" i="8"/>
  <c r="D316" i="8"/>
  <c r="E316" i="8"/>
  <c r="F316" i="8"/>
  <c r="G316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T316" i="8"/>
  <c r="U316" i="8"/>
  <c r="V316" i="8"/>
  <c r="W316" i="8"/>
  <c r="X316" i="8"/>
  <c r="Y316" i="8"/>
  <c r="B317" i="8"/>
  <c r="C317" i="8"/>
  <c r="D317" i="8"/>
  <c r="E317" i="8"/>
  <c r="F317" i="8"/>
  <c r="G317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T317" i="8"/>
  <c r="U317" i="8"/>
  <c r="V317" i="8"/>
  <c r="W317" i="8"/>
  <c r="X317" i="8"/>
  <c r="Y317" i="8"/>
  <c r="B318" i="8"/>
  <c r="C318" i="8"/>
  <c r="D318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T318" i="8"/>
  <c r="U318" i="8"/>
  <c r="V318" i="8"/>
  <c r="W318" i="8"/>
  <c r="X318" i="8"/>
  <c r="Y318" i="8"/>
  <c r="B319" i="8"/>
  <c r="C319" i="8"/>
  <c r="D319" i="8"/>
  <c r="E319" i="8"/>
  <c r="F319" i="8"/>
  <c r="G319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T319" i="8"/>
  <c r="U319" i="8"/>
  <c r="V319" i="8"/>
  <c r="W319" i="8"/>
  <c r="X319" i="8"/>
  <c r="Y319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B351" i="8"/>
  <c r="C351" i="8"/>
  <c r="D351" i="8"/>
  <c r="E351" i="8"/>
  <c r="F351" i="8"/>
  <c r="G351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T351" i="8"/>
  <c r="U351" i="8"/>
  <c r="V351" i="8"/>
  <c r="W351" i="8"/>
  <c r="X351" i="8"/>
  <c r="Y351" i="8"/>
  <c r="B352" i="8"/>
  <c r="C352" i="8"/>
  <c r="D352" i="8"/>
  <c r="E352" i="8"/>
  <c r="F352" i="8"/>
  <c r="G352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T352" i="8"/>
  <c r="U352" i="8"/>
  <c r="V352" i="8"/>
  <c r="W352" i="8"/>
  <c r="X352" i="8"/>
  <c r="Y352" i="8"/>
  <c r="B353" i="8"/>
  <c r="C353" i="8"/>
  <c r="D353" i="8"/>
  <c r="E353" i="8"/>
  <c r="F353" i="8"/>
  <c r="G353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T353" i="8"/>
  <c r="U353" i="8"/>
  <c r="V353" i="8"/>
  <c r="W353" i="8"/>
  <c r="X353" i="8"/>
  <c r="Y353" i="8"/>
  <c r="B354" i="8"/>
  <c r="C354" i="8"/>
  <c r="D354" i="8"/>
  <c r="E354" i="8"/>
  <c r="F354" i="8"/>
  <c r="G354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B355" i="8"/>
  <c r="C355" i="8"/>
  <c r="D355" i="8"/>
  <c r="E355" i="8"/>
  <c r="F355" i="8"/>
  <c r="G355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T355" i="8"/>
  <c r="U355" i="8"/>
  <c r="V355" i="8"/>
  <c r="W355" i="8"/>
  <c r="X355" i="8"/>
  <c r="Y355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B387" i="8"/>
  <c r="C387" i="8"/>
  <c r="D387" i="8"/>
  <c r="E387" i="8"/>
  <c r="F387" i="8"/>
  <c r="G387" i="8"/>
  <c r="H387" i="8"/>
  <c r="I387" i="8"/>
  <c r="J387" i="8"/>
  <c r="K387" i="8"/>
  <c r="L387" i="8"/>
  <c r="M387" i="8"/>
  <c r="N387" i="8"/>
  <c r="O387" i="8"/>
  <c r="P387" i="8"/>
  <c r="Q387" i="8"/>
  <c r="R387" i="8"/>
  <c r="S387" i="8"/>
  <c r="T387" i="8"/>
  <c r="U387" i="8"/>
  <c r="V387" i="8"/>
  <c r="W387" i="8"/>
  <c r="X387" i="8"/>
  <c r="Y387" i="8"/>
  <c r="B388" i="8"/>
  <c r="C388" i="8"/>
  <c r="D388" i="8"/>
  <c r="E388" i="8"/>
  <c r="F388" i="8"/>
  <c r="G388" i="8"/>
  <c r="H388" i="8"/>
  <c r="I388" i="8"/>
  <c r="J388" i="8"/>
  <c r="K388" i="8"/>
  <c r="L388" i="8"/>
  <c r="M388" i="8"/>
  <c r="N388" i="8"/>
  <c r="O388" i="8"/>
  <c r="P388" i="8"/>
  <c r="Q388" i="8"/>
  <c r="R388" i="8"/>
  <c r="S388" i="8"/>
  <c r="T388" i="8"/>
  <c r="U388" i="8"/>
  <c r="V388" i="8"/>
  <c r="W388" i="8"/>
  <c r="X388" i="8"/>
  <c r="Y388" i="8"/>
  <c r="B389" i="8"/>
  <c r="C389" i="8"/>
  <c r="D389" i="8"/>
  <c r="E389" i="8"/>
  <c r="F389" i="8"/>
  <c r="G389" i="8"/>
  <c r="H389" i="8"/>
  <c r="I389" i="8"/>
  <c r="J389" i="8"/>
  <c r="K389" i="8"/>
  <c r="L389" i="8"/>
  <c r="M389" i="8"/>
  <c r="N389" i="8"/>
  <c r="O389" i="8"/>
  <c r="P389" i="8"/>
  <c r="Q389" i="8"/>
  <c r="R389" i="8"/>
  <c r="S389" i="8"/>
  <c r="T389" i="8"/>
  <c r="U389" i="8"/>
  <c r="V389" i="8"/>
  <c r="W389" i="8"/>
  <c r="X389" i="8"/>
  <c r="Y389" i="8"/>
  <c r="B390" i="8"/>
  <c r="C390" i="8"/>
  <c r="D390" i="8"/>
  <c r="E390" i="8"/>
  <c r="F390" i="8"/>
  <c r="G390" i="8"/>
  <c r="H390" i="8"/>
  <c r="I390" i="8"/>
  <c r="J390" i="8"/>
  <c r="K390" i="8"/>
  <c r="L390" i="8"/>
  <c r="M390" i="8"/>
  <c r="N390" i="8"/>
  <c r="O390" i="8"/>
  <c r="P390" i="8"/>
  <c r="Q390" i="8"/>
  <c r="R390" i="8"/>
  <c r="S390" i="8"/>
  <c r="T390" i="8"/>
  <c r="U390" i="8"/>
  <c r="V390" i="8"/>
  <c r="W390" i="8"/>
  <c r="X390" i="8"/>
  <c r="Y390" i="8"/>
  <c r="B391" i="8"/>
  <c r="C391" i="8"/>
  <c r="D391" i="8"/>
  <c r="E391" i="8"/>
  <c r="F391" i="8"/>
  <c r="G391" i="8"/>
  <c r="H391" i="8"/>
  <c r="I391" i="8"/>
  <c r="J391" i="8"/>
  <c r="K391" i="8"/>
  <c r="L391" i="8"/>
  <c r="M391" i="8"/>
  <c r="N391" i="8"/>
  <c r="O391" i="8"/>
  <c r="P391" i="8"/>
  <c r="Q391" i="8"/>
  <c r="R391" i="8"/>
  <c r="S391" i="8"/>
  <c r="T391" i="8"/>
  <c r="U391" i="8"/>
  <c r="V391" i="8"/>
  <c r="W391" i="8"/>
  <c r="X391" i="8"/>
  <c r="Y391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B423" i="8"/>
  <c r="C423" i="8"/>
  <c r="D423" i="8"/>
  <c r="E423" i="8"/>
  <c r="F423" i="8"/>
  <c r="G423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T423" i="8"/>
  <c r="U423" i="8"/>
  <c r="V423" i="8"/>
  <c r="W423" i="8"/>
  <c r="X423" i="8"/>
  <c r="Y423" i="8"/>
  <c r="B424" i="8"/>
  <c r="C424" i="8"/>
  <c r="D424" i="8"/>
  <c r="E424" i="8"/>
  <c r="F424" i="8"/>
  <c r="G424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T424" i="8"/>
  <c r="U424" i="8"/>
  <c r="V424" i="8"/>
  <c r="W424" i="8"/>
  <c r="X424" i="8"/>
  <c r="Y424" i="8"/>
  <c r="B425" i="8"/>
  <c r="C425" i="8"/>
  <c r="D425" i="8"/>
  <c r="E425" i="8"/>
  <c r="F425" i="8"/>
  <c r="G425" i="8"/>
  <c r="H425" i="8"/>
  <c r="I425" i="8"/>
  <c r="J425" i="8"/>
  <c r="K425" i="8"/>
  <c r="L425" i="8"/>
  <c r="M425" i="8"/>
  <c r="N425" i="8"/>
  <c r="O425" i="8"/>
  <c r="P425" i="8"/>
  <c r="Q425" i="8"/>
  <c r="R425" i="8"/>
  <c r="S425" i="8"/>
  <c r="T425" i="8"/>
  <c r="U425" i="8"/>
  <c r="V425" i="8"/>
  <c r="W425" i="8"/>
  <c r="X425" i="8"/>
  <c r="Y425" i="8"/>
  <c r="B426" i="8"/>
  <c r="C426" i="8"/>
  <c r="D426" i="8"/>
  <c r="E426" i="8"/>
  <c r="F426" i="8"/>
  <c r="G426" i="8"/>
  <c r="H426" i="8"/>
  <c r="I426" i="8"/>
  <c r="J426" i="8"/>
  <c r="K426" i="8"/>
  <c r="L426" i="8"/>
  <c r="M426" i="8"/>
  <c r="N426" i="8"/>
  <c r="O426" i="8"/>
  <c r="P426" i="8"/>
  <c r="Q426" i="8"/>
  <c r="R426" i="8"/>
  <c r="S426" i="8"/>
  <c r="T426" i="8"/>
  <c r="U426" i="8"/>
  <c r="V426" i="8"/>
  <c r="W426" i="8"/>
  <c r="X426" i="8"/>
  <c r="Y426" i="8"/>
  <c r="B427" i="8"/>
  <c r="C427" i="8"/>
  <c r="D427" i="8"/>
  <c r="E427" i="8"/>
  <c r="F427" i="8"/>
  <c r="G427" i="8"/>
  <c r="H427" i="8"/>
  <c r="I427" i="8"/>
  <c r="J427" i="8"/>
  <c r="K427" i="8"/>
  <c r="L427" i="8"/>
  <c r="M427" i="8"/>
  <c r="N427" i="8"/>
  <c r="O427" i="8"/>
  <c r="P427" i="8"/>
  <c r="Q427" i="8"/>
  <c r="R427" i="8"/>
  <c r="S427" i="8"/>
  <c r="T427" i="8"/>
  <c r="U427" i="8"/>
  <c r="V427" i="8"/>
  <c r="W427" i="8"/>
  <c r="X427" i="8"/>
  <c r="Y427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B459" i="8"/>
  <c r="C459" i="8"/>
  <c r="D459" i="8"/>
  <c r="E459" i="8"/>
  <c r="F459" i="8"/>
  <c r="G459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T459" i="8"/>
  <c r="U459" i="8"/>
  <c r="V459" i="8"/>
  <c r="W459" i="8"/>
  <c r="X459" i="8"/>
  <c r="Y459" i="8"/>
  <c r="B460" i="8"/>
  <c r="C460" i="8"/>
  <c r="D460" i="8"/>
  <c r="E460" i="8"/>
  <c r="F460" i="8"/>
  <c r="G460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B461" i="8"/>
  <c r="C461" i="8"/>
  <c r="D461" i="8"/>
  <c r="E461" i="8"/>
  <c r="F461" i="8"/>
  <c r="G461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T461" i="8"/>
  <c r="U461" i="8"/>
  <c r="V461" i="8"/>
  <c r="W461" i="8"/>
  <c r="X461" i="8"/>
  <c r="Y461" i="8"/>
  <c r="B462" i="8"/>
  <c r="C462" i="8"/>
  <c r="D462" i="8"/>
  <c r="E462" i="8"/>
  <c r="F462" i="8"/>
  <c r="G462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T462" i="8"/>
  <c r="U462" i="8"/>
  <c r="V462" i="8"/>
  <c r="W462" i="8"/>
  <c r="X462" i="8"/>
  <c r="Y462" i="8"/>
  <c r="B463" i="8"/>
  <c r="C463" i="8"/>
  <c r="D463" i="8"/>
  <c r="E463" i="8"/>
  <c r="F463" i="8"/>
  <c r="G463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Y463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B495" i="8"/>
  <c r="C495" i="8"/>
  <c r="D495" i="8"/>
  <c r="E495" i="8"/>
  <c r="F495" i="8"/>
  <c r="G495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T495" i="8"/>
  <c r="U495" i="8"/>
  <c r="V495" i="8"/>
  <c r="W495" i="8"/>
  <c r="X495" i="8"/>
  <c r="Y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Y496" i="8"/>
  <c r="B497" i="8"/>
  <c r="C497" i="8"/>
  <c r="D497" i="8"/>
  <c r="E497" i="8"/>
  <c r="F497" i="8"/>
  <c r="G497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T497" i="8"/>
  <c r="U497" i="8"/>
  <c r="V497" i="8"/>
  <c r="W497" i="8"/>
  <c r="X497" i="8"/>
  <c r="Y497" i="8"/>
  <c r="B498" i="8"/>
  <c r="C498" i="8"/>
  <c r="D498" i="8"/>
  <c r="E498" i="8"/>
  <c r="F498" i="8"/>
  <c r="G498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T498" i="8"/>
  <c r="U498" i="8"/>
  <c r="V498" i="8"/>
  <c r="W498" i="8"/>
  <c r="X498" i="8"/>
  <c r="Y498" i="8"/>
  <c r="B499" i="8"/>
  <c r="C499" i="8"/>
  <c r="D499" i="8"/>
  <c r="E499" i="8"/>
  <c r="F499" i="8"/>
  <c r="G499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T499" i="8"/>
  <c r="U499" i="8"/>
  <c r="V499" i="8"/>
  <c r="W499" i="8"/>
  <c r="X499" i="8"/>
  <c r="Y499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B531" i="8"/>
  <c r="C531" i="8"/>
  <c r="D531" i="8"/>
  <c r="E531" i="8"/>
  <c r="F531" i="8"/>
  <c r="G531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T531" i="8"/>
  <c r="U531" i="8"/>
  <c r="V531" i="8"/>
  <c r="W531" i="8"/>
  <c r="X531" i="8"/>
  <c r="Y531" i="8"/>
  <c r="B532" i="8"/>
  <c r="C532" i="8"/>
  <c r="D532" i="8"/>
  <c r="E532" i="8"/>
  <c r="F532" i="8"/>
  <c r="G532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T532" i="8"/>
  <c r="U532" i="8"/>
  <c r="V532" i="8"/>
  <c r="W532" i="8"/>
  <c r="X532" i="8"/>
  <c r="Y532" i="8"/>
  <c r="B533" i="8"/>
  <c r="C533" i="8"/>
  <c r="D533" i="8"/>
  <c r="E533" i="8"/>
  <c r="F533" i="8"/>
  <c r="G533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Y533" i="8"/>
  <c r="B534" i="8"/>
  <c r="C534" i="8"/>
  <c r="D534" i="8"/>
  <c r="E534" i="8"/>
  <c r="F534" i="8"/>
  <c r="G534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T534" i="8"/>
  <c r="U534" i="8"/>
  <c r="V534" i="8"/>
  <c r="W534" i="8"/>
  <c r="X534" i="8"/>
  <c r="Y534" i="8"/>
  <c r="B535" i="8"/>
  <c r="C535" i="8"/>
  <c r="D535" i="8"/>
  <c r="E535" i="8"/>
  <c r="F535" i="8"/>
  <c r="G535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T535" i="8"/>
  <c r="U535" i="8"/>
  <c r="V535" i="8"/>
  <c r="W535" i="8"/>
  <c r="X535" i="8"/>
  <c r="Y535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67" i="8"/>
  <c r="C567" i="8"/>
  <c r="D567" i="8"/>
  <c r="E567" i="8"/>
  <c r="F567" i="8"/>
  <c r="G567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T567" i="8"/>
  <c r="U567" i="8"/>
  <c r="V567" i="8"/>
  <c r="W567" i="8"/>
  <c r="X567" i="8"/>
  <c r="Y567" i="8"/>
  <c r="B568" i="8"/>
  <c r="C568" i="8"/>
  <c r="D568" i="8"/>
  <c r="E568" i="8"/>
  <c r="F568" i="8"/>
  <c r="G568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T568" i="8"/>
  <c r="U568" i="8"/>
  <c r="V568" i="8"/>
  <c r="W568" i="8"/>
  <c r="X568" i="8"/>
  <c r="Y568" i="8"/>
  <c r="B569" i="8"/>
  <c r="C569" i="8"/>
  <c r="D569" i="8"/>
  <c r="E569" i="8"/>
  <c r="F569" i="8"/>
  <c r="G569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T569" i="8"/>
  <c r="U569" i="8"/>
  <c r="V569" i="8"/>
  <c r="W569" i="8"/>
  <c r="X569" i="8"/>
  <c r="Y569" i="8"/>
  <c r="B570" i="8"/>
  <c r="C570" i="8"/>
  <c r="D570" i="8"/>
  <c r="E570" i="8"/>
  <c r="F570" i="8"/>
  <c r="G570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T570" i="8"/>
  <c r="U570" i="8"/>
  <c r="V570" i="8"/>
  <c r="W570" i="8"/>
  <c r="X570" i="8"/>
  <c r="Y570" i="8"/>
  <c r="B571" i="8"/>
  <c r="C571" i="8"/>
  <c r="D571" i="8"/>
  <c r="E571" i="8"/>
  <c r="F571" i="8"/>
  <c r="G571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T571" i="8"/>
  <c r="U571" i="8"/>
  <c r="V571" i="8"/>
  <c r="W571" i="8"/>
  <c r="X571" i="8"/>
  <c r="Y571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B603" i="8"/>
  <c r="C603" i="8"/>
  <c r="D603" i="8"/>
  <c r="E603" i="8"/>
  <c r="F603" i="8"/>
  <c r="G603" i="8"/>
  <c r="H603" i="8"/>
  <c r="I603" i="8"/>
  <c r="J603" i="8"/>
  <c r="K603" i="8"/>
  <c r="L603" i="8"/>
  <c r="M603" i="8"/>
  <c r="N603" i="8"/>
  <c r="O603" i="8"/>
  <c r="P603" i="8"/>
  <c r="Q603" i="8"/>
  <c r="R603" i="8"/>
  <c r="S603" i="8"/>
  <c r="T603" i="8"/>
  <c r="U603" i="8"/>
  <c r="V603" i="8"/>
  <c r="W603" i="8"/>
  <c r="X603" i="8"/>
  <c r="Y603" i="8"/>
  <c r="B604" i="8"/>
  <c r="C604" i="8"/>
  <c r="D604" i="8"/>
  <c r="E604" i="8"/>
  <c r="F604" i="8"/>
  <c r="G604" i="8"/>
  <c r="H604" i="8"/>
  <c r="I604" i="8"/>
  <c r="J604" i="8"/>
  <c r="K604" i="8"/>
  <c r="L604" i="8"/>
  <c r="M604" i="8"/>
  <c r="N604" i="8"/>
  <c r="O604" i="8"/>
  <c r="P604" i="8"/>
  <c r="Q604" i="8"/>
  <c r="R604" i="8"/>
  <c r="S604" i="8"/>
  <c r="T604" i="8"/>
  <c r="U604" i="8"/>
  <c r="V604" i="8"/>
  <c r="W604" i="8"/>
  <c r="X604" i="8"/>
  <c r="Y604" i="8"/>
  <c r="B605" i="8"/>
  <c r="C605" i="8"/>
  <c r="D605" i="8"/>
  <c r="E605" i="8"/>
  <c r="F605" i="8"/>
  <c r="G605" i="8"/>
  <c r="H605" i="8"/>
  <c r="I605" i="8"/>
  <c r="J605" i="8"/>
  <c r="K605" i="8"/>
  <c r="L605" i="8"/>
  <c r="M605" i="8"/>
  <c r="N605" i="8"/>
  <c r="O605" i="8"/>
  <c r="P605" i="8"/>
  <c r="Q605" i="8"/>
  <c r="R605" i="8"/>
  <c r="S605" i="8"/>
  <c r="T605" i="8"/>
  <c r="U605" i="8"/>
  <c r="V605" i="8"/>
  <c r="W605" i="8"/>
  <c r="X605" i="8"/>
  <c r="Y605" i="8"/>
  <c r="B606" i="8"/>
  <c r="C606" i="8"/>
  <c r="D606" i="8"/>
  <c r="E606" i="8"/>
  <c r="F606" i="8"/>
  <c r="G606" i="8"/>
  <c r="H606" i="8"/>
  <c r="I606" i="8"/>
  <c r="J606" i="8"/>
  <c r="K606" i="8"/>
  <c r="L606" i="8"/>
  <c r="M606" i="8"/>
  <c r="N606" i="8"/>
  <c r="O606" i="8"/>
  <c r="P606" i="8"/>
  <c r="Q606" i="8"/>
  <c r="R606" i="8"/>
  <c r="S606" i="8"/>
  <c r="T606" i="8"/>
  <c r="U606" i="8"/>
  <c r="V606" i="8"/>
  <c r="W606" i="8"/>
  <c r="X606" i="8"/>
  <c r="Y606" i="8"/>
  <c r="B607" i="8"/>
  <c r="C607" i="8"/>
  <c r="D607" i="8"/>
  <c r="E607" i="8"/>
  <c r="F607" i="8"/>
  <c r="G607" i="8"/>
  <c r="H607" i="8"/>
  <c r="I607" i="8"/>
  <c r="J607" i="8"/>
  <c r="K607" i="8"/>
  <c r="L607" i="8"/>
  <c r="M607" i="8"/>
  <c r="N607" i="8"/>
  <c r="O607" i="8"/>
  <c r="P607" i="8"/>
  <c r="Q607" i="8"/>
  <c r="R607" i="8"/>
  <c r="S607" i="8"/>
  <c r="T607" i="8"/>
  <c r="U607" i="8"/>
  <c r="V607" i="8"/>
  <c r="W607" i="8"/>
  <c r="X607" i="8"/>
  <c r="Y607" i="8"/>
  <c r="B608" i="8"/>
  <c r="C608" i="8"/>
  <c r="D608" i="8"/>
  <c r="E608" i="8"/>
  <c r="F608" i="8"/>
  <c r="G608" i="8"/>
  <c r="H608" i="8"/>
  <c r="I608" i="8"/>
  <c r="J608" i="8"/>
  <c r="K608" i="8"/>
  <c r="L608" i="8"/>
  <c r="M608" i="8"/>
  <c r="N608" i="8"/>
  <c r="O608" i="8"/>
  <c r="P608" i="8"/>
  <c r="Q608" i="8"/>
  <c r="R608" i="8"/>
  <c r="S608" i="8"/>
  <c r="T608" i="8"/>
  <c r="U608" i="8"/>
  <c r="V608" i="8"/>
  <c r="W608" i="8"/>
  <c r="X608" i="8"/>
  <c r="Y608" i="8"/>
  <c r="B609" i="8"/>
  <c r="C609" i="8"/>
  <c r="D609" i="8"/>
  <c r="E609" i="8"/>
  <c r="F609" i="8"/>
  <c r="G609" i="8"/>
  <c r="H609" i="8"/>
  <c r="I609" i="8"/>
  <c r="J609" i="8"/>
  <c r="K609" i="8"/>
  <c r="L609" i="8"/>
  <c r="M609" i="8"/>
  <c r="N609" i="8"/>
  <c r="O609" i="8"/>
  <c r="P609" i="8"/>
  <c r="Q609" i="8"/>
  <c r="R609" i="8"/>
  <c r="S609" i="8"/>
  <c r="T609" i="8"/>
  <c r="U609" i="8"/>
  <c r="V609" i="8"/>
  <c r="W609" i="8"/>
  <c r="X609" i="8"/>
  <c r="Y609" i="8"/>
  <c r="B610" i="8"/>
  <c r="C610" i="8"/>
  <c r="D610" i="8"/>
  <c r="E610" i="8"/>
  <c r="F610" i="8"/>
  <c r="G610" i="8"/>
  <c r="H610" i="8"/>
  <c r="I610" i="8"/>
  <c r="J610" i="8"/>
  <c r="K610" i="8"/>
  <c r="L610" i="8"/>
  <c r="M610" i="8"/>
  <c r="N610" i="8"/>
  <c r="O610" i="8"/>
  <c r="P610" i="8"/>
  <c r="Q610" i="8"/>
  <c r="R610" i="8"/>
  <c r="S610" i="8"/>
  <c r="T610" i="8"/>
  <c r="U610" i="8"/>
  <c r="V610" i="8"/>
  <c r="W610" i="8"/>
  <c r="X610" i="8"/>
  <c r="Y610" i="8"/>
  <c r="B611" i="8"/>
  <c r="C611" i="8"/>
  <c r="D611" i="8"/>
  <c r="E611" i="8"/>
  <c r="F611" i="8"/>
  <c r="G611" i="8"/>
  <c r="H611" i="8"/>
  <c r="I611" i="8"/>
  <c r="J611" i="8"/>
  <c r="K611" i="8"/>
  <c r="L611" i="8"/>
  <c r="M611" i="8"/>
  <c r="N611" i="8"/>
  <c r="O611" i="8"/>
  <c r="P611" i="8"/>
  <c r="Q611" i="8"/>
  <c r="R611" i="8"/>
  <c r="S611" i="8"/>
  <c r="T611" i="8"/>
  <c r="U611" i="8"/>
  <c r="V611" i="8"/>
  <c r="W611" i="8"/>
  <c r="X611" i="8"/>
  <c r="Y611" i="8"/>
  <c r="B612" i="8"/>
  <c r="C612" i="8"/>
  <c r="D612" i="8"/>
  <c r="E612" i="8"/>
  <c r="F612" i="8"/>
  <c r="G612" i="8"/>
  <c r="H612" i="8"/>
  <c r="I612" i="8"/>
  <c r="J612" i="8"/>
  <c r="K612" i="8"/>
  <c r="L612" i="8"/>
  <c r="M612" i="8"/>
  <c r="N612" i="8"/>
  <c r="O612" i="8"/>
  <c r="P612" i="8"/>
  <c r="Q612" i="8"/>
  <c r="R612" i="8"/>
  <c r="S612" i="8"/>
  <c r="T612" i="8"/>
  <c r="U612" i="8"/>
  <c r="V612" i="8"/>
  <c r="W612" i="8"/>
  <c r="X612" i="8"/>
  <c r="Y612" i="8"/>
  <c r="B613" i="8"/>
  <c r="C613" i="8"/>
  <c r="D613" i="8"/>
  <c r="E613" i="8"/>
  <c r="F613" i="8"/>
  <c r="G613" i="8"/>
  <c r="H613" i="8"/>
  <c r="I613" i="8"/>
  <c r="J613" i="8"/>
  <c r="K613" i="8"/>
  <c r="L613" i="8"/>
  <c r="M613" i="8"/>
  <c r="N613" i="8"/>
  <c r="O613" i="8"/>
  <c r="P613" i="8"/>
  <c r="Q613" i="8"/>
  <c r="R613" i="8"/>
  <c r="S613" i="8"/>
  <c r="T613" i="8"/>
  <c r="U613" i="8"/>
  <c r="V613" i="8"/>
  <c r="W613" i="8"/>
  <c r="X613" i="8"/>
  <c r="Y613" i="8"/>
  <c r="B614" i="8"/>
  <c r="C614" i="8"/>
  <c r="D614" i="8"/>
  <c r="E614" i="8"/>
  <c r="F614" i="8"/>
  <c r="G614" i="8"/>
  <c r="H614" i="8"/>
  <c r="I614" i="8"/>
  <c r="J614" i="8"/>
  <c r="K614" i="8"/>
  <c r="L614" i="8"/>
  <c r="M614" i="8"/>
  <c r="N614" i="8"/>
  <c r="O614" i="8"/>
  <c r="P614" i="8"/>
  <c r="Q614" i="8"/>
  <c r="R614" i="8"/>
  <c r="S614" i="8"/>
  <c r="T614" i="8"/>
  <c r="U614" i="8"/>
  <c r="V614" i="8"/>
  <c r="W614" i="8"/>
  <c r="X614" i="8"/>
  <c r="Y614" i="8"/>
  <c r="B615" i="8"/>
  <c r="C615" i="8"/>
  <c r="D615" i="8"/>
  <c r="E615" i="8"/>
  <c r="F615" i="8"/>
  <c r="G615" i="8"/>
  <c r="H615" i="8"/>
  <c r="I615" i="8"/>
  <c r="J615" i="8"/>
  <c r="K615" i="8"/>
  <c r="L615" i="8"/>
  <c r="M615" i="8"/>
  <c r="N615" i="8"/>
  <c r="O615" i="8"/>
  <c r="P615" i="8"/>
  <c r="Q615" i="8"/>
  <c r="R615" i="8"/>
  <c r="S615" i="8"/>
  <c r="T615" i="8"/>
  <c r="U615" i="8"/>
  <c r="V615" i="8"/>
  <c r="W615" i="8"/>
  <c r="X615" i="8"/>
  <c r="Y615" i="8"/>
  <c r="B616" i="8"/>
  <c r="C616" i="8"/>
  <c r="D616" i="8"/>
  <c r="E616" i="8"/>
  <c r="F616" i="8"/>
  <c r="G616" i="8"/>
  <c r="H616" i="8"/>
  <c r="I616" i="8"/>
  <c r="J616" i="8"/>
  <c r="K616" i="8"/>
  <c r="L616" i="8"/>
  <c r="M616" i="8"/>
  <c r="N616" i="8"/>
  <c r="O616" i="8"/>
  <c r="P616" i="8"/>
  <c r="Q616" i="8"/>
  <c r="R616" i="8"/>
  <c r="S616" i="8"/>
  <c r="T616" i="8"/>
  <c r="U616" i="8"/>
  <c r="V616" i="8"/>
  <c r="W616" i="8"/>
  <c r="X616" i="8"/>
  <c r="Y616" i="8"/>
  <c r="B617" i="8"/>
  <c r="C617" i="8"/>
  <c r="D617" i="8"/>
  <c r="E617" i="8"/>
  <c r="F617" i="8"/>
  <c r="G617" i="8"/>
  <c r="H617" i="8"/>
  <c r="I617" i="8"/>
  <c r="J617" i="8"/>
  <c r="K617" i="8"/>
  <c r="L617" i="8"/>
  <c r="M617" i="8"/>
  <c r="N617" i="8"/>
  <c r="O617" i="8"/>
  <c r="P617" i="8"/>
  <c r="Q617" i="8"/>
  <c r="R617" i="8"/>
  <c r="S617" i="8"/>
  <c r="T617" i="8"/>
  <c r="U617" i="8"/>
  <c r="V617" i="8"/>
  <c r="W617" i="8"/>
  <c r="X617" i="8"/>
  <c r="Y617" i="8"/>
  <c r="B618" i="8"/>
  <c r="C618" i="8"/>
  <c r="D618" i="8"/>
  <c r="E618" i="8"/>
  <c r="F618" i="8"/>
  <c r="G618" i="8"/>
  <c r="H618" i="8"/>
  <c r="I618" i="8"/>
  <c r="J618" i="8"/>
  <c r="K618" i="8"/>
  <c r="L618" i="8"/>
  <c r="M618" i="8"/>
  <c r="N618" i="8"/>
  <c r="O618" i="8"/>
  <c r="P618" i="8"/>
  <c r="Q618" i="8"/>
  <c r="R618" i="8"/>
  <c r="S618" i="8"/>
  <c r="T618" i="8"/>
  <c r="U618" i="8"/>
  <c r="V618" i="8"/>
  <c r="W618" i="8"/>
  <c r="X618" i="8"/>
  <c r="Y618" i="8"/>
  <c r="B619" i="8"/>
  <c r="C619" i="8"/>
  <c r="D619" i="8"/>
  <c r="E619" i="8"/>
  <c r="F619" i="8"/>
  <c r="G619" i="8"/>
  <c r="H619" i="8"/>
  <c r="I619" i="8"/>
  <c r="J619" i="8"/>
  <c r="K619" i="8"/>
  <c r="L619" i="8"/>
  <c r="M619" i="8"/>
  <c r="N619" i="8"/>
  <c r="O619" i="8"/>
  <c r="P619" i="8"/>
  <c r="Q619" i="8"/>
  <c r="R619" i="8"/>
  <c r="S619" i="8"/>
  <c r="T619" i="8"/>
  <c r="U619" i="8"/>
  <c r="V619" i="8"/>
  <c r="W619" i="8"/>
  <c r="X619" i="8"/>
  <c r="Y619" i="8"/>
  <c r="B620" i="8"/>
  <c r="C620" i="8"/>
  <c r="D620" i="8"/>
  <c r="E620" i="8"/>
  <c r="F620" i="8"/>
  <c r="G620" i="8"/>
  <c r="H620" i="8"/>
  <c r="I620" i="8"/>
  <c r="J620" i="8"/>
  <c r="K620" i="8"/>
  <c r="L620" i="8"/>
  <c r="M620" i="8"/>
  <c r="N620" i="8"/>
  <c r="O620" i="8"/>
  <c r="P620" i="8"/>
  <c r="Q620" i="8"/>
  <c r="R620" i="8"/>
  <c r="S620" i="8"/>
  <c r="T620" i="8"/>
  <c r="U620" i="8"/>
  <c r="V620" i="8"/>
  <c r="W620" i="8"/>
  <c r="X620" i="8"/>
  <c r="Y620" i="8"/>
  <c r="B621" i="8"/>
  <c r="C621" i="8"/>
  <c r="D621" i="8"/>
  <c r="E621" i="8"/>
  <c r="F621" i="8"/>
  <c r="G621" i="8"/>
  <c r="H621" i="8"/>
  <c r="I621" i="8"/>
  <c r="J621" i="8"/>
  <c r="K621" i="8"/>
  <c r="L621" i="8"/>
  <c r="M621" i="8"/>
  <c r="N621" i="8"/>
  <c r="O621" i="8"/>
  <c r="P621" i="8"/>
  <c r="Q621" i="8"/>
  <c r="R621" i="8"/>
  <c r="S621" i="8"/>
  <c r="T621" i="8"/>
  <c r="U621" i="8"/>
  <c r="V621" i="8"/>
  <c r="W621" i="8"/>
  <c r="X621" i="8"/>
  <c r="Y621" i="8"/>
  <c r="B622" i="8"/>
  <c r="C622" i="8"/>
  <c r="D622" i="8"/>
  <c r="E622" i="8"/>
  <c r="F622" i="8"/>
  <c r="G622" i="8"/>
  <c r="H622" i="8"/>
  <c r="I622" i="8"/>
  <c r="J622" i="8"/>
  <c r="K622" i="8"/>
  <c r="L622" i="8"/>
  <c r="M622" i="8"/>
  <c r="N622" i="8"/>
  <c r="O622" i="8"/>
  <c r="P622" i="8"/>
  <c r="Q622" i="8"/>
  <c r="R622" i="8"/>
  <c r="S622" i="8"/>
  <c r="T622" i="8"/>
  <c r="U622" i="8"/>
  <c r="V622" i="8"/>
  <c r="W622" i="8"/>
  <c r="X622" i="8"/>
  <c r="Y622" i="8"/>
  <c r="B623" i="8"/>
  <c r="C623" i="8"/>
  <c r="D623" i="8"/>
  <c r="E623" i="8"/>
  <c r="F623" i="8"/>
  <c r="G623" i="8"/>
  <c r="H623" i="8"/>
  <c r="I623" i="8"/>
  <c r="J623" i="8"/>
  <c r="K623" i="8"/>
  <c r="L623" i="8"/>
  <c r="M623" i="8"/>
  <c r="N623" i="8"/>
  <c r="O623" i="8"/>
  <c r="P623" i="8"/>
  <c r="Q623" i="8"/>
  <c r="R623" i="8"/>
  <c r="S623" i="8"/>
  <c r="T623" i="8"/>
  <c r="U623" i="8"/>
  <c r="V623" i="8"/>
  <c r="W623" i="8"/>
  <c r="X623" i="8"/>
  <c r="Y623" i="8"/>
  <c r="B624" i="8"/>
  <c r="C624" i="8"/>
  <c r="D624" i="8"/>
  <c r="E624" i="8"/>
  <c r="F624" i="8"/>
  <c r="G624" i="8"/>
  <c r="H624" i="8"/>
  <c r="I624" i="8"/>
  <c r="J624" i="8"/>
  <c r="K624" i="8"/>
  <c r="L624" i="8"/>
  <c r="M624" i="8"/>
  <c r="N624" i="8"/>
  <c r="O624" i="8"/>
  <c r="P624" i="8"/>
  <c r="Q624" i="8"/>
  <c r="R624" i="8"/>
  <c r="S624" i="8"/>
  <c r="T624" i="8"/>
  <c r="U624" i="8"/>
  <c r="V624" i="8"/>
  <c r="W624" i="8"/>
  <c r="X624" i="8"/>
  <c r="Y624" i="8"/>
  <c r="B625" i="8"/>
  <c r="C625" i="8"/>
  <c r="D625" i="8"/>
  <c r="E625" i="8"/>
  <c r="F625" i="8"/>
  <c r="G625" i="8"/>
  <c r="H625" i="8"/>
  <c r="I625" i="8"/>
  <c r="J625" i="8"/>
  <c r="K625" i="8"/>
  <c r="L625" i="8"/>
  <c r="M625" i="8"/>
  <c r="N625" i="8"/>
  <c r="O625" i="8"/>
  <c r="P625" i="8"/>
  <c r="Q625" i="8"/>
  <c r="R625" i="8"/>
  <c r="S625" i="8"/>
  <c r="T625" i="8"/>
  <c r="U625" i="8"/>
  <c r="V625" i="8"/>
  <c r="W625" i="8"/>
  <c r="X625" i="8"/>
  <c r="Y625" i="8"/>
  <c r="B626" i="8"/>
  <c r="C626" i="8"/>
  <c r="D626" i="8"/>
  <c r="E626" i="8"/>
  <c r="F626" i="8"/>
  <c r="G626" i="8"/>
  <c r="H626" i="8"/>
  <c r="I626" i="8"/>
  <c r="J626" i="8"/>
  <c r="K626" i="8"/>
  <c r="L626" i="8"/>
  <c r="M626" i="8"/>
  <c r="N626" i="8"/>
  <c r="O626" i="8"/>
  <c r="P626" i="8"/>
  <c r="Q626" i="8"/>
  <c r="R626" i="8"/>
  <c r="S626" i="8"/>
  <c r="T626" i="8"/>
  <c r="U626" i="8"/>
  <c r="V626" i="8"/>
  <c r="W626" i="8"/>
  <c r="X626" i="8"/>
  <c r="Y626" i="8"/>
  <c r="B627" i="8"/>
  <c r="C627" i="8"/>
  <c r="D627" i="8"/>
  <c r="E627" i="8"/>
  <c r="F627" i="8"/>
  <c r="G627" i="8"/>
  <c r="H627" i="8"/>
  <c r="I627" i="8"/>
  <c r="J627" i="8"/>
  <c r="K627" i="8"/>
  <c r="L627" i="8"/>
  <c r="M627" i="8"/>
  <c r="N627" i="8"/>
  <c r="O627" i="8"/>
  <c r="P627" i="8"/>
  <c r="Q627" i="8"/>
  <c r="R627" i="8"/>
  <c r="S627" i="8"/>
  <c r="T627" i="8"/>
  <c r="U627" i="8"/>
  <c r="V627" i="8"/>
  <c r="W627" i="8"/>
  <c r="X627" i="8"/>
  <c r="Y627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B659" i="8"/>
  <c r="C659" i="8"/>
  <c r="D659" i="8"/>
  <c r="E659" i="8"/>
  <c r="F659" i="8"/>
  <c r="G659" i="8"/>
  <c r="H659" i="8"/>
  <c r="I659" i="8"/>
  <c r="J659" i="8"/>
  <c r="K659" i="8"/>
  <c r="L659" i="8"/>
  <c r="M659" i="8"/>
  <c r="N659" i="8"/>
  <c r="O659" i="8"/>
  <c r="P659" i="8"/>
  <c r="Q659" i="8"/>
  <c r="R659" i="8"/>
  <c r="S659" i="8"/>
  <c r="T659" i="8"/>
  <c r="U659" i="8"/>
  <c r="V659" i="8"/>
  <c r="W659" i="8"/>
  <c r="X659" i="8"/>
  <c r="Y659" i="8"/>
  <c r="B660" i="8"/>
  <c r="C660" i="8"/>
  <c r="D660" i="8"/>
  <c r="E660" i="8"/>
  <c r="F660" i="8"/>
  <c r="G660" i="8"/>
  <c r="H660" i="8"/>
  <c r="I660" i="8"/>
  <c r="J660" i="8"/>
  <c r="K660" i="8"/>
  <c r="L660" i="8"/>
  <c r="M660" i="8"/>
  <c r="N660" i="8"/>
  <c r="O660" i="8"/>
  <c r="P660" i="8"/>
  <c r="Q660" i="8"/>
  <c r="R660" i="8"/>
  <c r="S660" i="8"/>
  <c r="T660" i="8"/>
  <c r="U660" i="8"/>
  <c r="V660" i="8"/>
  <c r="W660" i="8"/>
  <c r="X660" i="8"/>
  <c r="Y660" i="8"/>
  <c r="B661" i="8"/>
  <c r="C661" i="8"/>
  <c r="D661" i="8"/>
  <c r="E661" i="8"/>
  <c r="F661" i="8"/>
  <c r="G661" i="8"/>
  <c r="H661" i="8"/>
  <c r="I661" i="8"/>
  <c r="J661" i="8"/>
  <c r="K661" i="8"/>
  <c r="L661" i="8"/>
  <c r="M661" i="8"/>
  <c r="N661" i="8"/>
  <c r="O661" i="8"/>
  <c r="P661" i="8"/>
  <c r="Q661" i="8"/>
  <c r="R661" i="8"/>
  <c r="S661" i="8"/>
  <c r="T661" i="8"/>
  <c r="U661" i="8"/>
  <c r="V661" i="8"/>
  <c r="W661" i="8"/>
  <c r="X661" i="8"/>
  <c r="Y661" i="8"/>
  <c r="B662" i="8"/>
  <c r="C662" i="8"/>
  <c r="D662" i="8"/>
  <c r="E662" i="8"/>
  <c r="F662" i="8"/>
  <c r="G662" i="8"/>
  <c r="H662" i="8"/>
  <c r="I662" i="8"/>
  <c r="J662" i="8"/>
  <c r="K662" i="8"/>
  <c r="L662" i="8"/>
  <c r="M662" i="8"/>
  <c r="N662" i="8"/>
  <c r="O662" i="8"/>
  <c r="P662" i="8"/>
  <c r="Q662" i="8"/>
  <c r="R662" i="8"/>
  <c r="S662" i="8"/>
  <c r="T662" i="8"/>
  <c r="U662" i="8"/>
  <c r="V662" i="8"/>
  <c r="W662" i="8"/>
  <c r="X662" i="8"/>
  <c r="Y662" i="8"/>
  <c r="B663" i="8"/>
  <c r="C663" i="8"/>
  <c r="D663" i="8"/>
  <c r="E663" i="8"/>
  <c r="F663" i="8"/>
  <c r="G663" i="8"/>
  <c r="H663" i="8"/>
  <c r="I663" i="8"/>
  <c r="J663" i="8"/>
  <c r="K663" i="8"/>
  <c r="L663" i="8"/>
  <c r="M663" i="8"/>
  <c r="N663" i="8"/>
  <c r="O663" i="8"/>
  <c r="P663" i="8"/>
  <c r="Q663" i="8"/>
  <c r="R663" i="8"/>
  <c r="S663" i="8"/>
  <c r="T663" i="8"/>
  <c r="U663" i="8"/>
  <c r="V663" i="8"/>
  <c r="W663" i="8"/>
  <c r="X663" i="8"/>
  <c r="Y663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B9" i="8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O437" i="10"/>
  <c r="P437" i="10"/>
  <c r="Q437" i="10"/>
  <c r="R437" i="10"/>
  <c r="S437" i="10"/>
  <c r="T437" i="10"/>
  <c r="U437" i="10"/>
  <c r="V437" i="10"/>
  <c r="W437" i="10"/>
  <c r="X437" i="10"/>
  <c r="Y437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O439" i="10"/>
  <c r="P439" i="10"/>
  <c r="Q439" i="10"/>
  <c r="R439" i="10"/>
  <c r="S439" i="10"/>
  <c r="T439" i="10"/>
  <c r="U439" i="10"/>
  <c r="V439" i="10"/>
  <c r="W439" i="10"/>
  <c r="X439" i="10"/>
  <c r="Y439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O441" i="10"/>
  <c r="P441" i="10"/>
  <c r="Q441" i="10"/>
  <c r="R441" i="10"/>
  <c r="S441" i="10"/>
  <c r="T441" i="10"/>
  <c r="U441" i="10"/>
  <c r="V441" i="10"/>
  <c r="W441" i="10"/>
  <c r="X441" i="10"/>
  <c r="Y441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O447" i="10"/>
  <c r="P447" i="10"/>
  <c r="Q447" i="10"/>
  <c r="R447" i="10"/>
  <c r="S447" i="10"/>
  <c r="T447" i="10"/>
  <c r="U447" i="10"/>
  <c r="V447" i="10"/>
  <c r="W447" i="10"/>
  <c r="X447" i="10"/>
  <c r="Y447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O448" i="10"/>
  <c r="P448" i="10"/>
  <c r="Q448" i="10"/>
  <c r="R448" i="10"/>
  <c r="S448" i="10"/>
  <c r="T448" i="10"/>
  <c r="U448" i="10"/>
  <c r="V448" i="10"/>
  <c r="W448" i="10"/>
  <c r="X448" i="10"/>
  <c r="Y448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O449" i="10"/>
  <c r="P449" i="10"/>
  <c r="Q449" i="10"/>
  <c r="R449" i="10"/>
  <c r="S449" i="10"/>
  <c r="T449" i="10"/>
  <c r="U449" i="10"/>
  <c r="V449" i="10"/>
  <c r="W449" i="10"/>
  <c r="X449" i="10"/>
  <c r="Y449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O450" i="10"/>
  <c r="P450" i="10"/>
  <c r="Q450" i="10"/>
  <c r="R450" i="10"/>
  <c r="S450" i="10"/>
  <c r="T450" i="10"/>
  <c r="U450" i="10"/>
  <c r="V450" i="10"/>
  <c r="W450" i="10"/>
  <c r="X450" i="10"/>
  <c r="Y450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O451" i="10"/>
  <c r="P451" i="10"/>
  <c r="Q451" i="10"/>
  <c r="R451" i="10"/>
  <c r="S451" i="10"/>
  <c r="T451" i="10"/>
  <c r="U451" i="10"/>
  <c r="V451" i="10"/>
  <c r="W451" i="10"/>
  <c r="X451" i="10"/>
  <c r="Y451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O452" i="10"/>
  <c r="P452" i="10"/>
  <c r="Q452" i="10"/>
  <c r="R452" i="10"/>
  <c r="S452" i="10"/>
  <c r="T452" i="10"/>
  <c r="U452" i="10"/>
  <c r="V452" i="10"/>
  <c r="W452" i="10"/>
  <c r="X452" i="10"/>
  <c r="Y452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N453" i="10"/>
  <c r="O453" i="10"/>
  <c r="P453" i="10"/>
  <c r="Q453" i="10"/>
  <c r="R453" i="10"/>
  <c r="S453" i="10"/>
  <c r="T453" i="10"/>
  <c r="U453" i="10"/>
  <c r="V453" i="10"/>
  <c r="W453" i="10"/>
  <c r="X453" i="10"/>
  <c r="Y453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N454" i="10"/>
  <c r="O454" i="10"/>
  <c r="P454" i="10"/>
  <c r="Q454" i="10"/>
  <c r="R454" i="10"/>
  <c r="S454" i="10"/>
  <c r="T454" i="10"/>
  <c r="U454" i="10"/>
  <c r="V454" i="10"/>
  <c r="W454" i="10"/>
  <c r="X454" i="10"/>
  <c r="Y454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O455" i="10"/>
  <c r="P455" i="10"/>
  <c r="Q455" i="10"/>
  <c r="R455" i="10"/>
  <c r="S455" i="10"/>
  <c r="T455" i="10"/>
  <c r="U455" i="10"/>
  <c r="V455" i="10"/>
  <c r="W455" i="10"/>
  <c r="X455" i="10"/>
  <c r="Y455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O456" i="10"/>
  <c r="P456" i="10"/>
  <c r="Q456" i="10"/>
  <c r="R456" i="10"/>
  <c r="S456" i="10"/>
  <c r="T456" i="10"/>
  <c r="U456" i="10"/>
  <c r="V456" i="10"/>
  <c r="W456" i="10"/>
  <c r="X456" i="10"/>
  <c r="Y456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O458" i="10"/>
  <c r="P458" i="10"/>
  <c r="Q458" i="10"/>
  <c r="R458" i="10"/>
  <c r="S458" i="10"/>
  <c r="T458" i="10"/>
  <c r="U458" i="10"/>
  <c r="V458" i="10"/>
  <c r="W458" i="10"/>
  <c r="X458" i="10"/>
  <c r="Y458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O468" i="10"/>
  <c r="P468" i="10"/>
  <c r="Q468" i="10"/>
  <c r="R468" i="10"/>
  <c r="S468" i="10"/>
  <c r="T468" i="10"/>
  <c r="U468" i="10"/>
  <c r="V468" i="10"/>
  <c r="W468" i="10"/>
  <c r="X468" i="10"/>
  <c r="Y468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O473" i="10"/>
  <c r="P473" i="10"/>
  <c r="Q473" i="10"/>
  <c r="R473" i="10"/>
  <c r="S473" i="10"/>
  <c r="T473" i="10"/>
  <c r="U473" i="10"/>
  <c r="V473" i="10"/>
  <c r="W473" i="10"/>
  <c r="X473" i="10"/>
  <c r="Y473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N474" i="10"/>
  <c r="O474" i="10"/>
  <c r="P474" i="10"/>
  <c r="Q474" i="10"/>
  <c r="R474" i="10"/>
  <c r="S474" i="10"/>
  <c r="T474" i="10"/>
  <c r="U474" i="10"/>
  <c r="V474" i="10"/>
  <c r="W474" i="10"/>
  <c r="X474" i="10"/>
  <c r="Y474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O475" i="10"/>
  <c r="P475" i="10"/>
  <c r="Q475" i="10"/>
  <c r="R475" i="10"/>
  <c r="S475" i="10"/>
  <c r="T475" i="10"/>
  <c r="U475" i="10"/>
  <c r="V475" i="10"/>
  <c r="W475" i="10"/>
  <c r="X475" i="10"/>
  <c r="Y475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O476" i="10"/>
  <c r="P476" i="10"/>
  <c r="Q476" i="10"/>
  <c r="R476" i="10"/>
  <c r="S476" i="10"/>
  <c r="T476" i="10"/>
  <c r="U476" i="10"/>
  <c r="V476" i="10"/>
  <c r="W476" i="10"/>
  <c r="X476" i="10"/>
  <c r="Y476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O477" i="10"/>
  <c r="P477" i="10"/>
  <c r="Q477" i="10"/>
  <c r="R477" i="10"/>
  <c r="S477" i="10"/>
  <c r="T477" i="10"/>
  <c r="U477" i="10"/>
  <c r="V477" i="10"/>
  <c r="W477" i="10"/>
  <c r="X477" i="10"/>
  <c r="Y477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O478" i="10"/>
  <c r="P478" i="10"/>
  <c r="Q478" i="10"/>
  <c r="R478" i="10"/>
  <c r="S478" i="10"/>
  <c r="T478" i="10"/>
  <c r="U478" i="10"/>
  <c r="V478" i="10"/>
  <c r="W478" i="10"/>
  <c r="X478" i="10"/>
  <c r="Y478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O479" i="10"/>
  <c r="P479" i="10"/>
  <c r="Q479" i="10"/>
  <c r="R479" i="10"/>
  <c r="S479" i="10"/>
  <c r="T479" i="10"/>
  <c r="U479" i="10"/>
  <c r="V479" i="10"/>
  <c r="W479" i="10"/>
  <c r="X479" i="10"/>
  <c r="Y479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O480" i="10"/>
  <c r="P480" i="10"/>
  <c r="Q480" i="10"/>
  <c r="R480" i="10"/>
  <c r="S480" i="10"/>
  <c r="T480" i="10"/>
  <c r="U480" i="10"/>
  <c r="V480" i="10"/>
  <c r="W480" i="10"/>
  <c r="X480" i="10"/>
  <c r="Y480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O481" i="10"/>
  <c r="P481" i="10"/>
  <c r="Q481" i="10"/>
  <c r="R481" i="10"/>
  <c r="S481" i="10"/>
  <c r="T481" i="10"/>
  <c r="U481" i="10"/>
  <c r="V481" i="10"/>
  <c r="W481" i="10"/>
  <c r="X481" i="10"/>
  <c r="Y481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O482" i="10"/>
  <c r="P482" i="10"/>
  <c r="Q482" i="10"/>
  <c r="R482" i="10"/>
  <c r="S482" i="10"/>
  <c r="T482" i="10"/>
  <c r="U482" i="10"/>
  <c r="V482" i="10"/>
  <c r="W482" i="10"/>
  <c r="X482" i="10"/>
  <c r="Y482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O483" i="10"/>
  <c r="P483" i="10"/>
  <c r="Q483" i="10"/>
  <c r="R483" i="10"/>
  <c r="S483" i="10"/>
  <c r="T483" i="10"/>
  <c r="U483" i="10"/>
  <c r="V483" i="10"/>
  <c r="W483" i="10"/>
  <c r="X483" i="10"/>
  <c r="Y483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O484" i="10"/>
  <c r="P484" i="10"/>
  <c r="Q484" i="10"/>
  <c r="R484" i="10"/>
  <c r="S484" i="10"/>
  <c r="T484" i="10"/>
  <c r="U484" i="10"/>
  <c r="V484" i="10"/>
  <c r="W484" i="10"/>
  <c r="X484" i="10"/>
  <c r="Y484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N485" i="10"/>
  <c r="O485" i="10"/>
  <c r="P485" i="10"/>
  <c r="Q485" i="10"/>
  <c r="R485" i="10"/>
  <c r="S485" i="10"/>
  <c r="T485" i="10"/>
  <c r="U485" i="10"/>
  <c r="V485" i="10"/>
  <c r="W485" i="10"/>
  <c r="X485" i="10"/>
  <c r="Y485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O486" i="10"/>
  <c r="P486" i="10"/>
  <c r="Q486" i="10"/>
  <c r="R486" i="10"/>
  <c r="S486" i="10"/>
  <c r="T486" i="10"/>
  <c r="U486" i="10"/>
  <c r="V486" i="10"/>
  <c r="W486" i="10"/>
  <c r="X486" i="10"/>
  <c r="Y486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O487" i="10"/>
  <c r="P487" i="10"/>
  <c r="Q487" i="10"/>
  <c r="R487" i="10"/>
  <c r="S487" i="10"/>
  <c r="T487" i="10"/>
  <c r="U487" i="10"/>
  <c r="V487" i="10"/>
  <c r="W487" i="10"/>
  <c r="X487" i="10"/>
  <c r="Y487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O488" i="10"/>
  <c r="P488" i="10"/>
  <c r="Q488" i="10"/>
  <c r="R488" i="10"/>
  <c r="S488" i="10"/>
  <c r="T488" i="10"/>
  <c r="U488" i="10"/>
  <c r="V488" i="10"/>
  <c r="W488" i="10"/>
  <c r="X488" i="10"/>
  <c r="Y488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O490" i="10"/>
  <c r="P490" i="10"/>
  <c r="Q490" i="10"/>
  <c r="R490" i="10"/>
  <c r="S490" i="10"/>
  <c r="T490" i="10"/>
  <c r="U490" i="10"/>
  <c r="V490" i="10"/>
  <c r="W490" i="10"/>
  <c r="X490" i="10"/>
  <c r="Y490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N494" i="10"/>
  <c r="O494" i="10"/>
  <c r="P494" i="10"/>
  <c r="Q494" i="10"/>
  <c r="R494" i="10"/>
  <c r="S494" i="10"/>
  <c r="T494" i="10"/>
  <c r="U494" i="10"/>
  <c r="V494" i="10"/>
  <c r="W494" i="10"/>
  <c r="X494" i="10"/>
  <c r="Y494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O496" i="10"/>
  <c r="P496" i="10"/>
  <c r="Q496" i="10"/>
  <c r="R496" i="10"/>
  <c r="S496" i="10"/>
  <c r="T496" i="10"/>
  <c r="U496" i="10"/>
  <c r="V496" i="10"/>
  <c r="W496" i="10"/>
  <c r="X496" i="10"/>
  <c r="Y496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O498" i="10"/>
  <c r="P498" i="10"/>
  <c r="Q498" i="10"/>
  <c r="R498" i="10"/>
  <c r="S498" i="10"/>
  <c r="T498" i="10"/>
  <c r="U498" i="10"/>
  <c r="V498" i="10"/>
  <c r="W498" i="10"/>
  <c r="X498" i="10"/>
  <c r="Y498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O502" i="10"/>
  <c r="P502" i="10"/>
  <c r="Q502" i="10"/>
  <c r="R502" i="10"/>
  <c r="S502" i="10"/>
  <c r="T502" i="10"/>
  <c r="U502" i="10"/>
  <c r="V502" i="10"/>
  <c r="W502" i="10"/>
  <c r="X502" i="10"/>
  <c r="Y502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N503" i="10"/>
  <c r="O503" i="10"/>
  <c r="P503" i="10"/>
  <c r="Q503" i="10"/>
  <c r="R503" i="10"/>
  <c r="S503" i="10"/>
  <c r="T503" i="10"/>
  <c r="U503" i="10"/>
  <c r="V503" i="10"/>
  <c r="W503" i="10"/>
  <c r="X503" i="10"/>
  <c r="Y503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O504" i="10"/>
  <c r="P504" i="10"/>
  <c r="Q504" i="10"/>
  <c r="R504" i="10"/>
  <c r="S504" i="10"/>
  <c r="T504" i="10"/>
  <c r="U504" i="10"/>
  <c r="V504" i="10"/>
  <c r="W504" i="10"/>
  <c r="X504" i="10"/>
  <c r="Y504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O505" i="10"/>
  <c r="P505" i="10"/>
  <c r="Q505" i="10"/>
  <c r="R505" i="10"/>
  <c r="S505" i="10"/>
  <c r="T505" i="10"/>
  <c r="U505" i="10"/>
  <c r="V505" i="10"/>
  <c r="W505" i="10"/>
  <c r="X505" i="10"/>
  <c r="Y505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O506" i="10"/>
  <c r="P506" i="10"/>
  <c r="Q506" i="10"/>
  <c r="R506" i="10"/>
  <c r="S506" i="10"/>
  <c r="T506" i="10"/>
  <c r="U506" i="10"/>
  <c r="V506" i="10"/>
  <c r="W506" i="10"/>
  <c r="X506" i="10"/>
  <c r="Y506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O507" i="10"/>
  <c r="P507" i="10"/>
  <c r="Q507" i="10"/>
  <c r="R507" i="10"/>
  <c r="S507" i="10"/>
  <c r="T507" i="10"/>
  <c r="U507" i="10"/>
  <c r="V507" i="10"/>
  <c r="W507" i="10"/>
  <c r="X507" i="10"/>
  <c r="Y507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O508" i="10"/>
  <c r="P508" i="10"/>
  <c r="Q508" i="10"/>
  <c r="R508" i="10"/>
  <c r="S508" i="10"/>
  <c r="T508" i="10"/>
  <c r="U508" i="10"/>
  <c r="V508" i="10"/>
  <c r="W508" i="10"/>
  <c r="X508" i="10"/>
  <c r="Y508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O509" i="10"/>
  <c r="P509" i="10"/>
  <c r="Q509" i="10"/>
  <c r="R509" i="10"/>
  <c r="S509" i="10"/>
  <c r="T509" i="10"/>
  <c r="U509" i="10"/>
  <c r="V509" i="10"/>
  <c r="W509" i="10"/>
  <c r="X509" i="10"/>
  <c r="Y509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O511" i="10"/>
  <c r="P511" i="10"/>
  <c r="Q511" i="10"/>
  <c r="R511" i="10"/>
  <c r="S511" i="10"/>
  <c r="T511" i="10"/>
  <c r="U511" i="10"/>
  <c r="V511" i="10"/>
  <c r="W511" i="10"/>
  <c r="X511" i="10"/>
  <c r="Y511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B513" i="10"/>
  <c r="C513" i="10"/>
  <c r="D513" i="10"/>
  <c r="E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B514" i="10"/>
  <c r="C514" i="10"/>
  <c r="D514" i="10"/>
  <c r="E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B515" i="10"/>
  <c r="C515" i="10"/>
  <c r="D515" i="10"/>
  <c r="E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B516" i="10"/>
  <c r="C516" i="10"/>
  <c r="D516" i="10"/>
  <c r="E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B517" i="10"/>
  <c r="C517" i="10"/>
  <c r="D517" i="10"/>
  <c r="E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B518" i="10"/>
  <c r="C518" i="10"/>
  <c r="D518" i="10"/>
  <c r="E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B519" i="10"/>
  <c r="C519" i="10"/>
  <c r="D519" i="10"/>
  <c r="E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B520" i="10"/>
  <c r="C520" i="10"/>
  <c r="D520" i="10"/>
  <c r="E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B521" i="10"/>
  <c r="C521" i="10"/>
  <c r="D521" i="10"/>
  <c r="E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B522" i="10"/>
  <c r="C522" i="10"/>
  <c r="D522" i="10"/>
  <c r="E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B523" i="10"/>
  <c r="C523" i="10"/>
  <c r="D523" i="10"/>
  <c r="E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B524" i="10"/>
  <c r="C524" i="10"/>
  <c r="D524" i="10"/>
  <c r="E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B525" i="10"/>
  <c r="C525" i="10"/>
  <c r="D525" i="10"/>
  <c r="E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B526" i="10"/>
  <c r="C526" i="10"/>
  <c r="D526" i="10"/>
  <c r="E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B527" i="10"/>
  <c r="C527" i="10"/>
  <c r="D527" i="10"/>
  <c r="E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B528" i="10"/>
  <c r="C528" i="10"/>
  <c r="D528" i="10"/>
  <c r="E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B529" i="10"/>
  <c r="C529" i="10"/>
  <c r="D529" i="10"/>
  <c r="E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B530" i="10"/>
  <c r="C530" i="10"/>
  <c r="D530" i="10"/>
  <c r="E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B531" i="10"/>
  <c r="C531" i="10"/>
  <c r="D531" i="10"/>
  <c r="E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B532" i="10"/>
  <c r="C532" i="10"/>
  <c r="D532" i="10"/>
  <c r="E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B533" i="10"/>
  <c r="C533" i="10"/>
  <c r="D533" i="10"/>
  <c r="E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B534" i="10"/>
  <c r="C534" i="10"/>
  <c r="D534" i="10"/>
  <c r="E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B535" i="10"/>
  <c r="C535" i="10"/>
  <c r="D535" i="10"/>
  <c r="E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B536" i="10"/>
  <c r="C536" i="10"/>
  <c r="D536" i="10"/>
  <c r="E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B537" i="10"/>
  <c r="C537" i="10"/>
  <c r="D537" i="10"/>
  <c r="E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B538" i="10"/>
  <c r="C538" i="10"/>
  <c r="D538" i="10"/>
  <c r="E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B539" i="10"/>
  <c r="C539" i="10"/>
  <c r="D539" i="10"/>
  <c r="E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B540" i="10"/>
  <c r="C540" i="10"/>
  <c r="D540" i="10"/>
  <c r="E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B541" i="10"/>
  <c r="C541" i="10"/>
  <c r="D541" i="10"/>
  <c r="E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B542" i="10"/>
  <c r="C542" i="10"/>
  <c r="D542" i="10"/>
  <c r="E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B543" i="10"/>
  <c r="C543" i="10"/>
  <c r="D543" i="10"/>
  <c r="E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B544" i="10"/>
  <c r="C544" i="10"/>
  <c r="D544" i="10"/>
  <c r="E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B545" i="10"/>
  <c r="C545" i="10"/>
  <c r="D545" i="10"/>
  <c r="E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B546" i="10"/>
  <c r="C546" i="10"/>
  <c r="D546" i="10"/>
  <c r="E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B547" i="10"/>
  <c r="C547" i="10"/>
  <c r="D547" i="10"/>
  <c r="E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B548" i="10"/>
  <c r="C548" i="10"/>
  <c r="D548" i="10"/>
  <c r="E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B549" i="10"/>
  <c r="C549" i="10"/>
  <c r="D549" i="10"/>
  <c r="E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B550" i="10"/>
  <c r="C550" i="10"/>
  <c r="D550" i="10"/>
  <c r="E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B551" i="10"/>
  <c r="C551" i="10"/>
  <c r="D551" i="10"/>
  <c r="E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B552" i="10"/>
  <c r="C552" i="10"/>
  <c r="D552" i="10"/>
  <c r="E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B553" i="10"/>
  <c r="C553" i="10"/>
  <c r="D553" i="10"/>
  <c r="E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B554" i="10"/>
  <c r="C554" i="10"/>
  <c r="D554" i="10"/>
  <c r="E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B555" i="10"/>
  <c r="C555" i="10"/>
  <c r="D555" i="10"/>
  <c r="E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B556" i="10"/>
  <c r="C556" i="10"/>
  <c r="D556" i="10"/>
  <c r="E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B557" i="10"/>
  <c r="C557" i="10"/>
  <c r="D557" i="10"/>
  <c r="E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B558" i="10"/>
  <c r="C558" i="10"/>
  <c r="D558" i="10"/>
  <c r="E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B559" i="10"/>
  <c r="C559" i="10"/>
  <c r="D559" i="10"/>
  <c r="E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B560" i="10"/>
  <c r="C560" i="10"/>
  <c r="D560" i="10"/>
  <c r="E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B561" i="10"/>
  <c r="C561" i="10"/>
  <c r="D561" i="10"/>
  <c r="E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B562" i="10"/>
  <c r="C562" i="10"/>
  <c r="D562" i="10"/>
  <c r="E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B563" i="10"/>
  <c r="C563" i="10"/>
  <c r="D563" i="10"/>
  <c r="E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B564" i="10"/>
  <c r="C564" i="10"/>
  <c r="D564" i="10"/>
  <c r="E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B565" i="10"/>
  <c r="C565" i="10"/>
  <c r="D565" i="10"/>
  <c r="E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B566" i="10"/>
  <c r="C566" i="10"/>
  <c r="D566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B567" i="10"/>
  <c r="C567" i="10"/>
  <c r="D567" i="10"/>
  <c r="E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B568" i="10"/>
  <c r="C568" i="10"/>
  <c r="D568" i="10"/>
  <c r="E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B569" i="10"/>
  <c r="C569" i="10"/>
  <c r="D569" i="10"/>
  <c r="E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B570" i="10"/>
  <c r="C570" i="10"/>
  <c r="D570" i="10"/>
  <c r="E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B571" i="10"/>
  <c r="C571" i="10"/>
  <c r="D571" i="10"/>
  <c r="E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B572" i="10"/>
  <c r="C572" i="10"/>
  <c r="D572" i="10"/>
  <c r="E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B573" i="10"/>
  <c r="C573" i="10"/>
  <c r="D573" i="10"/>
  <c r="E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B574" i="10"/>
  <c r="C574" i="10"/>
  <c r="D574" i="10"/>
  <c r="E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B575" i="10"/>
  <c r="C575" i="10"/>
  <c r="D575" i="10"/>
  <c r="E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B576" i="10"/>
  <c r="C576" i="10"/>
  <c r="D576" i="10"/>
  <c r="E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B577" i="10"/>
  <c r="C577" i="10"/>
  <c r="D577" i="10"/>
  <c r="E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B578" i="10"/>
  <c r="C578" i="10"/>
  <c r="D578" i="10"/>
  <c r="E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B579" i="10"/>
  <c r="C579" i="10"/>
  <c r="D579" i="10"/>
  <c r="E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B580" i="10"/>
  <c r="C580" i="10"/>
  <c r="D580" i="10"/>
  <c r="E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B581" i="10"/>
  <c r="C581" i="10"/>
  <c r="D581" i="10"/>
  <c r="E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B582" i="10"/>
  <c r="C582" i="10"/>
  <c r="D582" i="10"/>
  <c r="E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B583" i="10"/>
  <c r="C583" i="10"/>
  <c r="D583" i="10"/>
  <c r="E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B584" i="10"/>
  <c r="C584" i="10"/>
  <c r="D584" i="10"/>
  <c r="E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B585" i="10"/>
  <c r="C585" i="10"/>
  <c r="D585" i="10"/>
  <c r="E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B586" i="10"/>
  <c r="C586" i="10"/>
  <c r="D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B587" i="10"/>
  <c r="C587" i="10"/>
  <c r="D587" i="10"/>
  <c r="E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B588" i="10"/>
  <c r="C588" i="10"/>
  <c r="D588" i="10"/>
  <c r="E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B589" i="10"/>
  <c r="C589" i="10"/>
  <c r="D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B590" i="10"/>
  <c r="C590" i="10"/>
  <c r="D590" i="10"/>
  <c r="E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B591" i="10"/>
  <c r="C591" i="10"/>
  <c r="D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B592" i="10"/>
  <c r="C592" i="10"/>
  <c r="D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B593" i="10"/>
  <c r="C593" i="10"/>
  <c r="D593" i="10"/>
  <c r="E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B594" i="10"/>
  <c r="C594" i="10"/>
  <c r="D594" i="10"/>
  <c r="E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B595" i="10"/>
  <c r="C595" i="10"/>
  <c r="D595" i="10"/>
  <c r="E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B596" i="10"/>
  <c r="C596" i="10"/>
  <c r="D596" i="10"/>
  <c r="E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B597" i="10"/>
  <c r="C597" i="10"/>
  <c r="D597" i="10"/>
  <c r="E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B598" i="10"/>
  <c r="C598" i="10"/>
  <c r="D598" i="10"/>
  <c r="E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B599" i="10"/>
  <c r="C599" i="10"/>
  <c r="D599" i="10"/>
  <c r="E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B600" i="10"/>
  <c r="C600" i="10"/>
  <c r="D600" i="10"/>
  <c r="E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B601" i="10"/>
  <c r="C601" i="10"/>
  <c r="D601" i="10"/>
  <c r="E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B602" i="10"/>
  <c r="C602" i="10"/>
  <c r="D602" i="10"/>
  <c r="E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B603" i="10"/>
  <c r="C603" i="10"/>
  <c r="D603" i="10"/>
  <c r="E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B604" i="10"/>
  <c r="C604" i="10"/>
  <c r="D604" i="10"/>
  <c r="E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B605" i="10"/>
  <c r="C605" i="10"/>
  <c r="D605" i="10"/>
  <c r="E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B606" i="10"/>
  <c r="C606" i="10"/>
  <c r="D606" i="10"/>
  <c r="E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B607" i="10"/>
  <c r="C607" i="10"/>
  <c r="D607" i="10"/>
  <c r="E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B608" i="10"/>
  <c r="C608" i="10"/>
  <c r="D608" i="10"/>
  <c r="E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B609" i="10"/>
  <c r="C609" i="10"/>
  <c r="D609" i="10"/>
  <c r="E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B610" i="10"/>
  <c r="C610" i="10"/>
  <c r="D610" i="10"/>
  <c r="E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B611" i="10"/>
  <c r="C611" i="10"/>
  <c r="D611" i="10"/>
  <c r="E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B612" i="10"/>
  <c r="C612" i="10"/>
  <c r="D612" i="10"/>
  <c r="E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B613" i="10"/>
  <c r="C613" i="10"/>
  <c r="D613" i="10"/>
  <c r="E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B614" i="10"/>
  <c r="C614" i="10"/>
  <c r="D614" i="10"/>
  <c r="E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B615" i="10"/>
  <c r="C615" i="10"/>
  <c r="D615" i="10"/>
  <c r="E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B616" i="10"/>
  <c r="C616" i="10"/>
  <c r="D616" i="10"/>
  <c r="E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B617" i="10"/>
  <c r="C617" i="10"/>
  <c r="D617" i="10"/>
  <c r="E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B618" i="10"/>
  <c r="C618" i="10"/>
  <c r="D618" i="10"/>
  <c r="E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B619" i="10"/>
  <c r="C619" i="10"/>
  <c r="D619" i="10"/>
  <c r="E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B620" i="10"/>
  <c r="C620" i="10"/>
  <c r="D620" i="10"/>
  <c r="E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B621" i="10"/>
  <c r="C621" i="10"/>
  <c r="D621" i="10"/>
  <c r="E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B622" i="10"/>
  <c r="C622" i="10"/>
  <c r="D622" i="10"/>
  <c r="E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B623" i="10"/>
  <c r="C623" i="10"/>
  <c r="D623" i="10"/>
  <c r="E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B624" i="10"/>
  <c r="C624" i="10"/>
  <c r="D624" i="10"/>
  <c r="E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B625" i="10"/>
  <c r="C625" i="10"/>
  <c r="D625" i="10"/>
  <c r="E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B626" i="10"/>
  <c r="C626" i="10"/>
  <c r="D626" i="10"/>
  <c r="E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B627" i="10"/>
  <c r="C627" i="10"/>
  <c r="D627" i="10"/>
  <c r="E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B628" i="10"/>
  <c r="C628" i="10"/>
  <c r="D628" i="10"/>
  <c r="E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B629" i="10"/>
  <c r="C629" i="10"/>
  <c r="D629" i="10"/>
  <c r="E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B630" i="10"/>
  <c r="C630" i="10"/>
  <c r="D630" i="10"/>
  <c r="E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B631" i="10"/>
  <c r="C631" i="10"/>
  <c r="D631" i="10"/>
  <c r="E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B632" i="10"/>
  <c r="C632" i="10"/>
  <c r="D632" i="10"/>
  <c r="E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B633" i="10"/>
  <c r="C633" i="10"/>
  <c r="D633" i="10"/>
  <c r="E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B634" i="10"/>
  <c r="C634" i="10"/>
  <c r="D634" i="10"/>
  <c r="E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B635" i="10"/>
  <c r="C635" i="10"/>
  <c r="D635" i="10"/>
  <c r="E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B636" i="10"/>
  <c r="C636" i="10"/>
  <c r="D636" i="10"/>
  <c r="E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B637" i="10"/>
  <c r="C637" i="10"/>
  <c r="D637" i="10"/>
  <c r="E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B638" i="10"/>
  <c r="C638" i="10"/>
  <c r="D638" i="10"/>
  <c r="E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B639" i="10"/>
  <c r="C639" i="10"/>
  <c r="D639" i="10"/>
  <c r="E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B640" i="10"/>
  <c r="C640" i="10"/>
  <c r="D640" i="10"/>
  <c r="E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B641" i="10"/>
  <c r="C641" i="10"/>
  <c r="D641" i="10"/>
  <c r="E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B642" i="10"/>
  <c r="C642" i="10"/>
  <c r="D642" i="10"/>
  <c r="E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B643" i="10"/>
  <c r="C643" i="10"/>
  <c r="D643" i="10"/>
  <c r="E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B644" i="10"/>
  <c r="C644" i="10"/>
  <c r="D644" i="10"/>
  <c r="E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B645" i="10"/>
  <c r="C645" i="10"/>
  <c r="D645" i="10"/>
  <c r="E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B646" i="10"/>
  <c r="C646" i="10"/>
  <c r="D646" i="10"/>
  <c r="E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B647" i="10"/>
  <c r="C647" i="10"/>
  <c r="D647" i="10"/>
  <c r="E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B648" i="10"/>
  <c r="C648" i="10"/>
  <c r="D648" i="10"/>
  <c r="E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B649" i="10"/>
  <c r="C649" i="10"/>
  <c r="D649" i="10"/>
  <c r="E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B650" i="10"/>
  <c r="C650" i="10"/>
  <c r="D650" i="10"/>
  <c r="E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B651" i="10"/>
  <c r="C651" i="10"/>
  <c r="D651" i="10"/>
  <c r="E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B652" i="10"/>
  <c r="C652" i="10"/>
  <c r="D652" i="10"/>
  <c r="E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B653" i="10"/>
  <c r="C653" i="10"/>
  <c r="D653" i="10"/>
  <c r="E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B654" i="10"/>
  <c r="C654" i="10"/>
  <c r="D654" i="10"/>
  <c r="E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B655" i="10"/>
  <c r="C655" i="10"/>
  <c r="D655" i="10"/>
  <c r="E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B656" i="10"/>
  <c r="C656" i="10"/>
  <c r="D656" i="10"/>
  <c r="E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B657" i="10"/>
  <c r="C657" i="10"/>
  <c r="D657" i="10"/>
  <c r="E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B658" i="10"/>
  <c r="C658" i="10"/>
  <c r="D658" i="10"/>
  <c r="E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B659" i="10"/>
  <c r="C659" i="10"/>
  <c r="D659" i="10"/>
  <c r="E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B660" i="10"/>
  <c r="C660" i="10"/>
  <c r="D660" i="10"/>
  <c r="E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B661" i="10"/>
  <c r="C661" i="10"/>
  <c r="D661" i="10"/>
  <c r="E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B662" i="10"/>
  <c r="C662" i="10"/>
  <c r="D662" i="10"/>
  <c r="E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B663" i="10"/>
  <c r="C663" i="10"/>
  <c r="D663" i="10"/>
  <c r="E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B664" i="10"/>
  <c r="C664" i="10"/>
  <c r="D664" i="10"/>
  <c r="E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B665" i="10"/>
  <c r="C665" i="10"/>
  <c r="D665" i="10"/>
  <c r="E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B666" i="10"/>
  <c r="C666" i="10"/>
  <c r="D666" i="10"/>
  <c r="E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B667" i="10"/>
  <c r="C667" i="10"/>
  <c r="D667" i="10"/>
  <c r="E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B668" i="10"/>
  <c r="C668" i="10"/>
  <c r="D668" i="10"/>
  <c r="E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B669" i="10"/>
  <c r="C669" i="10"/>
  <c r="D669" i="10"/>
  <c r="E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B670" i="10"/>
  <c r="C670" i="10"/>
  <c r="D670" i="10"/>
  <c r="E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B671" i="10"/>
  <c r="C671" i="10"/>
  <c r="D671" i="10"/>
  <c r="E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B672" i="10"/>
  <c r="C672" i="10"/>
  <c r="D672" i="10"/>
  <c r="E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B673" i="10"/>
  <c r="C673" i="10"/>
  <c r="D673" i="10"/>
  <c r="E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B674" i="10"/>
  <c r="C674" i="10"/>
  <c r="D674" i="10"/>
  <c r="E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B675" i="10"/>
  <c r="C675" i="10"/>
  <c r="D675" i="10"/>
  <c r="E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B676" i="10"/>
  <c r="C676" i="10"/>
  <c r="D676" i="10"/>
  <c r="E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B677" i="10"/>
  <c r="C677" i="10"/>
  <c r="D677" i="10"/>
  <c r="E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B9" i="10"/>
  <c r="AI648" i="10" l="1"/>
  <c r="AJ648" i="10" s="1"/>
  <c r="AB648" i="10"/>
  <c r="AC648" i="10" s="1"/>
  <c r="AD648" i="10" s="1"/>
  <c r="AB641" i="10"/>
  <c r="AC641" i="10" s="1"/>
  <c r="AD641" i="10" s="1"/>
  <c r="AB627" i="10"/>
  <c r="AB586" i="10"/>
  <c r="AI586" i="10"/>
  <c r="AJ586" i="10" s="1"/>
  <c r="AB634" i="10"/>
  <c r="AC634" i="10" s="1"/>
  <c r="AD634" i="10" s="1"/>
  <c r="AB620" i="10"/>
  <c r="AB645" i="10"/>
  <c r="AC645" i="10" s="1"/>
  <c r="AD645" i="10" s="1"/>
  <c r="AB638" i="10"/>
  <c r="AB631" i="10"/>
  <c r="AB624" i="10"/>
  <c r="AI647" i="10"/>
  <c r="AJ647" i="10" s="1"/>
  <c r="AI640" i="10"/>
  <c r="AJ640" i="10" s="1"/>
  <c r="AI633" i="10"/>
  <c r="AJ633" i="10" s="1"/>
  <c r="AI626" i="10"/>
  <c r="AJ626" i="10" s="1"/>
  <c r="AB642" i="10"/>
  <c r="AC642" i="10" s="1"/>
  <c r="AD642" i="10" s="1"/>
  <c r="AB635" i="10"/>
  <c r="AB628" i="10"/>
  <c r="AC628" i="10" s="1"/>
  <c r="AD628" i="10" s="1"/>
  <c r="AB621" i="10"/>
  <c r="AC621" i="10" s="1"/>
  <c r="AD621" i="10" s="1"/>
  <c r="AI629" i="10"/>
  <c r="AJ629" i="10" s="1"/>
  <c r="AI644" i="10"/>
  <c r="AJ644" i="10" s="1"/>
  <c r="AI637" i="10"/>
  <c r="AJ637" i="10" s="1"/>
  <c r="AI630" i="10"/>
  <c r="AJ630" i="10" s="1"/>
  <c r="AI623" i="10"/>
  <c r="AJ623" i="10" s="1"/>
  <c r="AI643" i="10"/>
  <c r="AJ643" i="10" s="1"/>
  <c r="AI622" i="10"/>
  <c r="AJ622" i="10" s="1"/>
  <c r="AB646" i="10"/>
  <c r="AB639" i="10"/>
  <c r="AB632" i="10"/>
  <c r="AB625" i="10"/>
  <c r="AI641" i="10"/>
  <c r="AJ641" i="10" s="1"/>
  <c r="AI634" i="10"/>
  <c r="AJ634" i="10" s="1"/>
  <c r="AI627" i="10"/>
  <c r="AJ627" i="10" s="1"/>
  <c r="AI620" i="10"/>
  <c r="AJ620" i="10" s="1"/>
  <c r="AB643" i="10"/>
  <c r="AB636" i="10"/>
  <c r="AC636" i="10" s="1"/>
  <c r="AD636" i="10" s="1"/>
  <c r="AB629" i="10"/>
  <c r="AC629" i="10" s="1"/>
  <c r="AD629" i="10" s="1"/>
  <c r="AB622" i="10"/>
  <c r="AI636" i="10"/>
  <c r="AJ636" i="10" s="1"/>
  <c r="AI645" i="10"/>
  <c r="AJ645" i="10" s="1"/>
  <c r="AI638" i="10"/>
  <c r="AJ638" i="10" s="1"/>
  <c r="AI631" i="10"/>
  <c r="AJ631" i="10" s="1"/>
  <c r="AI624" i="10"/>
  <c r="AJ624" i="10" s="1"/>
  <c r="AC627" i="10"/>
  <c r="AD627" i="10" s="1"/>
  <c r="AB647" i="10"/>
  <c r="AC647" i="10" s="1"/>
  <c r="AD647" i="10" s="1"/>
  <c r="AB640" i="10"/>
  <c r="AC640" i="10" s="1"/>
  <c r="AD640" i="10" s="1"/>
  <c r="AB633" i="10"/>
  <c r="AC633" i="10" s="1"/>
  <c r="AD633" i="10" s="1"/>
  <c r="AB626" i="10"/>
  <c r="AC626" i="10" s="1"/>
  <c r="AD626" i="10" s="1"/>
  <c r="AI642" i="10"/>
  <c r="AJ642" i="10" s="1"/>
  <c r="AI635" i="10"/>
  <c r="AJ635" i="10" s="1"/>
  <c r="AI628" i="10"/>
  <c r="AJ628" i="10" s="1"/>
  <c r="AI621" i="10"/>
  <c r="AJ621" i="10" s="1"/>
  <c r="AB644" i="10"/>
  <c r="AB637" i="10"/>
  <c r="AC637" i="10" s="1"/>
  <c r="AD637" i="10" s="1"/>
  <c r="AB630" i="10"/>
  <c r="AC630" i="10" s="1"/>
  <c r="AD630" i="10" s="1"/>
  <c r="AB623" i="10"/>
  <c r="AC623" i="10" s="1"/>
  <c r="AD623" i="10" s="1"/>
  <c r="AI646" i="10"/>
  <c r="AJ646" i="10" s="1"/>
  <c r="AI639" i="10"/>
  <c r="AJ639" i="10" s="1"/>
  <c r="AI632" i="10"/>
  <c r="AJ632" i="10" s="1"/>
  <c r="AI625" i="10"/>
  <c r="AJ625" i="10" s="1"/>
  <c r="AI618" i="10"/>
  <c r="AJ618" i="10" s="1"/>
  <c r="AI619" i="10"/>
  <c r="AJ619" i="10" s="1"/>
  <c r="AB618" i="10"/>
  <c r="AB619" i="10"/>
  <c r="AI614" i="10"/>
  <c r="AJ614" i="10" s="1"/>
  <c r="AB602" i="10"/>
  <c r="AC602" i="10" s="1"/>
  <c r="AD602" i="10" s="1"/>
  <c r="AB595" i="10"/>
  <c r="AC595" i="10" s="1"/>
  <c r="AD595" i="10" s="1"/>
  <c r="AB588" i="10"/>
  <c r="AC588" i="10" s="1"/>
  <c r="AB609" i="10"/>
  <c r="AI611" i="10"/>
  <c r="AJ611" i="10" s="1"/>
  <c r="AI604" i="10"/>
  <c r="AJ604" i="10" s="1"/>
  <c r="AI597" i="10"/>
  <c r="AJ597" i="10" s="1"/>
  <c r="AI590" i="10"/>
  <c r="AJ590" i="10" s="1"/>
  <c r="AB613" i="10"/>
  <c r="AC613" i="10" s="1"/>
  <c r="AD613" i="10" s="1"/>
  <c r="AB606" i="10"/>
  <c r="AB599" i="10"/>
  <c r="AB592" i="10"/>
  <c r="AC592" i="10" s="1"/>
  <c r="AD592" i="10" s="1"/>
  <c r="AI615" i="10"/>
  <c r="AJ615" i="10" s="1"/>
  <c r="AI608" i="10"/>
  <c r="AJ608" i="10" s="1"/>
  <c r="AI601" i="10"/>
  <c r="AJ601" i="10" s="1"/>
  <c r="AI594" i="10"/>
  <c r="AJ594" i="10" s="1"/>
  <c r="AI587" i="10"/>
  <c r="AJ587" i="10" s="1"/>
  <c r="AB617" i="10"/>
  <c r="AC617" i="10" s="1"/>
  <c r="AD617" i="10" s="1"/>
  <c r="AB610" i="10"/>
  <c r="AC610" i="10" s="1"/>
  <c r="AD610" i="10" s="1"/>
  <c r="AB603" i="10"/>
  <c r="AB596" i="10"/>
  <c r="AB589" i="10"/>
  <c r="AI612" i="10"/>
  <c r="AJ612" i="10" s="1"/>
  <c r="AI605" i="10"/>
  <c r="AJ605" i="10" s="1"/>
  <c r="AI598" i="10"/>
  <c r="AJ598" i="10" s="1"/>
  <c r="AI591" i="10"/>
  <c r="AJ591" i="10" s="1"/>
  <c r="AB614" i="10"/>
  <c r="AC614" i="10" s="1"/>
  <c r="AD614" i="10" s="1"/>
  <c r="AB607" i="10"/>
  <c r="AB600" i="10"/>
  <c r="AB593" i="10"/>
  <c r="AC593" i="10" s="1"/>
  <c r="AD593" i="10" s="1"/>
  <c r="AI609" i="10"/>
  <c r="AJ609" i="10" s="1"/>
  <c r="AI602" i="10"/>
  <c r="AJ602" i="10" s="1"/>
  <c r="AI595" i="10"/>
  <c r="AJ595" i="10" s="1"/>
  <c r="AI588" i="10"/>
  <c r="AJ588" i="10" s="1"/>
  <c r="AB616" i="10"/>
  <c r="AC616" i="10" s="1"/>
  <c r="AD616" i="10" s="1"/>
  <c r="AI616" i="10"/>
  <c r="AJ616" i="10" s="1"/>
  <c r="AB611" i="10"/>
  <c r="AC611" i="10" s="1"/>
  <c r="AD611" i="10" s="1"/>
  <c r="AB604" i="10"/>
  <c r="AB597" i="10"/>
  <c r="AB590" i="10"/>
  <c r="AC590" i="10" s="1"/>
  <c r="AD590" i="10" s="1"/>
  <c r="AI613" i="10"/>
  <c r="AJ613" i="10" s="1"/>
  <c r="AI606" i="10"/>
  <c r="AJ606" i="10" s="1"/>
  <c r="AI599" i="10"/>
  <c r="AJ599" i="10" s="1"/>
  <c r="AI592" i="10"/>
  <c r="AJ592" i="10" s="1"/>
  <c r="AB615" i="10"/>
  <c r="AC615" i="10" s="1"/>
  <c r="AD615" i="10" s="1"/>
  <c r="AB608" i="10"/>
  <c r="AC608" i="10" s="1"/>
  <c r="AD608" i="10" s="1"/>
  <c r="AB601" i="10"/>
  <c r="AC601" i="10" s="1"/>
  <c r="AD601" i="10" s="1"/>
  <c r="AB594" i="10"/>
  <c r="AC594" i="10" s="1"/>
  <c r="AD594" i="10" s="1"/>
  <c r="AB587" i="10"/>
  <c r="AI603" i="10"/>
  <c r="AJ603" i="10" s="1"/>
  <c r="AI596" i="10"/>
  <c r="AJ596" i="10" s="1"/>
  <c r="AI589" i="10"/>
  <c r="AJ589" i="10" s="1"/>
  <c r="AI617" i="10"/>
  <c r="AJ617" i="10" s="1"/>
  <c r="AI610" i="10"/>
  <c r="AJ610" i="10" s="1"/>
  <c r="AB612" i="10"/>
  <c r="AC612" i="10" s="1"/>
  <c r="AD612" i="10" s="1"/>
  <c r="AB605" i="10"/>
  <c r="AB598" i="10"/>
  <c r="AC598" i="10" s="1"/>
  <c r="AD598" i="10" s="1"/>
  <c r="AB591" i="10"/>
  <c r="AI607" i="10"/>
  <c r="AJ607" i="10" s="1"/>
  <c r="AI600" i="10"/>
  <c r="AJ600" i="10" s="1"/>
  <c r="AI593" i="10"/>
  <c r="AJ593" i="10" s="1"/>
  <c r="AI535" i="10"/>
  <c r="AJ535" i="10" s="1"/>
  <c r="AI500" i="10"/>
  <c r="AJ500" i="10" s="1"/>
  <c r="AI444" i="10"/>
  <c r="AJ444" i="10" s="1"/>
  <c r="AI437" i="10"/>
  <c r="AJ437" i="10" s="1"/>
  <c r="AI430" i="10"/>
  <c r="AJ430" i="10" s="1"/>
  <c r="AI409" i="10"/>
  <c r="AJ409" i="10" s="1"/>
  <c r="AI388" i="10"/>
  <c r="AJ388" i="10" s="1"/>
  <c r="AI381" i="10"/>
  <c r="AJ381" i="10" s="1"/>
  <c r="AI346" i="10"/>
  <c r="AJ346" i="10" s="1"/>
  <c r="AI332" i="10"/>
  <c r="AJ332" i="10" s="1"/>
  <c r="AI325" i="10"/>
  <c r="AJ325" i="10" s="1"/>
  <c r="AI318" i="10"/>
  <c r="AJ318" i="10" s="1"/>
  <c r="AI311" i="10"/>
  <c r="AJ311" i="10" s="1"/>
  <c r="AI304" i="10"/>
  <c r="AJ304" i="10" s="1"/>
  <c r="AI297" i="10"/>
  <c r="AJ297" i="10" s="1"/>
  <c r="AI290" i="10"/>
  <c r="AJ290" i="10" s="1"/>
  <c r="AI283" i="10"/>
  <c r="AJ283" i="10" s="1"/>
  <c r="AI276" i="10"/>
  <c r="AJ276" i="10" s="1"/>
  <c r="AI269" i="10"/>
  <c r="AJ269" i="10" s="1"/>
  <c r="AI262" i="10"/>
  <c r="AJ262" i="10" s="1"/>
  <c r="AI255" i="10"/>
  <c r="AJ255" i="10" s="1"/>
  <c r="AI248" i="10"/>
  <c r="AJ248" i="10" s="1"/>
  <c r="AI241" i="10"/>
  <c r="AJ241" i="10" s="1"/>
  <c r="AI234" i="10"/>
  <c r="AJ234" i="10" s="1"/>
  <c r="AI227" i="10"/>
  <c r="AJ227" i="10" s="1"/>
  <c r="AI549" i="10"/>
  <c r="AJ549" i="10" s="1"/>
  <c r="AI528" i="10"/>
  <c r="AJ528" i="10" s="1"/>
  <c r="AI521" i="10"/>
  <c r="AJ521" i="10" s="1"/>
  <c r="AI493" i="10"/>
  <c r="AJ493" i="10" s="1"/>
  <c r="AI486" i="10"/>
  <c r="AJ486" i="10" s="1"/>
  <c r="AI479" i="10"/>
  <c r="AJ479" i="10" s="1"/>
  <c r="AI451" i="10"/>
  <c r="AJ451" i="10" s="1"/>
  <c r="AI423" i="10"/>
  <c r="AJ423" i="10" s="1"/>
  <c r="AI395" i="10"/>
  <c r="AJ395" i="10" s="1"/>
  <c r="AI353" i="10"/>
  <c r="AJ353" i="10" s="1"/>
  <c r="AB397" i="10"/>
  <c r="AB390" i="10"/>
  <c r="AB383" i="10"/>
  <c r="AC383" i="10" s="1"/>
  <c r="AD383" i="10" s="1"/>
  <c r="AB376" i="10"/>
  <c r="AC376" i="10" s="1"/>
  <c r="AD376" i="10" s="1"/>
  <c r="AB369" i="10"/>
  <c r="AC369" i="10" s="1"/>
  <c r="AD369" i="10" s="1"/>
  <c r="AB362" i="10"/>
  <c r="AC362" i="10" s="1"/>
  <c r="AD362" i="10" s="1"/>
  <c r="AB355" i="10"/>
  <c r="AC355" i="10" s="1"/>
  <c r="AD355" i="10" s="1"/>
  <c r="AB348" i="10"/>
  <c r="AC348" i="10" s="1"/>
  <c r="AD348" i="10" s="1"/>
  <c r="AB341" i="10"/>
  <c r="AC341" i="10" s="1"/>
  <c r="AD341" i="10" s="1"/>
  <c r="AB334" i="10"/>
  <c r="AB327" i="10"/>
  <c r="AB320" i="10"/>
  <c r="AB313" i="10"/>
  <c r="AB306" i="10"/>
  <c r="AC306" i="10" s="1"/>
  <c r="AD306" i="10" s="1"/>
  <c r="AB299" i="10"/>
  <c r="AC299" i="10" s="1"/>
  <c r="AD299" i="10" s="1"/>
  <c r="AB292" i="10"/>
  <c r="AB285" i="10"/>
  <c r="AC285" i="10" s="1"/>
  <c r="AD285" i="10" s="1"/>
  <c r="AB278" i="10"/>
  <c r="AB271" i="10"/>
  <c r="AB264" i="10"/>
  <c r="AB257" i="10"/>
  <c r="AC257" i="10" s="1"/>
  <c r="AD257" i="10" s="1"/>
  <c r="AB250" i="10"/>
  <c r="AI542" i="10"/>
  <c r="AJ542" i="10" s="1"/>
  <c r="AI514" i="10"/>
  <c r="AJ514" i="10" s="1"/>
  <c r="AI507" i="10"/>
  <c r="AJ507" i="10" s="1"/>
  <c r="AI472" i="10"/>
  <c r="AJ472" i="10" s="1"/>
  <c r="AI465" i="10"/>
  <c r="AJ465" i="10" s="1"/>
  <c r="AI458" i="10"/>
  <c r="AJ458" i="10" s="1"/>
  <c r="AI416" i="10"/>
  <c r="AJ416" i="10" s="1"/>
  <c r="AI402" i="10"/>
  <c r="AJ402" i="10" s="1"/>
  <c r="AI374" i="10"/>
  <c r="AJ374" i="10" s="1"/>
  <c r="AI367" i="10"/>
  <c r="AJ367" i="10" s="1"/>
  <c r="AI360" i="10"/>
  <c r="AJ360" i="10" s="1"/>
  <c r="AI339" i="10"/>
  <c r="AJ339" i="10" s="1"/>
  <c r="AB551" i="10"/>
  <c r="AC551" i="10" s="1"/>
  <c r="AD551" i="10" s="1"/>
  <c r="AB544" i="10"/>
  <c r="AC544" i="10" s="1"/>
  <c r="AD544" i="10" s="1"/>
  <c r="AB537" i="10"/>
  <c r="AB530" i="10"/>
  <c r="AB523" i="10"/>
  <c r="AC523" i="10" s="1"/>
  <c r="AD523" i="10" s="1"/>
  <c r="AB516" i="10"/>
  <c r="AC516" i="10" s="1"/>
  <c r="AD516" i="10" s="1"/>
  <c r="AB509" i="10"/>
  <c r="AC509" i="10" s="1"/>
  <c r="AD509" i="10" s="1"/>
  <c r="AB502" i="10"/>
  <c r="AC502" i="10" s="1"/>
  <c r="AD502" i="10" s="1"/>
  <c r="AB495" i="10"/>
  <c r="AB488" i="10"/>
  <c r="AB481" i="10"/>
  <c r="AC481" i="10" s="1"/>
  <c r="AD481" i="10" s="1"/>
  <c r="AB474" i="10"/>
  <c r="AC474" i="10" s="1"/>
  <c r="AD474" i="10" s="1"/>
  <c r="AB467" i="10"/>
  <c r="AB460" i="10"/>
  <c r="AC460" i="10" s="1"/>
  <c r="AD460" i="10" s="1"/>
  <c r="AB453" i="10"/>
  <c r="AB446" i="10"/>
  <c r="AB439" i="10"/>
  <c r="AB432" i="10"/>
  <c r="AC432" i="10" s="1"/>
  <c r="AD432" i="10" s="1"/>
  <c r="AB425" i="10"/>
  <c r="AC425" i="10" s="1"/>
  <c r="AD425" i="10" s="1"/>
  <c r="AB418" i="10"/>
  <c r="AB411" i="10"/>
  <c r="AB404" i="10"/>
  <c r="AB550" i="10"/>
  <c r="AB543" i="10"/>
  <c r="AC543" i="10" s="1"/>
  <c r="AD543" i="10" s="1"/>
  <c r="AB536" i="10"/>
  <c r="AC536" i="10" s="1"/>
  <c r="AD536" i="10" s="1"/>
  <c r="AB529" i="10"/>
  <c r="AC529" i="10" s="1"/>
  <c r="AD529" i="10" s="1"/>
  <c r="AB522" i="10"/>
  <c r="AC522" i="10" s="1"/>
  <c r="AD522" i="10" s="1"/>
  <c r="AB515" i="10"/>
  <c r="AB508" i="10"/>
  <c r="AB501" i="10"/>
  <c r="AB494" i="10"/>
  <c r="AB487" i="10"/>
  <c r="AB480" i="10"/>
  <c r="AC480" i="10" s="1"/>
  <c r="AD480" i="10" s="1"/>
  <c r="AB473" i="10"/>
  <c r="AC473" i="10" s="1"/>
  <c r="AD473" i="10" s="1"/>
  <c r="AB466" i="10"/>
  <c r="AB459" i="10"/>
  <c r="AC459" i="10" s="1"/>
  <c r="AD459" i="10" s="1"/>
  <c r="AB452" i="10"/>
  <c r="AB445" i="10"/>
  <c r="AC445" i="10" s="1"/>
  <c r="AD445" i="10" s="1"/>
  <c r="AB438" i="10"/>
  <c r="AC438" i="10" s="1"/>
  <c r="AD438" i="10" s="1"/>
  <c r="AB431" i="10"/>
  <c r="AB424" i="10"/>
  <c r="AC424" i="10" s="1"/>
  <c r="AD424" i="10" s="1"/>
  <c r="AB417" i="10"/>
  <c r="AC417" i="10" s="1"/>
  <c r="AD417" i="10" s="1"/>
  <c r="AB410" i="10"/>
  <c r="AC410" i="10" s="1"/>
  <c r="AD410" i="10" s="1"/>
  <c r="AB403" i="10"/>
  <c r="AC403" i="10" s="1"/>
  <c r="AD403" i="10" s="1"/>
  <c r="AB396" i="10"/>
  <c r="AB389" i="10"/>
  <c r="AC389" i="10" s="1"/>
  <c r="AD389" i="10" s="1"/>
  <c r="AB382" i="10"/>
  <c r="AB375" i="10"/>
  <c r="AC375" i="10" s="1"/>
  <c r="AD375" i="10" s="1"/>
  <c r="AB368" i="10"/>
  <c r="AB361" i="10"/>
  <c r="AB354" i="10"/>
  <c r="AB347" i="10"/>
  <c r="AC347" i="10" s="1"/>
  <c r="AD347" i="10" s="1"/>
  <c r="AB340" i="10"/>
  <c r="AC340" i="10" s="1"/>
  <c r="AD340" i="10" s="1"/>
  <c r="AB333" i="10"/>
  <c r="AC333" i="10" s="1"/>
  <c r="AD333" i="10" s="1"/>
  <c r="AB326" i="10"/>
  <c r="AC326" i="10" s="1"/>
  <c r="AD326" i="10" s="1"/>
  <c r="AB319" i="10"/>
  <c r="AB312" i="10"/>
  <c r="AC312" i="10" s="1"/>
  <c r="AD312" i="10" s="1"/>
  <c r="AB305" i="10"/>
  <c r="AC305" i="10" s="1"/>
  <c r="AD305" i="10" s="1"/>
  <c r="AB298" i="10"/>
  <c r="AC298" i="10" s="1"/>
  <c r="AD298" i="10" s="1"/>
  <c r="AB291" i="10"/>
  <c r="AC291" i="10" s="1"/>
  <c r="AD291" i="10" s="1"/>
  <c r="AB284" i="10"/>
  <c r="AB277" i="10"/>
  <c r="AB270" i="10"/>
  <c r="AC270" i="10" s="1"/>
  <c r="AD270" i="10" s="1"/>
  <c r="AB263" i="10"/>
  <c r="AB256" i="10"/>
  <c r="AB249" i="10"/>
  <c r="AB242" i="10"/>
  <c r="AC242" i="10" s="1"/>
  <c r="AD242" i="10" s="1"/>
  <c r="AB235" i="10"/>
  <c r="AB228" i="10"/>
  <c r="AI552" i="10"/>
  <c r="AJ552" i="10" s="1"/>
  <c r="AI545" i="10"/>
  <c r="AJ545" i="10" s="1"/>
  <c r="AI538" i="10"/>
  <c r="AJ538" i="10" s="1"/>
  <c r="AI531" i="10"/>
  <c r="AJ531" i="10" s="1"/>
  <c r="AI524" i="10"/>
  <c r="AJ524" i="10" s="1"/>
  <c r="AI517" i="10"/>
  <c r="AJ517" i="10" s="1"/>
  <c r="AI510" i="10"/>
  <c r="AJ510" i="10" s="1"/>
  <c r="AI503" i="10"/>
  <c r="AJ503" i="10" s="1"/>
  <c r="AI496" i="10"/>
  <c r="AJ496" i="10" s="1"/>
  <c r="AI489" i="10"/>
  <c r="AJ489" i="10" s="1"/>
  <c r="AI482" i="10"/>
  <c r="AJ482" i="10" s="1"/>
  <c r="AI468" i="10"/>
  <c r="AJ468" i="10" s="1"/>
  <c r="AI461" i="10"/>
  <c r="AJ461" i="10" s="1"/>
  <c r="AI454" i="10"/>
  <c r="AJ454" i="10" s="1"/>
  <c r="AI447" i="10"/>
  <c r="AJ447" i="10" s="1"/>
  <c r="AI440" i="10"/>
  <c r="AJ440" i="10" s="1"/>
  <c r="AI433" i="10"/>
  <c r="AJ433" i="10" s="1"/>
  <c r="AI426" i="10"/>
  <c r="AJ426" i="10" s="1"/>
  <c r="AI419" i="10"/>
  <c r="AJ419" i="10" s="1"/>
  <c r="AI412" i="10"/>
  <c r="AJ412" i="10" s="1"/>
  <c r="AI405" i="10"/>
  <c r="AJ405" i="10" s="1"/>
  <c r="AI391" i="10"/>
  <c r="AJ391" i="10" s="1"/>
  <c r="AI384" i="10"/>
  <c r="AJ384" i="10" s="1"/>
  <c r="AI377" i="10"/>
  <c r="AJ377" i="10" s="1"/>
  <c r="AI370" i="10"/>
  <c r="AJ370" i="10" s="1"/>
  <c r="AI363" i="10"/>
  <c r="AJ363" i="10" s="1"/>
  <c r="AI356" i="10"/>
  <c r="AJ356" i="10" s="1"/>
  <c r="AI349" i="10"/>
  <c r="AJ349" i="10" s="1"/>
  <c r="AI342" i="10"/>
  <c r="AJ342" i="10" s="1"/>
  <c r="AI335" i="10"/>
  <c r="AJ335" i="10" s="1"/>
  <c r="AI328" i="10"/>
  <c r="AJ328" i="10" s="1"/>
  <c r="AI321" i="10"/>
  <c r="AJ321" i="10" s="1"/>
  <c r="AI314" i="10"/>
  <c r="AJ314" i="10" s="1"/>
  <c r="AI307" i="10"/>
  <c r="AJ307" i="10" s="1"/>
  <c r="AI300" i="10"/>
  <c r="AJ300" i="10" s="1"/>
  <c r="AI293" i="10"/>
  <c r="AJ293" i="10" s="1"/>
  <c r="AI286" i="10"/>
  <c r="AJ286" i="10" s="1"/>
  <c r="AI279" i="10"/>
  <c r="AJ279" i="10" s="1"/>
  <c r="AI272" i="10"/>
  <c r="AJ272" i="10" s="1"/>
  <c r="AI265" i="10"/>
  <c r="AJ265" i="10" s="1"/>
  <c r="AI258" i="10"/>
  <c r="AJ258" i="10" s="1"/>
  <c r="AI251" i="10"/>
  <c r="AJ251" i="10" s="1"/>
  <c r="AI244" i="10"/>
  <c r="AJ244" i="10" s="1"/>
  <c r="AI237" i="10"/>
  <c r="AJ237" i="10" s="1"/>
  <c r="AI230" i="10"/>
  <c r="AJ230" i="10" s="1"/>
  <c r="AI223" i="10"/>
  <c r="AJ223" i="10" s="1"/>
  <c r="AI475" i="10"/>
  <c r="AJ475" i="10" s="1"/>
  <c r="AI398" i="10"/>
  <c r="AJ398" i="10" s="1"/>
  <c r="AI504" i="10"/>
  <c r="AJ504" i="10" s="1"/>
  <c r="AI448" i="10"/>
  <c r="AJ448" i="10" s="1"/>
  <c r="AI322" i="10"/>
  <c r="AJ322" i="10" s="1"/>
  <c r="AI550" i="10"/>
  <c r="AJ550" i="10" s="1"/>
  <c r="AI543" i="10"/>
  <c r="AJ543" i="10" s="1"/>
  <c r="AI536" i="10"/>
  <c r="AJ536" i="10" s="1"/>
  <c r="AI529" i="10"/>
  <c r="AJ529" i="10" s="1"/>
  <c r="AI522" i="10"/>
  <c r="AJ522" i="10" s="1"/>
  <c r="AI515" i="10"/>
  <c r="AJ515" i="10" s="1"/>
  <c r="AI508" i="10"/>
  <c r="AJ508" i="10" s="1"/>
  <c r="AI501" i="10"/>
  <c r="AJ501" i="10" s="1"/>
  <c r="AI494" i="10"/>
  <c r="AJ494" i="10" s="1"/>
  <c r="AI487" i="10"/>
  <c r="AJ487" i="10" s="1"/>
  <c r="AI480" i="10"/>
  <c r="AJ480" i="10" s="1"/>
  <c r="AI473" i="10"/>
  <c r="AJ473" i="10" s="1"/>
  <c r="AI466" i="10"/>
  <c r="AJ466" i="10" s="1"/>
  <c r="AI459" i="10"/>
  <c r="AJ459" i="10" s="1"/>
  <c r="AI452" i="10"/>
  <c r="AJ452" i="10" s="1"/>
  <c r="AI445" i="10"/>
  <c r="AJ445" i="10" s="1"/>
  <c r="AI438" i="10"/>
  <c r="AJ438" i="10" s="1"/>
  <c r="AI431" i="10"/>
  <c r="AJ431" i="10" s="1"/>
  <c r="AI424" i="10"/>
  <c r="AJ424" i="10" s="1"/>
  <c r="AI417" i="10"/>
  <c r="AJ417" i="10" s="1"/>
  <c r="AI410" i="10"/>
  <c r="AJ410" i="10" s="1"/>
  <c r="AI403" i="10"/>
  <c r="AJ403" i="10" s="1"/>
  <c r="AI396" i="10"/>
  <c r="AJ396" i="10" s="1"/>
  <c r="AI389" i="10"/>
  <c r="AJ389" i="10" s="1"/>
  <c r="AI382" i="10"/>
  <c r="AJ382" i="10" s="1"/>
  <c r="AI375" i="10"/>
  <c r="AJ375" i="10" s="1"/>
  <c r="AI368" i="10"/>
  <c r="AJ368" i="10" s="1"/>
  <c r="AI361" i="10"/>
  <c r="AJ361" i="10" s="1"/>
  <c r="AI354" i="10"/>
  <c r="AJ354" i="10" s="1"/>
  <c r="AI347" i="10"/>
  <c r="AJ347" i="10" s="1"/>
  <c r="AI340" i="10"/>
  <c r="AJ340" i="10" s="1"/>
  <c r="AI333" i="10"/>
  <c r="AJ333" i="10" s="1"/>
  <c r="AI326" i="10"/>
  <c r="AJ326" i="10" s="1"/>
  <c r="AI319" i="10"/>
  <c r="AJ319" i="10" s="1"/>
  <c r="AI312" i="10"/>
  <c r="AJ312" i="10" s="1"/>
  <c r="AI305" i="10"/>
  <c r="AJ305" i="10" s="1"/>
  <c r="AI298" i="10"/>
  <c r="AJ298" i="10" s="1"/>
  <c r="AI291" i="10"/>
  <c r="AJ291" i="10" s="1"/>
  <c r="AI284" i="10"/>
  <c r="AJ284" i="10" s="1"/>
  <c r="AI277" i="10"/>
  <c r="AJ277" i="10" s="1"/>
  <c r="AI270" i="10"/>
  <c r="AJ270" i="10" s="1"/>
  <c r="AI263" i="10"/>
  <c r="AJ263" i="10" s="1"/>
  <c r="AI256" i="10"/>
  <c r="AJ256" i="10" s="1"/>
  <c r="AI249" i="10"/>
  <c r="AJ249" i="10" s="1"/>
  <c r="AI242" i="10"/>
  <c r="AJ242" i="10" s="1"/>
  <c r="AI235" i="10"/>
  <c r="AJ235" i="10" s="1"/>
  <c r="AI228" i="10"/>
  <c r="AJ228" i="10" s="1"/>
  <c r="AI546" i="10"/>
  <c r="AJ546" i="10" s="1"/>
  <c r="AI539" i="10"/>
  <c r="AJ539" i="10" s="1"/>
  <c r="AI483" i="10"/>
  <c r="AJ483" i="10" s="1"/>
  <c r="AI420" i="10"/>
  <c r="AJ420" i="10" s="1"/>
  <c r="AI392" i="10"/>
  <c r="AJ392" i="10" s="1"/>
  <c r="AI378" i="10"/>
  <c r="AJ378" i="10" s="1"/>
  <c r="AB552" i="10"/>
  <c r="AB545" i="10"/>
  <c r="AC545" i="10" s="1"/>
  <c r="AD545" i="10" s="1"/>
  <c r="AB538" i="10"/>
  <c r="AC538" i="10" s="1"/>
  <c r="AD538" i="10" s="1"/>
  <c r="AB531" i="10"/>
  <c r="AB524" i="10"/>
  <c r="AB517" i="10"/>
  <c r="AC517" i="10" s="1"/>
  <c r="AD517" i="10" s="1"/>
  <c r="AB510" i="10"/>
  <c r="AC510" i="10" s="1"/>
  <c r="AD510" i="10" s="1"/>
  <c r="AB503" i="10"/>
  <c r="AC503" i="10" s="1"/>
  <c r="AD503" i="10" s="1"/>
  <c r="AB496" i="10"/>
  <c r="AB489" i="10"/>
  <c r="AC489" i="10" s="1"/>
  <c r="AD489" i="10" s="1"/>
  <c r="AB482" i="10"/>
  <c r="AC482" i="10" s="1"/>
  <c r="AD482" i="10" s="1"/>
  <c r="AB475" i="10"/>
  <c r="AB468" i="10"/>
  <c r="AC468" i="10" s="1"/>
  <c r="AD468" i="10" s="1"/>
  <c r="AB461" i="10"/>
  <c r="AB454" i="10"/>
  <c r="AC454" i="10" s="1"/>
  <c r="AD454" i="10" s="1"/>
  <c r="AB447" i="10"/>
  <c r="AC447" i="10" s="1"/>
  <c r="AD447" i="10" s="1"/>
  <c r="AB440" i="10"/>
  <c r="AB433" i="10"/>
  <c r="AB426" i="10"/>
  <c r="AC426" i="10" s="1"/>
  <c r="AD426" i="10" s="1"/>
  <c r="AB419" i="10"/>
  <c r="AC419" i="10" s="1"/>
  <c r="AD419" i="10" s="1"/>
  <c r="AB412" i="10"/>
  <c r="AB405" i="10"/>
  <c r="AC405" i="10" s="1"/>
  <c r="AD405" i="10" s="1"/>
  <c r="AB398" i="10"/>
  <c r="AC398" i="10" s="1"/>
  <c r="AD398" i="10" s="1"/>
  <c r="AB391" i="10"/>
  <c r="AC391" i="10" s="1"/>
  <c r="AD391" i="10" s="1"/>
  <c r="AB384" i="10"/>
  <c r="AC384" i="10" s="1"/>
  <c r="AD384" i="10" s="1"/>
  <c r="AB377" i="10"/>
  <c r="AC377" i="10" s="1"/>
  <c r="AD377" i="10" s="1"/>
  <c r="AB370" i="10"/>
  <c r="AC370" i="10" s="1"/>
  <c r="AD370" i="10" s="1"/>
  <c r="AB363" i="10"/>
  <c r="AC363" i="10" s="1"/>
  <c r="AD363" i="10" s="1"/>
  <c r="AB356" i="10"/>
  <c r="AB349" i="10"/>
  <c r="AB342" i="10"/>
  <c r="AC342" i="10" s="1"/>
  <c r="AD342" i="10" s="1"/>
  <c r="AB335" i="10"/>
  <c r="AB328" i="10"/>
  <c r="AC328" i="10" s="1"/>
  <c r="AD328" i="10" s="1"/>
  <c r="AB321" i="10"/>
  <c r="AC321" i="10" s="1"/>
  <c r="AD321" i="10" s="1"/>
  <c r="AB314" i="10"/>
  <c r="AC314" i="10" s="1"/>
  <c r="AD314" i="10" s="1"/>
  <c r="AB307" i="10"/>
  <c r="AC307" i="10" s="1"/>
  <c r="AD307" i="10" s="1"/>
  <c r="AB300" i="10"/>
  <c r="AB293" i="10"/>
  <c r="AB286" i="10"/>
  <c r="AB279" i="10"/>
  <c r="AC279" i="10" s="1"/>
  <c r="AD279" i="10" s="1"/>
  <c r="AB272" i="10"/>
  <c r="AB265" i="10"/>
  <c r="AB258" i="10"/>
  <c r="AB251" i="10"/>
  <c r="AC251" i="10" s="1"/>
  <c r="AD251" i="10" s="1"/>
  <c r="AB244" i="10"/>
  <c r="AB237" i="10"/>
  <c r="AB230" i="10"/>
  <c r="AC230" i="10" s="1"/>
  <c r="AD230" i="10" s="1"/>
  <c r="AB223" i="10"/>
  <c r="AI462" i="10"/>
  <c r="AJ462" i="10" s="1"/>
  <c r="AI441" i="10"/>
  <c r="AJ441" i="10" s="1"/>
  <c r="AI413" i="10"/>
  <c r="AJ413" i="10" s="1"/>
  <c r="AI224" i="10"/>
  <c r="AJ224" i="10" s="1"/>
  <c r="AI554" i="10"/>
  <c r="AJ554" i="10" s="1"/>
  <c r="AC554" i="10"/>
  <c r="AD554" i="10" s="1"/>
  <c r="AI547" i="10"/>
  <c r="AJ547" i="10" s="1"/>
  <c r="AC547" i="10"/>
  <c r="AD547" i="10" s="1"/>
  <c r="AI540" i="10"/>
  <c r="AJ540" i="10" s="1"/>
  <c r="AC540" i="10"/>
  <c r="AD540" i="10" s="1"/>
  <c r="AI533" i="10"/>
  <c r="AJ533" i="10" s="1"/>
  <c r="AC533" i="10"/>
  <c r="AD533" i="10" s="1"/>
  <c r="AI526" i="10"/>
  <c r="AJ526" i="10" s="1"/>
  <c r="AC526" i="10"/>
  <c r="AD526" i="10" s="1"/>
  <c r="AI519" i="10"/>
  <c r="AJ519" i="10" s="1"/>
  <c r="AC519" i="10"/>
  <c r="AD519" i="10" s="1"/>
  <c r="AI512" i="10"/>
  <c r="AJ512" i="10" s="1"/>
  <c r="AC512" i="10"/>
  <c r="AD512" i="10" s="1"/>
  <c r="AI505" i="10"/>
  <c r="AJ505" i="10" s="1"/>
  <c r="AC505" i="10"/>
  <c r="AD505" i="10" s="1"/>
  <c r="AI498" i="10"/>
  <c r="AJ498" i="10" s="1"/>
  <c r="AC498" i="10"/>
  <c r="AD498" i="10" s="1"/>
  <c r="AI491" i="10"/>
  <c r="AJ491" i="10" s="1"/>
  <c r="AC491" i="10"/>
  <c r="AD491" i="10" s="1"/>
  <c r="AI484" i="10"/>
  <c r="AJ484" i="10" s="1"/>
  <c r="AC484" i="10"/>
  <c r="AD484" i="10" s="1"/>
  <c r="AI477" i="10"/>
  <c r="AJ477" i="10" s="1"/>
  <c r="AC477" i="10"/>
  <c r="AD477" i="10" s="1"/>
  <c r="AI470" i="10"/>
  <c r="AJ470" i="10" s="1"/>
  <c r="AC470" i="10"/>
  <c r="AD470" i="10" s="1"/>
  <c r="AI463" i="10"/>
  <c r="AJ463" i="10" s="1"/>
  <c r="AC463" i="10"/>
  <c r="AD463" i="10" s="1"/>
  <c r="AI456" i="10"/>
  <c r="AJ456" i="10" s="1"/>
  <c r="AC456" i="10"/>
  <c r="AD456" i="10" s="1"/>
  <c r="AI449" i="10"/>
  <c r="AJ449" i="10" s="1"/>
  <c r="AC449" i="10"/>
  <c r="AD449" i="10" s="1"/>
  <c r="AI442" i="10"/>
  <c r="AJ442" i="10" s="1"/>
  <c r="AC442" i="10"/>
  <c r="AD442" i="10" s="1"/>
  <c r="AI435" i="10"/>
  <c r="AJ435" i="10" s="1"/>
  <c r="AC435" i="10"/>
  <c r="AD435" i="10" s="1"/>
  <c r="AI428" i="10"/>
  <c r="AJ428" i="10" s="1"/>
  <c r="AC428" i="10"/>
  <c r="AD428" i="10" s="1"/>
  <c r="AC421" i="10"/>
  <c r="AD421" i="10" s="1"/>
  <c r="AI421" i="10"/>
  <c r="AJ421" i="10" s="1"/>
  <c r="AI414" i="10"/>
  <c r="AJ414" i="10" s="1"/>
  <c r="AC414" i="10"/>
  <c r="AD414" i="10" s="1"/>
  <c r="AI407" i="10"/>
  <c r="AJ407" i="10" s="1"/>
  <c r="AC407" i="10"/>
  <c r="AD407" i="10" s="1"/>
  <c r="AI400" i="10"/>
  <c r="AJ400" i="10" s="1"/>
  <c r="AC400" i="10"/>
  <c r="AD400" i="10" s="1"/>
  <c r="AI393" i="10"/>
  <c r="AJ393" i="10" s="1"/>
  <c r="AC393" i="10"/>
  <c r="AD393" i="10" s="1"/>
  <c r="AC386" i="10"/>
  <c r="AD386" i="10" s="1"/>
  <c r="AI386" i="10"/>
  <c r="AJ386" i="10" s="1"/>
  <c r="AI379" i="10"/>
  <c r="AJ379" i="10" s="1"/>
  <c r="AC379" i="10"/>
  <c r="AD379" i="10" s="1"/>
  <c r="AI372" i="10"/>
  <c r="AJ372" i="10" s="1"/>
  <c r="AC372" i="10"/>
  <c r="AD372" i="10" s="1"/>
  <c r="AI365" i="10"/>
  <c r="AJ365" i="10" s="1"/>
  <c r="AC365" i="10"/>
  <c r="AD365" i="10" s="1"/>
  <c r="AI358" i="10"/>
  <c r="AJ358" i="10" s="1"/>
  <c r="AC358" i="10"/>
  <c r="AD358" i="10" s="1"/>
  <c r="AI351" i="10"/>
  <c r="AJ351" i="10" s="1"/>
  <c r="AC351" i="10"/>
  <c r="AD351" i="10" s="1"/>
  <c r="AI344" i="10"/>
  <c r="AJ344" i="10" s="1"/>
  <c r="AC344" i="10"/>
  <c r="AD344" i="10" s="1"/>
  <c r="AI337" i="10"/>
  <c r="AJ337" i="10" s="1"/>
  <c r="AC337" i="10"/>
  <c r="AD337" i="10" s="1"/>
  <c r="AI330" i="10"/>
  <c r="AJ330" i="10" s="1"/>
  <c r="AC330" i="10"/>
  <c r="AD330" i="10" s="1"/>
  <c r="AI323" i="10"/>
  <c r="AJ323" i="10" s="1"/>
  <c r="AC323" i="10"/>
  <c r="AD323" i="10" s="1"/>
  <c r="AI316" i="10"/>
  <c r="AJ316" i="10" s="1"/>
  <c r="AC316" i="10"/>
  <c r="AD316" i="10" s="1"/>
  <c r="AI309" i="10"/>
  <c r="AJ309" i="10" s="1"/>
  <c r="AC309" i="10"/>
  <c r="AD309" i="10" s="1"/>
  <c r="AI302" i="10"/>
  <c r="AJ302" i="10" s="1"/>
  <c r="AC302" i="10"/>
  <c r="AD302" i="10" s="1"/>
  <c r="AI295" i="10"/>
  <c r="AJ295" i="10" s="1"/>
  <c r="AC295" i="10"/>
  <c r="AD295" i="10" s="1"/>
  <c r="AI288" i="10"/>
  <c r="AJ288" i="10" s="1"/>
  <c r="AC288" i="10"/>
  <c r="AD288" i="10" s="1"/>
  <c r="AI281" i="10"/>
  <c r="AJ281" i="10" s="1"/>
  <c r="AC281" i="10"/>
  <c r="AD281" i="10" s="1"/>
  <c r="AI274" i="10"/>
  <c r="AJ274" i="10" s="1"/>
  <c r="AC274" i="10"/>
  <c r="AD274" i="10" s="1"/>
  <c r="AI267" i="10"/>
  <c r="AJ267" i="10" s="1"/>
  <c r="AC267" i="10"/>
  <c r="AI260" i="10"/>
  <c r="AJ260" i="10" s="1"/>
  <c r="AC260" i="10"/>
  <c r="AD260" i="10" s="1"/>
  <c r="AI253" i="10"/>
  <c r="AJ253" i="10" s="1"/>
  <c r="AC253" i="10"/>
  <c r="AD253" i="10" s="1"/>
  <c r="AI246" i="10"/>
  <c r="AJ246" i="10" s="1"/>
  <c r="AC246" i="10"/>
  <c r="AD246" i="10" s="1"/>
  <c r="AI239" i="10"/>
  <c r="AJ239" i="10" s="1"/>
  <c r="AC239" i="10"/>
  <c r="AD239" i="10" s="1"/>
  <c r="AI232" i="10"/>
  <c r="AJ232" i="10" s="1"/>
  <c r="AC232" i="10"/>
  <c r="AD232" i="10" s="1"/>
  <c r="AI225" i="10"/>
  <c r="AJ225" i="10" s="1"/>
  <c r="AC225" i="10"/>
  <c r="AD225" i="10" s="1"/>
  <c r="AI553" i="10"/>
  <c r="AJ553" i="10" s="1"/>
  <c r="AI518" i="10"/>
  <c r="AJ518" i="10" s="1"/>
  <c r="AI469" i="10"/>
  <c r="AJ469" i="10" s="1"/>
  <c r="AB549" i="10"/>
  <c r="AC549" i="10" s="1"/>
  <c r="AD549" i="10" s="1"/>
  <c r="AB542" i="10"/>
  <c r="AB535" i="10"/>
  <c r="AB528" i="10"/>
  <c r="AB521" i="10"/>
  <c r="AC521" i="10" s="1"/>
  <c r="AD521" i="10" s="1"/>
  <c r="AB514" i="10"/>
  <c r="AB507" i="10"/>
  <c r="AB500" i="10"/>
  <c r="AC500" i="10" s="1"/>
  <c r="AD500" i="10" s="1"/>
  <c r="AB493" i="10"/>
  <c r="AB486" i="10"/>
  <c r="AB479" i="10"/>
  <c r="AC479" i="10" s="1"/>
  <c r="AD479" i="10" s="1"/>
  <c r="AB472" i="10"/>
  <c r="AB465" i="10"/>
  <c r="AC465" i="10" s="1"/>
  <c r="AD465" i="10" s="1"/>
  <c r="AB458" i="10"/>
  <c r="AB451" i="10"/>
  <c r="AC451" i="10" s="1"/>
  <c r="AD451" i="10" s="1"/>
  <c r="AB444" i="10"/>
  <c r="AB437" i="10"/>
  <c r="AC437" i="10" s="1"/>
  <c r="AD437" i="10" s="1"/>
  <c r="AB430" i="10"/>
  <c r="AB423" i="10"/>
  <c r="AC423" i="10" s="1"/>
  <c r="AD423" i="10" s="1"/>
  <c r="AB416" i="10"/>
  <c r="AB409" i="10"/>
  <c r="AB402" i="10"/>
  <c r="AC402" i="10" s="1"/>
  <c r="AD402" i="10" s="1"/>
  <c r="AB395" i="10"/>
  <c r="AC395" i="10" s="1"/>
  <c r="AD395" i="10" s="1"/>
  <c r="AB388" i="10"/>
  <c r="AC388" i="10" s="1"/>
  <c r="AD388" i="10" s="1"/>
  <c r="AB381" i="10"/>
  <c r="AB374" i="10"/>
  <c r="AC374" i="10" s="1"/>
  <c r="AD374" i="10" s="1"/>
  <c r="AB367" i="10"/>
  <c r="AC367" i="10" s="1"/>
  <c r="AD367" i="10" s="1"/>
  <c r="AB360" i="10"/>
  <c r="AB353" i="10"/>
  <c r="AC353" i="10" s="1"/>
  <c r="AD353" i="10" s="1"/>
  <c r="AB346" i="10"/>
  <c r="AB339" i="10"/>
  <c r="AC339" i="10" s="1"/>
  <c r="AD339" i="10" s="1"/>
  <c r="AB332" i="10"/>
  <c r="AB325" i="10"/>
  <c r="AC325" i="10" s="1"/>
  <c r="AD325" i="10" s="1"/>
  <c r="AB318" i="10"/>
  <c r="AB311" i="10"/>
  <c r="AB304" i="10"/>
  <c r="AC304" i="10" s="1"/>
  <c r="AD304" i="10" s="1"/>
  <c r="AB297" i="10"/>
  <c r="AB290" i="10"/>
  <c r="AC290" i="10" s="1"/>
  <c r="AD290" i="10" s="1"/>
  <c r="AB283" i="10"/>
  <c r="AB276" i="10"/>
  <c r="AB269" i="10"/>
  <c r="AB262" i="10"/>
  <c r="AB255" i="10"/>
  <c r="AB248" i="10"/>
  <c r="AB241" i="10"/>
  <c r="AB234" i="10"/>
  <c r="AB227" i="10"/>
  <c r="AC227" i="10" s="1"/>
  <c r="AD227" i="10" s="1"/>
  <c r="AB243" i="10"/>
  <c r="AC243" i="10" s="1"/>
  <c r="AD243" i="10" s="1"/>
  <c r="AB236" i="10"/>
  <c r="AC236" i="10" s="1"/>
  <c r="AD236" i="10" s="1"/>
  <c r="AB229" i="10"/>
  <c r="AB222" i="10"/>
  <c r="AI532" i="10"/>
  <c r="AJ532" i="10" s="1"/>
  <c r="AI525" i="10"/>
  <c r="AJ525" i="10" s="1"/>
  <c r="AI511" i="10"/>
  <c r="AJ511" i="10" s="1"/>
  <c r="AI497" i="10"/>
  <c r="AJ497" i="10" s="1"/>
  <c r="AI490" i="10"/>
  <c r="AJ490" i="10" s="1"/>
  <c r="AI476" i="10"/>
  <c r="AJ476" i="10" s="1"/>
  <c r="AI455" i="10"/>
  <c r="AJ455" i="10" s="1"/>
  <c r="AI434" i="10"/>
  <c r="AJ434" i="10" s="1"/>
  <c r="AI427" i="10"/>
  <c r="AJ427" i="10" s="1"/>
  <c r="AI406" i="10"/>
  <c r="AJ406" i="10" s="1"/>
  <c r="AI399" i="10"/>
  <c r="AJ399" i="10" s="1"/>
  <c r="AI385" i="10"/>
  <c r="AJ385" i="10" s="1"/>
  <c r="AI371" i="10"/>
  <c r="AJ371" i="10" s="1"/>
  <c r="AI364" i="10"/>
  <c r="AJ364" i="10" s="1"/>
  <c r="AI357" i="10"/>
  <c r="AJ357" i="10" s="1"/>
  <c r="AI350" i="10"/>
  <c r="AJ350" i="10" s="1"/>
  <c r="AI343" i="10"/>
  <c r="AJ343" i="10" s="1"/>
  <c r="AI336" i="10"/>
  <c r="AJ336" i="10" s="1"/>
  <c r="AI329" i="10"/>
  <c r="AJ329" i="10" s="1"/>
  <c r="AI315" i="10"/>
  <c r="AJ315" i="10" s="1"/>
  <c r="AI308" i="10"/>
  <c r="AJ308" i="10" s="1"/>
  <c r="AI301" i="10"/>
  <c r="AJ301" i="10" s="1"/>
  <c r="AI294" i="10"/>
  <c r="AJ294" i="10" s="1"/>
  <c r="AI287" i="10"/>
  <c r="AJ287" i="10" s="1"/>
  <c r="AI280" i="10"/>
  <c r="AJ280" i="10" s="1"/>
  <c r="AI273" i="10"/>
  <c r="AJ273" i="10" s="1"/>
  <c r="AI266" i="10"/>
  <c r="AJ266" i="10" s="1"/>
  <c r="AI259" i="10"/>
  <c r="AJ259" i="10" s="1"/>
  <c r="AI252" i="10"/>
  <c r="AJ252" i="10" s="1"/>
  <c r="AI245" i="10"/>
  <c r="AJ245" i="10" s="1"/>
  <c r="AI238" i="10"/>
  <c r="AJ238" i="10" s="1"/>
  <c r="AI231" i="10"/>
  <c r="AJ231" i="10" s="1"/>
  <c r="AI551" i="10"/>
  <c r="AJ551" i="10" s="1"/>
  <c r="AI544" i="10"/>
  <c r="AJ544" i="10" s="1"/>
  <c r="AI537" i="10"/>
  <c r="AJ537" i="10" s="1"/>
  <c r="AI530" i="10"/>
  <c r="AJ530" i="10" s="1"/>
  <c r="AI523" i="10"/>
  <c r="AJ523" i="10" s="1"/>
  <c r="AI516" i="10"/>
  <c r="AJ516" i="10" s="1"/>
  <c r="AI509" i="10"/>
  <c r="AJ509" i="10" s="1"/>
  <c r="AI502" i="10"/>
  <c r="AJ502" i="10" s="1"/>
  <c r="AI495" i="10"/>
  <c r="AJ495" i="10" s="1"/>
  <c r="AI488" i="10"/>
  <c r="AJ488" i="10" s="1"/>
  <c r="AI481" i="10"/>
  <c r="AJ481" i="10" s="1"/>
  <c r="AI474" i="10"/>
  <c r="AJ474" i="10" s="1"/>
  <c r="AI467" i="10"/>
  <c r="AJ467" i="10" s="1"/>
  <c r="AI460" i="10"/>
  <c r="AJ460" i="10" s="1"/>
  <c r="AI453" i="10"/>
  <c r="AJ453" i="10" s="1"/>
  <c r="AI446" i="10"/>
  <c r="AJ446" i="10" s="1"/>
  <c r="AI439" i="10"/>
  <c r="AJ439" i="10" s="1"/>
  <c r="AI432" i="10"/>
  <c r="AJ432" i="10" s="1"/>
  <c r="AI425" i="10"/>
  <c r="AJ425" i="10" s="1"/>
  <c r="AI418" i="10"/>
  <c r="AJ418" i="10" s="1"/>
  <c r="AI411" i="10"/>
  <c r="AJ411" i="10" s="1"/>
  <c r="AI404" i="10"/>
  <c r="AJ404" i="10" s="1"/>
  <c r="AI397" i="10"/>
  <c r="AJ397" i="10" s="1"/>
  <c r="AI390" i="10"/>
  <c r="AJ390" i="10" s="1"/>
  <c r="AI383" i="10"/>
  <c r="AJ383" i="10" s="1"/>
  <c r="AI376" i="10"/>
  <c r="AJ376" i="10" s="1"/>
  <c r="AI369" i="10"/>
  <c r="AJ369" i="10" s="1"/>
  <c r="AI362" i="10"/>
  <c r="AJ362" i="10" s="1"/>
  <c r="AI355" i="10"/>
  <c r="AJ355" i="10" s="1"/>
  <c r="AI348" i="10"/>
  <c r="AJ348" i="10" s="1"/>
  <c r="AI341" i="10"/>
  <c r="AJ341" i="10" s="1"/>
  <c r="AI334" i="10"/>
  <c r="AJ334" i="10" s="1"/>
  <c r="AI327" i="10"/>
  <c r="AJ327" i="10" s="1"/>
  <c r="AI320" i="10"/>
  <c r="AJ320" i="10" s="1"/>
  <c r="AI313" i="10"/>
  <c r="AJ313" i="10" s="1"/>
  <c r="AI306" i="10"/>
  <c r="AJ306" i="10" s="1"/>
  <c r="AI299" i="10"/>
  <c r="AJ299" i="10" s="1"/>
  <c r="AI292" i="10"/>
  <c r="AJ292" i="10" s="1"/>
  <c r="AI285" i="10"/>
  <c r="AJ285" i="10" s="1"/>
  <c r="AI278" i="10"/>
  <c r="AJ278" i="10" s="1"/>
  <c r="AI271" i="10"/>
  <c r="AJ271" i="10" s="1"/>
  <c r="AI264" i="10"/>
  <c r="AJ264" i="10" s="1"/>
  <c r="AI257" i="10"/>
  <c r="AJ257" i="10" s="1"/>
  <c r="AI250" i="10"/>
  <c r="AJ250" i="10" s="1"/>
  <c r="AI243" i="10"/>
  <c r="AJ243" i="10" s="1"/>
  <c r="AI236" i="10"/>
  <c r="AJ236" i="10" s="1"/>
  <c r="AI229" i="10"/>
  <c r="AJ229" i="10" s="1"/>
  <c r="AI222" i="10"/>
  <c r="AB553" i="10"/>
  <c r="AB546" i="10"/>
  <c r="AB539" i="10"/>
  <c r="AC539" i="10" s="1"/>
  <c r="AD539" i="10" s="1"/>
  <c r="AB532" i="10"/>
  <c r="AB525" i="10"/>
  <c r="AB518" i="10"/>
  <c r="AC518" i="10" s="1"/>
  <c r="AD518" i="10" s="1"/>
  <c r="AB511" i="10"/>
  <c r="AB504" i="10"/>
  <c r="AB497" i="10"/>
  <c r="AB490" i="10"/>
  <c r="AB483" i="10"/>
  <c r="AB476" i="10"/>
  <c r="AB469" i="10"/>
  <c r="AB462" i="10"/>
  <c r="AB455" i="10"/>
  <c r="AB448" i="10"/>
  <c r="AC448" i="10" s="1"/>
  <c r="AD448" i="10" s="1"/>
  <c r="AB441" i="10"/>
  <c r="AC441" i="10" s="1"/>
  <c r="AD441" i="10" s="1"/>
  <c r="AB434" i="10"/>
  <c r="AB427" i="10"/>
  <c r="AB420" i="10"/>
  <c r="AC420" i="10" s="1"/>
  <c r="AD420" i="10" s="1"/>
  <c r="AB413" i="10"/>
  <c r="AC413" i="10" s="1"/>
  <c r="AD413" i="10" s="1"/>
  <c r="AB406" i="10"/>
  <c r="AB399" i="10"/>
  <c r="AC399" i="10" s="1"/>
  <c r="AD399" i="10" s="1"/>
  <c r="AB392" i="10"/>
  <c r="AB385" i="10"/>
  <c r="AB378" i="10"/>
  <c r="AC378" i="10" s="1"/>
  <c r="AD378" i="10" s="1"/>
  <c r="AB371" i="10"/>
  <c r="AB364" i="10"/>
  <c r="AC364" i="10" s="1"/>
  <c r="AD364" i="10" s="1"/>
  <c r="AB357" i="10"/>
  <c r="AB350" i="10"/>
  <c r="AC350" i="10" s="1"/>
  <c r="AD350" i="10" s="1"/>
  <c r="AB343" i="10"/>
  <c r="AC343" i="10" s="1"/>
  <c r="AD343" i="10" s="1"/>
  <c r="AB336" i="10"/>
  <c r="AC336" i="10" s="1"/>
  <c r="AD336" i="10" s="1"/>
  <c r="AB329" i="10"/>
  <c r="AB322" i="10"/>
  <c r="AB315" i="10"/>
  <c r="AC315" i="10" s="1"/>
  <c r="AD315" i="10" s="1"/>
  <c r="AB308" i="10"/>
  <c r="AC308" i="10" s="1"/>
  <c r="AD308" i="10" s="1"/>
  <c r="AB301" i="10"/>
  <c r="AC301" i="10" s="1"/>
  <c r="AD301" i="10" s="1"/>
  <c r="AB294" i="10"/>
  <c r="AB287" i="10"/>
  <c r="AC287" i="10" s="1"/>
  <c r="AD287" i="10" s="1"/>
  <c r="AB280" i="10"/>
  <c r="AB273" i="10"/>
  <c r="AC273" i="10" s="1"/>
  <c r="AD273" i="10" s="1"/>
  <c r="AB266" i="10"/>
  <c r="AB259" i="10"/>
  <c r="AB252" i="10"/>
  <c r="AB245" i="10"/>
  <c r="AC245" i="10" s="1"/>
  <c r="AD245" i="10" s="1"/>
  <c r="AB238" i="10"/>
  <c r="AB231" i="10"/>
  <c r="AC231" i="10" s="1"/>
  <c r="AD231" i="10" s="1"/>
  <c r="AB224" i="10"/>
  <c r="AC224" i="10" s="1"/>
  <c r="AD224" i="10" s="1"/>
  <c r="Q12" i="9"/>
  <c r="AI555" i="10"/>
  <c r="AJ555" i="10" s="1"/>
  <c r="AC555" i="10"/>
  <c r="AD555" i="10" s="1"/>
  <c r="AI548" i="10"/>
  <c r="AJ548" i="10" s="1"/>
  <c r="AC548" i="10"/>
  <c r="AD548" i="10" s="1"/>
  <c r="AI541" i="10"/>
  <c r="AJ541" i="10" s="1"/>
  <c r="AC541" i="10"/>
  <c r="AD541" i="10" s="1"/>
  <c r="AI534" i="10"/>
  <c r="AJ534" i="10" s="1"/>
  <c r="AC534" i="10"/>
  <c r="AD534" i="10" s="1"/>
  <c r="AI527" i="10"/>
  <c r="AJ527" i="10" s="1"/>
  <c r="AC527" i="10"/>
  <c r="AD527" i="10" s="1"/>
  <c r="AI520" i="10"/>
  <c r="AJ520" i="10" s="1"/>
  <c r="AC520" i="10"/>
  <c r="AD520" i="10" s="1"/>
  <c r="AI513" i="10"/>
  <c r="AJ513" i="10" s="1"/>
  <c r="AC513" i="10"/>
  <c r="AD513" i="10" s="1"/>
  <c r="AI506" i="10"/>
  <c r="AJ506" i="10" s="1"/>
  <c r="AC506" i="10"/>
  <c r="AD506" i="10" s="1"/>
  <c r="AI499" i="10"/>
  <c r="AJ499" i="10" s="1"/>
  <c r="AC499" i="10"/>
  <c r="AD499" i="10" s="1"/>
  <c r="AI492" i="10"/>
  <c r="AJ492" i="10" s="1"/>
  <c r="AC492" i="10"/>
  <c r="AD492" i="10" s="1"/>
  <c r="AI485" i="10"/>
  <c r="AJ485" i="10" s="1"/>
  <c r="AC485" i="10"/>
  <c r="AD485" i="10" s="1"/>
  <c r="AI478" i="10"/>
  <c r="AJ478" i="10" s="1"/>
  <c r="AC478" i="10"/>
  <c r="AD478" i="10" s="1"/>
  <c r="AI471" i="10"/>
  <c r="AJ471" i="10" s="1"/>
  <c r="AC471" i="10"/>
  <c r="AD471" i="10" s="1"/>
  <c r="AI464" i="10"/>
  <c r="AJ464" i="10" s="1"/>
  <c r="AC464" i="10"/>
  <c r="AD464" i="10" s="1"/>
  <c r="AI457" i="10"/>
  <c r="AJ457" i="10" s="1"/>
  <c r="AC457" i="10"/>
  <c r="AD457" i="10" s="1"/>
  <c r="AI450" i="10"/>
  <c r="AJ450" i="10" s="1"/>
  <c r="AC450" i="10"/>
  <c r="AD450" i="10" s="1"/>
  <c r="AI443" i="10"/>
  <c r="AJ443" i="10" s="1"/>
  <c r="AC443" i="10"/>
  <c r="AD443" i="10" s="1"/>
  <c r="AI436" i="10"/>
  <c r="AJ436" i="10" s="1"/>
  <c r="AC436" i="10"/>
  <c r="AD436" i="10" s="1"/>
  <c r="AI429" i="10"/>
  <c r="AJ429" i="10" s="1"/>
  <c r="AC429" i="10"/>
  <c r="AD429" i="10" s="1"/>
  <c r="AI422" i="10"/>
  <c r="AJ422" i="10" s="1"/>
  <c r="AC422" i="10"/>
  <c r="AD422" i="10" s="1"/>
  <c r="AI415" i="10"/>
  <c r="AJ415" i="10" s="1"/>
  <c r="AC415" i="10"/>
  <c r="AD415" i="10" s="1"/>
  <c r="AI408" i="10"/>
  <c r="AJ408" i="10" s="1"/>
  <c r="AC408" i="10"/>
  <c r="AD408" i="10" s="1"/>
  <c r="AI401" i="10"/>
  <c r="AJ401" i="10" s="1"/>
  <c r="AC401" i="10"/>
  <c r="AD401" i="10" s="1"/>
  <c r="AI394" i="10"/>
  <c r="AJ394" i="10" s="1"/>
  <c r="AC394" i="10"/>
  <c r="AD394" i="10" s="1"/>
  <c r="AI387" i="10"/>
  <c r="AJ387" i="10" s="1"/>
  <c r="AC387" i="10"/>
  <c r="AD387" i="10" s="1"/>
  <c r="AI380" i="10"/>
  <c r="AJ380" i="10" s="1"/>
  <c r="AC380" i="10"/>
  <c r="AD380" i="10" s="1"/>
  <c r="AI373" i="10"/>
  <c r="AJ373" i="10" s="1"/>
  <c r="AC373" i="10"/>
  <c r="AD373" i="10" s="1"/>
  <c r="AI366" i="10"/>
  <c r="AJ366" i="10" s="1"/>
  <c r="AC366" i="10"/>
  <c r="AD366" i="10" s="1"/>
  <c r="AI359" i="10"/>
  <c r="AJ359" i="10" s="1"/>
  <c r="AC359" i="10"/>
  <c r="AD359" i="10" s="1"/>
  <c r="AI352" i="10"/>
  <c r="AJ352" i="10" s="1"/>
  <c r="AC352" i="10"/>
  <c r="AD352" i="10" s="1"/>
  <c r="AI345" i="10"/>
  <c r="AJ345" i="10" s="1"/>
  <c r="AC345" i="10"/>
  <c r="AD345" i="10" s="1"/>
  <c r="AI338" i="10"/>
  <c r="AJ338" i="10" s="1"/>
  <c r="AC338" i="10"/>
  <c r="AD338" i="10" s="1"/>
  <c r="AI331" i="10"/>
  <c r="AJ331" i="10" s="1"/>
  <c r="AC331" i="10"/>
  <c r="AD331" i="10" s="1"/>
  <c r="AI324" i="10"/>
  <c r="AJ324" i="10" s="1"/>
  <c r="AC324" i="10"/>
  <c r="AD324" i="10" s="1"/>
  <c r="AI317" i="10"/>
  <c r="AJ317" i="10" s="1"/>
  <c r="AC317" i="10"/>
  <c r="AD317" i="10" s="1"/>
  <c r="AI310" i="10"/>
  <c r="AJ310" i="10" s="1"/>
  <c r="AC310" i="10"/>
  <c r="AD310" i="10" s="1"/>
  <c r="AI303" i="10"/>
  <c r="AJ303" i="10" s="1"/>
  <c r="AC303" i="10"/>
  <c r="AD303" i="10" s="1"/>
  <c r="AI296" i="10"/>
  <c r="AJ296" i="10" s="1"/>
  <c r="AC296" i="10"/>
  <c r="AD296" i="10" s="1"/>
  <c r="AI289" i="10"/>
  <c r="AJ289" i="10" s="1"/>
  <c r="AC289" i="10"/>
  <c r="AD289" i="10" s="1"/>
  <c r="AI282" i="10"/>
  <c r="AJ282" i="10" s="1"/>
  <c r="AC282" i="10"/>
  <c r="AD282" i="10" s="1"/>
  <c r="AI275" i="10"/>
  <c r="AJ275" i="10" s="1"/>
  <c r="AC275" i="10"/>
  <c r="AD275" i="10" s="1"/>
  <c r="AI268" i="10"/>
  <c r="AJ268" i="10" s="1"/>
  <c r="AC268" i="10"/>
  <c r="AD268" i="10" s="1"/>
  <c r="AI261" i="10"/>
  <c r="AJ261" i="10" s="1"/>
  <c r="AC261" i="10"/>
  <c r="AD261" i="10" s="1"/>
  <c r="AI254" i="10"/>
  <c r="AJ254" i="10" s="1"/>
  <c r="AC254" i="10"/>
  <c r="AD254" i="10" s="1"/>
  <c r="AI247" i="10"/>
  <c r="AJ247" i="10" s="1"/>
  <c r="AC247" i="10"/>
  <c r="AD247" i="10" s="1"/>
  <c r="AI240" i="10"/>
  <c r="AJ240" i="10" s="1"/>
  <c r="AC240" i="10"/>
  <c r="AD240" i="10" s="1"/>
  <c r="AI233" i="10"/>
  <c r="AJ233" i="10" s="1"/>
  <c r="AC233" i="10"/>
  <c r="AD233" i="10" s="1"/>
  <c r="AI226" i="10"/>
  <c r="AJ226" i="10" s="1"/>
  <c r="AC226" i="10"/>
  <c r="AD226" i="10" s="1"/>
  <c r="Q11" i="9"/>
  <c r="AG589" i="8"/>
  <c r="AI586" i="8"/>
  <c r="AJ586" i="8" s="1"/>
  <c r="AA586" i="16"/>
  <c r="AB586" i="16" s="1"/>
  <c r="AF586" i="16"/>
  <c r="AG586" i="16"/>
  <c r="AA587" i="16"/>
  <c r="AB587" i="16" s="1"/>
  <c r="AC587" i="16" s="1"/>
  <c r="AF587" i="16"/>
  <c r="AG587" i="16"/>
  <c r="AA588" i="16"/>
  <c r="AB588" i="16" s="1"/>
  <c r="AF588" i="16"/>
  <c r="AG588" i="16"/>
  <c r="AA589" i="16"/>
  <c r="AB589" i="16" s="1"/>
  <c r="AF589" i="16"/>
  <c r="AG589" i="16"/>
  <c r="AA590" i="16"/>
  <c r="AB590" i="16" s="1"/>
  <c r="AF590" i="16"/>
  <c r="AG590" i="16"/>
  <c r="AA591" i="16"/>
  <c r="AB591" i="16"/>
  <c r="AC591" i="16" s="1"/>
  <c r="AF591" i="16"/>
  <c r="AG591" i="16"/>
  <c r="AA592" i="16"/>
  <c r="AB592" i="16" s="1"/>
  <c r="AF592" i="16"/>
  <c r="AG592" i="16"/>
  <c r="AA593" i="16"/>
  <c r="AB593" i="16" s="1"/>
  <c r="AF593" i="16"/>
  <c r="AG593" i="16"/>
  <c r="AA594" i="16"/>
  <c r="AB594" i="16" s="1"/>
  <c r="AF594" i="16"/>
  <c r="AG594" i="16"/>
  <c r="AA595" i="16"/>
  <c r="AB595" i="16" s="1"/>
  <c r="AC595" i="16" s="1"/>
  <c r="AF595" i="16"/>
  <c r="AG595" i="16"/>
  <c r="AA596" i="16"/>
  <c r="AB596" i="16" s="1"/>
  <c r="AF596" i="16"/>
  <c r="AG596" i="16"/>
  <c r="AA597" i="16"/>
  <c r="AB597" i="16" s="1"/>
  <c r="AF597" i="16"/>
  <c r="AG597" i="16"/>
  <c r="AA598" i="16"/>
  <c r="AB598" i="16" s="1"/>
  <c r="AF598" i="16"/>
  <c r="AG598" i="16"/>
  <c r="AA599" i="16"/>
  <c r="AB599" i="16" s="1"/>
  <c r="AC599" i="16" s="1"/>
  <c r="AF599" i="16"/>
  <c r="AG599" i="16"/>
  <c r="AA600" i="16"/>
  <c r="AB600" i="16" s="1"/>
  <c r="AF600" i="16"/>
  <c r="AG600" i="16"/>
  <c r="AA601" i="16"/>
  <c r="AB601" i="16" s="1"/>
  <c r="AF601" i="16"/>
  <c r="AG601" i="16"/>
  <c r="AA602" i="16"/>
  <c r="AB602" i="16" s="1"/>
  <c r="AF602" i="16"/>
  <c r="AG602" i="16"/>
  <c r="AA603" i="16"/>
  <c r="AB603" i="16" s="1"/>
  <c r="AC603" i="16" s="1"/>
  <c r="AF603" i="16"/>
  <c r="AG603" i="16"/>
  <c r="AA604" i="16"/>
  <c r="AB604" i="16" s="1"/>
  <c r="AF604" i="16"/>
  <c r="AG604" i="16"/>
  <c r="AA605" i="16"/>
  <c r="AB605" i="16" s="1"/>
  <c r="AF605" i="16"/>
  <c r="AG605" i="16"/>
  <c r="AA606" i="16"/>
  <c r="AB606" i="16" s="1"/>
  <c r="AF606" i="16"/>
  <c r="AG606" i="16"/>
  <c r="AA607" i="16"/>
  <c r="AB607" i="16" s="1"/>
  <c r="AC607" i="16" s="1"/>
  <c r="AF607" i="16"/>
  <c r="AG607" i="16"/>
  <c r="AA608" i="16"/>
  <c r="AB608" i="16" s="1"/>
  <c r="AF608" i="16"/>
  <c r="AG608" i="16"/>
  <c r="AA609" i="16"/>
  <c r="AB609" i="16" s="1"/>
  <c r="AF609" i="16"/>
  <c r="AG609" i="16"/>
  <c r="AA610" i="16"/>
  <c r="AB610" i="16" s="1"/>
  <c r="AF610" i="16"/>
  <c r="AG610" i="16"/>
  <c r="AA611" i="16"/>
  <c r="AB611" i="16" s="1"/>
  <c r="AC611" i="16" s="1"/>
  <c r="AF611" i="16"/>
  <c r="AG611" i="16"/>
  <c r="AA612" i="16"/>
  <c r="AB612" i="16" s="1"/>
  <c r="AF612" i="16"/>
  <c r="AG612" i="16"/>
  <c r="AA613" i="16"/>
  <c r="AB613" i="16" s="1"/>
  <c r="AF613" i="16"/>
  <c r="AG613" i="16"/>
  <c r="AA614" i="16"/>
  <c r="AB614" i="16" s="1"/>
  <c r="AF614" i="16"/>
  <c r="AG614" i="16"/>
  <c r="AA615" i="16"/>
  <c r="AB615" i="16" s="1"/>
  <c r="AC615" i="16" s="1"/>
  <c r="AF615" i="16"/>
  <c r="AG615" i="16"/>
  <c r="AA616" i="16"/>
  <c r="AB616" i="16" s="1"/>
  <c r="AF616" i="16"/>
  <c r="AG616" i="16"/>
  <c r="AA617" i="16"/>
  <c r="AB617" i="16" s="1"/>
  <c r="AF617" i="16"/>
  <c r="AG617" i="16"/>
  <c r="AA618" i="16"/>
  <c r="AB618" i="16" s="1"/>
  <c r="AF618" i="16"/>
  <c r="AG618" i="16"/>
  <c r="AA619" i="16"/>
  <c r="AB619" i="16" s="1"/>
  <c r="AC619" i="16" s="1"/>
  <c r="AF619" i="16"/>
  <c r="AG619" i="16"/>
  <c r="AA620" i="16"/>
  <c r="AB620" i="16" s="1"/>
  <c r="AF620" i="16"/>
  <c r="AG620" i="16"/>
  <c r="AA621" i="16"/>
  <c r="AB621" i="16" s="1"/>
  <c r="AF621" i="16"/>
  <c r="AG621" i="16"/>
  <c r="AA622" i="16"/>
  <c r="AB622" i="16" s="1"/>
  <c r="AF622" i="16"/>
  <c r="AG622" i="16"/>
  <c r="AA623" i="16"/>
  <c r="AB623" i="16" s="1"/>
  <c r="AC623" i="16" s="1"/>
  <c r="AF623" i="16"/>
  <c r="AG623" i="16"/>
  <c r="AA624" i="16"/>
  <c r="AB624" i="16" s="1"/>
  <c r="AF624" i="16"/>
  <c r="AG624" i="16"/>
  <c r="AA625" i="16"/>
  <c r="AB625" i="16" s="1"/>
  <c r="AF625" i="16"/>
  <c r="AG625" i="16"/>
  <c r="AA626" i="16"/>
  <c r="AB626" i="16" s="1"/>
  <c r="AF626" i="16"/>
  <c r="AG626" i="16"/>
  <c r="AA627" i="16"/>
  <c r="AB627" i="16" s="1"/>
  <c r="AC627" i="16" s="1"/>
  <c r="AF627" i="16"/>
  <c r="AG627" i="16"/>
  <c r="AA628" i="16"/>
  <c r="AB628" i="16" s="1"/>
  <c r="AF628" i="16"/>
  <c r="AG628" i="16"/>
  <c r="AA629" i="16"/>
  <c r="AB629" i="16" s="1"/>
  <c r="AF629" i="16"/>
  <c r="AG629" i="16"/>
  <c r="AA630" i="16"/>
  <c r="AB630" i="16" s="1"/>
  <c r="AF630" i="16"/>
  <c r="AG630" i="16"/>
  <c r="AA631" i="16"/>
  <c r="AB631" i="16" s="1"/>
  <c r="AC631" i="16" s="1"/>
  <c r="AF631" i="16"/>
  <c r="AG631" i="16"/>
  <c r="AA632" i="16"/>
  <c r="AB632" i="16" s="1"/>
  <c r="AF632" i="16"/>
  <c r="AG632" i="16"/>
  <c r="AA633" i="16"/>
  <c r="AB633" i="16" s="1"/>
  <c r="AF633" i="16"/>
  <c r="AG633" i="16"/>
  <c r="AA634" i="16"/>
  <c r="AB634" i="16" s="1"/>
  <c r="AF634" i="16"/>
  <c r="AG634" i="16"/>
  <c r="AA635" i="16"/>
  <c r="AB635" i="16" s="1"/>
  <c r="AC635" i="16" s="1"/>
  <c r="AF635" i="16"/>
  <c r="AG635" i="16"/>
  <c r="AA636" i="16"/>
  <c r="AB636" i="16" s="1"/>
  <c r="AF636" i="16"/>
  <c r="AG636" i="16"/>
  <c r="AA637" i="16"/>
  <c r="AB637" i="16" s="1"/>
  <c r="AF637" i="16"/>
  <c r="AG637" i="16"/>
  <c r="AA638" i="16"/>
  <c r="AB638" i="16" s="1"/>
  <c r="AF638" i="16"/>
  <c r="AG638" i="16"/>
  <c r="AA639" i="16"/>
  <c r="AB639" i="16" s="1"/>
  <c r="AC639" i="16" s="1"/>
  <c r="AF639" i="16"/>
  <c r="AG639" i="16"/>
  <c r="AA640" i="16"/>
  <c r="AB640" i="16" s="1"/>
  <c r="AF640" i="16"/>
  <c r="AG640" i="16"/>
  <c r="AA641" i="16"/>
  <c r="AB641" i="16" s="1"/>
  <c r="AF641" i="16"/>
  <c r="AG641" i="16"/>
  <c r="AA642" i="16"/>
  <c r="AB642" i="16" s="1"/>
  <c r="AF642" i="16"/>
  <c r="AG642" i="16"/>
  <c r="AA643" i="16"/>
  <c r="AB643" i="16" s="1"/>
  <c r="AC643" i="16" s="1"/>
  <c r="AF643" i="16"/>
  <c r="AG643" i="16"/>
  <c r="AA644" i="16"/>
  <c r="AB644" i="16" s="1"/>
  <c r="AF644" i="16"/>
  <c r="AG644" i="16"/>
  <c r="AA645" i="16"/>
  <c r="AB645" i="16" s="1"/>
  <c r="AF645" i="16"/>
  <c r="AG645" i="16"/>
  <c r="AA646" i="16"/>
  <c r="AB646" i="16" s="1"/>
  <c r="AF646" i="16"/>
  <c r="AG646" i="16"/>
  <c r="AA647" i="16"/>
  <c r="AB647" i="16" s="1"/>
  <c r="AC647" i="16" s="1"/>
  <c r="AF647" i="16"/>
  <c r="AG647" i="16"/>
  <c r="AA648" i="16"/>
  <c r="AB648" i="16" s="1"/>
  <c r="AF648" i="16"/>
  <c r="AG648" i="16"/>
  <c r="AA649" i="16"/>
  <c r="AB649" i="16" s="1"/>
  <c r="AF649" i="16"/>
  <c r="AG649" i="16"/>
  <c r="AA650" i="16"/>
  <c r="AB650" i="16" s="1"/>
  <c r="AF650" i="16"/>
  <c r="AG650" i="16"/>
  <c r="AA651" i="16"/>
  <c r="AB651" i="16" s="1"/>
  <c r="AC651" i="16" s="1"/>
  <c r="AF651" i="16"/>
  <c r="AG651" i="16"/>
  <c r="AA652" i="16"/>
  <c r="AB652" i="16" s="1"/>
  <c r="AF652" i="16"/>
  <c r="AG652" i="16"/>
  <c r="AA653" i="16"/>
  <c r="AB653" i="16" s="1"/>
  <c r="AF653" i="16"/>
  <c r="AG653" i="16"/>
  <c r="AA654" i="16"/>
  <c r="AB654" i="16" s="1"/>
  <c r="AF654" i="16"/>
  <c r="AG654" i="16"/>
  <c r="AA655" i="16"/>
  <c r="AB655" i="16"/>
  <c r="AC655" i="16" s="1"/>
  <c r="AF655" i="16"/>
  <c r="AG655" i="16"/>
  <c r="AA656" i="16"/>
  <c r="AB656" i="16" s="1"/>
  <c r="AF656" i="16"/>
  <c r="AG656" i="16"/>
  <c r="AA657" i="16"/>
  <c r="AB657" i="16" s="1"/>
  <c r="AF657" i="16"/>
  <c r="AG657" i="16"/>
  <c r="AA658" i="16"/>
  <c r="AB658" i="16" s="1"/>
  <c r="AF658" i="16"/>
  <c r="AG658" i="16"/>
  <c r="AA659" i="16"/>
  <c r="AB659" i="16" s="1"/>
  <c r="AC659" i="16" s="1"/>
  <c r="AF659" i="16"/>
  <c r="AG659" i="16"/>
  <c r="AA660" i="16"/>
  <c r="AB660" i="16" s="1"/>
  <c r="AF660" i="16"/>
  <c r="AG660" i="16"/>
  <c r="AA661" i="16"/>
  <c r="AB661" i="16" s="1"/>
  <c r="AF661" i="16"/>
  <c r="AG661" i="16"/>
  <c r="AA662" i="16"/>
  <c r="AB662" i="16" s="1"/>
  <c r="AF662" i="16"/>
  <c r="AG662" i="16"/>
  <c r="AA663" i="16"/>
  <c r="AB663" i="16" s="1"/>
  <c r="AC663" i="16" s="1"/>
  <c r="AF663" i="16"/>
  <c r="AG663" i="16"/>
  <c r="AA664" i="16"/>
  <c r="AB664" i="16" s="1"/>
  <c r="AF664" i="16"/>
  <c r="AG664" i="16"/>
  <c r="AA665" i="16"/>
  <c r="AB665" i="16" s="1"/>
  <c r="AF665" i="16"/>
  <c r="AG665" i="16"/>
  <c r="AA666" i="16"/>
  <c r="AB666" i="16" s="1"/>
  <c r="AF666" i="16"/>
  <c r="AG666" i="16"/>
  <c r="AA667" i="16"/>
  <c r="AB667" i="16" s="1"/>
  <c r="AC667" i="16" s="1"/>
  <c r="AF667" i="16"/>
  <c r="AG667" i="16"/>
  <c r="AA668" i="16"/>
  <c r="AB668" i="16" s="1"/>
  <c r="AF668" i="16"/>
  <c r="AG668" i="16"/>
  <c r="AA669" i="16"/>
  <c r="AB669" i="16" s="1"/>
  <c r="AF669" i="16"/>
  <c r="AG669" i="16"/>
  <c r="AA670" i="16"/>
  <c r="AB670" i="16" s="1"/>
  <c r="AF670" i="16"/>
  <c r="AG670" i="16"/>
  <c r="AA671" i="16"/>
  <c r="AB671" i="16" s="1"/>
  <c r="AC671" i="16" s="1"/>
  <c r="AF671" i="16"/>
  <c r="AG671" i="16"/>
  <c r="AA672" i="16"/>
  <c r="AB672" i="16" s="1"/>
  <c r="AF672" i="16"/>
  <c r="AG672" i="16"/>
  <c r="AA673" i="16"/>
  <c r="AB673" i="16" s="1"/>
  <c r="AF673" i="16"/>
  <c r="AG673" i="16"/>
  <c r="AA674" i="16"/>
  <c r="AB674" i="16" s="1"/>
  <c r="AF674" i="16"/>
  <c r="AG674" i="16"/>
  <c r="AA675" i="16"/>
  <c r="AB675" i="16" s="1"/>
  <c r="AC675" i="16" s="1"/>
  <c r="AF675" i="16"/>
  <c r="AG675" i="16"/>
  <c r="AA676" i="16"/>
  <c r="AB676" i="16" s="1"/>
  <c r="AF676" i="16"/>
  <c r="AG676" i="16"/>
  <c r="AA677" i="16"/>
  <c r="AB677" i="16" s="1"/>
  <c r="AF677" i="16"/>
  <c r="AG677" i="16"/>
  <c r="AA586" i="8"/>
  <c r="AB586" i="8" s="1"/>
  <c r="AC586" i="8" s="1"/>
  <c r="AF586" i="8"/>
  <c r="AG586" i="8"/>
  <c r="AA587" i="8"/>
  <c r="AB587" i="8" s="1"/>
  <c r="AC587" i="8" s="1"/>
  <c r="AF587" i="8"/>
  <c r="AG587" i="8"/>
  <c r="AI587" i="8"/>
  <c r="AJ587" i="8" s="1"/>
  <c r="AA588" i="8"/>
  <c r="AB588" i="8" s="1"/>
  <c r="AC588" i="8" s="1"/>
  <c r="AF588" i="8"/>
  <c r="AG588" i="8"/>
  <c r="AI588" i="8"/>
  <c r="AJ588" i="8" s="1"/>
  <c r="AA589" i="8"/>
  <c r="AB589" i="8" s="1"/>
  <c r="AC589" i="8" s="1"/>
  <c r="AF589" i="8"/>
  <c r="AI589" i="8"/>
  <c r="AJ589" i="8" s="1"/>
  <c r="AA590" i="8"/>
  <c r="AB590" i="8" s="1"/>
  <c r="AC590" i="8" s="1"/>
  <c r="AF590" i="8"/>
  <c r="AG590" i="8"/>
  <c r="AI590" i="8"/>
  <c r="AJ590" i="8" s="1"/>
  <c r="AA591" i="8"/>
  <c r="AB591" i="8" s="1"/>
  <c r="AC591" i="8" s="1"/>
  <c r="AF591" i="8"/>
  <c r="AG591" i="8"/>
  <c r="AI591" i="8"/>
  <c r="AJ591" i="8"/>
  <c r="AA592" i="8"/>
  <c r="AB592" i="8" s="1"/>
  <c r="AC592" i="8" s="1"/>
  <c r="AF592" i="8"/>
  <c r="AG592" i="8"/>
  <c r="AI592" i="8"/>
  <c r="AJ592" i="8" s="1"/>
  <c r="AA593" i="8"/>
  <c r="AB593" i="8" s="1"/>
  <c r="AC593" i="8" s="1"/>
  <c r="AF593" i="8"/>
  <c r="AG593" i="8"/>
  <c r="AI593" i="8"/>
  <c r="AJ593" i="8" s="1"/>
  <c r="AA594" i="8"/>
  <c r="AB594" i="8" s="1"/>
  <c r="AC594" i="8" s="1"/>
  <c r="AF594" i="8"/>
  <c r="AG594" i="8"/>
  <c r="AI594" i="8"/>
  <c r="AJ594" i="8" s="1"/>
  <c r="AA595" i="8"/>
  <c r="AB595" i="8" s="1"/>
  <c r="AC595" i="8" s="1"/>
  <c r="AF595" i="8"/>
  <c r="AG595" i="8"/>
  <c r="AI595" i="8"/>
  <c r="AJ595" i="8" s="1"/>
  <c r="AA596" i="8"/>
  <c r="AB596" i="8" s="1"/>
  <c r="AC596" i="8" s="1"/>
  <c r="AF596" i="8"/>
  <c r="AG596" i="8"/>
  <c r="AI596" i="8"/>
  <c r="AJ596" i="8" s="1"/>
  <c r="AA597" i="8"/>
  <c r="AB597" i="8" s="1"/>
  <c r="AC597" i="8" s="1"/>
  <c r="AF597" i="8"/>
  <c r="AG597" i="8"/>
  <c r="AI597" i="8"/>
  <c r="AJ597" i="8" s="1"/>
  <c r="AA598" i="8"/>
  <c r="AB598" i="8" s="1"/>
  <c r="AF598" i="8"/>
  <c r="AG598" i="8"/>
  <c r="AI598" i="8"/>
  <c r="AJ598" i="8" s="1"/>
  <c r="AA599" i="8"/>
  <c r="AB599" i="8" s="1"/>
  <c r="AF599" i="8"/>
  <c r="AG599" i="8"/>
  <c r="AI599" i="8"/>
  <c r="AJ599" i="8" s="1"/>
  <c r="AA600" i="8"/>
  <c r="AB600" i="8" s="1"/>
  <c r="AF600" i="8"/>
  <c r="AG600" i="8"/>
  <c r="AI600" i="8"/>
  <c r="AJ600" i="8" s="1"/>
  <c r="AA601" i="8"/>
  <c r="AB601" i="8"/>
  <c r="AF601" i="8"/>
  <c r="AG601" i="8"/>
  <c r="AI601" i="8"/>
  <c r="AJ601" i="8" s="1"/>
  <c r="AA602" i="8"/>
  <c r="AB602" i="8" s="1"/>
  <c r="AF602" i="8"/>
  <c r="AG602" i="8"/>
  <c r="AI602" i="8"/>
  <c r="AJ602" i="8" s="1"/>
  <c r="AA603" i="8"/>
  <c r="AB603" i="8" s="1"/>
  <c r="AF603" i="8"/>
  <c r="AG603" i="8"/>
  <c r="AI603" i="8"/>
  <c r="AJ603" i="8" s="1"/>
  <c r="AA604" i="8"/>
  <c r="AB604" i="8" s="1"/>
  <c r="AF604" i="8"/>
  <c r="AG604" i="8"/>
  <c r="AI604" i="8"/>
  <c r="AJ604" i="8" s="1"/>
  <c r="AA605" i="8"/>
  <c r="AB605" i="8" s="1"/>
  <c r="AF605" i="8"/>
  <c r="AG605" i="8"/>
  <c r="AI605" i="8"/>
  <c r="AJ605" i="8" s="1"/>
  <c r="AA606" i="8"/>
  <c r="AB606" i="8" s="1"/>
  <c r="AF606" i="8"/>
  <c r="AG606" i="8"/>
  <c r="AI606" i="8"/>
  <c r="AJ606" i="8" s="1"/>
  <c r="AA607" i="8"/>
  <c r="AB607" i="8" s="1"/>
  <c r="AF607" i="8"/>
  <c r="AG607" i="8"/>
  <c r="AI607" i="8"/>
  <c r="AJ607" i="8"/>
  <c r="AA608" i="8"/>
  <c r="AB608" i="8" s="1"/>
  <c r="AF608" i="8"/>
  <c r="AG608" i="8"/>
  <c r="AI608" i="8"/>
  <c r="AJ608" i="8" s="1"/>
  <c r="AA609" i="8"/>
  <c r="AB609" i="8" s="1"/>
  <c r="AF609" i="8"/>
  <c r="AG609" i="8"/>
  <c r="AI609" i="8"/>
  <c r="AJ609" i="8" s="1"/>
  <c r="AA610" i="8"/>
  <c r="AB610" i="8" s="1"/>
  <c r="AF610" i="8"/>
  <c r="AG610" i="8"/>
  <c r="AI610" i="8"/>
  <c r="AJ610" i="8" s="1"/>
  <c r="AA611" i="8"/>
  <c r="AB611" i="8" s="1"/>
  <c r="AF611" i="8"/>
  <c r="AG611" i="8"/>
  <c r="AI611" i="8"/>
  <c r="AJ611" i="8" s="1"/>
  <c r="AA612" i="8"/>
  <c r="AB612" i="8" s="1"/>
  <c r="AF612" i="8"/>
  <c r="AG612" i="8"/>
  <c r="AI612" i="8"/>
  <c r="AJ612" i="8" s="1"/>
  <c r="AA613" i="8"/>
  <c r="AB613" i="8"/>
  <c r="AF613" i="8"/>
  <c r="AG613" i="8"/>
  <c r="AI613" i="8"/>
  <c r="AJ613" i="8" s="1"/>
  <c r="AA614" i="8"/>
  <c r="AB614" i="8" s="1"/>
  <c r="AF614" i="8"/>
  <c r="AG614" i="8"/>
  <c r="AI614" i="8"/>
  <c r="AJ614" i="8" s="1"/>
  <c r="AA615" i="8"/>
  <c r="AB615" i="8" s="1"/>
  <c r="AF615" i="8"/>
  <c r="AG615" i="8"/>
  <c r="AI615" i="8"/>
  <c r="AJ615" i="8" s="1"/>
  <c r="AA616" i="8"/>
  <c r="AB616" i="8" s="1"/>
  <c r="AF616" i="8"/>
  <c r="AG616" i="8"/>
  <c r="AI616" i="8"/>
  <c r="AJ616" i="8" s="1"/>
  <c r="AA617" i="8"/>
  <c r="AB617" i="8"/>
  <c r="AF617" i="8"/>
  <c r="AG617" i="8"/>
  <c r="AI617" i="8"/>
  <c r="AJ617" i="8" s="1"/>
  <c r="AA618" i="8"/>
  <c r="AB618" i="8" s="1"/>
  <c r="AF618" i="8"/>
  <c r="AG618" i="8"/>
  <c r="AI618" i="8"/>
  <c r="AJ618" i="8" s="1"/>
  <c r="AA619" i="8"/>
  <c r="AB619" i="8" s="1"/>
  <c r="AF619" i="8"/>
  <c r="AG619" i="8"/>
  <c r="AI619" i="8"/>
  <c r="AJ619" i="8" s="1"/>
  <c r="AA620" i="8"/>
  <c r="AB620" i="8" s="1"/>
  <c r="AF620" i="8"/>
  <c r="AG620" i="8"/>
  <c r="AI620" i="8"/>
  <c r="AJ620" i="8" s="1"/>
  <c r="AA621" i="8"/>
  <c r="AB621" i="8" s="1"/>
  <c r="AF621" i="8"/>
  <c r="AG621" i="8"/>
  <c r="AI621" i="8"/>
  <c r="AJ621" i="8" s="1"/>
  <c r="AA622" i="8"/>
  <c r="AB622" i="8" s="1"/>
  <c r="AF622" i="8"/>
  <c r="AG622" i="8"/>
  <c r="AI622" i="8"/>
  <c r="AJ622" i="8" s="1"/>
  <c r="AA623" i="8"/>
  <c r="AB623" i="8" s="1"/>
  <c r="AF623" i="8"/>
  <c r="AG623" i="8"/>
  <c r="AI623" i="8"/>
  <c r="AJ623" i="8" s="1"/>
  <c r="AA624" i="8"/>
  <c r="AB624" i="8" s="1"/>
  <c r="AF624" i="8"/>
  <c r="AG624" i="8"/>
  <c r="AI624" i="8"/>
  <c r="AJ624" i="8" s="1"/>
  <c r="AA625" i="8"/>
  <c r="AB625" i="8" s="1"/>
  <c r="AF625" i="8"/>
  <c r="AG625" i="8"/>
  <c r="AI625" i="8"/>
  <c r="AJ625" i="8" s="1"/>
  <c r="AA626" i="8"/>
  <c r="AB626" i="8" s="1"/>
  <c r="AF626" i="8"/>
  <c r="AG626" i="8"/>
  <c r="AI626" i="8"/>
  <c r="AJ626" i="8" s="1"/>
  <c r="AA627" i="8"/>
  <c r="AB627" i="8" s="1"/>
  <c r="AF627" i="8"/>
  <c r="AG627" i="8"/>
  <c r="AI627" i="8"/>
  <c r="AJ627" i="8" s="1"/>
  <c r="AA628" i="8"/>
  <c r="AB628" i="8" s="1"/>
  <c r="AF628" i="8"/>
  <c r="AG628" i="8"/>
  <c r="AI628" i="8"/>
  <c r="AJ628" i="8" s="1"/>
  <c r="AA629" i="8"/>
  <c r="AB629" i="8"/>
  <c r="AF629" i="8"/>
  <c r="AG629" i="8"/>
  <c r="AI629" i="8"/>
  <c r="AJ629" i="8" s="1"/>
  <c r="AA630" i="8"/>
  <c r="AB630" i="8" s="1"/>
  <c r="AF630" i="8"/>
  <c r="AG630" i="8"/>
  <c r="AI630" i="8"/>
  <c r="AJ630" i="8" s="1"/>
  <c r="AA631" i="8"/>
  <c r="AB631" i="8" s="1"/>
  <c r="AF631" i="8"/>
  <c r="AG631" i="8"/>
  <c r="AI631" i="8"/>
  <c r="AJ631" i="8" s="1"/>
  <c r="AA632" i="8"/>
  <c r="AB632" i="8" s="1"/>
  <c r="AF632" i="8"/>
  <c r="AG632" i="8"/>
  <c r="AI632" i="8"/>
  <c r="AJ632" i="8" s="1"/>
  <c r="AA633" i="8"/>
  <c r="AB633" i="8" s="1"/>
  <c r="AF633" i="8"/>
  <c r="AG633" i="8"/>
  <c r="AI633" i="8"/>
  <c r="AJ633" i="8" s="1"/>
  <c r="AA634" i="8"/>
  <c r="AB634" i="8" s="1"/>
  <c r="AF634" i="8"/>
  <c r="AG634" i="8"/>
  <c r="AI634" i="8"/>
  <c r="AJ634" i="8" s="1"/>
  <c r="AA635" i="8"/>
  <c r="AB635" i="8" s="1"/>
  <c r="AF635" i="8"/>
  <c r="AG635" i="8"/>
  <c r="AI635" i="8"/>
  <c r="AJ635" i="8" s="1"/>
  <c r="AA636" i="8"/>
  <c r="AB636" i="8" s="1"/>
  <c r="AF636" i="8"/>
  <c r="AG636" i="8"/>
  <c r="AI636" i="8"/>
  <c r="AJ636" i="8" s="1"/>
  <c r="AA637" i="8"/>
  <c r="AB637" i="8" s="1"/>
  <c r="AF637" i="8"/>
  <c r="AG637" i="8"/>
  <c r="AI637" i="8"/>
  <c r="AJ637" i="8" s="1"/>
  <c r="AA638" i="8"/>
  <c r="AB638" i="8" s="1"/>
  <c r="AF638" i="8"/>
  <c r="AG638" i="8"/>
  <c r="AI638" i="8"/>
  <c r="AJ638" i="8" s="1"/>
  <c r="AA639" i="8"/>
  <c r="AB639" i="8" s="1"/>
  <c r="AF639" i="8"/>
  <c r="AG639" i="8"/>
  <c r="AI639" i="8"/>
  <c r="AJ639" i="8" s="1"/>
  <c r="AA640" i="8"/>
  <c r="AB640" i="8" s="1"/>
  <c r="AF640" i="8"/>
  <c r="AG640" i="8"/>
  <c r="AI640" i="8"/>
  <c r="AJ640" i="8" s="1"/>
  <c r="AA641" i="8"/>
  <c r="AB641" i="8" s="1"/>
  <c r="AF641" i="8"/>
  <c r="AG641" i="8"/>
  <c r="AI641" i="8"/>
  <c r="AJ641" i="8" s="1"/>
  <c r="AA642" i="8"/>
  <c r="AB642" i="8" s="1"/>
  <c r="AF642" i="8"/>
  <c r="AG642" i="8"/>
  <c r="AI642" i="8"/>
  <c r="AJ642" i="8" s="1"/>
  <c r="AA643" i="8"/>
  <c r="AB643" i="8" s="1"/>
  <c r="AF643" i="8"/>
  <c r="AG643" i="8"/>
  <c r="AI643" i="8"/>
  <c r="AJ643" i="8" s="1"/>
  <c r="AA644" i="8"/>
  <c r="AB644" i="8" s="1"/>
  <c r="AF644" i="8"/>
  <c r="AG644" i="8"/>
  <c r="AI644" i="8"/>
  <c r="AJ644" i="8" s="1"/>
  <c r="AA645" i="8"/>
  <c r="AB645" i="8" s="1"/>
  <c r="AF645" i="8"/>
  <c r="AG645" i="8"/>
  <c r="AI645" i="8"/>
  <c r="AJ645" i="8" s="1"/>
  <c r="AA646" i="8"/>
  <c r="AB646" i="8" s="1"/>
  <c r="AF646" i="8"/>
  <c r="AG646" i="8"/>
  <c r="AI646" i="8"/>
  <c r="AJ646" i="8" s="1"/>
  <c r="AA647" i="8"/>
  <c r="AB647" i="8" s="1"/>
  <c r="AF647" i="8"/>
  <c r="AG647" i="8"/>
  <c r="AI647" i="8"/>
  <c r="AJ647" i="8" s="1"/>
  <c r="AA648" i="8"/>
  <c r="AB648" i="8" s="1"/>
  <c r="AF648" i="8"/>
  <c r="AG648" i="8"/>
  <c r="AI648" i="8"/>
  <c r="AJ648" i="8" s="1"/>
  <c r="AA649" i="8"/>
  <c r="AB649" i="8" s="1"/>
  <c r="AF649" i="8"/>
  <c r="AG649" i="8"/>
  <c r="AI649" i="8"/>
  <c r="AJ649" i="8" s="1"/>
  <c r="AA650" i="8"/>
  <c r="AB650" i="8" s="1"/>
  <c r="AF650" i="8"/>
  <c r="AG650" i="8"/>
  <c r="AI650" i="8"/>
  <c r="AJ650" i="8" s="1"/>
  <c r="AA651" i="8"/>
  <c r="AB651" i="8" s="1"/>
  <c r="AC651" i="8" s="1"/>
  <c r="AF651" i="8"/>
  <c r="AG651" i="8"/>
  <c r="AI651" i="8"/>
  <c r="AJ651" i="8" s="1"/>
  <c r="AA652" i="8"/>
  <c r="AB652" i="8" s="1"/>
  <c r="AF652" i="8"/>
  <c r="AG652" i="8"/>
  <c r="AI652" i="8"/>
  <c r="AJ652" i="8" s="1"/>
  <c r="AA653" i="8"/>
  <c r="AB653" i="8" s="1"/>
  <c r="AC653" i="8" s="1"/>
  <c r="AF653" i="8"/>
  <c r="AG653" i="8"/>
  <c r="AI653" i="8"/>
  <c r="AJ653" i="8" s="1"/>
  <c r="AA654" i="8"/>
  <c r="AB654" i="8" s="1"/>
  <c r="AF654" i="8"/>
  <c r="AG654" i="8"/>
  <c r="AI654" i="8"/>
  <c r="AJ654" i="8" s="1"/>
  <c r="AA655" i="8"/>
  <c r="AB655" i="8" s="1"/>
  <c r="AC655" i="8" s="1"/>
  <c r="AF655" i="8"/>
  <c r="AG655" i="8"/>
  <c r="AI655" i="8"/>
  <c r="AJ655" i="8" s="1"/>
  <c r="AA656" i="8"/>
  <c r="AB656" i="8" s="1"/>
  <c r="AF656" i="8"/>
  <c r="AG656" i="8"/>
  <c r="AI656" i="8"/>
  <c r="AJ656" i="8" s="1"/>
  <c r="AA657" i="8"/>
  <c r="AB657" i="8" s="1"/>
  <c r="AC657" i="8" s="1"/>
  <c r="AF657" i="8"/>
  <c r="AG657" i="8"/>
  <c r="AI657" i="8"/>
  <c r="AJ657" i="8" s="1"/>
  <c r="AA658" i="8"/>
  <c r="AB658" i="8" s="1"/>
  <c r="AF658" i="8"/>
  <c r="AG658" i="8"/>
  <c r="AI658" i="8"/>
  <c r="AJ658" i="8" s="1"/>
  <c r="AA659" i="8"/>
  <c r="AB659" i="8" s="1"/>
  <c r="AC659" i="8" s="1"/>
  <c r="AF659" i="8"/>
  <c r="AG659" i="8"/>
  <c r="AI659" i="8"/>
  <c r="AJ659" i="8" s="1"/>
  <c r="AA660" i="8"/>
  <c r="AB660" i="8" s="1"/>
  <c r="AF660" i="8"/>
  <c r="AG660" i="8"/>
  <c r="AI660" i="8"/>
  <c r="AJ660" i="8" s="1"/>
  <c r="AA661" i="8"/>
  <c r="AB661" i="8" s="1"/>
  <c r="AC661" i="8" s="1"/>
  <c r="AF661" i="8"/>
  <c r="AG661" i="8"/>
  <c r="AI661" i="8"/>
  <c r="AJ661" i="8" s="1"/>
  <c r="AA662" i="8"/>
  <c r="AB662" i="8" s="1"/>
  <c r="AF662" i="8"/>
  <c r="AG662" i="8"/>
  <c r="AI662" i="8"/>
  <c r="AJ662" i="8" s="1"/>
  <c r="AA663" i="8"/>
  <c r="AB663" i="8"/>
  <c r="AC663" i="8" s="1"/>
  <c r="AF663" i="8"/>
  <c r="AG663" i="8"/>
  <c r="AI663" i="8"/>
  <c r="AJ663" i="8" s="1"/>
  <c r="AA664" i="8"/>
  <c r="AB664" i="8" s="1"/>
  <c r="AF664" i="8"/>
  <c r="AG664" i="8"/>
  <c r="AI664" i="8"/>
  <c r="AJ664" i="8" s="1"/>
  <c r="AA665" i="8"/>
  <c r="AB665" i="8" s="1"/>
  <c r="AC665" i="8" s="1"/>
  <c r="AF665" i="8"/>
  <c r="AG665" i="8"/>
  <c r="AI665" i="8"/>
  <c r="AJ665" i="8" s="1"/>
  <c r="AA666" i="8"/>
  <c r="AB666" i="8" s="1"/>
  <c r="AF666" i="8"/>
  <c r="AG666" i="8"/>
  <c r="AI666" i="8"/>
  <c r="AJ666" i="8" s="1"/>
  <c r="AA667" i="8"/>
  <c r="AB667" i="8" s="1"/>
  <c r="AC667" i="8" s="1"/>
  <c r="AF667" i="8"/>
  <c r="AG667" i="8"/>
  <c r="AI667" i="8"/>
  <c r="AJ667" i="8" s="1"/>
  <c r="AA668" i="8"/>
  <c r="AB668" i="8" s="1"/>
  <c r="AF668" i="8"/>
  <c r="AG668" i="8"/>
  <c r="AI668" i="8"/>
  <c r="AJ668" i="8" s="1"/>
  <c r="AA669" i="8"/>
  <c r="AB669" i="8" s="1"/>
  <c r="AC669" i="8" s="1"/>
  <c r="AF669" i="8"/>
  <c r="AG669" i="8"/>
  <c r="AI669" i="8"/>
  <c r="AJ669" i="8" s="1"/>
  <c r="AA670" i="8"/>
  <c r="AB670" i="8" s="1"/>
  <c r="AF670" i="8"/>
  <c r="AG670" i="8"/>
  <c r="AI670" i="8"/>
  <c r="AJ670" i="8" s="1"/>
  <c r="AA671" i="8"/>
  <c r="AB671" i="8" s="1"/>
  <c r="AC671" i="8" s="1"/>
  <c r="AF671" i="8"/>
  <c r="AG671" i="8"/>
  <c r="AI671" i="8"/>
  <c r="AJ671" i="8" s="1"/>
  <c r="AA672" i="8"/>
  <c r="AB672" i="8" s="1"/>
  <c r="AC672" i="8" s="1"/>
  <c r="AF672" i="8"/>
  <c r="AG672" i="8"/>
  <c r="AI672" i="8"/>
  <c r="AJ672" i="8" s="1"/>
  <c r="AA673" i="8"/>
  <c r="AB673" i="8" s="1"/>
  <c r="AC673" i="8" s="1"/>
  <c r="AF673" i="8"/>
  <c r="AG673" i="8"/>
  <c r="AI673" i="8"/>
  <c r="AJ673" i="8" s="1"/>
  <c r="AA674" i="8"/>
  <c r="AB674" i="8" s="1"/>
  <c r="AC674" i="8" s="1"/>
  <c r="AF674" i="8"/>
  <c r="AG674" i="8"/>
  <c r="AI674" i="8"/>
  <c r="AJ674" i="8" s="1"/>
  <c r="AA675" i="8"/>
  <c r="AB675" i="8"/>
  <c r="AC675" i="8" s="1"/>
  <c r="AF675" i="8"/>
  <c r="AG675" i="8"/>
  <c r="AI675" i="8"/>
  <c r="AJ675" i="8" s="1"/>
  <c r="AA676" i="8"/>
  <c r="AB676" i="8" s="1"/>
  <c r="AC676" i="8" s="1"/>
  <c r="AF676" i="8"/>
  <c r="AG676" i="8"/>
  <c r="AI676" i="8"/>
  <c r="AJ676" i="8" s="1"/>
  <c r="AA677" i="8"/>
  <c r="AB677" i="8" s="1"/>
  <c r="AC677" i="8" s="1"/>
  <c r="AF677" i="8"/>
  <c r="AG677" i="8"/>
  <c r="AI677" i="8"/>
  <c r="AJ677" i="8"/>
  <c r="M55" i="9" l="1"/>
  <c r="N38" i="9"/>
  <c r="O38" i="9"/>
  <c r="M39" i="9"/>
  <c r="M56" i="9"/>
  <c r="N39" i="9"/>
  <c r="O39" i="9"/>
  <c r="M40" i="9"/>
  <c r="N40" i="9"/>
  <c r="M36" i="9"/>
  <c r="O40" i="9"/>
  <c r="O42" i="9"/>
  <c r="N36" i="9"/>
  <c r="M41" i="9"/>
  <c r="O36" i="9"/>
  <c r="N41" i="9"/>
  <c r="M38" i="9"/>
  <c r="M37" i="9"/>
  <c r="O41" i="9"/>
  <c r="N37" i="9"/>
  <c r="M42" i="9"/>
  <c r="O37" i="9"/>
  <c r="N42" i="9"/>
  <c r="I40" i="9"/>
  <c r="I37" i="9"/>
  <c r="J40" i="9"/>
  <c r="K37" i="9"/>
  <c r="I55" i="9"/>
  <c r="J37" i="9"/>
  <c r="K40" i="9"/>
  <c r="I42" i="9"/>
  <c r="I39" i="9"/>
  <c r="J42" i="9"/>
  <c r="I36" i="9"/>
  <c r="J39" i="9"/>
  <c r="K42" i="9"/>
  <c r="J36" i="9"/>
  <c r="K39" i="9"/>
  <c r="I41" i="9"/>
  <c r="K36" i="9"/>
  <c r="I38" i="9"/>
  <c r="Q38" i="9" s="1"/>
  <c r="I56" i="9"/>
  <c r="J38" i="9"/>
  <c r="K41" i="9"/>
  <c r="J41" i="9"/>
  <c r="K38" i="9"/>
  <c r="M30" i="9"/>
  <c r="M29" i="9"/>
  <c r="AC586" i="10"/>
  <c r="AD586" i="10"/>
  <c r="AC635" i="10"/>
  <c r="AD635" i="10" s="1"/>
  <c r="AC632" i="10"/>
  <c r="AD632" i="10" s="1"/>
  <c r="AC639" i="10"/>
  <c r="AD639" i="10" s="1"/>
  <c r="AC625" i="10"/>
  <c r="AD625" i="10" s="1"/>
  <c r="AC646" i="10"/>
  <c r="AD646" i="10" s="1"/>
  <c r="AC644" i="10"/>
  <c r="AD644" i="10" s="1"/>
  <c r="AC624" i="10"/>
  <c r="AD624" i="10" s="1"/>
  <c r="AC622" i="10"/>
  <c r="AD622" i="10"/>
  <c r="AC631" i="10"/>
  <c r="AD631" i="10" s="1"/>
  <c r="AC638" i="10"/>
  <c r="AD638" i="10" s="1"/>
  <c r="AC643" i="10"/>
  <c r="AD643" i="10" s="1"/>
  <c r="AC620" i="10"/>
  <c r="AD620" i="10" s="1"/>
  <c r="AD588" i="10"/>
  <c r="AC619" i="10"/>
  <c r="AD619" i="10" s="1"/>
  <c r="AC618" i="10"/>
  <c r="AC597" i="10"/>
  <c r="AD597" i="10" s="1"/>
  <c r="AC599" i="10"/>
  <c r="AD599" i="10" s="1"/>
  <c r="AC604" i="10"/>
  <c r="AD604" i="10" s="1"/>
  <c r="AC606" i="10"/>
  <c r="AD606" i="10" s="1"/>
  <c r="AC587" i="10"/>
  <c r="AC589" i="10"/>
  <c r="AD589" i="10" s="1"/>
  <c r="AC600" i="10"/>
  <c r="AD600" i="10" s="1"/>
  <c r="AC596" i="10"/>
  <c r="AD596" i="10" s="1"/>
  <c r="AC603" i="10"/>
  <c r="AD603" i="10" s="1"/>
  <c r="AC591" i="10"/>
  <c r="AD591" i="10" s="1"/>
  <c r="AC607" i="10"/>
  <c r="AD607" i="10" s="1"/>
  <c r="AC605" i="10"/>
  <c r="AD605" i="10" s="1"/>
  <c r="AC609" i="10"/>
  <c r="AD609" i="10" s="1"/>
  <c r="AC406" i="10"/>
  <c r="AD406" i="10" s="1"/>
  <c r="AC508" i="10"/>
  <c r="AD508" i="10" s="1"/>
  <c r="AC453" i="10"/>
  <c r="AD453" i="10" s="1"/>
  <c r="AC276" i="10"/>
  <c r="AD276" i="10" s="1"/>
  <c r="AC472" i="10"/>
  <c r="AD472" i="10" s="1"/>
  <c r="AC319" i="10"/>
  <c r="AD319" i="10"/>
  <c r="AC515" i="10"/>
  <c r="AD515" i="10" s="1"/>
  <c r="AC381" i="10"/>
  <c r="AD381" i="10" s="1"/>
  <c r="AC228" i="10"/>
  <c r="AD228" i="10" s="1"/>
  <c r="AC467" i="10"/>
  <c r="AD467" i="10"/>
  <c r="AC329" i="10"/>
  <c r="AD329" i="10" s="1"/>
  <c r="AC486" i="10"/>
  <c r="AD486" i="10"/>
  <c r="AC235" i="10"/>
  <c r="AD235" i="10"/>
  <c r="AC431" i="10"/>
  <c r="AD431" i="10" s="1"/>
  <c r="AC434" i="10"/>
  <c r="AD434" i="10" s="1"/>
  <c r="AC222" i="10"/>
  <c r="M17" i="9"/>
  <c r="AC493" i="10"/>
  <c r="AD493" i="10" s="1"/>
  <c r="AC311" i="10"/>
  <c r="AD311" i="10"/>
  <c r="AC507" i="10"/>
  <c r="AD507" i="10" s="1"/>
  <c r="AC335" i="10"/>
  <c r="AD335" i="10" s="1"/>
  <c r="AC531" i="10"/>
  <c r="AD531" i="10"/>
  <c r="AC256" i="10"/>
  <c r="AD256" i="10" s="1"/>
  <c r="AC354" i="10"/>
  <c r="AD354" i="10" s="1"/>
  <c r="AC452" i="10"/>
  <c r="AD452" i="10" s="1"/>
  <c r="AC550" i="10"/>
  <c r="AD550" i="10" s="1"/>
  <c r="AC495" i="10"/>
  <c r="AD495" i="10"/>
  <c r="AC357" i="10"/>
  <c r="AD357" i="10" s="1"/>
  <c r="AC553" i="10"/>
  <c r="AD553" i="10"/>
  <c r="AC416" i="10"/>
  <c r="AD416" i="10" s="1"/>
  <c r="AC514" i="10"/>
  <c r="AD514" i="10" s="1"/>
  <c r="AC440" i="10"/>
  <c r="AD440" i="10"/>
  <c r="AC263" i="10"/>
  <c r="AD263" i="10"/>
  <c r="AC361" i="10"/>
  <c r="AD361" i="10" s="1"/>
  <c r="AC404" i="10"/>
  <c r="AD404" i="10"/>
  <c r="AC266" i="10"/>
  <c r="AD266" i="10"/>
  <c r="AC462" i="10"/>
  <c r="AD462" i="10" s="1"/>
  <c r="AJ222" i="10"/>
  <c r="E64" i="9" a="1"/>
  <c r="E64" i="9" s="1"/>
  <c r="E65" i="9" a="1"/>
  <c r="E65" i="9" s="1"/>
  <c r="E81" i="9" a="1"/>
  <c r="E81" i="9" s="1"/>
  <c r="E66" i="9" a="1"/>
  <c r="E66" i="9" s="1"/>
  <c r="E82" i="9" a="1"/>
  <c r="E82" i="9" s="1"/>
  <c r="E67" i="9" a="1"/>
  <c r="E67" i="9" s="1"/>
  <c r="E68" i="9" a="1"/>
  <c r="E68" i="9" s="1"/>
  <c r="E62" i="9" a="1"/>
  <c r="E62" i="9" s="1"/>
  <c r="E69" i="9" a="1"/>
  <c r="E69" i="9" s="1"/>
  <c r="E70" i="9" a="1"/>
  <c r="E70" i="9" s="1"/>
  <c r="E63" i="9" a="1"/>
  <c r="E63" i="9" s="1"/>
  <c r="AC349" i="10"/>
  <c r="AD349" i="10" s="1"/>
  <c r="AC368" i="10"/>
  <c r="AD368" i="10" s="1"/>
  <c r="AC466" i="10"/>
  <c r="AD466" i="10"/>
  <c r="AC411" i="10"/>
  <c r="AD411" i="10" s="1"/>
  <c r="AC313" i="10"/>
  <c r="AD313" i="10"/>
  <c r="AC371" i="10"/>
  <c r="AD371" i="10" s="1"/>
  <c r="AC469" i="10"/>
  <c r="AD469" i="10" s="1"/>
  <c r="AC234" i="10"/>
  <c r="AD234" i="10" s="1"/>
  <c r="AC332" i="10"/>
  <c r="AD332" i="10" s="1"/>
  <c r="AC430" i="10"/>
  <c r="AD430" i="10"/>
  <c r="AC528" i="10"/>
  <c r="AD528" i="10" s="1"/>
  <c r="AC258" i="10"/>
  <c r="AD258" i="10"/>
  <c r="AC356" i="10"/>
  <c r="AD356" i="10" s="1"/>
  <c r="AC552" i="10"/>
  <c r="AD552" i="10" s="1"/>
  <c r="AC277" i="10"/>
  <c r="AD277" i="10" s="1"/>
  <c r="AC418" i="10"/>
  <c r="AD418" i="10"/>
  <c r="AC320" i="10"/>
  <c r="AD320" i="10"/>
  <c r="AC293" i="10"/>
  <c r="AD293" i="10"/>
  <c r="AC511" i="10"/>
  <c r="AD511" i="10" s="1"/>
  <c r="AC525" i="10"/>
  <c r="AD525" i="10" s="1"/>
  <c r="AC412" i="10"/>
  <c r="AD412" i="10" s="1"/>
  <c r="AC223" i="10"/>
  <c r="AD223" i="10" s="1"/>
  <c r="AC292" i="10"/>
  <c r="AD292" i="10"/>
  <c r="AC327" i="10"/>
  <c r="AD327" i="10" s="1"/>
  <c r="AC300" i="10"/>
  <c r="AD300" i="10" s="1"/>
  <c r="AC322" i="10"/>
  <c r="AD322" i="10"/>
  <c r="AC283" i="10"/>
  <c r="AD283" i="10" s="1"/>
  <c r="M19" i="9"/>
  <c r="AC427" i="10"/>
  <c r="AD427" i="10" s="1"/>
  <c r="AC278" i="10"/>
  <c r="AD278" i="10" s="1"/>
  <c r="AC238" i="10"/>
  <c r="AD238" i="10"/>
  <c r="AC532" i="10"/>
  <c r="AD532" i="10"/>
  <c r="AC524" i="10"/>
  <c r="AD524" i="10"/>
  <c r="AC433" i="10"/>
  <c r="AD433" i="10" s="1"/>
  <c r="AC455" i="10"/>
  <c r="AD455" i="10"/>
  <c r="AC318" i="10"/>
  <c r="AD318" i="10" s="1"/>
  <c r="AC244" i="10"/>
  <c r="AD244" i="10" s="1"/>
  <c r="AC382" i="10"/>
  <c r="AD382" i="10"/>
  <c r="AC385" i="10"/>
  <c r="AD385" i="10" s="1"/>
  <c r="AC483" i="10"/>
  <c r="AD483" i="10"/>
  <c r="AC248" i="10"/>
  <c r="AD248" i="10"/>
  <c r="AC346" i="10"/>
  <c r="AD346" i="10" s="1"/>
  <c r="AC444" i="10"/>
  <c r="AD444" i="10" s="1"/>
  <c r="AC542" i="10"/>
  <c r="AD542" i="10"/>
  <c r="AC272" i="10"/>
  <c r="AD272" i="10"/>
  <c r="AC487" i="10"/>
  <c r="AD487" i="10"/>
  <c r="AC530" i="10"/>
  <c r="AD530" i="10" s="1"/>
  <c r="AC334" i="10"/>
  <c r="AD334" i="10"/>
  <c r="AC269" i="10"/>
  <c r="AD269" i="10"/>
  <c r="AC297" i="10"/>
  <c r="AD297" i="10" s="1"/>
  <c r="AC280" i="10"/>
  <c r="AD280" i="10" s="1"/>
  <c r="AC476" i="10"/>
  <c r="AD476" i="10"/>
  <c r="AC241" i="10"/>
  <c r="AD241" i="10"/>
  <c r="AC535" i="10"/>
  <c r="AD535" i="10" s="1"/>
  <c r="AC461" i="10"/>
  <c r="AD461" i="10"/>
  <c r="AC284" i="10"/>
  <c r="AD284" i="10"/>
  <c r="AC294" i="10"/>
  <c r="AD294" i="10" s="1"/>
  <c r="AC392" i="10"/>
  <c r="AD392" i="10" s="1"/>
  <c r="AC490" i="10"/>
  <c r="AD490" i="10"/>
  <c r="AC255" i="10"/>
  <c r="M18" i="9"/>
  <c r="AD255" i="10"/>
  <c r="AC475" i="10"/>
  <c r="AD475" i="10"/>
  <c r="AC396" i="10"/>
  <c r="AD396" i="10" s="1"/>
  <c r="AC494" i="10"/>
  <c r="AD494" i="10" s="1"/>
  <c r="AC439" i="10"/>
  <c r="AD439" i="10"/>
  <c r="AC537" i="10"/>
  <c r="AD537" i="10"/>
  <c r="AC504" i="10"/>
  <c r="AD504" i="10"/>
  <c r="AD267" i="10"/>
  <c r="AC496" i="10"/>
  <c r="AD496" i="10"/>
  <c r="AC264" i="10"/>
  <c r="AD264" i="10" s="1"/>
  <c r="AC271" i="10"/>
  <c r="AD271" i="10" s="1"/>
  <c r="AC229" i="10"/>
  <c r="AD229" i="10" s="1"/>
  <c r="AC249" i="10"/>
  <c r="AD249" i="10"/>
  <c r="AC488" i="10"/>
  <c r="AD488" i="10" s="1"/>
  <c r="AC390" i="10"/>
  <c r="AD390" i="10" s="1"/>
  <c r="AC252" i="10"/>
  <c r="AD252" i="10"/>
  <c r="AC546" i="10"/>
  <c r="AD546" i="10" s="1"/>
  <c r="AC409" i="10"/>
  <c r="AD409" i="10" s="1"/>
  <c r="AC237" i="10"/>
  <c r="AD237" i="10"/>
  <c r="AC397" i="10"/>
  <c r="AD397" i="10"/>
  <c r="AC259" i="10"/>
  <c r="AD259" i="10" s="1"/>
  <c r="AC265" i="10"/>
  <c r="AD265" i="10"/>
  <c r="AC497" i="10"/>
  <c r="AD497" i="10" s="1"/>
  <c r="AC262" i="10"/>
  <c r="AD262" i="10"/>
  <c r="AC360" i="10"/>
  <c r="AD360" i="10" s="1"/>
  <c r="AC458" i="10"/>
  <c r="AD458" i="10" s="1"/>
  <c r="AC286" i="10"/>
  <c r="AD286" i="10" s="1"/>
  <c r="AC501" i="10"/>
  <c r="AD501" i="10"/>
  <c r="AC446" i="10"/>
  <c r="AD446" i="10" s="1"/>
  <c r="AC250" i="10"/>
  <c r="AD250" i="10"/>
  <c r="AC674" i="16"/>
  <c r="AD674" i="16" s="1"/>
  <c r="AC605" i="16"/>
  <c r="AD605" i="16" s="1"/>
  <c r="AC618" i="16"/>
  <c r="AD618" i="16" s="1"/>
  <c r="AC662" i="16"/>
  <c r="AD662" i="16" s="1"/>
  <c r="AC657" i="16"/>
  <c r="AD657" i="16" s="1"/>
  <c r="AC652" i="16"/>
  <c r="AD652" i="16" s="1"/>
  <c r="AC630" i="16"/>
  <c r="AD630" i="16" s="1"/>
  <c r="AC625" i="16"/>
  <c r="AD625" i="16" s="1"/>
  <c r="AC620" i="16"/>
  <c r="AD620" i="16" s="1"/>
  <c r="AC598" i="16"/>
  <c r="AD598" i="16" s="1"/>
  <c r="AC593" i="16"/>
  <c r="AD593" i="16" s="1"/>
  <c r="AC588" i="16"/>
  <c r="J55" i="9" s="1"/>
  <c r="AC637" i="16"/>
  <c r="AD637" i="16" s="1"/>
  <c r="AC676" i="16"/>
  <c r="AD676" i="16" s="1"/>
  <c r="AC654" i="16"/>
  <c r="AD654" i="16" s="1"/>
  <c r="AC649" i="16"/>
  <c r="AD649" i="16"/>
  <c r="AC644" i="16"/>
  <c r="AD644" i="16" s="1"/>
  <c r="AC622" i="16"/>
  <c r="AD622" i="16" s="1"/>
  <c r="AC617" i="16"/>
  <c r="AD617" i="16" s="1"/>
  <c r="AC612" i="16"/>
  <c r="AD612" i="16" s="1"/>
  <c r="AC590" i="16"/>
  <c r="AD590" i="16" s="1"/>
  <c r="AC642" i="16"/>
  <c r="AD642" i="16" s="1"/>
  <c r="AC610" i="16"/>
  <c r="AD610" i="16" s="1"/>
  <c r="AC666" i="16"/>
  <c r="AD666" i="16" s="1"/>
  <c r="AC661" i="16"/>
  <c r="AD661" i="16" s="1"/>
  <c r="AC656" i="16"/>
  <c r="AD656" i="16" s="1"/>
  <c r="AC634" i="16"/>
  <c r="AD634" i="16" s="1"/>
  <c r="AC629" i="16"/>
  <c r="AD629" i="16" s="1"/>
  <c r="AC624" i="16"/>
  <c r="AD624" i="16" s="1"/>
  <c r="AC602" i="16"/>
  <c r="AD602" i="16" s="1"/>
  <c r="AC597" i="16"/>
  <c r="AD597" i="16" s="1"/>
  <c r="AC592" i="16"/>
  <c r="AD592" i="16" s="1"/>
  <c r="AC673" i="16"/>
  <c r="AD673" i="16"/>
  <c r="AC668" i="16"/>
  <c r="AD668" i="16" s="1"/>
  <c r="AC646" i="16"/>
  <c r="AD646" i="16" s="1"/>
  <c r="AC641" i="16"/>
  <c r="AD641" i="16" s="1"/>
  <c r="AC636" i="16"/>
  <c r="AD636" i="16" s="1"/>
  <c r="AC614" i="16"/>
  <c r="AD614" i="16" s="1"/>
  <c r="AC609" i="16"/>
  <c r="AD609" i="16" s="1"/>
  <c r="AC604" i="16"/>
  <c r="AD604" i="16" s="1"/>
  <c r="AC669" i="16"/>
  <c r="AD669" i="16"/>
  <c r="AC658" i="16"/>
  <c r="AD658" i="16" s="1"/>
  <c r="AC653" i="16"/>
  <c r="AD653" i="16" s="1"/>
  <c r="AC648" i="16"/>
  <c r="AD648" i="16"/>
  <c r="AC626" i="16"/>
  <c r="AD626" i="16" s="1"/>
  <c r="AC621" i="16"/>
  <c r="AD621" i="16" s="1"/>
  <c r="AC616" i="16"/>
  <c r="AD616" i="16" s="1"/>
  <c r="AC594" i="16"/>
  <c r="AD594" i="16" s="1"/>
  <c r="AC589" i="16"/>
  <c r="AD589" i="16" s="1"/>
  <c r="AC632" i="16"/>
  <c r="AD632" i="16" s="1"/>
  <c r="AC670" i="16"/>
  <c r="AD670" i="16" s="1"/>
  <c r="AC665" i="16"/>
  <c r="AD665" i="16" s="1"/>
  <c r="AC660" i="16"/>
  <c r="AD660" i="16" s="1"/>
  <c r="AC638" i="16"/>
  <c r="AD638" i="16" s="1"/>
  <c r="AC633" i="16"/>
  <c r="AD633" i="16" s="1"/>
  <c r="AC628" i="16"/>
  <c r="AC606" i="16"/>
  <c r="AD606" i="16" s="1"/>
  <c r="AC601" i="16"/>
  <c r="AD601" i="16" s="1"/>
  <c r="AC596" i="16"/>
  <c r="AD596" i="16" s="1"/>
  <c r="AC664" i="16"/>
  <c r="AD664" i="16" s="1"/>
  <c r="AC600" i="16"/>
  <c r="AD600" i="16" s="1"/>
  <c r="AC677" i="16"/>
  <c r="AD677" i="16" s="1"/>
  <c r="AC672" i="16"/>
  <c r="AD672" i="16" s="1"/>
  <c r="AC650" i="16"/>
  <c r="AD650" i="16" s="1"/>
  <c r="AC645" i="16"/>
  <c r="AD645" i="16" s="1"/>
  <c r="AC640" i="16"/>
  <c r="AD640" i="16" s="1"/>
  <c r="AC613" i="16"/>
  <c r="AD613" i="16" s="1"/>
  <c r="AC608" i="16"/>
  <c r="AD608" i="16" s="1"/>
  <c r="AC586" i="16"/>
  <c r="AD586" i="16" s="1"/>
  <c r="AD675" i="16"/>
  <c r="AD671" i="16"/>
  <c r="AD667" i="16"/>
  <c r="AD663" i="16"/>
  <c r="AD659" i="16"/>
  <c r="AD655" i="16"/>
  <c r="AD651" i="16"/>
  <c r="AD647" i="16"/>
  <c r="AD643" i="16"/>
  <c r="AD639" i="16"/>
  <c r="AD635" i="16"/>
  <c r="AD631" i="16"/>
  <c r="AD627" i="16"/>
  <c r="AD623" i="16"/>
  <c r="AD619" i="16"/>
  <c r="AD615" i="16"/>
  <c r="AD611" i="16"/>
  <c r="AD607" i="16"/>
  <c r="AD603" i="16"/>
  <c r="AD599" i="16"/>
  <c r="AD595" i="16"/>
  <c r="AD591" i="16"/>
  <c r="AD587" i="16"/>
  <c r="AC664" i="8"/>
  <c r="AD664" i="8" s="1"/>
  <c r="AC656" i="8"/>
  <c r="AD656" i="8" s="1"/>
  <c r="AC654" i="8"/>
  <c r="AD654" i="8" s="1"/>
  <c r="AC668" i="8"/>
  <c r="AD668" i="8" s="1"/>
  <c r="AC660" i="8"/>
  <c r="AD660" i="8" s="1"/>
  <c r="AC652" i="8"/>
  <c r="AD652" i="8" s="1"/>
  <c r="AC662" i="8"/>
  <c r="AD662" i="8" s="1"/>
  <c r="AC670" i="8"/>
  <c r="AD670" i="8" s="1"/>
  <c r="AC666" i="8"/>
  <c r="AD666" i="8" s="1"/>
  <c r="AC658" i="8"/>
  <c r="AD658" i="8"/>
  <c r="AC643" i="8"/>
  <c r="AD643" i="8" s="1"/>
  <c r="AC639" i="8"/>
  <c r="AD639" i="8" s="1"/>
  <c r="AC627" i="8"/>
  <c r="AD627" i="8" s="1"/>
  <c r="AC619" i="8"/>
  <c r="AD619" i="8"/>
  <c r="AC615" i="8"/>
  <c r="AD615" i="8"/>
  <c r="AC611" i="8"/>
  <c r="AD611" i="8" s="1"/>
  <c r="AC607" i="8"/>
  <c r="AD607" i="8" s="1"/>
  <c r="AC599" i="8"/>
  <c r="AD599" i="8" s="1"/>
  <c r="AD669" i="8"/>
  <c r="AD661" i="8"/>
  <c r="AD653" i="8"/>
  <c r="AC647" i="8"/>
  <c r="AD647" i="8" s="1"/>
  <c r="AC635" i="8"/>
  <c r="AD635" i="8" s="1"/>
  <c r="AC631" i="8"/>
  <c r="AD631" i="8" s="1"/>
  <c r="AC623" i="8"/>
  <c r="AD623" i="8" s="1"/>
  <c r="AD677" i="8"/>
  <c r="AD676" i="8"/>
  <c r="AD675" i="8"/>
  <c r="AD674" i="8"/>
  <c r="AD673" i="8"/>
  <c r="AD672" i="8"/>
  <c r="AD671" i="8"/>
  <c r="AC648" i="8"/>
  <c r="AD648" i="8" s="1"/>
  <c r="AC644" i="8"/>
  <c r="AD644" i="8" s="1"/>
  <c r="O56" i="9" s="1"/>
  <c r="AC640" i="8"/>
  <c r="AD640" i="8" s="1"/>
  <c r="AC636" i="8"/>
  <c r="AD636" i="8" s="1"/>
  <c r="AC632" i="8"/>
  <c r="AD632" i="8" s="1"/>
  <c r="AC628" i="8"/>
  <c r="AD628" i="8" s="1"/>
  <c r="AC624" i="8"/>
  <c r="AD624" i="8" s="1"/>
  <c r="AC620" i="8"/>
  <c r="AD620" i="8" s="1"/>
  <c r="AC616" i="8"/>
  <c r="AD616" i="8" s="1"/>
  <c r="AC612" i="8"/>
  <c r="AD612" i="8" s="1"/>
  <c r="AC608" i="8"/>
  <c r="AD608" i="8" s="1"/>
  <c r="AC604" i="8"/>
  <c r="AD604" i="8" s="1"/>
  <c r="AC600" i="8"/>
  <c r="AC603" i="8"/>
  <c r="AD603" i="8" s="1"/>
  <c r="AD663" i="8"/>
  <c r="AD655" i="8"/>
  <c r="AC649" i="8"/>
  <c r="AD649" i="8" s="1"/>
  <c r="AC645" i="8"/>
  <c r="AD645" i="8" s="1"/>
  <c r="AC641" i="8"/>
  <c r="AD641" i="8" s="1"/>
  <c r="AC637" i="8"/>
  <c r="AD637" i="8" s="1"/>
  <c r="AC633" i="8"/>
  <c r="AD633" i="8" s="1"/>
  <c r="AC629" i="8"/>
  <c r="AD629" i="8" s="1"/>
  <c r="AC625" i="8"/>
  <c r="AD625" i="8" s="1"/>
  <c r="AC621" i="8"/>
  <c r="AD621" i="8" s="1"/>
  <c r="AC617" i="8"/>
  <c r="AD617" i="8" s="1"/>
  <c r="AC613" i="8"/>
  <c r="AD613" i="8" s="1"/>
  <c r="AC609" i="8"/>
  <c r="AD609" i="8" s="1"/>
  <c r="AC605" i="8"/>
  <c r="AD605" i="8" s="1"/>
  <c r="AC601" i="8"/>
  <c r="AD601" i="8" s="1"/>
  <c r="AD665" i="8"/>
  <c r="AD657" i="8"/>
  <c r="AC650" i="8"/>
  <c r="AD650" i="8" s="1"/>
  <c r="AC646" i="8"/>
  <c r="AD646" i="8" s="1"/>
  <c r="AC642" i="8"/>
  <c r="AD642" i="8" s="1"/>
  <c r="AC638" i="8"/>
  <c r="AD638" i="8" s="1"/>
  <c r="AC634" i="8"/>
  <c r="AD634" i="8" s="1"/>
  <c r="AC630" i="8"/>
  <c r="AD630" i="8" s="1"/>
  <c r="AC626" i="8"/>
  <c r="AD626" i="8" s="1"/>
  <c r="AC622" i="8"/>
  <c r="AD622" i="8" s="1"/>
  <c r="AC618" i="8"/>
  <c r="AD618" i="8" s="1"/>
  <c r="AC614" i="8"/>
  <c r="AD614" i="8" s="1"/>
  <c r="AC610" i="8"/>
  <c r="AD610" i="8" s="1"/>
  <c r="AC606" i="8"/>
  <c r="AD606" i="8" s="1"/>
  <c r="AC602" i="8"/>
  <c r="AD602" i="8" s="1"/>
  <c r="AC598" i="8"/>
  <c r="AD598" i="8" s="1"/>
  <c r="AD667" i="8"/>
  <c r="AD659" i="8"/>
  <c r="AD651" i="8"/>
  <c r="AD597" i="8"/>
  <c r="AD596" i="8"/>
  <c r="AD595" i="8"/>
  <c r="AD594" i="8"/>
  <c r="AD593" i="8"/>
  <c r="AD592" i="8"/>
  <c r="AD591" i="8"/>
  <c r="AD590" i="8"/>
  <c r="AD589" i="8"/>
  <c r="AD588" i="8"/>
  <c r="AD587" i="8"/>
  <c r="AD586" i="8"/>
  <c r="AF283" i="8"/>
  <c r="AG283" i="8"/>
  <c r="AI283" i="8"/>
  <c r="AJ283" i="8" s="1"/>
  <c r="AF284" i="8"/>
  <c r="AG284" i="8"/>
  <c r="AI284" i="8"/>
  <c r="AJ284" i="8" s="1"/>
  <c r="AF285" i="8"/>
  <c r="AG285" i="8"/>
  <c r="AI285" i="8"/>
  <c r="AJ285" i="8" s="1"/>
  <c r="AF286" i="8"/>
  <c r="AG286" i="8"/>
  <c r="AI286" i="8"/>
  <c r="AJ286" i="8" s="1"/>
  <c r="AF287" i="8"/>
  <c r="AG287" i="8"/>
  <c r="AI287" i="8"/>
  <c r="AJ287" i="8" s="1"/>
  <c r="AF288" i="8"/>
  <c r="AG288" i="8"/>
  <c r="AI288" i="8"/>
  <c r="AJ288" i="8" s="1"/>
  <c r="AF289" i="8"/>
  <c r="AG289" i="8"/>
  <c r="AI289" i="8"/>
  <c r="AJ289" i="8" s="1"/>
  <c r="AF290" i="8"/>
  <c r="AG290" i="8"/>
  <c r="AI290" i="8"/>
  <c r="AJ290" i="8" s="1"/>
  <c r="AF291" i="8"/>
  <c r="AG291" i="8"/>
  <c r="AI291" i="8"/>
  <c r="AJ291" i="8" s="1"/>
  <c r="AF292" i="8"/>
  <c r="AG292" i="8"/>
  <c r="AI292" i="8"/>
  <c r="AJ292" i="8" s="1"/>
  <c r="AF293" i="8"/>
  <c r="AG293" i="8"/>
  <c r="AI293" i="8"/>
  <c r="AJ293" i="8" s="1"/>
  <c r="AF294" i="8"/>
  <c r="AG294" i="8"/>
  <c r="AI294" i="8"/>
  <c r="AJ294" i="8" s="1"/>
  <c r="AF295" i="8"/>
  <c r="AG295" i="8"/>
  <c r="AI295" i="8"/>
  <c r="AJ295" i="8" s="1"/>
  <c r="AF296" i="8"/>
  <c r="AG296" i="8"/>
  <c r="AI296" i="8"/>
  <c r="AJ296" i="8" s="1"/>
  <c r="AF297" i="8"/>
  <c r="AG297" i="8"/>
  <c r="AI297" i="8"/>
  <c r="AJ297" i="8" s="1"/>
  <c r="AF298" i="8"/>
  <c r="AG298" i="8"/>
  <c r="AI298" i="8"/>
  <c r="AJ298" i="8" s="1"/>
  <c r="AF299" i="8"/>
  <c r="AG299" i="8"/>
  <c r="AI299" i="8"/>
  <c r="AJ299" i="8" s="1"/>
  <c r="AF300" i="8"/>
  <c r="AG300" i="8"/>
  <c r="AI300" i="8"/>
  <c r="AJ300" i="8" s="1"/>
  <c r="AF301" i="8"/>
  <c r="AG301" i="8"/>
  <c r="AI301" i="8"/>
  <c r="AJ301" i="8" s="1"/>
  <c r="AF302" i="8"/>
  <c r="AG302" i="8"/>
  <c r="AI302" i="8"/>
  <c r="AJ302" i="8" s="1"/>
  <c r="AF303" i="8"/>
  <c r="AG303" i="8"/>
  <c r="AI303" i="8"/>
  <c r="AJ303" i="8" s="1"/>
  <c r="AF304" i="8"/>
  <c r="AG304" i="8"/>
  <c r="AI304" i="8"/>
  <c r="AJ304" i="8" s="1"/>
  <c r="AF305" i="8"/>
  <c r="AG305" i="8"/>
  <c r="AI305" i="8"/>
  <c r="AJ305" i="8" s="1"/>
  <c r="AF306" i="8"/>
  <c r="AG306" i="8"/>
  <c r="AI306" i="8"/>
  <c r="AJ306" i="8" s="1"/>
  <c r="AF307" i="8"/>
  <c r="AG307" i="8"/>
  <c r="AI307" i="8"/>
  <c r="AJ307" i="8" s="1"/>
  <c r="AF308" i="8"/>
  <c r="AG308" i="8"/>
  <c r="AI308" i="8"/>
  <c r="AJ308" i="8" s="1"/>
  <c r="AF309" i="8"/>
  <c r="AG309" i="8"/>
  <c r="AI309" i="8"/>
  <c r="AJ309" i="8" s="1"/>
  <c r="AF310" i="8"/>
  <c r="AG310" i="8"/>
  <c r="AI310" i="8"/>
  <c r="AJ310" i="8" s="1"/>
  <c r="AF311" i="8"/>
  <c r="AG311" i="8"/>
  <c r="AI311" i="8"/>
  <c r="AJ311" i="8" s="1"/>
  <c r="AF312" i="8"/>
  <c r="AG312" i="8"/>
  <c r="AI312" i="8"/>
  <c r="AJ312" i="8" s="1"/>
  <c r="AF313" i="8"/>
  <c r="AG313" i="8"/>
  <c r="AI313" i="8"/>
  <c r="AJ313" i="8" s="1"/>
  <c r="AF314" i="8"/>
  <c r="AG314" i="8"/>
  <c r="AI314" i="8"/>
  <c r="AJ314" i="8" s="1"/>
  <c r="AF315" i="8"/>
  <c r="AG315" i="8"/>
  <c r="AI315" i="8"/>
  <c r="AJ315" i="8" s="1"/>
  <c r="AF316" i="8"/>
  <c r="AG316" i="8"/>
  <c r="AI316" i="8"/>
  <c r="AJ316" i="8" s="1"/>
  <c r="AF317" i="8"/>
  <c r="AG317" i="8"/>
  <c r="AI317" i="8"/>
  <c r="AJ317" i="8" s="1"/>
  <c r="AF318" i="8"/>
  <c r="AG318" i="8"/>
  <c r="AI318" i="8"/>
  <c r="AJ318" i="8" s="1"/>
  <c r="AF319" i="8"/>
  <c r="AG319" i="8"/>
  <c r="AI319" i="8"/>
  <c r="AJ319" i="8" s="1"/>
  <c r="AF320" i="8"/>
  <c r="AG320" i="8"/>
  <c r="AI320" i="8"/>
  <c r="AJ320" i="8" s="1"/>
  <c r="AF321" i="8"/>
  <c r="AG321" i="8"/>
  <c r="AI321" i="8"/>
  <c r="AJ321" i="8" s="1"/>
  <c r="AF322" i="8"/>
  <c r="AG322" i="8"/>
  <c r="AI322" i="8"/>
  <c r="AJ322" i="8" s="1"/>
  <c r="AF323" i="8"/>
  <c r="AG323" i="8"/>
  <c r="AI323" i="8"/>
  <c r="AJ323" i="8" s="1"/>
  <c r="AF324" i="8"/>
  <c r="AG324" i="8"/>
  <c r="AI324" i="8"/>
  <c r="AJ324" i="8" s="1"/>
  <c r="AF325" i="8"/>
  <c r="AG325" i="8"/>
  <c r="AI325" i="8"/>
  <c r="AJ325" i="8" s="1"/>
  <c r="AF326" i="8"/>
  <c r="AG326" i="8"/>
  <c r="AI326" i="8"/>
  <c r="AJ326" i="8" s="1"/>
  <c r="AF327" i="8"/>
  <c r="AG327" i="8"/>
  <c r="AI327" i="8"/>
  <c r="AJ327" i="8" s="1"/>
  <c r="AF328" i="8"/>
  <c r="AG328" i="8"/>
  <c r="AI328" i="8"/>
  <c r="AJ328" i="8" s="1"/>
  <c r="AF329" i="8"/>
  <c r="AG329" i="8"/>
  <c r="AI329" i="8"/>
  <c r="AJ329" i="8" s="1"/>
  <c r="AF330" i="8"/>
  <c r="AG330" i="8"/>
  <c r="AI330" i="8"/>
  <c r="AJ330" i="8" s="1"/>
  <c r="AF331" i="8"/>
  <c r="AG331" i="8"/>
  <c r="AI331" i="8"/>
  <c r="AJ331" i="8" s="1"/>
  <c r="AF332" i="8"/>
  <c r="AG332" i="8"/>
  <c r="AI332" i="8"/>
  <c r="AJ332" i="8" s="1"/>
  <c r="AF333" i="8"/>
  <c r="AG333" i="8"/>
  <c r="AI333" i="8"/>
  <c r="AJ333" i="8" s="1"/>
  <c r="AF334" i="8"/>
  <c r="AG334" i="8"/>
  <c r="AI334" i="8"/>
  <c r="AJ334" i="8" s="1"/>
  <c r="AF335" i="8"/>
  <c r="AG335" i="8"/>
  <c r="AI335" i="8"/>
  <c r="AJ335" i="8" s="1"/>
  <c r="AF336" i="8"/>
  <c r="AG336" i="8"/>
  <c r="AI336" i="8"/>
  <c r="AJ336" i="8" s="1"/>
  <c r="AF337" i="8"/>
  <c r="AG337" i="8"/>
  <c r="AI337" i="8"/>
  <c r="AJ337" i="8" s="1"/>
  <c r="AF338" i="8"/>
  <c r="AG338" i="8"/>
  <c r="AI338" i="8"/>
  <c r="AJ338" i="8" s="1"/>
  <c r="AF339" i="8"/>
  <c r="AG339" i="8"/>
  <c r="AI339" i="8"/>
  <c r="AJ339" i="8" s="1"/>
  <c r="AF340" i="8"/>
  <c r="AG340" i="8"/>
  <c r="AI340" i="8"/>
  <c r="AJ340" i="8" s="1"/>
  <c r="AF341" i="8"/>
  <c r="AG341" i="8"/>
  <c r="AI341" i="8"/>
  <c r="AJ341" i="8" s="1"/>
  <c r="AF342" i="8"/>
  <c r="AG342" i="8"/>
  <c r="AI342" i="8"/>
  <c r="AJ342" i="8" s="1"/>
  <c r="AF343" i="8"/>
  <c r="AG343" i="8"/>
  <c r="AI343" i="8"/>
  <c r="AJ343" i="8" s="1"/>
  <c r="AF344" i="8"/>
  <c r="AG344" i="8"/>
  <c r="AI344" i="8"/>
  <c r="AJ344" i="8" s="1"/>
  <c r="AF345" i="8"/>
  <c r="AG345" i="8"/>
  <c r="AI345" i="8"/>
  <c r="AJ345" i="8" s="1"/>
  <c r="AF346" i="8"/>
  <c r="AG346" i="8"/>
  <c r="AI346" i="8"/>
  <c r="AJ346" i="8" s="1"/>
  <c r="AF347" i="8"/>
  <c r="AG347" i="8"/>
  <c r="AI347" i="8"/>
  <c r="AJ347" i="8" s="1"/>
  <c r="AF348" i="8"/>
  <c r="AG348" i="8"/>
  <c r="AI348" i="8"/>
  <c r="AJ348" i="8" s="1"/>
  <c r="AF349" i="8"/>
  <c r="AG349" i="8"/>
  <c r="AI349" i="8"/>
  <c r="AJ349" i="8" s="1"/>
  <c r="AF350" i="8"/>
  <c r="AG350" i="8"/>
  <c r="AI350" i="8"/>
  <c r="AJ350" i="8" s="1"/>
  <c r="AF351" i="8"/>
  <c r="AG351" i="8"/>
  <c r="AI351" i="8"/>
  <c r="AJ351" i="8" s="1"/>
  <c r="AF352" i="8"/>
  <c r="AG352" i="8"/>
  <c r="AI352" i="8"/>
  <c r="AJ352" i="8" s="1"/>
  <c r="AF353" i="8"/>
  <c r="AG353" i="8"/>
  <c r="AI353" i="8"/>
  <c r="AJ353" i="8" s="1"/>
  <c r="AF354" i="8"/>
  <c r="AG354" i="8"/>
  <c r="AI354" i="8"/>
  <c r="AJ354" i="8" s="1"/>
  <c r="AF355" i="8"/>
  <c r="AG355" i="8"/>
  <c r="AI355" i="8"/>
  <c r="AJ355" i="8" s="1"/>
  <c r="AF356" i="8"/>
  <c r="AG356" i="8"/>
  <c r="AI356" i="8"/>
  <c r="AJ356" i="8" s="1"/>
  <c r="AF357" i="8"/>
  <c r="AG357" i="8"/>
  <c r="AI357" i="8"/>
  <c r="AJ357" i="8" s="1"/>
  <c r="AF358" i="8"/>
  <c r="AG358" i="8"/>
  <c r="AI358" i="8"/>
  <c r="AJ358" i="8" s="1"/>
  <c r="AF359" i="8"/>
  <c r="AG359" i="8"/>
  <c r="AI359" i="8"/>
  <c r="AJ359" i="8" s="1"/>
  <c r="AF360" i="8"/>
  <c r="AG360" i="8"/>
  <c r="AI360" i="8"/>
  <c r="AJ360" i="8" s="1"/>
  <c r="AF361" i="8"/>
  <c r="AG361" i="8"/>
  <c r="AI361" i="8"/>
  <c r="AJ361" i="8" s="1"/>
  <c r="AF362" i="8"/>
  <c r="AG362" i="8"/>
  <c r="AI362" i="8"/>
  <c r="AJ362" i="8" s="1"/>
  <c r="AF363" i="8"/>
  <c r="AG363" i="8"/>
  <c r="AI363" i="8"/>
  <c r="AJ363" i="8" s="1"/>
  <c r="AF364" i="8"/>
  <c r="AG364" i="8"/>
  <c r="AI364" i="8"/>
  <c r="AJ364" i="8" s="1"/>
  <c r="AF365" i="8"/>
  <c r="AG365" i="8"/>
  <c r="AI365" i="8"/>
  <c r="AJ365" i="8" s="1"/>
  <c r="AF366" i="8"/>
  <c r="AG366" i="8"/>
  <c r="AI366" i="8"/>
  <c r="AJ366" i="8" s="1"/>
  <c r="AF367" i="8"/>
  <c r="AG367" i="8"/>
  <c r="AI367" i="8"/>
  <c r="AJ367" i="8" s="1"/>
  <c r="AF368" i="8"/>
  <c r="AG368" i="8"/>
  <c r="AI368" i="8"/>
  <c r="AJ368" i="8" s="1"/>
  <c r="AF369" i="8"/>
  <c r="AG369" i="8"/>
  <c r="AI369" i="8"/>
  <c r="AJ369" i="8" s="1"/>
  <c r="AF370" i="8"/>
  <c r="AG370" i="8"/>
  <c r="AI370" i="8"/>
  <c r="AJ370" i="8" s="1"/>
  <c r="AF371" i="8"/>
  <c r="AG371" i="8"/>
  <c r="AI371" i="8"/>
  <c r="AJ371" i="8" s="1"/>
  <c r="AF372" i="8"/>
  <c r="AG372" i="8"/>
  <c r="AI372" i="8"/>
  <c r="AJ372" i="8" s="1"/>
  <c r="AF373" i="8"/>
  <c r="AG373" i="8"/>
  <c r="AI373" i="8"/>
  <c r="AJ373" i="8" s="1"/>
  <c r="AF374" i="8"/>
  <c r="AG374" i="8"/>
  <c r="AI374" i="8"/>
  <c r="AJ374" i="8" s="1"/>
  <c r="AF375" i="8"/>
  <c r="AG375" i="8"/>
  <c r="AI375" i="8"/>
  <c r="AJ375" i="8" s="1"/>
  <c r="AF376" i="8"/>
  <c r="AG376" i="8"/>
  <c r="AI376" i="8"/>
  <c r="AJ376" i="8" s="1"/>
  <c r="AF377" i="8"/>
  <c r="AG377" i="8"/>
  <c r="AI377" i="8"/>
  <c r="AJ377" i="8" s="1"/>
  <c r="AF378" i="8"/>
  <c r="AG378" i="8"/>
  <c r="AI378" i="8"/>
  <c r="AJ378" i="8" s="1"/>
  <c r="AF379" i="8"/>
  <c r="AG379" i="8"/>
  <c r="AI379" i="8"/>
  <c r="AJ379" i="8" s="1"/>
  <c r="AF380" i="8"/>
  <c r="AG380" i="8"/>
  <c r="AI380" i="8"/>
  <c r="AJ380" i="8" s="1"/>
  <c r="AF381" i="8"/>
  <c r="AG381" i="8"/>
  <c r="AI381" i="8"/>
  <c r="AJ381" i="8" s="1"/>
  <c r="AF382" i="8"/>
  <c r="AG382" i="8"/>
  <c r="AI382" i="8"/>
  <c r="AJ382" i="8" s="1"/>
  <c r="AF383" i="8"/>
  <c r="AG383" i="8"/>
  <c r="AI383" i="8"/>
  <c r="AJ383" i="8" s="1"/>
  <c r="AF384" i="8"/>
  <c r="AG384" i="8"/>
  <c r="AI384" i="8"/>
  <c r="AJ384" i="8" s="1"/>
  <c r="AF385" i="8"/>
  <c r="AG385" i="8"/>
  <c r="AI385" i="8"/>
  <c r="AJ385" i="8" s="1"/>
  <c r="AF386" i="8"/>
  <c r="AG386" i="8"/>
  <c r="AI386" i="8"/>
  <c r="AJ386" i="8" s="1"/>
  <c r="AF387" i="8"/>
  <c r="AG387" i="8"/>
  <c r="AI387" i="8"/>
  <c r="AJ387" i="8" s="1"/>
  <c r="AF388" i="8"/>
  <c r="AG388" i="8"/>
  <c r="AI388" i="8"/>
  <c r="AJ388" i="8" s="1"/>
  <c r="AF389" i="8"/>
  <c r="AG389" i="8"/>
  <c r="AI389" i="8"/>
  <c r="AJ389" i="8" s="1"/>
  <c r="AF390" i="8"/>
  <c r="AG390" i="8"/>
  <c r="AI390" i="8"/>
  <c r="AJ390" i="8" s="1"/>
  <c r="AF391" i="8"/>
  <c r="AG391" i="8"/>
  <c r="AI391" i="8"/>
  <c r="AJ391" i="8" s="1"/>
  <c r="AF392" i="8"/>
  <c r="AG392" i="8"/>
  <c r="AI392" i="8"/>
  <c r="AJ392" i="8" s="1"/>
  <c r="AF393" i="8"/>
  <c r="AG393" i="8"/>
  <c r="AI393" i="8"/>
  <c r="AJ393" i="8" s="1"/>
  <c r="AF394" i="8"/>
  <c r="AG394" i="8"/>
  <c r="AI394" i="8"/>
  <c r="AJ394" i="8" s="1"/>
  <c r="AF395" i="8"/>
  <c r="AG395" i="8"/>
  <c r="AI395" i="8"/>
  <c r="AJ395" i="8" s="1"/>
  <c r="AF396" i="8"/>
  <c r="AG396" i="8"/>
  <c r="AI396" i="8"/>
  <c r="AJ396" i="8" s="1"/>
  <c r="AF397" i="8"/>
  <c r="AG397" i="8"/>
  <c r="AI397" i="8"/>
  <c r="AJ397" i="8" s="1"/>
  <c r="AF398" i="8"/>
  <c r="AG398" i="8"/>
  <c r="AI398" i="8"/>
  <c r="AJ398" i="8" s="1"/>
  <c r="AF399" i="8"/>
  <c r="AG399" i="8"/>
  <c r="AI399" i="8"/>
  <c r="AJ399" i="8" s="1"/>
  <c r="AF400" i="8"/>
  <c r="AG400" i="8"/>
  <c r="AI400" i="8"/>
  <c r="AJ400" i="8" s="1"/>
  <c r="AF401" i="8"/>
  <c r="AG401" i="8"/>
  <c r="AI401" i="8"/>
  <c r="AJ401" i="8" s="1"/>
  <c r="AF402" i="8"/>
  <c r="AG402" i="8"/>
  <c r="AI402" i="8"/>
  <c r="AJ402" i="8" s="1"/>
  <c r="AF403" i="8"/>
  <c r="AG403" i="8"/>
  <c r="AI403" i="8"/>
  <c r="AJ403" i="8" s="1"/>
  <c r="AF404" i="8"/>
  <c r="AG404" i="8"/>
  <c r="AI404" i="8"/>
  <c r="AJ404" i="8" s="1"/>
  <c r="AF405" i="8"/>
  <c r="AG405" i="8"/>
  <c r="AI405" i="8"/>
  <c r="AJ405" i="8" s="1"/>
  <c r="AF406" i="8"/>
  <c r="AG406" i="8"/>
  <c r="AI406" i="8"/>
  <c r="AJ406" i="8" s="1"/>
  <c r="AF407" i="8"/>
  <c r="AG407" i="8"/>
  <c r="AI407" i="8"/>
  <c r="AJ407" i="8" s="1"/>
  <c r="AF408" i="8"/>
  <c r="AG408" i="8"/>
  <c r="AI408" i="8"/>
  <c r="AJ408" i="8" s="1"/>
  <c r="AF409" i="8"/>
  <c r="AG409" i="8"/>
  <c r="AI409" i="8"/>
  <c r="AJ409" i="8" s="1"/>
  <c r="AF410" i="8"/>
  <c r="AG410" i="8"/>
  <c r="AI410" i="8"/>
  <c r="AJ410" i="8" s="1"/>
  <c r="AF411" i="8"/>
  <c r="AG411" i="8"/>
  <c r="AI411" i="8"/>
  <c r="AJ411" i="8" s="1"/>
  <c r="AF412" i="8"/>
  <c r="AG412" i="8"/>
  <c r="AI412" i="8"/>
  <c r="AJ412" i="8" s="1"/>
  <c r="AF413" i="8"/>
  <c r="AG413" i="8"/>
  <c r="AI413" i="8"/>
  <c r="AJ413" i="8" s="1"/>
  <c r="AF414" i="8"/>
  <c r="AG414" i="8"/>
  <c r="AI414" i="8"/>
  <c r="AJ414" i="8" s="1"/>
  <c r="AF415" i="8"/>
  <c r="AG415" i="8"/>
  <c r="AI415" i="8"/>
  <c r="AJ415" i="8" s="1"/>
  <c r="AF416" i="8"/>
  <c r="AG416" i="8"/>
  <c r="AI416" i="8"/>
  <c r="AJ416" i="8" s="1"/>
  <c r="AF417" i="8"/>
  <c r="AG417" i="8"/>
  <c r="AI417" i="8"/>
  <c r="AJ417" i="8" s="1"/>
  <c r="AF418" i="8"/>
  <c r="AG418" i="8"/>
  <c r="AI418" i="8"/>
  <c r="AJ418" i="8" s="1"/>
  <c r="AF419" i="8"/>
  <c r="AG419" i="8"/>
  <c r="AI419" i="8"/>
  <c r="AJ419" i="8" s="1"/>
  <c r="AF420" i="8"/>
  <c r="AG420" i="8"/>
  <c r="AI420" i="8"/>
  <c r="AJ420" i="8" s="1"/>
  <c r="AF421" i="8"/>
  <c r="AG421" i="8"/>
  <c r="AI421" i="8"/>
  <c r="AJ421" i="8" s="1"/>
  <c r="AF422" i="8"/>
  <c r="AG422" i="8"/>
  <c r="AI422" i="8"/>
  <c r="AJ422" i="8" s="1"/>
  <c r="AF423" i="8"/>
  <c r="AG423" i="8"/>
  <c r="AI423" i="8"/>
  <c r="AJ423" i="8" s="1"/>
  <c r="AF424" i="8"/>
  <c r="AG424" i="8"/>
  <c r="AI424" i="8"/>
  <c r="AJ424" i="8" s="1"/>
  <c r="AF425" i="8"/>
  <c r="AG425" i="8"/>
  <c r="AI425" i="8"/>
  <c r="AJ425" i="8" s="1"/>
  <c r="AF426" i="8"/>
  <c r="AG426" i="8"/>
  <c r="AI426" i="8"/>
  <c r="AJ426" i="8" s="1"/>
  <c r="AF427" i="8"/>
  <c r="AG427" i="8"/>
  <c r="AI427" i="8"/>
  <c r="AJ427" i="8" s="1"/>
  <c r="AF428" i="8"/>
  <c r="AG428" i="8"/>
  <c r="AI428" i="8"/>
  <c r="AJ428" i="8" s="1"/>
  <c r="AF429" i="8"/>
  <c r="AG429" i="8"/>
  <c r="AI429" i="8"/>
  <c r="AJ429" i="8" s="1"/>
  <c r="AF430" i="8"/>
  <c r="AG430" i="8"/>
  <c r="AI430" i="8"/>
  <c r="AJ430" i="8" s="1"/>
  <c r="AF431" i="8"/>
  <c r="AG431" i="8"/>
  <c r="AI431" i="8"/>
  <c r="AJ431" i="8" s="1"/>
  <c r="AF432" i="8"/>
  <c r="AG432" i="8"/>
  <c r="AI432" i="8"/>
  <c r="AJ432" i="8" s="1"/>
  <c r="AF433" i="8"/>
  <c r="AG433" i="8"/>
  <c r="AI433" i="8"/>
  <c r="AJ433" i="8" s="1"/>
  <c r="AF434" i="8"/>
  <c r="AG434" i="8"/>
  <c r="AI434" i="8"/>
  <c r="AJ434" i="8" s="1"/>
  <c r="AF435" i="8"/>
  <c r="AG435" i="8"/>
  <c r="AI435" i="8"/>
  <c r="AJ435" i="8" s="1"/>
  <c r="AF436" i="8"/>
  <c r="AG436" i="8"/>
  <c r="AI436" i="8"/>
  <c r="AJ436" i="8" s="1"/>
  <c r="AF437" i="8"/>
  <c r="AG437" i="8"/>
  <c r="AI437" i="8"/>
  <c r="AJ437" i="8" s="1"/>
  <c r="AF438" i="8"/>
  <c r="AG438" i="8"/>
  <c r="AI438" i="8"/>
  <c r="AJ438" i="8" s="1"/>
  <c r="AF439" i="8"/>
  <c r="AG439" i="8"/>
  <c r="AI439" i="8"/>
  <c r="AJ439" i="8" s="1"/>
  <c r="AF440" i="8"/>
  <c r="AG440" i="8"/>
  <c r="AI440" i="8"/>
  <c r="AJ440" i="8" s="1"/>
  <c r="AF441" i="8"/>
  <c r="AG441" i="8"/>
  <c r="AI441" i="8"/>
  <c r="AJ441" i="8" s="1"/>
  <c r="AF442" i="8"/>
  <c r="AG442" i="8"/>
  <c r="AI442" i="8"/>
  <c r="AJ442" i="8" s="1"/>
  <c r="AF443" i="8"/>
  <c r="AG443" i="8"/>
  <c r="AI443" i="8"/>
  <c r="AJ443" i="8" s="1"/>
  <c r="AF444" i="8"/>
  <c r="AG444" i="8"/>
  <c r="AI444" i="8"/>
  <c r="AJ444" i="8" s="1"/>
  <c r="AF445" i="8"/>
  <c r="AG445" i="8"/>
  <c r="AI445" i="8"/>
  <c r="AJ445" i="8" s="1"/>
  <c r="AF446" i="8"/>
  <c r="AG446" i="8"/>
  <c r="AI446" i="8"/>
  <c r="AJ446" i="8" s="1"/>
  <c r="AF447" i="8"/>
  <c r="AG447" i="8"/>
  <c r="AI447" i="8"/>
  <c r="AJ447" i="8" s="1"/>
  <c r="AF448" i="8"/>
  <c r="AG448" i="8"/>
  <c r="AI448" i="8"/>
  <c r="AJ448" i="8" s="1"/>
  <c r="AF449" i="8"/>
  <c r="AG449" i="8"/>
  <c r="AI449" i="8"/>
  <c r="AJ449" i="8" s="1"/>
  <c r="AF450" i="8"/>
  <c r="AG450" i="8"/>
  <c r="AI450" i="8"/>
  <c r="AJ450" i="8" s="1"/>
  <c r="AF451" i="8"/>
  <c r="AG451" i="8"/>
  <c r="AI451" i="8"/>
  <c r="AJ451" i="8" s="1"/>
  <c r="AF452" i="8"/>
  <c r="AG452" i="8"/>
  <c r="AI452" i="8"/>
  <c r="AJ452" i="8" s="1"/>
  <c r="AF453" i="8"/>
  <c r="AG453" i="8"/>
  <c r="AI453" i="8"/>
  <c r="AJ453" i="8" s="1"/>
  <c r="AF454" i="8"/>
  <c r="AG454" i="8"/>
  <c r="AI454" i="8"/>
  <c r="AJ454" i="8" s="1"/>
  <c r="AF455" i="8"/>
  <c r="AG455" i="8"/>
  <c r="AI455" i="8"/>
  <c r="AJ455" i="8" s="1"/>
  <c r="AF456" i="8"/>
  <c r="AG456" i="8"/>
  <c r="AI456" i="8"/>
  <c r="AJ456" i="8" s="1"/>
  <c r="AF457" i="8"/>
  <c r="AG457" i="8"/>
  <c r="AI457" i="8"/>
  <c r="AJ457" i="8" s="1"/>
  <c r="AF458" i="8"/>
  <c r="AG458" i="8"/>
  <c r="AI458" i="8"/>
  <c r="AJ458" i="8" s="1"/>
  <c r="AF459" i="8"/>
  <c r="AG459" i="8"/>
  <c r="AI459" i="8"/>
  <c r="AJ459" i="8" s="1"/>
  <c r="AF460" i="8"/>
  <c r="AG460" i="8"/>
  <c r="AI460" i="8"/>
  <c r="AJ460" i="8" s="1"/>
  <c r="AF461" i="8"/>
  <c r="AG461" i="8"/>
  <c r="AI461" i="8"/>
  <c r="AJ461" i="8" s="1"/>
  <c r="AF462" i="8"/>
  <c r="AG462" i="8"/>
  <c r="AI462" i="8"/>
  <c r="AJ462" i="8" s="1"/>
  <c r="AF463" i="8"/>
  <c r="AG463" i="8"/>
  <c r="AI463" i="8"/>
  <c r="AJ463" i="8" s="1"/>
  <c r="AF464" i="8"/>
  <c r="AG464" i="8"/>
  <c r="AI464" i="8"/>
  <c r="AJ464" i="8" s="1"/>
  <c r="AF465" i="8"/>
  <c r="AG465" i="8"/>
  <c r="AI465" i="8"/>
  <c r="AJ465" i="8" s="1"/>
  <c r="AF466" i="8"/>
  <c r="AG466" i="8"/>
  <c r="AI466" i="8"/>
  <c r="AJ466" i="8" s="1"/>
  <c r="AF467" i="8"/>
  <c r="AG467" i="8"/>
  <c r="AI467" i="8"/>
  <c r="AJ467" i="8" s="1"/>
  <c r="AF468" i="8"/>
  <c r="AG468" i="8"/>
  <c r="AI468" i="8"/>
  <c r="AJ468" i="8" s="1"/>
  <c r="AF469" i="8"/>
  <c r="AG469" i="8"/>
  <c r="AI469" i="8"/>
  <c r="AJ469" i="8" s="1"/>
  <c r="AF470" i="8"/>
  <c r="AG470" i="8"/>
  <c r="AI470" i="8"/>
  <c r="AJ470" i="8" s="1"/>
  <c r="AF471" i="8"/>
  <c r="AG471" i="8"/>
  <c r="AI471" i="8"/>
  <c r="AJ471" i="8" s="1"/>
  <c r="AF472" i="8"/>
  <c r="AG472" i="8"/>
  <c r="AI472" i="8"/>
  <c r="AJ472" i="8" s="1"/>
  <c r="AF473" i="8"/>
  <c r="AG473" i="8"/>
  <c r="AI473" i="8"/>
  <c r="AJ473" i="8" s="1"/>
  <c r="AF474" i="8"/>
  <c r="AG474" i="8"/>
  <c r="AI474" i="8"/>
  <c r="AJ474" i="8" s="1"/>
  <c r="AF475" i="8"/>
  <c r="AG475" i="8"/>
  <c r="AI475" i="8"/>
  <c r="AJ475" i="8" s="1"/>
  <c r="AF476" i="8"/>
  <c r="AG476" i="8"/>
  <c r="AI476" i="8"/>
  <c r="AJ476" i="8" s="1"/>
  <c r="AF477" i="8"/>
  <c r="AG477" i="8"/>
  <c r="AI477" i="8"/>
  <c r="AJ477" i="8" s="1"/>
  <c r="AF478" i="8"/>
  <c r="AG478" i="8"/>
  <c r="AI478" i="8"/>
  <c r="AJ478" i="8" s="1"/>
  <c r="AF479" i="8"/>
  <c r="AG479" i="8"/>
  <c r="AI479" i="8"/>
  <c r="AJ479" i="8" s="1"/>
  <c r="AF480" i="8"/>
  <c r="AG480" i="8"/>
  <c r="AI480" i="8"/>
  <c r="AJ480" i="8" s="1"/>
  <c r="AF481" i="8"/>
  <c r="AG481" i="8"/>
  <c r="AI481" i="8"/>
  <c r="AJ481" i="8" s="1"/>
  <c r="AF482" i="8"/>
  <c r="AG482" i="8"/>
  <c r="AI482" i="8"/>
  <c r="AJ482" i="8" s="1"/>
  <c r="AF483" i="8"/>
  <c r="AG483" i="8"/>
  <c r="AI483" i="8"/>
  <c r="AJ483" i="8" s="1"/>
  <c r="AF484" i="8"/>
  <c r="AG484" i="8"/>
  <c r="AI484" i="8"/>
  <c r="AJ484" i="8" s="1"/>
  <c r="AF485" i="8"/>
  <c r="AG485" i="8"/>
  <c r="AI485" i="8"/>
  <c r="AJ485" i="8" s="1"/>
  <c r="AF486" i="8"/>
  <c r="AG486" i="8"/>
  <c r="AI486" i="8"/>
  <c r="AJ486" i="8" s="1"/>
  <c r="AF487" i="8"/>
  <c r="AG487" i="8"/>
  <c r="AI487" i="8"/>
  <c r="AJ487" i="8" s="1"/>
  <c r="AF488" i="8"/>
  <c r="AG488" i="8"/>
  <c r="AI488" i="8"/>
  <c r="AJ488" i="8" s="1"/>
  <c r="AF489" i="8"/>
  <c r="AG489" i="8"/>
  <c r="AI489" i="8"/>
  <c r="AJ489" i="8" s="1"/>
  <c r="AF490" i="8"/>
  <c r="AG490" i="8"/>
  <c r="AI490" i="8"/>
  <c r="AJ490" i="8" s="1"/>
  <c r="AF491" i="8"/>
  <c r="AG491" i="8"/>
  <c r="AI491" i="8"/>
  <c r="AJ491" i="8" s="1"/>
  <c r="AF492" i="8"/>
  <c r="AG492" i="8"/>
  <c r="AI492" i="8"/>
  <c r="AJ492" i="8" s="1"/>
  <c r="AF493" i="8"/>
  <c r="AG493" i="8"/>
  <c r="AI493" i="8"/>
  <c r="AJ493" i="8" s="1"/>
  <c r="AF494" i="8"/>
  <c r="AG494" i="8"/>
  <c r="AI494" i="8"/>
  <c r="AJ494" i="8" s="1"/>
  <c r="AF495" i="8"/>
  <c r="AG495" i="8"/>
  <c r="AI495" i="8"/>
  <c r="AJ495" i="8" s="1"/>
  <c r="AF496" i="8"/>
  <c r="AG496" i="8"/>
  <c r="AI496" i="8"/>
  <c r="AJ496" i="8" s="1"/>
  <c r="AF497" i="8"/>
  <c r="AG497" i="8"/>
  <c r="AI497" i="8"/>
  <c r="AJ497" i="8" s="1"/>
  <c r="AF498" i="8"/>
  <c r="AG498" i="8"/>
  <c r="AI498" i="8"/>
  <c r="AJ498" i="8" s="1"/>
  <c r="AF499" i="8"/>
  <c r="AG499" i="8"/>
  <c r="AI499" i="8"/>
  <c r="AJ499" i="8" s="1"/>
  <c r="AF500" i="8"/>
  <c r="AG500" i="8"/>
  <c r="AI500" i="8"/>
  <c r="AJ500" i="8" s="1"/>
  <c r="AF501" i="8"/>
  <c r="AG501" i="8"/>
  <c r="AI501" i="8"/>
  <c r="AJ501" i="8" s="1"/>
  <c r="AF502" i="8"/>
  <c r="AG502" i="8"/>
  <c r="AI502" i="8"/>
  <c r="AJ502" i="8" s="1"/>
  <c r="AF503" i="8"/>
  <c r="AG503" i="8"/>
  <c r="AI503" i="8"/>
  <c r="AJ503" i="8" s="1"/>
  <c r="AF504" i="8"/>
  <c r="AG504" i="8"/>
  <c r="AI504" i="8"/>
  <c r="AJ504" i="8" s="1"/>
  <c r="AF505" i="8"/>
  <c r="AG505" i="8"/>
  <c r="AI505" i="8"/>
  <c r="AJ505" i="8" s="1"/>
  <c r="AF506" i="8"/>
  <c r="AG506" i="8"/>
  <c r="AI506" i="8"/>
  <c r="AJ506" i="8" s="1"/>
  <c r="AF507" i="8"/>
  <c r="AG507" i="8"/>
  <c r="AI507" i="8"/>
  <c r="AJ507" i="8" s="1"/>
  <c r="AF508" i="8"/>
  <c r="AG508" i="8"/>
  <c r="AI508" i="8"/>
  <c r="AJ508" i="8" s="1"/>
  <c r="AF509" i="8"/>
  <c r="AG509" i="8"/>
  <c r="AI509" i="8"/>
  <c r="AJ509" i="8" s="1"/>
  <c r="AF510" i="8"/>
  <c r="AG510" i="8"/>
  <c r="AI510" i="8"/>
  <c r="AJ510" i="8" s="1"/>
  <c r="AF511" i="8"/>
  <c r="AG511" i="8"/>
  <c r="AI511" i="8"/>
  <c r="AJ511" i="8" s="1"/>
  <c r="AF512" i="8"/>
  <c r="AG512" i="8"/>
  <c r="AI512" i="8"/>
  <c r="AJ512" i="8" s="1"/>
  <c r="AF513" i="8"/>
  <c r="AG513" i="8"/>
  <c r="AI513" i="8"/>
  <c r="AJ513" i="8" s="1"/>
  <c r="AF514" i="8"/>
  <c r="AG514" i="8"/>
  <c r="AI514" i="8"/>
  <c r="AJ514" i="8" s="1"/>
  <c r="AF515" i="8"/>
  <c r="AG515" i="8"/>
  <c r="AI515" i="8"/>
  <c r="AJ515" i="8" s="1"/>
  <c r="AF516" i="8"/>
  <c r="AG516" i="8"/>
  <c r="AI516" i="8"/>
  <c r="AJ516" i="8" s="1"/>
  <c r="AF517" i="8"/>
  <c r="AG517" i="8"/>
  <c r="AI517" i="8"/>
  <c r="AJ517" i="8" s="1"/>
  <c r="AF518" i="8"/>
  <c r="AG518" i="8"/>
  <c r="AI518" i="8"/>
  <c r="AJ518" i="8" s="1"/>
  <c r="AF519" i="8"/>
  <c r="AG519" i="8"/>
  <c r="AI519" i="8"/>
  <c r="AJ519" i="8" s="1"/>
  <c r="AF520" i="8"/>
  <c r="AG520" i="8"/>
  <c r="AI520" i="8"/>
  <c r="AJ520" i="8" s="1"/>
  <c r="AF521" i="8"/>
  <c r="AG521" i="8"/>
  <c r="AI521" i="8"/>
  <c r="AJ521" i="8" s="1"/>
  <c r="AF522" i="8"/>
  <c r="AG522" i="8"/>
  <c r="AI522" i="8"/>
  <c r="AJ522" i="8" s="1"/>
  <c r="AF523" i="8"/>
  <c r="AG523" i="8"/>
  <c r="AI523" i="8"/>
  <c r="AJ523" i="8" s="1"/>
  <c r="AF524" i="8"/>
  <c r="AG524" i="8"/>
  <c r="AI524" i="8"/>
  <c r="AJ524" i="8" s="1"/>
  <c r="AF525" i="8"/>
  <c r="AG525" i="8"/>
  <c r="AI525" i="8"/>
  <c r="AJ525" i="8" s="1"/>
  <c r="AF526" i="8"/>
  <c r="AG526" i="8"/>
  <c r="AI526" i="8"/>
  <c r="AJ526" i="8" s="1"/>
  <c r="AF527" i="8"/>
  <c r="AG527" i="8"/>
  <c r="AI527" i="8"/>
  <c r="AJ527" i="8" s="1"/>
  <c r="AF528" i="8"/>
  <c r="AG528" i="8"/>
  <c r="AI528" i="8"/>
  <c r="AJ528" i="8" s="1"/>
  <c r="AF529" i="8"/>
  <c r="AG529" i="8"/>
  <c r="AI529" i="8"/>
  <c r="AJ529" i="8" s="1"/>
  <c r="AF530" i="8"/>
  <c r="AG530" i="8"/>
  <c r="AI530" i="8"/>
  <c r="AJ530" i="8" s="1"/>
  <c r="AF531" i="8"/>
  <c r="AG531" i="8"/>
  <c r="AI531" i="8"/>
  <c r="AJ531" i="8" s="1"/>
  <c r="AF532" i="8"/>
  <c r="AG532" i="8"/>
  <c r="AI532" i="8"/>
  <c r="AJ532" i="8" s="1"/>
  <c r="AF533" i="8"/>
  <c r="AG533" i="8"/>
  <c r="AI533" i="8"/>
  <c r="AJ533" i="8" s="1"/>
  <c r="AF534" i="8"/>
  <c r="AG534" i="8"/>
  <c r="AI534" i="8"/>
  <c r="AJ534" i="8" s="1"/>
  <c r="AF535" i="8"/>
  <c r="AG535" i="8"/>
  <c r="AI535" i="8"/>
  <c r="AJ535" i="8" s="1"/>
  <c r="AF536" i="8"/>
  <c r="AG536" i="8"/>
  <c r="AI536" i="8"/>
  <c r="AJ536" i="8" s="1"/>
  <c r="AF537" i="8"/>
  <c r="AG537" i="8"/>
  <c r="AI537" i="8"/>
  <c r="AJ537" i="8" s="1"/>
  <c r="AF538" i="8"/>
  <c r="AG538" i="8"/>
  <c r="AI538" i="8"/>
  <c r="AJ538" i="8" s="1"/>
  <c r="AF539" i="8"/>
  <c r="AG539" i="8"/>
  <c r="AI539" i="8"/>
  <c r="AJ539" i="8" s="1"/>
  <c r="AF540" i="8"/>
  <c r="AG540" i="8"/>
  <c r="AI540" i="8"/>
  <c r="AJ540" i="8" s="1"/>
  <c r="AF541" i="8"/>
  <c r="AG541" i="8"/>
  <c r="AI541" i="8"/>
  <c r="AJ541" i="8" s="1"/>
  <c r="AF542" i="8"/>
  <c r="AG542" i="8"/>
  <c r="AI542" i="8"/>
  <c r="AJ542" i="8" s="1"/>
  <c r="AF543" i="8"/>
  <c r="AG543" i="8"/>
  <c r="AI543" i="8"/>
  <c r="AJ543" i="8" s="1"/>
  <c r="AF544" i="8"/>
  <c r="AG544" i="8"/>
  <c r="AI544" i="8"/>
  <c r="AJ544" i="8" s="1"/>
  <c r="AF545" i="8"/>
  <c r="AG545" i="8"/>
  <c r="AI545" i="8"/>
  <c r="AJ545" i="8" s="1"/>
  <c r="AF546" i="8"/>
  <c r="AG546" i="8"/>
  <c r="AI546" i="8"/>
  <c r="AJ546" i="8" s="1"/>
  <c r="AF547" i="8"/>
  <c r="AG547" i="8"/>
  <c r="AI547" i="8"/>
  <c r="AJ547" i="8" s="1"/>
  <c r="AF548" i="8"/>
  <c r="AG548" i="8"/>
  <c r="AI548" i="8"/>
  <c r="AJ548" i="8" s="1"/>
  <c r="AF549" i="8"/>
  <c r="AG549" i="8"/>
  <c r="AI549" i="8"/>
  <c r="AJ549" i="8" s="1"/>
  <c r="AF550" i="8"/>
  <c r="AG550" i="8"/>
  <c r="AI550" i="8"/>
  <c r="AJ550" i="8" s="1"/>
  <c r="AF551" i="8"/>
  <c r="AG551" i="8"/>
  <c r="AI551" i="8"/>
  <c r="AJ551" i="8" s="1"/>
  <c r="AF552" i="8"/>
  <c r="AG552" i="8"/>
  <c r="AI552" i="8"/>
  <c r="AJ552" i="8" s="1"/>
  <c r="AF553" i="8"/>
  <c r="AG553" i="8"/>
  <c r="AI553" i="8"/>
  <c r="AJ553" i="8" s="1"/>
  <c r="AF554" i="8"/>
  <c r="AG554" i="8"/>
  <c r="AI554" i="8"/>
  <c r="AJ554" i="8" s="1"/>
  <c r="AF555" i="8"/>
  <c r="AG555" i="8"/>
  <c r="AI555" i="8"/>
  <c r="AJ555" i="8" s="1"/>
  <c r="AF556" i="8"/>
  <c r="AG556" i="8"/>
  <c r="AI556" i="8"/>
  <c r="AJ556" i="8" s="1"/>
  <c r="AF557" i="8"/>
  <c r="AG557" i="8"/>
  <c r="AI557" i="8"/>
  <c r="AJ557" i="8" s="1"/>
  <c r="AF558" i="8"/>
  <c r="AG558" i="8"/>
  <c r="AI558" i="8"/>
  <c r="AJ558" i="8" s="1"/>
  <c r="AF559" i="8"/>
  <c r="AG559" i="8"/>
  <c r="AI559" i="8"/>
  <c r="AJ559" i="8" s="1"/>
  <c r="AF560" i="8"/>
  <c r="AG560" i="8"/>
  <c r="AI560" i="8"/>
  <c r="AJ560" i="8" s="1"/>
  <c r="AF561" i="8"/>
  <c r="AG561" i="8"/>
  <c r="AI561" i="8"/>
  <c r="AJ561" i="8" s="1"/>
  <c r="AF562" i="8"/>
  <c r="AG562" i="8"/>
  <c r="AI562" i="8"/>
  <c r="AJ562" i="8" s="1"/>
  <c r="AF563" i="8"/>
  <c r="AG563" i="8"/>
  <c r="AI563" i="8"/>
  <c r="AJ563" i="8" s="1"/>
  <c r="AF564" i="8"/>
  <c r="AG564" i="8"/>
  <c r="AI564" i="8"/>
  <c r="AJ564" i="8" s="1"/>
  <c r="AF565" i="8"/>
  <c r="AG565" i="8"/>
  <c r="AI565" i="8"/>
  <c r="AJ565" i="8" s="1"/>
  <c r="AF566" i="8"/>
  <c r="AG566" i="8"/>
  <c r="AI566" i="8"/>
  <c r="AJ566" i="8" s="1"/>
  <c r="AF567" i="8"/>
  <c r="AG567" i="8"/>
  <c r="AI567" i="8"/>
  <c r="AJ567" i="8" s="1"/>
  <c r="AF568" i="8"/>
  <c r="AG568" i="8"/>
  <c r="AI568" i="8"/>
  <c r="AJ568" i="8" s="1"/>
  <c r="AF569" i="8"/>
  <c r="AG569" i="8"/>
  <c r="AI569" i="8"/>
  <c r="AJ569" i="8" s="1"/>
  <c r="AF570" i="8"/>
  <c r="AG570" i="8"/>
  <c r="AI570" i="8"/>
  <c r="AJ570" i="8" s="1"/>
  <c r="AF571" i="8"/>
  <c r="AG571" i="8"/>
  <c r="AI571" i="8"/>
  <c r="AJ571" i="8" s="1"/>
  <c r="AF572" i="8"/>
  <c r="AG572" i="8"/>
  <c r="AI572" i="8"/>
  <c r="AJ572" i="8" s="1"/>
  <c r="AF573" i="8"/>
  <c r="AG573" i="8"/>
  <c r="AI573" i="8"/>
  <c r="AJ573" i="8" s="1"/>
  <c r="AF574" i="8"/>
  <c r="AG574" i="8"/>
  <c r="AI574" i="8"/>
  <c r="AJ574" i="8" s="1"/>
  <c r="AF575" i="8"/>
  <c r="AG575" i="8"/>
  <c r="AI575" i="8"/>
  <c r="AJ575" i="8" s="1"/>
  <c r="AF576" i="8"/>
  <c r="AG576" i="8"/>
  <c r="AI576" i="8"/>
  <c r="AJ576" i="8" s="1"/>
  <c r="AF577" i="8"/>
  <c r="AG577" i="8"/>
  <c r="AI577" i="8"/>
  <c r="AJ577" i="8" s="1"/>
  <c r="AF578" i="8"/>
  <c r="AG578" i="8"/>
  <c r="AI578" i="8"/>
  <c r="AJ578" i="8" s="1"/>
  <c r="AF579" i="8"/>
  <c r="AG579" i="8"/>
  <c r="AI579" i="8"/>
  <c r="AJ579" i="8" s="1"/>
  <c r="AF580" i="8"/>
  <c r="AG580" i="8"/>
  <c r="AI580" i="8"/>
  <c r="AJ580" i="8" s="1"/>
  <c r="AF581" i="8"/>
  <c r="AG581" i="8"/>
  <c r="AI581" i="8"/>
  <c r="AJ581" i="8" s="1"/>
  <c r="AF582" i="8"/>
  <c r="AG582" i="8"/>
  <c r="AI582" i="8"/>
  <c r="AJ582" i="8" s="1"/>
  <c r="AF583" i="8"/>
  <c r="AG583" i="8"/>
  <c r="AI583" i="8"/>
  <c r="AJ583" i="8" s="1"/>
  <c r="AF584" i="8"/>
  <c r="AG584" i="8"/>
  <c r="AI584" i="8"/>
  <c r="AJ584" i="8" s="1"/>
  <c r="AF585" i="8"/>
  <c r="AG585" i="8"/>
  <c r="AI585" i="8"/>
  <c r="AJ585" i="8" s="1"/>
  <c r="AG10" i="8"/>
  <c r="AI10" i="8"/>
  <c r="AJ10" i="8" s="1"/>
  <c r="AG11" i="8"/>
  <c r="AI11" i="8"/>
  <c r="AJ11" i="8" s="1"/>
  <c r="AG12" i="8"/>
  <c r="AI12" i="8"/>
  <c r="AJ12" i="8" s="1"/>
  <c r="AG13" i="8"/>
  <c r="AI13" i="8"/>
  <c r="AJ13" i="8" s="1"/>
  <c r="AG14" i="8"/>
  <c r="AI14" i="8"/>
  <c r="AJ14" i="8" s="1"/>
  <c r="AG15" i="8"/>
  <c r="AI15" i="8"/>
  <c r="AJ15" i="8" s="1"/>
  <c r="AG16" i="8"/>
  <c r="AI16" i="8"/>
  <c r="AJ16" i="8" s="1"/>
  <c r="AG17" i="8"/>
  <c r="AI17" i="8"/>
  <c r="AJ17" i="8" s="1"/>
  <c r="AG18" i="8"/>
  <c r="AI18" i="8"/>
  <c r="AJ18" i="8" s="1"/>
  <c r="AG19" i="8"/>
  <c r="AI19" i="8"/>
  <c r="AJ19" i="8" s="1"/>
  <c r="AG20" i="8"/>
  <c r="AI20" i="8"/>
  <c r="AJ20" i="8" s="1"/>
  <c r="AG21" i="8"/>
  <c r="AI21" i="8"/>
  <c r="AJ21" i="8" s="1"/>
  <c r="AG22" i="8"/>
  <c r="AI22" i="8"/>
  <c r="AJ22" i="8" s="1"/>
  <c r="AG23" i="8"/>
  <c r="AI23" i="8"/>
  <c r="AJ23" i="8" s="1"/>
  <c r="AG24" i="8"/>
  <c r="AI24" i="8"/>
  <c r="AJ24" i="8" s="1"/>
  <c r="AG25" i="8"/>
  <c r="AI25" i="8"/>
  <c r="AJ25" i="8" s="1"/>
  <c r="AG26" i="8"/>
  <c r="AI26" i="8"/>
  <c r="AJ26" i="8" s="1"/>
  <c r="AG27" i="8"/>
  <c r="AI27" i="8"/>
  <c r="AJ27" i="8" s="1"/>
  <c r="AG28" i="8"/>
  <c r="AI28" i="8"/>
  <c r="AJ28" i="8" s="1"/>
  <c r="AG29" i="8"/>
  <c r="AI29" i="8"/>
  <c r="AJ29" i="8" s="1"/>
  <c r="AG30" i="8"/>
  <c r="AI30" i="8"/>
  <c r="AJ30" i="8" s="1"/>
  <c r="AG31" i="8"/>
  <c r="AI31" i="8"/>
  <c r="AJ31" i="8" s="1"/>
  <c r="AG32" i="8"/>
  <c r="AI32" i="8"/>
  <c r="AJ32" i="8" s="1"/>
  <c r="AG33" i="8"/>
  <c r="AI33" i="8"/>
  <c r="AJ33" i="8" s="1"/>
  <c r="AG34" i="8"/>
  <c r="AI34" i="8"/>
  <c r="AJ34" i="8" s="1"/>
  <c r="AG35" i="8"/>
  <c r="AI35" i="8"/>
  <c r="AJ35" i="8" s="1"/>
  <c r="AG36" i="8"/>
  <c r="AI36" i="8"/>
  <c r="AJ36" i="8" s="1"/>
  <c r="AG37" i="8"/>
  <c r="AI37" i="8"/>
  <c r="AJ37" i="8" s="1"/>
  <c r="AG38" i="8"/>
  <c r="AI38" i="8"/>
  <c r="AJ38" i="8" s="1"/>
  <c r="AG39" i="8"/>
  <c r="AI39" i="8"/>
  <c r="AJ39" i="8" s="1"/>
  <c r="AG40" i="8"/>
  <c r="AI40" i="8"/>
  <c r="AJ40" i="8" s="1"/>
  <c r="AG41" i="8"/>
  <c r="AI41" i="8"/>
  <c r="AJ41" i="8" s="1"/>
  <c r="AG42" i="8"/>
  <c r="AI42" i="8"/>
  <c r="AJ42" i="8" s="1"/>
  <c r="AG43" i="8"/>
  <c r="AI43" i="8"/>
  <c r="AJ43" i="8" s="1"/>
  <c r="AG44" i="8"/>
  <c r="AI44" i="8"/>
  <c r="AJ44" i="8" s="1"/>
  <c r="AG45" i="8"/>
  <c r="AI45" i="8"/>
  <c r="AJ45" i="8" s="1"/>
  <c r="AG46" i="8"/>
  <c r="AI46" i="8"/>
  <c r="AJ46" i="8" s="1"/>
  <c r="AG47" i="8"/>
  <c r="AI47" i="8"/>
  <c r="AJ47" i="8" s="1"/>
  <c r="AG48" i="8"/>
  <c r="AI48" i="8"/>
  <c r="AJ48" i="8" s="1"/>
  <c r="AG49" i="8"/>
  <c r="AI49" i="8"/>
  <c r="AJ49" i="8" s="1"/>
  <c r="AG50" i="8"/>
  <c r="AI50" i="8"/>
  <c r="AJ50" i="8" s="1"/>
  <c r="AG51" i="8"/>
  <c r="AI51" i="8"/>
  <c r="AJ51" i="8" s="1"/>
  <c r="AG52" i="8"/>
  <c r="AI52" i="8"/>
  <c r="AJ52" i="8" s="1"/>
  <c r="AG53" i="8"/>
  <c r="AI53" i="8"/>
  <c r="AJ53" i="8" s="1"/>
  <c r="AG54" i="8"/>
  <c r="AI54" i="8"/>
  <c r="AJ54" i="8" s="1"/>
  <c r="AG55" i="8"/>
  <c r="AI55" i="8"/>
  <c r="AJ55" i="8" s="1"/>
  <c r="AG56" i="8"/>
  <c r="AI56" i="8"/>
  <c r="AJ56" i="8" s="1"/>
  <c r="AG57" i="8"/>
  <c r="AI57" i="8"/>
  <c r="AJ57" i="8" s="1"/>
  <c r="AG58" i="8"/>
  <c r="AI58" i="8"/>
  <c r="AJ58" i="8" s="1"/>
  <c r="AG59" i="8"/>
  <c r="AI59" i="8"/>
  <c r="AJ59" i="8" s="1"/>
  <c r="AG60" i="8"/>
  <c r="AI60" i="8"/>
  <c r="AJ60" i="8" s="1"/>
  <c r="AG61" i="8"/>
  <c r="AI61" i="8"/>
  <c r="AJ61" i="8" s="1"/>
  <c r="AG62" i="8"/>
  <c r="AI62" i="8"/>
  <c r="AJ62" i="8" s="1"/>
  <c r="AG63" i="8"/>
  <c r="AI63" i="8"/>
  <c r="AJ63" i="8" s="1"/>
  <c r="AG64" i="8"/>
  <c r="AI64" i="8"/>
  <c r="AJ64" i="8" s="1"/>
  <c r="AG65" i="8"/>
  <c r="AI65" i="8"/>
  <c r="AJ65" i="8" s="1"/>
  <c r="AG66" i="8"/>
  <c r="AI66" i="8"/>
  <c r="AJ66" i="8" s="1"/>
  <c r="AG67" i="8"/>
  <c r="AI67" i="8"/>
  <c r="AJ67" i="8" s="1"/>
  <c r="AG68" i="8"/>
  <c r="AI68" i="8"/>
  <c r="AJ68" i="8" s="1"/>
  <c r="AG69" i="8"/>
  <c r="AI69" i="8"/>
  <c r="AJ69" i="8" s="1"/>
  <c r="AG70" i="8"/>
  <c r="AI70" i="8"/>
  <c r="AJ70" i="8" s="1"/>
  <c r="AG71" i="8"/>
  <c r="AI71" i="8"/>
  <c r="AJ71" i="8" s="1"/>
  <c r="AG72" i="8"/>
  <c r="AI72" i="8"/>
  <c r="AJ72" i="8" s="1"/>
  <c r="AG73" i="8"/>
  <c r="AI73" i="8"/>
  <c r="AJ73" i="8" s="1"/>
  <c r="AG74" i="8"/>
  <c r="AI74" i="8"/>
  <c r="AJ74" i="8" s="1"/>
  <c r="AG75" i="8"/>
  <c r="AI75" i="8"/>
  <c r="AJ75" i="8" s="1"/>
  <c r="AG76" i="8"/>
  <c r="AI76" i="8"/>
  <c r="AJ76" i="8" s="1"/>
  <c r="AG77" i="8"/>
  <c r="AI77" i="8"/>
  <c r="AJ77" i="8" s="1"/>
  <c r="AG78" i="8"/>
  <c r="AI78" i="8"/>
  <c r="AG79" i="8"/>
  <c r="AI79" i="8"/>
  <c r="AJ79" i="8" s="1"/>
  <c r="AG80" i="8"/>
  <c r="AI80" i="8"/>
  <c r="AJ80" i="8" s="1"/>
  <c r="AG81" i="8"/>
  <c r="AI81" i="8"/>
  <c r="AJ81" i="8" s="1"/>
  <c r="AG82" i="8"/>
  <c r="AI82" i="8"/>
  <c r="AJ82" i="8" s="1"/>
  <c r="AG83" i="8"/>
  <c r="AI83" i="8"/>
  <c r="AJ83" i="8" s="1"/>
  <c r="AG84" i="8"/>
  <c r="AI84" i="8"/>
  <c r="AJ84" i="8" s="1"/>
  <c r="AG85" i="8"/>
  <c r="AI85" i="8"/>
  <c r="AJ85" i="8" s="1"/>
  <c r="AG86" i="8"/>
  <c r="AI86" i="8"/>
  <c r="AJ86" i="8" s="1"/>
  <c r="AG87" i="8"/>
  <c r="AI87" i="8"/>
  <c r="AJ87" i="8" s="1"/>
  <c r="AG88" i="8"/>
  <c r="AI88" i="8"/>
  <c r="AJ88" i="8" s="1"/>
  <c r="AG89" i="8"/>
  <c r="AI89" i="8"/>
  <c r="AJ89" i="8" s="1"/>
  <c r="AG90" i="8"/>
  <c r="AI90" i="8"/>
  <c r="AJ90" i="8" s="1"/>
  <c r="AG91" i="8"/>
  <c r="AI91" i="8"/>
  <c r="AJ91" i="8" s="1"/>
  <c r="AG92" i="8"/>
  <c r="AI92" i="8"/>
  <c r="AJ92" i="8" s="1"/>
  <c r="AG93" i="8"/>
  <c r="AI93" i="8"/>
  <c r="AJ93" i="8" s="1"/>
  <c r="AG94" i="8"/>
  <c r="AI94" i="8"/>
  <c r="AJ94" i="8" s="1"/>
  <c r="AG95" i="8"/>
  <c r="AI95" i="8"/>
  <c r="AJ95" i="8" s="1"/>
  <c r="AG96" i="8"/>
  <c r="AI96" i="8"/>
  <c r="AJ96" i="8" s="1"/>
  <c r="AG97" i="8"/>
  <c r="AI97" i="8"/>
  <c r="AJ97" i="8" s="1"/>
  <c r="AG98" i="8"/>
  <c r="AI98" i="8"/>
  <c r="AJ98" i="8" s="1"/>
  <c r="AG99" i="8"/>
  <c r="AI99" i="8"/>
  <c r="AJ99" i="8" s="1"/>
  <c r="AG100" i="8"/>
  <c r="AI100" i="8"/>
  <c r="AJ100" i="8" s="1"/>
  <c r="AG101" i="8"/>
  <c r="AI101" i="8"/>
  <c r="AJ101" i="8" s="1"/>
  <c r="AG102" i="8"/>
  <c r="AI102" i="8"/>
  <c r="AJ102" i="8" s="1"/>
  <c r="AG103" i="8"/>
  <c r="AI103" i="8"/>
  <c r="AJ103" i="8" s="1"/>
  <c r="AG104" i="8"/>
  <c r="AI104" i="8"/>
  <c r="AJ104" i="8" s="1"/>
  <c r="AG105" i="8"/>
  <c r="AI105" i="8"/>
  <c r="AJ105" i="8" s="1"/>
  <c r="AG106" i="8"/>
  <c r="AI106" i="8"/>
  <c r="AJ106" i="8" s="1"/>
  <c r="AG107" i="8"/>
  <c r="AI107" i="8"/>
  <c r="AJ107" i="8" s="1"/>
  <c r="AG108" i="8"/>
  <c r="AI108" i="8"/>
  <c r="AJ108" i="8" s="1"/>
  <c r="AG109" i="8"/>
  <c r="AI109" i="8"/>
  <c r="AJ109" i="8" s="1"/>
  <c r="AG110" i="8"/>
  <c r="AI110" i="8"/>
  <c r="AJ110" i="8" s="1"/>
  <c r="AG111" i="8"/>
  <c r="AI111" i="8"/>
  <c r="AJ111" i="8" s="1"/>
  <c r="AG112" i="8"/>
  <c r="AI112" i="8"/>
  <c r="AJ112" i="8" s="1"/>
  <c r="AG113" i="8"/>
  <c r="AI113" i="8"/>
  <c r="AJ113" i="8" s="1"/>
  <c r="AG114" i="8"/>
  <c r="AI114" i="8"/>
  <c r="AJ114" i="8" s="1"/>
  <c r="AG115" i="8"/>
  <c r="AI115" i="8"/>
  <c r="AJ115" i="8" s="1"/>
  <c r="AG116" i="8"/>
  <c r="AI116" i="8"/>
  <c r="AJ116" i="8" s="1"/>
  <c r="AG117" i="8"/>
  <c r="AI117" i="8"/>
  <c r="AJ117" i="8" s="1"/>
  <c r="AG118" i="8"/>
  <c r="AI118" i="8"/>
  <c r="AJ118" i="8" s="1"/>
  <c r="AG119" i="8"/>
  <c r="AI119" i="8"/>
  <c r="AJ119" i="8" s="1"/>
  <c r="AG120" i="8"/>
  <c r="AI120" i="8"/>
  <c r="AJ120" i="8" s="1"/>
  <c r="AG121" i="8"/>
  <c r="AI121" i="8"/>
  <c r="AJ121" i="8" s="1"/>
  <c r="AG122" i="8"/>
  <c r="AI122" i="8"/>
  <c r="AJ122" i="8" s="1"/>
  <c r="AG123" i="8"/>
  <c r="AI123" i="8"/>
  <c r="AJ123" i="8" s="1"/>
  <c r="AG124" i="8"/>
  <c r="AI124" i="8"/>
  <c r="AJ124" i="8" s="1"/>
  <c r="AG125" i="8"/>
  <c r="AI125" i="8"/>
  <c r="AJ125" i="8" s="1"/>
  <c r="AG126" i="8"/>
  <c r="AI126" i="8"/>
  <c r="AJ126" i="8" s="1"/>
  <c r="AG127" i="8"/>
  <c r="AI127" i="8"/>
  <c r="AJ127" i="8" s="1"/>
  <c r="AG128" i="8"/>
  <c r="AI128" i="8"/>
  <c r="AJ128" i="8" s="1"/>
  <c r="AG129" i="8"/>
  <c r="AI129" i="8"/>
  <c r="AJ129" i="8" s="1"/>
  <c r="AG130" i="8"/>
  <c r="AI130" i="8"/>
  <c r="AJ130" i="8" s="1"/>
  <c r="AG131" i="8"/>
  <c r="AI131" i="8"/>
  <c r="AJ131" i="8" s="1"/>
  <c r="AG132" i="8"/>
  <c r="AI132" i="8"/>
  <c r="AJ132" i="8" s="1"/>
  <c r="AG133" i="8"/>
  <c r="AI133" i="8"/>
  <c r="AJ133" i="8" s="1"/>
  <c r="AG134" i="8"/>
  <c r="AI134" i="8"/>
  <c r="AJ134" i="8" s="1"/>
  <c r="AG135" i="8"/>
  <c r="AI135" i="8"/>
  <c r="AJ135" i="8" s="1"/>
  <c r="AG136" i="8"/>
  <c r="AI136" i="8"/>
  <c r="AJ136" i="8" s="1"/>
  <c r="AG137" i="8"/>
  <c r="AI137" i="8"/>
  <c r="AJ137" i="8" s="1"/>
  <c r="AG138" i="8"/>
  <c r="AI138" i="8"/>
  <c r="AJ138" i="8" s="1"/>
  <c r="AG139" i="8"/>
  <c r="AI139" i="8"/>
  <c r="AJ139" i="8" s="1"/>
  <c r="AG140" i="8"/>
  <c r="AI140" i="8"/>
  <c r="AJ140" i="8" s="1"/>
  <c r="AG141" i="8"/>
  <c r="AI141" i="8"/>
  <c r="AJ141" i="8" s="1"/>
  <c r="AG142" i="8"/>
  <c r="AI142" i="8"/>
  <c r="AJ142" i="8" s="1"/>
  <c r="AG143" i="8"/>
  <c r="AI143" i="8"/>
  <c r="AJ143" i="8" s="1"/>
  <c r="AG144" i="8"/>
  <c r="AI144" i="8"/>
  <c r="AJ144" i="8" s="1"/>
  <c r="AG145" i="8"/>
  <c r="AI145" i="8"/>
  <c r="AJ145" i="8" s="1"/>
  <c r="AG146" i="8"/>
  <c r="AI146" i="8"/>
  <c r="AJ146" i="8" s="1"/>
  <c r="AG147" i="8"/>
  <c r="AI147" i="8"/>
  <c r="AJ147" i="8" s="1"/>
  <c r="AG148" i="8"/>
  <c r="AI148" i="8"/>
  <c r="AJ148" i="8" s="1"/>
  <c r="AG149" i="8"/>
  <c r="AI149" i="8"/>
  <c r="AJ149" i="8" s="1"/>
  <c r="AG150" i="8"/>
  <c r="AI150" i="8"/>
  <c r="AJ150" i="8" s="1"/>
  <c r="AG151" i="8"/>
  <c r="AI151" i="8"/>
  <c r="AJ151" i="8" s="1"/>
  <c r="AG152" i="8"/>
  <c r="AI152" i="8"/>
  <c r="AJ152" i="8" s="1"/>
  <c r="AG153" i="8"/>
  <c r="AI153" i="8"/>
  <c r="AJ153" i="8" s="1"/>
  <c r="AG154" i="8"/>
  <c r="AI154" i="8"/>
  <c r="AJ154" i="8" s="1"/>
  <c r="AG155" i="8"/>
  <c r="AI155" i="8"/>
  <c r="AJ155" i="8" s="1"/>
  <c r="AG156" i="8"/>
  <c r="AI156" i="8"/>
  <c r="AJ156" i="8" s="1"/>
  <c r="AG157" i="8"/>
  <c r="AI157" i="8"/>
  <c r="AJ157" i="8" s="1"/>
  <c r="AG158" i="8"/>
  <c r="AI158" i="8"/>
  <c r="AJ158" i="8" s="1"/>
  <c r="AG159" i="8"/>
  <c r="AI159" i="8"/>
  <c r="AJ159" i="8" s="1"/>
  <c r="AG160" i="8"/>
  <c r="AI160" i="8"/>
  <c r="AJ160" i="8" s="1"/>
  <c r="AG161" i="8"/>
  <c r="AI161" i="8"/>
  <c r="AJ161" i="8" s="1"/>
  <c r="AG162" i="8"/>
  <c r="AI162" i="8"/>
  <c r="AJ162" i="8" s="1"/>
  <c r="AG163" i="8"/>
  <c r="AI163" i="8"/>
  <c r="AJ163" i="8" s="1"/>
  <c r="AG164" i="8"/>
  <c r="AI164" i="8"/>
  <c r="AJ164" i="8" s="1"/>
  <c r="AG165" i="8"/>
  <c r="AI165" i="8"/>
  <c r="AJ165" i="8" s="1"/>
  <c r="AG166" i="8"/>
  <c r="AI166" i="8"/>
  <c r="AJ166" i="8" s="1"/>
  <c r="AG167" i="8"/>
  <c r="AI167" i="8"/>
  <c r="AJ167" i="8" s="1"/>
  <c r="AG168" i="8"/>
  <c r="AI168" i="8"/>
  <c r="AJ168" i="8" s="1"/>
  <c r="AG169" i="8"/>
  <c r="AI169" i="8"/>
  <c r="AJ169" i="8" s="1"/>
  <c r="AG170" i="8"/>
  <c r="AI170" i="8"/>
  <c r="AJ170" i="8" s="1"/>
  <c r="AG171" i="8"/>
  <c r="AI171" i="8"/>
  <c r="AJ171" i="8" s="1"/>
  <c r="AG172" i="8"/>
  <c r="AI172" i="8"/>
  <c r="AJ172" i="8" s="1"/>
  <c r="AG173" i="8"/>
  <c r="AI173" i="8"/>
  <c r="AJ173" i="8"/>
  <c r="AG174" i="8"/>
  <c r="AI174" i="8"/>
  <c r="AJ174" i="8" s="1"/>
  <c r="AG175" i="8"/>
  <c r="AI175" i="8"/>
  <c r="AJ175" i="8" s="1"/>
  <c r="AG176" i="8"/>
  <c r="AI176" i="8"/>
  <c r="AJ176" i="8" s="1"/>
  <c r="AG177" i="8"/>
  <c r="AI177" i="8"/>
  <c r="AJ177" i="8" s="1"/>
  <c r="AG178" i="8"/>
  <c r="AI178" i="8"/>
  <c r="AJ178" i="8" s="1"/>
  <c r="AG179" i="8"/>
  <c r="AI179" i="8"/>
  <c r="AJ179" i="8" s="1"/>
  <c r="AG180" i="8"/>
  <c r="AI180" i="8"/>
  <c r="AJ180" i="8" s="1"/>
  <c r="AG181" i="8"/>
  <c r="AI181" i="8"/>
  <c r="AJ181" i="8" s="1"/>
  <c r="AG182" i="8"/>
  <c r="AI182" i="8"/>
  <c r="AJ182" i="8" s="1"/>
  <c r="AG183" i="8"/>
  <c r="AI183" i="8"/>
  <c r="AJ183" i="8" s="1"/>
  <c r="AG184" i="8"/>
  <c r="AI184" i="8"/>
  <c r="AJ184" i="8" s="1"/>
  <c r="AG185" i="8"/>
  <c r="AI185" i="8"/>
  <c r="AJ185" i="8" s="1"/>
  <c r="AG186" i="8"/>
  <c r="AI186" i="8"/>
  <c r="AJ186" i="8" s="1"/>
  <c r="AG187" i="8"/>
  <c r="AI187" i="8"/>
  <c r="AJ187" i="8" s="1"/>
  <c r="AG188" i="8"/>
  <c r="AI188" i="8"/>
  <c r="AJ188" i="8" s="1"/>
  <c r="AG189" i="8"/>
  <c r="AI189" i="8"/>
  <c r="AJ189" i="8" s="1"/>
  <c r="AG190" i="8"/>
  <c r="AI190" i="8"/>
  <c r="AJ190" i="8" s="1"/>
  <c r="AG191" i="8"/>
  <c r="AI191" i="8"/>
  <c r="AJ191" i="8" s="1"/>
  <c r="AG192" i="8"/>
  <c r="AI192" i="8"/>
  <c r="AJ192" i="8" s="1"/>
  <c r="AG193" i="8"/>
  <c r="AI193" i="8"/>
  <c r="AJ193" i="8" s="1"/>
  <c r="AG194" i="8"/>
  <c r="AI194" i="8"/>
  <c r="AJ194" i="8" s="1"/>
  <c r="AG195" i="8"/>
  <c r="AI195" i="8"/>
  <c r="AJ195" i="8" s="1"/>
  <c r="AG196" i="8"/>
  <c r="AI196" i="8"/>
  <c r="AJ196" i="8" s="1"/>
  <c r="AG197" i="8"/>
  <c r="AI197" i="8"/>
  <c r="AJ197" i="8" s="1"/>
  <c r="AG198" i="8"/>
  <c r="AI198" i="8"/>
  <c r="AJ198" i="8" s="1"/>
  <c r="AG199" i="8"/>
  <c r="AI199" i="8"/>
  <c r="AJ199" i="8" s="1"/>
  <c r="AG200" i="8"/>
  <c r="AI200" i="8"/>
  <c r="AJ200" i="8" s="1"/>
  <c r="AG201" i="8"/>
  <c r="AI201" i="8"/>
  <c r="AJ201" i="8" s="1"/>
  <c r="AG202" i="8"/>
  <c r="AI202" i="8"/>
  <c r="AJ202" i="8" s="1"/>
  <c r="AG203" i="8"/>
  <c r="AI203" i="8"/>
  <c r="AJ203" i="8" s="1"/>
  <c r="AG204" i="8"/>
  <c r="AI204" i="8"/>
  <c r="AJ204" i="8" s="1"/>
  <c r="AG205" i="8"/>
  <c r="AI205" i="8"/>
  <c r="AJ205" i="8" s="1"/>
  <c r="AG206" i="8"/>
  <c r="AI206" i="8"/>
  <c r="AJ206" i="8" s="1"/>
  <c r="AG207" i="8"/>
  <c r="AI207" i="8"/>
  <c r="AJ207" i="8" s="1"/>
  <c r="AG208" i="8"/>
  <c r="AI208" i="8"/>
  <c r="AJ208" i="8" s="1"/>
  <c r="AG209" i="8"/>
  <c r="AI209" i="8"/>
  <c r="AJ209" i="8" s="1"/>
  <c r="AG210" i="8"/>
  <c r="AI210" i="8"/>
  <c r="AJ210" i="8" s="1"/>
  <c r="AG211" i="8"/>
  <c r="AI211" i="8"/>
  <c r="AJ211" i="8" s="1"/>
  <c r="AG212" i="8"/>
  <c r="AI212" i="8"/>
  <c r="AJ212" i="8" s="1"/>
  <c r="AG213" i="8"/>
  <c r="AI213" i="8"/>
  <c r="AJ213" i="8" s="1"/>
  <c r="AG214" i="8"/>
  <c r="AI214" i="8"/>
  <c r="AJ214" i="8" s="1"/>
  <c r="AG215" i="8"/>
  <c r="AI215" i="8"/>
  <c r="AJ215" i="8" s="1"/>
  <c r="AG216" i="8"/>
  <c r="AI216" i="8"/>
  <c r="AJ216" i="8" s="1"/>
  <c r="AG217" i="8"/>
  <c r="AI217" i="8"/>
  <c r="AJ217" i="8" s="1"/>
  <c r="AG218" i="8"/>
  <c r="AI218" i="8"/>
  <c r="AJ218" i="8" s="1"/>
  <c r="AG219" i="8"/>
  <c r="AI219" i="8"/>
  <c r="AJ219" i="8" s="1"/>
  <c r="AG220" i="8"/>
  <c r="AI220" i="8"/>
  <c r="AJ220" i="8" s="1"/>
  <c r="AG221" i="8"/>
  <c r="AI221" i="8"/>
  <c r="AJ221" i="8" s="1"/>
  <c r="AG222" i="8"/>
  <c r="AI222" i="8"/>
  <c r="AG223" i="8"/>
  <c r="AI223" i="8"/>
  <c r="AJ223" i="8" s="1"/>
  <c r="AG224" i="8"/>
  <c r="AI224" i="8"/>
  <c r="AJ224" i="8" s="1"/>
  <c r="AG225" i="8"/>
  <c r="AI225" i="8"/>
  <c r="AJ225" i="8" s="1"/>
  <c r="AG226" i="8"/>
  <c r="AI226" i="8"/>
  <c r="AJ226" i="8" s="1"/>
  <c r="AG227" i="8"/>
  <c r="AI227" i="8"/>
  <c r="AJ227" i="8" s="1"/>
  <c r="AG228" i="8"/>
  <c r="AI228" i="8"/>
  <c r="AJ228" i="8" s="1"/>
  <c r="AG229" i="8"/>
  <c r="AI229" i="8"/>
  <c r="AJ229" i="8" s="1"/>
  <c r="AG230" i="8"/>
  <c r="AI230" i="8"/>
  <c r="AJ230" i="8" s="1"/>
  <c r="AG231" i="8"/>
  <c r="AI231" i="8"/>
  <c r="AJ231" i="8" s="1"/>
  <c r="AG232" i="8"/>
  <c r="AI232" i="8"/>
  <c r="AJ232" i="8" s="1"/>
  <c r="AG233" i="8"/>
  <c r="AI233" i="8"/>
  <c r="AJ233" i="8" s="1"/>
  <c r="AG234" i="8"/>
  <c r="AI234" i="8"/>
  <c r="AJ234" i="8" s="1"/>
  <c r="AG235" i="8"/>
  <c r="AI235" i="8"/>
  <c r="AJ235" i="8" s="1"/>
  <c r="AG236" i="8"/>
  <c r="AI236" i="8"/>
  <c r="AJ236" i="8" s="1"/>
  <c r="AG237" i="8"/>
  <c r="AI237" i="8"/>
  <c r="AJ237" i="8" s="1"/>
  <c r="AG238" i="8"/>
  <c r="AI238" i="8"/>
  <c r="AJ238" i="8" s="1"/>
  <c r="AG239" i="8"/>
  <c r="AI239" i="8"/>
  <c r="AJ239" i="8" s="1"/>
  <c r="AG240" i="8"/>
  <c r="AI240" i="8"/>
  <c r="AJ240" i="8" s="1"/>
  <c r="AG241" i="8"/>
  <c r="AI241" i="8"/>
  <c r="AJ241" i="8" s="1"/>
  <c r="AG242" i="8"/>
  <c r="AI242" i="8"/>
  <c r="AJ242" i="8" s="1"/>
  <c r="AG243" i="8"/>
  <c r="AI243" i="8"/>
  <c r="AJ243" i="8" s="1"/>
  <c r="AG244" i="8"/>
  <c r="AI244" i="8"/>
  <c r="AJ244" i="8" s="1"/>
  <c r="AG245" i="8"/>
  <c r="AI245" i="8"/>
  <c r="AJ245" i="8" s="1"/>
  <c r="AG246" i="8"/>
  <c r="AI246" i="8"/>
  <c r="AJ246" i="8" s="1"/>
  <c r="AG247" i="8"/>
  <c r="AI247" i="8"/>
  <c r="AJ247" i="8" s="1"/>
  <c r="AG248" i="8"/>
  <c r="AI248" i="8"/>
  <c r="AJ248" i="8" s="1"/>
  <c r="AG249" i="8"/>
  <c r="AI249" i="8"/>
  <c r="AJ249" i="8" s="1"/>
  <c r="AG250" i="8"/>
  <c r="AI250" i="8"/>
  <c r="AJ250" i="8" s="1"/>
  <c r="AG251" i="8"/>
  <c r="AI251" i="8"/>
  <c r="AJ251" i="8" s="1"/>
  <c r="AG252" i="8"/>
  <c r="AI252" i="8"/>
  <c r="AJ252" i="8" s="1"/>
  <c r="AG253" i="8"/>
  <c r="AI253" i="8"/>
  <c r="AJ253" i="8" s="1"/>
  <c r="AG254" i="8"/>
  <c r="AI254" i="8"/>
  <c r="AJ254" i="8" s="1"/>
  <c r="AG255" i="8"/>
  <c r="AI255" i="8"/>
  <c r="AJ255" i="8" s="1"/>
  <c r="AG256" i="8"/>
  <c r="AI256" i="8"/>
  <c r="AJ256" i="8" s="1"/>
  <c r="AG257" i="8"/>
  <c r="AI257" i="8"/>
  <c r="AJ257" i="8" s="1"/>
  <c r="AG258" i="8"/>
  <c r="AI258" i="8"/>
  <c r="AJ258" i="8" s="1"/>
  <c r="AG259" i="8"/>
  <c r="AI259" i="8"/>
  <c r="AJ259" i="8" s="1"/>
  <c r="AG260" i="8"/>
  <c r="AI260" i="8"/>
  <c r="AJ260" i="8" s="1"/>
  <c r="AG261" i="8"/>
  <c r="AI261" i="8"/>
  <c r="AJ261" i="8" s="1"/>
  <c r="AG262" i="8"/>
  <c r="AI262" i="8"/>
  <c r="AJ262" i="8" s="1"/>
  <c r="AG263" i="8"/>
  <c r="AI263" i="8"/>
  <c r="AJ263" i="8" s="1"/>
  <c r="AG264" i="8"/>
  <c r="AI264" i="8"/>
  <c r="AJ264" i="8" s="1"/>
  <c r="AG265" i="8"/>
  <c r="AI265" i="8"/>
  <c r="AJ265" i="8" s="1"/>
  <c r="AG266" i="8"/>
  <c r="AI266" i="8"/>
  <c r="AJ266" i="8" s="1"/>
  <c r="AG267" i="8"/>
  <c r="AI267" i="8"/>
  <c r="AJ267" i="8" s="1"/>
  <c r="AG268" i="8"/>
  <c r="AI268" i="8"/>
  <c r="AJ268" i="8" s="1"/>
  <c r="AG269" i="8"/>
  <c r="AI269" i="8"/>
  <c r="AJ269" i="8" s="1"/>
  <c r="AG270" i="8"/>
  <c r="AI270" i="8"/>
  <c r="AJ270" i="8" s="1"/>
  <c r="AG271" i="8"/>
  <c r="AI271" i="8"/>
  <c r="AJ271" i="8" s="1"/>
  <c r="AG272" i="8"/>
  <c r="AI272" i="8"/>
  <c r="AJ272" i="8" s="1"/>
  <c r="AG273" i="8"/>
  <c r="AI273" i="8"/>
  <c r="AJ273" i="8" s="1"/>
  <c r="AG274" i="8"/>
  <c r="AI274" i="8"/>
  <c r="AJ274" i="8" s="1"/>
  <c r="AG275" i="8"/>
  <c r="AI275" i="8"/>
  <c r="AJ275" i="8" s="1"/>
  <c r="AG276" i="8"/>
  <c r="AI276" i="8"/>
  <c r="AJ276" i="8" s="1"/>
  <c r="AG277" i="8"/>
  <c r="AI277" i="8"/>
  <c r="AJ277" i="8" s="1"/>
  <c r="AG278" i="8"/>
  <c r="AI278" i="8"/>
  <c r="AJ278" i="8" s="1"/>
  <c r="AG279" i="8"/>
  <c r="AI279" i="8"/>
  <c r="AJ279" i="8" s="1"/>
  <c r="AG280" i="8"/>
  <c r="AI280" i="8"/>
  <c r="AJ280" i="8" s="1"/>
  <c r="AG281" i="8"/>
  <c r="AI281" i="8"/>
  <c r="AJ281" i="8" s="1"/>
  <c r="AG282" i="8"/>
  <c r="AI282" i="8"/>
  <c r="AJ282" i="8" s="1"/>
  <c r="AI9" i="8"/>
  <c r="AJ9" i="8" s="1"/>
  <c r="AA422" i="16"/>
  <c r="AB422" i="16" s="1"/>
  <c r="AC422" i="16" s="1"/>
  <c r="AD422" i="16" s="1"/>
  <c r="AF422" i="16"/>
  <c r="AG422" i="16"/>
  <c r="AA423" i="16"/>
  <c r="AB423" i="16" s="1"/>
  <c r="AC423" i="16" s="1"/>
  <c r="AF423" i="16"/>
  <c r="AG423" i="16"/>
  <c r="AA424" i="16"/>
  <c r="AB424" i="16" s="1"/>
  <c r="AC424" i="16" s="1"/>
  <c r="AD424" i="16" s="1"/>
  <c r="AF424" i="16"/>
  <c r="AG424" i="16"/>
  <c r="AA425" i="16"/>
  <c r="AB425" i="16" s="1"/>
  <c r="AF425" i="16"/>
  <c r="AG425" i="16"/>
  <c r="AA426" i="16"/>
  <c r="AB426" i="16" s="1"/>
  <c r="AF426" i="16"/>
  <c r="AG426" i="16"/>
  <c r="AA427" i="16"/>
  <c r="AB427" i="16" s="1"/>
  <c r="AC427" i="16" s="1"/>
  <c r="AD427" i="16" s="1"/>
  <c r="AF427" i="16"/>
  <c r="AG427" i="16"/>
  <c r="AA428" i="16"/>
  <c r="AB428" i="16" s="1"/>
  <c r="AF428" i="16"/>
  <c r="AG428" i="16"/>
  <c r="AA429" i="16"/>
  <c r="AB429" i="16" s="1"/>
  <c r="AC429" i="16" s="1"/>
  <c r="AD429" i="16" s="1"/>
  <c r="AF429" i="16"/>
  <c r="AG429" i="16"/>
  <c r="AA430" i="16"/>
  <c r="AB430" i="16" s="1"/>
  <c r="AF430" i="16"/>
  <c r="AG430" i="16"/>
  <c r="AA431" i="16"/>
  <c r="AB431" i="16" s="1"/>
  <c r="AC431" i="16" s="1"/>
  <c r="AD431" i="16" s="1"/>
  <c r="AF431" i="16"/>
  <c r="AG431" i="16"/>
  <c r="AA432" i="16"/>
  <c r="AB432" i="16"/>
  <c r="AC432" i="16" s="1"/>
  <c r="AF432" i="16"/>
  <c r="AG432" i="16"/>
  <c r="AA433" i="16"/>
  <c r="AB433" i="16" s="1"/>
  <c r="AF433" i="16"/>
  <c r="AG433" i="16"/>
  <c r="AA434" i="16"/>
  <c r="AB434" i="16" s="1"/>
  <c r="AF434" i="16"/>
  <c r="AG434" i="16"/>
  <c r="AA435" i="16"/>
  <c r="AB435" i="16" s="1"/>
  <c r="AC435" i="16" s="1"/>
  <c r="AF435" i="16"/>
  <c r="AG435" i="16"/>
  <c r="AA436" i="16"/>
  <c r="AB436" i="16" s="1"/>
  <c r="AC436" i="16" s="1"/>
  <c r="AF436" i="16"/>
  <c r="AG436" i="16"/>
  <c r="AA437" i="16"/>
  <c r="AB437" i="16" s="1"/>
  <c r="AC437" i="16" s="1"/>
  <c r="AF437" i="16"/>
  <c r="AG437" i="16"/>
  <c r="AA438" i="16"/>
  <c r="AB438" i="16" s="1"/>
  <c r="AC438" i="16" s="1"/>
  <c r="AD438" i="16" s="1"/>
  <c r="AF438" i="16"/>
  <c r="AG438" i="16"/>
  <c r="AA439" i="16"/>
  <c r="AB439" i="16" s="1"/>
  <c r="AF439" i="16"/>
  <c r="AG439" i="16"/>
  <c r="AA440" i="16"/>
  <c r="AB440" i="16" s="1"/>
  <c r="AC440" i="16" s="1"/>
  <c r="AF440" i="16"/>
  <c r="AG440" i="16"/>
  <c r="AA441" i="16"/>
  <c r="AB441" i="16" s="1"/>
  <c r="AC441" i="16" s="1"/>
  <c r="AD441" i="16" s="1"/>
  <c r="AF441" i="16"/>
  <c r="AG441" i="16"/>
  <c r="AA442" i="16"/>
  <c r="AB442" i="16" s="1"/>
  <c r="AC442" i="16" s="1"/>
  <c r="AD442" i="16" s="1"/>
  <c r="AF442" i="16"/>
  <c r="AG442" i="16"/>
  <c r="AA443" i="16"/>
  <c r="AB443" i="16" s="1"/>
  <c r="AF443" i="16"/>
  <c r="AG443" i="16"/>
  <c r="AA444" i="16"/>
  <c r="AB444" i="16" s="1"/>
  <c r="AC444" i="16" s="1"/>
  <c r="AF444" i="16"/>
  <c r="AG444" i="16"/>
  <c r="AA445" i="16"/>
  <c r="AB445" i="16"/>
  <c r="AC445" i="16" s="1"/>
  <c r="AF445" i="16"/>
  <c r="AG445" i="16"/>
  <c r="AA446" i="16"/>
  <c r="AB446" i="16" s="1"/>
  <c r="AC446" i="16" s="1"/>
  <c r="AD446" i="16" s="1"/>
  <c r="AF446" i="16"/>
  <c r="AG446" i="16"/>
  <c r="AA447" i="16"/>
  <c r="AB447" i="16" s="1"/>
  <c r="AC447" i="16" s="1"/>
  <c r="AD447" i="16" s="1"/>
  <c r="AF447" i="16"/>
  <c r="AG447" i="16"/>
  <c r="AA448" i="16"/>
  <c r="AB448" i="16"/>
  <c r="AC448" i="16" s="1"/>
  <c r="AF448" i="16"/>
  <c r="AG448" i="16"/>
  <c r="AA449" i="16"/>
  <c r="AB449" i="16" s="1"/>
  <c r="AF449" i="16"/>
  <c r="AG449" i="16"/>
  <c r="AA450" i="16"/>
  <c r="AB450" i="16" s="1"/>
  <c r="AC450" i="16" s="1"/>
  <c r="AD450" i="16" s="1"/>
  <c r="AF450" i="16"/>
  <c r="AG450" i="16"/>
  <c r="AA451" i="16"/>
  <c r="AB451" i="16" s="1"/>
  <c r="AF451" i="16"/>
  <c r="AG451" i="16"/>
  <c r="AA452" i="16"/>
  <c r="AB452" i="16" s="1"/>
  <c r="AC452" i="16" s="1"/>
  <c r="AF452" i="16"/>
  <c r="AG452" i="16"/>
  <c r="AA453" i="16"/>
  <c r="AB453" i="16" s="1"/>
  <c r="AF453" i="16"/>
  <c r="AG453" i="16"/>
  <c r="AA454" i="16"/>
  <c r="AB454" i="16" s="1"/>
  <c r="AC454" i="16" s="1"/>
  <c r="AD454" i="16" s="1"/>
  <c r="AF454" i="16"/>
  <c r="AG454" i="16"/>
  <c r="AA455" i="16"/>
  <c r="AB455" i="16" s="1"/>
  <c r="AF455" i="16"/>
  <c r="AG455" i="16"/>
  <c r="AA456" i="16"/>
  <c r="AB456" i="16" s="1"/>
  <c r="AC456" i="16" s="1"/>
  <c r="AF456" i="16"/>
  <c r="AG456" i="16"/>
  <c r="AA457" i="16"/>
  <c r="AB457" i="16" s="1"/>
  <c r="AF457" i="16"/>
  <c r="AG457" i="16"/>
  <c r="AA458" i="16"/>
  <c r="AB458" i="16" s="1"/>
  <c r="AC458" i="16" s="1"/>
  <c r="AD458" i="16" s="1"/>
  <c r="AF458" i="16"/>
  <c r="AG458" i="16"/>
  <c r="AA459" i="16"/>
  <c r="AB459" i="16" s="1"/>
  <c r="AC459" i="16" s="1"/>
  <c r="AD459" i="16" s="1"/>
  <c r="AF459" i="16"/>
  <c r="AG459" i="16"/>
  <c r="AA460" i="16"/>
  <c r="AB460" i="16" s="1"/>
  <c r="AC460" i="16" s="1"/>
  <c r="AD460" i="16" s="1"/>
  <c r="AF460" i="16"/>
  <c r="AG460" i="16"/>
  <c r="AA461" i="16"/>
  <c r="AB461" i="16" s="1"/>
  <c r="AC461" i="16" s="1"/>
  <c r="AD461" i="16" s="1"/>
  <c r="AF461" i="16"/>
  <c r="AG461" i="16"/>
  <c r="AA462" i="16"/>
  <c r="AB462" i="16" s="1"/>
  <c r="AC462" i="16" s="1"/>
  <c r="AF462" i="16"/>
  <c r="AG462" i="16"/>
  <c r="AA463" i="16"/>
  <c r="AB463" i="16"/>
  <c r="AC463" i="16" s="1"/>
  <c r="AD463" i="16" s="1"/>
  <c r="AF463" i="16"/>
  <c r="AG463" i="16"/>
  <c r="AA464" i="16"/>
  <c r="AB464" i="16"/>
  <c r="AC464" i="16" s="1"/>
  <c r="AD464" i="16" s="1"/>
  <c r="AF464" i="16"/>
  <c r="AG464" i="16"/>
  <c r="AA465" i="16"/>
  <c r="AB465" i="16" s="1"/>
  <c r="AF465" i="16"/>
  <c r="AG465" i="16"/>
  <c r="AA466" i="16"/>
  <c r="AB466" i="16" s="1"/>
  <c r="AF466" i="16"/>
  <c r="AG466" i="16"/>
  <c r="AA467" i="16"/>
  <c r="AB467" i="16" s="1"/>
  <c r="AF467" i="16"/>
  <c r="AG467" i="16"/>
  <c r="AA468" i="16"/>
  <c r="AB468" i="16" s="1"/>
  <c r="AF468" i="16"/>
  <c r="AG468" i="16"/>
  <c r="AA469" i="16"/>
  <c r="AB469" i="16" s="1"/>
  <c r="AF469" i="16"/>
  <c r="AG469" i="16"/>
  <c r="AA470" i="16"/>
  <c r="AB470" i="16" s="1"/>
  <c r="AC470" i="16" s="1"/>
  <c r="AF470" i="16"/>
  <c r="AG470" i="16"/>
  <c r="AA471" i="16"/>
  <c r="AB471" i="16" s="1"/>
  <c r="AF471" i="16"/>
  <c r="AG471" i="16"/>
  <c r="AA472" i="16"/>
  <c r="AB472" i="16" s="1"/>
  <c r="AC472" i="16" s="1"/>
  <c r="AF472" i="16"/>
  <c r="AG472" i="16"/>
  <c r="AA473" i="16"/>
  <c r="AB473" i="16"/>
  <c r="AC473" i="16" s="1"/>
  <c r="AD473" i="16" s="1"/>
  <c r="AF473" i="16"/>
  <c r="AG473" i="16"/>
  <c r="AA474" i="16"/>
  <c r="AB474" i="16" s="1"/>
  <c r="AF474" i="16"/>
  <c r="AG474" i="16"/>
  <c r="AA475" i="16"/>
  <c r="AB475" i="16" s="1"/>
  <c r="AF475" i="16"/>
  <c r="AG475" i="16"/>
  <c r="AA476" i="16"/>
  <c r="AB476" i="16" s="1"/>
  <c r="AF476" i="16"/>
  <c r="AG476" i="16"/>
  <c r="AA477" i="16"/>
  <c r="AB477" i="16" s="1"/>
  <c r="AF477" i="16"/>
  <c r="AG477" i="16"/>
  <c r="AA478" i="16"/>
  <c r="AB478" i="16" s="1"/>
  <c r="AC478" i="16" s="1"/>
  <c r="AF478" i="16"/>
  <c r="AG478" i="16"/>
  <c r="AA479" i="16"/>
  <c r="AB479" i="16" s="1"/>
  <c r="AF479" i="16"/>
  <c r="AG479" i="16"/>
  <c r="AA480" i="16"/>
  <c r="AB480" i="16" s="1"/>
  <c r="AC480" i="16" s="1"/>
  <c r="AD480" i="16" s="1"/>
  <c r="AF480" i="16"/>
  <c r="AG480" i="16"/>
  <c r="AA481" i="16"/>
  <c r="AB481" i="16" s="1"/>
  <c r="AF481" i="16"/>
  <c r="AG481" i="16"/>
  <c r="AA482" i="16"/>
  <c r="AB482" i="16" s="1"/>
  <c r="AF482" i="16"/>
  <c r="AG482" i="16"/>
  <c r="AA483" i="16"/>
  <c r="AB483" i="16" s="1"/>
  <c r="AF483" i="16"/>
  <c r="AG483" i="16"/>
  <c r="AA484" i="16"/>
  <c r="AB484" i="16" s="1"/>
  <c r="AF484" i="16"/>
  <c r="AG484" i="16"/>
  <c r="AA485" i="16"/>
  <c r="AB485" i="16" s="1"/>
  <c r="AC485" i="16" s="1"/>
  <c r="AD485" i="16" s="1"/>
  <c r="AF485" i="16"/>
  <c r="AG485" i="16"/>
  <c r="AA486" i="16"/>
  <c r="AB486" i="16" s="1"/>
  <c r="AF486" i="16"/>
  <c r="AG486" i="16"/>
  <c r="AA487" i="16"/>
  <c r="AB487" i="16" s="1"/>
  <c r="AC487" i="16" s="1"/>
  <c r="AF487" i="16"/>
  <c r="AG487" i="16"/>
  <c r="AA488" i="16"/>
  <c r="AB488" i="16" s="1"/>
  <c r="AF488" i="16"/>
  <c r="AG488" i="16"/>
  <c r="AA489" i="16"/>
  <c r="AB489" i="16" s="1"/>
  <c r="AC489" i="16" s="1"/>
  <c r="AD489" i="16" s="1"/>
  <c r="AF489" i="16"/>
  <c r="AG489" i="16"/>
  <c r="AA490" i="16"/>
  <c r="AB490" i="16" s="1"/>
  <c r="AF490" i="16"/>
  <c r="AG490" i="16"/>
  <c r="AA491" i="16"/>
  <c r="AB491" i="16" s="1"/>
  <c r="AC491" i="16" s="1"/>
  <c r="AF491" i="16"/>
  <c r="AG491" i="16"/>
  <c r="AA492" i="16"/>
  <c r="AB492" i="16" s="1"/>
  <c r="AF492" i="16"/>
  <c r="AG492" i="16"/>
  <c r="AA493" i="16"/>
  <c r="AB493" i="16" s="1"/>
  <c r="AF493" i="16"/>
  <c r="AG493" i="16"/>
  <c r="AA494" i="16"/>
  <c r="AB494" i="16" s="1"/>
  <c r="AF494" i="16"/>
  <c r="AG494" i="16"/>
  <c r="AA495" i="16"/>
  <c r="AB495" i="16" s="1"/>
  <c r="I52" i="9" s="1"/>
  <c r="AF495" i="16"/>
  <c r="AG495" i="16"/>
  <c r="AA496" i="16"/>
  <c r="AB496" i="16" s="1"/>
  <c r="AC496" i="16" s="1"/>
  <c r="AD496" i="16" s="1"/>
  <c r="AF496" i="16"/>
  <c r="AG496" i="16"/>
  <c r="AA497" i="16"/>
  <c r="AB497" i="16" s="1"/>
  <c r="AF497" i="16"/>
  <c r="AG497" i="16"/>
  <c r="AA498" i="16"/>
  <c r="AB498" i="16" s="1"/>
  <c r="AF498" i="16"/>
  <c r="AG498" i="16"/>
  <c r="AA499" i="16"/>
  <c r="AB499" i="16" s="1"/>
  <c r="AC499" i="16" s="1"/>
  <c r="AD499" i="16" s="1"/>
  <c r="AF499" i="16"/>
  <c r="AG499" i="16"/>
  <c r="AA500" i="16"/>
  <c r="AB500" i="16" s="1"/>
  <c r="AF500" i="16"/>
  <c r="AG500" i="16"/>
  <c r="AA501" i="16"/>
  <c r="AB501" i="16" s="1"/>
  <c r="AF501" i="16"/>
  <c r="AG501" i="16"/>
  <c r="AA502" i="16"/>
  <c r="AB502" i="16" s="1"/>
  <c r="AF502" i="16"/>
  <c r="AG502" i="16"/>
  <c r="AA503" i="16"/>
  <c r="AB503" i="16" s="1"/>
  <c r="AF503" i="16"/>
  <c r="AG503" i="16"/>
  <c r="AA504" i="16"/>
  <c r="AB504" i="16" s="1"/>
  <c r="AF504" i="16"/>
  <c r="AG504" i="16"/>
  <c r="AA505" i="16"/>
  <c r="AB505" i="16" s="1"/>
  <c r="AF505" i="16"/>
  <c r="AG505" i="16"/>
  <c r="AA506" i="16"/>
  <c r="AB506" i="16" s="1"/>
  <c r="AF506" i="16"/>
  <c r="AG506" i="16"/>
  <c r="AA507" i="16"/>
  <c r="AB507" i="16" s="1"/>
  <c r="AF507" i="16"/>
  <c r="AG507" i="16"/>
  <c r="AA508" i="16"/>
  <c r="AB508" i="16" s="1"/>
  <c r="AC508" i="16" s="1"/>
  <c r="AF508" i="16"/>
  <c r="AG508" i="16"/>
  <c r="AA509" i="16"/>
  <c r="AB509" i="16" s="1"/>
  <c r="AF509" i="16"/>
  <c r="AG509" i="16"/>
  <c r="AA510" i="16"/>
  <c r="AB510" i="16" s="1"/>
  <c r="AF510" i="16"/>
  <c r="AG510" i="16"/>
  <c r="AA511" i="16"/>
  <c r="AB511" i="16" s="1"/>
  <c r="AC511" i="16" s="1"/>
  <c r="AD511" i="16" s="1"/>
  <c r="AF511" i="16"/>
  <c r="AG511" i="16"/>
  <c r="AA512" i="16"/>
  <c r="AB512" i="16" s="1"/>
  <c r="AF512" i="16"/>
  <c r="AG512" i="16"/>
  <c r="AA513" i="16"/>
  <c r="AB513" i="16" s="1"/>
  <c r="AF513" i="16"/>
  <c r="AG513" i="16"/>
  <c r="AA514" i="16"/>
  <c r="AB514" i="16" s="1"/>
  <c r="AC514" i="16" s="1"/>
  <c r="AD514" i="16" s="1"/>
  <c r="AF514" i="16"/>
  <c r="AG514" i="16"/>
  <c r="AA515" i="16"/>
  <c r="AB515" i="16" s="1"/>
  <c r="AF515" i="16"/>
  <c r="AG515" i="16"/>
  <c r="AA516" i="16"/>
  <c r="AB516" i="16" s="1"/>
  <c r="AC516" i="16" s="1"/>
  <c r="AD516" i="16" s="1"/>
  <c r="AF516" i="16"/>
  <c r="AG516" i="16"/>
  <c r="AA517" i="16"/>
  <c r="AB517" i="16" s="1"/>
  <c r="AF517" i="16"/>
  <c r="AG517" i="16"/>
  <c r="AA518" i="16"/>
  <c r="AB518" i="16" s="1"/>
  <c r="AF518" i="16"/>
  <c r="AG518" i="16"/>
  <c r="AA519" i="16"/>
  <c r="AB519" i="16" s="1"/>
  <c r="AF519" i="16"/>
  <c r="AG519" i="16"/>
  <c r="AA520" i="16"/>
  <c r="AB520" i="16" s="1"/>
  <c r="AF520" i="16"/>
  <c r="AG520" i="16"/>
  <c r="AA521" i="16"/>
  <c r="AB521" i="16" s="1"/>
  <c r="AC521" i="16" s="1"/>
  <c r="AF521" i="16"/>
  <c r="AG521" i="16"/>
  <c r="AA522" i="16"/>
  <c r="AB522" i="16" s="1"/>
  <c r="AC522" i="16" s="1"/>
  <c r="AD522" i="16" s="1"/>
  <c r="AF522" i="16"/>
  <c r="AG522" i="16"/>
  <c r="AA523" i="16"/>
  <c r="AB523" i="16" s="1"/>
  <c r="AC523" i="16" s="1"/>
  <c r="AD523" i="16" s="1"/>
  <c r="AF523" i="16"/>
  <c r="AG523" i="16"/>
  <c r="AA524" i="16"/>
  <c r="AB524" i="16" s="1"/>
  <c r="AC524" i="16" s="1"/>
  <c r="AD524" i="16" s="1"/>
  <c r="AF524" i="16"/>
  <c r="AG524" i="16"/>
  <c r="AA525" i="16"/>
  <c r="AB525" i="16" s="1"/>
  <c r="AF525" i="16"/>
  <c r="AG525" i="16"/>
  <c r="AA526" i="16"/>
  <c r="AB526" i="16" s="1"/>
  <c r="AC526" i="16" s="1"/>
  <c r="AD526" i="16" s="1"/>
  <c r="AF526" i="16"/>
  <c r="AG526" i="16"/>
  <c r="AA527" i="16"/>
  <c r="AB527" i="16" s="1"/>
  <c r="AF527" i="16"/>
  <c r="AG527" i="16"/>
  <c r="AA528" i="16"/>
  <c r="AB528" i="16" s="1"/>
  <c r="AC528" i="16" s="1"/>
  <c r="AD528" i="16" s="1"/>
  <c r="AF528" i="16"/>
  <c r="AG528" i="16"/>
  <c r="AA529" i="16"/>
  <c r="AB529" i="16" s="1"/>
  <c r="AC529" i="16" s="1"/>
  <c r="AD529" i="16" s="1"/>
  <c r="AF529" i="16"/>
  <c r="AG529" i="16"/>
  <c r="AA530" i="16"/>
  <c r="AB530" i="16" s="1"/>
  <c r="AF530" i="16"/>
  <c r="AG530" i="16"/>
  <c r="AA531" i="16"/>
  <c r="AB531" i="16" s="1"/>
  <c r="AC531" i="16" s="1"/>
  <c r="AD531" i="16" s="1"/>
  <c r="AF531" i="16"/>
  <c r="AG531" i="16"/>
  <c r="AA532" i="16"/>
  <c r="AB532" i="16" s="1"/>
  <c r="AF532" i="16"/>
  <c r="AG532" i="16"/>
  <c r="AA533" i="16"/>
  <c r="AB533" i="16" s="1"/>
  <c r="AF533" i="16"/>
  <c r="AG533" i="16"/>
  <c r="AA534" i="16"/>
  <c r="AB534" i="16" s="1"/>
  <c r="AF534" i="16"/>
  <c r="AG534" i="16"/>
  <c r="AA535" i="16"/>
  <c r="AB535" i="16" s="1"/>
  <c r="AF535" i="16"/>
  <c r="AG535" i="16"/>
  <c r="AA536" i="16"/>
  <c r="AB536" i="16" s="1"/>
  <c r="AF536" i="16"/>
  <c r="AG536" i="16"/>
  <c r="AA537" i="16"/>
  <c r="AB537" i="16" s="1"/>
  <c r="AC537" i="16" s="1"/>
  <c r="AD537" i="16" s="1"/>
  <c r="AF537" i="16"/>
  <c r="AG537" i="16"/>
  <c r="AA538" i="16"/>
  <c r="AB538" i="16" s="1"/>
  <c r="AC538" i="16" s="1"/>
  <c r="AF538" i="16"/>
  <c r="AG538" i="16"/>
  <c r="AA539" i="16"/>
  <c r="AB539" i="16" s="1"/>
  <c r="AC539" i="16" s="1"/>
  <c r="AD539" i="16" s="1"/>
  <c r="AF539" i="16"/>
  <c r="AG539" i="16"/>
  <c r="AA540" i="16"/>
  <c r="AB540" i="16" s="1"/>
  <c r="AC540" i="16" s="1"/>
  <c r="AF540" i="16"/>
  <c r="AG540" i="16"/>
  <c r="AA541" i="16"/>
  <c r="AB541" i="16" s="1"/>
  <c r="AC541" i="16" s="1"/>
  <c r="AF541" i="16"/>
  <c r="AG541" i="16"/>
  <c r="AA542" i="16"/>
  <c r="AB542" i="16" s="1"/>
  <c r="AF542" i="16"/>
  <c r="AG542" i="16"/>
  <c r="AA543" i="16"/>
  <c r="AB543" i="16" s="1"/>
  <c r="AF543" i="16"/>
  <c r="AG543" i="16"/>
  <c r="AA544" i="16"/>
  <c r="AB544" i="16" s="1"/>
  <c r="AF544" i="16"/>
  <c r="AG544" i="16"/>
  <c r="AA545" i="16"/>
  <c r="AB545" i="16" s="1"/>
  <c r="AF545" i="16"/>
  <c r="AG545" i="16"/>
  <c r="AA546" i="16"/>
  <c r="AB546" i="16" s="1"/>
  <c r="AF546" i="16"/>
  <c r="AG546" i="16"/>
  <c r="AA547" i="16"/>
  <c r="AB547" i="16" s="1"/>
  <c r="AF547" i="16"/>
  <c r="AG547" i="16"/>
  <c r="AA548" i="16"/>
  <c r="AB548" i="16" s="1"/>
  <c r="AC548" i="16" s="1"/>
  <c r="AD548" i="16" s="1"/>
  <c r="AF548" i="16"/>
  <c r="AG548" i="16"/>
  <c r="AA549" i="16"/>
  <c r="AB549" i="16" s="1"/>
  <c r="AF549" i="16"/>
  <c r="AG549" i="16"/>
  <c r="AA550" i="16"/>
  <c r="AB550" i="16" s="1"/>
  <c r="AF550" i="16"/>
  <c r="AG550" i="16"/>
  <c r="AA551" i="16"/>
  <c r="AB551" i="16" s="1"/>
  <c r="AF551" i="16"/>
  <c r="AG551" i="16"/>
  <c r="AA552" i="16"/>
  <c r="AB552" i="16" s="1"/>
  <c r="AF552" i="16"/>
  <c r="AG552" i="16"/>
  <c r="AA553" i="16"/>
  <c r="AB553" i="16" s="1"/>
  <c r="AC553" i="16" s="1"/>
  <c r="AF553" i="16"/>
  <c r="AG553" i="16"/>
  <c r="AA554" i="16"/>
  <c r="AB554" i="16" s="1"/>
  <c r="AF554" i="16"/>
  <c r="AG554" i="16"/>
  <c r="AA555" i="16"/>
  <c r="AB555" i="16" s="1"/>
  <c r="AC555" i="16" s="1"/>
  <c r="AD555" i="16" s="1"/>
  <c r="AF555" i="16"/>
  <c r="AG555" i="16"/>
  <c r="AA556" i="16"/>
  <c r="AB556" i="16" s="1"/>
  <c r="AC556" i="16" s="1"/>
  <c r="AD556" i="16" s="1"/>
  <c r="AF556" i="16"/>
  <c r="AG556" i="16"/>
  <c r="AA557" i="16"/>
  <c r="AB557" i="16" s="1"/>
  <c r="AF557" i="16"/>
  <c r="AG557" i="16"/>
  <c r="AA558" i="16"/>
  <c r="AB558" i="16" s="1"/>
  <c r="AF558" i="16"/>
  <c r="AG558" i="16"/>
  <c r="AA559" i="16"/>
  <c r="AB559" i="16" s="1"/>
  <c r="AF559" i="16"/>
  <c r="AG559" i="16"/>
  <c r="AA560" i="16"/>
  <c r="AB560" i="16" s="1"/>
  <c r="AF560" i="16"/>
  <c r="AG560" i="16"/>
  <c r="AA561" i="16"/>
  <c r="AB561" i="16" s="1"/>
  <c r="AF561" i="16"/>
  <c r="AG561" i="16"/>
  <c r="AA562" i="16"/>
  <c r="AB562" i="16" s="1"/>
  <c r="AF562" i="16"/>
  <c r="AG562" i="16"/>
  <c r="AA563" i="16"/>
  <c r="AB563" i="16" s="1"/>
  <c r="AF563" i="16"/>
  <c r="AG563" i="16"/>
  <c r="AA564" i="16"/>
  <c r="AB564" i="16" s="1"/>
  <c r="AC564" i="16" s="1"/>
  <c r="AF564" i="16"/>
  <c r="AG564" i="16"/>
  <c r="AA565" i="16"/>
  <c r="AB565" i="16" s="1"/>
  <c r="AF565" i="16"/>
  <c r="AG565" i="16"/>
  <c r="AA566" i="16"/>
  <c r="AB566" i="16" s="1"/>
  <c r="AF566" i="16"/>
  <c r="AG566" i="16"/>
  <c r="AA567" i="16"/>
  <c r="AB567" i="16" s="1"/>
  <c r="AF567" i="16"/>
  <c r="AG567" i="16"/>
  <c r="AA568" i="16"/>
  <c r="AB568" i="16" s="1"/>
  <c r="AC568" i="16" s="1"/>
  <c r="AD568" i="16" s="1"/>
  <c r="AF568" i="16"/>
  <c r="AG568" i="16"/>
  <c r="AA569" i="16"/>
  <c r="AB569" i="16" s="1"/>
  <c r="AF569" i="16"/>
  <c r="AG569" i="16"/>
  <c r="AA570" i="16"/>
  <c r="AB570" i="16" s="1"/>
  <c r="AF570" i="16"/>
  <c r="AG570" i="16"/>
  <c r="AA571" i="16"/>
  <c r="AB571" i="16" s="1"/>
  <c r="AF571" i="16"/>
  <c r="AG571" i="16"/>
  <c r="AA572" i="16"/>
  <c r="AB572" i="16" s="1"/>
  <c r="AC572" i="16" s="1"/>
  <c r="AD572" i="16" s="1"/>
  <c r="AF572" i="16"/>
  <c r="AG572" i="16"/>
  <c r="AA573" i="16"/>
  <c r="AB573" i="16" s="1"/>
  <c r="AF573" i="16"/>
  <c r="AG573" i="16"/>
  <c r="AA574" i="16"/>
  <c r="AB574" i="16" s="1"/>
  <c r="AF574" i="16"/>
  <c r="AG574" i="16"/>
  <c r="AA575" i="16"/>
  <c r="AB575" i="16" s="1"/>
  <c r="AF575" i="16"/>
  <c r="AG575" i="16"/>
  <c r="AA576" i="16"/>
  <c r="AB576" i="16" s="1"/>
  <c r="AF576" i="16"/>
  <c r="AG576" i="16"/>
  <c r="AA577" i="16"/>
  <c r="AB577" i="16" s="1"/>
  <c r="AF577" i="16"/>
  <c r="AG577" i="16"/>
  <c r="AA578" i="16"/>
  <c r="AB578" i="16" s="1"/>
  <c r="AF578" i="16"/>
  <c r="AG578" i="16"/>
  <c r="AA579" i="16"/>
  <c r="AB579" i="16" s="1"/>
  <c r="AF579" i="16"/>
  <c r="AG579" i="16"/>
  <c r="AA580" i="16"/>
  <c r="AB580" i="16" s="1"/>
  <c r="AC580" i="16" s="1"/>
  <c r="AD580" i="16" s="1"/>
  <c r="AF580" i="16"/>
  <c r="AG580" i="16"/>
  <c r="AA581" i="16"/>
  <c r="AB581" i="16" s="1"/>
  <c r="AF581" i="16"/>
  <c r="AG581" i="16"/>
  <c r="AA582" i="16"/>
  <c r="AB582" i="16" s="1"/>
  <c r="AF582" i="16"/>
  <c r="AG582" i="16"/>
  <c r="AA583" i="16"/>
  <c r="AB583" i="16" s="1"/>
  <c r="AF583" i="16"/>
  <c r="AG583" i="16"/>
  <c r="AA584" i="16"/>
  <c r="AB584" i="16" s="1"/>
  <c r="AC584" i="16" s="1"/>
  <c r="AD584" i="16" s="1"/>
  <c r="AF584" i="16"/>
  <c r="AG584" i="16"/>
  <c r="AA585" i="16"/>
  <c r="AB585" i="16" s="1"/>
  <c r="AF585" i="16"/>
  <c r="AG585" i="16"/>
  <c r="AA282" i="16"/>
  <c r="AB282" i="16" s="1"/>
  <c r="AF282" i="16"/>
  <c r="AG282" i="16"/>
  <c r="AA283" i="16"/>
  <c r="AB283" i="16" s="1"/>
  <c r="AF283" i="16"/>
  <c r="AG283" i="16"/>
  <c r="AA284" i="16"/>
  <c r="AB284" i="16" s="1"/>
  <c r="AC284" i="16" s="1"/>
  <c r="AF284" i="16"/>
  <c r="AG284" i="16"/>
  <c r="AA285" i="16"/>
  <c r="AB285" i="16" s="1"/>
  <c r="AC285" i="16" s="1"/>
  <c r="AF285" i="16"/>
  <c r="AG285" i="16"/>
  <c r="AA286" i="16"/>
  <c r="AB286" i="16" s="1"/>
  <c r="AC286" i="16" s="1"/>
  <c r="AD286" i="16" s="1"/>
  <c r="AF286" i="16"/>
  <c r="AG286" i="16"/>
  <c r="AA287" i="16"/>
  <c r="AB287" i="16" s="1"/>
  <c r="AC287" i="16" s="1"/>
  <c r="AD287" i="16" s="1"/>
  <c r="AF287" i="16"/>
  <c r="AG287" i="16"/>
  <c r="AA288" i="16"/>
  <c r="AB288" i="16" s="1"/>
  <c r="AF288" i="16"/>
  <c r="AG288" i="16"/>
  <c r="AA289" i="16"/>
  <c r="AB289" i="16" s="1"/>
  <c r="AF289" i="16"/>
  <c r="AG289" i="16"/>
  <c r="AA290" i="16"/>
  <c r="AB290" i="16" s="1"/>
  <c r="AC290" i="16" s="1"/>
  <c r="AF290" i="16"/>
  <c r="AG290" i="16"/>
  <c r="AA291" i="16"/>
  <c r="AB291" i="16" s="1"/>
  <c r="AC291" i="16" s="1"/>
  <c r="AF291" i="16"/>
  <c r="AG291" i="16"/>
  <c r="AA292" i="16"/>
  <c r="AB292" i="16" s="1"/>
  <c r="AC292" i="16" s="1"/>
  <c r="AF292" i="16"/>
  <c r="AG292" i="16"/>
  <c r="AA293" i="16"/>
  <c r="AB293" i="16" s="1"/>
  <c r="AC293" i="16" s="1"/>
  <c r="AF293" i="16"/>
  <c r="AG293" i="16"/>
  <c r="AA294" i="16"/>
  <c r="AB294" i="16" s="1"/>
  <c r="AF294" i="16"/>
  <c r="AG294" i="16"/>
  <c r="AA295" i="16"/>
  <c r="AB295" i="16" s="1"/>
  <c r="AC295" i="16" s="1"/>
  <c r="AD295" i="16" s="1"/>
  <c r="AF295" i="16"/>
  <c r="AG295" i="16"/>
  <c r="AA296" i="16"/>
  <c r="AB296" i="16" s="1"/>
  <c r="AC296" i="16" s="1"/>
  <c r="AF296" i="16"/>
  <c r="AG296" i="16"/>
  <c r="AA297" i="16"/>
  <c r="AB297" i="16" s="1"/>
  <c r="AF297" i="16"/>
  <c r="AG297" i="16"/>
  <c r="AA298" i="16"/>
  <c r="AB298" i="16" s="1"/>
  <c r="AC298" i="16" s="1"/>
  <c r="AF298" i="16"/>
  <c r="AG298" i="16"/>
  <c r="AA299" i="16"/>
  <c r="AB299" i="16" s="1"/>
  <c r="AF299" i="16"/>
  <c r="AG299" i="16"/>
  <c r="AA300" i="16"/>
  <c r="AB300" i="16" s="1"/>
  <c r="AC300" i="16" s="1"/>
  <c r="AF300" i="16"/>
  <c r="AG300" i="16"/>
  <c r="AA301" i="16"/>
  <c r="AB301" i="16" s="1"/>
  <c r="AC301" i="16" s="1"/>
  <c r="AF301" i="16"/>
  <c r="AG301" i="16"/>
  <c r="AA302" i="16"/>
  <c r="AB302" i="16" s="1"/>
  <c r="AC302" i="16" s="1"/>
  <c r="AD302" i="16" s="1"/>
  <c r="AF302" i="16"/>
  <c r="AG302" i="16"/>
  <c r="AA303" i="16"/>
  <c r="AB303" i="16" s="1"/>
  <c r="AC303" i="16" s="1"/>
  <c r="AD303" i="16" s="1"/>
  <c r="AF303" i="16"/>
  <c r="AG303" i="16"/>
  <c r="AA304" i="16"/>
  <c r="AB304" i="16" s="1"/>
  <c r="AC304" i="16" s="1"/>
  <c r="AD304" i="16" s="1"/>
  <c r="AF304" i="16"/>
  <c r="AG304" i="16"/>
  <c r="AA305" i="16"/>
  <c r="AB305" i="16" s="1"/>
  <c r="AF305" i="16"/>
  <c r="AG305" i="16"/>
  <c r="AA306" i="16"/>
  <c r="AB306" i="16" s="1"/>
  <c r="AC306" i="16" s="1"/>
  <c r="AD306" i="16" s="1"/>
  <c r="AF306" i="16"/>
  <c r="AG306" i="16"/>
  <c r="AA307" i="16"/>
  <c r="AB307" i="16" s="1"/>
  <c r="AC307" i="16" s="1"/>
  <c r="AD307" i="16" s="1"/>
  <c r="AF307" i="16"/>
  <c r="AG307" i="16"/>
  <c r="AA308" i="16"/>
  <c r="AB308" i="16" s="1"/>
  <c r="AC308" i="16" s="1"/>
  <c r="AF308" i="16"/>
  <c r="AG308" i="16"/>
  <c r="AA309" i="16"/>
  <c r="AB309" i="16" s="1"/>
  <c r="AF309" i="16"/>
  <c r="AG309" i="16"/>
  <c r="AA310" i="16"/>
  <c r="AB310" i="16" s="1"/>
  <c r="AC310" i="16" s="1"/>
  <c r="AF310" i="16"/>
  <c r="AG310" i="16"/>
  <c r="AA311" i="16"/>
  <c r="AB311" i="16" s="1"/>
  <c r="AC311" i="16" s="1"/>
  <c r="AD311" i="16" s="1"/>
  <c r="AF311" i="16"/>
  <c r="AG311" i="16"/>
  <c r="AA312" i="16"/>
  <c r="AB312" i="16" s="1"/>
  <c r="AF312" i="16"/>
  <c r="AG312" i="16"/>
  <c r="AA313" i="16"/>
  <c r="AB313" i="16" s="1"/>
  <c r="AF313" i="16"/>
  <c r="AG313" i="16"/>
  <c r="AA314" i="16"/>
  <c r="AB314" i="16" s="1"/>
  <c r="AF314" i="16"/>
  <c r="AG314" i="16"/>
  <c r="AA315" i="16"/>
  <c r="AB315" i="16" s="1"/>
  <c r="AC315" i="16" s="1"/>
  <c r="AD315" i="16" s="1"/>
  <c r="AF315" i="16"/>
  <c r="AG315" i="16"/>
  <c r="AA316" i="16"/>
  <c r="AB316" i="16" s="1"/>
  <c r="AC316" i="16" s="1"/>
  <c r="AF316" i="16"/>
  <c r="AG316" i="16"/>
  <c r="AA317" i="16"/>
  <c r="AB317" i="16" s="1"/>
  <c r="AC317" i="16" s="1"/>
  <c r="AF317" i="16"/>
  <c r="AG317" i="16"/>
  <c r="AA318" i="16"/>
  <c r="AB318" i="16" s="1"/>
  <c r="AC318" i="16" s="1"/>
  <c r="AD318" i="16" s="1"/>
  <c r="AF318" i="16"/>
  <c r="AG318" i="16"/>
  <c r="AA319" i="16"/>
  <c r="AB319" i="16" s="1"/>
  <c r="AC319" i="16" s="1"/>
  <c r="AD319" i="16" s="1"/>
  <c r="AF319" i="16"/>
  <c r="AG319" i="16"/>
  <c r="AA320" i="16"/>
  <c r="AB320" i="16" s="1"/>
  <c r="AC320" i="16" s="1"/>
  <c r="AD320" i="16" s="1"/>
  <c r="AF320" i="16"/>
  <c r="AG320" i="16"/>
  <c r="AA321" i="16"/>
  <c r="AB321" i="16" s="1"/>
  <c r="AF321" i="16"/>
  <c r="AG321" i="16"/>
  <c r="AA322" i="16"/>
  <c r="AB322" i="16" s="1"/>
  <c r="AF322" i="16"/>
  <c r="AG322" i="16"/>
  <c r="AA323" i="16"/>
  <c r="AB323" i="16" s="1"/>
  <c r="AC323" i="16" s="1"/>
  <c r="AD323" i="16" s="1"/>
  <c r="AF323" i="16"/>
  <c r="AG323" i="16"/>
  <c r="AA324" i="16"/>
  <c r="AB324" i="16" s="1"/>
  <c r="AC324" i="16" s="1"/>
  <c r="AF324" i="16"/>
  <c r="AG324" i="16"/>
  <c r="AA325" i="16"/>
  <c r="AB325" i="16" s="1"/>
  <c r="AF325" i="16"/>
  <c r="AG325" i="16"/>
  <c r="AA326" i="16"/>
  <c r="AB326" i="16" s="1"/>
  <c r="AC326" i="16" s="1"/>
  <c r="AF326" i="16"/>
  <c r="AG326" i="16"/>
  <c r="AA327" i="16"/>
  <c r="AB327" i="16" s="1"/>
  <c r="AF327" i="16"/>
  <c r="AG327" i="16"/>
  <c r="AA328" i="16"/>
  <c r="AB328" i="16" s="1"/>
  <c r="AF328" i="16"/>
  <c r="AG328" i="16"/>
  <c r="AA329" i="16"/>
  <c r="AB329" i="16" s="1"/>
  <c r="AF329" i="16"/>
  <c r="AG329" i="16"/>
  <c r="AA330" i="16"/>
  <c r="AB330" i="16" s="1"/>
  <c r="AC330" i="16" s="1"/>
  <c r="AD330" i="16" s="1"/>
  <c r="AF330" i="16"/>
  <c r="AG330" i="16"/>
  <c r="AA331" i="16"/>
  <c r="AB331" i="16" s="1"/>
  <c r="AC331" i="16" s="1"/>
  <c r="AD331" i="16" s="1"/>
  <c r="AF331" i="16"/>
  <c r="AG331" i="16"/>
  <c r="AA332" i="16"/>
  <c r="AB332" i="16" s="1"/>
  <c r="AC332" i="16" s="1"/>
  <c r="AF332" i="16"/>
  <c r="AG332" i="16"/>
  <c r="AA333" i="16"/>
  <c r="AB333" i="16" s="1"/>
  <c r="AC333" i="16" s="1"/>
  <c r="AF333" i="16"/>
  <c r="AG333" i="16"/>
  <c r="AA334" i="16"/>
  <c r="AB334" i="16" s="1"/>
  <c r="AC334" i="16" s="1"/>
  <c r="AD334" i="16" s="1"/>
  <c r="AF334" i="16"/>
  <c r="AG334" i="16"/>
  <c r="AA335" i="16"/>
  <c r="AB335" i="16" s="1"/>
  <c r="AF335" i="16"/>
  <c r="AG335" i="16"/>
  <c r="AA336" i="16"/>
  <c r="AB336" i="16" s="1"/>
  <c r="AC336" i="16" s="1"/>
  <c r="AD336" i="16" s="1"/>
  <c r="AF336" i="16"/>
  <c r="AG336" i="16"/>
  <c r="AA337" i="16"/>
  <c r="AB337" i="16" s="1"/>
  <c r="AF337" i="16"/>
  <c r="AG337" i="16"/>
  <c r="AA338" i="16"/>
  <c r="AB338" i="16" s="1"/>
  <c r="AC338" i="16" s="1"/>
  <c r="AF338" i="16"/>
  <c r="AG338" i="16"/>
  <c r="AA339" i="16"/>
  <c r="AB339" i="16" s="1"/>
  <c r="AC339" i="16" s="1"/>
  <c r="AD339" i="16" s="1"/>
  <c r="AF339" i="16"/>
  <c r="AG339" i="16"/>
  <c r="AA340" i="16"/>
  <c r="AB340" i="16" s="1"/>
  <c r="AC340" i="16" s="1"/>
  <c r="AF340" i="16"/>
  <c r="AG340" i="16"/>
  <c r="AA341" i="16"/>
  <c r="AB341" i="16" s="1"/>
  <c r="AF341" i="16"/>
  <c r="AG341" i="16"/>
  <c r="AA342" i="16"/>
  <c r="AB342" i="16" s="1"/>
  <c r="AF342" i="16"/>
  <c r="AG342" i="16"/>
  <c r="AA343" i="16"/>
  <c r="AB343" i="16" s="1"/>
  <c r="AC343" i="16" s="1"/>
  <c r="AD343" i="16" s="1"/>
  <c r="AF343" i="16"/>
  <c r="AG343" i="16"/>
  <c r="AA344" i="16"/>
  <c r="AB344" i="16" s="1"/>
  <c r="AF344" i="16"/>
  <c r="AG344" i="16"/>
  <c r="AA345" i="16"/>
  <c r="AB345" i="16" s="1"/>
  <c r="AF345" i="16"/>
  <c r="AG345" i="16"/>
  <c r="AA346" i="16"/>
  <c r="AB346" i="16" s="1"/>
  <c r="AC346" i="16" s="1"/>
  <c r="AD346" i="16" s="1"/>
  <c r="AF346" i="16"/>
  <c r="AG346" i="16"/>
  <c r="AA347" i="16"/>
  <c r="AB347" i="16" s="1"/>
  <c r="AC347" i="16" s="1"/>
  <c r="AF347" i="16"/>
  <c r="AG347" i="16"/>
  <c r="AA348" i="16"/>
  <c r="AB348" i="16" s="1"/>
  <c r="AC348" i="16" s="1"/>
  <c r="AF348" i="16"/>
  <c r="AG348" i="16"/>
  <c r="AA349" i="16"/>
  <c r="AB349" i="16" s="1"/>
  <c r="AC349" i="16" s="1"/>
  <c r="AD349" i="16" s="1"/>
  <c r="AF349" i="16"/>
  <c r="AG349" i="16"/>
  <c r="AA350" i="16"/>
  <c r="AB350" i="16" s="1"/>
  <c r="AF350" i="16"/>
  <c r="AG350" i="16"/>
  <c r="AA351" i="16"/>
  <c r="AB351" i="16" s="1"/>
  <c r="AC351" i="16" s="1"/>
  <c r="AD351" i="16" s="1"/>
  <c r="AF351" i="16"/>
  <c r="AG351" i="16"/>
  <c r="AA352" i="16"/>
  <c r="AB352" i="16" s="1"/>
  <c r="AF352" i="16"/>
  <c r="AG352" i="16"/>
  <c r="AA353" i="16"/>
  <c r="AB353" i="16" s="1"/>
  <c r="AF353" i="16"/>
  <c r="AG353" i="16"/>
  <c r="AA354" i="16"/>
  <c r="AB354" i="16" s="1"/>
  <c r="AC354" i="16" s="1"/>
  <c r="AD354" i="16" s="1"/>
  <c r="AF354" i="16"/>
  <c r="AG354" i="16"/>
  <c r="AA355" i="16"/>
  <c r="AB355" i="16" s="1"/>
  <c r="AF355" i="16"/>
  <c r="AG355" i="16"/>
  <c r="AA356" i="16"/>
  <c r="AB356" i="16" s="1"/>
  <c r="AF356" i="16"/>
  <c r="AG356" i="16"/>
  <c r="AA357" i="16"/>
  <c r="AB357" i="16" s="1"/>
  <c r="AF357" i="16"/>
  <c r="AG357" i="16"/>
  <c r="AA358" i="16"/>
  <c r="AB358" i="16" s="1"/>
  <c r="AC358" i="16" s="1"/>
  <c r="AD358" i="16" s="1"/>
  <c r="AF358" i="16"/>
  <c r="AG358" i="16"/>
  <c r="AA359" i="16"/>
  <c r="AB359" i="16" s="1"/>
  <c r="AC359" i="16" s="1"/>
  <c r="AD359" i="16" s="1"/>
  <c r="AF359" i="16"/>
  <c r="AG359" i="16"/>
  <c r="AA360" i="16"/>
  <c r="AB360" i="16" s="1"/>
  <c r="AF360" i="16"/>
  <c r="AG360" i="16"/>
  <c r="AA361" i="16"/>
  <c r="AB361" i="16" s="1"/>
  <c r="AC361" i="16" s="1"/>
  <c r="AF361" i="16"/>
  <c r="AG361" i="16"/>
  <c r="AA362" i="16"/>
  <c r="AB362" i="16" s="1"/>
  <c r="AC362" i="16" s="1"/>
  <c r="AD362" i="16" s="1"/>
  <c r="AF362" i="16"/>
  <c r="AG362" i="16"/>
  <c r="AA363" i="16"/>
  <c r="AB363" i="16" s="1"/>
  <c r="AC363" i="16" s="1"/>
  <c r="AF363" i="16"/>
  <c r="AG363" i="16"/>
  <c r="AA364" i="16"/>
  <c r="AB364" i="16" s="1"/>
  <c r="AC364" i="16" s="1"/>
  <c r="AD364" i="16" s="1"/>
  <c r="AF364" i="16"/>
  <c r="AG364" i="16"/>
  <c r="AA365" i="16"/>
  <c r="AB365" i="16" s="1"/>
  <c r="AC365" i="16" s="1"/>
  <c r="AF365" i="16"/>
  <c r="AG365" i="16"/>
  <c r="AA366" i="16"/>
  <c r="AB366" i="16" s="1"/>
  <c r="AC366" i="16" s="1"/>
  <c r="AF366" i="16"/>
  <c r="AG366" i="16"/>
  <c r="AA367" i="16"/>
  <c r="AB367" i="16" s="1"/>
  <c r="AC367" i="16" s="1"/>
  <c r="AD367" i="16" s="1"/>
  <c r="AF367" i="16"/>
  <c r="AG367" i="16"/>
  <c r="AA368" i="16"/>
  <c r="AB368" i="16" s="1"/>
  <c r="AF368" i="16"/>
  <c r="AG368" i="16"/>
  <c r="AA369" i="16"/>
  <c r="AB369" i="16" s="1"/>
  <c r="AC369" i="16" s="1"/>
  <c r="AD369" i="16" s="1"/>
  <c r="AF369" i="16"/>
  <c r="AG369" i="16"/>
  <c r="AA370" i="16"/>
  <c r="AB370" i="16" s="1"/>
  <c r="AF370" i="16"/>
  <c r="AG370" i="16"/>
  <c r="AA371" i="16"/>
  <c r="AB371" i="16" s="1"/>
  <c r="AF371" i="16"/>
  <c r="AG371" i="16"/>
  <c r="AA372" i="16"/>
  <c r="AB372" i="16" s="1"/>
  <c r="AC372" i="16" s="1"/>
  <c r="AD372" i="16" s="1"/>
  <c r="AF372" i="16"/>
  <c r="AG372" i="16"/>
  <c r="AA373" i="16"/>
  <c r="AB373" i="16" s="1"/>
  <c r="AF373" i="16"/>
  <c r="AG373" i="16"/>
  <c r="AA374" i="16"/>
  <c r="AB374" i="16" s="1"/>
  <c r="AC374" i="16" s="1"/>
  <c r="AD374" i="16" s="1"/>
  <c r="AF374" i="16"/>
  <c r="AG374" i="16"/>
  <c r="AA375" i="16"/>
  <c r="AB375" i="16" s="1"/>
  <c r="AF375" i="16"/>
  <c r="AG375" i="16"/>
  <c r="AA376" i="16"/>
  <c r="AB376" i="16" s="1"/>
  <c r="AC376" i="16" s="1"/>
  <c r="AF376" i="16"/>
  <c r="AG376" i="16"/>
  <c r="AA377" i="16"/>
  <c r="AB377" i="16" s="1"/>
  <c r="AC377" i="16" s="1"/>
  <c r="AF377" i="16"/>
  <c r="AG377" i="16"/>
  <c r="AA378" i="16"/>
  <c r="AB378" i="16" s="1"/>
  <c r="AF378" i="16"/>
  <c r="AG378" i="16"/>
  <c r="AA379" i="16"/>
  <c r="AB379" i="16" s="1"/>
  <c r="AC379" i="16" s="1"/>
  <c r="AD379" i="16" s="1"/>
  <c r="AF379" i="16"/>
  <c r="AG379" i="16"/>
  <c r="AA380" i="16"/>
  <c r="AB380" i="16" s="1"/>
  <c r="AC380" i="16" s="1"/>
  <c r="AD380" i="16" s="1"/>
  <c r="AF380" i="16"/>
  <c r="AG380" i="16"/>
  <c r="AA381" i="16"/>
  <c r="AB381" i="16" s="1"/>
  <c r="AF381" i="16"/>
  <c r="AG381" i="16"/>
  <c r="AA382" i="16"/>
  <c r="AB382" i="16" s="1"/>
  <c r="AC382" i="16" s="1"/>
  <c r="AD382" i="16" s="1"/>
  <c r="AF382" i="16"/>
  <c r="AG382" i="16"/>
  <c r="AA383" i="16"/>
  <c r="AB383" i="16" s="1"/>
  <c r="AC383" i="16" s="1"/>
  <c r="AD383" i="16" s="1"/>
  <c r="AF383" i="16"/>
  <c r="AG383" i="16"/>
  <c r="AA384" i="16"/>
  <c r="AB384" i="16" s="1"/>
  <c r="AC384" i="16" s="1"/>
  <c r="AF384" i="16"/>
  <c r="AG384" i="16"/>
  <c r="AA385" i="16"/>
  <c r="AB385" i="16" s="1"/>
  <c r="AC385" i="16" s="1"/>
  <c r="AF385" i="16"/>
  <c r="AG385" i="16"/>
  <c r="AA386" i="16"/>
  <c r="AB386" i="16" s="1"/>
  <c r="AC386" i="16" s="1"/>
  <c r="AD386" i="16" s="1"/>
  <c r="AF386" i="16"/>
  <c r="AG386" i="16"/>
  <c r="AA387" i="16"/>
  <c r="AB387" i="16" s="1"/>
  <c r="AC387" i="16" s="1"/>
  <c r="AF387" i="16"/>
  <c r="AG387" i="16"/>
  <c r="AA388" i="16"/>
  <c r="AB388" i="16" s="1"/>
  <c r="AF388" i="16"/>
  <c r="AG388" i="16"/>
  <c r="AA389" i="16"/>
  <c r="AB389" i="16" s="1"/>
  <c r="AC389" i="16" s="1"/>
  <c r="AF389" i="16"/>
  <c r="AG389" i="16"/>
  <c r="AA390" i="16"/>
  <c r="AB390" i="16" s="1"/>
  <c r="AF390" i="16"/>
  <c r="AG390" i="16"/>
  <c r="AA391" i="16"/>
  <c r="AB391" i="16" s="1"/>
  <c r="AC391" i="16" s="1"/>
  <c r="AD391" i="16" s="1"/>
  <c r="AF391" i="16"/>
  <c r="AG391" i="16"/>
  <c r="AA392" i="16"/>
  <c r="AB392" i="16" s="1"/>
  <c r="AC392" i="16" s="1"/>
  <c r="AD392" i="16" s="1"/>
  <c r="AF392" i="16"/>
  <c r="AG392" i="16"/>
  <c r="AA393" i="16"/>
  <c r="AB393" i="16" s="1"/>
  <c r="AF393" i="16"/>
  <c r="AG393" i="16"/>
  <c r="AA394" i="16"/>
  <c r="AB394" i="16" s="1"/>
  <c r="AC394" i="16" s="1"/>
  <c r="AF394" i="16"/>
  <c r="AG394" i="16"/>
  <c r="AA395" i="16"/>
  <c r="AB395" i="16" s="1"/>
  <c r="AC395" i="16" s="1"/>
  <c r="AD395" i="16" s="1"/>
  <c r="AF395" i="16"/>
  <c r="AG395" i="16"/>
  <c r="AA396" i="16"/>
  <c r="AB396" i="16" s="1"/>
  <c r="AF396" i="16"/>
  <c r="AG396" i="16"/>
  <c r="AA397" i="16"/>
  <c r="AB397" i="16" s="1"/>
  <c r="AC397" i="16" s="1"/>
  <c r="AD397" i="16" s="1"/>
  <c r="AF397" i="16"/>
  <c r="AG397" i="16"/>
  <c r="AA398" i="16"/>
  <c r="AB398" i="16" s="1"/>
  <c r="AF398" i="16"/>
  <c r="AG398" i="16"/>
  <c r="AA399" i="16"/>
  <c r="AB399" i="16" s="1"/>
  <c r="AF399" i="16"/>
  <c r="AG399" i="16"/>
  <c r="AA400" i="16"/>
  <c r="AB400" i="16" s="1"/>
  <c r="AC400" i="16" s="1"/>
  <c r="AF400" i="16"/>
  <c r="AG400" i="16"/>
  <c r="AA401" i="16"/>
  <c r="AB401" i="16" s="1"/>
  <c r="AC401" i="16" s="1"/>
  <c r="AF401" i="16"/>
  <c r="AG401" i="16"/>
  <c r="AA402" i="16"/>
  <c r="AB402" i="16" s="1"/>
  <c r="AC402" i="16" s="1"/>
  <c r="AD402" i="16" s="1"/>
  <c r="AF402" i="16"/>
  <c r="AG402" i="16"/>
  <c r="AA403" i="16"/>
  <c r="AB403" i="16" s="1"/>
  <c r="AC403" i="16" s="1"/>
  <c r="AD403" i="16" s="1"/>
  <c r="AF403" i="16"/>
  <c r="AG403" i="16"/>
  <c r="AA404" i="16"/>
  <c r="AB404" i="16" s="1"/>
  <c r="AC404" i="16" s="1"/>
  <c r="AD404" i="16" s="1"/>
  <c r="AF404" i="16"/>
  <c r="AG404" i="16"/>
  <c r="AA405" i="16"/>
  <c r="AB405" i="16" s="1"/>
  <c r="AF405" i="16"/>
  <c r="AG405" i="16"/>
  <c r="AA406" i="16"/>
  <c r="AB406" i="16" s="1"/>
  <c r="AF406" i="16"/>
  <c r="AG406" i="16"/>
  <c r="AA407" i="16"/>
  <c r="AB407" i="16" s="1"/>
  <c r="AC407" i="16" s="1"/>
  <c r="AD407" i="16" s="1"/>
  <c r="AF407" i="16"/>
  <c r="AG407" i="16"/>
  <c r="AA408" i="16"/>
  <c r="AB408" i="16" s="1"/>
  <c r="AF408" i="16"/>
  <c r="AG408" i="16"/>
  <c r="AA409" i="16"/>
  <c r="AB409" i="16" s="1"/>
  <c r="AC409" i="16" s="1"/>
  <c r="AF409" i="16"/>
  <c r="AG409" i="16"/>
  <c r="AA410" i="16"/>
  <c r="AB410" i="16" s="1"/>
  <c r="AC410" i="16" s="1"/>
  <c r="AD410" i="16" s="1"/>
  <c r="AF410" i="16"/>
  <c r="AG410" i="16"/>
  <c r="AA411" i="16"/>
  <c r="AB411" i="16" s="1"/>
  <c r="AF411" i="16"/>
  <c r="AG411" i="16"/>
  <c r="AA412" i="16"/>
  <c r="AB412" i="16" s="1"/>
  <c r="AC412" i="16" s="1"/>
  <c r="AF412" i="16"/>
  <c r="AG412" i="16"/>
  <c r="AA413" i="16"/>
  <c r="AB413" i="16" s="1"/>
  <c r="AC413" i="16" s="1"/>
  <c r="AD413" i="16" s="1"/>
  <c r="AF413" i="16"/>
  <c r="AG413" i="16"/>
  <c r="AA414" i="16"/>
  <c r="AB414" i="16" s="1"/>
  <c r="AC414" i="16" s="1"/>
  <c r="AD414" i="16" s="1"/>
  <c r="AF414" i="16"/>
  <c r="AG414" i="16"/>
  <c r="AA415" i="16"/>
  <c r="AB415" i="16" s="1"/>
  <c r="AC415" i="16" s="1"/>
  <c r="AD415" i="16" s="1"/>
  <c r="AF415" i="16"/>
  <c r="AG415" i="16"/>
  <c r="AA416" i="16"/>
  <c r="AB416" i="16" s="1"/>
  <c r="AC416" i="16" s="1"/>
  <c r="AF416" i="16"/>
  <c r="AG416" i="16"/>
  <c r="AA417" i="16"/>
  <c r="AB417" i="16" s="1"/>
  <c r="AF417" i="16"/>
  <c r="AG417" i="16"/>
  <c r="AA418" i="16"/>
  <c r="AB418" i="16" s="1"/>
  <c r="AC418" i="16" s="1"/>
  <c r="AF418" i="16"/>
  <c r="AG418" i="16"/>
  <c r="AA419" i="16"/>
  <c r="AB419" i="16" s="1"/>
  <c r="AC419" i="16" s="1"/>
  <c r="AD419" i="16" s="1"/>
  <c r="AF419" i="16"/>
  <c r="AG419" i="16"/>
  <c r="AA420" i="16"/>
  <c r="AB420" i="16" s="1"/>
  <c r="AC420" i="16" s="1"/>
  <c r="AD420" i="16" s="1"/>
  <c r="AF420" i="16"/>
  <c r="AG420" i="16"/>
  <c r="AA421" i="16"/>
  <c r="AB421" i="16" s="1"/>
  <c r="AF421" i="16"/>
  <c r="AG421" i="16"/>
  <c r="AA283" i="8"/>
  <c r="AB283" i="8" s="1"/>
  <c r="AA284" i="8"/>
  <c r="AB284" i="8" s="1"/>
  <c r="AC284" i="8" s="1"/>
  <c r="AA285" i="8"/>
  <c r="AB285" i="8" s="1"/>
  <c r="AC285" i="8" s="1"/>
  <c r="AD285" i="8" s="1"/>
  <c r="AA286" i="8"/>
  <c r="AB286" i="8" s="1"/>
  <c r="AC286" i="8" s="1"/>
  <c r="AD286" i="8" s="1"/>
  <c r="AA287" i="8"/>
  <c r="AB287" i="8" s="1"/>
  <c r="AA288" i="8"/>
  <c r="AB288" i="8" s="1"/>
  <c r="AC288" i="8" s="1"/>
  <c r="AA289" i="8"/>
  <c r="AB289" i="8" s="1"/>
  <c r="AC289" i="8" s="1"/>
  <c r="AA290" i="8"/>
  <c r="AB290" i="8" s="1"/>
  <c r="AA291" i="8"/>
  <c r="AB291" i="8" s="1"/>
  <c r="AA292" i="8"/>
  <c r="AB292" i="8" s="1"/>
  <c r="AC292" i="8" s="1"/>
  <c r="AA293" i="8"/>
  <c r="AB293" i="8" s="1"/>
  <c r="AC293" i="8" s="1"/>
  <c r="AD293" i="8" s="1"/>
  <c r="AA294" i="8"/>
  <c r="AB294" i="8" s="1"/>
  <c r="AA295" i="8"/>
  <c r="AB295" i="8" s="1"/>
  <c r="AA296" i="8"/>
  <c r="AB296" i="8" s="1"/>
  <c r="AC296" i="8" s="1"/>
  <c r="AD296" i="8" s="1"/>
  <c r="AA297" i="8"/>
  <c r="AB297" i="8" s="1"/>
  <c r="AC297" i="8" s="1"/>
  <c r="AD297" i="8" s="1"/>
  <c r="AA298" i="8"/>
  <c r="AB298" i="8" s="1"/>
  <c r="AC298" i="8" s="1"/>
  <c r="AD298" i="8" s="1"/>
  <c r="AA299" i="8"/>
  <c r="AB299" i="8" s="1"/>
  <c r="AC299" i="8" s="1"/>
  <c r="AD299" i="8" s="1"/>
  <c r="AA300" i="8"/>
  <c r="AB300" i="8" s="1"/>
  <c r="AC300" i="8" s="1"/>
  <c r="AD300" i="8" s="1"/>
  <c r="AA301" i="8"/>
  <c r="AB301" i="8" s="1"/>
  <c r="AA302" i="8"/>
  <c r="AB302" i="8" s="1"/>
  <c r="AC302" i="8" s="1"/>
  <c r="AA303" i="8"/>
  <c r="AB303" i="8" s="1"/>
  <c r="AA304" i="8"/>
  <c r="AB304" i="8" s="1"/>
  <c r="AC304" i="8" s="1"/>
  <c r="AD304" i="8" s="1"/>
  <c r="AA305" i="8"/>
  <c r="AB305" i="8" s="1"/>
  <c r="AA306" i="8"/>
  <c r="AB306" i="8" s="1"/>
  <c r="AC306" i="8" s="1"/>
  <c r="AA307" i="8"/>
  <c r="AB307" i="8" s="1"/>
  <c r="AC307" i="8" s="1"/>
  <c r="AD307" i="8" s="1"/>
  <c r="AA308" i="8"/>
  <c r="AB308" i="8" s="1"/>
  <c r="AC308" i="8" s="1"/>
  <c r="AA309" i="8"/>
  <c r="AB309" i="8" s="1"/>
  <c r="AC309" i="8" s="1"/>
  <c r="AD309" i="8" s="1"/>
  <c r="AA310" i="8"/>
  <c r="AB310" i="8" s="1"/>
  <c r="AA311" i="8"/>
  <c r="AB311" i="8" s="1"/>
  <c r="AC311" i="8" s="1"/>
  <c r="AD311" i="8" s="1"/>
  <c r="AA312" i="8"/>
  <c r="AB312" i="8" s="1"/>
  <c r="AC312" i="8" s="1"/>
  <c r="AD312" i="8" s="1"/>
  <c r="AA313" i="8"/>
  <c r="AB313" i="8" s="1"/>
  <c r="AA314" i="8"/>
  <c r="AB314" i="8" s="1"/>
  <c r="AA315" i="8"/>
  <c r="AB315" i="8"/>
  <c r="AC315" i="8" s="1"/>
  <c r="AD315" i="8" s="1"/>
  <c r="AA316" i="8"/>
  <c r="AB316" i="8" s="1"/>
  <c r="AA317" i="8"/>
  <c r="AB317" i="8" s="1"/>
  <c r="AC317" i="8" s="1"/>
  <c r="AA318" i="8"/>
  <c r="AB318" i="8" s="1"/>
  <c r="AA319" i="8"/>
  <c r="AB319" i="8" s="1"/>
  <c r="AA320" i="8"/>
  <c r="AB320" i="8" s="1"/>
  <c r="AA321" i="8"/>
  <c r="AB321" i="8" s="1"/>
  <c r="AC321" i="8" s="1"/>
  <c r="AD321" i="8" s="1"/>
  <c r="AA322" i="8"/>
  <c r="AB322" i="8" s="1"/>
  <c r="AC322" i="8" s="1"/>
  <c r="AD322" i="8" s="1"/>
  <c r="AA323" i="8"/>
  <c r="AB323" i="8" s="1"/>
  <c r="AC323" i="8" s="1"/>
  <c r="AA324" i="8"/>
  <c r="AB324" i="8" s="1"/>
  <c r="AC324" i="8" s="1"/>
  <c r="AA325" i="8"/>
  <c r="AB325" i="8" s="1"/>
  <c r="AC325" i="8" s="1"/>
  <c r="AA326" i="8"/>
  <c r="AB326" i="8" s="1"/>
  <c r="AA327" i="8"/>
  <c r="AB327" i="8" s="1"/>
  <c r="AC327" i="8" s="1"/>
  <c r="AA328" i="8"/>
  <c r="AB328" i="8" s="1"/>
  <c r="AC328" i="8" s="1"/>
  <c r="AD328" i="8" s="1"/>
  <c r="AA329" i="8"/>
  <c r="AB329" i="8" s="1"/>
  <c r="AC329" i="8" s="1"/>
  <c r="AD329" i="8" s="1"/>
  <c r="AA330" i="8"/>
  <c r="AB330" i="8" s="1"/>
  <c r="AC330" i="8" s="1"/>
  <c r="AA331" i="8"/>
  <c r="AB331" i="8" s="1"/>
  <c r="AC331" i="8" s="1"/>
  <c r="AA332" i="8"/>
  <c r="AB332" i="8" s="1"/>
  <c r="AA333" i="8"/>
  <c r="AB333" i="8" s="1"/>
  <c r="AC333" i="8" s="1"/>
  <c r="AA334" i="8"/>
  <c r="AB334" i="8" s="1"/>
  <c r="AC334" i="8" s="1"/>
  <c r="AA335" i="8"/>
  <c r="AB335" i="8" s="1"/>
  <c r="AC335" i="8" s="1"/>
  <c r="AA336" i="8"/>
  <c r="AB336" i="8" s="1"/>
  <c r="AC336" i="8" s="1"/>
  <c r="AD336" i="8" s="1"/>
  <c r="AA337" i="8"/>
  <c r="AB337" i="8" s="1"/>
  <c r="AA338" i="8"/>
  <c r="AB338" i="8" s="1"/>
  <c r="AA339" i="8"/>
  <c r="AB339" i="8" s="1"/>
  <c r="AC339" i="8" s="1"/>
  <c r="AA340" i="8"/>
  <c r="AB340" i="8" s="1"/>
  <c r="AC340" i="8" s="1"/>
  <c r="AD340" i="8" s="1"/>
  <c r="AA341" i="8"/>
  <c r="AB341" i="8" s="1"/>
  <c r="AA342" i="8"/>
  <c r="AB342" i="8" s="1"/>
  <c r="AA343" i="8"/>
  <c r="AB343" i="8" s="1"/>
  <c r="AC343" i="8" s="1"/>
  <c r="AD343" i="8" s="1"/>
  <c r="AA344" i="8"/>
  <c r="AB344" i="8" s="1"/>
  <c r="AA345" i="8"/>
  <c r="AB345" i="8" s="1"/>
  <c r="AA346" i="8"/>
  <c r="AB346" i="8" s="1"/>
  <c r="AA347" i="8"/>
  <c r="AB347" i="8" s="1"/>
  <c r="AC347" i="8" s="1"/>
  <c r="AD347" i="8" s="1"/>
  <c r="AA348" i="8"/>
  <c r="AB348" i="8" s="1"/>
  <c r="AC348" i="8" s="1"/>
  <c r="AA349" i="8"/>
  <c r="AB349" i="8" s="1"/>
  <c r="AC349" i="8" s="1"/>
  <c r="AA350" i="8"/>
  <c r="AB350" i="8" s="1"/>
  <c r="AC350" i="8" s="1"/>
  <c r="AA351" i="8"/>
  <c r="AB351" i="8" s="1"/>
  <c r="AC351" i="8" s="1"/>
  <c r="AA352" i="8"/>
  <c r="AB352" i="8" s="1"/>
  <c r="AC352" i="8" s="1"/>
  <c r="AD352" i="8" s="1"/>
  <c r="AA353" i="8"/>
  <c r="AB353" i="8" s="1"/>
  <c r="AC353" i="8" s="1"/>
  <c r="AA354" i="8"/>
  <c r="AB354" i="8" s="1"/>
  <c r="AC354" i="8" s="1"/>
  <c r="AA355" i="8"/>
  <c r="AB355" i="8" s="1"/>
  <c r="AA356" i="8"/>
  <c r="AB356" i="8" s="1"/>
  <c r="AC356" i="8" s="1"/>
  <c r="AD356" i="8" s="1"/>
  <c r="AA357" i="8"/>
  <c r="AB357" i="8" s="1"/>
  <c r="AC357" i="8" s="1"/>
  <c r="AD357" i="8" s="1"/>
  <c r="AA358" i="8"/>
  <c r="AB358" i="8" s="1"/>
  <c r="AC358" i="8" s="1"/>
  <c r="AD358" i="8" s="1"/>
  <c r="AA359" i="8"/>
  <c r="AB359" i="8" s="1"/>
  <c r="AC359" i="8" s="1"/>
  <c r="AD359" i="8" s="1"/>
  <c r="AA360" i="8"/>
  <c r="AB360" i="8" s="1"/>
  <c r="AC360" i="8" s="1"/>
  <c r="AA361" i="8"/>
  <c r="AB361" i="8" s="1"/>
  <c r="AC361" i="8" s="1"/>
  <c r="AA362" i="8"/>
  <c r="AB362" i="8" s="1"/>
  <c r="AC362" i="8" s="1"/>
  <c r="AD362" i="8" s="1"/>
  <c r="AA363" i="8"/>
  <c r="AB363" i="8" s="1"/>
  <c r="AC363" i="8" s="1"/>
  <c r="AD363" i="8" s="1"/>
  <c r="AA364" i="8"/>
  <c r="AB364" i="8" s="1"/>
  <c r="AC364" i="8" s="1"/>
  <c r="AD364" i="8" s="1"/>
  <c r="AA365" i="8"/>
  <c r="AB365" i="8" s="1"/>
  <c r="AA366" i="8"/>
  <c r="AB366" i="8" s="1"/>
  <c r="AC366" i="8" s="1"/>
  <c r="AA367" i="8"/>
  <c r="AB367" i="8" s="1"/>
  <c r="AA368" i="8"/>
  <c r="AB368" i="8" s="1"/>
  <c r="AC368" i="8" s="1"/>
  <c r="AD368" i="8" s="1"/>
  <c r="AA369" i="8"/>
  <c r="AB369" i="8" s="1"/>
  <c r="AC369" i="8" s="1"/>
  <c r="AD369" i="8" s="1"/>
  <c r="AA370" i="8"/>
  <c r="AB370" i="8" s="1"/>
  <c r="AA371" i="8"/>
  <c r="AB371" i="8" s="1"/>
  <c r="AA372" i="8"/>
  <c r="AB372" i="8" s="1"/>
  <c r="AC372" i="8" s="1"/>
  <c r="AD372" i="8" s="1"/>
  <c r="AA373" i="8"/>
  <c r="AB373" i="8" s="1"/>
  <c r="AC373" i="8" s="1"/>
  <c r="AA374" i="8"/>
  <c r="AB374" i="8" s="1"/>
  <c r="AC374" i="8" s="1"/>
  <c r="AD374" i="8" s="1"/>
  <c r="AA375" i="8"/>
  <c r="AB375" i="8" s="1"/>
  <c r="AA376" i="8"/>
  <c r="AB376" i="8" s="1"/>
  <c r="AC376" i="8" s="1"/>
  <c r="AD376" i="8" s="1"/>
  <c r="AA377" i="8"/>
  <c r="AB377" i="8" s="1"/>
  <c r="AC377" i="8" s="1"/>
  <c r="AA378" i="8"/>
  <c r="AB378" i="8" s="1"/>
  <c r="AC378" i="8" s="1"/>
  <c r="AA379" i="8"/>
  <c r="AB379" i="8" s="1"/>
  <c r="AC379" i="8" s="1"/>
  <c r="AA380" i="8"/>
  <c r="AB380" i="8" s="1"/>
  <c r="AC380" i="8" s="1"/>
  <c r="AA381" i="8"/>
  <c r="AB381" i="8"/>
  <c r="AA382" i="8"/>
  <c r="AB382" i="8" s="1"/>
  <c r="AC382" i="8" s="1"/>
  <c r="AA383" i="8"/>
  <c r="AB383" i="8" s="1"/>
  <c r="AC383" i="8" s="1"/>
  <c r="AD383" i="8" s="1"/>
  <c r="AA384" i="8"/>
  <c r="AB384" i="8" s="1"/>
  <c r="AC384" i="8" s="1"/>
  <c r="AD384" i="8" s="1"/>
  <c r="AA385" i="8"/>
  <c r="AB385" i="8" s="1"/>
  <c r="AC385" i="8" s="1"/>
  <c r="AD385" i="8" s="1"/>
  <c r="AA386" i="8"/>
  <c r="AB386" i="8" s="1"/>
  <c r="AC386" i="8" s="1"/>
  <c r="AD386" i="8" s="1"/>
  <c r="AA387" i="8"/>
  <c r="AB387" i="8" s="1"/>
  <c r="AC387" i="8" s="1"/>
  <c r="AA388" i="8"/>
  <c r="AB388" i="8" s="1"/>
  <c r="AC388" i="8" s="1"/>
  <c r="AD388" i="8" s="1"/>
  <c r="AA389" i="8"/>
  <c r="AB389" i="8" s="1"/>
  <c r="AC389" i="8" s="1"/>
  <c r="AA390" i="8"/>
  <c r="AB390" i="8" s="1"/>
  <c r="AC390" i="8" s="1"/>
  <c r="AD390" i="8" s="1"/>
  <c r="AA391" i="8"/>
  <c r="AB391" i="8" s="1"/>
  <c r="AA392" i="8"/>
  <c r="AB392" i="8" s="1"/>
  <c r="AC392" i="8" s="1"/>
  <c r="AA393" i="8"/>
  <c r="AB393" i="8" s="1"/>
  <c r="AC393" i="8" s="1"/>
  <c r="AD393" i="8" s="1"/>
  <c r="AA394" i="8"/>
  <c r="AB394" i="8" s="1"/>
  <c r="AC394" i="8" s="1"/>
  <c r="AA395" i="8"/>
  <c r="AB395" i="8" s="1"/>
  <c r="AC395" i="8" s="1"/>
  <c r="AA396" i="8"/>
  <c r="AB396" i="8" s="1"/>
  <c r="AA397" i="8"/>
  <c r="AB397" i="8" s="1"/>
  <c r="AC397" i="8" s="1"/>
  <c r="AA398" i="8"/>
  <c r="AB398" i="8" s="1"/>
  <c r="AC398" i="8" s="1"/>
  <c r="AA399" i="8"/>
  <c r="AB399" i="8" s="1"/>
  <c r="AA400" i="8"/>
  <c r="AB400" i="8" s="1"/>
  <c r="AC400" i="8" s="1"/>
  <c r="AA401" i="8"/>
  <c r="AB401" i="8" s="1"/>
  <c r="AA402" i="8"/>
  <c r="AB402" i="8" s="1"/>
  <c r="AC402" i="8" s="1"/>
  <c r="AA403" i="8"/>
  <c r="AB403" i="8" s="1"/>
  <c r="AC403" i="8" s="1"/>
  <c r="AA404" i="8"/>
  <c r="AB404" i="8" s="1"/>
  <c r="AC404" i="8" s="1"/>
  <c r="AD404" i="8" s="1"/>
  <c r="AA405" i="8"/>
  <c r="AB405" i="8" s="1"/>
  <c r="AA406" i="8"/>
  <c r="AB406" i="8"/>
  <c r="AA407" i="8"/>
  <c r="AB407" i="8" s="1"/>
  <c r="AA408" i="8"/>
  <c r="AB408" i="8" s="1"/>
  <c r="AC408" i="8" s="1"/>
  <c r="AD408" i="8" s="1"/>
  <c r="AA409" i="8"/>
  <c r="AB409" i="8" s="1"/>
  <c r="AC409" i="8" s="1"/>
  <c r="AA410" i="8"/>
  <c r="AB410" i="8" s="1"/>
  <c r="AA411" i="8"/>
  <c r="AB411" i="8" s="1"/>
  <c r="AC411" i="8" s="1"/>
  <c r="AD411" i="8" s="1"/>
  <c r="AA412" i="8"/>
  <c r="AB412" i="8" s="1"/>
  <c r="AC412" i="8" s="1"/>
  <c r="AA413" i="8"/>
  <c r="AB413" i="8" s="1"/>
  <c r="AC413" i="8" s="1"/>
  <c r="AA414" i="8"/>
  <c r="AB414" i="8" s="1"/>
  <c r="AC414" i="8" s="1"/>
  <c r="AA415" i="8"/>
  <c r="AB415" i="8" s="1"/>
  <c r="AA416" i="8"/>
  <c r="AB416" i="8" s="1"/>
  <c r="AC416" i="8" s="1"/>
  <c r="AA417" i="8"/>
  <c r="AB417" i="8" s="1"/>
  <c r="AC417" i="8" s="1"/>
  <c r="AD417" i="8" s="1"/>
  <c r="AA418" i="8"/>
  <c r="AB418" i="8" s="1"/>
  <c r="AA419" i="8"/>
  <c r="AB419" i="8" s="1"/>
  <c r="AA420" i="8"/>
  <c r="AB420" i="8" s="1"/>
  <c r="AC420" i="8" s="1"/>
  <c r="AD420" i="8" s="1"/>
  <c r="AA421" i="8"/>
  <c r="AB421" i="8" s="1"/>
  <c r="AC421" i="8" s="1"/>
  <c r="AA422" i="8"/>
  <c r="AB422" i="8" s="1"/>
  <c r="AC422" i="8" s="1"/>
  <c r="AD422" i="8" s="1"/>
  <c r="AA423" i="8"/>
  <c r="AB423" i="8" s="1"/>
  <c r="AC423" i="8" s="1"/>
  <c r="AD423" i="8" s="1"/>
  <c r="AA424" i="8"/>
  <c r="AB424" i="8" s="1"/>
  <c r="AC424" i="8" s="1"/>
  <c r="AD424" i="8" s="1"/>
  <c r="AA425" i="8"/>
  <c r="AB425" i="8" s="1"/>
  <c r="AA426" i="8"/>
  <c r="AB426" i="8" s="1"/>
  <c r="AC426" i="8" s="1"/>
  <c r="AA427" i="8"/>
  <c r="AB427" i="8" s="1"/>
  <c r="AC427" i="8" s="1"/>
  <c r="AD427" i="8" s="1"/>
  <c r="AA428" i="8"/>
  <c r="AB428" i="8" s="1"/>
  <c r="AC428" i="8" s="1"/>
  <c r="AA429" i="8"/>
  <c r="AB429" i="8" s="1"/>
  <c r="AA430" i="8"/>
  <c r="AB430" i="8" s="1"/>
  <c r="AA431" i="8"/>
  <c r="AB431" i="8" s="1"/>
  <c r="AC431" i="8" s="1"/>
  <c r="AA432" i="8"/>
  <c r="AB432" i="8" s="1"/>
  <c r="AC432" i="8" s="1"/>
  <c r="AA433" i="8"/>
  <c r="AB433" i="8" s="1"/>
  <c r="AA434" i="8"/>
  <c r="AB434" i="8" s="1"/>
  <c r="AA435" i="8"/>
  <c r="AB435" i="8" s="1"/>
  <c r="AA436" i="8"/>
  <c r="AB436" i="8" s="1"/>
  <c r="AA437" i="8"/>
  <c r="AB437" i="8" s="1"/>
  <c r="AC437" i="8" s="1"/>
  <c r="AD437" i="8" s="1"/>
  <c r="AA438" i="8"/>
  <c r="AB438" i="8" s="1"/>
  <c r="AA439" i="8"/>
  <c r="AB439" i="8" s="1"/>
  <c r="AC439" i="8" s="1"/>
  <c r="AA440" i="8"/>
  <c r="AB440" i="8" s="1"/>
  <c r="AC440" i="8" s="1"/>
  <c r="AD440" i="8" s="1"/>
  <c r="AA441" i="8"/>
  <c r="AB441" i="8" s="1"/>
  <c r="AA442" i="8"/>
  <c r="AB442" i="8" s="1"/>
  <c r="AC442" i="8" s="1"/>
  <c r="AA443" i="8"/>
  <c r="AB443" i="8" s="1"/>
  <c r="AC443" i="8" s="1"/>
  <c r="AD443" i="8" s="1"/>
  <c r="AA444" i="8"/>
  <c r="AB444" i="8" s="1"/>
  <c r="AC444" i="8" s="1"/>
  <c r="AD444" i="8" s="1"/>
  <c r="AA445" i="8"/>
  <c r="AB445" i="8" s="1"/>
  <c r="AC445" i="8" s="1"/>
  <c r="AA446" i="8"/>
  <c r="AB446" i="8" s="1"/>
  <c r="AA447" i="8"/>
  <c r="AB447" i="8" s="1"/>
  <c r="AC447" i="8" s="1"/>
  <c r="AD447" i="8" s="1"/>
  <c r="AA448" i="8"/>
  <c r="AB448" i="8" s="1"/>
  <c r="AC448" i="8" s="1"/>
  <c r="AA449" i="8"/>
  <c r="AB449" i="8" s="1"/>
  <c r="AA450" i="8"/>
  <c r="AB450" i="8" s="1"/>
  <c r="AC450" i="8" s="1"/>
  <c r="AA451" i="8"/>
  <c r="AB451" i="8" s="1"/>
  <c r="AC451" i="8" s="1"/>
  <c r="AD451" i="8" s="1"/>
  <c r="AA452" i="8"/>
  <c r="AB452" i="8" s="1"/>
  <c r="AC452" i="8" s="1"/>
  <c r="AD452" i="8" s="1"/>
  <c r="AA453" i="8"/>
  <c r="AB453" i="8" s="1"/>
  <c r="AC453" i="8" s="1"/>
  <c r="AA454" i="8"/>
  <c r="AB454" i="8" s="1"/>
  <c r="AA455" i="8"/>
  <c r="AB455" i="8" s="1"/>
  <c r="AC455" i="8" s="1"/>
  <c r="AA456" i="8"/>
  <c r="AB456" i="8" s="1"/>
  <c r="AC456" i="8" s="1"/>
  <c r="AA457" i="8"/>
  <c r="AB457" i="8" s="1"/>
  <c r="AC457" i="8" s="1"/>
  <c r="AA458" i="8"/>
  <c r="AB458" i="8" s="1"/>
  <c r="AC458" i="8" s="1"/>
  <c r="AD458" i="8" s="1"/>
  <c r="AA459" i="8"/>
  <c r="AB459" i="8" s="1"/>
  <c r="AC459" i="8" s="1"/>
  <c r="AD459" i="8" s="1"/>
  <c r="AA460" i="8"/>
  <c r="AB460" i="8" s="1"/>
  <c r="AC460" i="8" s="1"/>
  <c r="AA461" i="8"/>
  <c r="AB461" i="8" s="1"/>
  <c r="AA462" i="8"/>
  <c r="AB462" i="8" s="1"/>
  <c r="AA463" i="8"/>
  <c r="AB463" i="8" s="1"/>
  <c r="AC463" i="8" s="1"/>
  <c r="AD463" i="8" s="1"/>
  <c r="AA464" i="8"/>
  <c r="AB464" i="8" s="1"/>
  <c r="AC464" i="8" s="1"/>
  <c r="AA465" i="8"/>
  <c r="AB465" i="8" s="1"/>
  <c r="AA466" i="8"/>
  <c r="AB466" i="8" s="1"/>
  <c r="AC466" i="8" s="1"/>
  <c r="AA467" i="8"/>
  <c r="AB467" i="8" s="1"/>
  <c r="AC467" i="8" s="1"/>
  <c r="AA468" i="8"/>
  <c r="AB468" i="8" s="1"/>
  <c r="AC468" i="8" s="1"/>
  <c r="AA469" i="8"/>
  <c r="AB469" i="8" s="1"/>
  <c r="AA470" i="8"/>
  <c r="AB470" i="8" s="1"/>
  <c r="AC470" i="8" s="1"/>
  <c r="AD470" i="8" s="1"/>
  <c r="AA471" i="8"/>
  <c r="AB471" i="8" s="1"/>
  <c r="AC471" i="8" s="1"/>
  <c r="AA472" i="8"/>
  <c r="AB472" i="8" s="1"/>
  <c r="AC472" i="8" s="1"/>
  <c r="AA473" i="8"/>
  <c r="AB473" i="8"/>
  <c r="AA474" i="8"/>
  <c r="AB474" i="8" s="1"/>
  <c r="AA475" i="8"/>
  <c r="AB475" i="8" s="1"/>
  <c r="AC475" i="8" s="1"/>
  <c r="AD475" i="8" s="1"/>
  <c r="AA476" i="8"/>
  <c r="AB476" i="8" s="1"/>
  <c r="AA477" i="8"/>
  <c r="AB477" i="8" s="1"/>
  <c r="AC477" i="8" s="1"/>
  <c r="AD477" i="8" s="1"/>
  <c r="AA478" i="8"/>
  <c r="AB478" i="8" s="1"/>
  <c r="AC478" i="8" s="1"/>
  <c r="AD478" i="8" s="1"/>
  <c r="AA479" i="8"/>
  <c r="AB479" i="8" s="1"/>
  <c r="AC479" i="8" s="1"/>
  <c r="AD479" i="8" s="1"/>
  <c r="AA480" i="8"/>
  <c r="AB480" i="8" s="1"/>
  <c r="AA481" i="8"/>
  <c r="AB481" i="8" s="1"/>
  <c r="AA482" i="8"/>
  <c r="AB482" i="8" s="1"/>
  <c r="AC482" i="8" s="1"/>
  <c r="AA483" i="8"/>
  <c r="AB483" i="8" s="1"/>
  <c r="AA484" i="8"/>
  <c r="AB484" i="8" s="1"/>
  <c r="AA485" i="8"/>
  <c r="AB485" i="8" s="1"/>
  <c r="AA486" i="8"/>
  <c r="AB486" i="8" s="1"/>
  <c r="AA487" i="8"/>
  <c r="AB487" i="8" s="1"/>
  <c r="AA488" i="8"/>
  <c r="AB488" i="8" s="1"/>
  <c r="AC488" i="8" s="1"/>
  <c r="AD488" i="8" s="1"/>
  <c r="AA489" i="8"/>
  <c r="AB489" i="8" s="1"/>
  <c r="AC489" i="8" s="1"/>
  <c r="AA490" i="8"/>
  <c r="AB490" i="8" s="1"/>
  <c r="AC490" i="8" s="1"/>
  <c r="AD490" i="8" s="1"/>
  <c r="AA491" i="8"/>
  <c r="AB491" i="8" s="1"/>
  <c r="AC491" i="8" s="1"/>
  <c r="AD491" i="8" s="1"/>
  <c r="AA492" i="8"/>
  <c r="AB492" i="8" s="1"/>
  <c r="AA493" i="8"/>
  <c r="AB493" i="8" s="1"/>
  <c r="AC493" i="8" s="1"/>
  <c r="AD493" i="8" s="1"/>
  <c r="AA494" i="8"/>
  <c r="AB494" i="8" s="1"/>
  <c r="AC494" i="8" s="1"/>
  <c r="AA495" i="8"/>
  <c r="AB495" i="8" s="1"/>
  <c r="AA496" i="8"/>
  <c r="AB496" i="8" s="1"/>
  <c r="AC496" i="8" s="1"/>
  <c r="AA497" i="8"/>
  <c r="AB497" i="8" s="1"/>
  <c r="AA498" i="8"/>
  <c r="AB498" i="8" s="1"/>
  <c r="AC498" i="8" s="1"/>
  <c r="AA499" i="8"/>
  <c r="AB499" i="8" s="1"/>
  <c r="AC499" i="8" s="1"/>
  <c r="AD499" i="8" s="1"/>
  <c r="AA500" i="8"/>
  <c r="AB500" i="8" s="1"/>
  <c r="AC500" i="8" s="1"/>
  <c r="AA501" i="8"/>
  <c r="AB501" i="8" s="1"/>
  <c r="AC501" i="8" s="1"/>
  <c r="AA502" i="8"/>
  <c r="AB502" i="8" s="1"/>
  <c r="AC502" i="8" s="1"/>
  <c r="AD502" i="8" s="1"/>
  <c r="AA503" i="8"/>
  <c r="AB503" i="8" s="1"/>
  <c r="AC503" i="8" s="1"/>
  <c r="AD503" i="8" s="1"/>
  <c r="AA504" i="8"/>
  <c r="AB504" i="8" s="1"/>
  <c r="AC504" i="8" s="1"/>
  <c r="AA505" i="8"/>
  <c r="AB505" i="8" s="1"/>
  <c r="AC505" i="8" s="1"/>
  <c r="AA506" i="8"/>
  <c r="AB506" i="8" s="1"/>
  <c r="AC506" i="8" s="1"/>
  <c r="AD506" i="8" s="1"/>
  <c r="AA507" i="8"/>
  <c r="AB507" i="8" s="1"/>
  <c r="AA508" i="8"/>
  <c r="AB508" i="8" s="1"/>
  <c r="AC508" i="8" s="1"/>
  <c r="AA509" i="8"/>
  <c r="AB509" i="8" s="1"/>
  <c r="AC509" i="8" s="1"/>
  <c r="AD509" i="8" s="1"/>
  <c r="AA510" i="8"/>
  <c r="AB510" i="8" s="1"/>
  <c r="AC510" i="8" s="1"/>
  <c r="AD510" i="8" s="1"/>
  <c r="AA511" i="8"/>
  <c r="AB511" i="8" s="1"/>
  <c r="AA512" i="8"/>
  <c r="AB512" i="8" s="1"/>
  <c r="AC512" i="8" s="1"/>
  <c r="AD512" i="8" s="1"/>
  <c r="AA513" i="8"/>
  <c r="AB513" i="8" s="1"/>
  <c r="AC513" i="8" s="1"/>
  <c r="AA514" i="8"/>
  <c r="AB514" i="8" s="1"/>
  <c r="AC514" i="8" s="1"/>
  <c r="AD514" i="8" s="1"/>
  <c r="AA515" i="8"/>
  <c r="AB515" i="8" s="1"/>
  <c r="AC515" i="8" s="1"/>
  <c r="AA516" i="8"/>
  <c r="AB516" i="8" s="1"/>
  <c r="AC516" i="8" s="1"/>
  <c r="AA517" i="8"/>
  <c r="AB517" i="8" s="1"/>
  <c r="AA518" i="8"/>
  <c r="AB518" i="8" s="1"/>
  <c r="AA519" i="8"/>
  <c r="AB519" i="8" s="1"/>
  <c r="AC519" i="8" s="1"/>
  <c r="AD519" i="8" s="1"/>
  <c r="AA520" i="8"/>
  <c r="AB520" i="8" s="1"/>
  <c r="AC520" i="8" s="1"/>
  <c r="AA521" i="8"/>
  <c r="AB521" i="8" s="1"/>
  <c r="AC521" i="8" s="1"/>
  <c r="AA522" i="8"/>
  <c r="AB522" i="8" s="1"/>
  <c r="AA523" i="8"/>
  <c r="AB523" i="8" s="1"/>
  <c r="AA524" i="8"/>
  <c r="AB524" i="8" s="1"/>
  <c r="AC524" i="8" s="1"/>
  <c r="AA525" i="8"/>
  <c r="AB525" i="8" s="1"/>
  <c r="AA526" i="8"/>
  <c r="AB526" i="8" s="1"/>
  <c r="AC526" i="8" s="1"/>
  <c r="AA527" i="8"/>
  <c r="AB527" i="8" s="1"/>
  <c r="AC527" i="8" s="1"/>
  <c r="AD527" i="8" s="1"/>
  <c r="AA528" i="8"/>
  <c r="AB528" i="8" s="1"/>
  <c r="AC528" i="8" s="1"/>
  <c r="AD528" i="8" s="1"/>
  <c r="AA529" i="8"/>
  <c r="AB529" i="8" s="1"/>
  <c r="AC529" i="8" s="1"/>
  <c r="AA530" i="8"/>
  <c r="AB530" i="8" s="1"/>
  <c r="AC530" i="8" s="1"/>
  <c r="AA531" i="8"/>
  <c r="AB531" i="8" s="1"/>
  <c r="AC531" i="8" s="1"/>
  <c r="AD531" i="8" s="1"/>
  <c r="AA532" i="8"/>
  <c r="AB532" i="8" s="1"/>
  <c r="AC532" i="8" s="1"/>
  <c r="AA533" i="8"/>
  <c r="AB533" i="8" s="1"/>
  <c r="AA534" i="8"/>
  <c r="AB534" i="8" s="1"/>
  <c r="AA535" i="8"/>
  <c r="AB535" i="8" s="1"/>
  <c r="AC535" i="8" s="1"/>
  <c r="AA536" i="8"/>
  <c r="AB536" i="8" s="1"/>
  <c r="AA537" i="8"/>
  <c r="AB537" i="8" s="1"/>
  <c r="AA538" i="8"/>
  <c r="AB538" i="8" s="1"/>
  <c r="AC538" i="8" s="1"/>
  <c r="AA539" i="8"/>
  <c r="AB539" i="8" s="1"/>
  <c r="AA540" i="8"/>
  <c r="AB540" i="8" s="1"/>
  <c r="AC540" i="8" s="1"/>
  <c r="AD540" i="8" s="1"/>
  <c r="AA541" i="8"/>
  <c r="AB541" i="8" s="1"/>
  <c r="AC541" i="8" s="1"/>
  <c r="AD541" i="8" s="1"/>
  <c r="AA542" i="8"/>
  <c r="AB542" i="8" s="1"/>
  <c r="AC542" i="8" s="1"/>
  <c r="AD542" i="8" s="1"/>
  <c r="AA543" i="8"/>
  <c r="AB543" i="8" s="1"/>
  <c r="AC543" i="8" s="1"/>
  <c r="AD543" i="8" s="1"/>
  <c r="AA544" i="8"/>
  <c r="AB544" i="8" s="1"/>
  <c r="AC544" i="8" s="1"/>
  <c r="AD544" i="8" s="1"/>
  <c r="AA545" i="8"/>
  <c r="AB545" i="8" s="1"/>
  <c r="AA546" i="8"/>
  <c r="AB546" i="8" s="1"/>
  <c r="AC546" i="8" s="1"/>
  <c r="AD546" i="8" s="1"/>
  <c r="AA547" i="8"/>
  <c r="AB547" i="8" s="1"/>
  <c r="AA548" i="8"/>
  <c r="AB548" i="8" s="1"/>
  <c r="AA549" i="8"/>
  <c r="AB549" i="8" s="1"/>
  <c r="AA550" i="8"/>
  <c r="AB550" i="8" s="1"/>
  <c r="AC550" i="8" s="1"/>
  <c r="AA551" i="8"/>
  <c r="AB551" i="8" s="1"/>
  <c r="AA552" i="8"/>
  <c r="AB552" i="8" s="1"/>
  <c r="AC552" i="8" s="1"/>
  <c r="AA553" i="8"/>
  <c r="AB553" i="8" s="1"/>
  <c r="AA554" i="8"/>
  <c r="AB554" i="8" s="1"/>
  <c r="AC554" i="8" s="1"/>
  <c r="AA555" i="8"/>
  <c r="AB555" i="8" s="1"/>
  <c r="AA556" i="8"/>
  <c r="AB556" i="8" s="1"/>
  <c r="AC556" i="8" s="1"/>
  <c r="AD556" i="8" s="1"/>
  <c r="AA557" i="8"/>
  <c r="AB557" i="8" s="1"/>
  <c r="AA558" i="8"/>
  <c r="AB558" i="8" s="1"/>
  <c r="AA559" i="8"/>
  <c r="AB559" i="8" s="1"/>
  <c r="AC559" i="8" s="1"/>
  <c r="AA560" i="8"/>
  <c r="AB560" i="8" s="1"/>
  <c r="AC560" i="8" s="1"/>
  <c r="AA561" i="8"/>
  <c r="AB561" i="8" s="1"/>
  <c r="AC561" i="8" s="1"/>
  <c r="AA562" i="8"/>
  <c r="AB562" i="8" s="1"/>
  <c r="AA563" i="8"/>
  <c r="AB563" i="8" s="1"/>
  <c r="AC563" i="8" s="1"/>
  <c r="AA564" i="8"/>
  <c r="AB564" i="8" s="1"/>
  <c r="AC564" i="8" s="1"/>
  <c r="AD564" i="8" s="1"/>
  <c r="AA565" i="8"/>
  <c r="AB565" i="8" s="1"/>
  <c r="AC565" i="8" s="1"/>
  <c r="AD565" i="8" s="1"/>
  <c r="AA566" i="8"/>
  <c r="AB566" i="8" s="1"/>
  <c r="AC566" i="8" s="1"/>
  <c r="AD566" i="8" s="1"/>
  <c r="AA567" i="8"/>
  <c r="AB567" i="8" s="1"/>
  <c r="AC567" i="8" s="1"/>
  <c r="AA568" i="8"/>
  <c r="AB568" i="8" s="1"/>
  <c r="AA569" i="8"/>
  <c r="AB569" i="8" s="1"/>
  <c r="AA570" i="8"/>
  <c r="AB570" i="8" s="1"/>
  <c r="AA571" i="8"/>
  <c r="AB571" i="8" s="1"/>
  <c r="AA572" i="8"/>
  <c r="AB572" i="8" s="1"/>
  <c r="AA573" i="8"/>
  <c r="AB573" i="8" s="1"/>
  <c r="AC573" i="8" s="1"/>
  <c r="AD573" i="8" s="1"/>
  <c r="AA574" i="8"/>
  <c r="AB574" i="8" s="1"/>
  <c r="AA575" i="8"/>
  <c r="AB575" i="8" s="1"/>
  <c r="AA576" i="8"/>
  <c r="AB576" i="8" s="1"/>
  <c r="AA577" i="8"/>
  <c r="AB577" i="8" s="1"/>
  <c r="AA578" i="8"/>
  <c r="AB578" i="8" s="1"/>
  <c r="AC578" i="8" s="1"/>
  <c r="AD578" i="8" s="1"/>
  <c r="AA579" i="8"/>
  <c r="AB579" i="8" s="1"/>
  <c r="AA580" i="8"/>
  <c r="AB580" i="8" s="1"/>
  <c r="AC580" i="8" s="1"/>
  <c r="AA581" i="8"/>
  <c r="AB581" i="8" s="1"/>
  <c r="AA582" i="8"/>
  <c r="AB582" i="8" s="1"/>
  <c r="AC582" i="8" s="1"/>
  <c r="AD582" i="8" s="1"/>
  <c r="AA583" i="8"/>
  <c r="AB583" i="8" s="1"/>
  <c r="AC583" i="8" s="1"/>
  <c r="AA584" i="8"/>
  <c r="AB584" i="8" s="1"/>
  <c r="AC584" i="8" s="1"/>
  <c r="AD584" i="8" s="1"/>
  <c r="AA585" i="8"/>
  <c r="AB585" i="8" s="1"/>
  <c r="AA266" i="16"/>
  <c r="AB266" i="16" s="1"/>
  <c r="AC266" i="16" s="1"/>
  <c r="AA221" i="8"/>
  <c r="AB221" i="8" s="1"/>
  <c r="AF221" i="8"/>
  <c r="AA222" i="8"/>
  <c r="AB222" i="8" s="1"/>
  <c r="AF222" i="8"/>
  <c r="AA223" i="8"/>
  <c r="AB223" i="8" s="1"/>
  <c r="AC223" i="8" s="1"/>
  <c r="AF223" i="8"/>
  <c r="AA224" i="8"/>
  <c r="AB224" i="8" s="1"/>
  <c r="AC224" i="8" s="1"/>
  <c r="AF224" i="8"/>
  <c r="AA225" i="8"/>
  <c r="AB225" i="8" s="1"/>
  <c r="AC225" i="8" s="1"/>
  <c r="AD225" i="8" s="1"/>
  <c r="AF225" i="8"/>
  <c r="AA226" i="8"/>
  <c r="AB226" i="8" s="1"/>
  <c r="AC226" i="8" s="1"/>
  <c r="AF226" i="8"/>
  <c r="AA227" i="8"/>
  <c r="AB227" i="8" s="1"/>
  <c r="AC227" i="8" s="1"/>
  <c r="AD227" i="8" s="1"/>
  <c r="AF227" i="8"/>
  <c r="AA228" i="8"/>
  <c r="AB228" i="8" s="1"/>
  <c r="AC228" i="8" s="1"/>
  <c r="AF228" i="8"/>
  <c r="AA229" i="8"/>
  <c r="AB229" i="8" s="1"/>
  <c r="AC229" i="8" s="1"/>
  <c r="AD229" i="8" s="1"/>
  <c r="AF229" i="8"/>
  <c r="AA230" i="8"/>
  <c r="AB230" i="8" s="1"/>
  <c r="AC230" i="8" s="1"/>
  <c r="AD230" i="8" s="1"/>
  <c r="AF230" i="8"/>
  <c r="AA231" i="8"/>
  <c r="AB231" i="8" s="1"/>
  <c r="AC231" i="8" s="1"/>
  <c r="AF231" i="8"/>
  <c r="AA232" i="8"/>
  <c r="AB232" i="8" s="1"/>
  <c r="AC232" i="8" s="1"/>
  <c r="AF232" i="8"/>
  <c r="AA233" i="8"/>
  <c r="AB233" i="8" s="1"/>
  <c r="AF233" i="8"/>
  <c r="AA234" i="8"/>
  <c r="AB234" i="8" s="1"/>
  <c r="AC234" i="8" s="1"/>
  <c r="AD234" i="8" s="1"/>
  <c r="AF234" i="8"/>
  <c r="AA235" i="8"/>
  <c r="AB235" i="8" s="1"/>
  <c r="AF235" i="8"/>
  <c r="AA236" i="8"/>
  <c r="AB236" i="8" s="1"/>
  <c r="AF236" i="8"/>
  <c r="AA237" i="8"/>
  <c r="AB237" i="8" s="1"/>
  <c r="AC237" i="8" s="1"/>
  <c r="AF237" i="8"/>
  <c r="AA238" i="8"/>
  <c r="AB238" i="8" s="1"/>
  <c r="AC238" i="8" s="1"/>
  <c r="AD238" i="8" s="1"/>
  <c r="AF238" i="8"/>
  <c r="AA239" i="8"/>
  <c r="AB239" i="8" s="1"/>
  <c r="AC239" i="8" s="1"/>
  <c r="AD239" i="8" s="1"/>
  <c r="AF239" i="8"/>
  <c r="AA240" i="8"/>
  <c r="AB240" i="8" s="1"/>
  <c r="AF240" i="8"/>
  <c r="AA241" i="8"/>
  <c r="AB241" i="8" s="1"/>
  <c r="AF241" i="8"/>
  <c r="AA242" i="8"/>
  <c r="AB242" i="8" s="1"/>
  <c r="AF242" i="8"/>
  <c r="AA243" i="8"/>
  <c r="AB243" i="8" s="1"/>
  <c r="AC243" i="8" s="1"/>
  <c r="AD243" i="8" s="1"/>
  <c r="AF243" i="8"/>
  <c r="AA244" i="8"/>
  <c r="AB244" i="8" s="1"/>
  <c r="AC244" i="8" s="1"/>
  <c r="AD244" i="8" s="1"/>
  <c r="AF244" i="8"/>
  <c r="AA245" i="8"/>
  <c r="AB245" i="8" s="1"/>
  <c r="AC245" i="8" s="1"/>
  <c r="AF245" i="8"/>
  <c r="AA246" i="8"/>
  <c r="AB246" i="8" s="1"/>
  <c r="AC246" i="8" s="1"/>
  <c r="AD246" i="8" s="1"/>
  <c r="AF246" i="8"/>
  <c r="AA247" i="8"/>
  <c r="AB247" i="8" s="1"/>
  <c r="AC247" i="8" s="1"/>
  <c r="AD247" i="8" s="1"/>
  <c r="AF247" i="8"/>
  <c r="AA248" i="8"/>
  <c r="AB248" i="8" s="1"/>
  <c r="AF248" i="8"/>
  <c r="AA249" i="8"/>
  <c r="AB249" i="8" s="1"/>
  <c r="AC249" i="8" s="1"/>
  <c r="AF249" i="8"/>
  <c r="AA250" i="8"/>
  <c r="AB250" i="8" s="1"/>
  <c r="AF250" i="8"/>
  <c r="AA251" i="8"/>
  <c r="AB251" i="8" s="1"/>
  <c r="AF251" i="8"/>
  <c r="AA252" i="8"/>
  <c r="AB252" i="8" s="1"/>
  <c r="AC252" i="8" s="1"/>
  <c r="AD252" i="8" s="1"/>
  <c r="AF252" i="8"/>
  <c r="AA253" i="8"/>
  <c r="AB253" i="8" s="1"/>
  <c r="AF253" i="8"/>
  <c r="AA254" i="8"/>
  <c r="AB254" i="8" s="1"/>
  <c r="AC254" i="8" s="1"/>
  <c r="AF254" i="8"/>
  <c r="AA255" i="8"/>
  <c r="AB255" i="8" s="1"/>
  <c r="AC255" i="8" s="1"/>
  <c r="AF255" i="8"/>
  <c r="AA256" i="8"/>
  <c r="AB256" i="8" s="1"/>
  <c r="AC256" i="8" s="1"/>
  <c r="AF256" i="8"/>
  <c r="AA257" i="8"/>
  <c r="AB257" i="8" s="1"/>
  <c r="AC257" i="8" s="1"/>
  <c r="AD257" i="8" s="1"/>
  <c r="AF257" i="8"/>
  <c r="AA258" i="8"/>
  <c r="AB258" i="8" s="1"/>
  <c r="AC258" i="8" s="1"/>
  <c r="AD258" i="8" s="1"/>
  <c r="AF258" i="8"/>
  <c r="AA259" i="8"/>
  <c r="AB259" i="8" s="1"/>
  <c r="AF259" i="8"/>
  <c r="AA260" i="8"/>
  <c r="AB260" i="8" s="1"/>
  <c r="AC260" i="8" s="1"/>
  <c r="AF260" i="8"/>
  <c r="AA261" i="8"/>
  <c r="AB261" i="8" s="1"/>
  <c r="AC261" i="8" s="1"/>
  <c r="AD261" i="8" s="1"/>
  <c r="AF261" i="8"/>
  <c r="AA262" i="8"/>
  <c r="AB262" i="8" s="1"/>
  <c r="AC262" i="8" s="1"/>
  <c r="AD262" i="8" s="1"/>
  <c r="AF262" i="8"/>
  <c r="AA263" i="8"/>
  <c r="AB263" i="8" s="1"/>
  <c r="AC263" i="8" s="1"/>
  <c r="AF263" i="8"/>
  <c r="AA264" i="8"/>
  <c r="AB264" i="8" s="1"/>
  <c r="AC264" i="8" s="1"/>
  <c r="AF264" i="8"/>
  <c r="AA265" i="8"/>
  <c r="AB265" i="8" s="1"/>
  <c r="AC265" i="8" s="1"/>
  <c r="AD265" i="8" s="1"/>
  <c r="AF265" i="8"/>
  <c r="AA266" i="8"/>
  <c r="AB266" i="8" s="1"/>
  <c r="AF266" i="8"/>
  <c r="AA267" i="8"/>
  <c r="AB267" i="8" s="1"/>
  <c r="AC267" i="8" s="1"/>
  <c r="AD267" i="8" s="1"/>
  <c r="AF267" i="8"/>
  <c r="AA268" i="8"/>
  <c r="AB268" i="8" s="1"/>
  <c r="AC268" i="8" s="1"/>
  <c r="AD268" i="8" s="1"/>
  <c r="AF268" i="8"/>
  <c r="AA269" i="8"/>
  <c r="AB269" i="8" s="1"/>
  <c r="AC269" i="8" s="1"/>
  <c r="AD269" i="8" s="1"/>
  <c r="AF269" i="8"/>
  <c r="AA270" i="8"/>
  <c r="AB270" i="8" s="1"/>
  <c r="AC270" i="8" s="1"/>
  <c r="AD270" i="8" s="1"/>
  <c r="AF270" i="8"/>
  <c r="AA271" i="8"/>
  <c r="AB271" i="8" s="1"/>
  <c r="AF271" i="8"/>
  <c r="AA272" i="8"/>
  <c r="AB272" i="8" s="1"/>
  <c r="AC272" i="8" s="1"/>
  <c r="AF272" i="8"/>
  <c r="AA273" i="8"/>
  <c r="AB273" i="8" s="1"/>
  <c r="AC273" i="8" s="1"/>
  <c r="AD273" i="8" s="1"/>
  <c r="AF273" i="8"/>
  <c r="AA274" i="8"/>
  <c r="AB274" i="8" s="1"/>
  <c r="AF274" i="8"/>
  <c r="AA275" i="8"/>
  <c r="AB275" i="8" s="1"/>
  <c r="AC275" i="8" s="1"/>
  <c r="AD275" i="8" s="1"/>
  <c r="AF275" i="8"/>
  <c r="AA276" i="8"/>
  <c r="AB276" i="8" s="1"/>
  <c r="AF276" i="8"/>
  <c r="AA277" i="8"/>
  <c r="AB277" i="8" s="1"/>
  <c r="AF277" i="8"/>
  <c r="AA278" i="8"/>
  <c r="AB278" i="8" s="1"/>
  <c r="AC278" i="8" s="1"/>
  <c r="AD278" i="8" s="1"/>
  <c r="AF278" i="8"/>
  <c r="AA279" i="8"/>
  <c r="AB279" i="8" s="1"/>
  <c r="AC279" i="8" s="1"/>
  <c r="AD279" i="8" s="1"/>
  <c r="AF279" i="8"/>
  <c r="AA280" i="8"/>
  <c r="AB280" i="8" s="1"/>
  <c r="AC280" i="8" s="1"/>
  <c r="AD280" i="8" s="1"/>
  <c r="AF280" i="8"/>
  <c r="AA281" i="8"/>
  <c r="AB281" i="8" s="1"/>
  <c r="AF281" i="8"/>
  <c r="AA282" i="8"/>
  <c r="AB282" i="8" s="1"/>
  <c r="AC282" i="8" s="1"/>
  <c r="AD282" i="8" s="1"/>
  <c r="AF282" i="8"/>
  <c r="AA221" i="16"/>
  <c r="AB221" i="16" s="1"/>
  <c r="AC221" i="16" s="1"/>
  <c r="AD221" i="16" s="1"/>
  <c r="AF221" i="16"/>
  <c r="AG221" i="16"/>
  <c r="AA222" i="16"/>
  <c r="AB222" i="16" s="1"/>
  <c r="AF222" i="16"/>
  <c r="AG222" i="16"/>
  <c r="AA223" i="16"/>
  <c r="AB223" i="16" s="1"/>
  <c r="AC223" i="16" s="1"/>
  <c r="AF223" i="16"/>
  <c r="AG223" i="16"/>
  <c r="AA224" i="16"/>
  <c r="AB224" i="16" s="1"/>
  <c r="AC224" i="16" s="1"/>
  <c r="AD224" i="16" s="1"/>
  <c r="AF224" i="16"/>
  <c r="AG224" i="16"/>
  <c r="AA225" i="16"/>
  <c r="AB225" i="16" s="1"/>
  <c r="AC225" i="16" s="1"/>
  <c r="AF225" i="16"/>
  <c r="AG225" i="16"/>
  <c r="AA226" i="16"/>
  <c r="AB226" i="16" s="1"/>
  <c r="AC226" i="16" s="1"/>
  <c r="AF226" i="16"/>
  <c r="AG226" i="16"/>
  <c r="AA227" i="16"/>
  <c r="AB227" i="16" s="1"/>
  <c r="AF227" i="16"/>
  <c r="AG227" i="16"/>
  <c r="AA228" i="16"/>
  <c r="AB228" i="16" s="1"/>
  <c r="AC228" i="16" s="1"/>
  <c r="AD228" i="16" s="1"/>
  <c r="AF228" i="16"/>
  <c r="AG228" i="16"/>
  <c r="AA229" i="16"/>
  <c r="AB229" i="16" s="1"/>
  <c r="AC229" i="16" s="1"/>
  <c r="AF229" i="16"/>
  <c r="AG229" i="16"/>
  <c r="AA230" i="16"/>
  <c r="AB230" i="16" s="1"/>
  <c r="AC230" i="16" s="1"/>
  <c r="AF230" i="16"/>
  <c r="AG230" i="16"/>
  <c r="AA231" i="16"/>
  <c r="AB231" i="16" s="1"/>
  <c r="AC231" i="16" s="1"/>
  <c r="AF231" i="16"/>
  <c r="AG231" i="16"/>
  <c r="AA232" i="16"/>
  <c r="AB232" i="16" s="1"/>
  <c r="AF232" i="16"/>
  <c r="AG232" i="16"/>
  <c r="AA233" i="16"/>
  <c r="AB233" i="16" s="1"/>
  <c r="AC233" i="16" s="1"/>
  <c r="AD233" i="16" s="1"/>
  <c r="AF233" i="16"/>
  <c r="AG233" i="16"/>
  <c r="AA234" i="16"/>
  <c r="AB234" i="16" s="1"/>
  <c r="AC234" i="16" s="1"/>
  <c r="AF234" i="16"/>
  <c r="AG234" i="16"/>
  <c r="AA235" i="16"/>
  <c r="AB235" i="16" s="1"/>
  <c r="AC235" i="16" s="1"/>
  <c r="AF235" i="16"/>
  <c r="AG235" i="16"/>
  <c r="AA236" i="16"/>
  <c r="AB236" i="16" s="1"/>
  <c r="AC236" i="16" s="1"/>
  <c r="AD236" i="16" s="1"/>
  <c r="AF236" i="16"/>
  <c r="AG236" i="16"/>
  <c r="AA237" i="16"/>
  <c r="AB237" i="16" s="1"/>
  <c r="AC237" i="16" s="1"/>
  <c r="AF237" i="16"/>
  <c r="AG237" i="16"/>
  <c r="AA238" i="16"/>
  <c r="AB238" i="16" s="1"/>
  <c r="AF238" i="16"/>
  <c r="AG238" i="16"/>
  <c r="AA239" i="16"/>
  <c r="AB239" i="16" s="1"/>
  <c r="AC239" i="16" s="1"/>
  <c r="AF239" i="16"/>
  <c r="AG239" i="16"/>
  <c r="AA240" i="16"/>
  <c r="AB240" i="16" s="1"/>
  <c r="AC240" i="16" s="1"/>
  <c r="AD240" i="16" s="1"/>
  <c r="AF240" i="16"/>
  <c r="AG240" i="16"/>
  <c r="AA241" i="16"/>
  <c r="AB241" i="16" s="1"/>
  <c r="AC241" i="16" s="1"/>
  <c r="AD241" i="16" s="1"/>
  <c r="AF241" i="16"/>
  <c r="AG241" i="16"/>
  <c r="AA242" i="16"/>
  <c r="AB242" i="16" s="1"/>
  <c r="AC242" i="16" s="1"/>
  <c r="AF242" i="16"/>
  <c r="AG242" i="16"/>
  <c r="AA243" i="16"/>
  <c r="AB243" i="16" s="1"/>
  <c r="AC243" i="16" s="1"/>
  <c r="AF243" i="16"/>
  <c r="AG243" i="16"/>
  <c r="AA244" i="16"/>
  <c r="AB244" i="16" s="1"/>
  <c r="AF244" i="16"/>
  <c r="AG244" i="16"/>
  <c r="AA245" i="16"/>
  <c r="AB245" i="16" s="1"/>
  <c r="AF245" i="16"/>
  <c r="AG245" i="16"/>
  <c r="AA246" i="16"/>
  <c r="AB246" i="16" s="1"/>
  <c r="AC246" i="16" s="1"/>
  <c r="AF246" i="16"/>
  <c r="AG246" i="16"/>
  <c r="AA247" i="16"/>
  <c r="AB247" i="16" s="1"/>
  <c r="AC247" i="16" s="1"/>
  <c r="AD247" i="16" s="1"/>
  <c r="AF247" i="16"/>
  <c r="AG247" i="16"/>
  <c r="AA248" i="16"/>
  <c r="AB248" i="16" s="1"/>
  <c r="AC248" i="16" s="1"/>
  <c r="AF248" i="16"/>
  <c r="AG248" i="16"/>
  <c r="AA249" i="16"/>
  <c r="AB249" i="16" s="1"/>
  <c r="AC249" i="16" s="1"/>
  <c r="AD249" i="16" s="1"/>
  <c r="AF249" i="16"/>
  <c r="AG249" i="16"/>
  <c r="AA250" i="16"/>
  <c r="AB250" i="16" s="1"/>
  <c r="AF250" i="16"/>
  <c r="AG250" i="16"/>
  <c r="AA251" i="16"/>
  <c r="AB251" i="16" s="1"/>
  <c r="AC251" i="16" s="1"/>
  <c r="AF251" i="16"/>
  <c r="AG251" i="16"/>
  <c r="AA252" i="16"/>
  <c r="AB252" i="16" s="1"/>
  <c r="AF252" i="16"/>
  <c r="AG252" i="16"/>
  <c r="AA253" i="16"/>
  <c r="AB253" i="16" s="1"/>
  <c r="AF253" i="16"/>
  <c r="AG253" i="16"/>
  <c r="AA254" i="16"/>
  <c r="AB254" i="16" s="1"/>
  <c r="AC254" i="16" s="1"/>
  <c r="AF254" i="16"/>
  <c r="AG254" i="16"/>
  <c r="AA255" i="16"/>
  <c r="AB255" i="16" s="1"/>
  <c r="AC255" i="16" s="1"/>
  <c r="AF255" i="16"/>
  <c r="AG255" i="16"/>
  <c r="AA256" i="16"/>
  <c r="AB256" i="16" s="1"/>
  <c r="AC256" i="16" s="1"/>
  <c r="AD256" i="16" s="1"/>
  <c r="AF256" i="16"/>
  <c r="AG256" i="16"/>
  <c r="AA257" i="16"/>
  <c r="AB257" i="16" s="1"/>
  <c r="AF257" i="16"/>
  <c r="AG257" i="16"/>
  <c r="AA258" i="16"/>
  <c r="AB258" i="16" s="1"/>
  <c r="AF258" i="16"/>
  <c r="AG258" i="16"/>
  <c r="AA259" i="16"/>
  <c r="AB259" i="16" s="1"/>
  <c r="AC259" i="16" s="1"/>
  <c r="AF259" i="16"/>
  <c r="AG259" i="16"/>
  <c r="AA260" i="16"/>
  <c r="AB260" i="16" s="1"/>
  <c r="AC260" i="16" s="1"/>
  <c r="AD260" i="16" s="1"/>
  <c r="AF260" i="16"/>
  <c r="AG260" i="16"/>
  <c r="AA261" i="16"/>
  <c r="AB261" i="16" s="1"/>
  <c r="AC261" i="16" s="1"/>
  <c r="AD261" i="16" s="1"/>
  <c r="AF261" i="16"/>
  <c r="AG261" i="16"/>
  <c r="AA262" i="16"/>
  <c r="AB262" i="16" s="1"/>
  <c r="AF262" i="16"/>
  <c r="AG262" i="16"/>
  <c r="AA263" i="16"/>
  <c r="AB263" i="16" s="1"/>
  <c r="AC263" i="16" s="1"/>
  <c r="AD263" i="16" s="1"/>
  <c r="AF263" i="16"/>
  <c r="AG263" i="16"/>
  <c r="AA264" i="16"/>
  <c r="AB264" i="16" s="1"/>
  <c r="AC264" i="16" s="1"/>
  <c r="AD264" i="16" s="1"/>
  <c r="AF264" i="16"/>
  <c r="AG264" i="16"/>
  <c r="AA265" i="16"/>
  <c r="AB265" i="16" s="1"/>
  <c r="AC265" i="16" s="1"/>
  <c r="AF265" i="16"/>
  <c r="AG265" i="16"/>
  <c r="AF266" i="16"/>
  <c r="AG266" i="16"/>
  <c r="AA267" i="16"/>
  <c r="AB267" i="16" s="1"/>
  <c r="AC267" i="16" s="1"/>
  <c r="AD267" i="16" s="1"/>
  <c r="AF267" i="16"/>
  <c r="AG267" i="16"/>
  <c r="AA268" i="16"/>
  <c r="AB268" i="16" s="1"/>
  <c r="AC268" i="16" s="1"/>
  <c r="AF268" i="16"/>
  <c r="AG268" i="16"/>
  <c r="AA269" i="16"/>
  <c r="AB269" i="16" s="1"/>
  <c r="AC269" i="16" s="1"/>
  <c r="AD269" i="16" s="1"/>
  <c r="AF269" i="16"/>
  <c r="AG269" i="16"/>
  <c r="AA270" i="16"/>
  <c r="AB270" i="16"/>
  <c r="AC270" i="16" s="1"/>
  <c r="AF270" i="16"/>
  <c r="AG270" i="16"/>
  <c r="AA271" i="16"/>
  <c r="AB271" i="16" s="1"/>
  <c r="AC271" i="16" s="1"/>
  <c r="AD271" i="16" s="1"/>
  <c r="AF271" i="16"/>
  <c r="AG271" i="16"/>
  <c r="AA272" i="16"/>
  <c r="AB272" i="16" s="1"/>
  <c r="AC272" i="16" s="1"/>
  <c r="AD272" i="16" s="1"/>
  <c r="AF272" i="16"/>
  <c r="AG272" i="16"/>
  <c r="AA273" i="16"/>
  <c r="AB273" i="16" s="1"/>
  <c r="AF273" i="16"/>
  <c r="AG273" i="16"/>
  <c r="AA274" i="16"/>
  <c r="AB274" i="16" s="1"/>
  <c r="AC274" i="16" s="1"/>
  <c r="AF274" i="16"/>
  <c r="AG274" i="16"/>
  <c r="AA275" i="16"/>
  <c r="AB275" i="16" s="1"/>
  <c r="AC275" i="16" s="1"/>
  <c r="AD275" i="16" s="1"/>
  <c r="AF275" i="16"/>
  <c r="AG275" i="16"/>
  <c r="AA276" i="16"/>
  <c r="AB276" i="16" s="1"/>
  <c r="AC276" i="16" s="1"/>
  <c r="AF276" i="16"/>
  <c r="AG276" i="16"/>
  <c r="AA277" i="16"/>
  <c r="AB277" i="16" s="1"/>
  <c r="AF277" i="16"/>
  <c r="AG277" i="16"/>
  <c r="AA278" i="16"/>
  <c r="AB278" i="16" s="1"/>
  <c r="AC278" i="16" s="1"/>
  <c r="AD278" i="16" s="1"/>
  <c r="AF278" i="16"/>
  <c r="AG278" i="16"/>
  <c r="AA279" i="16"/>
  <c r="AB279" i="16" s="1"/>
  <c r="AF279" i="16"/>
  <c r="AG279" i="16"/>
  <c r="AA280" i="16"/>
  <c r="AB280" i="16" s="1"/>
  <c r="AC280" i="16" s="1"/>
  <c r="AF280" i="16"/>
  <c r="AG280" i="16"/>
  <c r="AA281" i="16"/>
  <c r="AB281" i="16" s="1"/>
  <c r="AF281" i="16"/>
  <c r="AG281" i="16"/>
  <c r="AF9" i="8"/>
  <c r="AG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9" i="16"/>
  <c r="AG9" i="16"/>
  <c r="AF10" i="16"/>
  <c r="AG10" i="16"/>
  <c r="AF11" i="16"/>
  <c r="AG11" i="16"/>
  <c r="AF12" i="16"/>
  <c r="AG12" i="16"/>
  <c r="AF13" i="16"/>
  <c r="AG13" i="16"/>
  <c r="AF14" i="16"/>
  <c r="AG14" i="16"/>
  <c r="AF15" i="16"/>
  <c r="AG15" i="16"/>
  <c r="AF16" i="16"/>
  <c r="AG16" i="16"/>
  <c r="AF17" i="16"/>
  <c r="AG17" i="16"/>
  <c r="AF18" i="16"/>
  <c r="AG18" i="16"/>
  <c r="AF19" i="16"/>
  <c r="AG19" i="16"/>
  <c r="AF20" i="16"/>
  <c r="AG20" i="16"/>
  <c r="AF21" i="16"/>
  <c r="AG21" i="16"/>
  <c r="AF22" i="16"/>
  <c r="AG22" i="16"/>
  <c r="AF23" i="16"/>
  <c r="AG23" i="16"/>
  <c r="AF24" i="16"/>
  <c r="AG24" i="16"/>
  <c r="AF25" i="16"/>
  <c r="AG25" i="16"/>
  <c r="AF26" i="16"/>
  <c r="AG26" i="16"/>
  <c r="AF27" i="16"/>
  <c r="AG27" i="16"/>
  <c r="AF28" i="16"/>
  <c r="AG28" i="16"/>
  <c r="AF29" i="16"/>
  <c r="AG29" i="16"/>
  <c r="AF30" i="16"/>
  <c r="AG30" i="16"/>
  <c r="AF31" i="16"/>
  <c r="AG31" i="16"/>
  <c r="AF32" i="16"/>
  <c r="AG32" i="16"/>
  <c r="AF33" i="16"/>
  <c r="AG33" i="16"/>
  <c r="AF34" i="16"/>
  <c r="AG34" i="16"/>
  <c r="AF35" i="16"/>
  <c r="AG35" i="16"/>
  <c r="AF36" i="16"/>
  <c r="AG36" i="16"/>
  <c r="AF37" i="16"/>
  <c r="AG37" i="16"/>
  <c r="AF38" i="16"/>
  <c r="AG38" i="16"/>
  <c r="AF39" i="16"/>
  <c r="AG39" i="16"/>
  <c r="AF40" i="16"/>
  <c r="AG40" i="16"/>
  <c r="AF41" i="16"/>
  <c r="AG41" i="16"/>
  <c r="AF42" i="16"/>
  <c r="AG42" i="16"/>
  <c r="AF43" i="16"/>
  <c r="AG43" i="16"/>
  <c r="AF44" i="16"/>
  <c r="AG44" i="16"/>
  <c r="AF45" i="16"/>
  <c r="AG45" i="16"/>
  <c r="AF46" i="16"/>
  <c r="AG46" i="16"/>
  <c r="AF47" i="16"/>
  <c r="AG47" i="16"/>
  <c r="AF48" i="16"/>
  <c r="AG48" i="16"/>
  <c r="AF49" i="16"/>
  <c r="AG49" i="16"/>
  <c r="AF50" i="16"/>
  <c r="AG50" i="16"/>
  <c r="AF51" i="16"/>
  <c r="AG51" i="16"/>
  <c r="AF52" i="16"/>
  <c r="AG52" i="16"/>
  <c r="AF53" i="16"/>
  <c r="AG53" i="16"/>
  <c r="AF54" i="16"/>
  <c r="AG54" i="16"/>
  <c r="AF55" i="16"/>
  <c r="AG55" i="16"/>
  <c r="AF56" i="16"/>
  <c r="AG56" i="16"/>
  <c r="AF57" i="16"/>
  <c r="AG57" i="16"/>
  <c r="AF58" i="16"/>
  <c r="AG58" i="16"/>
  <c r="AF59" i="16"/>
  <c r="AG59" i="16"/>
  <c r="AF60" i="16"/>
  <c r="AG60" i="16"/>
  <c r="AF61" i="16"/>
  <c r="AG61" i="16"/>
  <c r="AF62" i="16"/>
  <c r="AG62" i="16"/>
  <c r="AF63" i="16"/>
  <c r="AG63" i="16"/>
  <c r="AF64" i="16"/>
  <c r="AG64" i="16"/>
  <c r="AF65" i="16"/>
  <c r="AG65" i="16"/>
  <c r="AF66" i="16"/>
  <c r="AG66" i="16"/>
  <c r="AF67" i="16"/>
  <c r="AG67" i="16"/>
  <c r="AF68" i="16"/>
  <c r="AG68" i="16"/>
  <c r="AF69" i="16"/>
  <c r="AG69" i="16"/>
  <c r="AF70" i="16"/>
  <c r="AG70" i="16"/>
  <c r="AF71" i="16"/>
  <c r="AG71" i="16"/>
  <c r="AF72" i="16"/>
  <c r="AG72" i="16"/>
  <c r="AF73" i="16"/>
  <c r="AG73" i="16"/>
  <c r="AF74" i="16"/>
  <c r="AG74" i="16"/>
  <c r="AF75" i="16"/>
  <c r="AG75" i="16"/>
  <c r="AF76" i="16"/>
  <c r="AG76" i="16"/>
  <c r="AF77" i="16"/>
  <c r="AG77" i="16"/>
  <c r="AF78" i="16"/>
  <c r="AG78" i="16"/>
  <c r="AF79" i="16"/>
  <c r="AG79" i="16"/>
  <c r="AF80" i="16"/>
  <c r="AG80" i="16"/>
  <c r="AF81" i="16"/>
  <c r="AG81" i="16"/>
  <c r="AF82" i="16"/>
  <c r="AG82" i="16"/>
  <c r="AF83" i="16"/>
  <c r="AG83" i="16"/>
  <c r="AF84" i="16"/>
  <c r="AG84" i="16"/>
  <c r="AF85" i="16"/>
  <c r="AG85" i="16"/>
  <c r="AF86" i="16"/>
  <c r="AG86" i="16"/>
  <c r="AF87" i="16"/>
  <c r="AG87" i="16"/>
  <c r="AF88" i="16"/>
  <c r="AG88" i="16"/>
  <c r="AF89" i="16"/>
  <c r="AG89" i="16"/>
  <c r="AF90" i="16"/>
  <c r="AG90" i="16"/>
  <c r="AF91" i="16"/>
  <c r="AG91" i="16"/>
  <c r="AF92" i="16"/>
  <c r="AG92" i="16"/>
  <c r="AF93" i="16"/>
  <c r="AG93" i="16"/>
  <c r="AF94" i="16"/>
  <c r="AG94" i="16"/>
  <c r="AF95" i="16"/>
  <c r="AG95" i="16"/>
  <c r="AF96" i="16"/>
  <c r="AG96" i="16"/>
  <c r="AF97" i="16"/>
  <c r="AG97" i="16"/>
  <c r="AF98" i="16"/>
  <c r="AG98" i="16"/>
  <c r="AF99" i="16"/>
  <c r="AG99" i="16"/>
  <c r="AF100" i="16"/>
  <c r="AG100" i="16"/>
  <c r="AF101" i="16"/>
  <c r="AG101" i="16"/>
  <c r="AF102" i="16"/>
  <c r="AG102" i="16"/>
  <c r="AF103" i="16"/>
  <c r="AG103" i="16"/>
  <c r="AF104" i="16"/>
  <c r="AG104" i="16"/>
  <c r="AF105" i="16"/>
  <c r="AG105" i="16"/>
  <c r="AF106" i="16"/>
  <c r="AG106" i="16"/>
  <c r="AF107" i="16"/>
  <c r="AG107" i="16"/>
  <c r="AF108" i="16"/>
  <c r="AG108" i="16"/>
  <c r="AF109" i="16"/>
  <c r="AG109" i="16"/>
  <c r="AF110" i="16"/>
  <c r="AG110" i="16"/>
  <c r="AF111" i="16"/>
  <c r="AG111" i="16"/>
  <c r="AF112" i="16"/>
  <c r="AG112" i="16"/>
  <c r="AF113" i="16"/>
  <c r="AG113" i="16"/>
  <c r="AF114" i="16"/>
  <c r="AG114" i="16"/>
  <c r="AF115" i="16"/>
  <c r="AG115" i="16"/>
  <c r="AF116" i="16"/>
  <c r="AG116" i="16"/>
  <c r="AF117" i="16"/>
  <c r="AG117" i="16"/>
  <c r="AF118" i="16"/>
  <c r="AG118" i="16"/>
  <c r="AF119" i="16"/>
  <c r="AG119" i="16"/>
  <c r="AF120" i="16"/>
  <c r="AG120" i="16"/>
  <c r="AF121" i="16"/>
  <c r="AG121" i="16"/>
  <c r="AF122" i="16"/>
  <c r="AG122" i="16"/>
  <c r="AF123" i="16"/>
  <c r="AG123" i="16"/>
  <c r="AF124" i="16"/>
  <c r="AG124" i="16"/>
  <c r="AF125" i="16"/>
  <c r="AG125" i="16"/>
  <c r="AF126" i="16"/>
  <c r="AG126" i="16"/>
  <c r="AF127" i="16"/>
  <c r="AG127" i="16"/>
  <c r="AF128" i="16"/>
  <c r="AG128" i="16"/>
  <c r="AF129" i="16"/>
  <c r="AG129" i="16"/>
  <c r="AF130" i="16"/>
  <c r="AG130" i="16"/>
  <c r="AF131" i="16"/>
  <c r="AG131" i="16"/>
  <c r="AF132" i="16"/>
  <c r="AG132" i="16"/>
  <c r="AF133" i="16"/>
  <c r="AG133" i="16"/>
  <c r="AF134" i="16"/>
  <c r="AG134" i="16"/>
  <c r="AF135" i="16"/>
  <c r="AG135" i="16"/>
  <c r="AF136" i="16"/>
  <c r="AG136" i="16"/>
  <c r="AF137" i="16"/>
  <c r="AG137" i="16"/>
  <c r="AF138" i="16"/>
  <c r="AG138" i="16"/>
  <c r="AF139" i="16"/>
  <c r="AG139" i="16"/>
  <c r="AF140" i="16"/>
  <c r="AG140" i="16"/>
  <c r="AF141" i="16"/>
  <c r="AG141" i="16"/>
  <c r="AF142" i="16"/>
  <c r="AG142" i="16"/>
  <c r="AF143" i="16"/>
  <c r="AG143" i="16"/>
  <c r="AF144" i="16"/>
  <c r="AG144" i="16"/>
  <c r="AF145" i="16"/>
  <c r="AG145" i="16"/>
  <c r="AF146" i="16"/>
  <c r="AG146" i="16"/>
  <c r="AF147" i="16"/>
  <c r="AG147" i="16"/>
  <c r="AF148" i="16"/>
  <c r="AG148" i="16"/>
  <c r="AF149" i="16"/>
  <c r="AG149" i="16"/>
  <c r="AF150" i="16"/>
  <c r="AG150" i="16"/>
  <c r="AF151" i="16"/>
  <c r="AG151" i="16"/>
  <c r="AF152" i="16"/>
  <c r="AG152" i="16"/>
  <c r="AF153" i="16"/>
  <c r="AG153" i="16"/>
  <c r="AF154" i="16"/>
  <c r="AG154" i="16"/>
  <c r="AF155" i="16"/>
  <c r="AG155" i="16"/>
  <c r="AF156" i="16"/>
  <c r="AG156" i="16"/>
  <c r="AF157" i="16"/>
  <c r="AG157" i="16"/>
  <c r="AF158" i="16"/>
  <c r="AG158" i="16"/>
  <c r="AF159" i="16"/>
  <c r="AG159" i="16"/>
  <c r="AF160" i="16"/>
  <c r="AG160" i="16"/>
  <c r="AF161" i="16"/>
  <c r="AG161" i="16"/>
  <c r="AF162" i="16"/>
  <c r="AG162" i="16"/>
  <c r="AF163" i="16"/>
  <c r="AG163" i="16"/>
  <c r="AF164" i="16"/>
  <c r="AG164" i="16"/>
  <c r="AF165" i="16"/>
  <c r="AG165" i="16"/>
  <c r="AF166" i="16"/>
  <c r="AG166" i="16"/>
  <c r="AF167" i="16"/>
  <c r="AG167" i="16"/>
  <c r="AF168" i="16"/>
  <c r="AG168" i="16"/>
  <c r="AF169" i="16"/>
  <c r="AG169" i="16"/>
  <c r="AF170" i="16"/>
  <c r="AG170" i="16"/>
  <c r="AF171" i="16"/>
  <c r="AG171" i="16"/>
  <c r="AF172" i="16"/>
  <c r="AG172" i="16"/>
  <c r="AF173" i="16"/>
  <c r="AG173" i="16"/>
  <c r="AF174" i="16"/>
  <c r="AG174" i="16"/>
  <c r="AF175" i="16"/>
  <c r="AG175" i="16"/>
  <c r="AF176" i="16"/>
  <c r="AG176" i="16"/>
  <c r="AF177" i="16"/>
  <c r="AG177" i="16"/>
  <c r="AF178" i="16"/>
  <c r="AG178" i="16"/>
  <c r="AF179" i="16"/>
  <c r="AG179" i="16"/>
  <c r="AF180" i="16"/>
  <c r="AG180" i="16"/>
  <c r="AF181" i="16"/>
  <c r="AG181" i="16"/>
  <c r="AF182" i="16"/>
  <c r="AG182" i="16"/>
  <c r="AF183" i="16"/>
  <c r="AG183" i="16"/>
  <c r="AF184" i="16"/>
  <c r="AG184" i="16"/>
  <c r="AF185" i="16"/>
  <c r="AG185" i="16"/>
  <c r="AF186" i="16"/>
  <c r="AG186" i="16"/>
  <c r="AF187" i="16"/>
  <c r="AG187" i="16"/>
  <c r="AF188" i="16"/>
  <c r="AG188" i="16"/>
  <c r="AF189" i="16"/>
  <c r="AG189" i="16"/>
  <c r="AF190" i="16"/>
  <c r="AG190" i="16"/>
  <c r="AF191" i="16"/>
  <c r="AG191" i="16"/>
  <c r="AF192" i="16"/>
  <c r="AG192" i="16"/>
  <c r="AF193" i="16"/>
  <c r="AG193" i="16"/>
  <c r="AF194" i="16"/>
  <c r="AG194" i="16"/>
  <c r="AF195" i="16"/>
  <c r="AG195" i="16"/>
  <c r="AF196" i="16"/>
  <c r="AG196" i="16"/>
  <c r="AF197" i="16"/>
  <c r="AG197" i="16"/>
  <c r="AF198" i="16"/>
  <c r="AG198" i="16"/>
  <c r="AF199" i="16"/>
  <c r="AG199" i="16"/>
  <c r="AF200" i="16"/>
  <c r="AG200" i="16"/>
  <c r="AF201" i="16"/>
  <c r="AG201" i="16"/>
  <c r="AF202" i="16"/>
  <c r="AG202" i="16"/>
  <c r="AF203" i="16"/>
  <c r="AG203" i="16"/>
  <c r="AF204" i="16"/>
  <c r="AG204" i="16"/>
  <c r="AF205" i="16"/>
  <c r="AG205" i="16"/>
  <c r="AF206" i="16"/>
  <c r="AG206" i="16"/>
  <c r="AF207" i="16"/>
  <c r="AG207" i="16"/>
  <c r="AF208" i="16"/>
  <c r="AG208" i="16"/>
  <c r="AF209" i="16"/>
  <c r="AG209" i="16"/>
  <c r="AF210" i="16"/>
  <c r="AG210" i="16"/>
  <c r="AF211" i="16"/>
  <c r="AG211" i="16"/>
  <c r="AF212" i="16"/>
  <c r="AG212" i="16"/>
  <c r="AF213" i="16"/>
  <c r="AG213" i="16"/>
  <c r="AF214" i="16"/>
  <c r="AG214" i="16"/>
  <c r="AF215" i="16"/>
  <c r="AG215" i="16"/>
  <c r="AF216" i="16"/>
  <c r="AG216" i="16"/>
  <c r="AF217" i="16"/>
  <c r="AG217" i="16"/>
  <c r="AF218" i="16"/>
  <c r="AG218" i="16"/>
  <c r="AF219" i="16"/>
  <c r="AG219" i="16"/>
  <c r="AF220" i="16"/>
  <c r="AG220" i="16"/>
  <c r="AF9" i="15"/>
  <c r="AG9" i="15"/>
  <c r="AB9" i="16"/>
  <c r="AD9" i="16" s="1"/>
  <c r="AB25" i="16"/>
  <c r="AC25" i="16" s="1"/>
  <c r="AD25" i="16" s="1"/>
  <c r="AB60" i="16"/>
  <c r="AC60" i="16" s="1"/>
  <c r="AD60" i="16" s="1"/>
  <c r="AB115" i="16"/>
  <c r="AB159" i="16"/>
  <c r="AB163" i="16"/>
  <c r="AB9" i="15"/>
  <c r="AC9" i="15" s="1"/>
  <c r="AD9" i="15" s="1"/>
  <c r="AB9" i="8"/>
  <c r="AA220" i="16"/>
  <c r="AB220" i="16" s="1"/>
  <c r="AC220" i="16" s="1"/>
  <c r="AA219" i="16"/>
  <c r="AB219" i="16"/>
  <c r="AC219" i="16" s="1"/>
  <c r="AA218" i="16"/>
  <c r="AB218" i="16" s="1"/>
  <c r="AA217" i="16"/>
  <c r="AB217" i="16" s="1"/>
  <c r="AA216" i="16"/>
  <c r="AB216" i="16" s="1"/>
  <c r="AA215" i="16"/>
  <c r="AB215" i="16" s="1"/>
  <c r="AC215" i="16" s="1"/>
  <c r="AA214" i="16"/>
  <c r="AB214" i="16" s="1"/>
  <c r="AA213" i="16"/>
  <c r="AB213" i="16" s="1"/>
  <c r="AC213" i="16" s="1"/>
  <c r="AA212" i="16"/>
  <c r="AB212" i="16" s="1"/>
  <c r="AC212" i="16" s="1"/>
  <c r="AA211" i="16"/>
  <c r="AB211" i="16" s="1"/>
  <c r="AC211" i="16" s="1"/>
  <c r="AD211" i="16" s="1"/>
  <c r="AA210" i="16"/>
  <c r="AB210" i="16" s="1"/>
  <c r="AC210" i="16" s="1"/>
  <c r="AD210" i="16" s="1"/>
  <c r="AA209" i="16"/>
  <c r="AB209" i="16" s="1"/>
  <c r="AC209" i="16" s="1"/>
  <c r="AA208" i="16"/>
  <c r="AB208" i="16" s="1"/>
  <c r="AC208" i="16" s="1"/>
  <c r="AA207" i="16"/>
  <c r="AB207" i="16" s="1"/>
  <c r="AC207" i="16" s="1"/>
  <c r="AD207" i="16" s="1"/>
  <c r="AA206" i="16"/>
  <c r="AB206" i="16" s="1"/>
  <c r="AC206" i="16" s="1"/>
  <c r="AA205" i="16"/>
  <c r="AB205" i="16" s="1"/>
  <c r="AC205" i="16" s="1"/>
  <c r="AA204" i="16"/>
  <c r="AB204" i="16" s="1"/>
  <c r="AC204" i="16" s="1"/>
  <c r="AD204" i="16" s="1"/>
  <c r="AA203" i="16"/>
  <c r="AB203" i="16" s="1"/>
  <c r="AA202" i="16"/>
  <c r="AB202" i="16" s="1"/>
  <c r="AA201" i="16"/>
  <c r="AB201" i="16" s="1"/>
  <c r="AC201" i="16" s="1"/>
  <c r="AA200" i="16"/>
  <c r="AB200" i="16" s="1"/>
  <c r="AA199" i="16"/>
  <c r="AB199" i="16" s="1"/>
  <c r="AC199" i="16" s="1"/>
  <c r="AA198" i="16"/>
  <c r="AB198" i="16" s="1"/>
  <c r="AC198" i="16" s="1"/>
  <c r="AD198" i="16" s="1"/>
  <c r="AA197" i="16"/>
  <c r="AB197" i="16" s="1"/>
  <c r="AC197" i="16" s="1"/>
  <c r="AA196" i="16"/>
  <c r="AB196" i="16" s="1"/>
  <c r="AC196" i="16" s="1"/>
  <c r="AD196" i="16" s="1"/>
  <c r="AA195" i="16"/>
  <c r="AB195" i="16" s="1"/>
  <c r="AC195" i="16" s="1"/>
  <c r="AD195" i="16" s="1"/>
  <c r="AA194" i="16"/>
  <c r="AB194" i="16" s="1"/>
  <c r="AC194" i="16" s="1"/>
  <c r="AD194" i="16" s="1"/>
  <c r="AA193" i="16"/>
  <c r="AB193" i="16" s="1"/>
  <c r="AC193" i="16" s="1"/>
  <c r="AA192" i="16"/>
  <c r="AB192" i="16" s="1"/>
  <c r="AC192" i="16" s="1"/>
  <c r="AD192" i="16" s="1"/>
  <c r="AA191" i="16"/>
  <c r="AB191" i="16" s="1"/>
  <c r="AC191" i="16" s="1"/>
  <c r="AA190" i="16"/>
  <c r="AB190" i="16" s="1"/>
  <c r="AA189" i="16"/>
  <c r="AB189" i="16" s="1"/>
  <c r="AC189" i="16" s="1"/>
  <c r="AA188" i="16"/>
  <c r="AB188" i="16" s="1"/>
  <c r="AA187" i="16"/>
  <c r="AB187" i="16" s="1"/>
  <c r="AC187" i="16" s="1"/>
  <c r="AA186" i="16"/>
  <c r="AB186" i="16" s="1"/>
  <c r="AA185" i="16"/>
  <c r="AB185" i="16" s="1"/>
  <c r="AC185" i="16" s="1"/>
  <c r="AA184" i="16"/>
  <c r="AB184" i="16" s="1"/>
  <c r="AC184" i="16" s="1"/>
  <c r="AD184" i="16" s="1"/>
  <c r="AA183" i="16"/>
  <c r="AB183" i="16" s="1"/>
  <c r="AC183" i="16" s="1"/>
  <c r="AD183" i="16" s="1"/>
  <c r="AA182" i="16"/>
  <c r="AB182" i="16" s="1"/>
  <c r="AC182" i="16" s="1"/>
  <c r="AD182" i="16" s="1"/>
  <c r="AA181" i="16"/>
  <c r="AB181" i="16" s="1"/>
  <c r="AC181" i="16" s="1"/>
  <c r="AA180" i="16"/>
  <c r="AB180" i="16" s="1"/>
  <c r="AC180" i="16" s="1"/>
  <c r="AA179" i="16"/>
  <c r="AB179" i="16" s="1"/>
  <c r="AC179" i="16" s="1"/>
  <c r="AD179" i="16" s="1"/>
  <c r="AA178" i="16"/>
  <c r="AB178" i="16" s="1"/>
  <c r="AC178" i="16" s="1"/>
  <c r="AA177" i="16"/>
  <c r="AB177" i="16" s="1"/>
  <c r="AC177" i="16" s="1"/>
  <c r="AA176" i="16"/>
  <c r="AB176" i="16" s="1"/>
  <c r="AC176" i="16" s="1"/>
  <c r="AD176" i="16" s="1"/>
  <c r="AA175" i="16"/>
  <c r="AB175" i="16" s="1"/>
  <c r="AC175" i="16" s="1"/>
  <c r="AD175" i="16" s="1"/>
  <c r="AA174" i="16"/>
  <c r="AB174" i="16" s="1"/>
  <c r="AA173" i="16"/>
  <c r="AB173" i="16" s="1"/>
  <c r="AC173" i="16" s="1"/>
  <c r="AA172" i="16"/>
  <c r="AB172" i="16" s="1"/>
  <c r="AA171" i="16"/>
  <c r="AB171" i="16" s="1"/>
  <c r="AC171" i="16" s="1"/>
  <c r="AA170" i="16"/>
  <c r="AB170" i="16" s="1"/>
  <c r="AC170" i="16" s="1"/>
  <c r="AD170" i="16" s="1"/>
  <c r="AA169" i="16"/>
  <c r="AB169" i="16" s="1"/>
  <c r="AC169" i="16" s="1"/>
  <c r="AD169" i="16" s="1"/>
  <c r="AA168" i="16"/>
  <c r="AB168" i="16" s="1"/>
  <c r="AC168" i="16" s="1"/>
  <c r="AA167" i="16"/>
  <c r="AB167" i="16" s="1"/>
  <c r="AC167" i="16" s="1"/>
  <c r="AA166" i="16"/>
  <c r="AB166" i="16" s="1"/>
  <c r="AA165" i="16"/>
  <c r="AB165" i="16" s="1"/>
  <c r="AC165" i="16" s="1"/>
  <c r="AA164" i="16"/>
  <c r="AB164" i="16" s="1"/>
  <c r="AA162" i="16"/>
  <c r="AB162" i="16" s="1"/>
  <c r="AC162" i="16" s="1"/>
  <c r="AD162" i="16" s="1"/>
  <c r="AA161" i="16"/>
  <c r="AB161" i="16" s="1"/>
  <c r="AC161" i="16" s="1"/>
  <c r="AD161" i="16" s="1"/>
  <c r="AA160" i="16"/>
  <c r="AB160" i="16" s="1"/>
  <c r="AC160" i="16" s="1"/>
  <c r="AD160" i="16" s="1"/>
  <c r="AA158" i="16"/>
  <c r="AB158" i="16" s="1"/>
  <c r="AA157" i="16"/>
  <c r="AB157" i="16" s="1"/>
  <c r="AC157" i="16" s="1"/>
  <c r="AD157" i="16" s="1"/>
  <c r="AA156" i="16"/>
  <c r="AB156" i="16" s="1"/>
  <c r="AC156" i="16" s="1"/>
  <c r="AA155" i="16"/>
  <c r="AB155" i="16" s="1"/>
  <c r="AC155" i="16" s="1"/>
  <c r="AD155" i="16" s="1"/>
  <c r="AA154" i="16"/>
  <c r="AB154" i="16" s="1"/>
  <c r="AC154" i="16" s="1"/>
  <c r="AD154" i="16" s="1"/>
  <c r="AA153" i="16"/>
  <c r="AB153" i="16" s="1"/>
  <c r="AC153" i="16" s="1"/>
  <c r="AD153" i="16" s="1"/>
  <c r="AA152" i="16"/>
  <c r="AB152" i="16" s="1"/>
  <c r="AC152" i="16" s="1"/>
  <c r="AA151" i="16"/>
  <c r="AB151" i="16" s="1"/>
  <c r="AC151" i="16" s="1"/>
  <c r="AD151" i="16" s="1"/>
  <c r="AA150" i="16"/>
  <c r="AB150" i="16" s="1"/>
  <c r="AC150" i="16" s="1"/>
  <c r="AA149" i="16"/>
  <c r="AB149" i="16" s="1"/>
  <c r="AC149" i="16" s="1"/>
  <c r="AA148" i="16"/>
  <c r="AB148" i="16" s="1"/>
  <c r="AC148" i="16" s="1"/>
  <c r="AD148" i="16" s="1"/>
  <c r="AA147" i="16"/>
  <c r="AB147" i="16" s="1"/>
  <c r="AA146" i="16"/>
  <c r="AB146" i="16" s="1"/>
  <c r="AA145" i="16"/>
  <c r="AB145" i="16" s="1"/>
  <c r="AA144" i="16"/>
  <c r="AB144" i="16" s="1"/>
  <c r="AC144" i="16" s="1"/>
  <c r="AD144" i="16" s="1"/>
  <c r="AA143" i="16"/>
  <c r="AB143" i="16" s="1"/>
  <c r="AA142" i="16"/>
  <c r="AB142" i="16" s="1"/>
  <c r="AC142" i="16" s="1"/>
  <c r="AD142" i="16" s="1"/>
  <c r="AA141" i="16"/>
  <c r="AB141" i="16" s="1"/>
  <c r="AC141" i="16" s="1"/>
  <c r="AD141" i="16" s="1"/>
  <c r="AA140" i="16"/>
  <c r="AB140" i="16" s="1"/>
  <c r="AC140" i="16" s="1"/>
  <c r="AD140" i="16" s="1"/>
  <c r="AA139" i="16"/>
  <c r="AB139" i="16" s="1"/>
  <c r="AC139" i="16" s="1"/>
  <c r="AD139" i="16" s="1"/>
  <c r="AA138" i="16"/>
  <c r="AB138" i="16" s="1"/>
  <c r="AC138" i="16" s="1"/>
  <c r="AA137" i="16"/>
  <c r="AB137" i="16" s="1"/>
  <c r="AC137" i="16" s="1"/>
  <c r="AD137" i="16" s="1"/>
  <c r="AA136" i="16"/>
  <c r="AB136" i="16" s="1"/>
  <c r="AC136" i="16" s="1"/>
  <c r="AA135" i="16"/>
  <c r="AB135" i="16" s="1"/>
  <c r="AC135" i="16" s="1"/>
  <c r="AA134" i="16"/>
  <c r="AB134" i="16" s="1"/>
  <c r="AC134" i="16" s="1"/>
  <c r="AD134" i="16" s="1"/>
  <c r="AA133" i="16"/>
  <c r="AB133" i="16" s="1"/>
  <c r="AC133" i="16" s="1"/>
  <c r="AD133" i="16" s="1"/>
  <c r="AA132" i="16"/>
  <c r="AB132" i="16" s="1"/>
  <c r="AA131" i="16"/>
  <c r="AB131" i="16" s="1"/>
  <c r="AC131" i="16" s="1"/>
  <c r="AA130" i="16"/>
  <c r="AB130" i="16" s="1"/>
  <c r="AC130" i="16" s="1"/>
  <c r="AD130" i="16" s="1"/>
  <c r="AA129" i="16"/>
  <c r="AB129" i="16" s="1"/>
  <c r="AC129" i="16" s="1"/>
  <c r="AD129" i="16" s="1"/>
  <c r="AA128" i="16"/>
  <c r="AB128" i="16" s="1"/>
  <c r="AC128" i="16" s="1"/>
  <c r="AD128" i="16" s="1"/>
  <c r="AA127" i="16"/>
  <c r="AB127" i="16" s="1"/>
  <c r="AC127" i="16" s="1"/>
  <c r="AD127" i="16" s="1"/>
  <c r="AA126" i="16"/>
  <c r="AB126" i="16" s="1"/>
  <c r="AC126" i="16" s="1"/>
  <c r="AD126" i="16" s="1"/>
  <c r="AA125" i="16"/>
  <c r="AB125" i="16" s="1"/>
  <c r="AC125" i="16" s="1"/>
  <c r="AD125" i="16" s="1"/>
  <c r="AA124" i="16"/>
  <c r="AB124" i="16" s="1"/>
  <c r="AA123" i="16"/>
  <c r="AB123" i="16" s="1"/>
  <c r="AC123" i="16" s="1"/>
  <c r="AD123" i="16" s="1"/>
  <c r="AA122" i="16"/>
  <c r="AB122" i="16" s="1"/>
  <c r="AC122" i="16" s="1"/>
  <c r="AD122" i="16" s="1"/>
  <c r="AA121" i="16"/>
  <c r="AB121" i="16" s="1"/>
  <c r="AC121" i="16" s="1"/>
  <c r="AD121" i="16" s="1"/>
  <c r="AA120" i="16"/>
  <c r="AB120" i="16" s="1"/>
  <c r="AC120" i="16" s="1"/>
  <c r="AD120" i="16" s="1"/>
  <c r="AA119" i="16"/>
  <c r="AB119" i="16" s="1"/>
  <c r="AC119" i="16" s="1"/>
  <c r="AA118" i="16"/>
  <c r="AB118" i="16" s="1"/>
  <c r="AA117" i="16"/>
  <c r="AB117" i="16" s="1"/>
  <c r="AC117" i="16" s="1"/>
  <c r="AA116" i="16"/>
  <c r="AB116" i="16" s="1"/>
  <c r="AC116" i="16" s="1"/>
  <c r="AD116" i="16" s="1"/>
  <c r="AA114" i="16"/>
  <c r="AB114" i="16" s="1"/>
  <c r="AC114" i="16" s="1"/>
  <c r="AD114" i="16" s="1"/>
  <c r="AA113" i="16"/>
  <c r="AB113" i="16" s="1"/>
  <c r="AC113" i="16" s="1"/>
  <c r="AD113" i="16" s="1"/>
  <c r="AA112" i="16"/>
  <c r="AB112" i="16" s="1"/>
  <c r="AC112" i="16" s="1"/>
  <c r="AD112" i="16" s="1"/>
  <c r="AA111" i="16"/>
  <c r="AB111" i="16" s="1"/>
  <c r="AC111" i="16" s="1"/>
  <c r="AD111" i="16" s="1"/>
  <c r="AA110" i="16"/>
  <c r="AB110" i="16"/>
  <c r="AC110" i="16" s="1"/>
  <c r="AA109" i="16"/>
  <c r="AB109" i="16" s="1"/>
  <c r="AC109" i="16" s="1"/>
  <c r="AD109" i="16" s="1"/>
  <c r="AA108" i="16"/>
  <c r="AB108" i="16" s="1"/>
  <c r="AC108" i="16" s="1"/>
  <c r="AD108" i="16" s="1"/>
  <c r="AA107" i="16"/>
  <c r="AB107" i="16" s="1"/>
  <c r="AA106" i="16"/>
  <c r="AB106" i="16" s="1"/>
  <c r="AC106" i="16" s="1"/>
  <c r="AA105" i="16"/>
  <c r="AB105" i="16" s="1"/>
  <c r="AC105" i="16" s="1"/>
  <c r="AD105" i="16" s="1"/>
  <c r="AA104" i="16"/>
  <c r="AB104" i="16" s="1"/>
  <c r="AA103" i="16"/>
  <c r="AB103" i="16" s="1"/>
  <c r="AC103" i="16" s="1"/>
  <c r="AD103" i="16" s="1"/>
  <c r="AA102" i="16"/>
  <c r="AB102" i="16" s="1"/>
  <c r="AA101" i="16"/>
  <c r="AB101" i="16" s="1"/>
  <c r="AA100" i="16"/>
  <c r="AB100" i="16" s="1"/>
  <c r="AA99" i="16"/>
  <c r="AB99" i="16" s="1"/>
  <c r="AC99" i="16" s="1"/>
  <c r="AA98" i="16"/>
  <c r="AB98" i="16" s="1"/>
  <c r="AA97" i="16"/>
  <c r="AB97" i="16" s="1"/>
  <c r="AC97" i="16" s="1"/>
  <c r="AD97" i="16" s="1"/>
  <c r="AA96" i="16"/>
  <c r="AB96" i="16" s="1"/>
  <c r="AC96" i="16" s="1"/>
  <c r="AA95" i="16"/>
  <c r="AB95" i="16" s="1"/>
  <c r="AA94" i="16"/>
  <c r="AB94" i="16" s="1"/>
  <c r="AC94" i="16" s="1"/>
  <c r="AD94" i="16" s="1"/>
  <c r="AA93" i="16"/>
  <c r="AB93" i="16" s="1"/>
  <c r="AC93" i="16" s="1"/>
  <c r="AA92" i="16"/>
  <c r="AB92" i="16" s="1"/>
  <c r="AA91" i="16"/>
  <c r="AB91" i="16" s="1"/>
  <c r="AA90" i="16"/>
  <c r="AB90" i="16" s="1"/>
  <c r="AA89" i="16"/>
  <c r="AB89" i="16" s="1"/>
  <c r="AA88" i="16"/>
  <c r="AB88" i="16" s="1"/>
  <c r="AA87" i="16"/>
  <c r="AB87" i="16" s="1"/>
  <c r="AA86" i="16"/>
  <c r="AB86" i="16" s="1"/>
  <c r="AA85" i="16"/>
  <c r="AB85" i="16" s="1"/>
  <c r="AA84" i="16"/>
  <c r="AB84" i="16" s="1"/>
  <c r="AC84" i="16" s="1"/>
  <c r="AD84" i="16" s="1"/>
  <c r="AA83" i="16"/>
  <c r="AB83" i="16" s="1"/>
  <c r="AC83" i="16" s="1"/>
  <c r="AD83" i="16" s="1"/>
  <c r="AA82" i="16"/>
  <c r="AB82" i="16" s="1"/>
  <c r="AA81" i="16"/>
  <c r="AB81" i="16" s="1"/>
  <c r="AC81" i="16" s="1"/>
  <c r="AA80" i="16"/>
  <c r="AB80" i="16" s="1"/>
  <c r="AC80" i="16" s="1"/>
  <c r="AD80" i="16" s="1"/>
  <c r="AA79" i="16"/>
  <c r="AB79" i="16" s="1"/>
  <c r="AC79" i="16" s="1"/>
  <c r="AD79" i="16" s="1"/>
  <c r="AA78" i="16"/>
  <c r="AB78" i="16" s="1"/>
  <c r="AA77" i="16"/>
  <c r="AB77" i="16" s="1"/>
  <c r="AC77" i="16" s="1"/>
  <c r="AA76" i="16"/>
  <c r="AB76" i="16" s="1"/>
  <c r="AC76" i="16" s="1"/>
  <c r="AD76" i="16" s="1"/>
  <c r="AA75" i="16"/>
  <c r="AB75" i="16" s="1"/>
  <c r="AA74" i="16"/>
  <c r="AB74" i="16" s="1"/>
  <c r="AA73" i="16"/>
  <c r="AB73" i="16" s="1"/>
  <c r="AA72" i="16"/>
  <c r="AB72" i="16" s="1"/>
  <c r="AA71" i="16"/>
  <c r="AB71" i="16" s="1"/>
  <c r="AC71" i="16" s="1"/>
  <c r="AD71" i="16" s="1"/>
  <c r="AA70" i="16"/>
  <c r="AB70" i="16" s="1"/>
  <c r="AA69" i="16"/>
  <c r="AB69" i="16" s="1"/>
  <c r="AC69" i="16" s="1"/>
  <c r="AA68" i="16"/>
  <c r="AB68" i="16" s="1"/>
  <c r="AC68" i="16" s="1"/>
  <c r="AD68" i="16" s="1"/>
  <c r="AA67" i="16"/>
  <c r="AB67" i="16" s="1"/>
  <c r="AC67" i="16" s="1"/>
  <c r="AD67" i="16" s="1"/>
  <c r="AA66" i="16"/>
  <c r="AB66" i="16" s="1"/>
  <c r="AC66" i="16" s="1"/>
  <c r="AD66" i="16" s="1"/>
  <c r="AA65" i="16"/>
  <c r="AB65" i="16" s="1"/>
  <c r="AC65" i="16" s="1"/>
  <c r="AD65" i="16" s="1"/>
  <c r="AA64" i="16"/>
  <c r="AB64" i="16" s="1"/>
  <c r="AC64" i="16" s="1"/>
  <c r="AA63" i="16"/>
  <c r="AB63" i="16" s="1"/>
  <c r="AA62" i="16"/>
  <c r="AB62" i="16" s="1"/>
  <c r="AC62" i="16" s="1"/>
  <c r="AD62" i="16" s="1"/>
  <c r="AA61" i="16"/>
  <c r="AB61" i="16" s="1"/>
  <c r="AA59" i="16"/>
  <c r="AB59" i="16" s="1"/>
  <c r="AC59" i="16" s="1"/>
  <c r="AD59" i="16" s="1"/>
  <c r="AA58" i="16"/>
  <c r="AB58" i="16" s="1"/>
  <c r="AA57" i="16"/>
  <c r="AB57" i="16" s="1"/>
  <c r="AA56" i="16"/>
  <c r="AB56" i="16" s="1"/>
  <c r="AC56" i="16" s="1"/>
  <c r="AA55" i="16"/>
  <c r="AB55" i="16" s="1"/>
  <c r="AC55" i="16" s="1"/>
  <c r="AA54" i="16"/>
  <c r="AB54" i="16" s="1"/>
  <c r="AC54" i="16" s="1"/>
  <c r="AD54" i="16" s="1"/>
  <c r="AA53" i="16"/>
  <c r="AB53" i="16" s="1"/>
  <c r="AC53" i="16" s="1"/>
  <c r="AD53" i="16" s="1"/>
  <c r="AA52" i="16"/>
  <c r="AB52" i="16" s="1"/>
  <c r="AC52" i="16" s="1"/>
  <c r="AD52" i="16" s="1"/>
  <c r="AA51" i="16"/>
  <c r="AB51" i="16" s="1"/>
  <c r="AC51" i="16" s="1"/>
  <c r="AD51" i="16" s="1"/>
  <c r="AA50" i="16"/>
  <c r="AB50" i="16" s="1"/>
  <c r="AC50" i="16" s="1"/>
  <c r="AA49" i="16"/>
  <c r="AB49" i="16" s="1"/>
  <c r="AA48" i="16"/>
  <c r="AB48" i="16" s="1"/>
  <c r="AC48" i="16" s="1"/>
  <c r="AD48" i="16" s="1"/>
  <c r="AA47" i="16"/>
  <c r="AB47" i="16" s="1"/>
  <c r="AA46" i="16"/>
  <c r="AB46" i="16" s="1"/>
  <c r="AA45" i="16"/>
  <c r="AB45" i="16" s="1"/>
  <c r="AA44" i="16"/>
  <c r="AB44" i="16" s="1"/>
  <c r="AA43" i="16"/>
  <c r="AB43" i="16" s="1"/>
  <c r="AC43" i="16" s="1"/>
  <c r="AA42" i="16"/>
  <c r="AB42" i="16" s="1"/>
  <c r="AC42" i="16" s="1"/>
  <c r="AD42" i="16" s="1"/>
  <c r="AA41" i="16"/>
  <c r="AB41" i="16" s="1"/>
  <c r="AC41" i="16" s="1"/>
  <c r="AD41" i="16" s="1"/>
  <c r="AA40" i="16"/>
  <c r="AB40" i="16" s="1"/>
  <c r="AC40" i="16" s="1"/>
  <c r="AD40" i="16" s="1"/>
  <c r="AA39" i="16"/>
  <c r="AB39" i="16" s="1"/>
  <c r="AA38" i="16"/>
  <c r="AB38" i="16" s="1"/>
  <c r="AC38" i="16" s="1"/>
  <c r="AD38" i="16" s="1"/>
  <c r="AA37" i="16"/>
  <c r="AB37" i="16" s="1"/>
  <c r="AC37" i="16" s="1"/>
  <c r="AA36" i="16"/>
  <c r="AB36" i="16" s="1"/>
  <c r="AC36" i="16" s="1"/>
  <c r="AD36" i="16" s="1"/>
  <c r="AA35" i="16"/>
  <c r="AB35" i="16" s="1"/>
  <c r="AA34" i="16"/>
  <c r="AB34" i="16" s="1"/>
  <c r="AC34" i="16" s="1"/>
  <c r="AD34" i="16" s="1"/>
  <c r="AA33" i="16"/>
  <c r="AB33" i="16" s="1"/>
  <c r="AA32" i="16"/>
  <c r="AB32" i="16" s="1"/>
  <c r="AC32" i="16" s="1"/>
  <c r="AD32" i="16" s="1"/>
  <c r="AA31" i="16"/>
  <c r="AB31" i="16" s="1"/>
  <c r="AA30" i="16"/>
  <c r="AB30" i="16" s="1"/>
  <c r="AC30" i="16" s="1"/>
  <c r="AD30" i="16" s="1"/>
  <c r="AA29" i="16"/>
  <c r="AB29" i="16" s="1"/>
  <c r="AA28" i="16"/>
  <c r="AB28" i="16" s="1"/>
  <c r="AA27" i="16"/>
  <c r="AB27" i="16" s="1"/>
  <c r="AA26" i="16"/>
  <c r="AB26" i="16" s="1"/>
  <c r="AA24" i="16"/>
  <c r="AB24" i="16" s="1"/>
  <c r="AC24" i="16" s="1"/>
  <c r="AD24" i="16" s="1"/>
  <c r="AA23" i="16"/>
  <c r="AB23" i="16" s="1"/>
  <c r="AC23" i="16" s="1"/>
  <c r="AA22" i="16"/>
  <c r="AB22" i="16" s="1"/>
  <c r="AC22" i="16" s="1"/>
  <c r="AA21" i="16"/>
  <c r="AB21" i="16" s="1"/>
  <c r="AA20" i="16"/>
  <c r="AB20" i="16" s="1"/>
  <c r="AA19" i="16"/>
  <c r="AB19" i="16" s="1"/>
  <c r="AC19" i="16" s="1"/>
  <c r="AD19" i="16" s="1"/>
  <c r="AA18" i="16"/>
  <c r="AB18" i="16" s="1"/>
  <c r="AA17" i="16"/>
  <c r="AB17" i="16" s="1"/>
  <c r="AC17" i="16" s="1"/>
  <c r="AA16" i="16"/>
  <c r="AB16" i="16" s="1"/>
  <c r="AA15" i="16"/>
  <c r="AB15" i="16" s="1"/>
  <c r="AC15" i="16" s="1"/>
  <c r="AD15" i="16" s="1"/>
  <c r="AA14" i="16"/>
  <c r="AB14" i="16" s="1"/>
  <c r="AA13" i="16"/>
  <c r="AB13" i="16" s="1"/>
  <c r="AA12" i="16"/>
  <c r="AB12" i="16" s="1"/>
  <c r="AA11" i="16"/>
  <c r="AB11" i="16" s="1"/>
  <c r="AB10" i="16"/>
  <c r="AC10" i="16" s="1"/>
  <c r="AA220" i="8"/>
  <c r="AB220" i="8" s="1"/>
  <c r="AA219" i="8"/>
  <c r="AB219" i="8" s="1"/>
  <c r="AA218" i="8"/>
  <c r="AB218" i="8" s="1"/>
  <c r="AC218" i="8" s="1"/>
  <c r="AD218" i="8" s="1"/>
  <c r="AA217" i="8"/>
  <c r="AB217" i="8" s="1"/>
  <c r="AC217" i="8" s="1"/>
  <c r="AA216" i="8"/>
  <c r="AB216" i="8" s="1"/>
  <c r="AA215" i="8"/>
  <c r="AB215" i="8" s="1"/>
  <c r="AC215" i="8" s="1"/>
  <c r="AD215" i="8" s="1"/>
  <c r="AA214" i="8"/>
  <c r="AA213" i="8"/>
  <c r="AB213" i="8" s="1"/>
  <c r="AC213" i="8" s="1"/>
  <c r="AD213" i="8" s="1"/>
  <c r="AA212" i="8"/>
  <c r="AB212" i="8" s="1"/>
  <c r="AC212" i="8" s="1"/>
  <c r="AD212" i="8" s="1"/>
  <c r="AA211" i="8"/>
  <c r="AB211" i="8" s="1"/>
  <c r="AC211" i="8" s="1"/>
  <c r="AD211" i="8" s="1"/>
  <c r="AA210" i="8"/>
  <c r="AB210" i="8" s="1"/>
  <c r="AA209" i="8"/>
  <c r="AB209" i="8" s="1"/>
  <c r="AC209" i="8" s="1"/>
  <c r="AD209" i="8" s="1"/>
  <c r="AA208" i="8"/>
  <c r="AB208" i="8" s="1"/>
  <c r="AA207" i="8"/>
  <c r="AB207" i="8" s="1"/>
  <c r="AC207" i="8" s="1"/>
  <c r="AD207" i="8" s="1"/>
  <c r="AA206" i="8"/>
  <c r="AB206" i="8" s="1"/>
  <c r="AA205" i="8"/>
  <c r="AB205" i="8" s="1"/>
  <c r="AC205" i="8" s="1"/>
  <c r="AA204" i="8"/>
  <c r="AB204" i="8" s="1"/>
  <c r="AC204" i="8" s="1"/>
  <c r="AD204" i="8" s="1"/>
  <c r="AA203" i="8"/>
  <c r="AB203" i="8" s="1"/>
  <c r="AA202" i="8"/>
  <c r="AB202" i="8" s="1"/>
  <c r="AA201" i="8"/>
  <c r="AB201" i="8" s="1"/>
  <c r="AA200" i="8"/>
  <c r="AB200" i="8" s="1"/>
  <c r="AC200" i="8" s="1"/>
  <c r="AA199" i="8"/>
  <c r="AA198" i="8"/>
  <c r="AB198" i="8" s="1"/>
  <c r="AC198" i="8" s="1"/>
  <c r="AA197" i="8"/>
  <c r="AB197" i="8" s="1"/>
  <c r="AC197" i="8" s="1"/>
  <c r="AD197" i="8" s="1"/>
  <c r="AA196" i="8"/>
  <c r="AB196" i="8" s="1"/>
  <c r="AA195" i="8"/>
  <c r="AB195" i="8" s="1"/>
  <c r="AC195" i="8" s="1"/>
  <c r="AA194" i="8"/>
  <c r="AB194" i="8" s="1"/>
  <c r="AC194" i="8" s="1"/>
  <c r="AD194" i="8" s="1"/>
  <c r="AA193" i="8"/>
  <c r="AB193" i="8" s="1"/>
  <c r="AA192" i="8"/>
  <c r="AB192" i="8" s="1"/>
  <c r="AA191" i="8"/>
  <c r="AB191" i="8" s="1"/>
  <c r="AC191" i="8" s="1"/>
  <c r="AA190" i="8"/>
  <c r="AB190" i="8" s="1"/>
  <c r="AA189" i="8"/>
  <c r="AB189" i="8" s="1"/>
  <c r="AC189" i="8" s="1"/>
  <c r="AD189" i="8" s="1"/>
  <c r="AA188" i="8"/>
  <c r="AB188" i="8" s="1"/>
  <c r="AA187" i="8"/>
  <c r="AB187" i="8" s="1"/>
  <c r="AC187" i="8" s="1"/>
  <c r="AA186" i="8"/>
  <c r="AB186" i="8" s="1"/>
  <c r="AC186" i="8" s="1"/>
  <c r="AD186" i="8" s="1"/>
  <c r="AA185" i="8"/>
  <c r="AB185" i="8" s="1"/>
  <c r="AC185" i="8" s="1"/>
  <c r="AD185" i="8" s="1"/>
  <c r="AA184" i="8"/>
  <c r="AB184" i="8" s="1"/>
  <c r="AA183" i="8"/>
  <c r="AB183" i="8" s="1"/>
  <c r="AC183" i="8" s="1"/>
  <c r="AA182" i="8"/>
  <c r="AB182" i="8" s="1"/>
  <c r="AC182" i="8" s="1"/>
  <c r="AD182" i="8" s="1"/>
  <c r="AA181" i="8"/>
  <c r="AB181" i="8" s="1"/>
  <c r="AA180" i="8"/>
  <c r="AB180" i="8" s="1"/>
  <c r="AA179" i="8"/>
  <c r="AB179" i="8" s="1"/>
  <c r="AC179" i="8" s="1"/>
  <c r="AA178" i="8"/>
  <c r="AB178" i="8" s="1"/>
  <c r="AC178" i="8" s="1"/>
  <c r="AD178" i="8" s="1"/>
  <c r="AA177" i="8"/>
  <c r="AB177" i="8" s="1"/>
  <c r="AC177" i="8" s="1"/>
  <c r="AD177" i="8" s="1"/>
  <c r="AA176" i="8"/>
  <c r="AB176" i="8" s="1"/>
  <c r="AC176" i="8" s="1"/>
  <c r="AA175" i="8"/>
  <c r="AB175" i="8" s="1"/>
  <c r="AA174" i="8"/>
  <c r="AB174" i="8" s="1"/>
  <c r="AA173" i="8"/>
  <c r="AB173" i="8" s="1"/>
  <c r="AA172" i="8"/>
  <c r="AB172" i="8" s="1"/>
  <c r="AC172" i="8" s="1"/>
  <c r="AA171" i="8"/>
  <c r="AB171" i="8" s="1"/>
  <c r="AC171" i="8" s="1"/>
  <c r="AD171" i="8" s="1"/>
  <c r="AA170" i="8"/>
  <c r="AB170" i="8" s="1"/>
  <c r="AC170" i="8" s="1"/>
  <c r="AA169" i="8"/>
  <c r="AB169" i="8" s="1"/>
  <c r="AC169" i="8" s="1"/>
  <c r="AD169" i="8" s="1"/>
  <c r="AA168" i="8"/>
  <c r="AB168" i="8" s="1"/>
  <c r="AC168" i="8" s="1"/>
  <c r="AD168" i="8" s="1"/>
  <c r="AA167" i="8"/>
  <c r="AB167" i="8" s="1"/>
  <c r="AC167" i="8" s="1"/>
  <c r="AD167" i="8" s="1"/>
  <c r="AA166" i="8"/>
  <c r="AB166" i="8" s="1"/>
  <c r="AA165" i="8"/>
  <c r="AB165" i="8" s="1"/>
  <c r="AC165" i="8" s="1"/>
  <c r="AA164" i="8"/>
  <c r="AB164" i="8" s="1"/>
  <c r="AA162" i="8"/>
  <c r="AB162" i="8" s="1"/>
  <c r="AC162" i="8" s="1"/>
  <c r="AA161" i="8"/>
  <c r="AB161" i="8" s="1"/>
  <c r="AA160" i="8"/>
  <c r="AB160" i="8" s="1"/>
  <c r="AA158" i="8"/>
  <c r="AB158" i="8" s="1"/>
  <c r="AC158" i="8" s="1"/>
  <c r="AA157" i="8"/>
  <c r="AB157" i="8" s="1"/>
  <c r="AC157" i="8" s="1"/>
  <c r="AA156" i="8"/>
  <c r="AB156" i="8" s="1"/>
  <c r="AA155" i="8"/>
  <c r="AB155" i="8" s="1"/>
  <c r="AC155" i="8" s="1"/>
  <c r="AA154" i="8"/>
  <c r="AA153" i="8"/>
  <c r="AB153" i="8" s="1"/>
  <c r="AA152" i="8"/>
  <c r="AB152" i="8" s="1"/>
  <c r="AC152" i="8" s="1"/>
  <c r="AA151" i="8"/>
  <c r="AB151" i="8" s="1"/>
  <c r="AC151" i="8" s="1"/>
  <c r="AD151" i="8" s="1"/>
  <c r="AA150" i="8"/>
  <c r="AB150" i="8" s="1"/>
  <c r="AC150" i="8" s="1"/>
  <c r="AD150" i="8" s="1"/>
  <c r="AA149" i="8"/>
  <c r="AB149" i="8" s="1"/>
  <c r="AC149" i="8" s="1"/>
  <c r="AA148" i="8"/>
  <c r="AB148" i="8" s="1"/>
  <c r="AC148" i="8" s="1"/>
  <c r="AA147" i="8"/>
  <c r="AB147" i="8" s="1"/>
  <c r="AA146" i="8"/>
  <c r="AB146" i="8" s="1"/>
  <c r="AA145" i="8"/>
  <c r="AB145" i="8" s="1"/>
  <c r="AC145" i="8" s="1"/>
  <c r="AA144" i="8"/>
  <c r="AB144" i="8" s="1"/>
  <c r="AA143" i="8"/>
  <c r="AB143" i="8" s="1"/>
  <c r="AA142" i="8"/>
  <c r="AB142" i="8" s="1"/>
  <c r="AA141" i="8"/>
  <c r="AB141" i="8" s="1"/>
  <c r="AC141" i="8" s="1"/>
  <c r="AD141" i="8" s="1"/>
  <c r="AA140" i="8"/>
  <c r="AB140" i="8" s="1"/>
  <c r="AC140" i="8" s="1"/>
  <c r="AD140" i="8" s="1"/>
  <c r="AA139" i="8"/>
  <c r="AB139" i="8" s="1"/>
  <c r="AA138" i="8"/>
  <c r="AB138" i="8" s="1"/>
  <c r="AA137" i="8"/>
  <c r="AB137" i="8" s="1"/>
  <c r="AA136" i="8"/>
  <c r="AB136" i="8" s="1"/>
  <c r="AA135" i="8"/>
  <c r="AB135" i="8" s="1"/>
  <c r="AC135" i="8" s="1"/>
  <c r="AD135" i="8" s="1"/>
  <c r="AA134" i="8"/>
  <c r="AB134" i="8" s="1"/>
  <c r="AA133" i="8"/>
  <c r="AB133" i="8" s="1"/>
  <c r="AC133" i="8" s="1"/>
  <c r="AD133" i="8" s="1"/>
  <c r="AA132" i="8"/>
  <c r="AB132" i="8" s="1"/>
  <c r="AA131" i="8"/>
  <c r="AB131" i="8" s="1"/>
  <c r="AA130" i="8"/>
  <c r="AB130" i="8" s="1"/>
  <c r="AC130" i="8" s="1"/>
  <c r="AA129" i="8"/>
  <c r="AB129" i="8" s="1"/>
  <c r="AC129" i="8" s="1"/>
  <c r="AA128" i="8"/>
  <c r="AB128" i="8" s="1"/>
  <c r="AC128" i="8" s="1"/>
  <c r="AA127" i="8"/>
  <c r="AB127" i="8" s="1"/>
  <c r="AC127" i="8" s="1"/>
  <c r="AD127" i="8" s="1"/>
  <c r="AA126" i="8"/>
  <c r="AB126" i="8" s="1"/>
  <c r="AC126" i="8" s="1"/>
  <c r="AD126" i="8" s="1"/>
  <c r="AA125" i="8"/>
  <c r="AB125" i="8" s="1"/>
  <c r="AC125" i="8" s="1"/>
  <c r="AD125" i="8" s="1"/>
  <c r="AA124" i="8"/>
  <c r="AB124" i="8" s="1"/>
  <c r="AC124" i="8" s="1"/>
  <c r="AA123" i="8"/>
  <c r="AB123" i="8" s="1"/>
  <c r="AC123" i="8" s="1"/>
  <c r="AA122" i="8"/>
  <c r="AB122" i="8" s="1"/>
  <c r="AC122" i="8" s="1"/>
  <c r="AA121" i="8"/>
  <c r="AB121" i="8" s="1"/>
  <c r="AC121" i="8" s="1"/>
  <c r="AA120" i="8"/>
  <c r="AB120" i="8" s="1"/>
  <c r="AC120" i="8" s="1"/>
  <c r="AA119" i="8"/>
  <c r="AB119" i="8" s="1"/>
  <c r="AC119" i="8" s="1"/>
  <c r="AD119" i="8" s="1"/>
  <c r="AA118" i="8"/>
  <c r="AB118" i="8" s="1"/>
  <c r="AC118" i="8" s="1"/>
  <c r="AD118" i="8" s="1"/>
  <c r="AA117" i="8"/>
  <c r="AB117" i="8" s="1"/>
  <c r="AA116" i="8"/>
  <c r="AB116" i="8" s="1"/>
  <c r="AC116" i="8" s="1"/>
  <c r="AD116" i="8" s="1"/>
  <c r="AA114" i="8"/>
  <c r="AB114" i="8" s="1"/>
  <c r="AC114" i="8" s="1"/>
  <c r="AA113" i="8"/>
  <c r="AB113" i="8" s="1"/>
  <c r="AC113" i="8" s="1"/>
  <c r="AD113" i="8" s="1"/>
  <c r="AA112" i="8"/>
  <c r="AB112" i="8" s="1"/>
  <c r="AA111" i="8"/>
  <c r="AB111" i="8" s="1"/>
  <c r="AC111" i="8" s="1"/>
  <c r="AD111" i="8" s="1"/>
  <c r="AA110" i="8"/>
  <c r="AB110" i="8" s="1"/>
  <c r="AC110" i="8" s="1"/>
  <c r="AA109" i="8"/>
  <c r="AB109" i="8" s="1"/>
  <c r="AA108" i="8"/>
  <c r="AB108" i="8" s="1"/>
  <c r="AC108" i="8" s="1"/>
  <c r="AA107" i="8"/>
  <c r="AB107" i="8" s="1"/>
  <c r="AA106" i="8"/>
  <c r="AB106" i="8" s="1"/>
  <c r="AC106" i="8" s="1"/>
  <c r="AD106" i="8" s="1"/>
  <c r="AA105" i="8"/>
  <c r="AB105" i="8" s="1"/>
  <c r="AC105" i="8" s="1"/>
  <c r="AD105" i="8" s="1"/>
  <c r="AA104" i="8"/>
  <c r="AB104" i="8" s="1"/>
  <c r="AC104" i="8" s="1"/>
  <c r="AD104" i="8" s="1"/>
  <c r="AA103" i="8"/>
  <c r="AB103" i="8" s="1"/>
  <c r="AA102" i="8"/>
  <c r="AB102" i="8" s="1"/>
  <c r="AA101" i="8"/>
  <c r="AA100" i="8"/>
  <c r="AA99" i="8"/>
  <c r="AB99" i="8" s="1"/>
  <c r="AC99" i="8" s="1"/>
  <c r="AA98" i="8"/>
  <c r="AB98" i="8" s="1"/>
  <c r="AA97" i="8"/>
  <c r="AB97" i="8" s="1"/>
  <c r="AC97" i="8" s="1"/>
  <c r="AD97" i="8" s="1"/>
  <c r="AA96" i="8"/>
  <c r="AB96" i="8" s="1"/>
  <c r="AA95" i="8"/>
  <c r="AB95" i="8" s="1"/>
  <c r="AC95" i="8" s="1"/>
  <c r="AA94" i="8"/>
  <c r="AB94" i="8" s="1"/>
  <c r="AC94" i="8" s="1"/>
  <c r="AA93" i="8"/>
  <c r="AB93" i="8" s="1"/>
  <c r="AC93" i="8" s="1"/>
  <c r="AD93" i="8" s="1"/>
  <c r="AA92" i="8"/>
  <c r="AB92" i="8" s="1"/>
  <c r="AC92" i="8" s="1"/>
  <c r="AA91" i="8"/>
  <c r="AB91" i="8" s="1"/>
  <c r="AC91" i="8" s="1"/>
  <c r="AA90" i="8"/>
  <c r="AB90" i="8" s="1"/>
  <c r="AC90" i="8" s="1"/>
  <c r="AD90" i="8" s="1"/>
  <c r="AA89" i="8"/>
  <c r="AB89" i="8" s="1"/>
  <c r="AA88" i="8"/>
  <c r="AB88" i="8" s="1"/>
  <c r="AC88" i="8" s="1"/>
  <c r="AD88" i="8" s="1"/>
  <c r="AA87" i="8"/>
  <c r="AB87" i="8" s="1"/>
  <c r="AA86" i="8"/>
  <c r="AA85" i="8"/>
  <c r="AB85" i="8" s="1"/>
  <c r="AC85" i="8" s="1"/>
  <c r="AD85" i="8" s="1"/>
  <c r="AA84" i="8"/>
  <c r="AB84" i="8" s="1"/>
  <c r="AA83" i="8"/>
  <c r="AB83" i="8" s="1"/>
  <c r="AC83" i="8" s="1"/>
  <c r="AD83" i="8" s="1"/>
  <c r="AA82" i="8"/>
  <c r="AB82" i="8" s="1"/>
  <c r="AA81" i="8"/>
  <c r="AB81" i="8" s="1"/>
  <c r="AC81" i="8" s="1"/>
  <c r="AA80" i="8"/>
  <c r="AB80" i="8" s="1"/>
  <c r="AC80" i="8" s="1"/>
  <c r="AA79" i="8"/>
  <c r="AB79" i="8" s="1"/>
  <c r="AA78" i="8"/>
  <c r="AB78" i="8" s="1"/>
  <c r="AC78" i="8" s="1"/>
  <c r="AA77" i="8"/>
  <c r="AB77" i="8" s="1"/>
  <c r="AA76" i="8"/>
  <c r="AB76" i="8" s="1"/>
  <c r="AC76" i="8" s="1"/>
  <c r="AA75" i="8"/>
  <c r="AB75" i="8" s="1"/>
  <c r="AC75" i="8" s="1"/>
  <c r="AD75" i="8" s="1"/>
  <c r="AA74" i="8"/>
  <c r="AB74" i="8" s="1"/>
  <c r="AC74" i="8" s="1"/>
  <c r="AD74" i="8" s="1"/>
  <c r="AA73" i="8"/>
  <c r="AB73" i="8" s="1"/>
  <c r="AC73" i="8" s="1"/>
  <c r="AA72" i="8"/>
  <c r="AB72" i="8" s="1"/>
  <c r="AA71" i="8"/>
  <c r="AA70" i="8"/>
  <c r="AB70" i="8" s="1"/>
  <c r="AC70" i="8" s="1"/>
  <c r="AD70" i="8" s="1"/>
  <c r="AA69" i="8"/>
  <c r="AB69" i="8" s="1"/>
  <c r="AC69" i="8" s="1"/>
  <c r="AA68" i="8"/>
  <c r="AB68" i="8" s="1"/>
  <c r="AA67" i="8"/>
  <c r="AB67" i="8" s="1"/>
  <c r="AC67" i="8" s="1"/>
  <c r="AD67" i="8" s="1"/>
  <c r="AA66" i="8"/>
  <c r="AB66" i="8" s="1"/>
  <c r="AC66" i="8" s="1"/>
  <c r="AD66" i="8" s="1"/>
  <c r="AA65" i="8"/>
  <c r="AB65" i="8" s="1"/>
  <c r="AC65" i="8" s="1"/>
  <c r="AA64" i="8"/>
  <c r="AB64" i="8" s="1"/>
  <c r="AA63" i="8"/>
  <c r="AB63" i="8" s="1"/>
  <c r="AC63" i="8" s="1"/>
  <c r="AD63" i="8" s="1"/>
  <c r="AA62" i="8"/>
  <c r="AB62" i="8" s="1"/>
  <c r="AA61" i="8"/>
  <c r="AB61" i="8" s="1"/>
  <c r="AC61" i="8" s="1"/>
  <c r="AA59" i="8"/>
  <c r="AB59" i="8" s="1"/>
  <c r="AA58" i="8"/>
  <c r="AB58" i="8" s="1"/>
  <c r="AA57" i="8"/>
  <c r="AB57" i="8" s="1"/>
  <c r="AA56" i="8"/>
  <c r="AB56" i="8" s="1"/>
  <c r="AA55" i="8"/>
  <c r="AB55" i="8" s="1"/>
  <c r="AA54" i="8"/>
  <c r="AB54" i="8" s="1"/>
  <c r="AC54" i="8" s="1"/>
  <c r="AD54" i="8" s="1"/>
  <c r="AA53" i="8"/>
  <c r="AB53" i="8" s="1"/>
  <c r="AA52" i="8"/>
  <c r="AB52" i="8" s="1"/>
  <c r="AC52" i="8" s="1"/>
  <c r="AA51" i="8"/>
  <c r="AB51" i="8" s="1"/>
  <c r="AA50" i="8"/>
  <c r="AB50" i="8" s="1"/>
  <c r="AC50" i="8" s="1"/>
  <c r="AA49" i="8"/>
  <c r="AB49" i="8" s="1"/>
  <c r="AC49" i="8" s="1"/>
  <c r="AA48" i="8"/>
  <c r="AB48" i="8" s="1"/>
  <c r="AA47" i="8"/>
  <c r="AB47" i="8" s="1"/>
  <c r="AC47" i="8" s="1"/>
  <c r="AD47" i="8" s="1"/>
  <c r="AA46" i="8"/>
  <c r="AB46" i="8" s="1"/>
  <c r="AC46" i="8" s="1"/>
  <c r="AA45" i="8"/>
  <c r="AB45" i="8" s="1"/>
  <c r="AA44" i="8"/>
  <c r="AB44" i="8" s="1"/>
  <c r="AC44" i="8" s="1"/>
  <c r="AD44" i="8" s="1"/>
  <c r="AA43" i="8"/>
  <c r="AB43" i="8" s="1"/>
  <c r="AA42" i="8"/>
  <c r="AB42" i="8" s="1"/>
  <c r="AA41" i="8"/>
  <c r="AA40" i="8"/>
  <c r="AB40" i="8" s="1"/>
  <c r="AA39" i="8"/>
  <c r="AB39" i="8" s="1"/>
  <c r="AC39" i="8" s="1"/>
  <c r="AA38" i="8"/>
  <c r="AB38" i="8" s="1"/>
  <c r="AA37" i="8"/>
  <c r="AB37" i="8" s="1"/>
  <c r="AC37" i="8" s="1"/>
  <c r="AA36" i="8"/>
  <c r="AB36" i="8" s="1"/>
  <c r="AA35" i="8"/>
  <c r="AB35" i="8" s="1"/>
  <c r="AC35" i="8" s="1"/>
  <c r="AD35" i="8" s="1"/>
  <c r="AA34" i="8"/>
  <c r="AA33" i="8"/>
  <c r="AB33" i="8" s="1"/>
  <c r="AC33" i="8" s="1"/>
  <c r="AD33" i="8" s="1"/>
  <c r="AA32" i="8"/>
  <c r="AB32" i="8" s="1"/>
  <c r="AA31" i="8"/>
  <c r="AB31" i="8" s="1"/>
  <c r="AC31" i="8" s="1"/>
  <c r="AA30" i="8"/>
  <c r="AB30" i="8" s="1"/>
  <c r="AC30" i="8" s="1"/>
  <c r="AA29" i="8"/>
  <c r="AB29" i="8" s="1"/>
  <c r="AC29" i="8" s="1"/>
  <c r="AD29" i="8" s="1"/>
  <c r="AA28" i="8"/>
  <c r="AB28" i="8" s="1"/>
  <c r="AC28" i="8" s="1"/>
  <c r="AA27" i="8"/>
  <c r="AB27" i="8" s="1"/>
  <c r="AC27" i="8" s="1"/>
  <c r="AA26" i="8"/>
  <c r="AB26" i="8" s="1"/>
  <c r="AC26" i="8" s="1"/>
  <c r="AD26" i="8" s="1"/>
  <c r="AA24" i="8"/>
  <c r="AB24" i="8" s="1"/>
  <c r="AA23" i="8"/>
  <c r="AB23" i="8" s="1"/>
  <c r="AC23" i="8" s="1"/>
  <c r="AA22" i="8"/>
  <c r="AB22" i="8" s="1"/>
  <c r="AC22" i="8" s="1"/>
  <c r="AA21" i="8"/>
  <c r="AB21" i="8" s="1"/>
  <c r="AC21" i="8" s="1"/>
  <c r="AD21" i="8" s="1"/>
  <c r="AA20" i="8"/>
  <c r="AB20" i="8" s="1"/>
  <c r="AC20" i="8" s="1"/>
  <c r="AA19" i="8"/>
  <c r="AB19" i="8" s="1"/>
  <c r="AC19" i="8" s="1"/>
  <c r="AA18" i="8"/>
  <c r="AB18" i="8" s="1"/>
  <c r="AC18" i="8" s="1"/>
  <c r="AA17" i="8"/>
  <c r="AB17" i="8" s="1"/>
  <c r="AC17" i="8" s="1"/>
  <c r="AA16" i="8"/>
  <c r="AB16" i="8" s="1"/>
  <c r="AA15" i="8"/>
  <c r="AB15" i="8" s="1"/>
  <c r="AC15" i="8" s="1"/>
  <c r="AD15" i="8" s="1"/>
  <c r="AA14" i="8"/>
  <c r="AB14" i="8" s="1"/>
  <c r="AA13" i="8"/>
  <c r="AB13" i="8" s="1"/>
  <c r="AC13" i="8" s="1"/>
  <c r="AA12" i="8"/>
  <c r="AB12" i="8" s="1"/>
  <c r="AC12" i="8" s="1"/>
  <c r="AA11" i="8"/>
  <c r="AB11" i="8" s="1"/>
  <c r="AC11" i="8" s="1"/>
  <c r="AA10" i="8"/>
  <c r="AB71" i="8"/>
  <c r="AB159" i="8"/>
  <c r="AC159" i="8" s="1"/>
  <c r="AD159" i="8" s="1"/>
  <c r="AB199" i="8"/>
  <c r="AC199" i="8" s="1"/>
  <c r="AD199" i="8" s="1"/>
  <c r="AB34" i="8"/>
  <c r="AC34" i="8" s="1"/>
  <c r="AB41" i="8"/>
  <c r="AB60" i="8"/>
  <c r="AC60" i="8" s="1"/>
  <c r="AB86" i="8"/>
  <c r="AC86" i="8" s="1"/>
  <c r="AB100" i="8"/>
  <c r="AC100" i="8" s="1"/>
  <c r="AB101" i="8"/>
  <c r="AC101" i="8" s="1"/>
  <c r="AD101" i="8" s="1"/>
  <c r="AB115" i="8"/>
  <c r="AC115" i="8" s="1"/>
  <c r="AD115" i="8" s="1"/>
  <c r="AB154" i="8"/>
  <c r="AB163" i="8"/>
  <c r="AC163" i="8" s="1"/>
  <c r="AD163" i="8" s="1"/>
  <c r="AB214" i="8"/>
  <c r="AC214" i="8" s="1"/>
  <c r="AD214" i="8" s="1"/>
  <c r="AB25" i="8"/>
  <c r="AC25" i="8" s="1"/>
  <c r="AD25" i="8" s="1"/>
  <c r="AD234" i="16"/>
  <c r="AC283" i="8"/>
  <c r="AC581" i="8"/>
  <c r="AD361" i="16"/>
  <c r="AD285" i="16"/>
  <c r="AC439" i="16"/>
  <c r="AD439" i="16" s="1"/>
  <c r="AC434" i="16"/>
  <c r="AC453" i="16"/>
  <c r="AD453" i="16" s="1"/>
  <c r="AC426" i="16"/>
  <c r="AD426" i="16" s="1"/>
  <c r="AD448" i="16"/>
  <c r="AC451" i="16"/>
  <c r="AD451" i="16" s="1"/>
  <c r="AC425" i="16"/>
  <c r="AD425" i="16" s="1"/>
  <c r="AC327" i="16"/>
  <c r="AD327" i="16" s="1"/>
  <c r="AC299" i="16"/>
  <c r="AD299" i="16" s="1"/>
  <c r="AC378" i="16"/>
  <c r="AC322" i="16"/>
  <c r="AD322" i="16" s="1"/>
  <c r="AD308" i="16"/>
  <c r="AC294" i="16"/>
  <c r="AD294" i="16" s="1"/>
  <c r="AC282" i="16"/>
  <c r="AD282" i="16" s="1"/>
  <c r="AD457" i="8"/>
  <c r="AC310" i="8"/>
  <c r="AD310" i="8" s="1"/>
  <c r="AC430" i="8"/>
  <c r="AD430" i="8" s="1"/>
  <c r="AD416" i="8"/>
  <c r="AC146" i="16"/>
  <c r="AD146" i="16" s="1"/>
  <c r="AC57" i="16"/>
  <c r="AD57" i="16" s="1"/>
  <c r="AC74" i="16"/>
  <c r="AD74" i="16" s="1"/>
  <c r="AC132" i="16"/>
  <c r="AC174" i="16"/>
  <c r="AD174" i="16" s="1"/>
  <c r="AC214" i="16"/>
  <c r="AD214" i="16" s="1"/>
  <c r="AC100" i="16"/>
  <c r="AD100" i="16" s="1"/>
  <c r="AC90" i="16"/>
  <c r="AC118" i="16"/>
  <c r="AD118" i="16" s="1"/>
  <c r="AC147" i="16"/>
  <c r="AD147" i="16" s="1"/>
  <c r="AC29" i="16"/>
  <c r="AD29" i="16" s="1"/>
  <c r="AC143" i="16"/>
  <c r="AD143" i="16" s="1"/>
  <c r="AC217" i="16"/>
  <c r="AD217" i="16" s="1"/>
  <c r="AC46" i="16"/>
  <c r="AD46" i="16" s="1"/>
  <c r="AC186" i="16"/>
  <c r="AD186" i="16" s="1"/>
  <c r="AC202" i="16"/>
  <c r="AD202" i="16" s="1"/>
  <c r="AC216" i="16"/>
  <c r="AD216" i="16" s="1"/>
  <c r="AC200" i="16"/>
  <c r="AD200" i="16" s="1"/>
  <c r="AC72" i="16"/>
  <c r="AD72" i="16" s="1"/>
  <c r="AC159" i="16"/>
  <c r="AC63" i="16"/>
  <c r="AC47" i="16"/>
  <c r="AD47" i="16" s="1"/>
  <c r="AC31" i="16"/>
  <c r="AD31" i="16" s="1"/>
  <c r="AC14" i="16"/>
  <c r="AD14" i="16" s="1"/>
  <c r="AC104" i="16"/>
  <c r="AD104" i="16" s="1"/>
  <c r="AC88" i="16"/>
  <c r="AD88" i="16" s="1"/>
  <c r="AC172" i="16"/>
  <c r="AD172" i="16" s="1"/>
  <c r="AC85" i="16"/>
  <c r="AD85" i="16" s="1"/>
  <c r="AC61" i="16"/>
  <c r="AD61" i="16" s="1"/>
  <c r="AC163" i="16"/>
  <c r="AD163" i="16" s="1"/>
  <c r="AC115" i="16"/>
  <c r="AD115" i="16" s="1"/>
  <c r="AD254" i="16"/>
  <c r="AC101" i="16"/>
  <c r="AD101" i="16" s="1"/>
  <c r="AC89" i="16"/>
  <c r="AD89" i="16" s="1"/>
  <c r="AC73" i="16"/>
  <c r="AD73" i="16" s="1"/>
  <c r="AC245" i="16"/>
  <c r="AD245" i="16" s="1"/>
  <c r="AD243" i="16"/>
  <c r="AD239" i="16"/>
  <c r="AC184" i="8"/>
  <c r="AD184" i="8" s="1"/>
  <c r="AC192" i="8"/>
  <c r="AC43" i="8"/>
  <c r="AD43" i="8" s="1"/>
  <c r="AD580" i="8"/>
  <c r="AD132" i="16"/>
  <c r="AD158" i="8"/>
  <c r="Q36" i="9" l="1"/>
  <c r="Q40" i="9"/>
  <c r="N56" i="9"/>
  <c r="Q42" i="9"/>
  <c r="N55" i="9"/>
  <c r="J56" i="9"/>
  <c r="Q39" i="9"/>
  <c r="Q41" i="9"/>
  <c r="Q37" i="9"/>
  <c r="AD618" i="10"/>
  <c r="O30" i="9" s="1"/>
  <c r="N30" i="9"/>
  <c r="AD587" i="10"/>
  <c r="O29" i="9" s="1"/>
  <c r="N29" i="9"/>
  <c r="I50" i="9"/>
  <c r="AC222" i="16"/>
  <c r="I43" i="9"/>
  <c r="AC252" i="16"/>
  <c r="AD252" i="16" s="1"/>
  <c r="I51" i="9"/>
  <c r="I47" i="9"/>
  <c r="AC283" i="16"/>
  <c r="I45" i="9"/>
  <c r="AD444" i="16"/>
  <c r="AC375" i="16"/>
  <c r="I48" i="9"/>
  <c r="AC314" i="16"/>
  <c r="I46" i="9"/>
  <c r="AD434" i="16"/>
  <c r="AC253" i="16"/>
  <c r="I44" i="9"/>
  <c r="I49" i="9"/>
  <c r="N18" i="9"/>
  <c r="AD505" i="8"/>
  <c r="M46" i="9"/>
  <c r="M45" i="9"/>
  <c r="M52" i="9"/>
  <c r="M47" i="9"/>
  <c r="AC465" i="8"/>
  <c r="AD465" i="8" s="1"/>
  <c r="M51" i="9"/>
  <c r="AD377" i="8"/>
  <c r="M43" i="9"/>
  <c r="AC434" i="8"/>
  <c r="M50" i="9"/>
  <c r="M49" i="9"/>
  <c r="AD334" i="8"/>
  <c r="M48" i="9"/>
  <c r="AJ222" i="8"/>
  <c r="I67" i="9" a="1"/>
  <c r="I67" i="9" s="1"/>
  <c r="I68" i="9" a="1"/>
  <c r="I68" i="9" s="1"/>
  <c r="I81" i="9" a="1"/>
  <c r="I81" i="9" s="1"/>
  <c r="I64" i="9" a="1"/>
  <c r="I64" i="9" s="1"/>
  <c r="I66" i="9" a="1"/>
  <c r="I66" i="9" s="1"/>
  <c r="I70" i="9" a="1"/>
  <c r="I70" i="9" s="1"/>
  <c r="I63" i="9" a="1"/>
  <c r="I63" i="9" s="1"/>
  <c r="I69" i="9" a="1"/>
  <c r="I69" i="9" s="1"/>
  <c r="I82" i="9" a="1"/>
  <c r="I82" i="9" s="1"/>
  <c r="I65" i="9" a="1"/>
  <c r="I65" i="9" s="1"/>
  <c r="I62" i="9" a="1"/>
  <c r="I62" i="9" s="1"/>
  <c r="AC253" i="8"/>
  <c r="M44" i="9"/>
  <c r="O19" i="9"/>
  <c r="O18" i="9"/>
  <c r="Q18" i="9" s="1"/>
  <c r="F67" i="9" a="1"/>
  <c r="F67" i="9" s="1"/>
  <c r="G67" i="9" a="1"/>
  <c r="G67" i="9" s="1"/>
  <c r="F82" i="9" a="1"/>
  <c r="F82" i="9" s="1"/>
  <c r="G82" i="9" a="1"/>
  <c r="G82" i="9" s="1"/>
  <c r="F64" i="9" a="1"/>
  <c r="F64" i="9" s="1"/>
  <c r="G64" i="9" a="1"/>
  <c r="G64" i="9" s="1"/>
  <c r="F70" i="9" a="1"/>
  <c r="F70" i="9" s="1"/>
  <c r="G70" i="9" a="1"/>
  <c r="G70" i="9" s="1"/>
  <c r="G68" i="9" a="1"/>
  <c r="G68" i="9" s="1"/>
  <c r="F68" i="9" a="1"/>
  <c r="F68" i="9" s="1"/>
  <c r="G81" i="9" a="1"/>
  <c r="G81" i="9" s="1"/>
  <c r="F81" i="9" a="1"/>
  <c r="F81" i="9" s="1"/>
  <c r="AD222" i="10"/>
  <c r="O17" i="9" s="1"/>
  <c r="Q17" i="9" s="1"/>
  <c r="N17" i="9"/>
  <c r="F63" i="9" a="1"/>
  <c r="F63" i="9" s="1"/>
  <c r="G63" i="9" a="1"/>
  <c r="G63" i="9" s="1"/>
  <c r="N19" i="9"/>
  <c r="F62" i="9" a="1"/>
  <c r="F62" i="9" s="1"/>
  <c r="G62" i="9" a="1"/>
  <c r="G62" i="9" s="1"/>
  <c r="F66" i="9" a="1"/>
  <c r="F66" i="9" s="1"/>
  <c r="G66" i="9" a="1"/>
  <c r="G66" i="9" s="1"/>
  <c r="F69" i="9" a="1"/>
  <c r="F69" i="9" s="1"/>
  <c r="G69" i="9" a="1"/>
  <c r="G69" i="9" s="1"/>
  <c r="F65" i="9" a="1"/>
  <c r="F65" i="9" s="1"/>
  <c r="G65" i="9" a="1"/>
  <c r="G65" i="9" s="1"/>
  <c r="AB10" i="8"/>
  <c r="AC10" i="8" s="1"/>
  <c r="AD10" i="8" s="1"/>
  <c r="I19" i="9"/>
  <c r="AD200" i="8"/>
  <c r="AD436" i="16"/>
  <c r="AD17" i="8"/>
  <c r="AD217" i="8"/>
  <c r="AD501" i="8"/>
  <c r="AD554" i="8"/>
  <c r="AD232" i="8"/>
  <c r="AD191" i="8"/>
  <c r="AD231" i="8"/>
  <c r="AD529" i="8"/>
  <c r="AD317" i="16"/>
  <c r="AD332" i="16"/>
  <c r="AD412" i="16"/>
  <c r="AD401" i="16"/>
  <c r="AD384" i="16"/>
  <c r="AD456" i="16"/>
  <c r="AD439" i="8"/>
  <c r="AC375" i="8"/>
  <c r="AC344" i="8"/>
  <c r="AD521" i="8"/>
  <c r="AC314" i="8"/>
  <c r="AD382" i="8"/>
  <c r="AD398" i="8"/>
  <c r="AD508" i="8"/>
  <c r="AD434" i="8"/>
  <c r="AD409" i="8"/>
  <c r="AD283" i="8"/>
  <c r="AD330" i="8"/>
  <c r="AD387" i="8"/>
  <c r="AD73" i="8"/>
  <c r="AD532" i="8"/>
  <c r="AD187" i="8"/>
  <c r="AD373" i="8"/>
  <c r="AD223" i="8"/>
  <c r="AD442" i="8"/>
  <c r="AD284" i="8"/>
  <c r="AD494" i="8"/>
  <c r="AD348" i="8"/>
  <c r="AD340" i="16"/>
  <c r="AD266" i="16"/>
  <c r="AD348" i="16"/>
  <c r="AD209" i="16"/>
  <c r="E71" i="9" a="1"/>
  <c r="E71" i="9" s="1"/>
  <c r="AJ78" i="8"/>
  <c r="I71" i="9" a="1"/>
  <c r="I71" i="9" s="1"/>
  <c r="E72" i="9" a="1"/>
  <c r="E72" i="9" s="1"/>
  <c r="E73" i="9" a="1"/>
  <c r="E73" i="9" s="1"/>
  <c r="M21" i="9"/>
  <c r="E74" i="9" a="1"/>
  <c r="E74" i="9" s="1"/>
  <c r="M26" i="9"/>
  <c r="M27" i="9"/>
  <c r="E75" i="9" a="1"/>
  <c r="E75" i="9" s="1"/>
  <c r="E76" i="9" a="1"/>
  <c r="E76" i="9" s="1"/>
  <c r="M22" i="9"/>
  <c r="E77" i="9" a="1"/>
  <c r="E77" i="9" s="1"/>
  <c r="E78" i="9" a="1"/>
  <c r="E78" i="9" s="1"/>
  <c r="M24" i="9"/>
  <c r="M25" i="9"/>
  <c r="E79" i="9" a="1"/>
  <c r="E79" i="9" s="1"/>
  <c r="M23" i="9"/>
  <c r="E80" i="9" a="1"/>
  <c r="E80" i="9" s="1"/>
  <c r="M28" i="9"/>
  <c r="M20" i="9"/>
  <c r="E25" i="9"/>
  <c r="E21" i="9"/>
  <c r="E23" i="9"/>
  <c r="E28" i="9"/>
  <c r="E27" i="9"/>
  <c r="E26" i="9"/>
  <c r="E20" i="9"/>
  <c r="E24" i="9"/>
  <c r="E22" i="9"/>
  <c r="I23" i="9"/>
  <c r="I28" i="9"/>
  <c r="I20" i="9"/>
  <c r="I25" i="9"/>
  <c r="I22" i="9"/>
  <c r="I27" i="9"/>
  <c r="I24" i="9"/>
  <c r="I21" i="9"/>
  <c r="I26" i="9"/>
  <c r="AD301" i="16"/>
  <c r="AD316" i="16"/>
  <c r="AD223" i="16"/>
  <c r="AD206" i="16"/>
  <c r="AD251" i="16"/>
  <c r="I53" i="9"/>
  <c r="I54" i="9"/>
  <c r="AD255" i="16"/>
  <c r="AD376" i="16"/>
  <c r="AC433" i="16"/>
  <c r="AD433" i="16" s="1"/>
  <c r="E54" i="9"/>
  <c r="E53" i="9"/>
  <c r="AC290" i="8"/>
  <c r="AD290" i="8" s="1"/>
  <c r="AD325" i="8"/>
  <c r="AD353" i="8"/>
  <c r="AD254" i="8"/>
  <c r="AD308" i="8"/>
  <c r="AD179" i="8"/>
  <c r="AC193" i="8"/>
  <c r="AD193" i="8" s="1"/>
  <c r="AD400" i="8"/>
  <c r="AD379" i="8"/>
  <c r="AD432" i="8"/>
  <c r="AD323" i="8"/>
  <c r="AD560" i="8"/>
  <c r="AD361" i="8"/>
  <c r="AD413" i="8"/>
  <c r="AD350" i="8"/>
  <c r="AD389" i="8"/>
  <c r="AD165" i="8"/>
  <c r="AD86" i="8"/>
  <c r="AC58" i="8"/>
  <c r="AD58" i="8" s="1"/>
  <c r="AC87" i="8"/>
  <c r="AD87" i="8" s="1"/>
  <c r="AC107" i="8"/>
  <c r="AD107" i="8" s="1"/>
  <c r="AC577" i="8"/>
  <c r="AD577" i="8" s="1"/>
  <c r="AD428" i="8"/>
  <c r="AD500" i="8"/>
  <c r="AD170" i="8"/>
  <c r="AD183" i="8"/>
  <c r="AD426" i="8"/>
  <c r="AD226" i="8"/>
  <c r="AD52" i="8"/>
  <c r="AD288" i="8"/>
  <c r="AD13" i="8"/>
  <c r="AD28" i="8"/>
  <c r="AD498" i="8"/>
  <c r="AD260" i="8"/>
  <c r="AD46" i="8"/>
  <c r="AD80" i="8"/>
  <c r="AD195" i="8"/>
  <c r="AD468" i="8"/>
  <c r="AD122" i="8"/>
  <c r="AD513" i="8"/>
  <c r="AD237" i="8"/>
  <c r="AD245" i="8"/>
  <c r="AD466" i="8"/>
  <c r="AD61" i="8"/>
  <c r="AD60" i="8"/>
  <c r="AD12" i="8"/>
  <c r="AD414" i="8"/>
  <c r="AC210" i="8"/>
  <c r="AD210" i="8" s="1"/>
  <c r="AC53" i="8"/>
  <c r="AD53" i="8" s="1"/>
  <c r="AD19" i="8"/>
  <c r="AD366" i="8"/>
  <c r="AD228" i="8"/>
  <c r="AD550" i="8"/>
  <c r="AD289" i="8"/>
  <c r="AD563" i="8"/>
  <c r="AD176" i="8"/>
  <c r="AD157" i="8"/>
  <c r="AC40" i="8"/>
  <c r="AD40" i="8" s="1"/>
  <c r="AD412" i="8"/>
  <c r="AD192" i="8"/>
  <c r="AD421" i="8"/>
  <c r="AD123" i="8"/>
  <c r="AD392" i="8"/>
  <c r="AD34" i="8"/>
  <c r="AD335" i="8"/>
  <c r="AD255" i="8"/>
  <c r="AD152" i="8"/>
  <c r="AD524" i="8"/>
  <c r="AD114" i="8"/>
  <c r="AD516" i="8"/>
  <c r="AD129" i="8"/>
  <c r="AD327" i="8"/>
  <c r="AD471" i="8"/>
  <c r="AC51" i="8"/>
  <c r="AD51" i="8" s="1"/>
  <c r="AC109" i="8"/>
  <c r="AD109" i="8" s="1"/>
  <c r="AC547" i="8"/>
  <c r="AD547" i="8" s="1"/>
  <c r="AC174" i="8"/>
  <c r="AD174" i="8" s="1"/>
  <c r="AC206" i="8"/>
  <c r="AD206" i="8" s="1"/>
  <c r="AC332" i="8"/>
  <c r="AD332" i="8" s="1"/>
  <c r="AC82" i="8"/>
  <c r="AD82" i="8" s="1"/>
  <c r="AC345" i="8"/>
  <c r="AD345" i="8" s="1"/>
  <c r="AC318" i="8"/>
  <c r="AD318" i="8" s="1"/>
  <c r="AC462" i="8"/>
  <c r="AD462" i="8" s="1"/>
  <c r="AC436" i="8"/>
  <c r="AD436" i="8" s="1"/>
  <c r="AC396" i="8"/>
  <c r="AD396" i="8" s="1"/>
  <c r="AD39" i="8"/>
  <c r="AD95" i="8"/>
  <c r="AD333" i="8"/>
  <c r="AD78" i="8"/>
  <c r="AD128" i="8"/>
  <c r="AD198" i="8"/>
  <c r="AC525" i="8"/>
  <c r="AD525" i="8" s="1"/>
  <c r="AC449" i="8"/>
  <c r="AD449" i="8" s="1"/>
  <c r="AC316" i="8"/>
  <c r="AD316" i="8" s="1"/>
  <c r="AD69" i="8"/>
  <c r="AC548" i="8"/>
  <c r="AD548" i="8" s="1"/>
  <c r="AC486" i="8"/>
  <c r="AD486" i="8" s="1"/>
  <c r="AC407" i="8"/>
  <c r="AD407" i="8" s="1"/>
  <c r="AC381" i="8"/>
  <c r="AD381" i="8" s="1"/>
  <c r="AC342" i="8"/>
  <c r="AD342" i="8" s="1"/>
  <c r="AD450" i="8"/>
  <c r="AD349" i="8"/>
  <c r="AD448" i="8"/>
  <c r="AD378" i="8"/>
  <c r="AC72" i="8"/>
  <c r="AD72" i="8" s="1"/>
  <c r="AC536" i="8"/>
  <c r="AD536" i="8" s="1"/>
  <c r="AC419" i="8"/>
  <c r="AD419" i="8" s="1"/>
  <c r="AC406" i="8"/>
  <c r="AD394" i="8"/>
  <c r="AC355" i="8"/>
  <c r="AD355" i="8" s="1"/>
  <c r="AC236" i="8"/>
  <c r="AD236" i="8" s="1"/>
  <c r="AC222" i="8"/>
  <c r="AC572" i="8"/>
  <c r="AD572" i="8" s="1"/>
  <c r="AC522" i="8"/>
  <c r="AD522" i="8" s="1"/>
  <c r="AD339" i="8"/>
  <c r="AD249" i="8"/>
  <c r="AC391" i="8"/>
  <c r="AD391" i="8" s="1"/>
  <c r="AC338" i="8"/>
  <c r="AD338" i="8" s="1"/>
  <c r="AC276" i="8"/>
  <c r="AD276" i="8" s="1"/>
  <c r="AC242" i="8"/>
  <c r="AD242" i="8" s="1"/>
  <c r="AC570" i="8"/>
  <c r="AD570" i="8" s="1"/>
  <c r="AD456" i="8"/>
  <c r="AC429" i="8"/>
  <c r="AD429" i="8" s="1"/>
  <c r="AC415" i="8"/>
  <c r="AD415" i="8" s="1"/>
  <c r="AC173" i="8"/>
  <c r="AD173" i="8" s="1"/>
  <c r="AC579" i="8"/>
  <c r="AD579" i="8" s="1"/>
  <c r="AC320" i="8"/>
  <c r="AD320" i="8" s="1"/>
  <c r="AC166" i="8"/>
  <c r="AD166" i="8" s="1"/>
  <c r="AC319" i="8"/>
  <c r="AD319" i="8" s="1"/>
  <c r="AC112" i="8"/>
  <c r="AD112" i="8" s="1"/>
  <c r="AC410" i="8"/>
  <c r="AD410" i="8" s="1"/>
  <c r="AD331" i="8"/>
  <c r="AC305" i="8"/>
  <c r="AD305" i="8" s="1"/>
  <c r="AD567" i="8"/>
  <c r="AD100" i="8"/>
  <c r="AC41" i="8"/>
  <c r="AD41" i="8" s="1"/>
  <c r="I72" i="9" a="1"/>
  <c r="I72" i="9" s="1"/>
  <c r="I78" i="9" a="1"/>
  <c r="I78" i="9" s="1"/>
  <c r="I73" i="9" a="1"/>
  <c r="I73" i="9" s="1"/>
  <c r="I79" i="9" a="1"/>
  <c r="I79" i="9" s="1"/>
  <c r="I74" i="9" a="1"/>
  <c r="I74" i="9" s="1"/>
  <c r="M53" i="9"/>
  <c r="I80" i="9" a="1"/>
  <c r="I80" i="9" s="1"/>
  <c r="I75" i="9" a="1"/>
  <c r="I75" i="9" s="1"/>
  <c r="M54" i="9"/>
  <c r="I77" i="9" a="1"/>
  <c r="I77" i="9" s="1"/>
  <c r="I76" i="9" a="1"/>
  <c r="I76" i="9" s="1"/>
  <c r="AD264" i="8"/>
  <c r="AC250" i="8"/>
  <c r="AD250" i="8" s="1"/>
  <c r="AC585" i="8"/>
  <c r="AD585" i="8" s="1"/>
  <c r="AD559" i="8"/>
  <c r="AC523" i="8"/>
  <c r="AD523" i="8" s="1"/>
  <c r="AC418" i="8"/>
  <c r="AD418" i="8" s="1"/>
  <c r="AC287" i="8"/>
  <c r="AD287" i="8" s="1"/>
  <c r="AD23" i="8"/>
  <c r="AC137" i="8"/>
  <c r="AD137" i="8" s="1"/>
  <c r="AD292" i="8"/>
  <c r="AC59" i="8"/>
  <c r="AD59" i="8" s="1"/>
  <c r="AC188" i="8"/>
  <c r="AD188" i="8" s="1"/>
  <c r="AC202" i="8"/>
  <c r="AD202" i="8" s="1"/>
  <c r="AD50" i="8"/>
  <c r="AD92" i="8"/>
  <c r="AD145" i="8"/>
  <c r="AD121" i="8"/>
  <c r="AD20" i="8"/>
  <c r="AC435" i="8"/>
  <c r="AD435" i="8" s="1"/>
  <c r="AC161" i="8"/>
  <c r="AD161" i="8"/>
  <c r="AC190" i="8"/>
  <c r="AD190" i="8" s="1"/>
  <c r="AC281" i="8"/>
  <c r="AC175" i="8"/>
  <c r="AD175" i="8" s="1"/>
  <c r="AC446" i="8"/>
  <c r="AD446" i="8" s="1"/>
  <c r="AC77" i="8"/>
  <c r="AD77" i="8" s="1"/>
  <c r="AC219" i="8"/>
  <c r="AD431" i="8"/>
  <c r="AC98" i="8"/>
  <c r="AD380" i="8"/>
  <c r="AD445" i="8"/>
  <c r="AC57" i="8"/>
  <c r="AD57" i="8" s="1"/>
  <c r="AD482" i="8"/>
  <c r="AD99" i="8"/>
  <c r="AD504" i="8"/>
  <c r="AD402" i="8"/>
  <c r="AC321" i="16"/>
  <c r="AD321" i="16" s="1"/>
  <c r="AC417" i="16"/>
  <c r="AD417" i="16" s="1"/>
  <c r="AC250" i="16"/>
  <c r="AD250" i="16" s="1"/>
  <c r="AD365" i="16"/>
  <c r="AD189" i="16"/>
  <c r="AD213" i="16"/>
  <c r="AD197" i="16"/>
  <c r="AD253" i="16"/>
  <c r="AD231" i="16"/>
  <c r="AD181" i="16"/>
  <c r="AD226" i="16"/>
  <c r="AC297" i="16"/>
  <c r="AD297" i="16" s="1"/>
  <c r="AC273" i="16"/>
  <c r="AD273" i="16" s="1"/>
  <c r="AC406" i="16"/>
  <c r="AC430" i="16"/>
  <c r="AD430" i="16" s="1"/>
  <c r="AC408" i="16"/>
  <c r="AD408" i="16" s="1"/>
  <c r="AC257" i="16"/>
  <c r="AD257" i="16" s="1"/>
  <c r="AC405" i="16"/>
  <c r="AD405" i="16" s="1"/>
  <c r="AC203" i="16"/>
  <c r="AD203" i="16" s="1"/>
  <c r="AC342" i="16"/>
  <c r="AD342" i="16" s="1"/>
  <c r="AD167" i="16"/>
  <c r="AD416" i="16"/>
  <c r="AD418" i="16"/>
  <c r="AD230" i="16"/>
  <c r="AD284" i="16"/>
  <c r="AD90" i="16"/>
  <c r="AD64" i="16"/>
  <c r="AD292" i="16"/>
  <c r="AD225" i="16"/>
  <c r="AD156" i="16"/>
  <c r="AD378" i="16"/>
  <c r="AD377" i="16"/>
  <c r="AD235" i="16"/>
  <c r="AD242" i="16"/>
  <c r="AC190" i="16"/>
  <c r="AC279" i="16"/>
  <c r="AD279" i="16" s="1"/>
  <c r="AC277" i="16"/>
  <c r="AD277" i="16" s="1"/>
  <c r="AC244" i="16"/>
  <c r="AD244" i="16" s="1"/>
  <c r="AC371" i="16"/>
  <c r="AD371" i="16" s="1"/>
  <c r="AC353" i="16"/>
  <c r="AD353" i="16" s="1"/>
  <c r="AC345" i="16"/>
  <c r="AD345" i="16" s="1"/>
  <c r="AC289" i="16"/>
  <c r="AD289" i="16" s="1"/>
  <c r="AC82" i="16"/>
  <c r="AD82" i="16" s="1"/>
  <c r="AC281" i="16"/>
  <c r="AD281" i="16" s="1"/>
  <c r="AC399" i="16"/>
  <c r="AD399" i="16" s="1"/>
  <c r="AC381" i="16"/>
  <c r="AD381" i="16" s="1"/>
  <c r="AC350" i="16"/>
  <c r="AD350" i="16" s="1"/>
  <c r="AC337" i="16"/>
  <c r="AD337" i="16" s="1"/>
  <c r="AC329" i="16"/>
  <c r="AD329" i="16" s="1"/>
  <c r="AC309" i="16"/>
  <c r="AD309" i="16" s="1"/>
  <c r="AC102" i="16"/>
  <c r="AD102" i="16" s="1"/>
  <c r="AC227" i="16"/>
  <c r="AD227" i="16" s="1"/>
  <c r="AC335" i="16"/>
  <c r="AD335" i="16" s="1"/>
  <c r="AC98" i="16"/>
  <c r="AD98" i="16" s="1"/>
  <c r="AD159" i="16"/>
  <c r="AD265" i="16"/>
  <c r="AC258" i="16"/>
  <c r="AD258" i="16" s="1"/>
  <c r="AC388" i="16"/>
  <c r="AD388" i="16" s="1"/>
  <c r="AC373" i="16"/>
  <c r="AD373" i="16" s="1"/>
  <c r="AC355" i="16"/>
  <c r="AD355" i="16" s="1"/>
  <c r="AC95" i="16"/>
  <c r="AD95" i="16" s="1"/>
  <c r="AC411" i="16"/>
  <c r="AD411" i="16" s="1"/>
  <c r="AD168" i="16"/>
  <c r="AC92" i="16"/>
  <c r="AD92" i="16" s="1"/>
  <c r="AC393" i="16"/>
  <c r="AD393" i="16" s="1"/>
  <c r="AC370" i="16"/>
  <c r="AD370" i="16" s="1"/>
  <c r="AC360" i="16"/>
  <c r="AD360" i="16" s="1"/>
  <c r="AC352" i="16"/>
  <c r="AD352" i="16" s="1"/>
  <c r="AC344" i="16"/>
  <c r="AC188" i="16"/>
  <c r="AD188" i="16" s="1"/>
  <c r="AC325" i="16"/>
  <c r="AD325" i="16" s="1"/>
  <c r="AC312" i="16"/>
  <c r="AD312" i="16" s="1"/>
  <c r="AD77" i="16"/>
  <c r="AC398" i="16"/>
  <c r="AD398" i="16" s="1"/>
  <c r="AC390" i="16"/>
  <c r="AD390" i="16" s="1"/>
  <c r="AC357" i="16"/>
  <c r="AD357" i="16" s="1"/>
  <c r="AC328" i="16"/>
  <c r="AD328" i="16" s="1"/>
  <c r="AC313" i="16"/>
  <c r="AD313" i="16" s="1"/>
  <c r="AC124" i="16"/>
  <c r="AD124" i="16" s="1"/>
  <c r="AD63" i="16"/>
  <c r="AC78" i="16"/>
  <c r="AD78" i="16" s="1"/>
  <c r="AC166" i="16"/>
  <c r="AC218" i="16"/>
  <c r="AD218" i="16" s="1"/>
  <c r="AC262" i="16"/>
  <c r="AD262" i="16" s="1"/>
  <c r="AC421" i="16"/>
  <c r="AD421" i="16" s="1"/>
  <c r="AC341" i="16"/>
  <c r="AD341" i="16" s="1"/>
  <c r="AC305" i="16"/>
  <c r="AD305" i="16" s="1"/>
  <c r="AD296" i="16"/>
  <c r="AD274" i="16"/>
  <c r="AD222" i="16"/>
  <c r="AD212" i="16"/>
  <c r="AD136" i="16"/>
  <c r="AC232" i="16"/>
  <c r="AD232" i="16" s="1"/>
  <c r="AD96" i="16"/>
  <c r="AD185" i="16"/>
  <c r="AD135" i="16"/>
  <c r="AD199" i="16"/>
  <c r="AD298" i="16"/>
  <c r="AD310" i="16"/>
  <c r="AD324" i="16"/>
  <c r="AD347" i="16"/>
  <c r="AD435" i="16"/>
  <c r="AC443" i="16"/>
  <c r="AD443" i="16" s="1"/>
  <c r="AD117" i="16"/>
  <c r="AD237" i="16"/>
  <c r="AC164" i="16"/>
  <c r="AD164" i="16" s="1"/>
  <c r="AD326" i="16"/>
  <c r="AD338" i="16"/>
  <c r="AD423" i="16"/>
  <c r="AD541" i="16"/>
  <c r="AD293" i="16"/>
  <c r="AD389" i="16"/>
  <c r="AD246" i="16"/>
  <c r="AD152" i="16"/>
  <c r="AD23" i="16"/>
  <c r="AD268" i="16"/>
  <c r="AD177" i="16"/>
  <c r="AD191" i="16"/>
  <c r="AD43" i="16"/>
  <c r="AD291" i="16"/>
  <c r="AD375" i="16"/>
  <c r="AD432" i="16"/>
  <c r="AD440" i="16"/>
  <c r="AD22" i="16"/>
  <c r="AD270" i="16"/>
  <c r="AD149" i="16"/>
  <c r="AD205" i="16"/>
  <c r="AD55" i="16"/>
  <c r="AD110" i="16"/>
  <c r="AD150" i="16"/>
  <c r="AD50" i="16"/>
  <c r="AD366" i="16"/>
  <c r="AD387" i="16"/>
  <c r="AD452" i="16"/>
  <c r="AD462" i="16"/>
  <c r="AD445" i="16"/>
  <c r="AD333" i="16"/>
  <c r="AD248" i="16"/>
  <c r="AD280" i="16"/>
  <c r="AD165" i="16"/>
  <c r="AD219" i="16"/>
  <c r="AD171" i="16"/>
  <c r="AD178" i="16"/>
  <c r="AD37" i="16"/>
  <c r="AD385" i="16"/>
  <c r="AD81" i="16"/>
  <c r="AD69" i="16"/>
  <c r="AC455" i="16"/>
  <c r="AD455" i="16" s="1"/>
  <c r="AD409" i="16"/>
  <c r="AD120" i="8"/>
  <c r="AD403" i="8"/>
  <c r="AC241" i="8"/>
  <c r="AD241" i="8" s="1"/>
  <c r="AD205" i="8"/>
  <c r="AD395" i="8"/>
  <c r="AD272" i="8"/>
  <c r="AD561" i="8"/>
  <c r="G20" i="9"/>
  <c r="AC465" i="16"/>
  <c r="AC497" i="16"/>
  <c r="AD497" i="16" s="1"/>
  <c r="AC546" i="16"/>
  <c r="AD546" i="16" s="1"/>
  <c r="AC543" i="16"/>
  <c r="AD543" i="16" s="1"/>
  <c r="AC509" i="16"/>
  <c r="AD509" i="16" s="1"/>
  <c r="AC494" i="16"/>
  <c r="AD494" i="16" s="1"/>
  <c r="AC554" i="16"/>
  <c r="AD554" i="16" s="1"/>
  <c r="AC475" i="16"/>
  <c r="AD475" i="16" s="1"/>
  <c r="AC506" i="16"/>
  <c r="AD506" i="16" s="1"/>
  <c r="AD478" i="16"/>
  <c r="AC557" i="16"/>
  <c r="AD557" i="16" s="1"/>
  <c r="AC525" i="16"/>
  <c r="AD525" i="16" s="1"/>
  <c r="AC507" i="16"/>
  <c r="AD507" i="16" s="1"/>
  <c r="AC502" i="16"/>
  <c r="AD502" i="16" s="1"/>
  <c r="AC495" i="16"/>
  <c r="AC488" i="16"/>
  <c r="AD488" i="16" s="1"/>
  <c r="AC476" i="16"/>
  <c r="AD476" i="16" s="1"/>
  <c r="AC550" i="16"/>
  <c r="AD550" i="16" s="1"/>
  <c r="AC574" i="16"/>
  <c r="AD574" i="16" s="1"/>
  <c r="AC569" i="16"/>
  <c r="AD569" i="16" s="1"/>
  <c r="AC559" i="16"/>
  <c r="AD559" i="16" s="1"/>
  <c r="AC545" i="16"/>
  <c r="AD545" i="16" s="1"/>
  <c r="AC518" i="16"/>
  <c r="AD518" i="16" s="1"/>
  <c r="AC504" i="16"/>
  <c r="AD504" i="16" s="1"/>
  <c r="AC492" i="16"/>
  <c r="AD492" i="16" s="1"/>
  <c r="AC471" i="16"/>
  <c r="AD471" i="16" s="1"/>
  <c r="AC466" i="16"/>
  <c r="AD466" i="16" s="1"/>
  <c r="AC562" i="16"/>
  <c r="AD562" i="16" s="1"/>
  <c r="AC469" i="16"/>
  <c r="AD469" i="16" s="1"/>
  <c r="AC579" i="16"/>
  <c r="AD579" i="16" s="1"/>
  <c r="AC552" i="16"/>
  <c r="AD552" i="16" s="1"/>
  <c r="AC547" i="16"/>
  <c r="AD547" i="16" s="1"/>
  <c r="AC536" i="16"/>
  <c r="AD536" i="16" s="1"/>
  <c r="AC513" i="16"/>
  <c r="AD513" i="16" s="1"/>
  <c r="AC501" i="16"/>
  <c r="AD501" i="16" s="1"/>
  <c r="AC567" i="16"/>
  <c r="AD567" i="16" s="1"/>
  <c r="AC581" i="16"/>
  <c r="AD581" i="16" s="1"/>
  <c r="AC576" i="16"/>
  <c r="AC571" i="16"/>
  <c r="AD571" i="16" s="1"/>
  <c r="AC566" i="16"/>
  <c r="AD566" i="16" s="1"/>
  <c r="AC561" i="16"/>
  <c r="AD561" i="16" s="1"/>
  <c r="AC549" i="16"/>
  <c r="AD549" i="16" s="1"/>
  <c r="AC542" i="16"/>
  <c r="AD542" i="16" s="1"/>
  <c r="AC533" i="16"/>
  <c r="AD533" i="16" s="1"/>
  <c r="AC520" i="16"/>
  <c r="AD520" i="16" s="1"/>
  <c r="AC515" i="16"/>
  <c r="AD515" i="16" s="1"/>
  <c r="AC482" i="16"/>
  <c r="AD482" i="16" s="1"/>
  <c r="AC468" i="16"/>
  <c r="AD468" i="16" s="1"/>
  <c r="AC577" i="16"/>
  <c r="AD577" i="16" s="1"/>
  <c r="AC527" i="16"/>
  <c r="AD527" i="16" s="1"/>
  <c r="AC490" i="16"/>
  <c r="AD490" i="16" s="1"/>
  <c r="AC573" i="16"/>
  <c r="AD573" i="16" s="1"/>
  <c r="AC558" i="16"/>
  <c r="AD558" i="16" s="1"/>
  <c r="AC544" i="16"/>
  <c r="AD544" i="16" s="1"/>
  <c r="AC517" i="16"/>
  <c r="AD517" i="16" s="1"/>
  <c r="AC510" i="16"/>
  <c r="AD510" i="16" s="1"/>
  <c r="AC503" i="16"/>
  <c r="AD503" i="16" s="1"/>
  <c r="AC498" i="16"/>
  <c r="AD498" i="16" s="1"/>
  <c r="AC477" i="16"/>
  <c r="AD477" i="16" s="1"/>
  <c r="AC582" i="16"/>
  <c r="AD582" i="16" s="1"/>
  <c r="AC534" i="16"/>
  <c r="AD534" i="16" s="1"/>
  <c r="AC483" i="16"/>
  <c r="AD483" i="16" s="1"/>
  <c r="AC583" i="16"/>
  <c r="AD583" i="16" s="1"/>
  <c r="AC578" i="16"/>
  <c r="AD578" i="16" s="1"/>
  <c r="AC563" i="16"/>
  <c r="AD563" i="16" s="1"/>
  <c r="AC551" i="16"/>
  <c r="AD551" i="16" s="1"/>
  <c r="AC535" i="16"/>
  <c r="AD535" i="16" s="1"/>
  <c r="AC530" i="16"/>
  <c r="AD530" i="16" s="1"/>
  <c r="AC512" i="16"/>
  <c r="AD512" i="16" s="1"/>
  <c r="AC500" i="16"/>
  <c r="AD500" i="16" s="1"/>
  <c r="AC484" i="16"/>
  <c r="AD484" i="16" s="1"/>
  <c r="AC479" i="16"/>
  <c r="AD479" i="16" s="1"/>
  <c r="AC585" i="16"/>
  <c r="AD585" i="16" s="1"/>
  <c r="AC575" i="16"/>
  <c r="AD575" i="16" s="1"/>
  <c r="AC570" i="16"/>
  <c r="AD570" i="16" s="1"/>
  <c r="AC565" i="16"/>
  <c r="AD565" i="16" s="1"/>
  <c r="AC560" i="16"/>
  <c r="AD560" i="16" s="1"/>
  <c r="AC532" i="16"/>
  <c r="AD532" i="16" s="1"/>
  <c r="AC519" i="16"/>
  <c r="AD519" i="16" s="1"/>
  <c r="AC505" i="16"/>
  <c r="AD505" i="16" s="1"/>
  <c r="AC493" i="16"/>
  <c r="AD493" i="16" s="1"/>
  <c r="AC486" i="16"/>
  <c r="AD486" i="16" s="1"/>
  <c r="AC481" i="16"/>
  <c r="AD481" i="16" s="1"/>
  <c r="AC474" i="16"/>
  <c r="AD474" i="16" s="1"/>
  <c r="AC467" i="16"/>
  <c r="AD491" i="16"/>
  <c r="AD487" i="16"/>
  <c r="AD540" i="16"/>
  <c r="AD553" i="16"/>
  <c r="AD508" i="16"/>
  <c r="AD564" i="16"/>
  <c r="AD521" i="16"/>
  <c r="AD538" i="16"/>
  <c r="AD470" i="16"/>
  <c r="AD472" i="16"/>
  <c r="AC21" i="16"/>
  <c r="AD21" i="16" s="1"/>
  <c r="AC49" i="16"/>
  <c r="AC16" i="16"/>
  <c r="AD16" i="16" s="1"/>
  <c r="AC44" i="16"/>
  <c r="AD44" i="16" s="1"/>
  <c r="AC70" i="16"/>
  <c r="AD70" i="16" s="1"/>
  <c r="AC91" i="16"/>
  <c r="AD91" i="16" s="1"/>
  <c r="AC11" i="16"/>
  <c r="AD11" i="16" s="1"/>
  <c r="AC26" i="16"/>
  <c r="AD26" i="16" s="1"/>
  <c r="AC39" i="16"/>
  <c r="AD39" i="16" s="1"/>
  <c r="AC58" i="16"/>
  <c r="AD58" i="16" s="1"/>
  <c r="AC12" i="16"/>
  <c r="AD12" i="16" s="1"/>
  <c r="AC18" i="16"/>
  <c r="AD18" i="16" s="1"/>
  <c r="AC27" i="16"/>
  <c r="AD27" i="16" s="1"/>
  <c r="AC33" i="16"/>
  <c r="AD33" i="16" s="1"/>
  <c r="AC86" i="16"/>
  <c r="AD86" i="16" s="1"/>
  <c r="AC13" i="16"/>
  <c r="AC107" i="16"/>
  <c r="AD107" i="16" s="1"/>
  <c r="AC20" i="16"/>
  <c r="AD20" i="16" s="1"/>
  <c r="AC35" i="16"/>
  <c r="AD35" i="16" s="1"/>
  <c r="AC75" i="16"/>
  <c r="AD75" i="16" s="1"/>
  <c r="AD259" i="16"/>
  <c r="AC145" i="16"/>
  <c r="AD145" i="16" s="1"/>
  <c r="AC87" i="16"/>
  <c r="AD87" i="16" s="1"/>
  <c r="AC28" i="16"/>
  <c r="AD28" i="16" s="1"/>
  <c r="AC45" i="16"/>
  <c r="AD45" i="16" s="1"/>
  <c r="AC158" i="16"/>
  <c r="AD158" i="16" s="1"/>
  <c r="AC449" i="16"/>
  <c r="AD449" i="16" s="1"/>
  <c r="AC457" i="16"/>
  <c r="AD457" i="16" s="1"/>
  <c r="AC288" i="16"/>
  <c r="AD288" i="16" s="1"/>
  <c r="AC428" i="16"/>
  <c r="AD428" i="16" s="1"/>
  <c r="AD93" i="16"/>
  <c r="AD276" i="16"/>
  <c r="AD10" i="16"/>
  <c r="AD180" i="16"/>
  <c r="AD138" i="16"/>
  <c r="AD17" i="16"/>
  <c r="AD106" i="16"/>
  <c r="AD437" i="16"/>
  <c r="AD99" i="16"/>
  <c r="AD173" i="16"/>
  <c r="AD56" i="16"/>
  <c r="AD201" i="16"/>
  <c r="AD215" i="16"/>
  <c r="AD290" i="16"/>
  <c r="AD300" i="16"/>
  <c r="AD363" i="16"/>
  <c r="AC396" i="16"/>
  <c r="AD396" i="16" s="1"/>
  <c r="AC356" i="16"/>
  <c r="AD356" i="16" s="1"/>
  <c r="AD229" i="16"/>
  <c r="AD220" i="16"/>
  <c r="AD193" i="16"/>
  <c r="AD119" i="16"/>
  <c r="AD394" i="16"/>
  <c r="AC238" i="16"/>
  <c r="AD238" i="16" s="1"/>
  <c r="AD208" i="16"/>
  <c r="AD187" i="16"/>
  <c r="AD131" i="16"/>
  <c r="AC368" i="16"/>
  <c r="AD368" i="16" s="1"/>
  <c r="AD400" i="16"/>
  <c r="AC154" i="8"/>
  <c r="AD154" i="8" s="1"/>
  <c r="AC64" i="8"/>
  <c r="AD64" i="8" s="1"/>
  <c r="AC138" i="8"/>
  <c r="AD138" i="8" s="1"/>
  <c r="AC146" i="8"/>
  <c r="AD146" i="8" s="1"/>
  <c r="AD162" i="8"/>
  <c r="AC558" i="8"/>
  <c r="AD558" i="8" s="1"/>
  <c r="AC341" i="8"/>
  <c r="AD341" i="8" s="1"/>
  <c r="AC303" i="8"/>
  <c r="AD303" i="8" s="1"/>
  <c r="AC16" i="8"/>
  <c r="AD16" i="8" s="1"/>
  <c r="AC117" i="8"/>
  <c r="AD117" i="8" s="1"/>
  <c r="AC139" i="8"/>
  <c r="AD139" i="8" s="1"/>
  <c r="AC235" i="8"/>
  <c r="AD235" i="8" s="1"/>
  <c r="AD302" i="8"/>
  <c r="AD515" i="8"/>
  <c r="AC102" i="8"/>
  <c r="AD102" i="8" s="1"/>
  <c r="AC574" i="8"/>
  <c r="AD574" i="8" s="1"/>
  <c r="AC551" i="8"/>
  <c r="AD551" i="8" s="1"/>
  <c r="AC483" i="8"/>
  <c r="AD483" i="8" s="1"/>
  <c r="AC295" i="8"/>
  <c r="AD295" i="8" s="1"/>
  <c r="AC24" i="8"/>
  <c r="AD24" i="8" s="1"/>
  <c r="AC79" i="8"/>
  <c r="AD79" i="8" s="1"/>
  <c r="AC131" i="8"/>
  <c r="AD131" i="8" s="1"/>
  <c r="AC180" i="8"/>
  <c r="AD180" i="8" s="1"/>
  <c r="AC562" i="8"/>
  <c r="AD562" i="8" s="1"/>
  <c r="AD354" i="8"/>
  <c r="AC89" i="8"/>
  <c r="AD89" i="8" s="1"/>
  <c r="AC96" i="8"/>
  <c r="AD96" i="8" s="1"/>
  <c r="AC461" i="8"/>
  <c r="AD461" i="8" s="1"/>
  <c r="AC367" i="8"/>
  <c r="AD367" i="8" s="1"/>
  <c r="AC326" i="8"/>
  <c r="AD326" i="8" s="1"/>
  <c r="AC568" i="8"/>
  <c r="AD568" i="8" s="1"/>
  <c r="AD65" i="8"/>
  <c r="AD397" i="8"/>
  <c r="AC71" i="8"/>
  <c r="AD71" i="8" s="1"/>
  <c r="AC271" i="8"/>
  <c r="AD271" i="8" s="1"/>
  <c r="AD256" i="8"/>
  <c r="AC549" i="8"/>
  <c r="AD549" i="8" s="1"/>
  <c r="AC507" i="8"/>
  <c r="AD507" i="8" s="1"/>
  <c r="AC495" i="8"/>
  <c r="AC481" i="8"/>
  <c r="AD481" i="8" s="1"/>
  <c r="AC441" i="8"/>
  <c r="AD441" i="8" s="1"/>
  <c r="AC313" i="8"/>
  <c r="AD313" i="8" s="1"/>
  <c r="AC294" i="8"/>
  <c r="AD294" i="8" s="1"/>
  <c r="AD552" i="8"/>
  <c r="AC134" i="8"/>
  <c r="AD134" i="8" s="1"/>
  <c r="AC45" i="8"/>
  <c r="AD45" i="8" s="1"/>
  <c r="AC248" i="8"/>
  <c r="AD248" i="8" s="1"/>
  <c r="AC518" i="8"/>
  <c r="AD518" i="8" s="1"/>
  <c r="AC474" i="8"/>
  <c r="AD474" i="8" s="1"/>
  <c r="AC425" i="8"/>
  <c r="AD425" i="8" s="1"/>
  <c r="AC401" i="8"/>
  <c r="AD401" i="8" s="1"/>
  <c r="AC365" i="8"/>
  <c r="AD365" i="8" s="1"/>
  <c r="AD324" i="8"/>
  <c r="AD317" i="8"/>
  <c r="AD124" i="8"/>
  <c r="AD172" i="8"/>
  <c r="AC220" i="8"/>
  <c r="AD220" i="8" s="1"/>
  <c r="AC38" i="8"/>
  <c r="AD38" i="8" s="1"/>
  <c r="AC9" i="8"/>
  <c r="AD9" i="8" s="1"/>
  <c r="AC233" i="8"/>
  <c r="AD233" i="8" s="1"/>
  <c r="AC473" i="8"/>
  <c r="AD473" i="8" s="1"/>
  <c r="AD49" i="8"/>
  <c r="AC153" i="8"/>
  <c r="AD153" i="8" s="1"/>
  <c r="AC216" i="8"/>
  <c r="AD216" i="8" s="1"/>
  <c r="AC251" i="8"/>
  <c r="AD251" i="8" s="1"/>
  <c r="AC492" i="8"/>
  <c r="AD492" i="8" s="1"/>
  <c r="AC399" i="8"/>
  <c r="AD399" i="8" s="1"/>
  <c r="AC291" i="8"/>
  <c r="AD291" i="8" s="1"/>
  <c r="AD108" i="8"/>
  <c r="AD91" i="8"/>
  <c r="AC274" i="8"/>
  <c r="AD274" i="8" s="1"/>
  <c r="AC164" i="8"/>
  <c r="AD164" i="8" s="1"/>
  <c r="AC48" i="8"/>
  <c r="AD48" i="8" s="1"/>
  <c r="AC136" i="8"/>
  <c r="AD136" i="8" s="1"/>
  <c r="AC208" i="8"/>
  <c r="AD208" i="8" s="1"/>
  <c r="AC433" i="8"/>
  <c r="AD433" i="8" s="1"/>
  <c r="AC181" i="8"/>
  <c r="AD181" i="8" s="1"/>
  <c r="AC201" i="8"/>
  <c r="AD201" i="8" s="1"/>
  <c r="AC156" i="8"/>
  <c r="AD156" i="8" s="1"/>
  <c r="AD11" i="8"/>
  <c r="AD130" i="8"/>
  <c r="AC42" i="8"/>
  <c r="AC203" i="8"/>
  <c r="AD203" i="8" s="1"/>
  <c r="AC370" i="8"/>
  <c r="AD370" i="8" s="1"/>
  <c r="AC36" i="8"/>
  <c r="AD36" i="8" s="1"/>
  <c r="AC142" i="8"/>
  <c r="AD142" i="8" s="1"/>
  <c r="AC539" i="8"/>
  <c r="AD539" i="8" s="1"/>
  <c r="AD455" i="8"/>
  <c r="AC438" i="8"/>
  <c r="AD438" i="8" s="1"/>
  <c r="AC405" i="8"/>
  <c r="AD405" i="8" s="1"/>
  <c r="AC371" i="8"/>
  <c r="AD371" i="8" s="1"/>
  <c r="AD18" i="8"/>
  <c r="AC277" i="8"/>
  <c r="AD277" i="8" s="1"/>
  <c r="AC14" i="8"/>
  <c r="AD14" i="8" s="1"/>
  <c r="AD22" i="8"/>
  <c r="AD31" i="8"/>
  <c r="AC144" i="8"/>
  <c r="AD144" i="8" s="1"/>
  <c r="AC221" i="8"/>
  <c r="AD221" i="8" s="1"/>
  <c r="AC557" i="8"/>
  <c r="AD557" i="8" s="1"/>
  <c r="AC517" i="8"/>
  <c r="AD517" i="8" s="1"/>
  <c r="AC346" i="8"/>
  <c r="AD346" i="8" s="1"/>
  <c r="AC32" i="8"/>
  <c r="AC68" i="8"/>
  <c r="AD81" i="8"/>
  <c r="AC484" i="8"/>
  <c r="AD484" i="8" s="1"/>
  <c r="AD351" i="8"/>
  <c r="AD149" i="8"/>
  <c r="AD94" i="8"/>
  <c r="AD460" i="8"/>
  <c r="AD110" i="8"/>
  <c r="AD37" i="8"/>
  <c r="AC56" i="8"/>
  <c r="AD56" i="8" s="1"/>
  <c r="AD148" i="8"/>
  <c r="AC132" i="8"/>
  <c r="AC62" i="8"/>
  <c r="AD62" i="8" s="1"/>
  <c r="AC196" i="8"/>
  <c r="AD263" i="8"/>
  <c r="AC240" i="8"/>
  <c r="AD224" i="8"/>
  <c r="AD583" i="8"/>
  <c r="AC571" i="8"/>
  <c r="AD571" i="8" s="1"/>
  <c r="AD530" i="8"/>
  <c r="AD489" i="8"/>
  <c r="AC553" i="8"/>
  <c r="AD553" i="8" s="1"/>
  <c r="AC511" i="8"/>
  <c r="AD511" i="8" s="1"/>
  <c r="AC454" i="8"/>
  <c r="AD454" i="8" s="1"/>
  <c r="AC301" i="8"/>
  <c r="AD301" i="8" s="1"/>
  <c r="AD30" i="8"/>
  <c r="AC147" i="8"/>
  <c r="AD147" i="8" s="1"/>
  <c r="AD27" i="8"/>
  <c r="AC266" i="8"/>
  <c r="AD266" i="8" s="1"/>
  <c r="AC259" i="8"/>
  <c r="AC576" i="8"/>
  <c r="AD576" i="8" s="1"/>
  <c r="AD526" i="8"/>
  <c r="AD520" i="8"/>
  <c r="AD464" i="8"/>
  <c r="AC143" i="8"/>
  <c r="AD143" i="8" s="1"/>
  <c r="AC497" i="8"/>
  <c r="AD497" i="8" s="1"/>
  <c r="AD306" i="8"/>
  <c r="AC160" i="8"/>
  <c r="AC103" i="8"/>
  <c r="AC55" i="8"/>
  <c r="AD55" i="8" s="1"/>
  <c r="AD155" i="8"/>
  <c r="AD581" i="8"/>
  <c r="AC575" i="8"/>
  <c r="AD575" i="8" s="1"/>
  <c r="AC569" i="8"/>
  <c r="AD569" i="8" s="1"/>
  <c r="AD535" i="8"/>
  <c r="AC469" i="8"/>
  <c r="AD469" i="8" s="1"/>
  <c r="AC337" i="8"/>
  <c r="AD337" i="8" s="1"/>
  <c r="AC545" i="8"/>
  <c r="AD545" i="8" s="1"/>
  <c r="AC534" i="8"/>
  <c r="AD534" i="8" s="1"/>
  <c r="AC487" i="8"/>
  <c r="AD487" i="8" s="1"/>
  <c r="AD360" i="8"/>
  <c r="AD76" i="8"/>
  <c r="AC84" i="8"/>
  <c r="AD84" i="8" s="1"/>
  <c r="AC555" i="8"/>
  <c r="AD555" i="8" s="1"/>
  <c r="AD496" i="8"/>
  <c r="AD453" i="8"/>
  <c r="AD538" i="8"/>
  <c r="AC533" i="8"/>
  <c r="AD533" i="8" s="1"/>
  <c r="AC485" i="8"/>
  <c r="AD485" i="8" s="1"/>
  <c r="AC480" i="8"/>
  <c r="AD480" i="8" s="1"/>
  <c r="AC476" i="8"/>
  <c r="AD476" i="8" s="1"/>
  <c r="AC537" i="8"/>
  <c r="AD537" i="8" s="1"/>
  <c r="AD472" i="8"/>
  <c r="AD467" i="8"/>
  <c r="AD628" i="16"/>
  <c r="K56" i="9" s="1"/>
  <c r="AD588" i="16"/>
  <c r="K55" i="9" s="1"/>
  <c r="AD600" i="8"/>
  <c r="O55" i="9" s="1"/>
  <c r="J48" i="9" l="1"/>
  <c r="AD283" i="16"/>
  <c r="K45" i="9" s="1"/>
  <c r="J45" i="9"/>
  <c r="AD495" i="16"/>
  <c r="K52" i="9" s="1"/>
  <c r="J52" i="9"/>
  <c r="AD465" i="16"/>
  <c r="J51" i="9"/>
  <c r="K44" i="9"/>
  <c r="K43" i="9"/>
  <c r="K48" i="9"/>
  <c r="AD406" i="16"/>
  <c r="K49" i="9" s="1"/>
  <c r="J49" i="9"/>
  <c r="J44" i="9"/>
  <c r="J43" i="9"/>
  <c r="AD344" i="16"/>
  <c r="K47" i="9" s="1"/>
  <c r="J47" i="9"/>
  <c r="J50" i="9"/>
  <c r="AD314" i="16"/>
  <c r="K46" i="9" s="1"/>
  <c r="J46" i="9"/>
  <c r="K50" i="9"/>
  <c r="O45" i="9"/>
  <c r="AD253" i="8"/>
  <c r="N44" i="9"/>
  <c r="O50" i="9"/>
  <c r="J62" i="9" a="1"/>
  <c r="J62" i="9" s="1"/>
  <c r="K62" i="9" a="1"/>
  <c r="K62" i="9" s="1"/>
  <c r="J82" i="9" a="1"/>
  <c r="J82" i="9" s="1"/>
  <c r="K82" i="9" a="1"/>
  <c r="K82" i="9" s="1"/>
  <c r="N50" i="9"/>
  <c r="AD495" i="8"/>
  <c r="O52" i="9" s="1"/>
  <c r="N52" i="9"/>
  <c r="AD222" i="8"/>
  <c r="N43" i="9"/>
  <c r="N46" i="9"/>
  <c r="J63" i="9" a="1"/>
  <c r="J63" i="9" s="1"/>
  <c r="K63" i="9" a="1"/>
  <c r="K63" i="9" s="1"/>
  <c r="J69" i="9" a="1"/>
  <c r="J69" i="9" s="1"/>
  <c r="K69" i="9" a="1"/>
  <c r="K69" i="9" s="1"/>
  <c r="AD406" i="8"/>
  <c r="O49" i="9" s="1"/>
  <c r="N49" i="9"/>
  <c r="J66" i="9" a="1"/>
  <c r="J66" i="9" s="1"/>
  <c r="K66" i="9" a="1"/>
  <c r="K66" i="9" s="1"/>
  <c r="N51" i="9"/>
  <c r="J67" i="9" a="1"/>
  <c r="J67" i="9" s="1"/>
  <c r="K67" i="9" a="1"/>
  <c r="K67" i="9" s="1"/>
  <c r="AD375" i="8"/>
  <c r="O48" i="9" s="1"/>
  <c r="Q48" i="9" s="1"/>
  <c r="N48" i="9"/>
  <c r="J64" i="9" a="1"/>
  <c r="J64" i="9" s="1"/>
  <c r="K64" i="9" a="1"/>
  <c r="K64" i="9" s="1"/>
  <c r="O51" i="9"/>
  <c r="J81" i="9" a="1"/>
  <c r="J81" i="9" s="1"/>
  <c r="K81" i="9" a="1"/>
  <c r="K81" i="9" s="1"/>
  <c r="J65" i="9" a="1"/>
  <c r="J65" i="9" s="1"/>
  <c r="K65" i="9" a="1"/>
  <c r="K65" i="9" s="1"/>
  <c r="J70" i="9" a="1"/>
  <c r="J70" i="9" s="1"/>
  <c r="K70" i="9" a="1"/>
  <c r="K70" i="9" s="1"/>
  <c r="N47" i="9"/>
  <c r="J68" i="9" a="1"/>
  <c r="J68" i="9" s="1"/>
  <c r="K68" i="9" a="1"/>
  <c r="K68" i="9" s="1"/>
  <c r="N45" i="9"/>
  <c r="I57" i="9"/>
  <c r="K19" i="9"/>
  <c r="J19" i="9"/>
  <c r="Q19" i="9" s="1"/>
  <c r="G21" i="9"/>
  <c r="AD314" i="8"/>
  <c r="O46" i="9" s="1"/>
  <c r="Q46" i="9" s="1"/>
  <c r="AD344" i="8"/>
  <c r="O47" i="9" s="1"/>
  <c r="Q47" i="9" s="1"/>
  <c r="J54" i="9"/>
  <c r="F22" i="9"/>
  <c r="F20" i="9"/>
  <c r="K25" i="9"/>
  <c r="J20" i="9"/>
  <c r="K26" i="9"/>
  <c r="J21" i="9"/>
  <c r="G23" i="9"/>
  <c r="G24" i="9"/>
  <c r="G27" i="9"/>
  <c r="F21" i="9"/>
  <c r="G26" i="9"/>
  <c r="O21" i="9"/>
  <c r="O20" i="9"/>
  <c r="N20" i="9"/>
  <c r="O28" i="9"/>
  <c r="N23" i="9"/>
  <c r="N21" i="9"/>
  <c r="G71" i="9" a="1"/>
  <c r="G71" i="9" s="1"/>
  <c r="F71" i="9" a="1"/>
  <c r="F71" i="9" s="1"/>
  <c r="J71" i="9" a="1"/>
  <c r="J71" i="9" s="1"/>
  <c r="K71" i="9" a="1"/>
  <c r="K71" i="9" s="1"/>
  <c r="G74" i="9" a="1"/>
  <c r="G74" i="9" s="1"/>
  <c r="F74" i="9" a="1"/>
  <c r="F74" i="9" s="1"/>
  <c r="G76" i="9" a="1"/>
  <c r="G76" i="9" s="1"/>
  <c r="F76" i="9" a="1"/>
  <c r="F76" i="9" s="1"/>
  <c r="F79" i="9" a="1"/>
  <c r="F79" i="9" s="1"/>
  <c r="G79" i="9" a="1"/>
  <c r="G79" i="9" s="1"/>
  <c r="N22" i="9"/>
  <c r="N24" i="9"/>
  <c r="N26" i="9"/>
  <c r="F73" i="9" a="1"/>
  <c r="F73" i="9" s="1"/>
  <c r="G73" i="9" a="1"/>
  <c r="G73" i="9" s="1"/>
  <c r="N27" i="9"/>
  <c r="F75" i="9" a="1"/>
  <c r="F75" i="9" s="1"/>
  <c r="G75" i="9" a="1"/>
  <c r="G75" i="9" s="1"/>
  <c r="N28" i="9"/>
  <c r="G78" i="9" a="1"/>
  <c r="G78" i="9" s="1"/>
  <c r="F78" i="9" a="1"/>
  <c r="F78" i="9" s="1"/>
  <c r="N25" i="9"/>
  <c r="G72" i="9" a="1"/>
  <c r="G72" i="9" s="1"/>
  <c r="F72" i="9" a="1"/>
  <c r="F72" i="9" s="1"/>
  <c r="F77" i="9" a="1"/>
  <c r="F77" i="9" s="1"/>
  <c r="G77" i="9" a="1"/>
  <c r="G77" i="9" s="1"/>
  <c r="G80" i="9" a="1"/>
  <c r="G80" i="9" s="1"/>
  <c r="F80" i="9" a="1"/>
  <c r="F80" i="9" s="1"/>
  <c r="F24" i="9"/>
  <c r="F23" i="9"/>
  <c r="F28" i="9"/>
  <c r="E31" i="9"/>
  <c r="F26" i="9"/>
  <c r="F25" i="9"/>
  <c r="F27" i="9"/>
  <c r="J25" i="9"/>
  <c r="J22" i="9"/>
  <c r="J27" i="9"/>
  <c r="J23" i="9"/>
  <c r="J24" i="9"/>
  <c r="J28" i="9"/>
  <c r="J26" i="9"/>
  <c r="J53" i="9"/>
  <c r="G53" i="9"/>
  <c r="F53" i="9"/>
  <c r="F54" i="9"/>
  <c r="E57" i="9"/>
  <c r="AD68" i="8"/>
  <c r="N53" i="9"/>
  <c r="AD281" i="8"/>
  <c r="N54" i="9"/>
  <c r="AD219" i="8"/>
  <c r="J74" i="9" a="1"/>
  <c r="J74" i="9" s="1"/>
  <c r="K74" i="9" a="1"/>
  <c r="K74" i="9" s="1"/>
  <c r="J76" i="9" a="1"/>
  <c r="J76" i="9" s="1"/>
  <c r="K76" i="9" a="1"/>
  <c r="K76" i="9" s="1"/>
  <c r="AD98" i="8"/>
  <c r="J75" i="9" a="1"/>
  <c r="J75" i="9" s="1"/>
  <c r="K75" i="9" a="1"/>
  <c r="K75" i="9" s="1"/>
  <c r="K79" i="9" a="1"/>
  <c r="K79" i="9" s="1"/>
  <c r="J79" i="9" a="1"/>
  <c r="J79" i="9" s="1"/>
  <c r="J73" i="9" a="1"/>
  <c r="J73" i="9" s="1"/>
  <c r="K73" i="9" a="1"/>
  <c r="K73" i="9" s="1"/>
  <c r="J78" i="9" a="1"/>
  <c r="J78" i="9" s="1"/>
  <c r="K78" i="9" a="1"/>
  <c r="K78" i="9" s="1"/>
  <c r="J72" i="9" a="1"/>
  <c r="J72" i="9" s="1"/>
  <c r="K72" i="9" a="1"/>
  <c r="K72" i="9" s="1"/>
  <c r="J77" i="9" a="1"/>
  <c r="J77" i="9" s="1"/>
  <c r="K77" i="9" a="1"/>
  <c r="K77" i="9" s="1"/>
  <c r="J80" i="9" a="1"/>
  <c r="J80" i="9" s="1"/>
  <c r="K80" i="9" a="1"/>
  <c r="K80" i="9" s="1"/>
  <c r="AD190" i="16"/>
  <c r="AD49" i="16"/>
  <c r="AD166" i="16"/>
  <c r="K53" i="9" s="1"/>
  <c r="AD132" i="8"/>
  <c r="AD259" i="8"/>
  <c r="O26" i="9"/>
  <c r="O24" i="9"/>
  <c r="O27" i="9"/>
  <c r="M31" i="9"/>
  <c r="O23" i="9"/>
  <c r="G25" i="9"/>
  <c r="G22" i="9"/>
  <c r="K21" i="9"/>
  <c r="K27" i="9"/>
  <c r="I31" i="9"/>
  <c r="K23" i="9"/>
  <c r="K28" i="9"/>
  <c r="K24" i="9"/>
  <c r="K20" i="9"/>
  <c r="G54" i="9"/>
  <c r="AD576" i="16"/>
  <c r="K54" i="9" s="1"/>
  <c r="AD467" i="16"/>
  <c r="AD13" i="16"/>
  <c r="AD240" i="8"/>
  <c r="AD160" i="8"/>
  <c r="O53" i="9" s="1"/>
  <c r="AD32" i="8"/>
  <c r="AD42" i="8"/>
  <c r="M57" i="9"/>
  <c r="AD103" i="8"/>
  <c r="AD196" i="8"/>
  <c r="O54" i="9" s="1"/>
  <c r="G28" i="9"/>
  <c r="Q45" i="9" l="1"/>
  <c r="Q51" i="9"/>
  <c r="Q50" i="9"/>
  <c r="K51" i="9"/>
  <c r="K57" i="9" s="1"/>
  <c r="O43" i="9"/>
  <c r="Q43" i="9" s="1"/>
  <c r="Q49" i="9"/>
  <c r="Q52" i="9"/>
  <c r="Q54" i="9"/>
  <c r="O44" i="9"/>
  <c r="Q44" i="9" s="1"/>
  <c r="Q20" i="9"/>
  <c r="Q27" i="9"/>
  <c r="Q21" i="9"/>
  <c r="Q53" i="9"/>
  <c r="Q23" i="9"/>
  <c r="Q26" i="9"/>
  <c r="Q28" i="9"/>
  <c r="Q24" i="9"/>
  <c r="K22" i="9"/>
  <c r="K31" i="9" s="1"/>
  <c r="O25" i="9"/>
  <c r="Q25" i="9" s="1"/>
  <c r="O22" i="9"/>
  <c r="Q22" i="9" s="1"/>
  <c r="F57" i="9"/>
  <c r="F31" i="9"/>
  <c r="N31" i="9"/>
  <c r="G31" i="9"/>
  <c r="J31" i="9"/>
  <c r="G57" i="9"/>
  <c r="J57" i="9"/>
  <c r="N57" i="9"/>
  <c r="O31" i="9" l="1"/>
  <c r="Q31" i="9" s="1"/>
  <c r="O57" i="9"/>
  <c r="Q57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<sst xmlns="http://schemas.openxmlformats.org/spreadsheetml/2006/main" count="178" uniqueCount="48">
  <si>
    <t>Date/Hour</t>
  </si>
  <si>
    <t>Note : Hourly loads include losses and unaccounted for energy (UFE), and are taken from the Daily Settlements</t>
  </si>
  <si>
    <t>Note : Data in kWhs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</si>
  <si>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</si>
  <si>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</si>
  <si>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</si>
  <si>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</si>
  <si>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</si>
  <si>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</si>
  <si>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</si>
  <si>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</si>
  <si>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</si>
  <si>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</si>
  <si>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</si>
  <si>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</si>
  <si>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</si>
  <si>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</si>
  <si>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</si>
  <si>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</si>
  <si>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</si>
  <si>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</si>
  <si>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</si>
  <si>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</si>
  <si>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</si>
  <si>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Non-Coincident Peak by Month</t>
  </si>
  <si>
    <t>Date</t>
  </si>
  <si>
    <t>Hr Ending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</si>
  <si>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</si>
  <si>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</si>
  <si>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</si>
  <si>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</si>
  <si>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</si>
  <si>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</si>
  <si>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</si>
  <si>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MEDIUM PRIMARY</t>
  </si>
  <si>
    <t>MEDIUM SECONDARY</t>
  </si>
  <si>
    <t>Note : Data in kWs</t>
  </si>
  <si>
    <t>VERSANT POWER</t>
  </si>
  <si>
    <t>Versant Power - Bangor Hydro District</t>
  </si>
  <si>
    <t>Medium Standard Offer Group</t>
  </si>
  <si>
    <t>Total Standard Offer Customers Only</t>
  </si>
  <si>
    <t>MEDIUM CLASS, All Medium Commercial Secondary Customers</t>
  </si>
  <si>
    <t>MEDIUM CLASS, All Medium Commercial Primary Customers</t>
  </si>
  <si>
    <t>MEDIUM CLASS, All Customers</t>
  </si>
  <si>
    <t>MEDIUM CLASS, Standard Offer Only Medium Commercial Secondary Customers</t>
  </si>
  <si>
    <t>MEDIUM CLASS, Standard Offer Only Medium Commercial Primary Customers</t>
  </si>
  <si>
    <t>MEDIUM CLASS, Standard Offer Only Customers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</si>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</sst>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409]d\-mmm\-yy;@"/>
    <numFmt numFmtId="165" formatCode="_(* #,##0_);_(* \(#,##0\);_(* &quot;-&quot;??_);_(@_)"/>
    <numFmt numFmtId="166" formatCode="0.0%"/>
  </numFmts>
  <fonts count="2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0" tint="-0.1499984740745262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6">
    <xf numFmtId="0" fontId="0" fillId="0" borderId="0"/>
    <xf numFmtId="0" fontId="3" fillId="0" borderId="0"/>
    <xf numFmtId="0" fontId="4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2" applyNumberFormat="0" applyFill="0" applyProtection="0">
      <alignment horizontal="center" vertical="center"/>
    </xf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8" fillId="0" borderId="2" applyNumberFormat="0" applyFill="0" applyAlignment="0" applyProtection="0"/>
    <xf numFmtId="0" fontId="8" fillId="0" borderId="2" applyNumberFormat="0" applyFill="0" applyAlignment="0" applyProtection="0"/>
    <xf numFmtId="3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3" fontId="9" fillId="0" borderId="0" applyNumberFormat="0" applyBorder="0" applyAlignment="0" applyProtection="0"/>
    <xf numFmtId="3" fontId="9" fillId="0" borderId="0" applyNumberFormat="0" applyBorder="0" applyAlignment="0" applyProtection="0"/>
    <xf numFmtId="3" fontId="9" fillId="0" borderId="0" applyNumberFormat="0" applyBorder="0" applyAlignment="0" applyProtection="0"/>
    <xf numFmtId="3" fontId="9" fillId="0" borderId="0" applyNumberFormat="0" applyBorder="0" applyAlignment="0" applyProtection="0"/>
    <xf numFmtId="3" fontId="9" fillId="0" borderId="0" applyNumberFormat="0" applyBorder="0" applyAlignment="0" applyProtection="0"/>
    <xf numFmtId="3" fontId="9" fillId="0" borderId="3" applyNumberFormat="0" applyBorder="0" applyAlignment="0" applyProtection="0"/>
    <xf numFmtId="3" fontId="9" fillId="0" borderId="3" applyNumberFormat="0" applyBorder="0" applyAlignment="0" applyProtection="0"/>
    <xf numFmtId="3" fontId="9" fillId="0" borderId="3" applyNumberFormat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>
      <alignment horizontal="right" vertical="center"/>
    </xf>
    <xf numFmtId="3" fontId="9" fillId="2" borderId="3">
      <alignment horizontal="center" vertical="center"/>
    </xf>
    <xf numFmtId="0" fontId="9" fillId="2" borderId="3">
      <alignment horizontal="right" vertical="center"/>
    </xf>
    <xf numFmtId="0" fontId="8" fillId="0" borderId="4">
      <alignment horizontal="left" vertical="center"/>
    </xf>
    <xf numFmtId="0" fontId="8" fillId="0" borderId="5">
      <alignment horizontal="center" vertical="center"/>
    </xf>
    <xf numFmtId="0" fontId="10" fillId="0" borderId="6">
      <alignment horizontal="center" vertical="center"/>
    </xf>
    <xf numFmtId="0" fontId="9" fillId="3" borderId="3"/>
    <xf numFmtId="3" fontId="11" fillId="0" borderId="3"/>
    <xf numFmtId="3" fontId="12" fillId="0" borderId="3"/>
    <xf numFmtId="0" fontId="8" fillId="0" borderId="5">
      <alignment horizontal="left" vertical="top"/>
    </xf>
    <xf numFmtId="0" fontId="13" fillId="0" borderId="3"/>
    <xf numFmtId="0" fontId="8" fillId="0" borderId="5">
      <alignment horizontal="left" vertical="center"/>
    </xf>
    <xf numFmtId="0" fontId="9" fillId="2" borderId="7"/>
    <xf numFmtId="3" fontId="9" fillId="0" borderId="3">
      <alignment horizontal="right" vertical="center"/>
    </xf>
    <xf numFmtId="0" fontId="8" fillId="0" borderId="5">
      <alignment horizontal="right" vertical="center"/>
    </xf>
    <xf numFmtId="0" fontId="9" fillId="0" borderId="6">
      <alignment horizontal="center" vertical="center"/>
    </xf>
    <xf numFmtId="3" fontId="9" fillId="0" borderId="3"/>
    <xf numFmtId="3" fontId="9" fillId="0" borderId="3"/>
    <xf numFmtId="0" fontId="9" fillId="0" borderId="6">
      <alignment horizontal="center" vertical="center" wrapText="1"/>
    </xf>
    <xf numFmtId="0" fontId="14" fillId="0" borderId="6">
      <alignment horizontal="left" vertical="center" indent="1"/>
    </xf>
    <xf numFmtId="0" fontId="15" fillId="0" borderId="3"/>
    <xf numFmtId="0" fontId="8" fillId="0" borderId="4">
      <alignment horizontal="left" vertical="center"/>
    </xf>
    <xf numFmtId="3" fontId="9" fillId="0" borderId="3">
      <alignment horizontal="center" vertical="center"/>
    </xf>
    <xf numFmtId="0" fontId="8" fillId="0" borderId="5">
      <alignment horizontal="center" vertical="center"/>
    </xf>
    <xf numFmtId="0" fontId="8" fillId="0" borderId="5">
      <alignment horizontal="center" vertical="center"/>
    </xf>
    <xf numFmtId="0" fontId="8" fillId="0" borderId="4">
      <alignment horizontal="left" vertical="center"/>
    </xf>
    <xf numFmtId="0" fontId="8" fillId="0" borderId="4">
      <alignment horizontal="left" vertical="center"/>
    </xf>
    <xf numFmtId="0" fontId="16" fillId="0" borderId="3"/>
    <xf numFmtId="0" fontId="17" fillId="0" borderId="0"/>
    <xf numFmtId="0" fontId="2" fillId="0" borderId="0"/>
    <xf numFmtId="0" fontId="1" fillId="0" borderId="0"/>
    <xf numFmtId="0" fontId="1" fillId="0" borderId="0"/>
  </cellStyleXfs>
  <cellXfs count="31">
    <xf numFmtId="0" fontId="0" fillId="0" borderId="0" xfId="0"/>
    <xf numFmtId="1" fontId="0" fillId="0" borderId="0" xfId="0" applyNumberFormat="1"/>
    <xf numFmtId="3" fontId="0" fillId="0" borderId="0" xfId="0" applyNumberFormat="1"/>
    <xf numFmtId="3" fontId="0" fillId="0" borderId="1" xfId="0" applyNumberFormat="1" applyBorder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0" fontId="4" fillId="0" borderId="0" xfId="2"/>
    <xf numFmtId="15" fontId="0" fillId="0" borderId="1" xfId="0" applyNumberFormat="1" applyBorder="1"/>
    <xf numFmtId="1" fontId="0" fillId="0" borderId="1" xfId="0" applyNumberFormat="1" applyBorder="1"/>
    <xf numFmtId="165" fontId="0" fillId="0" borderId="0" xfId="5" applyNumberFormat="1" applyFont="1"/>
    <xf numFmtId="166" fontId="0" fillId="0" borderId="0" xfId="6" applyNumberFormat="1" applyFont="1"/>
    <xf numFmtId="2" fontId="0" fillId="0" borderId="0" xfId="0" applyNumberFormat="1"/>
    <xf numFmtId="3" fontId="7" fillId="0" borderId="0" xfId="0" applyNumberFormat="1" applyFont="1"/>
    <xf numFmtId="0" fontId="18" fillId="0" borderId="0" xfId="62" applyFont="1" applyAlignment="1">
      <alignment horizontal="left"/>
    </xf>
    <xf numFmtId="0" fontId="19" fillId="0" borderId="0" xfId="0" applyFont="1"/>
    <xf numFmtId="0" fontId="17" fillId="0" borderId="0" xfId="0" applyFont="1"/>
    <xf numFmtId="0" fontId="18" fillId="0" borderId="0" xfId="0" applyFont="1"/>
    <xf numFmtId="3" fontId="20" fillId="0" borderId="0" xfId="0" applyNumberFormat="1" applyFont="1"/>
    <xf numFmtId="3" fontId="0" fillId="4" borderId="0" xfId="0" applyNumberFormat="1" applyFill="1"/>
    <xf numFmtId="0" fontId="0" fillId="4" borderId="0" xfId="0" applyFill="1"/>
    <xf numFmtId="3" fontId="0" fillId="4" borderId="0" xfId="0" applyNumberFormat="1" applyFill="1" applyAlignment="1">
      <alignment horizontal="centerContinuous"/>
    </xf>
    <xf numFmtId="3" fontId="0" fillId="5" borderId="0" xfId="0" applyNumberFormat="1" applyFill="1"/>
    <xf numFmtId="0" fontId="0" fillId="5" borderId="0" xfId="0" applyFill="1"/>
    <xf numFmtId="3" fontId="0" fillId="5" borderId="0" xfId="0" applyNumberFormat="1" applyFill="1" applyAlignment="1">
      <alignment horizontal="centerContinuous"/>
    </xf>
    <xf numFmtId="14" fontId="0" fillId="0" borderId="0" xfId="0" applyNumberFormat="1"/>
    <xf numFmtId="1" fontId="4" fillId="0" borderId="0" xfId="2" applyNumberFormat="1"/>
    <xf numFmtId="165" fontId="4" fillId="0" borderId="0" xfId="5" applyNumberFormat="1"/>
    <xf numFmtId="0" fontId="21" fillId="0" borderId="0" xfId="0" applyFont="1"/>
    <xf numFmtId="3" fontId="21" fillId="0" borderId="0" xfId="0" applyNumberFormat="1" applyFont="1"/>
  </cellXfs>
  <cellStyles count="66">
    <cellStyle name="AF Column - IBM Cognos" xfId="7" xr:uid="{8A29500A-581E-42F4-96B5-DF204BD3DE96}"/>
    <cellStyle name="AF Data - IBM Cognos" xfId="8" xr:uid="{319744EE-BE92-49B8-A2AD-0B1127606AB2}"/>
    <cellStyle name="AF Data 0 - IBM Cognos" xfId="9" xr:uid="{3A25AD2E-999A-4F4A-A77B-F83C75FE688E}"/>
    <cellStyle name="AF Data 1 - IBM Cognos" xfId="10" xr:uid="{2ED5C84B-BAFF-40D0-A180-06C3BE9BED96}"/>
    <cellStyle name="AF Data 2 - IBM Cognos" xfId="11" xr:uid="{66940665-036D-472D-8C25-9EA74D83DDAB}"/>
    <cellStyle name="AF Data 3 - IBM Cognos" xfId="12" xr:uid="{502053EF-B8F0-4E4D-BAE2-F00CB8B7F3EA}"/>
    <cellStyle name="AF Data 4 - IBM Cognos" xfId="13" xr:uid="{E2C0EE65-4473-496E-810B-2633125A13EE}"/>
    <cellStyle name="AF Data 5 - IBM Cognos" xfId="14" xr:uid="{28E75CE9-A0C6-4B3E-B31B-7D55CD22ECEA}"/>
    <cellStyle name="AF Data Leaf - IBM Cognos" xfId="15" xr:uid="{9C0AF61D-F95E-4A2E-A2E7-65AD16CC88DA}"/>
    <cellStyle name="AF Header - IBM Cognos" xfId="16" xr:uid="{C4216B8A-3D2A-403F-BFAF-FB148DA5E803}"/>
    <cellStyle name="AF Header 0 - IBM Cognos" xfId="17" xr:uid="{1FD7366D-0CD3-402D-95DC-572BEF6E7AB1}"/>
    <cellStyle name="AF Header 1 - IBM Cognos" xfId="18" xr:uid="{731E14A8-A0B5-41FA-9099-2E37758D0491}"/>
    <cellStyle name="AF Header 2 - IBM Cognos" xfId="19" xr:uid="{62ADD2FC-E5F1-4B08-A25A-85BD0FDBE7E0}"/>
    <cellStyle name="AF Header 3 - IBM Cognos" xfId="20" xr:uid="{2D0D452A-77BB-4A21-BF06-F0206C074D2A}"/>
    <cellStyle name="AF Header 4 - IBM Cognos" xfId="21" xr:uid="{82445C38-5777-4C6C-9C89-D708E6E83894}"/>
    <cellStyle name="AF Header 5 - IBM Cognos" xfId="22" xr:uid="{129E81A0-60D6-4E8F-A194-DF43B5E597D6}"/>
    <cellStyle name="AF Header Leaf - IBM Cognos" xfId="23" xr:uid="{E697C376-9DC3-4E0E-903D-8A54828F5BF9}"/>
    <cellStyle name="AF Row - IBM Cognos" xfId="24" xr:uid="{2B0696E2-A2EB-4BEA-BE30-903E63AB64D9}"/>
    <cellStyle name="AF Row 0 - IBM Cognos" xfId="25" xr:uid="{53146570-9301-47CC-89DD-534880D034DE}"/>
    <cellStyle name="AF Row 1 - IBM Cognos" xfId="26" xr:uid="{C4153FD5-7144-4265-AA90-03603169E01B}"/>
    <cellStyle name="AF Row 2 - IBM Cognos" xfId="27" xr:uid="{7102F32A-3AAC-4F03-BF2B-753A72286E4D}"/>
    <cellStyle name="AF Row 3 - IBM Cognos" xfId="28" xr:uid="{398F4546-680A-4B47-8C21-A34690E58460}"/>
    <cellStyle name="AF Row 4 - IBM Cognos" xfId="29" xr:uid="{AAE13BC5-16EE-4635-9931-6D31CDA63003}"/>
    <cellStyle name="AF Row 5 - IBM Cognos" xfId="30" xr:uid="{329AD03D-B680-4F06-AB49-9C5CFE01FBF9}"/>
    <cellStyle name="AF Row Leaf - IBM Cognos" xfId="31" xr:uid="{6EA2A3CE-2458-4D31-BC61-E94412609715}"/>
    <cellStyle name="AF Subnm - IBM Cognos" xfId="32" xr:uid="{099DB6AB-B005-4F0A-B982-D856C00DC935}"/>
    <cellStyle name="AF Title - IBM Cognos" xfId="33" xr:uid="{A5218941-9A59-4AE4-9E3A-CB7ABFFC064E}"/>
    <cellStyle name="Calculated Column - IBM Cognos" xfId="34" xr:uid="{DA416AB5-F8F4-4CBB-B092-BC0E3B4B8895}"/>
    <cellStyle name="Calculated Column Name - IBM Cognos" xfId="35" xr:uid="{22B282A5-9C32-4EE4-A243-7049B00FBA5F}"/>
    <cellStyle name="Calculated Row - IBM Cognos" xfId="36" xr:uid="{6A439C62-A976-4149-BAB9-04E2FB48E7CD}"/>
    <cellStyle name="Calculated Row Name - IBM Cognos" xfId="37" xr:uid="{61F61A2E-42F5-426C-927B-44309D38BDF1}"/>
    <cellStyle name="Column Name - IBM Cognos" xfId="38" xr:uid="{CF471957-9310-44E9-8CF5-FEC802FF0AED}"/>
    <cellStyle name="Column Template - IBM Cognos" xfId="39" xr:uid="{91FAD0DD-187E-4F17-BAA5-4E0387ADCAEF}"/>
    <cellStyle name="Comma" xfId="5" builtinId="3"/>
    <cellStyle name="Differs From Base - IBM Cognos" xfId="40" xr:uid="{6C832CF1-BB8C-4445-BB57-38C99847F619}"/>
    <cellStyle name="Edit - IBM Cognos" xfId="41" xr:uid="{AA12441C-E2F1-4DD2-9A42-DBAE05FF339A}"/>
    <cellStyle name="Formula - IBM Cognos" xfId="42" xr:uid="{91AA5B9C-6E7D-420F-811F-2654EDEB1EB5}"/>
    <cellStyle name="Group Name - IBM Cognos" xfId="43" xr:uid="{0D180E9A-4E33-426E-BB3C-3D01EFCC5489}"/>
    <cellStyle name="Hold Values - IBM Cognos" xfId="44" xr:uid="{007E80AA-F92B-423F-B592-1D6275801DE8}"/>
    <cellStyle name="List Name - IBM Cognos" xfId="45" xr:uid="{452B525B-4A20-4829-9655-33F4E5B8651B}"/>
    <cellStyle name="Locked - IBM Cognos" xfId="46" xr:uid="{E32CF3B0-474C-49E8-BA87-0397AD25D563}"/>
    <cellStyle name="Measure - IBM Cognos" xfId="47" xr:uid="{28640B29-0412-4C75-9FA2-B139A4E6A086}"/>
    <cellStyle name="Measure Header - IBM Cognos" xfId="48" xr:uid="{B7A7890C-E029-4497-8C29-FFB11CDD1547}"/>
    <cellStyle name="Measure Name - IBM Cognos" xfId="49" xr:uid="{25FC8B1E-9B86-4BC5-94BC-BB2BDD15DB08}"/>
    <cellStyle name="Measure Summary - IBM Cognos" xfId="50" xr:uid="{BAB5E259-E5F2-4EC2-BB93-540E8FBB8798}"/>
    <cellStyle name="Measure Summary TM1 - IBM Cognos" xfId="51" xr:uid="{66D27D28-8F7E-444A-B35D-DC8D40483316}"/>
    <cellStyle name="Measure Template - IBM Cognos" xfId="52" xr:uid="{4DA6BC49-782A-4FFA-A404-8B8BBE495DDF}"/>
    <cellStyle name="More - IBM Cognos" xfId="53" xr:uid="{6EADDD3B-779A-4E8A-BFF6-37DEB4BE88AD}"/>
    <cellStyle name="Normal" xfId="0" builtinId="0" customBuiltin="1"/>
    <cellStyle name="Normal 2" xfId="2" xr:uid="{00000000-0005-0000-0000-000001000000}"/>
    <cellStyle name="Normal 2 2" xfId="4" xr:uid="{00000000-0005-0000-0000-000002000000}"/>
    <cellStyle name="Normal 3" xfId="3" xr:uid="{00000000-0005-0000-0000-000003000000}"/>
    <cellStyle name="Normal 4" xfId="1" xr:uid="{00000000-0005-0000-0000-000004000000}"/>
    <cellStyle name="Normal 4 2" xfId="63" xr:uid="{B6D2E6AA-4307-4B0F-8024-076E13894D99}"/>
    <cellStyle name="Normal 4 2 2" xfId="65" xr:uid="{473D1C59-3540-4911-BD8D-B7FC4CA8858A}"/>
    <cellStyle name="Normal 4 3" xfId="64" xr:uid="{BDC942C7-1444-4175-B806-A442ED611794}"/>
    <cellStyle name="Normal_2008YTD_BD_ahm" xfId="62" xr:uid="{0BC4ED0B-52F5-4758-9176-8E7DC0C928E5}"/>
    <cellStyle name="Pending Change - IBM Cognos" xfId="54" xr:uid="{1D92F5B8-C13A-4FE5-8376-530C34A0058F}"/>
    <cellStyle name="Percent" xfId="6" builtinId="5"/>
    <cellStyle name="Row Name - IBM Cognos" xfId="55" xr:uid="{2981F763-B6A0-4A3E-B39B-C71ABD0582BE}"/>
    <cellStyle name="Row Template - IBM Cognos" xfId="56" xr:uid="{48F162E4-05AE-42D0-8655-84A100012CE7}"/>
    <cellStyle name="Summary Column Name - IBM Cognos" xfId="57" xr:uid="{F1BA6421-73B3-4D35-9FC7-646B9918DA3B}"/>
    <cellStyle name="Summary Column Name TM1 - IBM Cognos" xfId="58" xr:uid="{2C26CF57-E05E-4502-9755-E17BD55185DB}"/>
    <cellStyle name="Summary Row Name - IBM Cognos" xfId="59" xr:uid="{56E4EEED-6023-4516-B563-2B4B474BCE6B}"/>
    <cellStyle name="Summary Row Name TM1 - IBM Cognos" xfId="60" xr:uid="{1943F5C4-1238-4449-8511-A0ED86D7EE99}"/>
    <cellStyle name="Unsaved Change - IBM Cognos" xfId="61" xr:uid="{C2AFEBB6-300E-44BE-9F8E-BEEAD762F4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A809C-22BA-4452-A7EE-657A694F4C0F}">
  <sheetPr codeName="Sheet1"/>
  <dimension ref="A1"/>
  <sheetViews>
    <sheetView workbookViewId="0"/>
  </sheetViews>
  <sheetFormatPr defaultRowHeight="12.75" x14ac:dyDescent="0.2"/>
  <sheetData/>
  <pageMargins left="0.7" right="0.7" top="0.75" bottom="0.75" header="0.3" footer="0.3"/>
  <customProperties>
    <customPr name="CafeStyleVersion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E84"/>
  <sheetViews>
    <sheetView zoomScale="80" zoomScaleNormal="80" workbookViewId="0">
      <selection activeCell="V34" sqref="V34"/>
    </sheetView>
  </sheetViews>
  <sheetFormatPr defaultRowHeight="12.75" x14ac:dyDescent="0.2"/>
  <cols>
    <col min="1" max="1" width="7" customWidth="1"/>
    <col min="2" max="2" width="10" customWidth="1"/>
    <col min="5" max="7" width="12.5703125" customWidth="1"/>
    <col min="8" max="8" width="10.140625" customWidth="1"/>
    <col min="9" max="11" width="12.5703125" customWidth="1"/>
    <col min="12" max="12" width="11.140625" customWidth="1"/>
    <col min="13" max="15" width="12.5703125" customWidth="1"/>
    <col min="16" max="16" width="11.140625" bestFit="1" customWidth="1"/>
    <col min="17" max="17" width="3.85546875" style="29" customWidth="1"/>
    <col min="18" max="18" width="18" customWidth="1"/>
    <col min="19" max="19" width="10.140625" customWidth="1"/>
    <col min="20" max="20" width="11.140625" customWidth="1"/>
    <col min="28" max="28" width="10.140625" bestFit="1" customWidth="1"/>
  </cols>
  <sheetData>
    <row r="1" spans="1:31" x14ac:dyDescent="0.2">
      <c r="A1" s="15" t="s">
        <v>38</v>
      </c>
      <c r="B1" s="16"/>
      <c r="Q1" s="29" t="s">
        <v>47</v>
      </c>
    </row>
    <row r="2" spans="1:31" x14ac:dyDescent="0.2">
      <c r="A2" s="17" t="s">
        <v>39</v>
      </c>
      <c r="B2" s="18"/>
    </row>
    <row r="3" spans="1:31" x14ac:dyDescent="0.2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31" x14ac:dyDescent="0.2">
      <c r="A4" s="1" t="s">
        <v>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31" x14ac:dyDescent="0.2">
      <c r="A5" s="2" t="s">
        <v>29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3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31" x14ac:dyDescent="0.2">
      <c r="A7" s="20" t="s">
        <v>31</v>
      </c>
      <c r="B7" s="21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</row>
    <row r="8" spans="1:31" x14ac:dyDescent="0.2">
      <c r="A8" s="21"/>
      <c r="B8" s="20"/>
      <c r="C8" s="20"/>
      <c r="D8" s="20"/>
      <c r="E8" s="22" t="s">
        <v>34</v>
      </c>
      <c r="F8" s="22"/>
      <c r="G8" s="22"/>
      <c r="H8" s="20"/>
      <c r="I8" s="22" t="s">
        <v>35</v>
      </c>
      <c r="J8" s="22"/>
      <c r="K8" s="22"/>
      <c r="L8" s="20"/>
      <c r="M8" s="22" t="s">
        <v>40</v>
      </c>
      <c r="N8" s="22"/>
      <c r="O8" s="22"/>
    </row>
    <row r="9" spans="1:31" x14ac:dyDescent="0.2">
      <c r="B9" s="2" t="s">
        <v>6</v>
      </c>
      <c r="C9" s="4" t="s">
        <v>7</v>
      </c>
      <c r="D9" s="2"/>
      <c r="E9" s="2" t="s">
        <v>8</v>
      </c>
      <c r="F9" s="2" t="s">
        <v>9</v>
      </c>
      <c r="G9" s="2" t="s">
        <v>10</v>
      </c>
      <c r="H9" s="2"/>
      <c r="I9" s="2" t="s">
        <v>8</v>
      </c>
      <c r="J9" s="2" t="s">
        <v>9</v>
      </c>
      <c r="K9" s="2" t="s">
        <v>10</v>
      </c>
      <c r="L9" s="2"/>
      <c r="M9" s="2" t="s">
        <v>8</v>
      </c>
      <c r="N9" s="2" t="s">
        <v>9</v>
      </c>
      <c r="O9" s="2" t="s">
        <v>10</v>
      </c>
    </row>
    <row r="10" spans="1:31" x14ac:dyDescent="0.2">
      <c r="A10">
        <v>1</v>
      </c>
      <c r="B10" s="2" t="s">
        <v>11</v>
      </c>
      <c r="C10" s="5">
        <v>2024</v>
      </c>
      <c r="D10" s="2"/>
      <c r="E10" s="2">
        <f>SUMIFS(StdO_Medium_Primary!$AB$9:$AB$2219,StdO_Medium_Primary!$AF$9:$AF$2219,A10,StdO_Medium_Primary!$AG$9:$AG$2219,C10)</f>
        <v>503480</v>
      </c>
      <c r="F10" s="2">
        <f>SUMIFS(StdO_Medium_Primary!$AC$9:$AC$2219, StdO_Medium_Primary!$AF$9:$AF$2219, A10, StdO_Medium_Primary!$AG$9:$AG$2219, C10)</f>
        <v>520750</v>
      </c>
      <c r="G10" s="2">
        <f>SUMIFS(StdO_Medium_Primary!$AD$9:$AD$2219, StdO_Medium_Primary!$AF$9:$AF$2219,A10,StdO_Medium_Primary!$AG$9:$AG$2219, C10)</f>
        <v>1024230</v>
      </c>
      <c r="H10" s="2"/>
      <c r="I10" s="2">
        <f>SUMIFS(StdO_Medium_Secondary!$AB$9:$AB$2158, StdO_Medium_Secondary!$AF$9:$AF$2158,Summary!A10,StdO_Medium_Secondary!$AG$9:$AG$2158,C10)</f>
        <v>5564587</v>
      </c>
      <c r="J10" s="2">
        <f>SUMIFS(StdO_Medium_Secondary!$AC$9:$AC$2158, StdO_Medium_Secondary!$AF$9:$AF$2158,Summary!A10,StdO_Medium_Secondary!$AG$9:$AG$2158,C10)</f>
        <v>5673108</v>
      </c>
      <c r="K10" s="2">
        <f>SUMIFS(StdO_Medium_Secondary!$AD$9:$AD$2158, StdO_Medium_Secondary!$AF$9:$AF$2158,Summary!A10,StdO_Medium_Secondary!$AG$9:$AG$2158,C10)</f>
        <v>11237695</v>
      </c>
      <c r="L10" s="2"/>
      <c r="M10" s="2">
        <f>SUMIFS(Total_StdO_Customers!$AB$9:$AB$2219,Total_StdO_Customers!$AF$9:$AF$2219,A10,Total_StdO_Customers!$AG$9:$AG$2219,C10)</f>
        <v>6068067</v>
      </c>
      <c r="N10" s="2">
        <f>SUMIFS(Total_StdO_Customers!$AC$9:$AC$2219,Total_StdO_Customers!$AF$9:$AF$2219,A10,Total_StdO_Customers!$AG$9:$AG$2219,C10)</f>
        <v>6193858</v>
      </c>
      <c r="O10" s="2">
        <f>SUMIFS(Total_StdO_Customers!$AD$9:$AD$2219,Total_StdO_Customers!$AF$9:$AF$2219,A10,Total_StdO_Customers!$AG$9:$AG$2219,C10)</f>
        <v>12261925</v>
      </c>
      <c r="P10" s="2"/>
      <c r="Q10" s="30">
        <f>O10-E10-F10-I10-J10</f>
        <v>0</v>
      </c>
      <c r="R10" s="2"/>
      <c r="S10" s="4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x14ac:dyDescent="0.2">
      <c r="A11">
        <v>2</v>
      </c>
      <c r="B11" s="2" t="s">
        <v>12</v>
      </c>
      <c r="C11" s="5">
        <v>2024</v>
      </c>
      <c r="D11" s="2"/>
      <c r="E11" s="2">
        <f>SUMIFS(StdO_Medium_Primary!$AB$9:$AB$2219,StdO_Medium_Primary!$AF$9:$AF$2219,A11,StdO_Medium_Primary!$AG$9:$AG$2219,C11)</f>
        <v>462141</v>
      </c>
      <c r="F11" s="2">
        <f>SUMIFS(StdO_Medium_Primary!$AC$9:$AC$2219, StdO_Medium_Primary!$AF$9:$AF$2219, A11, StdO_Medium_Primary!$AG$9:$AG$2219, C11)</f>
        <v>454701</v>
      </c>
      <c r="G11" s="2">
        <f>SUMIFS(StdO_Medium_Primary!$AD$9:$AD$2219, StdO_Medium_Primary!$AF$9:$AF$2219,A11,StdO_Medium_Primary!$AG$9:$AG$2219, C11)</f>
        <v>916842</v>
      </c>
      <c r="H11" s="2"/>
      <c r="I11" s="2">
        <f>SUMIFS(StdO_Medium_Secondary!$AB$9:$AB$2158, StdO_Medium_Secondary!$AF$9:$AF$2158,Summary!A11,StdO_Medium_Secondary!$AG$9:$AG$2158,C11)</f>
        <v>4988002</v>
      </c>
      <c r="J11" s="2">
        <f>SUMIFS(StdO_Medium_Secondary!$AC$9:$AC$2158, StdO_Medium_Secondary!$AF$9:$AF$2158,Summary!A11,StdO_Medium_Secondary!$AG$9:$AG$2158,C11)</f>
        <v>4844118</v>
      </c>
      <c r="K11" s="2">
        <f>SUMIFS(StdO_Medium_Secondary!$AD$9:$AD$2158, StdO_Medium_Secondary!$AF$9:$AF$2158,Summary!A11,StdO_Medium_Secondary!$AG$9:$AG$2158,C11)</f>
        <v>9832120</v>
      </c>
      <c r="L11" s="2"/>
      <c r="M11" s="2">
        <f>SUMIFS(Total_StdO_Customers!$AB$9:$AB$2219,Total_StdO_Customers!$AF$9:$AF$2219,A11,Total_StdO_Customers!$AG$9:$AG$2219,C11)</f>
        <v>5450143</v>
      </c>
      <c r="N11" s="2">
        <f>SUMIFS(Total_StdO_Customers!$AC$9:$AC$2219,Total_StdO_Customers!$AF$9:$AF$2219,A11,Total_StdO_Customers!$AG$9:$AG$2219,C11)</f>
        <v>5298819</v>
      </c>
      <c r="O11" s="2">
        <f>SUMIFS(Total_StdO_Customers!$AD$9:$AD$2219,Total_StdO_Customers!$AF$9:$AF$2219,A11,Total_StdO_Customers!$AG$9:$AG$2219,C11)</f>
        <v>10748962</v>
      </c>
      <c r="P11" s="2"/>
      <c r="Q11" s="30">
        <f t="shared" ref="Q11:Q57" si="0">O11-E11-F11-I11-J11</f>
        <v>0</v>
      </c>
      <c r="R11" s="2"/>
      <c r="S11" s="4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x14ac:dyDescent="0.2">
      <c r="A12">
        <v>3</v>
      </c>
      <c r="B12" s="2" t="s">
        <v>13</v>
      </c>
      <c r="C12" s="5">
        <v>2024</v>
      </c>
      <c r="D12" s="2"/>
      <c r="E12" s="2">
        <f>SUMIFS(StdO_Medium_Primary!$AB$9:$AB$2219,StdO_Medium_Primary!$AF$9:$AF$2219,A12,StdO_Medium_Primary!$AG$9:$AG$2219,C12)</f>
        <v>473429</v>
      </c>
      <c r="F12" s="2">
        <f>SUMIFS(StdO_Medium_Primary!$AC$9:$AC$2219, StdO_Medium_Primary!$AF$9:$AF$2219, A12, StdO_Medium_Primary!$AG$9:$AG$2219, C12)</f>
        <v>440746</v>
      </c>
      <c r="G12" s="2">
        <f>SUMIFS(StdO_Medium_Primary!$AD$9:$AD$2219, StdO_Medium_Primary!$AF$9:$AF$2219,A12,StdO_Medium_Primary!$AG$9:$AG$2219, C12)</f>
        <v>914175</v>
      </c>
      <c r="H12" s="2"/>
      <c r="I12" s="2">
        <f>SUMIFS(StdO_Medium_Secondary!$AB$9:$AB$2158, StdO_Medium_Secondary!$AF$9:$AF$2158,Summary!A12,StdO_Medium_Secondary!$AG$9:$AG$2158,C12)</f>
        <v>5265980</v>
      </c>
      <c r="J12" s="2">
        <f>SUMIFS(StdO_Medium_Secondary!$AC$9:$AC$2158, StdO_Medium_Secondary!$AF$9:$AF$2158,Summary!A12,StdO_Medium_Secondary!$AG$9:$AG$2158,C12)</f>
        <v>4821613</v>
      </c>
      <c r="K12" s="2">
        <f>SUMIFS(StdO_Medium_Secondary!$AD$9:$AD$2158, StdO_Medium_Secondary!$AF$9:$AF$2158,Summary!A12,StdO_Medium_Secondary!$AG$9:$AG$2158,C12)</f>
        <v>10087593</v>
      </c>
      <c r="L12" s="2"/>
      <c r="M12" s="2">
        <f>SUMIFS(Total_StdO_Customers!$AB$9:$AB$2219,Total_StdO_Customers!$AF$9:$AF$2219,A12,Total_StdO_Customers!$AG$9:$AG$2219,C12)</f>
        <v>5739409</v>
      </c>
      <c r="N12" s="2">
        <f>SUMIFS(Total_StdO_Customers!$AC$9:$AC$2219,Total_StdO_Customers!$AF$9:$AF$2219,A12,Total_StdO_Customers!$AG$9:$AG$2219,C12)</f>
        <v>5262359</v>
      </c>
      <c r="O12" s="2">
        <f>SUMIFS(Total_StdO_Customers!$AD$9:$AD$2219,Total_StdO_Customers!$AF$9:$AF$2219,A12,Total_StdO_Customers!$AG$9:$AG$2219,C12)</f>
        <v>11001768</v>
      </c>
      <c r="P12" s="2"/>
      <c r="Q12" s="30">
        <f t="shared" si="0"/>
        <v>0</v>
      </c>
      <c r="R12" s="2"/>
      <c r="S12" s="4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x14ac:dyDescent="0.2">
      <c r="A13">
        <v>4</v>
      </c>
      <c r="B13" s="2" t="s">
        <v>14</v>
      </c>
      <c r="C13" s="5">
        <v>2024</v>
      </c>
      <c r="D13" s="2"/>
      <c r="E13" s="2">
        <f>SUMIFS(StdO_Medium_Primary!$AB$9:$AB$2219,StdO_Medium_Primary!$AF$9:$AF$2219,A13,StdO_Medium_Primary!$AG$9:$AG$2219,C13)</f>
        <v>354982.85200000007</v>
      </c>
      <c r="F13" s="2">
        <f>SUMIFS(StdO_Medium_Primary!$AC$9:$AC$2219, StdO_Medium_Primary!$AF$9:$AF$2219, A13, StdO_Medium_Primary!$AG$9:$AG$2219, C13)</f>
        <v>407805.36500000011</v>
      </c>
      <c r="G13" s="2">
        <f>SUMIFS(StdO_Medium_Primary!$AD$9:$AD$2219, StdO_Medium_Primary!$AF$9:$AF$2219,A13,StdO_Medium_Primary!$AG$9:$AG$2219, C13)</f>
        <v>762788.21700000006</v>
      </c>
      <c r="H13" s="2"/>
      <c r="I13" s="2">
        <f>SUMIFS(StdO_Medium_Secondary!$AB$9:$AB$2158, StdO_Medium_Secondary!$AF$9:$AF$2158,Summary!A13,StdO_Medium_Secondary!$AG$9:$AG$2158,C13)</f>
        <v>4080583.378</v>
      </c>
      <c r="J13" s="2">
        <f>SUMIFS(StdO_Medium_Secondary!$AC$9:$AC$2158, StdO_Medium_Secondary!$AF$9:$AF$2158,Summary!A13,StdO_Medium_Secondary!$AG$9:$AG$2158,C13)</f>
        <v>4586729.0989999995</v>
      </c>
      <c r="K13" s="2">
        <f>SUMIFS(StdO_Medium_Secondary!$AD$9:$AD$2158, StdO_Medium_Secondary!$AF$9:$AF$2158,Summary!A13,StdO_Medium_Secondary!$AG$9:$AG$2158,C13)</f>
        <v>8667312.4769999981</v>
      </c>
      <c r="L13" s="2"/>
      <c r="M13" s="2">
        <f>SUMIFS(Total_StdO_Customers!$AB$9:$AB$2219,Total_StdO_Customers!$AF$9:$AF$2219,A13,Total_StdO_Customers!$AG$9:$AG$2219,C13)</f>
        <v>4435566.2299999995</v>
      </c>
      <c r="N13" s="2">
        <f>SUMIFS(Total_StdO_Customers!$AC$9:$AC$2219,Total_StdO_Customers!$AF$9:$AF$2219,A13,Total_StdO_Customers!$AG$9:$AG$2219,C13)</f>
        <v>4994534.4639999997</v>
      </c>
      <c r="O13" s="2">
        <f>SUMIFS(Total_StdO_Customers!$AD$9:$AD$2219,Total_StdO_Customers!$AF$9:$AF$2219,A13,Total_StdO_Customers!$AG$9:$AG$2219,C13)</f>
        <v>9430100.6939999983</v>
      </c>
      <c r="P13" s="2"/>
      <c r="Q13" s="30">
        <f t="shared" si="0"/>
        <v>0</v>
      </c>
      <c r="R13" s="2"/>
      <c r="S13" s="4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x14ac:dyDescent="0.2">
      <c r="A14">
        <v>5</v>
      </c>
      <c r="B14" s="2" t="s">
        <v>15</v>
      </c>
      <c r="C14" s="5">
        <v>2024</v>
      </c>
      <c r="D14" s="2"/>
      <c r="E14" s="2">
        <f>SUMIFS(StdO_Medium_Primary!$AB$9:$AB$2219,StdO_Medium_Primary!$AF$9:$AF$2219,A14,StdO_Medium_Primary!$AG$9:$AG$2219,C14)</f>
        <v>373225.26100000006</v>
      </c>
      <c r="F14" s="2">
        <f>SUMIFS(StdO_Medium_Primary!$AC$9:$AC$2219, StdO_Medium_Primary!$AF$9:$AF$2219, A14, StdO_Medium_Primary!$AG$9:$AG$2219, C14)</f>
        <v>367122.58799999987</v>
      </c>
      <c r="G14" s="2">
        <f>SUMIFS(StdO_Medium_Primary!$AD$9:$AD$2219, StdO_Medium_Primary!$AF$9:$AF$2219,A14,StdO_Medium_Primary!$AG$9:$AG$2219, C14)</f>
        <v>740347.84900000016</v>
      </c>
      <c r="H14" s="2"/>
      <c r="I14" s="2">
        <f>SUMIFS(StdO_Medium_Secondary!$AB$9:$AB$2158, StdO_Medium_Secondary!$AF$9:$AF$2158,Summary!A14,StdO_Medium_Secondary!$AG$9:$AG$2158,C14)</f>
        <v>4364741.6150000002</v>
      </c>
      <c r="J14" s="2">
        <f>SUMIFS(StdO_Medium_Secondary!$AC$9:$AC$2158, StdO_Medium_Secondary!$AF$9:$AF$2158,Summary!A14,StdO_Medium_Secondary!$AG$9:$AG$2158,C14)</f>
        <v>4225652.3490000004</v>
      </c>
      <c r="K14" s="2">
        <f>SUMIFS(StdO_Medium_Secondary!$AD$9:$AD$2158, StdO_Medium_Secondary!$AF$9:$AF$2158,Summary!A14,StdO_Medium_Secondary!$AG$9:$AG$2158,C14)</f>
        <v>8590393.9639999997</v>
      </c>
      <c r="L14" s="2"/>
      <c r="M14" s="2">
        <f>SUMIFS(Total_StdO_Customers!$AB$9:$AB$2219,Total_StdO_Customers!$AF$9:$AF$2219,A14,Total_StdO_Customers!$AG$9:$AG$2219,C14)</f>
        <v>4737966.8760000002</v>
      </c>
      <c r="N14" s="2">
        <f>SUMIFS(Total_StdO_Customers!$AC$9:$AC$2219,Total_StdO_Customers!$AF$9:$AF$2219,A14,Total_StdO_Customers!$AG$9:$AG$2219,C14)</f>
        <v>4592774.9369999999</v>
      </c>
      <c r="O14" s="2">
        <f>SUMIFS(Total_StdO_Customers!$AD$9:$AD$2219,Total_StdO_Customers!$AF$9:$AF$2219,A14,Total_StdO_Customers!$AG$9:$AG$2219,C14)</f>
        <v>9330741.8129999973</v>
      </c>
      <c r="P14" s="2"/>
      <c r="Q14" s="30">
        <f t="shared" si="0"/>
        <v>0</v>
      </c>
      <c r="R14" s="2"/>
      <c r="S14" s="4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x14ac:dyDescent="0.2">
      <c r="A15">
        <v>6</v>
      </c>
      <c r="B15" s="2" t="s">
        <v>16</v>
      </c>
      <c r="C15" s="5">
        <v>2024</v>
      </c>
      <c r="D15" s="2"/>
      <c r="E15" s="2">
        <f>SUMIFS(StdO_Medium_Primary!$AB$9:$AB$2219,StdO_Medium_Primary!$AF$9:$AF$2219,A15,StdO_Medium_Primary!$AG$9:$AG$2219,C15)</f>
        <v>393080.53299999988</v>
      </c>
      <c r="F15" s="2">
        <f>SUMIFS(StdO_Medium_Primary!$AC$9:$AC$2219, StdO_Medium_Primary!$AF$9:$AF$2219, A15, StdO_Medium_Primary!$AG$9:$AG$2219, C15)</f>
        <v>387011.63200000004</v>
      </c>
      <c r="G15" s="2">
        <f>SUMIFS(StdO_Medium_Primary!$AD$9:$AD$2219, StdO_Medium_Primary!$AF$9:$AF$2219,A15,StdO_Medium_Primary!$AG$9:$AG$2219, C15)</f>
        <v>780092.16499999969</v>
      </c>
      <c r="H15" s="2"/>
      <c r="I15" s="2">
        <f>SUMIFS(StdO_Medium_Secondary!$AB$9:$AB$2158, StdO_Medium_Secondary!$AF$9:$AF$2158,Summary!A15,StdO_Medium_Secondary!$AG$9:$AG$2158,C15)</f>
        <v>5136019.925999999</v>
      </c>
      <c r="J15" s="2">
        <f>SUMIFS(StdO_Medium_Secondary!$AC$9:$AC$2158, StdO_Medium_Secondary!$AF$9:$AF$2158,Summary!A15,StdO_Medium_Secondary!$AG$9:$AG$2158,C15)</f>
        <v>4796182.6780000003</v>
      </c>
      <c r="K15" s="2">
        <f>SUMIFS(StdO_Medium_Secondary!$AD$9:$AD$2158, StdO_Medium_Secondary!$AF$9:$AF$2158,Summary!A15,StdO_Medium_Secondary!$AG$9:$AG$2158,C15)</f>
        <v>9932202.6040000003</v>
      </c>
      <c r="L15" s="2"/>
      <c r="M15" s="2">
        <f>SUMIFS(Total_StdO_Customers!$AB$9:$AB$2219,Total_StdO_Customers!$AF$9:$AF$2219,A15,Total_StdO_Customers!$AG$9:$AG$2219,C15)</f>
        <v>5529100.4589999998</v>
      </c>
      <c r="N15" s="2">
        <f>SUMIFS(Total_StdO_Customers!$AC$9:$AC$2219,Total_StdO_Customers!$AF$9:$AF$2219,A15,Total_StdO_Customers!$AG$9:$AG$2219,C15)</f>
        <v>5183194.3099999987</v>
      </c>
      <c r="O15" s="2">
        <f>SUMIFS(Total_StdO_Customers!$AD$9:$AD$2219,Total_StdO_Customers!$AF$9:$AF$2219,A15,Total_StdO_Customers!$AG$9:$AG$2219,C15)</f>
        <v>10712294.768999999</v>
      </c>
      <c r="P15" s="2"/>
      <c r="Q15" s="30">
        <f t="shared" si="0"/>
        <v>0</v>
      </c>
      <c r="R15" s="2"/>
      <c r="S15" s="4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x14ac:dyDescent="0.2">
      <c r="A16">
        <v>7</v>
      </c>
      <c r="B16" s="2" t="s">
        <v>17</v>
      </c>
      <c r="C16" s="5">
        <v>2024</v>
      </c>
      <c r="D16" s="2"/>
      <c r="E16" s="2">
        <f>SUMIFS(StdO_Medium_Primary!$AB$9:$AB$2219,StdO_Medium_Primary!$AF$9:$AF$2219,A16,StdO_Medium_Primary!$AG$9:$AG$2219,C16)</f>
        <v>430399.46900000004</v>
      </c>
      <c r="F16" s="2">
        <f>SUMIFS(StdO_Medium_Primary!$AC$9:$AC$2219, StdO_Medium_Primary!$AF$9:$AF$2219, A16, StdO_Medium_Primary!$AG$9:$AG$2219, C16)</f>
        <v>406054.05300000007</v>
      </c>
      <c r="G16" s="2">
        <f>SUMIFS(StdO_Medium_Primary!$AD$9:$AD$2219, StdO_Medium_Primary!$AF$9:$AF$2219,A16,StdO_Medium_Primary!$AG$9:$AG$2219, C16)</f>
        <v>836453.52199999988</v>
      </c>
      <c r="H16" s="2"/>
      <c r="I16" s="2">
        <f>SUMIFS(StdO_Medium_Secondary!$AB$9:$AB$2158, StdO_Medium_Secondary!$AF$9:$AF$2158,Summary!A16,StdO_Medium_Secondary!$AG$9:$AG$2158,C16)</f>
        <v>6166092.341</v>
      </c>
      <c r="J16" s="2">
        <f>SUMIFS(StdO_Medium_Secondary!$AC$9:$AC$2158, StdO_Medium_Secondary!$AF$9:$AF$2158,Summary!A16,StdO_Medium_Secondary!$AG$9:$AG$2158,C16)</f>
        <v>5745726.9180000015</v>
      </c>
      <c r="K16" s="2">
        <f>SUMIFS(StdO_Medium_Secondary!$AD$9:$AD$2158, StdO_Medium_Secondary!$AF$9:$AF$2158,Summary!A16,StdO_Medium_Secondary!$AG$9:$AG$2158,C16)</f>
        <v>11911819.259000001</v>
      </c>
      <c r="L16" s="2"/>
      <c r="M16" s="2">
        <f>SUMIFS(Total_StdO_Customers!$AB$9:$AB$2219,Total_StdO_Customers!$AF$9:$AF$2219,A16,Total_StdO_Customers!$AG$9:$AG$2219,C16)</f>
        <v>6596491.8100000005</v>
      </c>
      <c r="N16" s="2">
        <f>SUMIFS(Total_StdO_Customers!$AC$9:$AC$2219,Total_StdO_Customers!$AF$9:$AF$2219,A16,Total_StdO_Customers!$AG$9:$AG$2219,C16)</f>
        <v>6151780.9710000008</v>
      </c>
      <c r="O16" s="2">
        <f>SUMIFS(Total_StdO_Customers!$AD$9:$AD$2219,Total_StdO_Customers!$AF$9:$AF$2219,A16,Total_StdO_Customers!$AG$9:$AG$2219,C16)</f>
        <v>12748272.781000003</v>
      </c>
      <c r="P16" s="2"/>
      <c r="Q16" s="30">
        <f t="shared" si="0"/>
        <v>0</v>
      </c>
      <c r="R16" s="2"/>
      <c r="S16" s="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x14ac:dyDescent="0.2">
      <c r="A17">
        <v>8</v>
      </c>
      <c r="B17" s="2" t="s">
        <v>18</v>
      </c>
      <c r="C17" s="5">
        <v>2024</v>
      </c>
      <c r="D17" s="2"/>
      <c r="E17" s="2">
        <f>SUMIFS(StdO_Medium_Primary!$AB$9:$AB$2219,StdO_Medium_Primary!$AF$9:$AF$2219,A17,StdO_Medium_Primary!$AG$9:$AG$2219,C17)</f>
        <v>335782</v>
      </c>
      <c r="F17" s="2">
        <f>SUMIFS(StdO_Medium_Primary!$AC$9:$AC$2219, StdO_Medium_Primary!$AF$9:$AF$2219, A17, StdO_Medium_Primary!$AG$9:$AG$2219, C17)</f>
        <v>304446</v>
      </c>
      <c r="G17" s="2">
        <f>SUMIFS(StdO_Medium_Primary!$AD$9:$AD$2219, StdO_Medium_Primary!$AF$9:$AF$2219,A17,StdO_Medium_Primary!$AG$9:$AG$2219, C17)</f>
        <v>640228</v>
      </c>
      <c r="H17" s="2"/>
      <c r="I17" s="2">
        <f>SUMIFS(StdO_Medium_Secondary!$AB$9:$AB$2158, StdO_Medium_Secondary!$AF$9:$AF$2158,Summary!A17,StdO_Medium_Secondary!$AG$9:$AG$2158,C17)</f>
        <v>5538354</v>
      </c>
      <c r="J17" s="2">
        <f>SUMIFS(StdO_Medium_Secondary!$AC$9:$AC$2158, StdO_Medium_Secondary!$AF$9:$AF$2158,Summary!A17,StdO_Medium_Secondary!$AG$9:$AG$2158,C17)</f>
        <v>4929572</v>
      </c>
      <c r="K17" s="2">
        <f>SUMIFS(StdO_Medium_Secondary!$AD$9:$AD$2158, StdO_Medium_Secondary!$AF$9:$AF$2158,Summary!A17,StdO_Medium_Secondary!$AG$9:$AG$2158,C17)</f>
        <v>10467926</v>
      </c>
      <c r="L17" s="2"/>
      <c r="M17" s="2">
        <f>SUMIFS(Total_StdO_Customers!$AB$9:$AB$2219,Total_StdO_Customers!$AF$9:$AF$2219,A17,Total_StdO_Customers!$AG$9:$AG$2219,C17)</f>
        <v>5874136</v>
      </c>
      <c r="N17" s="2">
        <f>SUMIFS(Total_StdO_Customers!$AC$9:$AC$2219,Total_StdO_Customers!$AF$9:$AF$2219,A17,Total_StdO_Customers!$AG$9:$AG$2219,C17)</f>
        <v>5234018</v>
      </c>
      <c r="O17" s="2">
        <f>SUMIFS(Total_StdO_Customers!$AD$9:$AD$2219,Total_StdO_Customers!$AF$9:$AF$2219,A17,Total_StdO_Customers!$AG$9:$AG$2219,C17)</f>
        <v>11108154</v>
      </c>
      <c r="P17" s="2"/>
      <c r="Q17" s="30">
        <f t="shared" si="0"/>
        <v>0</v>
      </c>
      <c r="R17" s="2"/>
      <c r="S17" s="4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x14ac:dyDescent="0.2">
      <c r="A18">
        <v>9</v>
      </c>
      <c r="B18" s="2" t="s">
        <v>19</v>
      </c>
      <c r="C18" s="5">
        <v>2024</v>
      </c>
      <c r="D18" s="2"/>
      <c r="E18" s="2">
        <f>SUMIFS(StdO_Medium_Primary!$AB$9:$AB$2219,StdO_Medium_Primary!$AF$9:$AF$2219,A18,StdO_Medium_Primary!$AG$9:$AG$2219,C18)</f>
        <v>261351</v>
      </c>
      <c r="F18" s="2">
        <f>SUMIFS(StdO_Medium_Primary!$AC$9:$AC$2219, StdO_Medium_Primary!$AF$9:$AF$2219, A18, StdO_Medium_Primary!$AG$9:$AG$2219, C18)</f>
        <v>285930</v>
      </c>
      <c r="G18" s="2">
        <f>SUMIFS(StdO_Medium_Primary!$AD$9:$AD$2219, StdO_Medium_Primary!$AF$9:$AF$2219,A18,StdO_Medium_Primary!$AG$9:$AG$2219, C18)</f>
        <v>547281</v>
      </c>
      <c r="H18" s="2"/>
      <c r="I18" s="2">
        <f>SUMIFS(StdO_Medium_Secondary!$AB$9:$AB$2158, StdO_Medium_Secondary!$AF$9:$AF$2158,Summary!A18,StdO_Medium_Secondary!$AG$9:$AG$2158,C18)</f>
        <v>4347531</v>
      </c>
      <c r="J18" s="2">
        <f>SUMIFS(StdO_Medium_Secondary!$AC$9:$AC$2158, StdO_Medium_Secondary!$AF$9:$AF$2158,Summary!A18,StdO_Medium_Secondary!$AG$9:$AG$2158,C18)</f>
        <v>4643208</v>
      </c>
      <c r="K18" s="2">
        <f>SUMIFS(StdO_Medium_Secondary!$AD$9:$AD$2158, StdO_Medium_Secondary!$AF$9:$AF$2158,Summary!A18,StdO_Medium_Secondary!$AG$9:$AG$2158,C18)</f>
        <v>8990739</v>
      </c>
      <c r="L18" s="2"/>
      <c r="M18" s="2">
        <f>SUMIFS(Total_StdO_Customers!$AB$9:$AB$2219,Total_StdO_Customers!$AF$9:$AF$2219,A18,Total_StdO_Customers!$AG$9:$AG$2219,C18)</f>
        <v>4608882</v>
      </c>
      <c r="N18" s="2">
        <f>SUMIFS(Total_StdO_Customers!$AC$9:$AC$2219,Total_StdO_Customers!$AF$9:$AF$2219,A18,Total_StdO_Customers!$AG$9:$AG$2219,C18)</f>
        <v>4929138</v>
      </c>
      <c r="O18" s="2">
        <f>SUMIFS(Total_StdO_Customers!$AD$9:$AD$2219,Total_StdO_Customers!$AF$9:$AF$2219,A18,Total_StdO_Customers!$AG$9:$AG$2219,C18)</f>
        <v>9538020</v>
      </c>
      <c r="P18" s="2"/>
      <c r="Q18" s="30">
        <f t="shared" si="0"/>
        <v>0</v>
      </c>
      <c r="R18" s="2"/>
      <c r="S18" s="4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x14ac:dyDescent="0.2">
      <c r="A19">
        <v>10</v>
      </c>
      <c r="B19" s="2" t="s">
        <v>20</v>
      </c>
      <c r="C19" s="5">
        <v>2024</v>
      </c>
      <c r="D19" s="2"/>
      <c r="E19" s="2">
        <f>SUMIFS(StdO_Medium_Primary!$AB$9:$AB$2219,StdO_Medium_Primary!$AF$9:$AF$2219,A19,StdO_Medium_Primary!$AG$9:$AG$2219,C19)</f>
        <v>290183</v>
      </c>
      <c r="F19" s="2">
        <f>SUMIFS(StdO_Medium_Primary!$AC$9:$AC$2219, StdO_Medium_Primary!$AF$9:$AF$2219, A19, StdO_Medium_Primary!$AG$9:$AG$2219, C19)</f>
        <v>276832</v>
      </c>
      <c r="G19" s="2">
        <f>SUMIFS(StdO_Medium_Primary!$AD$9:$AD$2219, StdO_Medium_Primary!$AF$9:$AF$2219,A19,StdO_Medium_Primary!$AG$9:$AG$2219, C19)</f>
        <v>567015</v>
      </c>
      <c r="H19" s="2"/>
      <c r="I19" s="2">
        <f>SUMIFS(StdO_Medium_Secondary!$AB$9:$AB$2158, StdO_Medium_Secondary!$AF$9:$AF$2158,Summary!A19,StdO_Medium_Secondary!$AG$9:$AG$2158,C19)</f>
        <v>4694821</v>
      </c>
      <c r="J19" s="2">
        <f>SUMIFS(StdO_Medium_Secondary!$AC$9:$AC$2158, StdO_Medium_Secondary!$AF$9:$AF$2158,Summary!A19,StdO_Medium_Secondary!$AG$9:$AG$2158,C19)</f>
        <v>4416555</v>
      </c>
      <c r="K19" s="2">
        <f>SUMIFS(StdO_Medium_Secondary!$AD$9:$AD$2158, StdO_Medium_Secondary!$AF$9:$AF$2158,Summary!A19,StdO_Medium_Secondary!$AG$9:$AG$2158,C19)</f>
        <v>9111376</v>
      </c>
      <c r="L19" s="2"/>
      <c r="M19" s="2">
        <f>SUMIFS(Total_StdO_Customers!$AB$9:$AB$2219,Total_StdO_Customers!$AF$9:$AF$2219,A19,Total_StdO_Customers!$AG$9:$AG$2219,C19)</f>
        <v>4985004</v>
      </c>
      <c r="N19" s="2">
        <f>SUMIFS(Total_StdO_Customers!$AC$9:$AC$2219,Total_StdO_Customers!$AF$9:$AF$2219,A19,Total_StdO_Customers!$AG$9:$AG$2219,C19)</f>
        <v>4693387</v>
      </c>
      <c r="O19" s="2">
        <f>SUMIFS(Total_StdO_Customers!$AD$9:$AD$2219,Total_StdO_Customers!$AF$9:$AF$2219,A19,Total_StdO_Customers!$AG$9:$AG$2219,C19)</f>
        <v>9678391</v>
      </c>
      <c r="P19" s="2"/>
      <c r="Q19" s="30">
        <f t="shared" si="0"/>
        <v>0</v>
      </c>
      <c r="R19" s="2"/>
      <c r="S19" s="4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x14ac:dyDescent="0.2">
      <c r="A20">
        <v>11</v>
      </c>
      <c r="B20" s="2" t="s">
        <v>21</v>
      </c>
      <c r="C20" s="5">
        <v>2024</v>
      </c>
      <c r="D20" s="2"/>
      <c r="E20" s="2">
        <f>SUMIFS(StdO_Medium_Primary!$AB$9:$AB$2219,StdO_Medium_Primary!$AF$9:$AF$2219,A20,StdO_Medium_Primary!$AG$9:$AG$2219,C20)</f>
        <v>387086</v>
      </c>
      <c r="F20" s="2">
        <f>SUMIFS(StdO_Medium_Primary!$AC$9:$AC$2219, StdO_Medium_Primary!$AF$9:$AF$2219, A20, StdO_Medium_Primary!$AG$9:$AG$2219, C20)</f>
        <v>386807</v>
      </c>
      <c r="G20" s="2">
        <f>SUMIFS(StdO_Medium_Primary!$AD$9:$AD$2219, StdO_Medium_Primary!$AF$9:$AF$2219,A20,StdO_Medium_Primary!$AG$9:$AG$2219, C20)</f>
        <v>773893</v>
      </c>
      <c r="H20" s="2"/>
      <c r="I20" s="2">
        <f>SUMIFS(StdO_Medium_Secondary!$AB$9:$AB$2158, StdO_Medium_Secondary!$AF$9:$AF$2158,Summary!A20,StdO_Medium_Secondary!$AG$9:$AG$2158,C20)</f>
        <v>4889094</v>
      </c>
      <c r="J20" s="2">
        <f>SUMIFS(StdO_Medium_Secondary!$AC$9:$AC$2158, StdO_Medium_Secondary!$AF$9:$AF$2158,Summary!A20,StdO_Medium_Secondary!$AG$9:$AG$2158,C20)</f>
        <v>4655335</v>
      </c>
      <c r="K20" s="2">
        <f>SUMIFS(StdO_Medium_Secondary!$AD$9:$AD$2158, StdO_Medium_Secondary!$AF$9:$AF$2158,Summary!A20,StdO_Medium_Secondary!$AG$9:$AG$2158,C20)</f>
        <v>9544429</v>
      </c>
      <c r="L20" s="2"/>
      <c r="M20" s="2">
        <f>SUMIFS(Total_StdO_Customers!$AB$9:$AB$2219,Total_StdO_Customers!$AF$9:$AF$2219,A20,Total_StdO_Customers!$AG$9:$AG$2219,C20)</f>
        <v>5276180</v>
      </c>
      <c r="N20" s="2">
        <f>SUMIFS(Total_StdO_Customers!$AC$9:$AC$2219,Total_StdO_Customers!$AF$9:$AF$2219,A20,Total_StdO_Customers!$AG$9:$AG$2219,C20)</f>
        <v>5042142</v>
      </c>
      <c r="O20" s="2">
        <f>SUMIFS(Total_StdO_Customers!$AD$9:$AD$2219,Total_StdO_Customers!$AF$9:$AF$2219,A20,Total_StdO_Customers!$AG$9:$AG$2219,C20)</f>
        <v>10318322</v>
      </c>
      <c r="P20" s="2"/>
      <c r="Q20" s="30">
        <f t="shared" si="0"/>
        <v>0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31" x14ac:dyDescent="0.2">
      <c r="A21">
        <v>12</v>
      </c>
      <c r="B21" s="2" t="s">
        <v>22</v>
      </c>
      <c r="C21" s="5">
        <v>2024</v>
      </c>
      <c r="D21" s="2"/>
      <c r="E21" s="2">
        <f>SUMIFS(StdO_Medium_Primary!$AB$9:$AB$2219,StdO_Medium_Primary!$AF$9:$AF$2219,A21,StdO_Medium_Primary!$AG$9:$AG$2219,C21)</f>
        <v>392814</v>
      </c>
      <c r="F21" s="2">
        <f>SUMIFS(StdO_Medium_Primary!$AC$9:$AC$2219, StdO_Medium_Primary!$AF$9:$AF$2219, A21, StdO_Medium_Primary!$AG$9:$AG$2219, C21)</f>
        <v>469005</v>
      </c>
      <c r="G21" s="2">
        <f>SUMIFS(StdO_Medium_Primary!$AD$9:$AD$2219, StdO_Medium_Primary!$AF$9:$AF$2219,A21,StdO_Medium_Primary!$AG$9:$AG$2219, C21)</f>
        <v>861819</v>
      </c>
      <c r="H21" s="2"/>
      <c r="I21" s="2">
        <f>SUMIFS(StdO_Medium_Secondary!$AB$9:$AB$2158, StdO_Medium_Secondary!$AF$9:$AF$2158,Summary!A21,StdO_Medium_Secondary!$AG$9:$AG$2158,C21)</f>
        <v>4664812</v>
      </c>
      <c r="J21" s="2">
        <f>SUMIFS(StdO_Medium_Secondary!$AC$9:$AC$2158, StdO_Medium_Secondary!$AF$9:$AF$2158,Summary!A21,StdO_Medium_Secondary!$AG$9:$AG$2158,C21)</f>
        <v>5430981</v>
      </c>
      <c r="K21" s="2">
        <f>SUMIFS(StdO_Medium_Secondary!$AD$9:$AD$2158, StdO_Medium_Secondary!$AF$9:$AF$2158,Summary!A21,StdO_Medium_Secondary!$AG$9:$AG$2158,C21)</f>
        <v>10095793</v>
      </c>
      <c r="L21" s="2"/>
      <c r="M21" s="2">
        <f>SUMIFS(Total_StdO_Customers!$AB$9:$AB$2219,Total_StdO_Customers!$AF$9:$AF$2219,A21,Total_StdO_Customers!$AG$9:$AG$2219,C21)</f>
        <v>5057626</v>
      </c>
      <c r="N21" s="2">
        <f>SUMIFS(Total_StdO_Customers!$AC$9:$AC$2219,Total_StdO_Customers!$AF$9:$AF$2219,A21,Total_StdO_Customers!$AG$9:$AG$2219,C21)</f>
        <v>5899986</v>
      </c>
      <c r="O21" s="2">
        <f>SUMIFS(Total_StdO_Customers!$AD$9:$AD$2219,Total_StdO_Customers!$AF$9:$AF$2219,A21,Total_StdO_Customers!$AG$9:$AG$2219,C21)</f>
        <v>10957612</v>
      </c>
      <c r="P21" s="2"/>
      <c r="Q21" s="30">
        <f t="shared" si="0"/>
        <v>0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x14ac:dyDescent="0.2">
      <c r="A22">
        <v>1</v>
      </c>
      <c r="B22" s="2" t="s">
        <v>11</v>
      </c>
      <c r="C22" s="5">
        <v>2025</v>
      </c>
      <c r="D22" s="2"/>
      <c r="E22" s="2">
        <f>SUMIFS(StdO_Medium_Primary!$AB$9:$AB$2219,StdO_Medium_Primary!$AF$9:$AF$2219,A22,StdO_Medium_Primary!$AG$9:$AG$2219,C22)</f>
        <v>456565</v>
      </c>
      <c r="F22" s="2">
        <f>SUMIFS(StdO_Medium_Primary!$AC$9:$AC$2219, StdO_Medium_Primary!$AF$9:$AF$2219, A22, StdO_Medium_Primary!$AG$9:$AG$2219, C22)</f>
        <v>445005</v>
      </c>
      <c r="G22" s="2">
        <f>SUMIFS(StdO_Medium_Primary!$AD$9:$AD$2219, StdO_Medium_Primary!$AF$9:$AF$2219,A22,StdO_Medium_Primary!$AG$9:$AG$2219, C22)</f>
        <v>901570</v>
      </c>
      <c r="H22" s="2"/>
      <c r="I22" s="2">
        <f>SUMIFS(StdO_Medium_Secondary!$AB$9:$AB$2158, StdO_Medium_Secondary!$AF$9:$AF$2158,Summary!A22,StdO_Medium_Secondary!$AG$9:$AG$2158,C22)</f>
        <v>5274642</v>
      </c>
      <c r="J22" s="2">
        <f>SUMIFS(StdO_Medium_Secondary!$AC$9:$AC$2158, StdO_Medium_Secondary!$AF$9:$AF$2158,Summary!A22,StdO_Medium_Secondary!$AG$9:$AG$2158,C22)</f>
        <v>5027851</v>
      </c>
      <c r="K22" s="2">
        <f>SUMIFS(StdO_Medium_Secondary!$AD$9:$AD$2158, StdO_Medium_Secondary!$AF$9:$AF$2158,Summary!A22,StdO_Medium_Secondary!$AG$9:$AG$2158,C22)</f>
        <v>10302493</v>
      </c>
      <c r="L22" s="2"/>
      <c r="M22" s="2">
        <f>SUMIFS(Total_StdO_Customers!$AB$9:$AB$2219,Total_StdO_Customers!$AF$9:$AF$2219,A22,Total_StdO_Customers!$AG$9:$AG$2219,C22)</f>
        <v>5731207</v>
      </c>
      <c r="N22" s="2">
        <f>SUMIFS(Total_StdO_Customers!$AC$9:$AC$2219,Total_StdO_Customers!$AF$9:$AF$2219,A22,Total_StdO_Customers!$AG$9:$AG$2219,C22)</f>
        <v>5472856</v>
      </c>
      <c r="O22" s="2">
        <f>SUMIFS(Total_StdO_Customers!$AD$9:$AD$2219,Total_StdO_Customers!$AF$9:$AF$2219,A22,Total_StdO_Customers!$AG$9:$AG$2219,C22)</f>
        <v>11204063</v>
      </c>
      <c r="P22" s="2"/>
      <c r="Q22" s="30">
        <f t="shared" si="0"/>
        <v>0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x14ac:dyDescent="0.2">
      <c r="A23">
        <v>2</v>
      </c>
      <c r="B23" s="2" t="s">
        <v>12</v>
      </c>
      <c r="C23" s="5">
        <v>2025</v>
      </c>
      <c r="D23" s="2"/>
      <c r="E23" s="2">
        <f>SUMIFS(StdO_Medium_Primary!$AB$9:$AB$2219,StdO_Medium_Primary!$AF$9:$AF$2219,A23,StdO_Medium_Primary!$AG$9:$AG$2219,C23)</f>
        <v>366394</v>
      </c>
      <c r="F23" s="2">
        <f>SUMIFS(StdO_Medium_Primary!$AC$9:$AC$2219, StdO_Medium_Primary!$AF$9:$AF$2219, A23, StdO_Medium_Primary!$AG$9:$AG$2219, C23)</f>
        <v>422731</v>
      </c>
      <c r="G23" s="2">
        <f>SUMIFS(StdO_Medium_Primary!$AD$9:$AD$2219, StdO_Medium_Primary!$AF$9:$AF$2219,A23,StdO_Medium_Primary!$AG$9:$AG$2219, C23)</f>
        <v>789125</v>
      </c>
      <c r="H23" s="2"/>
      <c r="I23" s="2">
        <f>SUMIFS(StdO_Medium_Secondary!$AB$9:$AB$2158, StdO_Medium_Secondary!$AF$9:$AF$2158,Summary!A23,StdO_Medium_Secondary!$AG$9:$AG$2158,C23)</f>
        <v>4198899</v>
      </c>
      <c r="J23" s="2">
        <f>SUMIFS(StdO_Medium_Secondary!$AC$9:$AC$2158, StdO_Medium_Secondary!$AF$9:$AF$2158,Summary!A23,StdO_Medium_Secondary!$AG$9:$AG$2158,C23)</f>
        <v>4684290</v>
      </c>
      <c r="K23" s="2">
        <f>SUMIFS(StdO_Medium_Secondary!$AD$9:$AD$2158, StdO_Medium_Secondary!$AF$9:$AF$2158,Summary!A23,StdO_Medium_Secondary!$AG$9:$AG$2158,C23)</f>
        <v>8883189</v>
      </c>
      <c r="L23" s="2"/>
      <c r="M23" s="2">
        <f>SUMIFS(Total_StdO_Customers!$AB$9:$AB$2219,Total_StdO_Customers!$AF$9:$AF$2219,A23,Total_StdO_Customers!$AG$9:$AG$2219,C23)</f>
        <v>4565293</v>
      </c>
      <c r="N23" s="2">
        <f>SUMIFS(Total_StdO_Customers!$AC$9:$AC$2219,Total_StdO_Customers!$AF$9:$AF$2219,A23,Total_StdO_Customers!$AG$9:$AG$2219,C23)</f>
        <v>5107021</v>
      </c>
      <c r="O23" s="2">
        <f>SUMIFS(Total_StdO_Customers!$AD$9:$AD$2219,Total_StdO_Customers!$AF$9:$AF$2219,A23,Total_StdO_Customers!$AG$9:$AG$2219,C23)</f>
        <v>9672314</v>
      </c>
      <c r="P23" s="2"/>
      <c r="Q23" s="30">
        <f t="shared" si="0"/>
        <v>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x14ac:dyDescent="0.2">
      <c r="A24">
        <v>3</v>
      </c>
      <c r="B24" s="2" t="s">
        <v>13</v>
      </c>
      <c r="C24" s="5">
        <v>2025</v>
      </c>
      <c r="D24" s="2"/>
      <c r="E24" s="2">
        <f>SUMIFS(StdO_Medium_Primary!$AB$9:$AB$2219,StdO_Medium_Primary!$AF$9:$AF$2219,A24,StdO_Medium_Primary!$AG$9:$AG$2219,C24)</f>
        <v>303272</v>
      </c>
      <c r="F24" s="2">
        <f>SUMIFS(StdO_Medium_Primary!$AC$9:$AC$2219, StdO_Medium_Primary!$AF$9:$AF$2219, A24, StdO_Medium_Primary!$AG$9:$AG$2219, C24)</f>
        <v>403953</v>
      </c>
      <c r="G24" s="2">
        <f>SUMIFS(StdO_Medium_Primary!$AD$9:$AD$2219, StdO_Medium_Primary!$AF$9:$AF$2219,A24,StdO_Medium_Primary!$AG$9:$AG$2219, C24)</f>
        <v>707225</v>
      </c>
      <c r="H24" s="2"/>
      <c r="I24" s="2">
        <f>SUMIFS(StdO_Medium_Secondary!$AB$9:$AB$2158, StdO_Medium_Secondary!$AF$9:$AF$2158,Summary!A24,StdO_Medium_Secondary!$AG$9:$AG$2158,C24)</f>
        <v>3562151</v>
      </c>
      <c r="J24" s="2">
        <f>SUMIFS(StdO_Medium_Secondary!$AC$9:$AC$2158, StdO_Medium_Secondary!$AF$9:$AF$2158,Summary!A24,StdO_Medium_Secondary!$AG$9:$AG$2158,C24)</f>
        <v>4614025</v>
      </c>
      <c r="K24" s="2">
        <f>SUMIFS(StdO_Medium_Secondary!$AD$9:$AD$2158, StdO_Medium_Secondary!$AF$9:$AF$2158,Summary!A24,StdO_Medium_Secondary!$AG$9:$AG$2158,C24)</f>
        <v>8176176</v>
      </c>
      <c r="L24" s="2"/>
      <c r="M24" s="2">
        <f>SUMIFS(Total_StdO_Customers!$AB$9:$AB$2219,Total_StdO_Customers!$AF$9:$AF$2219,A24,Total_StdO_Customers!$AG$9:$AG$2219,C24)</f>
        <v>3865423</v>
      </c>
      <c r="N24" s="2">
        <f>SUMIFS(Total_StdO_Customers!$AC$9:$AC$2219,Total_StdO_Customers!$AF$9:$AF$2219,A24,Total_StdO_Customers!$AG$9:$AG$2219,C24)</f>
        <v>5017978</v>
      </c>
      <c r="O24" s="2">
        <f>SUMIFS(Total_StdO_Customers!$AD$9:$AD$2219,Total_StdO_Customers!$AF$9:$AF$2219,A24,Total_StdO_Customers!$AG$9:$AG$2219,C24)</f>
        <v>8883401</v>
      </c>
      <c r="P24" s="2"/>
      <c r="Q24" s="30">
        <f t="shared" si="0"/>
        <v>0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x14ac:dyDescent="0.2">
      <c r="A25">
        <v>4</v>
      </c>
      <c r="B25" s="2" t="s">
        <v>14</v>
      </c>
      <c r="C25" s="5">
        <v>2025</v>
      </c>
      <c r="D25" s="2"/>
      <c r="E25" s="2">
        <f>SUMIFS(StdO_Medium_Primary!$AB$9:$AB$2219,StdO_Medium_Primary!$AF$9:$AF$2219,A25,StdO_Medium_Primary!$AG$9:$AG$2219,C25)</f>
        <v>307760</v>
      </c>
      <c r="F25" s="2">
        <f>SUMIFS(StdO_Medium_Primary!$AC$9:$AC$2219, StdO_Medium_Primary!$AF$9:$AF$2219, A25, StdO_Medium_Primary!$AG$9:$AG$2219, C25)</f>
        <v>327732</v>
      </c>
      <c r="G25" s="2">
        <f>SUMIFS(StdO_Medium_Primary!$AD$9:$AD$2219, StdO_Medium_Primary!$AF$9:$AF$2219,A25,StdO_Medium_Primary!$AG$9:$AG$2219, C25)</f>
        <v>635492</v>
      </c>
      <c r="H25" s="2"/>
      <c r="I25" s="2">
        <f>SUMIFS(StdO_Medium_Secondary!$AB$9:$AB$2158, StdO_Medium_Secondary!$AF$9:$AF$2158,Summary!A25,StdO_Medium_Secondary!$AG$9:$AG$2158,C25)</f>
        <v>3619793</v>
      </c>
      <c r="J25" s="2">
        <f>SUMIFS(StdO_Medium_Secondary!$AC$9:$AC$2158, StdO_Medium_Secondary!$AF$9:$AF$2158,Summary!A25,StdO_Medium_Secondary!$AG$9:$AG$2158,C25)</f>
        <v>3811759</v>
      </c>
      <c r="K25" s="2">
        <f>SUMIFS(StdO_Medium_Secondary!$AD$9:$AD$2158, StdO_Medium_Secondary!$AF$9:$AF$2158,Summary!A25,StdO_Medium_Secondary!$AG$9:$AG$2158,C25)</f>
        <v>7431552</v>
      </c>
      <c r="L25" s="2"/>
      <c r="M25" s="2">
        <f>SUMIFS(Total_StdO_Customers!$AB$9:$AB$2219,Total_StdO_Customers!$AF$9:$AF$2219,A25,Total_StdO_Customers!$AG$9:$AG$2219,C25)</f>
        <v>3927553</v>
      </c>
      <c r="N25" s="2">
        <f>SUMIFS(Total_StdO_Customers!$AC$9:$AC$2219,Total_StdO_Customers!$AF$9:$AF$2219,A25,Total_StdO_Customers!$AG$9:$AG$2219,C25)</f>
        <v>4139491</v>
      </c>
      <c r="O25" s="2">
        <f>SUMIFS(Total_StdO_Customers!$AD$9:$AD$2219,Total_StdO_Customers!$AF$9:$AF$2219,A25,Total_StdO_Customers!$AG$9:$AG$2219,C25)</f>
        <v>8067044</v>
      </c>
      <c r="P25" s="2"/>
      <c r="Q25" s="30">
        <f t="shared" si="0"/>
        <v>0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x14ac:dyDescent="0.2">
      <c r="A26">
        <v>5</v>
      </c>
      <c r="B26" s="2" t="s">
        <v>15</v>
      </c>
      <c r="C26" s="5">
        <v>2025</v>
      </c>
      <c r="D26" s="2"/>
      <c r="E26" s="2">
        <f>SUMIFS(StdO_Medium_Primary!$AB$9:$AB$2219,StdO_Medium_Primary!$AF$9:$AF$2219,A26,StdO_Medium_Primary!$AG$9:$AG$2219,C26)</f>
        <v>328936</v>
      </c>
      <c r="F26" s="2">
        <f>SUMIFS(StdO_Medium_Primary!$AC$9:$AC$2219, StdO_Medium_Primary!$AF$9:$AF$2219, A26, StdO_Medium_Primary!$AG$9:$AG$2219, C26)</f>
        <v>318863</v>
      </c>
      <c r="G26" s="2">
        <f>SUMIFS(StdO_Medium_Primary!$AD$9:$AD$2219, StdO_Medium_Primary!$AF$9:$AF$2219,A26,StdO_Medium_Primary!$AG$9:$AG$2219, C26)</f>
        <v>647799</v>
      </c>
      <c r="H26" s="2"/>
      <c r="I26" s="2">
        <f>SUMIFS(StdO_Medium_Secondary!$AB$9:$AB$2158, StdO_Medium_Secondary!$AF$9:$AF$2158,Summary!A26,StdO_Medium_Secondary!$AG$9:$AG$2158,C26)</f>
        <v>3709334</v>
      </c>
      <c r="J26" s="2">
        <f>SUMIFS(StdO_Medium_Secondary!$AC$9:$AC$2158, StdO_Medium_Secondary!$AF$9:$AF$2158,Summary!A26,StdO_Medium_Secondary!$AG$9:$AG$2158,C26)</f>
        <v>3576162</v>
      </c>
      <c r="K26" s="2">
        <f>SUMIFS(StdO_Medium_Secondary!$AD$9:$AD$2158, StdO_Medium_Secondary!$AF$9:$AF$2158,Summary!A26,StdO_Medium_Secondary!$AG$9:$AG$2158,C26)</f>
        <v>7285496</v>
      </c>
      <c r="L26" s="2"/>
      <c r="M26" s="2">
        <f>SUMIFS(Total_StdO_Customers!$AB$9:$AB$2219,Total_StdO_Customers!$AF$9:$AF$2219,A26,Total_StdO_Customers!$AG$9:$AG$2219,C26)</f>
        <v>4038270</v>
      </c>
      <c r="N26" s="2">
        <f>SUMIFS(Total_StdO_Customers!$AC$9:$AC$2219,Total_StdO_Customers!$AF$9:$AF$2219,A26,Total_StdO_Customers!$AG$9:$AG$2219,C26)</f>
        <v>3895025</v>
      </c>
      <c r="O26" s="2">
        <f>SUMIFS(Total_StdO_Customers!$AD$9:$AD$2219,Total_StdO_Customers!$AF$9:$AF$2219,A26,Total_StdO_Customers!$AG$9:$AG$2219,C26)</f>
        <v>7933295</v>
      </c>
      <c r="P26" s="2"/>
      <c r="Q26" s="30">
        <f t="shared" si="0"/>
        <v>0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x14ac:dyDescent="0.2">
      <c r="A27">
        <v>6</v>
      </c>
      <c r="B27" s="2" t="s">
        <v>16</v>
      </c>
      <c r="C27" s="5">
        <v>2025</v>
      </c>
      <c r="D27" s="2"/>
      <c r="E27" s="2">
        <f>SUMIFS(StdO_Medium_Primary!$AB$9:$AB$2219,StdO_Medium_Primary!$AF$9:$AF$2219,A27,StdO_Medium_Primary!$AG$9:$AG$2219,C27)</f>
        <v>301688</v>
      </c>
      <c r="F27" s="2">
        <f>SUMIFS(StdO_Medium_Primary!$AC$9:$AC$2219, StdO_Medium_Primary!$AF$9:$AF$2219, A27, StdO_Medium_Primary!$AG$9:$AG$2219, C27)</f>
        <v>345840</v>
      </c>
      <c r="G27" s="2">
        <f>SUMIFS(StdO_Medium_Primary!$AD$9:$AD$2219, StdO_Medium_Primary!$AF$9:$AF$2219,A27,StdO_Medium_Primary!$AG$9:$AG$2219, C27)</f>
        <v>647528</v>
      </c>
      <c r="H27" s="2"/>
      <c r="I27" s="2">
        <f>SUMIFS(StdO_Medium_Secondary!$AB$9:$AB$2158, StdO_Medium_Secondary!$AF$9:$AF$2158,Summary!A27,StdO_Medium_Secondary!$AG$9:$AG$2158,C27)</f>
        <v>3850612</v>
      </c>
      <c r="J27" s="2">
        <f>SUMIFS(StdO_Medium_Secondary!$AC$9:$AC$2158, StdO_Medium_Secondary!$AF$9:$AF$2158,Summary!A27,StdO_Medium_Secondary!$AG$9:$AG$2158,C27)</f>
        <v>4332242</v>
      </c>
      <c r="K27" s="2">
        <f>SUMIFS(StdO_Medium_Secondary!$AD$9:$AD$2158, StdO_Medium_Secondary!$AF$9:$AF$2158,Summary!A27,StdO_Medium_Secondary!$AG$9:$AG$2158,C27)</f>
        <v>8182854</v>
      </c>
      <c r="L27" s="2"/>
      <c r="M27" s="2">
        <f>SUMIFS(Total_StdO_Customers!$AB$9:$AB$2219,Total_StdO_Customers!$AF$9:$AF$2219,A27,Total_StdO_Customers!$AG$9:$AG$2219,C27)</f>
        <v>4152300</v>
      </c>
      <c r="N27" s="2">
        <f>SUMIFS(Total_StdO_Customers!$AC$9:$AC$2219,Total_StdO_Customers!$AF$9:$AF$2219,A27,Total_StdO_Customers!$AG$9:$AG$2219,C27)</f>
        <v>4678082</v>
      </c>
      <c r="O27" s="2">
        <f>SUMIFS(Total_StdO_Customers!$AD$9:$AD$2219,Total_StdO_Customers!$AF$9:$AF$2219,A27,Total_StdO_Customers!$AG$9:$AG$2219,C27)</f>
        <v>8830382</v>
      </c>
      <c r="P27" s="2"/>
      <c r="Q27" s="30">
        <f t="shared" si="0"/>
        <v>0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x14ac:dyDescent="0.2">
      <c r="A28">
        <v>7</v>
      </c>
      <c r="B28" s="2" t="s">
        <v>17</v>
      </c>
      <c r="C28" s="5">
        <v>2025</v>
      </c>
      <c r="D28" s="2"/>
      <c r="E28" s="2">
        <f>SUMIFS(StdO_Medium_Primary!$AB$9:$AB$2219,StdO_Medium_Primary!$AF$9:$AF$2219,A28,StdO_Medium_Primary!$AG$9:$AG$2219,C28)</f>
        <v>630121.598</v>
      </c>
      <c r="F28" s="2">
        <f>SUMIFS(StdO_Medium_Primary!$AC$9:$AC$2219, StdO_Medium_Primary!$AF$9:$AF$2219, A28, StdO_Medium_Primary!$AG$9:$AG$2219, C28)</f>
        <v>578990.12900000019</v>
      </c>
      <c r="G28" s="2">
        <f>SUMIFS(StdO_Medium_Primary!$AD$9:$AD$2219, StdO_Medium_Primary!$AF$9:$AF$2219,A28,StdO_Medium_Primary!$AG$9:$AG$2219, C28)</f>
        <v>1209111.727</v>
      </c>
      <c r="H28" s="2"/>
      <c r="I28" s="2">
        <f>SUMIFS(StdO_Medium_Secondary!$AB$9:$AB$2158, StdO_Medium_Secondary!$AF$9:$AF$2158,Summary!A28,StdO_Medium_Secondary!$AG$9:$AG$2158,C28)</f>
        <v>5167688.2019999996</v>
      </c>
      <c r="J28" s="2">
        <f>SUMIFS(StdO_Medium_Secondary!$AC$9:$AC$2158, StdO_Medium_Secondary!$AF$9:$AF$2158,Summary!A28,StdO_Medium_Secondary!$AG$9:$AG$2158,C28)</f>
        <v>4838316.7009999985</v>
      </c>
      <c r="K28" s="2">
        <f>SUMIFS(StdO_Medium_Secondary!$AD$9:$AD$2158, StdO_Medium_Secondary!$AF$9:$AF$2158,Summary!A28,StdO_Medium_Secondary!$AG$9:$AG$2158,C28)</f>
        <v>10006004.902999997</v>
      </c>
      <c r="L28" s="2"/>
      <c r="M28" s="2">
        <f>SUMIFS(Total_StdO_Customers!$AB$9:$AB$2219,Total_StdO_Customers!$AF$9:$AF$2219,A28,Total_StdO_Customers!$AG$9:$AG$2219,C28)</f>
        <v>5797809.8000000007</v>
      </c>
      <c r="N28" s="2">
        <f>SUMIFS(Total_StdO_Customers!$AC$9:$AC$2219,Total_StdO_Customers!$AF$9:$AF$2219,A28,Total_StdO_Customers!$AG$9:$AG$2219,C28)</f>
        <v>5417306.8300000019</v>
      </c>
      <c r="O28" s="2">
        <f>SUMIFS(Total_StdO_Customers!$AD$9:$AD$2219,Total_StdO_Customers!$AF$9:$AF$2219,A28,Total_StdO_Customers!$AG$9:$AG$2219,C28)</f>
        <v>11215116.630000001</v>
      </c>
      <c r="P28" s="2"/>
      <c r="Q28" s="30">
        <f t="shared" si="0"/>
        <v>0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x14ac:dyDescent="0.2">
      <c r="A29">
        <v>8</v>
      </c>
      <c r="B29" s="2" t="s">
        <v>18</v>
      </c>
      <c r="C29" s="5">
        <v>2025</v>
      </c>
      <c r="D29" s="2"/>
      <c r="E29" s="2">
        <f>SUMIFS(StdO_Medium_Primary!$AB$9:$AB$2219,StdO_Medium_Primary!$AF$9:$AF$2219,A29,StdO_Medium_Primary!$AG$9:$AG$2219,C29)</f>
        <v>393187.63760000007</v>
      </c>
      <c r="F29" s="2">
        <f>SUMIFS(StdO_Medium_Primary!$AC$9:$AC$2219, StdO_Medium_Primary!$AF$9:$AF$2219, A29, StdO_Medium_Primary!$AG$9:$AG$2219, C29)</f>
        <v>432927.36959999998</v>
      </c>
      <c r="G29" s="2">
        <f>SUMIFS(StdO_Medium_Primary!$AD$9:$AD$2219, StdO_Medium_Primary!$AF$9:$AF$2219,A29,StdO_Medium_Primary!$AG$9:$AG$2219, C29)</f>
        <v>826115.00720000023</v>
      </c>
      <c r="H29" s="2"/>
      <c r="I29" s="2">
        <f>SUMIFS(StdO_Medium_Secondary!$AB$9:$AB$2158, StdO_Medium_Secondary!$AF$9:$AF$2158,Summary!A29,StdO_Medium_Secondary!$AG$9:$AG$2158,C29)</f>
        <v>4521657.8324000007</v>
      </c>
      <c r="J29" s="2">
        <f>SUMIFS(StdO_Medium_Secondary!$AC$9:$AC$2158, StdO_Medium_Secondary!$AF$9:$AF$2158,Summary!A29,StdO_Medium_Secondary!$AG$9:$AG$2158,C29)</f>
        <v>4978664.7504000003</v>
      </c>
      <c r="K29" s="2">
        <f>SUMIFS(StdO_Medium_Secondary!$AD$9:$AD$2158, StdO_Medium_Secondary!$AF$9:$AF$2158,Summary!A29,StdO_Medium_Secondary!$AG$9:$AG$2158,C29)</f>
        <v>9500322.5828000028</v>
      </c>
      <c r="L29" s="2"/>
      <c r="M29" s="2">
        <f>SUMIFS(Total_StdO_Customers!$AB$9:$AB$2219,Total_StdO_Customers!$AF$9:$AF$2219,A29,Total_StdO_Customers!$AG$9:$AG$2219,C29)</f>
        <v>4914845.4700000007</v>
      </c>
      <c r="N29" s="2">
        <f>SUMIFS(Total_StdO_Customers!$AC$9:$AC$2219,Total_StdO_Customers!$AF$9:$AF$2219,A29,Total_StdO_Customers!$AG$9:$AG$2219,C29)</f>
        <v>5411592.1200000001</v>
      </c>
      <c r="O29" s="2">
        <f>SUMIFS(Total_StdO_Customers!$AD$9:$AD$2219,Total_StdO_Customers!$AF$9:$AF$2219,A29,Total_StdO_Customers!$AG$9:$AG$2219,C29)</f>
        <v>10326437.589999998</v>
      </c>
      <c r="P29" s="2"/>
      <c r="Q29" s="30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x14ac:dyDescent="0.2">
      <c r="A30">
        <v>9</v>
      </c>
      <c r="B30" s="2" t="s">
        <v>19</v>
      </c>
      <c r="C30" s="5">
        <v>2025</v>
      </c>
      <c r="D30" s="2"/>
      <c r="E30" s="2">
        <f>SUMIFS(StdO_Medium_Primary!$AB$9:$AB$2219,StdO_Medium_Primary!$AF$9:$AF$2219,A30,StdO_Medium_Primary!$AG$9:$AG$2219,C30)</f>
        <v>361314.17200000002</v>
      </c>
      <c r="F30" s="2">
        <f>SUMIFS(StdO_Medium_Primary!$AC$9:$AC$2219, StdO_Medium_Primary!$AF$9:$AF$2219, A30, StdO_Medium_Primary!$AG$9:$AG$2219, C30)</f>
        <v>401375.57360000006</v>
      </c>
      <c r="G30" s="2">
        <f>SUMIFS(StdO_Medium_Primary!$AD$9:$AD$2219, StdO_Medium_Primary!$AF$9:$AF$2219,A30,StdO_Medium_Primary!$AG$9:$AG$2219, C30)</f>
        <v>762689.74559999991</v>
      </c>
      <c r="H30" s="2"/>
      <c r="I30" s="2">
        <f>SUMIFS(StdO_Medium_Secondary!$AB$9:$AB$2158, StdO_Medium_Secondary!$AF$9:$AF$2158,Summary!A30,StdO_Medium_Secondary!$AG$9:$AG$2158,C30)</f>
        <v>4155112.9780000006</v>
      </c>
      <c r="J30" s="2">
        <f>SUMIFS(StdO_Medium_Secondary!$AC$9:$AC$2158, StdO_Medium_Secondary!$AF$9:$AF$2158,Summary!A30,StdO_Medium_Secondary!$AG$9:$AG$2158,C30)</f>
        <v>4615819.0963999992</v>
      </c>
      <c r="K30" s="2">
        <f>SUMIFS(StdO_Medium_Secondary!$AD$9:$AD$2158, StdO_Medium_Secondary!$AF$9:$AF$2158,Summary!A30,StdO_Medium_Secondary!$AG$9:$AG$2158,C30)</f>
        <v>8770932.0743999984</v>
      </c>
      <c r="L30" s="2"/>
      <c r="M30" s="2">
        <f>SUMIFS(Total_StdO_Customers!$AB$9:$AB$2219,Total_StdO_Customers!$AF$9:$AF$2219,A30,Total_StdO_Customers!$AG$9:$AG$2219,C30)</f>
        <v>4516427.1500000013</v>
      </c>
      <c r="N30" s="2">
        <f>SUMIFS(Total_StdO_Customers!$AC$9:$AC$2219,Total_StdO_Customers!$AF$9:$AF$2219,A30,Total_StdO_Customers!$AG$9:$AG$2219,C30)</f>
        <v>5017194.67</v>
      </c>
      <c r="O30" s="2">
        <f>SUMIFS(Total_StdO_Customers!$AD$9:$AD$2219,Total_StdO_Customers!$AF$9:$AF$2219,A30,Total_StdO_Customers!$AG$9:$AG$2219,C30)</f>
        <v>9533621.8200000022</v>
      </c>
      <c r="P30" s="2"/>
      <c r="Q30" s="30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x14ac:dyDescent="0.2">
      <c r="B31" s="2"/>
      <c r="C31" s="5"/>
      <c r="D31" s="2"/>
      <c r="E31" s="19">
        <f>SUM(E10:E30)</f>
        <v>8107192.5226000007</v>
      </c>
      <c r="F31" s="19">
        <f>SUM(F10:F30)</f>
        <v>8384627.7102000006</v>
      </c>
      <c r="G31" s="19">
        <f>SUM(G10:G30)</f>
        <v>16491820.232800001</v>
      </c>
      <c r="H31" s="2"/>
      <c r="I31" s="19">
        <f>SUM(I10:I30)</f>
        <v>97760508.272399977</v>
      </c>
      <c r="J31" s="19">
        <f>SUM(J10:J30)</f>
        <v>99247910.591800004</v>
      </c>
      <c r="K31" s="19">
        <f>SUM(K10:K30)</f>
        <v>197008418.86420003</v>
      </c>
      <c r="L31" s="19"/>
      <c r="M31" s="19">
        <f>SUM(M10:M30)</f>
        <v>105867700.795</v>
      </c>
      <c r="N31" s="19">
        <f>SUM(N10:N30)</f>
        <v>107632538.302</v>
      </c>
      <c r="O31" s="19">
        <f>SUM(O10:O30)</f>
        <v>213500239.097</v>
      </c>
      <c r="P31" s="2"/>
      <c r="Q31" s="30">
        <f t="shared" si="0"/>
        <v>0</v>
      </c>
      <c r="R31" s="2"/>
      <c r="S31" s="2"/>
      <c r="T31" s="2"/>
    </row>
    <row r="32" spans="1:31" x14ac:dyDescent="0.2">
      <c r="P32" s="2"/>
      <c r="Q32" s="30"/>
      <c r="R32" s="2"/>
    </row>
    <row r="33" spans="1:28" x14ac:dyDescent="0.2">
      <c r="A33" s="23" t="s">
        <v>23</v>
      </c>
      <c r="B33" s="24"/>
      <c r="C33" s="24"/>
      <c r="D33" s="23"/>
      <c r="E33" s="23"/>
      <c r="F33" s="23"/>
      <c r="G33" s="23"/>
      <c r="H33" s="23"/>
      <c r="I33" s="23"/>
      <c r="J33" s="23"/>
      <c r="K33" s="23"/>
      <c r="L33" s="23"/>
      <c r="M33" s="25"/>
      <c r="N33" s="25"/>
      <c r="O33" s="25"/>
      <c r="P33" s="2"/>
      <c r="Q33" s="30"/>
      <c r="R33" s="2"/>
    </row>
    <row r="34" spans="1:28" x14ac:dyDescent="0.2">
      <c r="A34" s="24"/>
      <c r="B34" s="23"/>
      <c r="C34" s="24"/>
      <c r="D34" s="23"/>
      <c r="E34" s="25" t="s">
        <v>34</v>
      </c>
      <c r="F34" s="25"/>
      <c r="G34" s="25"/>
      <c r="H34" s="23"/>
      <c r="I34" s="25" t="s">
        <v>35</v>
      </c>
      <c r="J34" s="25"/>
      <c r="K34" s="25"/>
      <c r="L34" s="23"/>
      <c r="M34" s="25" t="s">
        <v>23</v>
      </c>
      <c r="N34" s="25"/>
      <c r="O34" s="25"/>
      <c r="P34" s="2"/>
      <c r="Q34" s="30"/>
      <c r="R34" s="2"/>
    </row>
    <row r="35" spans="1:28" x14ac:dyDescent="0.2">
      <c r="B35" s="2" t="s">
        <v>6</v>
      </c>
      <c r="C35" s="5" t="s">
        <v>7</v>
      </c>
      <c r="D35" s="2"/>
      <c r="E35" s="2" t="s">
        <v>8</v>
      </c>
      <c r="F35" s="2" t="s">
        <v>9</v>
      </c>
      <c r="G35" s="2" t="s">
        <v>10</v>
      </c>
      <c r="H35" s="2"/>
      <c r="I35" s="2" t="s">
        <v>8</v>
      </c>
      <c r="J35" s="2" t="s">
        <v>9</v>
      </c>
      <c r="K35" s="2" t="s">
        <v>10</v>
      </c>
      <c r="L35" s="2"/>
      <c r="M35" s="2" t="s">
        <v>8</v>
      </c>
      <c r="N35" s="2" t="s">
        <v>9</v>
      </c>
      <c r="O35" s="2" t="s">
        <v>10</v>
      </c>
      <c r="P35" s="2"/>
      <c r="Q35" s="30"/>
      <c r="R35" s="2"/>
    </row>
    <row r="36" spans="1:28" x14ac:dyDescent="0.2">
      <c r="A36">
        <v>1</v>
      </c>
      <c r="B36" s="2" t="s">
        <v>11</v>
      </c>
      <c r="C36" s="5">
        <v>2024</v>
      </c>
      <c r="D36" s="2"/>
      <c r="E36" s="2">
        <f>SUMIFS(All_Medium_Primary!$AB$9:$AB$2158,All_Medium_Primary!$AF$9:$AF$2158,A36,All_Medium_Primary!$AG$9:$AG$2158,C36)</f>
        <v>2272856</v>
      </c>
      <c r="F36" s="2">
        <f>SUMIFS(All_Medium_Primary!$AC$9:$AC$2158,All_Medium_Primary!$AF$9:$AF$2158,A36,All_Medium_Primary!$AG$9:$AG$2158,C36)</f>
        <v>2335683</v>
      </c>
      <c r="G36" s="2">
        <f>SUMIFS(All_Medium_Primary!$AD$9:$AD$2158,All_Medium_Primary!$AF$9:$AF$2158,A36,All_Medium_Primary!$AG$9:$AG$2158,C36)</f>
        <v>4608539</v>
      </c>
      <c r="H36" s="2"/>
      <c r="I36" s="2">
        <f>SUMIFS(All_Medium_Secondary!$AB$9:$AB$2219,All_Medium_Secondary!$AF$9:$AF$2219,Summary!A36,All_Medium_Secondary!$AG$9:$AG$2219,Summary!C36)</f>
        <v>17859184</v>
      </c>
      <c r="J36" s="2">
        <f>SUMIFS(All_Medium_Secondary!$AC$9:$AC$2219,All_Medium_Secondary!$AF$9:$AF$2219,Summary!A36,All_Medium_Secondary!$AG$9:$AG$2219,Summary!C36)</f>
        <v>18211736</v>
      </c>
      <c r="K36" s="2">
        <f>SUMIFS(All_Medium_Secondary!$AD$9:$AD$2219,All_Medium_Secondary!$AF$9:$AF$2219,Summary!A36,All_Medium_Secondary!$AG$9:$AG$2219,Summary!C36)</f>
        <v>36070920</v>
      </c>
      <c r="L36" s="2"/>
      <c r="M36" s="2">
        <f>SUMIFS(Total_All_Customers!$AB$9:$AB$2219,Total_All_Customers!$AF$9:$AF$2219,A36,Total_All_Customers!$AG$9:$AG$2219,C36)</f>
        <v>20132040</v>
      </c>
      <c r="N36" s="2">
        <f>SUMIFS(Total_All_Customers!$AC$9:$AC$2219,Total_All_Customers!$AF$9:$AF$2219,Summary!A36,Total_All_Customers!$AG$9:$AG$2219,Summary!C36)</f>
        <v>20547419</v>
      </c>
      <c r="O36" s="2">
        <f>SUMIFS(Total_All_Customers!$AD$9:$AD$2219,Total_All_Customers!$AF$9:$AF$2219,Summary!A36,Total_All_Customers!$AG$9:$AG$2219,Summary!C36)</f>
        <v>40679459</v>
      </c>
      <c r="P36" s="2"/>
      <c r="Q36" s="30">
        <f t="shared" si="0"/>
        <v>0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x14ac:dyDescent="0.2">
      <c r="A37">
        <v>2</v>
      </c>
      <c r="B37" s="2" t="s">
        <v>12</v>
      </c>
      <c r="C37" s="5">
        <v>2024</v>
      </c>
      <c r="D37" s="2"/>
      <c r="E37" s="2">
        <f>SUMIFS(All_Medium_Primary!$AB$9:$AB$2158,All_Medium_Primary!$AF$9:$AF$2158,A37,All_Medium_Primary!$AG$9:$AG$2158,C37)</f>
        <v>2082299</v>
      </c>
      <c r="F37" s="2">
        <f>SUMIFS(All_Medium_Primary!$AC$9:$AC$2158,All_Medium_Primary!$AF$9:$AF$2158,A37,All_Medium_Primary!$AG$9:$AG$2158,C37)</f>
        <v>2042520</v>
      </c>
      <c r="G37" s="2">
        <f>SUMIFS(All_Medium_Primary!$AD$9:$AD$2158,All_Medium_Primary!$AF$9:$AF$2158,A37,All_Medium_Primary!$AG$9:$AG$2158,C37)</f>
        <v>4124819</v>
      </c>
      <c r="H37" s="2"/>
      <c r="I37" s="2">
        <f>SUMIFS(All_Medium_Secondary!$AB$9:$AB$2219,All_Medium_Secondary!$AF$9:$AF$2219,Summary!A37,All_Medium_Secondary!$AG$9:$AG$2219,Summary!C37)</f>
        <v>15915272</v>
      </c>
      <c r="J37" s="2">
        <f>SUMIFS(All_Medium_Secondary!$AC$9:$AC$2219,All_Medium_Secondary!$AF$9:$AF$2219,Summary!A37,All_Medium_Secondary!$AG$9:$AG$2219,Summary!C37)</f>
        <v>15451280</v>
      </c>
      <c r="K37" s="2">
        <f>SUMIFS(All_Medium_Secondary!$AD$9:$AD$2219,All_Medium_Secondary!$AF$9:$AF$2219,Summary!A37,All_Medium_Secondary!$AG$9:$AG$2219,Summary!C37)</f>
        <v>31366552</v>
      </c>
      <c r="L37" s="2"/>
      <c r="M37" s="2">
        <f>SUMIFS(Total_All_Customers!$AB$9:$AB$2219,Total_All_Customers!$AF$9:$AF$2219,A37,Total_All_Customers!$AG$9:$AG$2219,C37)</f>
        <v>17997571</v>
      </c>
      <c r="N37" s="2">
        <f>SUMIFS(Total_All_Customers!$AC$9:$AC$2219,Total_All_Customers!$AF$9:$AF$2219,Summary!A37,Total_All_Customers!$AG$9:$AG$2219,Summary!C37)</f>
        <v>17493800</v>
      </c>
      <c r="O37" s="2">
        <f>SUMIFS(Total_All_Customers!$AD$9:$AD$2219,Total_All_Customers!$AF$9:$AF$2219,Summary!A37,Total_All_Customers!$AG$9:$AG$2219,Summary!C37)</f>
        <v>35491371</v>
      </c>
      <c r="P37" s="2"/>
      <c r="Q37" s="30">
        <f t="shared" si="0"/>
        <v>0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x14ac:dyDescent="0.2">
      <c r="A38">
        <v>3</v>
      </c>
      <c r="B38" s="2" t="s">
        <v>13</v>
      </c>
      <c r="C38" s="5">
        <v>2024</v>
      </c>
      <c r="D38" s="2"/>
      <c r="E38" s="2">
        <f>SUMIFS(All_Medium_Primary!$AB$9:$AB$2158,All_Medium_Primary!$AF$9:$AF$2158,A38,All_Medium_Primary!$AG$9:$AG$2158,C38)</f>
        <v>2196867</v>
      </c>
      <c r="F38" s="2">
        <f>SUMIFS(All_Medium_Primary!$AC$9:$AC$2158,All_Medium_Primary!$AF$9:$AF$2158,A38,All_Medium_Primary!$AG$9:$AG$2158,C38)</f>
        <v>2027566</v>
      </c>
      <c r="G38" s="2">
        <f>SUMIFS(All_Medium_Primary!$AD$9:$AD$2158,All_Medium_Primary!$AF$9:$AF$2158,A38,All_Medium_Primary!$AG$9:$AG$2158,C38)</f>
        <v>4224433</v>
      </c>
      <c r="H38" s="2"/>
      <c r="I38" s="2">
        <f>SUMIFS(All_Medium_Secondary!$AB$9:$AB$2219,All_Medium_Secondary!$AF$9:$AF$2219,Summary!A38,All_Medium_Secondary!$AG$9:$AG$2219,Summary!C38)</f>
        <v>17023901</v>
      </c>
      <c r="J38" s="2">
        <f>SUMIFS(All_Medium_Secondary!$AC$9:$AC$2219,All_Medium_Secondary!$AF$9:$AF$2219,Summary!A38,All_Medium_Secondary!$AG$9:$AG$2219,Summary!C38)</f>
        <v>15586982</v>
      </c>
      <c r="K38" s="2">
        <f>SUMIFS(All_Medium_Secondary!$AD$9:$AD$2219,All_Medium_Secondary!$AF$9:$AF$2219,Summary!A38,All_Medium_Secondary!$AG$9:$AG$2219,Summary!C38)</f>
        <v>32610883</v>
      </c>
      <c r="L38" s="2"/>
      <c r="M38" s="2">
        <f>SUMIFS(Total_All_Customers!$AB$9:$AB$2219,Total_All_Customers!$AF$9:$AF$2219,A38,Total_All_Customers!$AG$9:$AG$2219,C38)</f>
        <v>19220768</v>
      </c>
      <c r="N38" s="2">
        <f>SUMIFS(Total_All_Customers!$AC$9:$AC$2219,Total_All_Customers!$AF$9:$AF$2219,Summary!A38,Total_All_Customers!$AG$9:$AG$2219,Summary!C38)</f>
        <v>17614548</v>
      </c>
      <c r="O38" s="2">
        <f>SUMIFS(Total_All_Customers!$AD$9:$AD$2219,Total_All_Customers!$AF$9:$AF$2219,Summary!A38,Total_All_Customers!$AG$9:$AG$2219,Summary!C38)</f>
        <v>36835316</v>
      </c>
      <c r="P38" s="2"/>
      <c r="Q38" s="30">
        <f t="shared" si="0"/>
        <v>0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x14ac:dyDescent="0.2">
      <c r="A39">
        <v>4</v>
      </c>
      <c r="B39" s="2" t="s">
        <v>14</v>
      </c>
      <c r="C39" s="5">
        <v>2024</v>
      </c>
      <c r="D39" s="2"/>
      <c r="E39" s="2">
        <f>SUMIFS(All_Medium_Primary!$AB$9:$AB$2158,All_Medium_Primary!$AF$9:$AF$2158,A39,All_Medium_Primary!$AG$9:$AG$2158,C39)</f>
        <v>1702933</v>
      </c>
      <c r="F39" s="2">
        <f>SUMIFS(All_Medium_Primary!$AC$9:$AC$2158,All_Medium_Primary!$AF$9:$AF$2158,A39,All_Medium_Primary!$AG$9:$AG$2158,C39)</f>
        <v>1941493</v>
      </c>
      <c r="G39" s="2">
        <f>SUMIFS(All_Medium_Primary!$AD$9:$AD$2158,All_Medium_Primary!$AF$9:$AF$2158,A39,All_Medium_Primary!$AG$9:$AG$2158,C39)</f>
        <v>3644426</v>
      </c>
      <c r="H39" s="2"/>
      <c r="I39" s="2">
        <f>SUMIFS(All_Medium_Secondary!$AB$9:$AB$2219,All_Medium_Secondary!$AF$9:$AF$2219,Summary!A39,All_Medium_Secondary!$AG$9:$AG$2219,Summary!C39)</f>
        <v>13256232</v>
      </c>
      <c r="J39" s="2">
        <f>SUMIFS(All_Medium_Secondary!$AC$9:$AC$2219,All_Medium_Secondary!$AF$9:$AF$2219,Summary!A39,All_Medium_Secondary!$AG$9:$AG$2219,Summary!C39)</f>
        <v>14923916</v>
      </c>
      <c r="K39" s="2">
        <f>SUMIFS(All_Medium_Secondary!$AD$9:$AD$2219,All_Medium_Secondary!$AF$9:$AF$2219,Summary!A39,All_Medium_Secondary!$AG$9:$AG$2219,Summary!C39)</f>
        <v>28180148</v>
      </c>
      <c r="L39" s="2"/>
      <c r="M39" s="2">
        <f>SUMIFS(Total_All_Customers!$AB$9:$AB$2219,Total_All_Customers!$AF$9:$AF$2219,A39,Total_All_Customers!$AG$9:$AG$2219,C39)</f>
        <v>14959165</v>
      </c>
      <c r="N39" s="2">
        <f>SUMIFS(Total_All_Customers!$AC$9:$AC$2219,Total_All_Customers!$AF$9:$AF$2219,Summary!A39,Total_All_Customers!$AG$9:$AG$2219,Summary!C39)</f>
        <v>16865409</v>
      </c>
      <c r="O39" s="2">
        <f>SUMIFS(Total_All_Customers!$AD$9:$AD$2219,Total_All_Customers!$AF$9:$AF$2219,Summary!A39,Total_All_Customers!$AG$9:$AG$2219,Summary!C39)</f>
        <v>31824574</v>
      </c>
      <c r="P39" s="2"/>
      <c r="Q39" s="30">
        <f t="shared" si="0"/>
        <v>0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x14ac:dyDescent="0.2">
      <c r="A40">
        <v>5</v>
      </c>
      <c r="B40" s="2" t="s">
        <v>15</v>
      </c>
      <c r="C40" s="5">
        <v>2024</v>
      </c>
      <c r="D40" s="2"/>
      <c r="E40" s="2">
        <f>SUMIFS(All_Medium_Primary!$AB$9:$AB$2158,All_Medium_Primary!$AF$9:$AF$2158,A40,All_Medium_Primary!$AG$9:$AG$2158,C40)</f>
        <v>1783076</v>
      </c>
      <c r="F40" s="2">
        <f>SUMIFS(All_Medium_Primary!$AC$9:$AC$2158,All_Medium_Primary!$AF$9:$AF$2158,A40,All_Medium_Primary!$AG$9:$AG$2158,C40)</f>
        <v>1756850</v>
      </c>
      <c r="G40" s="2">
        <f>SUMIFS(All_Medium_Primary!$AD$9:$AD$2158,All_Medium_Primary!$AF$9:$AF$2158,A40,All_Medium_Primary!$AG$9:$AG$2158,C40)</f>
        <v>3539926</v>
      </c>
      <c r="H40" s="2"/>
      <c r="I40" s="2">
        <f>SUMIFS(All_Medium_Secondary!$AB$9:$AB$2219,All_Medium_Secondary!$AF$9:$AF$2219,Summary!A40,All_Medium_Secondary!$AG$9:$AG$2219,Summary!C40)</f>
        <v>14023590</v>
      </c>
      <c r="J40" s="2">
        <f>SUMIFS(All_Medium_Secondary!$AC$9:$AC$2219,All_Medium_Secondary!$AF$9:$AF$2219,Summary!A40,All_Medium_Secondary!$AG$9:$AG$2219,Summary!C40)</f>
        <v>13588083</v>
      </c>
      <c r="K40" s="2">
        <f>SUMIFS(All_Medium_Secondary!$AD$9:$AD$2219,All_Medium_Secondary!$AF$9:$AF$2219,Summary!A40,All_Medium_Secondary!$AG$9:$AG$2219,Summary!C40)</f>
        <v>27611673</v>
      </c>
      <c r="L40" s="2"/>
      <c r="M40" s="2">
        <f>SUMIFS(Total_All_Customers!$AB$9:$AB$2219,Total_All_Customers!$AF$9:$AF$2219,A40,Total_All_Customers!$AG$9:$AG$2219,C40)</f>
        <v>15806666</v>
      </c>
      <c r="N40" s="2">
        <f>SUMIFS(Total_All_Customers!$AC$9:$AC$2219,Total_All_Customers!$AF$9:$AF$2219,Summary!A40,Total_All_Customers!$AG$9:$AG$2219,Summary!C40)</f>
        <v>15344933</v>
      </c>
      <c r="O40" s="2">
        <f>SUMIFS(Total_All_Customers!$AD$9:$AD$2219,Total_All_Customers!$AF$9:$AF$2219,Summary!A40,Total_All_Customers!$AG$9:$AG$2219,Summary!C40)</f>
        <v>31151599</v>
      </c>
      <c r="P40" s="2"/>
      <c r="Q40" s="30">
        <f t="shared" si="0"/>
        <v>0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x14ac:dyDescent="0.2">
      <c r="A41">
        <v>6</v>
      </c>
      <c r="B41" s="2" t="s">
        <v>16</v>
      </c>
      <c r="C41" s="5">
        <v>2024</v>
      </c>
      <c r="D41" s="2"/>
      <c r="E41" s="2">
        <f>SUMIFS(All_Medium_Primary!$AB$9:$AB$2158,All_Medium_Primary!$AF$9:$AF$2158,A41,All_Medium_Primary!$AG$9:$AG$2158,C41)</f>
        <v>2023451</v>
      </c>
      <c r="F41" s="2">
        <f>SUMIFS(All_Medium_Primary!$AC$9:$AC$2158,All_Medium_Primary!$AF$9:$AF$2158,A41,All_Medium_Primary!$AG$9:$AG$2158,C41)</f>
        <v>1936435</v>
      </c>
      <c r="G41" s="2">
        <f>SUMIFS(All_Medium_Primary!$AD$9:$AD$2158,All_Medium_Primary!$AF$9:$AF$2158,A41,All_Medium_Primary!$AG$9:$AG$2158,C41)</f>
        <v>3959886</v>
      </c>
      <c r="H41" s="2"/>
      <c r="I41" s="2">
        <f>SUMIFS(All_Medium_Secondary!$AB$9:$AB$2219,All_Medium_Secondary!$AF$9:$AF$2219,Summary!A41,All_Medium_Secondary!$AG$9:$AG$2219,Summary!C41)</f>
        <v>16801863</v>
      </c>
      <c r="J41" s="2">
        <f>SUMIFS(All_Medium_Secondary!$AC$9:$AC$2219,All_Medium_Secondary!$AF$9:$AF$2219,Summary!A41,All_Medium_Secondary!$AG$9:$AG$2219,Summary!C41)</f>
        <v>15695864</v>
      </c>
      <c r="K41" s="2">
        <f>SUMIFS(All_Medium_Secondary!$AD$9:$AD$2219,All_Medium_Secondary!$AF$9:$AF$2219,Summary!A41,All_Medium_Secondary!$AG$9:$AG$2219,Summary!C41)</f>
        <v>32497727</v>
      </c>
      <c r="L41" s="2"/>
      <c r="M41" s="2">
        <f>SUMIFS(Total_All_Customers!$AB$9:$AB$2219,Total_All_Customers!$AF$9:$AF$2219,A41,Total_All_Customers!$AG$9:$AG$2219,C41)</f>
        <v>18825314</v>
      </c>
      <c r="N41" s="2">
        <f>SUMIFS(Total_All_Customers!$AC$9:$AC$2219,Total_All_Customers!$AF$9:$AF$2219,Summary!A41,Total_All_Customers!$AG$9:$AG$2219,Summary!C41)</f>
        <v>17632299</v>
      </c>
      <c r="O41" s="2">
        <f>SUMIFS(Total_All_Customers!$AD$9:$AD$2219,Total_All_Customers!$AF$9:$AF$2219,Summary!A41,Total_All_Customers!$AG$9:$AG$2219,Summary!C41)</f>
        <v>36457613</v>
      </c>
      <c r="P41" s="2"/>
      <c r="Q41" s="30">
        <f t="shared" si="0"/>
        <v>0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x14ac:dyDescent="0.2">
      <c r="A42">
        <v>7</v>
      </c>
      <c r="B42" s="2" t="s">
        <v>17</v>
      </c>
      <c r="C42" s="5">
        <v>2024</v>
      </c>
      <c r="D42" s="2"/>
      <c r="E42" s="2">
        <f>SUMIFS(All_Medium_Primary!$AB$9:$AB$2158,All_Medium_Primary!$AF$9:$AF$2158,A42,All_Medium_Primary!$AG$9:$AG$2158,C42)</f>
        <v>2383313</v>
      </c>
      <c r="F42" s="2">
        <f>SUMIFS(All_Medium_Primary!$AC$9:$AC$2158,All_Medium_Primary!$AF$9:$AF$2158,A42,All_Medium_Primary!$AG$9:$AG$2158,C42)</f>
        <v>2253229</v>
      </c>
      <c r="G42" s="2">
        <f>SUMIFS(All_Medium_Primary!$AD$9:$AD$2158,All_Medium_Primary!$AF$9:$AF$2158,A42,All_Medium_Primary!$AG$9:$AG$2158,C42)</f>
        <v>4636542</v>
      </c>
      <c r="H42" s="2"/>
      <c r="I42" s="2">
        <f>SUMIFS(All_Medium_Secondary!$AB$9:$AB$2219,All_Medium_Secondary!$AF$9:$AF$2219,Summary!A42,All_Medium_Secondary!$AG$9:$AG$2219,Summary!C42)</f>
        <v>20462211</v>
      </c>
      <c r="J42" s="2">
        <f>SUMIFS(All_Medium_Secondary!$AC$9:$AC$2219,All_Medium_Secondary!$AF$9:$AF$2219,Summary!A42,All_Medium_Secondary!$AG$9:$AG$2219,Summary!C42)</f>
        <v>19085047</v>
      </c>
      <c r="K42" s="2">
        <f>SUMIFS(All_Medium_Secondary!$AD$9:$AD$2219,All_Medium_Secondary!$AF$9:$AF$2219,Summary!A42,All_Medium_Secondary!$AG$9:$AG$2219,Summary!C42)</f>
        <v>39547258</v>
      </c>
      <c r="L42" s="2"/>
      <c r="M42" s="2">
        <f>SUMIFS(Total_All_Customers!$AB$9:$AB$2219,Total_All_Customers!$AF$9:$AF$2219,A42,Total_All_Customers!$AG$9:$AG$2219,C42)</f>
        <v>22845524</v>
      </c>
      <c r="N42" s="2">
        <f>SUMIFS(Total_All_Customers!$AC$9:$AC$2219,Total_All_Customers!$AF$9:$AF$2219,Summary!A42,Total_All_Customers!$AG$9:$AG$2219,Summary!C42)</f>
        <v>21338276</v>
      </c>
      <c r="O42" s="2">
        <f>SUMIFS(Total_All_Customers!$AD$9:$AD$2219,Total_All_Customers!$AF$9:$AF$2219,Summary!A42,Total_All_Customers!$AG$9:$AG$2219,Summary!C42)</f>
        <v>44183800</v>
      </c>
      <c r="P42" s="2"/>
      <c r="Q42" s="30">
        <f t="shared" si="0"/>
        <v>0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x14ac:dyDescent="0.2">
      <c r="A43">
        <v>8</v>
      </c>
      <c r="B43" s="2" t="s">
        <v>18</v>
      </c>
      <c r="C43" s="5">
        <v>2024</v>
      </c>
      <c r="D43" s="2"/>
      <c r="E43" s="2">
        <f>SUMIFS(All_Medium_Primary!$AB$9:$AB$2158,All_Medium_Primary!$AF$9:$AF$2158,A43,All_Medium_Primary!$AG$9:$AG$2158,C43)</f>
        <v>1997433</v>
      </c>
      <c r="F43" s="2">
        <f>SUMIFS(All_Medium_Primary!$AC$9:$AC$2158,All_Medium_Primary!$AF$9:$AF$2158,A43,All_Medium_Primary!$AG$9:$AG$2158,C43)</f>
        <v>1807205</v>
      </c>
      <c r="G43" s="2">
        <f>SUMIFS(All_Medium_Primary!$AD$9:$AD$2158,All_Medium_Primary!$AF$9:$AF$2158,A43,All_Medium_Primary!$AG$9:$AG$2158,C43)</f>
        <v>3804638</v>
      </c>
      <c r="H43" s="2"/>
      <c r="I43" s="2">
        <f>SUMIFS(All_Medium_Secondary!$AB$9:$AB$2219,All_Medium_Secondary!$AF$9:$AF$2219,Summary!A43,All_Medium_Secondary!$AG$9:$AG$2219,Summary!C43)</f>
        <v>17876844</v>
      </c>
      <c r="J43" s="2">
        <f>SUMIFS(All_Medium_Secondary!$AC$9:$AC$2219,All_Medium_Secondary!$AF$9:$AF$2219,Summary!A43,All_Medium_Secondary!$AG$9:$AG$2219,Summary!C43)</f>
        <v>15917852</v>
      </c>
      <c r="K43" s="2">
        <f>SUMIFS(All_Medium_Secondary!$AD$9:$AD$2219,All_Medium_Secondary!$AF$9:$AF$2219,Summary!A43,All_Medium_Secondary!$AG$9:$AG$2219,Summary!C43)</f>
        <v>33794696</v>
      </c>
      <c r="L43" s="2"/>
      <c r="M43" s="2">
        <f>SUMIFS(Total_All_Customers!$AB$9:$AB$2219,Total_All_Customers!$AF$9:$AF$2219,A43,Total_All_Customers!$AG$9:$AG$2219,C43)</f>
        <v>19874277</v>
      </c>
      <c r="N43" s="2">
        <f>SUMIFS(Total_All_Customers!$AC$9:$AC$2219,Total_All_Customers!$AF$9:$AF$2219,Summary!A43,Total_All_Customers!$AG$9:$AG$2219,Summary!C43)</f>
        <v>17725057</v>
      </c>
      <c r="O43" s="2">
        <f>SUMIFS(Total_All_Customers!$AD$9:$AD$2219,Total_All_Customers!$AF$9:$AF$2219,Summary!A43,Total_All_Customers!$AG$9:$AG$2219,Summary!C43)</f>
        <v>37599334</v>
      </c>
      <c r="P43" s="2"/>
      <c r="Q43" s="30">
        <f t="shared" si="0"/>
        <v>0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x14ac:dyDescent="0.2">
      <c r="A44">
        <v>9</v>
      </c>
      <c r="B44" s="2" t="s">
        <v>19</v>
      </c>
      <c r="C44" s="5">
        <v>2024</v>
      </c>
      <c r="D44" s="2"/>
      <c r="E44" s="2">
        <f>SUMIFS(All_Medium_Primary!$AB$9:$AB$2158,All_Medium_Primary!$AF$9:$AF$2158,A44,All_Medium_Primary!$AG$9:$AG$2158,C44)</f>
        <v>1600612</v>
      </c>
      <c r="F44" s="2">
        <f>SUMIFS(All_Medium_Primary!$AC$9:$AC$2158,All_Medium_Primary!$AF$9:$AF$2158,A44,All_Medium_Primary!$AG$9:$AG$2158,C44)</f>
        <v>1740007</v>
      </c>
      <c r="G44" s="2">
        <f>SUMIFS(All_Medium_Primary!$AD$9:$AD$2158,All_Medium_Primary!$AF$9:$AF$2158,A44,All_Medium_Primary!$AG$9:$AG$2158,C44)</f>
        <v>3340619</v>
      </c>
      <c r="H44" s="2"/>
      <c r="I44" s="2">
        <f>SUMIFS(All_Medium_Secondary!$AB$9:$AB$2219,All_Medium_Secondary!$AF$9:$AF$2219,Summary!A44,All_Medium_Secondary!$AG$9:$AG$2219,Summary!C44)</f>
        <v>14042397</v>
      </c>
      <c r="J44" s="2">
        <f>SUMIFS(All_Medium_Secondary!$AC$9:$AC$2219,All_Medium_Secondary!$AF$9:$AF$2219,Summary!A44,All_Medium_Secondary!$AG$9:$AG$2219,Summary!C44)</f>
        <v>15022958</v>
      </c>
      <c r="K44" s="2">
        <f>SUMIFS(All_Medium_Secondary!$AD$9:$AD$2219,All_Medium_Secondary!$AF$9:$AF$2219,Summary!A44,All_Medium_Secondary!$AG$9:$AG$2219,Summary!C44)</f>
        <v>29065355</v>
      </c>
      <c r="L44" s="2"/>
      <c r="M44" s="2">
        <f>SUMIFS(Total_All_Customers!$AB$9:$AB$2219,Total_All_Customers!$AF$9:$AF$2219,A44,Total_All_Customers!$AG$9:$AG$2219,C44)</f>
        <v>15643009</v>
      </c>
      <c r="N44" s="2">
        <f>SUMIFS(Total_All_Customers!$AC$9:$AC$2219,Total_All_Customers!$AF$9:$AF$2219,Summary!A44,Total_All_Customers!$AG$9:$AG$2219,Summary!C44)</f>
        <v>16762965</v>
      </c>
      <c r="O44" s="2">
        <f>SUMIFS(Total_All_Customers!$AD$9:$AD$2219,Total_All_Customers!$AF$9:$AF$2219,Summary!A44,Total_All_Customers!$AG$9:$AG$2219,Summary!C44)</f>
        <v>32405974</v>
      </c>
      <c r="P44" s="2"/>
      <c r="Q44" s="30">
        <f t="shared" si="0"/>
        <v>0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x14ac:dyDescent="0.2">
      <c r="A45">
        <v>10</v>
      </c>
      <c r="B45" s="2" t="s">
        <v>20</v>
      </c>
      <c r="C45" s="5">
        <v>2024</v>
      </c>
      <c r="D45" s="2"/>
      <c r="E45" s="2">
        <f>SUMIFS(All_Medium_Primary!$AB$9:$AB$2158,All_Medium_Primary!$AF$9:$AF$2158,A45,All_Medium_Primary!$AG$9:$AG$2158,C45)</f>
        <v>1784977</v>
      </c>
      <c r="F45" s="2">
        <f>SUMIFS(All_Medium_Primary!$AC$9:$AC$2158,All_Medium_Primary!$AF$9:$AF$2158,A45,All_Medium_Primary!$AG$9:$AG$2158,C45)</f>
        <v>1706749</v>
      </c>
      <c r="G45" s="2">
        <f>SUMIFS(All_Medium_Primary!$AD$9:$AD$2158,All_Medium_Primary!$AF$9:$AF$2158,A45,All_Medium_Primary!$AG$9:$AG$2158,C45)</f>
        <v>3491726</v>
      </c>
      <c r="H45" s="2"/>
      <c r="I45" s="2">
        <f>SUMIFS(All_Medium_Secondary!$AB$9:$AB$2219,All_Medium_Secondary!$AF$9:$AF$2219,Summary!A45,All_Medium_Secondary!$AG$9:$AG$2219,Summary!C45)</f>
        <v>15298487</v>
      </c>
      <c r="J45" s="2">
        <f>SUMIFS(All_Medium_Secondary!$AC$9:$AC$2219,All_Medium_Secondary!$AF$9:$AF$2219,Summary!A45,All_Medium_Secondary!$AG$9:$AG$2219,Summary!C45)</f>
        <v>14418194</v>
      </c>
      <c r="K45" s="2">
        <f>SUMIFS(All_Medium_Secondary!$AD$9:$AD$2219,All_Medium_Secondary!$AF$9:$AF$2219,Summary!A45,All_Medium_Secondary!$AG$9:$AG$2219,Summary!C45)</f>
        <v>29716681</v>
      </c>
      <c r="L45" s="2"/>
      <c r="M45" s="2">
        <f>SUMIFS(Total_All_Customers!$AB$9:$AB$2219,Total_All_Customers!$AF$9:$AF$2219,A45,Total_All_Customers!$AG$9:$AG$2219,C45)</f>
        <v>17083464</v>
      </c>
      <c r="N45" s="2">
        <f>SUMIFS(Total_All_Customers!$AC$9:$AC$2219,Total_All_Customers!$AF$9:$AF$2219,Summary!A45,Total_All_Customers!$AG$9:$AG$2219,Summary!C45)</f>
        <v>16124943</v>
      </c>
      <c r="O45" s="2">
        <f>SUMIFS(Total_All_Customers!$AD$9:$AD$2219,Total_All_Customers!$AF$9:$AF$2219,Summary!A45,Total_All_Customers!$AG$9:$AG$2219,Summary!C45)</f>
        <v>33208407</v>
      </c>
      <c r="P45" s="2"/>
      <c r="Q45" s="30">
        <f t="shared" si="0"/>
        <v>0</v>
      </c>
      <c r="R45" s="2"/>
      <c r="S45" s="2"/>
      <c r="T45" s="2"/>
      <c r="U45" s="2"/>
      <c r="V45" s="2"/>
      <c r="W45" s="2"/>
      <c r="X45" s="2"/>
      <c r="Y45" s="2"/>
      <c r="Z45" s="11"/>
      <c r="AA45" s="11"/>
      <c r="AB45" s="2"/>
    </row>
    <row r="46" spans="1:28" x14ac:dyDescent="0.2">
      <c r="A46">
        <v>11</v>
      </c>
      <c r="B46" s="2" t="s">
        <v>21</v>
      </c>
      <c r="C46" s="5">
        <v>2024</v>
      </c>
      <c r="D46" s="2"/>
      <c r="E46" s="2">
        <f>SUMIFS(All_Medium_Primary!$AB$9:$AB$2158,All_Medium_Primary!$AF$9:$AF$2158,A46,All_Medium_Primary!$AG$9:$AG$2158,C46)</f>
        <v>2009589</v>
      </c>
      <c r="F46" s="2">
        <f>SUMIFS(All_Medium_Primary!$AC$9:$AC$2158,All_Medium_Primary!$AF$9:$AF$2158,A46,All_Medium_Primary!$AG$9:$AG$2158,C46)</f>
        <v>1943696</v>
      </c>
      <c r="G46" s="2">
        <f>SUMIFS(All_Medium_Primary!$AD$9:$AD$2158,All_Medium_Primary!$AF$9:$AF$2158,A46,All_Medium_Primary!$AG$9:$AG$2158,C46)</f>
        <v>3953285</v>
      </c>
      <c r="H46" s="2"/>
      <c r="I46" s="2">
        <f>SUMIFS(All_Medium_Secondary!$AB$9:$AB$2219,All_Medium_Secondary!$AF$9:$AF$2219,Summary!A46,All_Medium_Secondary!$AG$9:$AG$2219,Summary!C46)</f>
        <v>15874032</v>
      </c>
      <c r="J46" s="2">
        <f>SUMIFS(All_Medium_Secondary!$AC$9:$AC$2219,All_Medium_Secondary!$AF$9:$AF$2219,Summary!A46,All_Medium_Secondary!$AG$9:$AG$2219,Summary!C46)</f>
        <v>15120698</v>
      </c>
      <c r="K46" s="2">
        <f>SUMIFS(All_Medium_Secondary!$AD$9:$AD$2219,All_Medium_Secondary!$AF$9:$AF$2219,Summary!A46,All_Medium_Secondary!$AG$9:$AG$2219,Summary!C46)</f>
        <v>30994730</v>
      </c>
      <c r="L46" s="2"/>
      <c r="M46" s="2">
        <f>SUMIFS(Total_All_Customers!$AB$9:$AB$2219,Total_All_Customers!$AF$9:$AF$2219,A46,Total_All_Customers!$AG$9:$AG$2219,C46)</f>
        <v>17883621</v>
      </c>
      <c r="N46" s="2">
        <f>SUMIFS(Total_All_Customers!$AC$9:$AC$2219,Total_All_Customers!$AF$9:$AF$2219,Summary!A46,Total_All_Customers!$AG$9:$AG$2219,Summary!C46)</f>
        <v>17064394</v>
      </c>
      <c r="O46" s="2">
        <f>SUMIFS(Total_All_Customers!$AD$9:$AD$2219,Total_All_Customers!$AF$9:$AF$2219,Summary!A46,Total_All_Customers!$AG$9:$AG$2219,Summary!C46)</f>
        <v>34948015</v>
      </c>
      <c r="P46" s="2"/>
      <c r="Q46" s="30">
        <f t="shared" si="0"/>
        <v>0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x14ac:dyDescent="0.2">
      <c r="A47">
        <v>12</v>
      </c>
      <c r="B47" s="2" t="s">
        <v>22</v>
      </c>
      <c r="C47" s="5">
        <v>2024</v>
      </c>
      <c r="D47" s="2"/>
      <c r="E47" s="2">
        <f>SUMIFS(All_Medium_Primary!$AB$9:$AB$2158,All_Medium_Primary!$AF$9:$AF$2158,A47,All_Medium_Primary!$AG$9:$AG$2158,C47)</f>
        <v>2003929</v>
      </c>
      <c r="F47" s="2">
        <f>SUMIFS(All_Medium_Primary!$AC$9:$AC$2158,All_Medium_Primary!$AF$9:$AF$2158,A47,All_Medium_Primary!$AG$9:$AG$2158,C47)</f>
        <v>2361569</v>
      </c>
      <c r="G47" s="2">
        <f>SUMIFS(All_Medium_Primary!$AD$9:$AD$2158,All_Medium_Primary!$AF$9:$AF$2158,A47,All_Medium_Primary!$AG$9:$AG$2158,C47)</f>
        <v>4365498</v>
      </c>
      <c r="H47" s="2"/>
      <c r="I47" s="2">
        <f>SUMIFS(All_Medium_Secondary!$AB$9:$AB$2219,All_Medium_Secondary!$AF$9:$AF$2219,Summary!A47,All_Medium_Secondary!$AG$9:$AG$2219,Summary!C47)</f>
        <v>15326928</v>
      </c>
      <c r="J47" s="2">
        <f>SUMIFS(All_Medium_Secondary!$AC$9:$AC$2219,All_Medium_Secondary!$AF$9:$AF$2219,Summary!A47,All_Medium_Secondary!$AG$9:$AG$2219,Summary!C47)</f>
        <v>17839372</v>
      </c>
      <c r="K47" s="2">
        <f>SUMIFS(All_Medium_Secondary!$AD$9:$AD$2219,All_Medium_Secondary!$AF$9:$AF$2219,Summary!A47,All_Medium_Secondary!$AG$9:$AG$2219,Summary!C47)</f>
        <v>33166300</v>
      </c>
      <c r="L47" s="2"/>
      <c r="M47" s="2">
        <f>SUMIFS(Total_All_Customers!$AB$9:$AB$2219,Total_All_Customers!$AF$9:$AF$2219,A47,Total_All_Customers!$AG$9:$AG$2219,C47)</f>
        <v>17330857</v>
      </c>
      <c r="N47" s="2">
        <f>SUMIFS(Total_All_Customers!$AC$9:$AC$2219,Total_All_Customers!$AF$9:$AF$2219,Summary!A47,Total_All_Customers!$AG$9:$AG$2219,Summary!C47)</f>
        <v>20200941</v>
      </c>
      <c r="O47" s="2">
        <f>SUMIFS(Total_All_Customers!$AD$9:$AD$2219,Total_All_Customers!$AF$9:$AF$2219,Summary!A47,Total_All_Customers!$AG$9:$AG$2219,Summary!C47)</f>
        <v>37531798</v>
      </c>
      <c r="P47" s="2"/>
      <c r="Q47" s="30">
        <f t="shared" si="0"/>
        <v>0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x14ac:dyDescent="0.2">
      <c r="A48">
        <v>1</v>
      </c>
      <c r="B48" s="2" t="s">
        <v>11</v>
      </c>
      <c r="C48" s="5">
        <v>2025</v>
      </c>
      <c r="D48" s="2"/>
      <c r="E48" s="2">
        <f>SUMIFS(All_Medium_Primary!$AB$9:$AB$2158,All_Medium_Primary!$AF$9:$AF$2158,A48,All_Medium_Primary!$AG$9:$AG$2158,C48)</f>
        <v>2361660</v>
      </c>
      <c r="F48" s="2">
        <f>SUMIFS(All_Medium_Primary!$AC$9:$AC$2158,All_Medium_Primary!$AF$9:$AF$2158,A48,All_Medium_Primary!$AG$9:$AG$2158,C48)</f>
        <v>2276645</v>
      </c>
      <c r="G48" s="2">
        <f>SUMIFS(All_Medium_Primary!$AD$9:$AD$2158,All_Medium_Primary!$AF$9:$AF$2158,A48,All_Medium_Primary!$AG$9:$AG$2158,C48)</f>
        <v>4638305</v>
      </c>
      <c r="H48" s="2"/>
      <c r="I48" s="2">
        <f>SUMIFS(All_Medium_Secondary!$AB$9:$AB$2219,All_Medium_Secondary!$AF$9:$AF$2219,Summary!A48,All_Medium_Secondary!$AG$9:$AG$2219,Summary!C48)</f>
        <v>17488720</v>
      </c>
      <c r="J48" s="2">
        <f>SUMIFS(All_Medium_Secondary!$AC$9:$AC$2219,All_Medium_Secondary!$AF$9:$AF$2219,Summary!A48,All_Medium_Secondary!$AG$9:$AG$2219,Summary!C48)</f>
        <v>16660823</v>
      </c>
      <c r="K48" s="2">
        <f>SUMIFS(All_Medium_Secondary!$AD$9:$AD$2219,All_Medium_Secondary!$AF$9:$AF$2219,Summary!A48,All_Medium_Secondary!$AG$9:$AG$2219,Summary!C48)</f>
        <v>34149543</v>
      </c>
      <c r="L48" s="2"/>
      <c r="M48" s="2">
        <f>SUMIFS(Total_All_Customers!$AB$9:$AB$2219,Total_All_Customers!$AF$9:$AF$2219,A48,Total_All_Customers!$AG$9:$AG$2219,C48)</f>
        <v>19850380</v>
      </c>
      <c r="N48" s="2">
        <f>SUMIFS(Total_All_Customers!$AC$9:$AC$2219,Total_All_Customers!$AF$9:$AF$2219,Summary!A48,Total_All_Customers!$AG$9:$AG$2219,Summary!C48)</f>
        <v>18937468</v>
      </c>
      <c r="O48" s="2">
        <f>SUMIFS(Total_All_Customers!$AD$9:$AD$2219,Total_All_Customers!$AF$9:$AF$2219,Summary!A48,Total_All_Customers!$AG$9:$AG$2219,Summary!C48)</f>
        <v>38787848</v>
      </c>
      <c r="P48" s="2"/>
      <c r="Q48" s="30">
        <f t="shared" si="0"/>
        <v>0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x14ac:dyDescent="0.2">
      <c r="A49">
        <v>2</v>
      </c>
      <c r="B49" s="2" t="s">
        <v>12</v>
      </c>
      <c r="C49" s="5">
        <v>2025</v>
      </c>
      <c r="D49" s="2"/>
      <c r="E49" s="2">
        <f>SUMIFS(All_Medium_Primary!$AB$9:$AB$2158,All_Medium_Primary!$AF$9:$AF$2158,A49,All_Medium_Primary!$AG$9:$AG$2158,C49)</f>
        <v>1936565</v>
      </c>
      <c r="F49" s="2">
        <f>SUMIFS(All_Medium_Primary!$AC$9:$AC$2158,All_Medium_Primary!$AF$9:$AF$2158,A49,All_Medium_Primary!$AG$9:$AG$2158,C49)</f>
        <v>2198567</v>
      </c>
      <c r="G49" s="2">
        <f>SUMIFS(All_Medium_Primary!$AD$9:$AD$2158,All_Medium_Primary!$AF$9:$AF$2158,A49,All_Medium_Primary!$AG$9:$AG$2158,C49)</f>
        <v>4135132</v>
      </c>
      <c r="H49" s="2"/>
      <c r="I49" s="2">
        <f>SUMIFS(All_Medium_Secondary!$AB$9:$AB$2219,All_Medium_Secondary!$AF$9:$AF$2219,Summary!A49,All_Medium_Secondary!$AG$9:$AG$2219,Summary!C49)</f>
        <v>14074618</v>
      </c>
      <c r="J49" s="2">
        <f>SUMIFS(All_Medium_Secondary!$AC$9:$AC$2219,All_Medium_Secondary!$AF$9:$AF$2219,Summary!A49,All_Medium_Secondary!$AG$9:$AG$2219,Summary!C49)</f>
        <v>15723947</v>
      </c>
      <c r="K49" s="2">
        <f>SUMIFS(All_Medium_Secondary!$AD$9:$AD$2219,All_Medium_Secondary!$AF$9:$AF$2219,Summary!A49,All_Medium_Secondary!$AG$9:$AG$2219,Summary!C49)</f>
        <v>29798565</v>
      </c>
      <c r="L49" s="2"/>
      <c r="M49" s="2">
        <f>SUMIFS(Total_All_Customers!$AB$9:$AB$2219,Total_All_Customers!$AF$9:$AF$2219,A49,Total_All_Customers!$AG$9:$AG$2219,C49)</f>
        <v>16011183</v>
      </c>
      <c r="N49" s="2">
        <f>SUMIFS(Total_All_Customers!$AC$9:$AC$2219,Total_All_Customers!$AF$9:$AF$2219,Summary!A49,Total_All_Customers!$AG$9:$AG$2219,Summary!C49)</f>
        <v>17922514</v>
      </c>
      <c r="O49" s="2">
        <f>SUMIFS(Total_All_Customers!$AD$9:$AD$2219,Total_All_Customers!$AF$9:$AF$2219,Summary!A49,Total_All_Customers!$AG$9:$AG$2219,Summary!C49)</f>
        <v>33933697</v>
      </c>
      <c r="P49" s="2"/>
      <c r="Q49" s="30">
        <f t="shared" si="0"/>
        <v>0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x14ac:dyDescent="0.2">
      <c r="A50">
        <v>3</v>
      </c>
      <c r="B50" s="2" t="s">
        <v>13</v>
      </c>
      <c r="C50" s="5">
        <v>2025</v>
      </c>
      <c r="D50" s="2"/>
      <c r="E50" s="2">
        <f>SUMIFS(All_Medium_Primary!$AB$9:$AB$2158,All_Medium_Primary!$AF$9:$AF$2158,A50,All_Medium_Primary!$AG$9:$AG$2158,C50)</f>
        <v>1623036</v>
      </c>
      <c r="F50" s="2">
        <f>SUMIFS(All_Medium_Primary!$AC$9:$AC$2158,All_Medium_Primary!$AF$9:$AF$2158,A50,All_Medium_Primary!$AG$9:$AG$2158,C50)</f>
        <v>2132679</v>
      </c>
      <c r="G50" s="2">
        <f>SUMIFS(All_Medium_Primary!$AD$9:$AD$2158,All_Medium_Primary!$AF$9:$AF$2158,A50,All_Medium_Primary!$AG$9:$AG$2158,C50)</f>
        <v>3755715</v>
      </c>
      <c r="H50" s="2"/>
      <c r="I50" s="2">
        <f>SUMIFS(All_Medium_Secondary!$AB$9:$AB$2219,All_Medium_Secondary!$AF$9:$AF$2219,Summary!A50,All_Medium_Secondary!$AG$9:$AG$2219,Summary!C50)</f>
        <v>11969405</v>
      </c>
      <c r="J50" s="2">
        <f>SUMIFS(All_Medium_Secondary!$AC$9:$AC$2219,All_Medium_Secondary!$AF$9:$AF$2219,Summary!A50,All_Medium_Secondary!$AG$9:$AG$2219,Summary!C50)</f>
        <v>15517211</v>
      </c>
      <c r="K50" s="2">
        <f>SUMIFS(All_Medium_Secondary!$AD$9:$AD$2219,All_Medium_Secondary!$AF$9:$AF$2219,Summary!A50,All_Medium_Secondary!$AG$9:$AG$2219,Summary!C50)</f>
        <v>27486616</v>
      </c>
      <c r="L50" s="2"/>
      <c r="M50" s="2">
        <f>SUMIFS(Total_All_Customers!$AB$9:$AB$2219,Total_All_Customers!$AF$9:$AF$2219,A50,Total_All_Customers!$AG$9:$AG$2219,C50)</f>
        <v>13592441</v>
      </c>
      <c r="N50" s="2">
        <f>SUMIFS(Total_All_Customers!$AC$9:$AC$2219,Total_All_Customers!$AF$9:$AF$2219,Summary!A50,Total_All_Customers!$AG$9:$AG$2219,Summary!C50)</f>
        <v>17649890</v>
      </c>
      <c r="O50" s="2">
        <f>SUMIFS(Total_All_Customers!$AD$9:$AD$2219,Total_All_Customers!$AF$9:$AF$2219,Summary!A50,Total_All_Customers!$AG$9:$AG$2219,Summary!C50)</f>
        <v>31242331</v>
      </c>
      <c r="P50" s="2"/>
      <c r="Q50" s="30">
        <f t="shared" si="0"/>
        <v>0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x14ac:dyDescent="0.2">
      <c r="A51">
        <v>4</v>
      </c>
      <c r="B51" s="2" t="s">
        <v>14</v>
      </c>
      <c r="C51" s="5">
        <v>2025</v>
      </c>
      <c r="D51" s="2"/>
      <c r="E51" s="2">
        <f>SUMIFS(All_Medium_Primary!$AB$9:$AB$2158,All_Medium_Primary!$AF$9:$AF$2158,A51,All_Medium_Primary!$AG$9:$AG$2158,C51)</f>
        <v>1579215</v>
      </c>
      <c r="F51" s="2">
        <f>SUMIFS(All_Medium_Primary!$AC$9:$AC$2158,All_Medium_Primary!$AF$9:$AF$2158,A51,All_Medium_Primary!$AG$9:$AG$2158,C51)</f>
        <v>1683835</v>
      </c>
      <c r="G51" s="2">
        <f>SUMIFS(All_Medium_Primary!$AD$9:$AD$2158,All_Medium_Primary!$AF$9:$AF$2158,A51,All_Medium_Primary!$AG$9:$AG$2158,C51)</f>
        <v>3263050</v>
      </c>
      <c r="H51" s="2"/>
      <c r="I51" s="2">
        <f>SUMIFS(All_Medium_Secondary!$AB$9:$AB$2219,All_Medium_Secondary!$AF$9:$AF$2219,Summary!A51,All_Medium_Secondary!$AG$9:$AG$2219,Summary!C51)</f>
        <v>12261777</v>
      </c>
      <c r="J51" s="2">
        <f>SUMIFS(All_Medium_Secondary!$AC$9:$AC$2219,All_Medium_Secondary!$AF$9:$AF$2219,Summary!A51,All_Medium_Secondary!$AG$9:$AG$2219,Summary!C51)</f>
        <v>12925739</v>
      </c>
      <c r="K51" s="2">
        <f>SUMIFS(All_Medium_Secondary!$AD$9:$AD$2219,All_Medium_Secondary!$AF$9:$AF$2219,Summary!A51,All_Medium_Secondary!$AG$9:$AG$2219,Summary!C51)</f>
        <v>25187516</v>
      </c>
      <c r="L51" s="2"/>
      <c r="M51" s="2">
        <f>SUMIFS(Total_All_Customers!$AB$9:$AB$2219,Total_All_Customers!$AF$9:$AF$2219,A51,Total_All_Customers!$AG$9:$AG$2219,C51)</f>
        <v>13840992</v>
      </c>
      <c r="N51" s="2">
        <f>SUMIFS(Total_All_Customers!$AC$9:$AC$2219,Total_All_Customers!$AF$9:$AF$2219,Summary!A51,Total_All_Customers!$AG$9:$AG$2219,Summary!C51)</f>
        <v>14609574</v>
      </c>
      <c r="O51" s="2">
        <f>SUMIFS(Total_All_Customers!$AD$9:$AD$2219,Total_All_Customers!$AF$9:$AF$2219,Summary!A51,Total_All_Customers!$AG$9:$AG$2219,Summary!C51)</f>
        <v>28450566</v>
      </c>
      <c r="P51" s="2"/>
      <c r="Q51" s="30">
        <f t="shared" si="0"/>
        <v>0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x14ac:dyDescent="0.2">
      <c r="A52">
        <v>5</v>
      </c>
      <c r="B52" s="2" t="s">
        <v>15</v>
      </c>
      <c r="C52" s="5">
        <v>2025</v>
      </c>
      <c r="D52" s="2"/>
      <c r="E52" s="2">
        <f>SUMIFS(All_Medium_Primary!$AB$9:$AB$2158,All_Medium_Primary!$AF$9:$AF$2158,A52,All_Medium_Primary!$AG$9:$AG$2158,C52)</f>
        <v>1590935</v>
      </c>
      <c r="F52" s="2">
        <f>SUMIFS(All_Medium_Primary!$AC$9:$AC$2158,All_Medium_Primary!$AF$9:$AF$2158,A52,All_Medium_Primary!$AG$9:$AG$2158,C52)</f>
        <v>1564846</v>
      </c>
      <c r="G52" s="2">
        <f>SUMIFS(All_Medium_Primary!$AD$9:$AD$2158,All_Medium_Primary!$AF$9:$AF$2158,A52,All_Medium_Primary!$AG$9:$AG$2158,C52)</f>
        <v>3155781</v>
      </c>
      <c r="H52" s="2"/>
      <c r="I52" s="2">
        <f>SUMIFS(All_Medium_Secondary!$AB$9:$AB$2219,All_Medium_Secondary!$AF$9:$AF$2219,Summary!A52,All_Medium_Secondary!$AG$9:$AG$2219,Summary!C52)</f>
        <v>12676989</v>
      </c>
      <c r="J52" s="2">
        <f>SUMIFS(All_Medium_Secondary!$AC$9:$AC$2219,All_Medium_Secondary!$AF$9:$AF$2219,Summary!A52,All_Medium_Secondary!$AG$9:$AG$2219,Summary!C52)</f>
        <v>12236000</v>
      </c>
      <c r="K52" s="2">
        <f>SUMIFS(All_Medium_Secondary!$AD$9:$AD$2219,All_Medium_Secondary!$AF$9:$AF$2219,Summary!A52,All_Medium_Secondary!$AG$9:$AG$2219,Summary!C52)</f>
        <v>24912989</v>
      </c>
      <c r="L52" s="2"/>
      <c r="M52" s="2">
        <f>SUMIFS(Total_All_Customers!$AB$9:$AB$2219,Total_All_Customers!$AF$9:$AF$2219,A52,Total_All_Customers!$AG$9:$AG$2219,C52)</f>
        <v>14267924</v>
      </c>
      <c r="N52" s="2">
        <f>SUMIFS(Total_All_Customers!$AC$9:$AC$2219,Total_All_Customers!$AF$9:$AF$2219,Summary!A52,Total_All_Customers!$AG$9:$AG$2219,Summary!C52)</f>
        <v>13800846</v>
      </c>
      <c r="O52" s="2">
        <f>SUMIFS(Total_All_Customers!$AD$9:$AD$2219,Total_All_Customers!$AF$9:$AF$2219,Summary!A52,Total_All_Customers!$AG$9:$AG$2219,Summary!C52)</f>
        <v>28068770</v>
      </c>
      <c r="P52" s="2"/>
      <c r="Q52" s="30">
        <f t="shared" si="0"/>
        <v>0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x14ac:dyDescent="0.2">
      <c r="A53">
        <v>6</v>
      </c>
      <c r="B53" s="2" t="s">
        <v>16</v>
      </c>
      <c r="C53" s="5">
        <v>2025</v>
      </c>
      <c r="D53" s="2"/>
      <c r="E53" s="2">
        <f>SUMIFS(All_Medium_Primary!$AB$9:$AB$2158,All_Medium_Primary!$AF$9:$AF$2158,A53,All_Medium_Primary!$AG$9:$AG$2158,C53)</f>
        <v>1520468</v>
      </c>
      <c r="F53" s="2">
        <f>SUMIFS(All_Medium_Primary!$AC$9:$AC$2158,All_Medium_Primary!$AF$9:$AF$2158,A53,All_Medium_Primary!$AG$9:$AG$2158,C53)</f>
        <v>1746034</v>
      </c>
      <c r="G53" s="2">
        <f>SUMIFS(All_Medium_Primary!$AD$9:$AD$2158,All_Medium_Primary!$AF$9:$AF$2158,A53,All_Medium_Primary!$AG$9:$AG$2158,C53)</f>
        <v>3266502</v>
      </c>
      <c r="H53" s="2"/>
      <c r="I53" s="2">
        <f>SUMIFS(All_Medium_Secondary!$AB$9:$AB$2219,All_Medium_Secondary!$AF$9:$AF$2219,Summary!A53,All_Medium_Secondary!$AG$9:$AG$2219,Summary!C53)</f>
        <v>12961419</v>
      </c>
      <c r="J53" s="2">
        <f>SUMIFS(All_Medium_Secondary!$AC$9:$AC$2219,All_Medium_Secondary!$AF$9:$AF$2219,Summary!A53,All_Medium_Secondary!$AG$9:$AG$2219,Summary!C53)</f>
        <v>14590633</v>
      </c>
      <c r="K53" s="2">
        <f>SUMIFS(All_Medium_Secondary!$AD$9:$AD$2219,All_Medium_Secondary!$AF$9:$AF$2219,Summary!A53,All_Medium_Secondary!$AG$9:$AG$2219,Summary!C53)</f>
        <v>27552052</v>
      </c>
      <c r="L53" s="2"/>
      <c r="M53" s="2">
        <f>SUMIFS(Total_All_Customers!$AB$9:$AB$2219,Total_All_Customers!$AF$9:$AF$2219,A53,Total_All_Customers!$AG$9:$AG$2219,C53)</f>
        <v>14481887</v>
      </c>
      <c r="N53" s="2">
        <f>SUMIFS(Total_All_Customers!$AC$9:$AC$2219,Total_All_Customers!$AF$9:$AF$2219,Summary!A53,Total_All_Customers!$AG$9:$AG$2219,Summary!C53)</f>
        <v>16336667</v>
      </c>
      <c r="O53" s="2">
        <f>SUMIFS(Total_All_Customers!$AD$9:$AD$2219,Total_All_Customers!$AF$9:$AF$2219,Summary!A53,Total_All_Customers!$AG$9:$AG$2219,Summary!C53)</f>
        <v>30818554</v>
      </c>
      <c r="P53" s="2"/>
      <c r="Q53" s="30">
        <f t="shared" si="0"/>
        <v>0</v>
      </c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x14ac:dyDescent="0.2">
      <c r="A54">
        <v>7</v>
      </c>
      <c r="B54" s="2" t="s">
        <v>17</v>
      </c>
      <c r="C54" s="5">
        <v>2025</v>
      </c>
      <c r="D54" s="2"/>
      <c r="E54" s="2">
        <f>SUMIFS(All_Medium_Primary!$AB$9:$AB$2158,All_Medium_Primary!$AF$9:$AF$2158,A54,All_Medium_Primary!$AG$9:$AG$2158,C54)</f>
        <v>2269455</v>
      </c>
      <c r="F54" s="2">
        <f>SUMIFS(All_Medium_Primary!$AC$9:$AC$2158,All_Medium_Primary!$AF$9:$AF$2158,A54,All_Medium_Primary!$AG$9:$AG$2158,C54)</f>
        <v>1885210</v>
      </c>
      <c r="G54" s="2">
        <f>SUMIFS(All_Medium_Primary!$AD$9:$AD$2158,All_Medium_Primary!$AF$9:$AF$2158,A54,All_Medium_Primary!$AG$9:$AG$2158,C54)</f>
        <v>4154665</v>
      </c>
      <c r="H54" s="2"/>
      <c r="I54" s="2">
        <f>SUMIFS(All_Medium_Secondary!$AB$9:$AB$2219,All_Medium_Secondary!$AF$9:$AF$2219,Summary!A54,All_Medium_Secondary!$AG$9:$AG$2219,Summary!C54)</f>
        <v>17405885.049999997</v>
      </c>
      <c r="J54" s="2">
        <f>SUMIFS(All_Medium_Secondary!$AC$9:$AC$2219,All_Medium_Secondary!$AF$9:$AF$2219,Summary!A54,All_Medium_Secondary!$AG$9:$AG$2219,Summary!C54)</f>
        <v>16218260.959999999</v>
      </c>
      <c r="K54" s="2">
        <f>SUMIFS(All_Medium_Secondary!$AD$9:$AD$2219,All_Medium_Secondary!$AF$9:$AF$2219,Summary!A54,All_Medium_Secondary!$AG$9:$AG$2219,Summary!C54)</f>
        <v>33624146.010000005</v>
      </c>
      <c r="L54" s="2"/>
      <c r="M54" s="2">
        <f>SUMIFS(Total_All_Customers!$AB$9:$AB$2219,Total_All_Customers!$AF$9:$AF$2219,A54,Total_All_Customers!$AG$9:$AG$2219,C54)</f>
        <v>19675340.049999993</v>
      </c>
      <c r="N54" s="2">
        <f>SUMIFS(Total_All_Customers!$AC$9:$AC$2219,Total_All_Customers!$AF$9:$AF$2219,Summary!A54,Total_All_Customers!$AG$9:$AG$2219,Summary!C54)</f>
        <v>18103470.960000001</v>
      </c>
      <c r="O54" s="2">
        <f>SUMIFS(Total_All_Customers!$AD$9:$AD$2219,Total_All_Customers!$AF$9:$AF$2219,Summary!A54,Total_All_Customers!$AG$9:$AG$2219,Summary!C54)</f>
        <v>37778811.00999999</v>
      </c>
      <c r="P54" s="2"/>
      <c r="Q54" s="30">
        <f t="shared" si="0"/>
        <v>0</v>
      </c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x14ac:dyDescent="0.2">
      <c r="A55">
        <v>8</v>
      </c>
      <c r="B55" s="2" t="s">
        <v>18</v>
      </c>
      <c r="C55" s="5">
        <v>2025</v>
      </c>
      <c r="D55" s="2"/>
      <c r="E55" s="2">
        <f>SUMIFS(All_Medium_Primary!$AB$9:$AB$2158,All_Medium_Primary!$AF$9:$AF$2158,A55,All_Medium_Primary!$AG$9:$AG$2158,C55)</f>
        <v>1642469.3494000002</v>
      </c>
      <c r="F55" s="2">
        <f>SUMIFS(All_Medium_Primary!$AC$9:$AC$2158,All_Medium_Primary!$AF$9:$AF$2158,A55,All_Medium_Primary!$AG$9:$AG$2158,C55)</f>
        <v>1821167.6758000001</v>
      </c>
      <c r="G55" s="2">
        <f>SUMIFS(All_Medium_Primary!$AD$9:$AD$2158,All_Medium_Primary!$AF$9:$AF$2158,A55,All_Medium_Primary!$AG$9:$AG$2158,C55)</f>
        <v>3463637.0252</v>
      </c>
      <c r="H55" s="2"/>
      <c r="I55" s="2">
        <f>SUMIFS(All_Medium_Secondary!$AB$9:$AB$2219,All_Medium_Secondary!$AF$9:$AF$2219,Summary!A55,All_Medium_Secondary!$AG$9:$AG$2219,Summary!C55)</f>
        <v>13289070.190599998</v>
      </c>
      <c r="J55" s="2">
        <f>SUMIFS(All_Medium_Secondary!$AC$9:$AC$2219,All_Medium_Secondary!$AF$9:$AF$2219,Summary!A55,All_Medium_Secondary!$AG$9:$AG$2219,Summary!C55)</f>
        <v>14734902.1042</v>
      </c>
      <c r="K55" s="2">
        <f>SUMIFS(All_Medium_Secondary!$AD$9:$AD$2219,All_Medium_Secondary!$AF$9:$AF$2219,Summary!A55,All_Medium_Secondary!$AG$9:$AG$2219,Summary!C55)</f>
        <v>28023972.294799995</v>
      </c>
      <c r="L55" s="2"/>
      <c r="M55" s="2">
        <f>SUMIFS(Total_All_Customers!$AB$9:$AB$2219,Total_All_Customers!$AF$9:$AF$2219,A55,Total_All_Customers!$AG$9:$AG$2219,C55)</f>
        <v>14931539.539999997</v>
      </c>
      <c r="N55" s="2">
        <f>SUMIFS(Total_All_Customers!$AC$9:$AC$2219,Total_All_Customers!$AF$9:$AF$2219,Summary!A55,Total_All_Customers!$AG$9:$AG$2219,Summary!C55)</f>
        <v>16556069.780000001</v>
      </c>
      <c r="O55" s="2">
        <f>SUMIFS(Total_All_Customers!$AD$9:$AD$2219,Total_All_Customers!$AF$9:$AF$2219,Summary!A55,Total_All_Customers!$AG$9:$AG$2219,Summary!C55)</f>
        <v>31487609.32</v>
      </c>
      <c r="P55" s="2"/>
      <c r="Q55" s="30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x14ac:dyDescent="0.2">
      <c r="A56">
        <v>9</v>
      </c>
      <c r="B56" s="2" t="s">
        <v>19</v>
      </c>
      <c r="C56" s="5">
        <v>2025</v>
      </c>
      <c r="D56" s="2"/>
      <c r="E56" s="2">
        <f>SUMIFS(All_Medium_Primary!$AB$9:$AB$2158,All_Medium_Primary!$AF$9:$AF$2158,A56,All_Medium_Primary!$AG$9:$AG$2158,C56)</f>
        <v>1353063.4964000001</v>
      </c>
      <c r="F56" s="2">
        <f>SUMIFS(All_Medium_Primary!$AC$9:$AC$2158,All_Medium_Primary!$AF$9:$AF$2158,A56,All_Medium_Primary!$AG$9:$AG$2158,C56)</f>
        <v>1523522.9933</v>
      </c>
      <c r="G56" s="2">
        <f>SUMIFS(All_Medium_Primary!$AD$9:$AD$2158,All_Medium_Primary!$AF$9:$AF$2158,A56,All_Medium_Primary!$AG$9:$AG$2158,C56)</f>
        <v>2876586.4896999998</v>
      </c>
      <c r="H56" s="2"/>
      <c r="I56" s="2">
        <f>SUMIFS(All_Medium_Secondary!$AB$9:$AB$2219,All_Medium_Secondary!$AF$9:$AF$2219,Summary!A56,All_Medium_Secondary!$AG$9:$AG$2219,Summary!C56)</f>
        <v>10947513.743600003</v>
      </c>
      <c r="J56" s="2">
        <f>SUMIFS(All_Medium_Secondary!$AC$9:$AC$2219,All_Medium_Secondary!$AF$9:$AF$2219,Summary!A56,All_Medium_Secondary!$AG$9:$AG$2219,Summary!C56)</f>
        <v>12326686.036700001</v>
      </c>
      <c r="K56" s="2">
        <f>SUMIFS(All_Medium_Secondary!$AD$9:$AD$2219,All_Medium_Secondary!$AF$9:$AF$2219,Summary!A56,All_Medium_Secondary!$AG$9:$AG$2219,Summary!C56)</f>
        <v>23274199.780300003</v>
      </c>
      <c r="L56" s="2"/>
      <c r="M56" s="2">
        <f>SUMIFS(Total_All_Customers!$AB$9:$AB$2219,Total_All_Customers!$AF$9:$AF$2219,A56,Total_All_Customers!$AG$9:$AG$2219,C56)</f>
        <v>12300577.24</v>
      </c>
      <c r="N56" s="2">
        <f>SUMIFS(Total_All_Customers!$AC$9:$AC$2219,Total_All_Customers!$AF$9:$AF$2219,Summary!A56,Total_All_Customers!$AG$9:$AG$2219,Summary!C56)</f>
        <v>13850209.030000001</v>
      </c>
      <c r="O56" s="2">
        <f>SUMIFS(Total_All_Customers!$AD$9:$AD$2219,Total_All_Customers!$AF$9:$AF$2219,Summary!A56,Total_All_Customers!$AG$9:$AG$2219,Summary!C56)</f>
        <v>26150786.270000003</v>
      </c>
      <c r="P56" s="2"/>
      <c r="Q56" s="30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x14ac:dyDescent="0.2">
      <c r="B57" s="2"/>
      <c r="C57" s="4"/>
      <c r="D57" s="2"/>
      <c r="E57" s="19">
        <f>SUM(E36:E56)</f>
        <v>39718201.845799997</v>
      </c>
      <c r="F57" s="19">
        <f>SUM(F36:F56)</f>
        <v>40685508.669100001</v>
      </c>
      <c r="G57" s="19">
        <f>SUM(G36:G56)</f>
        <v>80403710.514899999</v>
      </c>
      <c r="H57" s="19"/>
      <c r="I57" s="19">
        <f>SUM(I36:I56)</f>
        <v>316836337.9842</v>
      </c>
      <c r="J57" s="19">
        <f>SUM(J36:J56)</f>
        <v>321796184.10089999</v>
      </c>
      <c r="K57" s="19">
        <f>SUM(K36:K56)</f>
        <v>638632522.08510005</v>
      </c>
      <c r="L57" s="19"/>
      <c r="M57" s="19">
        <f>SUM(M36:M56)</f>
        <v>356554539.83000004</v>
      </c>
      <c r="N57" s="19">
        <f>SUM(N36:N56)</f>
        <v>362481692.76999998</v>
      </c>
      <c r="O57" s="19">
        <f>SUM(O36:O56)</f>
        <v>719036232.60000002</v>
      </c>
      <c r="P57" s="2"/>
      <c r="Q57" s="30">
        <f t="shared" si="0"/>
        <v>0</v>
      </c>
      <c r="R57" s="2"/>
      <c r="S57" s="2"/>
    </row>
    <row r="58" spans="1:28" x14ac:dyDescent="0.2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28" x14ac:dyDescent="0.2">
      <c r="A59" s="2" t="s">
        <v>24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28" x14ac:dyDescent="0.2">
      <c r="B60" s="2"/>
      <c r="C60" s="2"/>
      <c r="D60" s="2"/>
      <c r="E60" s="20" t="s">
        <v>28</v>
      </c>
      <c r="F60" s="20"/>
      <c r="G60" s="20"/>
      <c r="H60" s="2"/>
      <c r="I60" s="25" t="s">
        <v>27</v>
      </c>
      <c r="J60" s="25"/>
      <c r="K60" s="25"/>
      <c r="L60" s="2"/>
      <c r="M60" s="12"/>
      <c r="N60" s="12"/>
      <c r="O60" s="2"/>
    </row>
    <row r="61" spans="1:28" x14ac:dyDescent="0.2">
      <c r="B61" s="2" t="s">
        <v>6</v>
      </c>
      <c r="C61" s="4" t="s">
        <v>7</v>
      </c>
      <c r="D61" s="2"/>
      <c r="E61" s="4" t="s">
        <v>3</v>
      </c>
      <c r="F61" s="4" t="s">
        <v>25</v>
      </c>
      <c r="G61" s="4" t="s">
        <v>26</v>
      </c>
      <c r="H61" s="2"/>
      <c r="I61" s="4" t="s">
        <v>3</v>
      </c>
      <c r="J61" s="4" t="s">
        <v>25</v>
      </c>
      <c r="K61" s="4" t="s">
        <v>26</v>
      </c>
      <c r="L61" s="2"/>
      <c r="M61" s="2"/>
      <c r="N61" s="2"/>
      <c r="O61" s="2"/>
    </row>
    <row r="62" spans="1:28" x14ac:dyDescent="0.2">
      <c r="A62">
        <v>1</v>
      </c>
      <c r="B62" s="2" t="s">
        <v>11</v>
      </c>
      <c r="C62" s="5">
        <v>2024</v>
      </c>
      <c r="D62" s="2"/>
      <c r="E62" s="4" cm="1">
        <f t="array" ref="E62">MAX(IF((Total_StdO_Customers!$AF$9:$AF$2529=A62)*(Total_StdO_Customers!$AG$9:$AG$2529=C62),Total_StdO_Customers!$AI$9:$AI$2529))</f>
        <v>21198</v>
      </c>
      <c r="F62" s="6" cm="1">
        <f t="array" ref="F62">INDEX(Total_StdO_Customers!$A$9:$A$2529,MATCH(E62,IF((Total_StdO_Customers!$AF$9:$AF$2529=A62)*(Total_StdO_Customers!$AG$9:$AG$2529=C62),Total_StdO_Customers!$AI$9:$AI$2529),0))</f>
        <v>45293</v>
      </c>
      <c r="G62" s="4" cm="1">
        <f t="array" ref="G62">INDEX(Total_StdO_Customers!$AJ$9:$AJ$2529,MATCH(E62,IF((Total_StdO_Customers!$AF$9:$AF$2529=A62)*(Total_StdO_Customers!$AG$9:$AG$2529=C62),Total_StdO_Customers!$AI$9:$AI$2529),0))</f>
        <v>11</v>
      </c>
      <c r="I62" s="4" cm="1">
        <f t="array" ref="I62">MAX(IF((Total_All_Customers!$AF$9:$AF$2529=A62)*(Total_All_Customers!$AG$9:$AG$2529=C62),Total_All_Customers!$AI$9:$AI$2529))</f>
        <v>70815</v>
      </c>
      <c r="J62" s="6" cm="1">
        <f t="array" ref="J62">INDEX(Total_All_Customers!$A$9:$A$2529,MATCH(I62,IF((Total_All_Customers!$AF$9:$AF$2529=A62)*(Total_All_Customers!$AG$9:$AG$2529=C62),Total_All_Customers!$AI$9:$AI$2529),0))</f>
        <v>45293</v>
      </c>
      <c r="K62" s="5" cm="1">
        <f t="array" ref="K62">INDEX(Total_All_Customers!$AJ$9:$AJ$2529,MATCH(I62,IF((Total_All_Customers!$AF$9:$AF$2529=A62)*(Total_All_Customers!$AG$9:$AG$2529=C62),Total_All_Customers!$AI$9:$AI$2529),0))</f>
        <v>11</v>
      </c>
      <c r="L62" s="2"/>
      <c r="M62" s="2"/>
      <c r="N62" s="26"/>
      <c r="O62" s="2"/>
      <c r="R62" s="2"/>
      <c r="S62" s="26"/>
    </row>
    <row r="63" spans="1:28" x14ac:dyDescent="0.2">
      <c r="A63">
        <v>2</v>
      </c>
      <c r="B63" s="2" t="s">
        <v>12</v>
      </c>
      <c r="C63" s="5">
        <v>2024</v>
      </c>
      <c r="D63" s="2"/>
      <c r="E63" s="4" cm="1">
        <f t="array" ref="E63">MAX(IF((Total_StdO_Customers!$AF$9:$AF$2529=A63)*(Total_StdO_Customers!$AG$9:$AG$2529=C63),Total_StdO_Customers!$AI$9:$AI$2529))</f>
        <v>19433</v>
      </c>
      <c r="F63" s="6" cm="1">
        <f t="array" ref="F63">INDEX(Total_StdO_Customers!$A$9:$A$2529,MATCH(E63,IF((Total_StdO_Customers!$AF$9:$AF$2529=A63)*(Total_StdO_Customers!$AG$9:$AG$2529=C63),Total_StdO_Customers!$AI$9:$AI$2529),0))</f>
        <v>45329</v>
      </c>
      <c r="G63" s="4" cm="1">
        <f t="array" ref="G63">INDEX(Total_StdO_Customers!$AJ$9:$AJ$2529,MATCH(E63,IF((Total_StdO_Customers!$AF$9:$AF$2529=A63)*(Total_StdO_Customers!$AG$9:$AG$2529=C63),Total_StdO_Customers!$AI$9:$AI$2529),0))</f>
        <v>11</v>
      </c>
      <c r="I63" s="4" cm="1">
        <f t="array" ref="I63">MAX(IF((Total_All_Customers!$AF$9:$AF$2529=A63)*(Total_All_Customers!$AG$9:$AG$2529=C63),Total_All_Customers!$AI$9:$AI$2529))</f>
        <v>64684</v>
      </c>
      <c r="J63" s="6" cm="1">
        <f t="array" ref="J63">INDEX(Total_All_Customers!$A$9:$A$2529,MATCH(I63,IF((Total_All_Customers!$AF$9:$AF$2529=A63)*(Total_All_Customers!$AG$9:$AG$2529=C63),Total_All_Customers!$AI$9:$AI$2529),0))</f>
        <v>45348</v>
      </c>
      <c r="K63" s="5" cm="1">
        <f t="array" ref="K63">INDEX(Total_All_Customers!$AJ$9:$AJ$2529,MATCH(I63,IF((Total_All_Customers!$AF$9:$AF$2529=A63)*(Total_All_Customers!$AG$9:$AG$2529=C63),Total_All_Customers!$AI$9:$AI$2529),0))</f>
        <v>11</v>
      </c>
      <c r="L63" s="2"/>
      <c r="M63" s="2"/>
      <c r="N63" s="26"/>
      <c r="O63" s="2"/>
      <c r="R63" s="2"/>
      <c r="S63" s="26"/>
    </row>
    <row r="64" spans="1:28" x14ac:dyDescent="0.2">
      <c r="A64">
        <v>3</v>
      </c>
      <c r="B64" s="2" t="s">
        <v>13</v>
      </c>
      <c r="C64" s="5">
        <v>2024</v>
      </c>
      <c r="D64" s="2"/>
      <c r="E64" s="4" cm="1">
        <f t="array" ref="E64">MAX(IF((Total_StdO_Customers!$AF$9:$AF$2529=A64)*(Total_StdO_Customers!$AG$9:$AG$2529=C64),Total_StdO_Customers!$AI$9:$AI$2529))</f>
        <v>18937</v>
      </c>
      <c r="F64" s="6" cm="1">
        <f t="array" ref="F64">INDEX(Total_StdO_Customers!$A$9:$A$2529,MATCH(E64,IF((Total_StdO_Customers!$AF$9:$AF$2529=A64)*(Total_StdO_Customers!$AG$9:$AG$2529=C64),Total_StdO_Customers!$AI$9:$AI$2529),0))</f>
        <v>45366</v>
      </c>
      <c r="G64" s="4" cm="1">
        <f t="array" ref="G64">INDEX(Total_StdO_Customers!$AJ$9:$AJ$2529,MATCH(E64,IF((Total_StdO_Customers!$AF$9:$AF$2529=A64)*(Total_StdO_Customers!$AG$9:$AG$2529=C64),Total_StdO_Customers!$AI$9:$AI$2529),0))</f>
        <v>11</v>
      </c>
      <c r="I64" s="4" cm="1">
        <f t="array" ref="I64">MAX(IF((Total_All_Customers!$AF$9:$AF$2529=A64)*(Total_All_Customers!$AG$9:$AG$2529=C64),Total_All_Customers!$AI$9:$AI$2529))</f>
        <v>63747</v>
      </c>
      <c r="J64" s="6" cm="1">
        <f t="array" ref="J64">INDEX(Total_All_Customers!$A$9:$A$2529,MATCH(I64,IF((Total_All_Customers!$AF$9:$AF$2529=A64)*(Total_All_Customers!$AG$9:$AG$2529=C64),Total_All_Customers!$AI$9:$AI$2529),0))</f>
        <v>45366</v>
      </c>
      <c r="K64" s="5" cm="1">
        <f t="array" ref="K64">INDEX(Total_All_Customers!$AJ$9:$AJ$2529,MATCH(I64,IF((Total_All_Customers!$AF$9:$AF$2529=A64)*(Total_All_Customers!$AG$9:$AG$2529=C64),Total_All_Customers!$AI$9:$AI$2529),0))</f>
        <v>11</v>
      </c>
      <c r="L64" s="2"/>
      <c r="M64" s="2"/>
      <c r="N64" s="26"/>
      <c r="O64" s="2"/>
      <c r="R64" s="2"/>
      <c r="S64" s="26"/>
    </row>
    <row r="65" spans="1:20" x14ac:dyDescent="0.2">
      <c r="A65">
        <v>4</v>
      </c>
      <c r="B65" s="2" t="s">
        <v>14</v>
      </c>
      <c r="C65" s="5">
        <v>2024</v>
      </c>
      <c r="D65" s="2"/>
      <c r="E65" s="4" cm="1">
        <f t="array" ref="E65">MAX(IF((Total_StdO_Customers!$AF$9:$AF$2529=A65)*(Total_StdO_Customers!$AG$9:$AG$2529=C65),Total_StdO_Customers!$AI$9:$AI$2529))</f>
        <v>19160.206999999999</v>
      </c>
      <c r="F65" s="6" cm="1">
        <f t="array" ref="F65">INDEX(Total_StdO_Customers!$A$9:$A$2529,MATCH(E65,IF((Total_StdO_Customers!$AF$9:$AF$2529=A65)*(Total_StdO_Customers!$AG$9:$AG$2529=C65),Total_StdO_Customers!$AI$9:$AI$2529),0))</f>
        <v>45386</v>
      </c>
      <c r="G65" s="4" cm="1">
        <f t="array" ref="G65">INDEX(Total_StdO_Customers!$AJ$9:$AJ$2529,MATCH(E65,IF((Total_StdO_Customers!$AF$9:$AF$2529=A65)*(Total_StdO_Customers!$AG$9:$AG$2529=C65),Total_StdO_Customers!$AI$9:$AI$2529),0))</f>
        <v>12</v>
      </c>
      <c r="I65" s="4" cm="1">
        <f t="array" ref="I65">MAX(IF((Total_All_Customers!$AF$9:$AF$2529=A65)*(Total_All_Customers!$AG$9:$AG$2529=C65),Total_All_Customers!$AI$9:$AI$2529))</f>
        <v>65009</v>
      </c>
      <c r="J65" s="6" cm="1">
        <f t="array" ref="J65">INDEX(Total_All_Customers!$A$9:$A$2529,MATCH(I65,IF((Total_All_Customers!$AF$9:$AF$2529=A65)*(Total_All_Customers!$AG$9:$AG$2529=C65),Total_All_Customers!$AI$9:$AI$2529),0))</f>
        <v>45386</v>
      </c>
      <c r="K65" s="5" cm="1">
        <f t="array" ref="K65">INDEX(Total_All_Customers!$AJ$9:$AJ$2529,MATCH(I65,IF((Total_All_Customers!$AF$9:$AF$2529=A65)*(Total_All_Customers!$AG$9:$AG$2529=C65),Total_All_Customers!$AI$9:$AI$2529),0))</f>
        <v>12</v>
      </c>
      <c r="L65" s="2"/>
      <c r="M65" s="2"/>
      <c r="N65" s="26"/>
      <c r="O65" s="2"/>
      <c r="R65" s="2"/>
      <c r="S65" s="26"/>
    </row>
    <row r="66" spans="1:20" x14ac:dyDescent="0.2">
      <c r="A66">
        <v>5</v>
      </c>
      <c r="B66" s="2" t="s">
        <v>15</v>
      </c>
      <c r="C66" s="5">
        <v>2024</v>
      </c>
      <c r="D66" s="2"/>
      <c r="E66" s="4" cm="1">
        <f t="array" ref="E66">MAX(IF((Total_StdO_Customers!$AF$9:$AF$2529=A66)*(Total_StdO_Customers!$AG$9:$AG$2529=C66),Total_StdO_Customers!$AI$9:$AI$2529))</f>
        <v>19222.705999999998</v>
      </c>
      <c r="F66" s="6" cm="1">
        <f t="array" ref="F66">INDEX(Total_StdO_Customers!$A$9:$A$2529,MATCH(E66,IF((Total_StdO_Customers!$AF$9:$AF$2529=A66)*(Total_StdO_Customers!$AG$9:$AG$2529=C66),Total_StdO_Customers!$AI$9:$AI$2529),0))</f>
        <v>45435</v>
      </c>
      <c r="G66" s="4" cm="1">
        <f t="array" ref="G66">INDEX(Total_StdO_Customers!$AJ$9:$AJ$2529,MATCH(E66,IF((Total_StdO_Customers!$AF$9:$AF$2529=A66)*(Total_StdO_Customers!$AG$9:$AG$2529=C66),Total_StdO_Customers!$AI$9:$AI$2529),0))</f>
        <v>15</v>
      </c>
      <c r="I66" s="4" cm="1">
        <f t="array" ref="I66">MAX(IF((Total_All_Customers!$AF$9:$AF$2529=A66)*(Total_All_Customers!$AG$9:$AG$2529=C66),Total_All_Customers!$AI$9:$AI$2529))</f>
        <v>64505</v>
      </c>
      <c r="J66" s="6" cm="1">
        <f t="array" ref="J66">INDEX(Total_All_Customers!$A$9:$A$2529,MATCH(I66,IF((Total_All_Customers!$AF$9:$AF$2529=A66)*(Total_All_Customers!$AG$9:$AG$2529=C66),Total_All_Customers!$AI$9:$AI$2529),0))</f>
        <v>45435</v>
      </c>
      <c r="K66" s="5" cm="1">
        <f t="array" ref="K66">INDEX(Total_All_Customers!$AJ$9:$AJ$2529,MATCH(I66,IF((Total_All_Customers!$AF$9:$AF$2529=A66)*(Total_All_Customers!$AG$9:$AG$2529=C66),Total_All_Customers!$AI$9:$AI$2529),0))</f>
        <v>15</v>
      </c>
      <c r="L66" s="2"/>
      <c r="M66" s="2"/>
      <c r="N66" s="26"/>
      <c r="O66" s="2"/>
      <c r="R66" s="2"/>
      <c r="S66" s="26"/>
    </row>
    <row r="67" spans="1:20" x14ac:dyDescent="0.2">
      <c r="A67">
        <v>6</v>
      </c>
      <c r="B67" s="2" t="s">
        <v>16</v>
      </c>
      <c r="C67" s="5">
        <v>2024</v>
      </c>
      <c r="D67" s="2"/>
      <c r="E67" s="4" cm="1">
        <f t="array" ref="E67">MAX(IF((Total_StdO_Customers!$AF$9:$AF$2529=A67)*(Total_StdO_Customers!$AG$9:$AG$2529=C67),Total_StdO_Customers!$AI$9:$AI$2529))</f>
        <v>28241.141</v>
      </c>
      <c r="F67" s="6" cm="1">
        <f t="array" ref="F67">INDEX(Total_StdO_Customers!$A$9:$A$2529,MATCH(E67,IF((Total_StdO_Customers!$AF$9:$AF$2529=A67)*(Total_StdO_Customers!$AG$9:$AG$2529=C67),Total_StdO_Customers!$AI$9:$AI$2529),0))</f>
        <v>45463</v>
      </c>
      <c r="G67" s="4" cm="1">
        <f t="array" ref="G67">INDEX(Total_StdO_Customers!$AJ$9:$AJ$2529,MATCH(E67,IF((Total_StdO_Customers!$AF$9:$AF$2529=A67)*(Total_StdO_Customers!$AG$9:$AG$2529=C67),Total_StdO_Customers!$AI$9:$AI$2529),0))</f>
        <v>15</v>
      </c>
      <c r="I67" s="4" cm="1">
        <f t="array" ref="I67">MAX(IF((Total_All_Customers!$AF$9:$AF$2529=A67)*(Total_All_Customers!$AG$9:$AG$2529=C67),Total_All_Customers!$AI$9:$AI$2529))</f>
        <v>96311</v>
      </c>
      <c r="J67" s="6" cm="1">
        <f t="array" ref="J67">INDEX(Total_All_Customers!$A$9:$A$2529,MATCH(I67,IF((Total_All_Customers!$AF$9:$AF$2529=A67)*(Total_All_Customers!$AG$9:$AG$2529=C67),Total_All_Customers!$AI$9:$AI$2529),0))</f>
        <v>45463</v>
      </c>
      <c r="K67" s="5" cm="1">
        <f t="array" ref="K67">INDEX(Total_All_Customers!$AJ$9:$AJ$2529,MATCH(I67,IF((Total_All_Customers!$AF$9:$AF$2529=A67)*(Total_All_Customers!$AG$9:$AG$2529=C67),Total_All_Customers!$AI$9:$AI$2529),0))</f>
        <v>15</v>
      </c>
      <c r="L67" s="2"/>
      <c r="M67" s="2"/>
      <c r="N67" s="26"/>
      <c r="O67" s="2"/>
      <c r="R67" s="2"/>
      <c r="S67" s="26"/>
    </row>
    <row r="68" spans="1:20" x14ac:dyDescent="0.2">
      <c r="A68">
        <v>7</v>
      </c>
      <c r="B68" s="2" t="s">
        <v>17</v>
      </c>
      <c r="C68" s="5">
        <v>2024</v>
      </c>
      <c r="D68" s="2"/>
      <c r="E68" s="4" cm="1">
        <f t="array" ref="E68">MAX(IF((Total_StdO_Customers!$AF$9:$AF$2529=A68)*(Total_StdO_Customers!$AG$9:$AG$2529=C68),Total_StdO_Customers!$AI$9:$AI$2529))</f>
        <v>27037.391</v>
      </c>
      <c r="F68" s="6" cm="1">
        <f t="array" ref="F68">INDEX(Total_StdO_Customers!$A$9:$A$2529,MATCH(E68,IF((Total_StdO_Customers!$AF$9:$AF$2529=A68)*(Total_StdO_Customers!$AG$9:$AG$2529=C68),Total_StdO_Customers!$AI$9:$AI$2529),0))</f>
        <v>45483</v>
      </c>
      <c r="G68" s="4" cm="1">
        <f t="array" ref="G68">INDEX(Total_StdO_Customers!$AJ$9:$AJ$2529,MATCH(E68,IF((Total_StdO_Customers!$AF$9:$AF$2529=A68)*(Total_StdO_Customers!$AG$9:$AG$2529=C68),Total_StdO_Customers!$AI$9:$AI$2529),0))</f>
        <v>15</v>
      </c>
      <c r="I68" s="4" cm="1">
        <f t="array" ref="I68">MAX(IF((Total_All_Customers!$AF$9:$AF$2529=A68)*(Total_All_Customers!$AG$9:$AG$2529=C68),Total_All_Customers!$AI$9:$AI$2529))</f>
        <v>93819</v>
      </c>
      <c r="J68" s="6" cm="1">
        <f t="array" ref="J68">INDEX(Total_All_Customers!$A$9:$A$2529,MATCH(I68,IF((Total_All_Customers!$AF$9:$AF$2529=A68)*(Total_All_Customers!$AG$9:$AG$2529=C68),Total_All_Customers!$AI$9:$AI$2529),0))</f>
        <v>45483</v>
      </c>
      <c r="K68" s="5" cm="1">
        <f t="array" ref="K68">INDEX(Total_All_Customers!$AJ$9:$AJ$2529,MATCH(I68,IF((Total_All_Customers!$AF$9:$AF$2529=A68)*(Total_All_Customers!$AG$9:$AG$2529=C68),Total_All_Customers!$AI$9:$AI$2529),0))</f>
        <v>15</v>
      </c>
      <c r="L68" s="2"/>
      <c r="M68" s="2"/>
      <c r="N68" s="26"/>
      <c r="O68" s="2"/>
      <c r="R68" s="2"/>
      <c r="S68" s="26"/>
    </row>
    <row r="69" spans="1:20" x14ac:dyDescent="0.2">
      <c r="A69">
        <v>8</v>
      </c>
      <c r="B69" s="2" t="s">
        <v>18</v>
      </c>
      <c r="C69" s="5">
        <v>2024</v>
      </c>
      <c r="D69" s="2"/>
      <c r="E69" s="4" cm="1">
        <f t="array" ref="E69">MAX(IF((Total_StdO_Customers!$AF$9:$AF$2529=A69)*(Total_StdO_Customers!$AG$9:$AG$2529=C69),Total_StdO_Customers!$AI$9:$AI$2529))</f>
        <v>25945</v>
      </c>
      <c r="F69" s="6" cm="1">
        <f t="array" ref="F69">INDEX(Total_StdO_Customers!$A$9:$A$2529,MATCH(E69,IF((Total_StdO_Customers!$AF$9:$AF$2529=A69)*(Total_StdO_Customers!$AG$9:$AG$2529=C69),Total_StdO_Customers!$AI$9:$AI$2529),0))</f>
        <v>45506</v>
      </c>
      <c r="G69" s="4" cm="1">
        <f t="array" ref="G69">INDEX(Total_StdO_Customers!$AJ$9:$AJ$2529,MATCH(E69,IF((Total_StdO_Customers!$AF$9:$AF$2529=A69)*(Total_StdO_Customers!$AG$9:$AG$2529=C69),Total_StdO_Customers!$AI$9:$AI$2529),0))</f>
        <v>15</v>
      </c>
      <c r="I69" s="4" cm="1">
        <f t="array" ref="I69">MAX(IF((Total_All_Customers!$AF$9:$AF$2529=A69)*(Total_All_Customers!$AG$9:$AG$2529=C69),Total_All_Customers!$AI$9:$AI$2529))</f>
        <v>87586</v>
      </c>
      <c r="J69" s="6" cm="1">
        <f t="array" ref="J69">INDEX(Total_All_Customers!$A$9:$A$2529,MATCH(I69,IF((Total_All_Customers!$AF$9:$AF$2529=A69)*(Total_All_Customers!$AG$9:$AG$2529=C69),Total_All_Customers!$AI$9:$AI$2529),0))</f>
        <v>45506</v>
      </c>
      <c r="K69" s="5" cm="1">
        <f t="array" ref="K69">INDEX(Total_All_Customers!$AJ$9:$AJ$2529,MATCH(I69,IF((Total_All_Customers!$AF$9:$AF$2529=A69)*(Total_All_Customers!$AG$9:$AG$2529=C69),Total_All_Customers!$AI$9:$AI$2529),0))</f>
        <v>15</v>
      </c>
      <c r="L69" s="2"/>
      <c r="M69" s="2"/>
      <c r="N69" s="26"/>
      <c r="O69" s="2"/>
      <c r="R69" s="2"/>
      <c r="S69" s="26"/>
    </row>
    <row r="70" spans="1:20" x14ac:dyDescent="0.2">
      <c r="A70">
        <v>9</v>
      </c>
      <c r="B70" s="2" t="s">
        <v>19</v>
      </c>
      <c r="C70" s="5">
        <v>2024</v>
      </c>
      <c r="D70" s="2"/>
      <c r="E70" s="4" cm="1">
        <f t="array" ref="E70">MAX(IF((Total_StdO_Customers!$AF$9:$AF$2529=A70)*(Total_StdO_Customers!$AG$9:$AG$2529=C70),Total_StdO_Customers!$AI$9:$AI$2529))</f>
        <v>19313</v>
      </c>
      <c r="F70" s="6" cm="1">
        <f t="array" ref="F70">INDEX(Total_StdO_Customers!$A$9:$A$2529,MATCH(E70,IF((Total_StdO_Customers!$AF$9:$AF$2529=A70)*(Total_StdO_Customers!$AG$9:$AG$2529=C70),Total_StdO_Customers!$AI$9:$AI$2529),0))</f>
        <v>45552</v>
      </c>
      <c r="G70" s="4" cm="1">
        <f t="array" ref="G70">INDEX(Total_StdO_Customers!$AJ$9:$AJ$2529,MATCH(E70,IF((Total_StdO_Customers!$AF$9:$AF$2529=A70)*(Total_StdO_Customers!$AG$9:$AG$2529=C70),Total_StdO_Customers!$AI$9:$AI$2529),0))</f>
        <v>16</v>
      </c>
      <c r="I70" s="4" cm="1">
        <f t="array" ref="I70">MAX(IF((Total_All_Customers!$AF$9:$AF$2529=A70)*(Total_All_Customers!$AG$9:$AG$2529=C70),Total_All_Customers!$AI$9:$AI$2529))</f>
        <v>66150</v>
      </c>
      <c r="J70" s="6" cm="1">
        <f t="array" ref="J70">INDEX(Total_All_Customers!$A$9:$A$2529,MATCH(I70,IF((Total_All_Customers!$AF$9:$AF$2529=A70)*(Total_All_Customers!$AG$9:$AG$2529=C70),Total_All_Customers!$AI$9:$AI$2529),0))</f>
        <v>45552</v>
      </c>
      <c r="K70" s="5" cm="1">
        <f t="array" ref="K70">INDEX(Total_All_Customers!$AJ$9:$AJ$2529,MATCH(I70,IF((Total_All_Customers!$AF$9:$AF$2529=A70)*(Total_All_Customers!$AG$9:$AG$2529=C70),Total_All_Customers!$AI$9:$AI$2529),0))</f>
        <v>16</v>
      </c>
      <c r="L70" s="2"/>
      <c r="M70" s="2"/>
      <c r="N70" s="26"/>
      <c r="O70" s="2"/>
      <c r="R70" s="2"/>
      <c r="S70" s="26"/>
    </row>
    <row r="71" spans="1:20" x14ac:dyDescent="0.2">
      <c r="A71">
        <v>10</v>
      </c>
      <c r="B71" s="2" t="s">
        <v>20</v>
      </c>
      <c r="C71" s="5">
        <v>2024</v>
      </c>
      <c r="D71" s="2"/>
      <c r="E71" s="4" cm="1">
        <f t="array" ref="E71">MAX(IF((Total_StdO_Customers!$AF$9:$AF$2529=A71)*(Total_StdO_Customers!$AG$9:$AG$2529=C71),Total_StdO_Customers!$AI$9:$AI$2529))</f>
        <v>22279</v>
      </c>
      <c r="F71" s="6" cm="1">
        <f t="array" ref="F71">INDEX(Total_StdO_Customers!$A$9:$A$2529,MATCH(E71,IF((Total_StdO_Customers!$AF$9:$AF$2529=A71)*(Total_StdO_Customers!$AG$9:$AG$2529=C71),Total_StdO_Customers!$AI$9:$AI$2529),0))</f>
        <v>45595</v>
      </c>
      <c r="G71" s="4" cm="1">
        <f t="array" ref="G71">INDEX(Total_StdO_Customers!$AJ$9:$AJ$2529,MATCH(E71,IF((Total_StdO_Customers!$AF$9:$AF$2529=A71)*(Total_StdO_Customers!$AG$9:$AG$2529=C71),Total_StdO_Customers!$AI$9:$AI$2529),0))</f>
        <v>15</v>
      </c>
      <c r="I71" s="4" cm="1">
        <f t="array" ref="I71">MAX(IF((Total_All_Customers!$AF$9:$AF$2529=A71)*(Total_All_Customers!$AG$9:$AG$2529=C71),Total_All_Customers!$AI$9:$AI$2529))</f>
        <v>75656</v>
      </c>
      <c r="J71" s="6" cm="1">
        <f t="array" ref="J71">INDEX(Total_All_Customers!$A$9:$A$2529,MATCH(I71,IF((Total_All_Customers!$AF$9:$AF$2529=A71)*(Total_All_Customers!$AG$9:$AG$2529=C71),Total_All_Customers!$AI$9:$AI$2529),0))</f>
        <v>45595</v>
      </c>
      <c r="K71" s="5" cm="1">
        <f t="array" ref="K71">INDEX(Total_All_Customers!$AJ$9:$AJ$2529,MATCH(I71,IF((Total_All_Customers!$AF$9:$AF$2529=A71)*(Total_All_Customers!$AG$9:$AG$2529=C71),Total_All_Customers!$AI$9:$AI$2529),0))</f>
        <v>15</v>
      </c>
      <c r="L71" s="2"/>
      <c r="M71" s="2"/>
      <c r="N71" s="26"/>
      <c r="O71" s="2"/>
      <c r="S71" s="26"/>
    </row>
    <row r="72" spans="1:20" x14ac:dyDescent="0.2">
      <c r="A72">
        <v>11</v>
      </c>
      <c r="B72" s="2" t="s">
        <v>21</v>
      </c>
      <c r="C72" s="5">
        <v>2024</v>
      </c>
      <c r="D72" s="2"/>
      <c r="E72" s="4" cm="1">
        <f t="array" ref="E72">MAX(IF((Total_StdO_Customers!$AF$9:$AF$2529=A72)*(Total_StdO_Customers!$AG$9:$AG$2529=C72),Total_StdO_Customers!$AI$9:$AI$2529))</f>
        <v>19297</v>
      </c>
      <c r="F72" s="6" cm="1">
        <f t="array" ref="F72">INDEX(Total_StdO_Customers!$A$9:$A$2529,MATCH(E72,IF((Total_StdO_Customers!$AF$9:$AF$2529=A72)*(Total_StdO_Customers!$AG$9:$AG$2529=C72),Total_StdO_Customers!$AI$9:$AI$2529),0))</f>
        <v>45622</v>
      </c>
      <c r="G72" s="4" cm="1">
        <f t="array" ref="G72">INDEX(Total_StdO_Customers!$AJ$9:$AJ$2529,MATCH(E72,IF((Total_StdO_Customers!$AF$9:$AF$2529=A72)*(Total_StdO_Customers!$AG$9:$AG$2529=C72),Total_StdO_Customers!$AI$9:$AI$2529),0))</f>
        <v>14</v>
      </c>
      <c r="I72" s="4" cm="1">
        <f t="array" ref="I72">MAX(IF((Total_All_Customers!$AF$9:$AF$2529=A72)*(Total_All_Customers!$AG$9:$AG$2529=C72),Total_All_Customers!$AI$9:$AI$2529))</f>
        <v>66323</v>
      </c>
      <c r="J72" s="6" cm="1">
        <f t="array" ref="J72">INDEX(Total_All_Customers!$A$9:$A$2529,MATCH(I72,IF((Total_All_Customers!$AF$9:$AF$2529=A72)*(Total_All_Customers!$AG$9:$AG$2529=C72),Total_All_Customers!$AI$9:$AI$2529),0))</f>
        <v>45622</v>
      </c>
      <c r="K72" s="5" cm="1">
        <f t="array" ref="K72">INDEX(Total_All_Customers!$AJ$9:$AJ$2529,MATCH(I72,IF((Total_All_Customers!$AF$9:$AF$2529=A72)*(Total_All_Customers!$AG$9:$AG$2529=C72),Total_All_Customers!$AI$9:$AI$2529),0))</f>
        <v>14</v>
      </c>
      <c r="L72" s="2"/>
      <c r="M72" s="2"/>
      <c r="N72" s="2"/>
      <c r="O72" s="2"/>
    </row>
    <row r="73" spans="1:20" x14ac:dyDescent="0.2">
      <c r="A73">
        <v>12</v>
      </c>
      <c r="B73" s="2" t="s">
        <v>22</v>
      </c>
      <c r="C73" s="5">
        <v>2024</v>
      </c>
      <c r="D73" s="2"/>
      <c r="E73" s="4" cm="1">
        <f t="array" ref="E73">MAX(IF((Total_StdO_Customers!$AF$9:$AF$2529=A73)*(Total_StdO_Customers!$AG$9:$AG$2529=C73),Total_StdO_Customers!$AI$9:$AI$2529))</f>
        <v>21016</v>
      </c>
      <c r="F73" s="6" cm="1">
        <f t="array" ref="F73">INDEX(Total_StdO_Customers!$A$9:$A$2529,MATCH(E73,IF((Total_StdO_Customers!$AF$9:$AF$2529=A73)*(Total_StdO_Customers!$AG$9:$AG$2529=C73),Total_StdO_Customers!$AI$9:$AI$2529),0))</f>
        <v>45636</v>
      </c>
      <c r="G73" s="4" cm="1">
        <f t="array" ref="G73">INDEX(Total_StdO_Customers!$AJ$9:$AJ$2529,MATCH(E73,IF((Total_StdO_Customers!$AF$9:$AF$2529=A73)*(Total_StdO_Customers!$AG$9:$AG$2529=C73),Total_StdO_Customers!$AI$9:$AI$2529),0))</f>
        <v>14</v>
      </c>
      <c r="I73" s="4" cm="1">
        <f t="array" ref="I73">MAX(IF((Total_All_Customers!$AF$9:$AF$2529=A73)*(Total_All_Customers!$AG$9:$AG$2529=C73),Total_All_Customers!$AI$9:$AI$2529))</f>
        <v>71036</v>
      </c>
      <c r="J73" s="6" cm="1">
        <f t="array" ref="J73">INDEX(Total_All_Customers!$A$9:$A$2529,MATCH(I73,IF((Total_All_Customers!$AF$9:$AF$2529=A73)*(Total_All_Customers!$AG$9:$AG$2529=C73),Total_All_Customers!$AI$9:$AI$2529),0))</f>
        <v>45636</v>
      </c>
      <c r="K73" s="5" cm="1">
        <f t="array" ref="K73">INDEX(Total_All_Customers!$AJ$9:$AJ$2529,MATCH(I73,IF((Total_All_Customers!$AF$9:$AF$2529=A73)*(Total_All_Customers!$AG$9:$AG$2529=C73),Total_All_Customers!$AI$9:$AI$2529),0))</f>
        <v>14</v>
      </c>
      <c r="L73" s="2"/>
      <c r="M73" s="2"/>
      <c r="N73" s="2"/>
      <c r="O73" s="2"/>
      <c r="P73" s="2"/>
      <c r="Q73" s="30"/>
      <c r="R73" s="2"/>
      <c r="S73" s="2"/>
      <c r="T73" s="2"/>
    </row>
    <row r="74" spans="1:20" x14ac:dyDescent="0.2">
      <c r="A74">
        <v>1</v>
      </c>
      <c r="B74" s="2" t="s">
        <v>11</v>
      </c>
      <c r="C74" s="5">
        <v>2025</v>
      </c>
      <c r="D74" s="2"/>
      <c r="E74" s="4" cm="1">
        <f t="array" ref="E74">MAX(IF((Total_StdO_Customers!$AF$9:$AF$2529=A74)*(Total_StdO_Customers!$AG$9:$AG$2529=C74),Total_StdO_Customers!$AI$9:$AI$2529))</f>
        <v>20293</v>
      </c>
      <c r="F74" s="6" cm="1">
        <f t="array" ref="F74">INDEX(Total_StdO_Customers!$A$9:$A$2529,MATCH(E74,IF((Total_StdO_Customers!$AF$9:$AF$2529=A74)*(Total_StdO_Customers!$AG$9:$AG$2529=C74),Total_StdO_Customers!$AI$9:$AI$2529),0))</f>
        <v>45678</v>
      </c>
      <c r="G74" s="4" cm="1">
        <f t="array" ref="G74">INDEX(Total_StdO_Customers!$AJ$9:$AJ$2529,MATCH(E74,IF((Total_StdO_Customers!$AF$9:$AF$2529=A74)*(Total_StdO_Customers!$AG$9:$AG$2529=C74),Total_StdO_Customers!$AI$9:$AI$2529),0))</f>
        <v>8</v>
      </c>
      <c r="I74" s="4" cm="1">
        <f t="array" ref="I74">MAX(IF((Total_All_Customers!$AF$9:$AF$2529=A74)*(Total_All_Customers!$AG$9:$AG$2529=C74),Total_All_Customers!$AI$9:$AI$2529))</f>
        <v>71478</v>
      </c>
      <c r="J74" s="6" cm="1">
        <f t="array" ref="J74">INDEX(Total_All_Customers!$A$9:$A$2529,MATCH(I74,IF((Total_All_Customers!$AF$9:$AF$2529=A74)*(Total_All_Customers!$AG$9:$AG$2529=C74),Total_All_Customers!$AI$9:$AI$2529),0))</f>
        <v>45679</v>
      </c>
      <c r="K74" s="5" cm="1">
        <f t="array" ref="K74">INDEX(Total_All_Customers!$AJ$9:$AJ$2529,MATCH(I74,IF((Total_All_Customers!$AF$9:$AF$2529=A74)*(Total_All_Customers!$AG$9:$AG$2529=C74),Total_All_Customers!$AI$9:$AI$2529),0))</f>
        <v>9</v>
      </c>
      <c r="L74" s="2"/>
      <c r="M74" s="2"/>
      <c r="N74" s="2"/>
      <c r="O74" s="2"/>
      <c r="P74" s="2"/>
      <c r="Q74" s="30"/>
      <c r="R74" s="2"/>
      <c r="S74" s="2"/>
      <c r="T74" s="2"/>
    </row>
    <row r="75" spans="1:20" x14ac:dyDescent="0.2">
      <c r="A75">
        <v>2</v>
      </c>
      <c r="B75" s="2" t="s">
        <v>12</v>
      </c>
      <c r="C75" s="5">
        <v>2025</v>
      </c>
      <c r="D75" s="2"/>
      <c r="E75" s="4" cm="1">
        <f t="array" ref="E75">MAX(IF((Total_StdO_Customers!$AF$9:$AF$2529=A75)*(Total_StdO_Customers!$AG$9:$AG$2529=C75),Total_StdO_Customers!$AI$9:$AI$2529))</f>
        <v>21611</v>
      </c>
      <c r="F75" s="6" cm="1">
        <f t="array" ref="F75">INDEX(Total_StdO_Customers!$A$9:$A$2529,MATCH(E75,IF((Total_StdO_Customers!$AF$9:$AF$2529=A75)*(Total_StdO_Customers!$AG$9:$AG$2529=C75),Total_StdO_Customers!$AI$9:$AI$2529),0))</f>
        <v>45694</v>
      </c>
      <c r="G75" s="4" cm="1">
        <f t="array" ref="G75">INDEX(Total_StdO_Customers!$AJ$9:$AJ$2529,MATCH(E75,IF((Total_StdO_Customers!$AF$9:$AF$2529=A75)*(Total_StdO_Customers!$AG$9:$AG$2529=C75),Total_StdO_Customers!$AI$9:$AI$2529),0))</f>
        <v>14</v>
      </c>
      <c r="I75" s="4" cm="1">
        <f t="array" ref="I75">MAX(IF((Total_All_Customers!$AF$9:$AF$2529=A75)*(Total_All_Customers!$AG$9:$AG$2529=C75),Total_All_Customers!$AI$9:$AI$2529))</f>
        <v>76314</v>
      </c>
      <c r="J75" s="6" cm="1">
        <f t="array" ref="J75">INDEX(Total_All_Customers!$A$9:$A$2529,MATCH(I75,IF((Total_All_Customers!$AF$9:$AF$2529=A75)*(Total_All_Customers!$AG$9:$AG$2529=C75),Total_All_Customers!$AI$9:$AI$2529),0))</f>
        <v>45694</v>
      </c>
      <c r="K75" s="5" cm="1">
        <f t="array" ref="K75">INDEX(Total_All_Customers!$AJ$9:$AJ$2529,MATCH(I75,IF((Total_All_Customers!$AF$9:$AF$2529=A75)*(Total_All_Customers!$AG$9:$AG$2529=C75),Total_All_Customers!$AI$9:$AI$2529),0))</f>
        <v>14</v>
      </c>
      <c r="L75" s="2"/>
      <c r="M75" s="2"/>
      <c r="N75" s="2"/>
      <c r="O75" s="2"/>
      <c r="P75" s="2"/>
      <c r="Q75" s="30"/>
      <c r="R75" s="2"/>
      <c r="S75" s="2"/>
      <c r="T75" s="2"/>
    </row>
    <row r="76" spans="1:20" ht="12" customHeight="1" x14ac:dyDescent="0.2">
      <c r="A76">
        <v>3</v>
      </c>
      <c r="B76" s="2" t="s">
        <v>13</v>
      </c>
      <c r="C76" s="5">
        <v>2025</v>
      </c>
      <c r="D76" s="2"/>
      <c r="E76" s="4" cm="1">
        <f t="array" ref="E76">MAX(IF((Total_StdO_Customers!$AF$9:$AF$2529=A76)*(Total_StdO_Customers!$AG$9:$AG$2529=C76),Total_StdO_Customers!$AI$9:$AI$2529))</f>
        <v>17946</v>
      </c>
      <c r="F76" s="6" cm="1">
        <f t="array" ref="F76">INDEX(Total_StdO_Customers!$A$9:$A$2529,MATCH(E76,IF((Total_StdO_Customers!$AF$9:$AF$2529=A76)*(Total_StdO_Customers!$AG$9:$AG$2529=C76),Total_StdO_Customers!$AI$9:$AI$2529),0))</f>
        <v>45740</v>
      </c>
      <c r="G76" s="4" cm="1">
        <f t="array" ref="G76">INDEX(Total_StdO_Customers!$AJ$9:$AJ$2529,MATCH(E76,IF((Total_StdO_Customers!$AF$9:$AF$2529=A76)*(Total_StdO_Customers!$AG$9:$AG$2529=C76),Total_StdO_Customers!$AI$9:$AI$2529),0))</f>
        <v>15</v>
      </c>
      <c r="I76" s="4" cm="1">
        <f t="array" ref="I76">MAX(IF((Total_All_Customers!$AF$9:$AF$2529=A76)*(Total_All_Customers!$AG$9:$AG$2529=C76),Total_All_Customers!$AI$9:$AI$2529))</f>
        <v>63825</v>
      </c>
      <c r="J76" s="6" cm="1">
        <f t="array" ref="J76">INDEX(Total_All_Customers!$A$9:$A$2529,MATCH(I76,IF((Total_All_Customers!$AF$9:$AF$2529=A76)*(Total_All_Customers!$AG$9:$AG$2529=C76),Total_All_Customers!$AI$9:$AI$2529),0))</f>
        <v>45740</v>
      </c>
      <c r="K76" s="5" cm="1">
        <f t="array" ref="K76">INDEX(Total_All_Customers!$AJ$9:$AJ$2529,MATCH(I76,IF((Total_All_Customers!$AF$9:$AF$2529=A76)*(Total_All_Customers!$AG$9:$AG$2529=C76),Total_All_Customers!$AI$9:$AI$2529),0))</f>
        <v>15</v>
      </c>
      <c r="L76" s="2"/>
      <c r="M76" s="2"/>
      <c r="N76" s="2"/>
      <c r="O76" s="2"/>
      <c r="P76" s="2"/>
      <c r="Q76" s="30"/>
      <c r="R76" s="2"/>
      <c r="S76" s="2"/>
      <c r="T76" s="2"/>
    </row>
    <row r="77" spans="1:20" x14ac:dyDescent="0.2">
      <c r="A77">
        <v>4</v>
      </c>
      <c r="B77" s="2" t="s">
        <v>14</v>
      </c>
      <c r="C77" s="5">
        <v>2025</v>
      </c>
      <c r="D77" s="2"/>
      <c r="E77" s="4" cm="1">
        <f t="array" ref="E77">MAX(IF((Total_StdO_Customers!$AF$9:$AF$2529=A77)*(Total_StdO_Customers!$AG$9:$AG$2529=C77),Total_StdO_Customers!$AI$9:$AI$2529))</f>
        <v>17818</v>
      </c>
      <c r="F77" s="6" cm="1">
        <f t="array" ref="F77">INDEX(Total_StdO_Customers!$A$9:$A$2529,MATCH(E77,IF((Total_StdO_Customers!$AF$9:$AF$2529=A77)*(Total_StdO_Customers!$AG$9:$AG$2529=C77),Total_StdO_Customers!$AI$9:$AI$2529),0))</f>
        <v>45750</v>
      </c>
      <c r="G77" s="4" cm="1">
        <f t="array" ref="G77">INDEX(Total_StdO_Customers!$AJ$9:$AJ$2529,MATCH(E77,IF((Total_StdO_Customers!$AF$9:$AF$2529=A77)*(Total_StdO_Customers!$AG$9:$AG$2529=C77),Total_StdO_Customers!$AI$9:$AI$2529),0))</f>
        <v>13</v>
      </c>
      <c r="I77" s="4" cm="1">
        <f t="array" ref="I77">MAX(IF((Total_All_Customers!$AF$9:$AF$2529=A77)*(Total_All_Customers!$AG$9:$AG$2529=C77),Total_All_Customers!$AI$9:$AI$2529))</f>
        <v>63666</v>
      </c>
      <c r="J77" s="6" cm="1">
        <f t="array" ref="J77">INDEX(Total_All_Customers!$A$9:$A$2529,MATCH(I77,IF((Total_All_Customers!$AF$9:$AF$2529=A77)*(Total_All_Customers!$AG$9:$AG$2529=C77),Total_All_Customers!$AI$9:$AI$2529),0))</f>
        <v>45750</v>
      </c>
      <c r="K77" s="5" cm="1">
        <f t="array" ref="K77">INDEX(Total_All_Customers!$AJ$9:$AJ$2529,MATCH(I77,IF((Total_All_Customers!$AF$9:$AF$2529=A77)*(Total_All_Customers!$AG$9:$AG$2529=C77),Total_All_Customers!$AI$9:$AI$2529),0))</f>
        <v>13</v>
      </c>
      <c r="L77" s="2"/>
      <c r="M77" s="2"/>
      <c r="N77" s="2"/>
      <c r="O77" s="2"/>
      <c r="P77" s="2"/>
      <c r="Q77" s="30"/>
      <c r="R77" s="2"/>
      <c r="S77" s="2"/>
      <c r="T77" s="2"/>
    </row>
    <row r="78" spans="1:20" x14ac:dyDescent="0.2">
      <c r="A78">
        <v>5</v>
      </c>
      <c r="B78" s="2" t="s">
        <v>15</v>
      </c>
      <c r="C78" s="5">
        <v>2025</v>
      </c>
      <c r="D78" s="2"/>
      <c r="E78" s="4" cm="1">
        <f t="array" ref="E78">MAX(IF((Total_StdO_Customers!$AF$9:$AF$2529=A78)*(Total_StdO_Customers!$AG$9:$AG$2529=C78),Total_StdO_Customers!$AI$9:$AI$2529))</f>
        <v>18498</v>
      </c>
      <c r="F78" s="6" cm="1">
        <f t="array" ref="F78">INDEX(Total_StdO_Customers!$A$9:$A$2529,MATCH(E78,IF((Total_StdO_Customers!$AF$9:$AF$2529=A78)*(Total_StdO_Customers!$AG$9:$AG$2529=C78),Total_StdO_Customers!$AI$9:$AI$2529),0))</f>
        <v>45808</v>
      </c>
      <c r="G78" s="4" cm="1">
        <f t="array" ref="G78">INDEX(Total_StdO_Customers!$AJ$9:$AJ$2529,MATCH(E78,IF((Total_StdO_Customers!$AF$9:$AF$2529=A78)*(Total_StdO_Customers!$AG$9:$AG$2529=C78),Total_StdO_Customers!$AI$9:$AI$2529),0))</f>
        <v>11</v>
      </c>
      <c r="I78" s="4" cm="1">
        <f t="array" ref="I78">MAX(IF((Total_All_Customers!$AF$9:$AF$2529=A78)*(Total_All_Customers!$AG$9:$AG$2529=C78),Total_All_Customers!$AI$9:$AI$2529))</f>
        <v>65555</v>
      </c>
      <c r="J78" s="6" cm="1">
        <f t="array" ref="J78">INDEX(Total_All_Customers!$A$9:$A$2529,MATCH(I78,IF((Total_All_Customers!$AF$9:$AF$2529=A78)*(Total_All_Customers!$AG$9:$AG$2529=C78),Total_All_Customers!$AI$9:$AI$2529),0))</f>
        <v>45808</v>
      </c>
      <c r="K78" s="5" cm="1">
        <f t="array" ref="K78">INDEX(Total_All_Customers!$AJ$9:$AJ$2529,MATCH(I78,IF((Total_All_Customers!$AF$9:$AF$2529=A78)*(Total_All_Customers!$AG$9:$AG$2529=C78),Total_All_Customers!$AI$9:$AI$2529),0))</f>
        <v>11</v>
      </c>
      <c r="L78" s="2"/>
      <c r="M78" s="2"/>
      <c r="N78" s="2"/>
      <c r="O78" s="2"/>
      <c r="P78" s="2"/>
      <c r="Q78" s="30"/>
      <c r="R78" s="2"/>
      <c r="S78" s="2"/>
      <c r="T78" s="2"/>
    </row>
    <row r="79" spans="1:20" x14ac:dyDescent="0.2">
      <c r="A79">
        <v>6</v>
      </c>
      <c r="B79" s="2" t="s">
        <v>16</v>
      </c>
      <c r="C79" s="5">
        <v>2025</v>
      </c>
      <c r="D79" s="2"/>
      <c r="E79" s="4" cm="1">
        <f t="array" ref="E79">MAX(IF((Total_StdO_Customers!$AF$9:$AF$2529=A79)*(Total_StdO_Customers!$AG$9:$AG$2529=C79),Total_StdO_Customers!$AI$9:$AI$2529))</f>
        <v>22893</v>
      </c>
      <c r="F79" s="6" cm="1">
        <f t="array" ref="F79">INDEX(Total_StdO_Customers!$A$9:$A$2529,MATCH(E79,IF((Total_StdO_Customers!$AF$9:$AF$2529=A79)*(Total_StdO_Customers!$AG$9:$AG$2529=C79),Total_StdO_Customers!$AI$9:$AI$2529),0))</f>
        <v>45832</v>
      </c>
      <c r="G79" s="4" cm="1">
        <f t="array" ref="G79">INDEX(Total_StdO_Customers!$AJ$9:$AJ$2529,MATCH(E79,IF((Total_StdO_Customers!$AF$9:$AF$2529=A79)*(Total_StdO_Customers!$AG$9:$AG$2529=C79),Total_StdO_Customers!$AI$9:$AI$2529),0))</f>
        <v>15</v>
      </c>
      <c r="I79" s="4" cm="1">
        <f t="array" ref="I79">MAX(IF((Total_All_Customers!$AF$9:$AF$2529=A79)*(Total_All_Customers!$AG$9:$AG$2529=C79),Total_All_Customers!$AI$9:$AI$2529))</f>
        <v>79124</v>
      </c>
      <c r="J79" s="6" cm="1">
        <f t="array" ref="J79">INDEX(Total_All_Customers!$A$9:$A$2529,MATCH(I79,IF((Total_All_Customers!$AF$9:$AF$2529=A79)*(Total_All_Customers!$AG$9:$AG$2529=C79),Total_All_Customers!$AI$9:$AI$2529),0))</f>
        <v>45832</v>
      </c>
      <c r="K79" s="5" cm="1">
        <f t="array" ref="K79">INDEX(Total_All_Customers!$AJ$9:$AJ$2529,MATCH(I79,IF((Total_All_Customers!$AF$9:$AF$2529=A79)*(Total_All_Customers!$AG$9:$AG$2529=C79),Total_All_Customers!$AI$9:$AI$2529),0))</f>
        <v>15</v>
      </c>
      <c r="L79" s="2"/>
      <c r="M79" s="2"/>
      <c r="N79" s="2"/>
      <c r="O79" s="2"/>
      <c r="P79" s="2"/>
      <c r="Q79" s="30"/>
      <c r="R79" s="2"/>
      <c r="S79" s="2"/>
      <c r="T79" s="2"/>
    </row>
    <row r="80" spans="1:20" x14ac:dyDescent="0.2">
      <c r="A80">
        <v>7</v>
      </c>
      <c r="B80" s="2" t="s">
        <v>17</v>
      </c>
      <c r="C80" s="5">
        <v>2025</v>
      </c>
      <c r="D80" s="2"/>
      <c r="E80" s="4" cm="1">
        <f t="array" ref="E80">MAX(IF((Total_StdO_Customers!$AF$9:$AF$2529=A80)*(Total_StdO_Customers!$AG$9:$AG$2529=C80),Total_StdO_Customers!$AI$9:$AI$2529))</f>
        <v>24537.02</v>
      </c>
      <c r="F80" s="6" cm="1">
        <f t="array" ref="F80">INDEX(Total_StdO_Customers!$A$9:$A$2529,MATCH(E80,IF((Total_StdO_Customers!$AF$9:$AF$2529=A80)*(Total_StdO_Customers!$AG$9:$AG$2529=C80),Total_StdO_Customers!$AI$9:$AI$2529),0))</f>
        <v>45854</v>
      </c>
      <c r="G80" s="4" cm="1">
        <f t="array" ref="G80">INDEX(Total_StdO_Customers!$AJ$9:$AJ$2529,MATCH(E80,IF((Total_StdO_Customers!$AF$9:$AF$2529=A80)*(Total_StdO_Customers!$AG$9:$AG$2529=C80),Total_StdO_Customers!$AI$9:$AI$2529),0))</f>
        <v>19</v>
      </c>
      <c r="I80" s="4" cm="1">
        <f t="array" ref="I80">MAX(IF((Total_All_Customers!$AF$9:$AF$2529=A80)*(Total_All_Customers!$AG$9:$AG$2529=C80),Total_All_Customers!$AI$9:$AI$2529))</f>
        <v>82990.28</v>
      </c>
      <c r="J80" s="6" cm="1">
        <f t="array" ref="J80">INDEX(Total_All_Customers!$A$9:$A$2529,MATCH(I80,IF((Total_All_Customers!$AF$9:$AF$2529=A80)*(Total_All_Customers!$AG$9:$AG$2529=C80),Total_All_Customers!$AI$9:$AI$2529),0))</f>
        <v>45867</v>
      </c>
      <c r="K80" s="5" cm="1">
        <f t="array" ref="K80">INDEX(Total_All_Customers!$AJ$9:$AJ$2529,MATCH(I80,IF((Total_All_Customers!$AF$9:$AF$2529=A80)*(Total_All_Customers!$AG$9:$AG$2529=C80),Total_All_Customers!$AI$9:$AI$2529),0))</f>
        <v>19</v>
      </c>
      <c r="L80" s="2"/>
      <c r="M80" s="2"/>
      <c r="N80" s="2"/>
      <c r="O80" s="2"/>
      <c r="P80" s="2"/>
      <c r="Q80" s="30"/>
      <c r="R80" s="2"/>
      <c r="S80" s="2"/>
      <c r="T80" s="2"/>
    </row>
    <row r="81" spans="1:20" x14ac:dyDescent="0.2">
      <c r="A81">
        <v>8</v>
      </c>
      <c r="B81" s="2" t="s">
        <v>18</v>
      </c>
      <c r="C81" s="5">
        <v>2025</v>
      </c>
      <c r="D81" s="2"/>
      <c r="E81" s="4" cm="1">
        <f t="array" ref="E81">MAX(IF((Total_StdO_Customers!$AF$9:$AF$2529=A81)*(Total_StdO_Customers!$AG$9:$AG$2529=C81),Total_StdO_Customers!$AI$9:$AI$2529))</f>
        <v>25054.080000000005</v>
      </c>
      <c r="F81" s="6" cm="1">
        <f t="array" ref="F81">INDEX(Total_StdO_Customers!$A$9:$A$2529,MATCH(E81,IF((Total_StdO_Customers!$AF$9:$AF$2529=A81)*(Total_StdO_Customers!$AG$9:$AG$2529=C81),Total_StdO_Customers!$AI$9:$AI$2529),0))</f>
        <v>45881</v>
      </c>
      <c r="G81" s="4" cm="1">
        <f t="array" ref="G81">INDEX(Total_StdO_Customers!$AJ$9:$AJ$2529,MATCH(E81,IF((Total_StdO_Customers!$AF$9:$AF$2529=A81)*(Total_StdO_Customers!$AG$9:$AG$2529=C81),Total_StdO_Customers!$AI$9:$AI$2529),0))</f>
        <v>19</v>
      </c>
      <c r="I81" s="4" cm="1">
        <f t="array" ref="I81">MAX(IF((Total_All_Customers!$AF$9:$AF$2529=A81)*(Total_All_Customers!$AG$9:$AG$2529=C81),Total_All_Customers!$AI$9:$AI$2529))</f>
        <v>84177.550000000017</v>
      </c>
      <c r="J81" s="6" cm="1">
        <f t="array" ref="J81">INDEX(Total_All_Customers!$A$9:$A$2529,MATCH(I81,IF((Total_All_Customers!$AF$9:$AF$2529=A81)*(Total_All_Customers!$AG$9:$AG$2529=C81),Total_All_Customers!$AI$9:$AI$2529),0))</f>
        <v>45881</v>
      </c>
      <c r="K81" s="5" cm="1">
        <f t="array" ref="K81">INDEX(Total_All_Customers!$AJ$9:$AJ$2529,MATCH(I81,IF((Total_All_Customers!$AF$9:$AF$2529=A81)*(Total_All_Customers!$AG$9:$AG$2529=C81),Total_All_Customers!$AI$9:$AI$2529),0))</f>
        <v>19</v>
      </c>
      <c r="L81" s="2"/>
      <c r="M81" s="2"/>
      <c r="N81" s="2"/>
      <c r="O81" s="2"/>
      <c r="P81" s="2"/>
      <c r="Q81" s="30"/>
      <c r="R81" s="2"/>
      <c r="S81" s="2"/>
      <c r="T81" s="2"/>
    </row>
    <row r="82" spans="1:20" x14ac:dyDescent="0.2">
      <c r="A82">
        <v>9</v>
      </c>
      <c r="B82" s="2" t="s">
        <v>19</v>
      </c>
      <c r="C82" s="5">
        <v>2025</v>
      </c>
      <c r="D82" s="2"/>
      <c r="E82" s="4" cm="1">
        <f t="array" ref="E82">MAX(IF((Total_StdO_Customers!$AF$9:$AF$2529=A82)*(Total_StdO_Customers!$AG$9:$AG$2529=C82),Total_StdO_Customers!$AI$9:$AI$2529))</f>
        <v>24036.55</v>
      </c>
      <c r="F82" s="6" cm="1">
        <f t="array" ref="F82">INDEX(Total_StdO_Customers!$A$9:$A$2529,MATCH(E82,IF((Total_StdO_Customers!$AF$9:$AF$2529=A82)*(Total_StdO_Customers!$AG$9:$AG$2529=C82),Total_StdO_Customers!$AI$9:$AI$2529),0))</f>
        <v>45906</v>
      </c>
      <c r="G82" s="4" cm="1">
        <f t="array" ref="G82">INDEX(Total_StdO_Customers!$AJ$9:$AJ$2529,MATCH(E82,IF((Total_StdO_Customers!$AF$9:$AF$2529=A82)*(Total_StdO_Customers!$AG$9:$AG$2529=C82),Total_StdO_Customers!$AI$9:$AI$2529),0))</f>
        <v>18</v>
      </c>
      <c r="I82" s="4" cm="1">
        <f t="array" ref="I82">MAX(IF((Total_All_Customers!$AF$9:$AF$2529=A82)*(Total_All_Customers!$AG$9:$AG$2529=C82),Total_All_Customers!$AI$9:$AI$2529))</f>
        <v>67701.56</v>
      </c>
      <c r="J82" s="6" cm="1">
        <f t="array" ref="J82">INDEX(Total_All_Customers!$A$9:$A$2529,MATCH(I82,IF((Total_All_Customers!$AF$9:$AF$2529=A82)*(Total_All_Customers!$AG$9:$AG$2529=C82),Total_All_Customers!$AI$9:$AI$2529),0))</f>
        <v>45925</v>
      </c>
      <c r="K82" s="5" cm="1">
        <f t="array" ref="K82">INDEX(Total_All_Customers!$AJ$9:$AJ$2529,MATCH(I82,IF((Total_All_Customers!$AF$9:$AF$2529=A82)*(Total_All_Customers!$AG$9:$AG$2529=C82),Total_All_Customers!$AI$9:$AI$2529),0))</f>
        <v>16</v>
      </c>
      <c r="L82" s="2"/>
      <c r="M82" s="2"/>
      <c r="N82" s="2"/>
      <c r="O82" s="2"/>
      <c r="P82" s="2"/>
      <c r="Q82" s="30"/>
      <c r="R82" s="2"/>
      <c r="S82" s="2"/>
      <c r="T82" s="2"/>
    </row>
    <row r="83" spans="1:20" x14ac:dyDescent="0.2">
      <c r="M83" s="2"/>
      <c r="N83" s="2"/>
      <c r="O83" s="2"/>
      <c r="P83" s="2"/>
      <c r="Q83" s="30"/>
      <c r="R83" s="2"/>
      <c r="S83" s="2"/>
      <c r="T83" s="2"/>
    </row>
    <row r="84" spans="1:20" x14ac:dyDescent="0.2">
      <c r="M84" s="2"/>
      <c r="N84" s="2"/>
      <c r="O84" s="2"/>
      <c r="P84" s="2"/>
      <c r="Q84" s="30"/>
      <c r="R84" s="2"/>
      <c r="S84" s="2"/>
      <c r="T84" s="2"/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9" tint="0.39997558519241921"/>
  </sheetPr>
  <dimension ref="A1:AJ677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8.85546875" defaultRowHeight="12.75" x14ac:dyDescent="0.2"/>
  <cols>
    <col min="1" max="1" width="15.85546875" customWidth="1"/>
    <col min="2" max="26" width="8.85546875" style="13"/>
    <col min="27" max="27" width="6.42578125" style="11" hidden="1" customWidth="1"/>
    <col min="28" max="28" width="12.28515625" style="11" hidden="1" customWidth="1"/>
    <col min="29" max="30" width="10.140625" hidden="1" customWidth="1"/>
    <col min="31" max="31" width="0" hidden="1" customWidth="1"/>
    <col min="32" max="32" width="6.5703125" hidden="1" customWidth="1"/>
    <col min="33" max="33" width="5.7109375" hidden="1" customWidth="1"/>
    <col min="34" max="34" width="0" hidden="1" customWidth="1"/>
    <col min="35" max="35" width="8.5703125" hidden="1" customWidth="1"/>
    <col min="36" max="36" width="3.85546875" hidden="1" customWidth="1"/>
  </cols>
  <sheetData>
    <row r="1" spans="1:36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6" x14ac:dyDescent="0.2">
      <c r="A3" s="1" t="s">
        <v>46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6" x14ac:dyDescent="0.2">
      <c r="A6" s="1" t="s">
        <v>36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/>
    </row>
    <row r="8" spans="1:36" ht="13.5" thickBot="1" x14ac:dyDescent="0.25">
      <c r="A8" s="10" t="s">
        <v>0</v>
      </c>
      <c r="B8" s="10">
        <v>1</v>
      </c>
      <c r="C8" s="10">
        <v>2</v>
      </c>
      <c r="D8" s="10">
        <v>3</v>
      </c>
      <c r="E8" s="10">
        <v>4</v>
      </c>
      <c r="F8" s="10">
        <v>5</v>
      </c>
      <c r="G8" s="10">
        <v>6</v>
      </c>
      <c r="H8" s="10">
        <v>7</v>
      </c>
      <c r="I8" s="10">
        <v>8</v>
      </c>
      <c r="J8" s="10">
        <v>9</v>
      </c>
      <c r="K8" s="10">
        <v>10</v>
      </c>
      <c r="L8" s="10">
        <v>11</v>
      </c>
      <c r="M8" s="10">
        <v>12</v>
      </c>
      <c r="N8" s="10">
        <v>13</v>
      </c>
      <c r="O8" s="10">
        <v>14</v>
      </c>
      <c r="P8" s="10">
        <v>15</v>
      </c>
      <c r="Q8" s="10">
        <v>16</v>
      </c>
      <c r="R8" s="10">
        <v>17</v>
      </c>
      <c r="S8" s="10">
        <v>18</v>
      </c>
      <c r="T8" s="10">
        <v>19</v>
      </c>
      <c r="U8" s="10">
        <v>20</v>
      </c>
      <c r="V8" s="10">
        <v>21</v>
      </c>
      <c r="W8" s="10">
        <v>22</v>
      </c>
      <c r="X8" s="10">
        <v>23</v>
      </c>
      <c r="Y8" s="10">
        <v>24</v>
      </c>
      <c r="Z8"/>
      <c r="AB8" s="11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7">
        <v>45292</v>
      </c>
      <c r="B9" s="2">
        <f>StdO_Medium_Primary!B9+StdO_Medium_Secondary!B9</f>
        <v>13340</v>
      </c>
      <c r="C9" s="2">
        <f>StdO_Medium_Primary!C9+StdO_Medium_Secondary!C9</f>
        <v>13116</v>
      </c>
      <c r="D9" s="2">
        <f>StdO_Medium_Primary!D9+StdO_Medium_Secondary!D9</f>
        <v>12904</v>
      </c>
      <c r="E9" s="2">
        <f>StdO_Medium_Primary!E9+StdO_Medium_Secondary!E9</f>
        <v>12985</v>
      </c>
      <c r="F9" s="2">
        <f>StdO_Medium_Primary!F9+StdO_Medium_Secondary!F9</f>
        <v>13378</v>
      </c>
      <c r="G9" s="2">
        <f>StdO_Medium_Primary!G9+StdO_Medium_Secondary!G9</f>
        <v>14851</v>
      </c>
      <c r="H9" s="2">
        <f>StdO_Medium_Primary!H9+StdO_Medium_Secondary!H9</f>
        <v>16505</v>
      </c>
      <c r="I9" s="2">
        <f>StdO_Medium_Primary!I9+StdO_Medium_Secondary!I9</f>
        <v>18150</v>
      </c>
      <c r="J9" s="2">
        <f>StdO_Medium_Primary!J9+StdO_Medium_Secondary!J9</f>
        <v>19156</v>
      </c>
      <c r="K9" s="2">
        <f>StdO_Medium_Primary!K9+StdO_Medium_Secondary!K9</f>
        <v>19688</v>
      </c>
      <c r="L9" s="2">
        <f>StdO_Medium_Primary!L9+StdO_Medium_Secondary!L9</f>
        <v>20057</v>
      </c>
      <c r="M9" s="2">
        <f>StdO_Medium_Primary!M9+StdO_Medium_Secondary!M9</f>
        <v>20166</v>
      </c>
      <c r="N9" s="2">
        <f>StdO_Medium_Primary!N9+StdO_Medium_Secondary!N9</f>
        <v>19499</v>
      </c>
      <c r="O9" s="2">
        <f>StdO_Medium_Primary!O9+StdO_Medium_Secondary!O9</f>
        <v>19340</v>
      </c>
      <c r="P9" s="2">
        <f>StdO_Medium_Primary!P9+StdO_Medium_Secondary!P9</f>
        <v>18952</v>
      </c>
      <c r="Q9" s="2">
        <f>StdO_Medium_Primary!Q9+StdO_Medium_Secondary!Q9</f>
        <v>18970</v>
      </c>
      <c r="R9" s="2">
        <f>StdO_Medium_Primary!R9+StdO_Medium_Secondary!R9</f>
        <v>19049</v>
      </c>
      <c r="S9" s="2">
        <f>StdO_Medium_Primary!S9+StdO_Medium_Secondary!S9</f>
        <v>18506</v>
      </c>
      <c r="T9" s="2">
        <f>StdO_Medium_Primary!T9+StdO_Medium_Secondary!T9</f>
        <v>17605</v>
      </c>
      <c r="U9" s="2">
        <f>StdO_Medium_Primary!U9+StdO_Medium_Secondary!U9</f>
        <v>16548</v>
      </c>
      <c r="V9" s="2">
        <f>StdO_Medium_Primary!V9+StdO_Medium_Secondary!V9</f>
        <v>15916</v>
      </c>
      <c r="W9" s="2">
        <f>StdO_Medium_Primary!W9+StdO_Medium_Secondary!W9</f>
        <v>14644</v>
      </c>
      <c r="X9" s="2">
        <f>StdO_Medium_Primary!X9+StdO_Medium_Secondary!X9</f>
        <v>14015</v>
      </c>
      <c r="Y9" s="2">
        <f>StdO_Medium_Primary!Y9+StdO_Medium_Secondary!Y9</f>
        <v>13782</v>
      </c>
      <c r="Z9"/>
      <c r="AA9" s="28">
        <v>8</v>
      </c>
      <c r="AB9" s="11">
        <f t="shared" ref="AB9:AB72" si="0">IF(AND(AA9&gt;1,AA9&lt;7),SUM(I9:X9),0)</f>
        <v>0</v>
      </c>
      <c r="AC9" s="2">
        <f t="shared" ref="AC9:AC72" si="1">SUM(B9:Y9)-AB9</f>
        <v>401122</v>
      </c>
      <c r="AD9" s="2">
        <f t="shared" ref="AD9:AD72" si="2">SUM(AB9+AC9)</f>
        <v>401122</v>
      </c>
      <c r="AF9">
        <f t="shared" ref="AF9:AF72" si="3">MONTH(A9)</f>
        <v>1</v>
      </c>
      <c r="AG9">
        <f t="shared" ref="AG9:AG72" si="4">YEAR(A9)</f>
        <v>2024</v>
      </c>
      <c r="AI9" s="2">
        <f t="shared" ref="AI9:AI72" si="5">MAX(B9:Y9)</f>
        <v>20166</v>
      </c>
      <c r="AJ9">
        <f>INDEX($B$8:$Y$8,MATCH(AI9,B9:Y9,0))</f>
        <v>12</v>
      </c>
    </row>
    <row r="10" spans="1:36" x14ac:dyDescent="0.2">
      <c r="A10" s="7">
        <v>45293</v>
      </c>
      <c r="B10" s="2">
        <f>StdO_Medium_Primary!B10+StdO_Medium_Secondary!B10</f>
        <v>13436</v>
      </c>
      <c r="C10" s="2">
        <f>StdO_Medium_Primary!C10+StdO_Medium_Secondary!C10</f>
        <v>13195</v>
      </c>
      <c r="D10" s="2">
        <f>StdO_Medium_Primary!D10+StdO_Medium_Secondary!D10</f>
        <v>13008</v>
      </c>
      <c r="E10" s="2">
        <f>StdO_Medium_Primary!E10+StdO_Medium_Secondary!E10</f>
        <v>13186</v>
      </c>
      <c r="F10" s="2">
        <f>StdO_Medium_Primary!F10+StdO_Medium_Secondary!F10</f>
        <v>13588</v>
      </c>
      <c r="G10" s="2">
        <f>StdO_Medium_Primary!G10+StdO_Medium_Secondary!G10</f>
        <v>15266</v>
      </c>
      <c r="H10" s="2">
        <f>StdO_Medium_Primary!H10+StdO_Medium_Secondary!H10</f>
        <v>17257</v>
      </c>
      <c r="I10" s="2">
        <f>StdO_Medium_Primary!I10+StdO_Medium_Secondary!I10</f>
        <v>19225</v>
      </c>
      <c r="J10" s="2">
        <f>StdO_Medium_Primary!J10+StdO_Medium_Secondary!J10</f>
        <v>20357</v>
      </c>
      <c r="K10" s="2">
        <f>StdO_Medium_Primary!K10+StdO_Medium_Secondary!K10</f>
        <v>20876</v>
      </c>
      <c r="L10" s="2">
        <f>StdO_Medium_Primary!L10+StdO_Medium_Secondary!L10</f>
        <v>21198</v>
      </c>
      <c r="M10" s="2">
        <f>StdO_Medium_Primary!M10+StdO_Medium_Secondary!M10</f>
        <v>21174</v>
      </c>
      <c r="N10" s="2">
        <f>StdO_Medium_Primary!N10+StdO_Medium_Secondary!N10</f>
        <v>20707</v>
      </c>
      <c r="O10" s="2">
        <f>StdO_Medium_Primary!O10+StdO_Medium_Secondary!O10</f>
        <v>20548</v>
      </c>
      <c r="P10" s="2">
        <f>StdO_Medium_Primary!P10+StdO_Medium_Secondary!P10</f>
        <v>20187</v>
      </c>
      <c r="Q10" s="2">
        <f>StdO_Medium_Primary!Q10+StdO_Medium_Secondary!Q10</f>
        <v>20039</v>
      </c>
      <c r="R10" s="2">
        <f>StdO_Medium_Primary!R10+StdO_Medium_Secondary!R10</f>
        <v>19928</v>
      </c>
      <c r="S10" s="2">
        <f>StdO_Medium_Primary!S10+StdO_Medium_Secondary!S10</f>
        <v>19012</v>
      </c>
      <c r="T10" s="2">
        <f>StdO_Medium_Primary!T10+StdO_Medium_Secondary!T10</f>
        <v>18095</v>
      </c>
      <c r="U10" s="2">
        <f>StdO_Medium_Primary!U10+StdO_Medium_Secondary!U10</f>
        <v>16988</v>
      </c>
      <c r="V10" s="2">
        <f>StdO_Medium_Primary!V10+StdO_Medium_Secondary!V10</f>
        <v>16319</v>
      </c>
      <c r="W10" s="2">
        <f>StdO_Medium_Primary!W10+StdO_Medium_Secondary!W10</f>
        <v>14873</v>
      </c>
      <c r="X10" s="2">
        <f>StdO_Medium_Primary!X10+StdO_Medium_Secondary!X10</f>
        <v>14242</v>
      </c>
      <c r="Y10" s="2">
        <f>StdO_Medium_Primary!Y10+StdO_Medium_Secondary!Y10</f>
        <v>14001</v>
      </c>
      <c r="Z10"/>
      <c r="AA10" s="28">
        <f t="shared" ref="AA10:AA73" si="6">WEEKDAY(A10,2)</f>
        <v>2</v>
      </c>
      <c r="AB10" s="11">
        <f>IF(AND(AA10&gt;1,AA10&lt;7),SUM(I10:X10),0)</f>
        <v>303768</v>
      </c>
      <c r="AC10" s="2">
        <f t="shared" si="1"/>
        <v>112937</v>
      </c>
      <c r="AD10" s="2">
        <f t="shared" si="2"/>
        <v>416705</v>
      </c>
      <c r="AF10">
        <f t="shared" si="3"/>
        <v>1</v>
      </c>
      <c r="AG10">
        <f t="shared" si="4"/>
        <v>2024</v>
      </c>
      <c r="AI10" s="2">
        <f t="shared" si="5"/>
        <v>21198</v>
      </c>
      <c r="AJ10">
        <f t="shared" ref="AJ10:AJ73" si="7">INDEX($B$8:$Y$8,MATCH(AI10,B10:Y10,0))</f>
        <v>11</v>
      </c>
    </row>
    <row r="11" spans="1:36" x14ac:dyDescent="0.2">
      <c r="A11" s="7">
        <v>45294</v>
      </c>
      <c r="B11" s="2">
        <f>StdO_Medium_Primary!B11+StdO_Medium_Secondary!B11</f>
        <v>13365</v>
      </c>
      <c r="C11" s="2">
        <f>StdO_Medium_Primary!C11+StdO_Medium_Secondary!C11</f>
        <v>13126</v>
      </c>
      <c r="D11" s="2">
        <f>StdO_Medium_Primary!D11+StdO_Medium_Secondary!D11</f>
        <v>12943</v>
      </c>
      <c r="E11" s="2">
        <f>StdO_Medium_Primary!E11+StdO_Medium_Secondary!E11</f>
        <v>13133</v>
      </c>
      <c r="F11" s="2">
        <f>StdO_Medium_Primary!F11+StdO_Medium_Secondary!F11</f>
        <v>13533</v>
      </c>
      <c r="G11" s="2">
        <f>StdO_Medium_Primary!G11+StdO_Medium_Secondary!G11</f>
        <v>15198</v>
      </c>
      <c r="H11" s="2">
        <f>StdO_Medium_Primary!H11+StdO_Medium_Secondary!H11</f>
        <v>17176</v>
      </c>
      <c r="I11" s="2">
        <f>StdO_Medium_Primary!I11+StdO_Medium_Secondary!I11</f>
        <v>19133</v>
      </c>
      <c r="J11" s="2">
        <f>StdO_Medium_Primary!J11+StdO_Medium_Secondary!J11</f>
        <v>20278</v>
      </c>
      <c r="K11" s="2">
        <f>StdO_Medium_Primary!K11+StdO_Medium_Secondary!K11</f>
        <v>20771</v>
      </c>
      <c r="L11" s="2">
        <f>StdO_Medium_Primary!L11+StdO_Medium_Secondary!L11</f>
        <v>21087</v>
      </c>
      <c r="M11" s="2">
        <f>StdO_Medium_Primary!M11+StdO_Medium_Secondary!M11</f>
        <v>21096</v>
      </c>
      <c r="N11" s="2">
        <f>StdO_Medium_Primary!N11+StdO_Medium_Secondary!N11</f>
        <v>20599</v>
      </c>
      <c r="O11" s="2">
        <f>StdO_Medium_Primary!O11+StdO_Medium_Secondary!O11</f>
        <v>20438</v>
      </c>
      <c r="P11" s="2">
        <f>StdO_Medium_Primary!P11+StdO_Medium_Secondary!P11</f>
        <v>20070</v>
      </c>
      <c r="Q11" s="2">
        <f>StdO_Medium_Primary!Q11+StdO_Medium_Secondary!Q11</f>
        <v>19916</v>
      </c>
      <c r="R11" s="2">
        <f>StdO_Medium_Primary!R11+StdO_Medium_Secondary!R11</f>
        <v>19816</v>
      </c>
      <c r="S11" s="2">
        <f>StdO_Medium_Primary!S11+StdO_Medium_Secondary!S11</f>
        <v>18905</v>
      </c>
      <c r="T11" s="2">
        <f>StdO_Medium_Primary!T11+StdO_Medium_Secondary!T11</f>
        <v>17993</v>
      </c>
      <c r="U11" s="2">
        <f>StdO_Medium_Primary!U11+StdO_Medium_Secondary!U11</f>
        <v>16895</v>
      </c>
      <c r="V11" s="2">
        <f>StdO_Medium_Primary!V11+StdO_Medium_Secondary!V11</f>
        <v>16226</v>
      </c>
      <c r="W11" s="2">
        <f>StdO_Medium_Primary!W11+StdO_Medium_Secondary!W11</f>
        <v>14791</v>
      </c>
      <c r="X11" s="2">
        <f>StdO_Medium_Primary!X11+StdO_Medium_Secondary!X11</f>
        <v>14161</v>
      </c>
      <c r="Y11" s="2">
        <f>StdO_Medium_Primary!Y11+StdO_Medium_Secondary!Y11</f>
        <v>13919</v>
      </c>
      <c r="Z11"/>
      <c r="AA11" s="28">
        <f t="shared" si="6"/>
        <v>3</v>
      </c>
      <c r="AB11" s="11">
        <f t="shared" si="0"/>
        <v>302175</v>
      </c>
      <c r="AC11" s="2">
        <f t="shared" si="1"/>
        <v>112393</v>
      </c>
      <c r="AD11" s="2">
        <f t="shared" si="2"/>
        <v>414568</v>
      </c>
      <c r="AF11">
        <f t="shared" si="3"/>
        <v>1</v>
      </c>
      <c r="AG11">
        <f t="shared" si="4"/>
        <v>2024</v>
      </c>
      <c r="AI11" s="2">
        <f t="shared" si="5"/>
        <v>21096</v>
      </c>
      <c r="AJ11">
        <f t="shared" si="7"/>
        <v>12</v>
      </c>
    </row>
    <row r="12" spans="1:36" x14ac:dyDescent="0.2">
      <c r="A12" s="7">
        <v>45295</v>
      </c>
      <c r="B12" s="2">
        <f>StdO_Medium_Primary!B12+StdO_Medium_Secondary!B12</f>
        <v>13214</v>
      </c>
      <c r="C12" s="2">
        <f>StdO_Medium_Primary!C12+StdO_Medium_Secondary!C12</f>
        <v>12975</v>
      </c>
      <c r="D12" s="2">
        <f>StdO_Medium_Primary!D12+StdO_Medium_Secondary!D12</f>
        <v>12794</v>
      </c>
      <c r="E12" s="2">
        <f>StdO_Medium_Primary!E12+StdO_Medium_Secondary!E12</f>
        <v>12970</v>
      </c>
      <c r="F12" s="2">
        <f>StdO_Medium_Primary!F12+StdO_Medium_Secondary!F12</f>
        <v>13370</v>
      </c>
      <c r="G12" s="2">
        <f>StdO_Medium_Primary!G12+StdO_Medium_Secondary!G12</f>
        <v>15064</v>
      </c>
      <c r="H12" s="2">
        <f>StdO_Medium_Primary!H12+StdO_Medium_Secondary!H12</f>
        <v>17042</v>
      </c>
      <c r="I12" s="2">
        <f>StdO_Medium_Primary!I12+StdO_Medium_Secondary!I12</f>
        <v>18975</v>
      </c>
      <c r="J12" s="2">
        <f>StdO_Medium_Primary!J12+StdO_Medium_Secondary!J12</f>
        <v>20035</v>
      </c>
      <c r="K12" s="2">
        <f>StdO_Medium_Primary!K12+StdO_Medium_Secondary!K12</f>
        <v>20527</v>
      </c>
      <c r="L12" s="2">
        <f>StdO_Medium_Primary!L12+StdO_Medium_Secondary!L12</f>
        <v>20843</v>
      </c>
      <c r="M12" s="2">
        <f>StdO_Medium_Primary!M12+StdO_Medium_Secondary!M12</f>
        <v>20818</v>
      </c>
      <c r="N12" s="2">
        <f>StdO_Medium_Primary!N12+StdO_Medium_Secondary!N12</f>
        <v>20356</v>
      </c>
      <c r="O12" s="2">
        <f>StdO_Medium_Primary!O12+StdO_Medium_Secondary!O12</f>
        <v>20198</v>
      </c>
      <c r="P12" s="2">
        <f>StdO_Medium_Primary!P12+StdO_Medium_Secondary!P12</f>
        <v>19836</v>
      </c>
      <c r="Q12" s="2">
        <f>StdO_Medium_Primary!Q12+StdO_Medium_Secondary!Q12</f>
        <v>19707</v>
      </c>
      <c r="R12" s="2">
        <f>StdO_Medium_Primary!R12+StdO_Medium_Secondary!R12</f>
        <v>19610</v>
      </c>
      <c r="S12" s="2">
        <f>StdO_Medium_Primary!S12+StdO_Medium_Secondary!S12</f>
        <v>18710</v>
      </c>
      <c r="T12" s="2">
        <f>StdO_Medium_Primary!T12+StdO_Medium_Secondary!T12</f>
        <v>17810</v>
      </c>
      <c r="U12" s="2">
        <f>StdO_Medium_Primary!U12+StdO_Medium_Secondary!U12</f>
        <v>16700</v>
      </c>
      <c r="V12" s="2">
        <f>StdO_Medium_Primary!V12+StdO_Medium_Secondary!V12</f>
        <v>16040</v>
      </c>
      <c r="W12" s="2">
        <f>StdO_Medium_Primary!W12+StdO_Medium_Secondary!W12</f>
        <v>14622</v>
      </c>
      <c r="X12" s="2">
        <f>StdO_Medium_Primary!X12+StdO_Medium_Secondary!X12</f>
        <v>14001</v>
      </c>
      <c r="Y12" s="2">
        <f>StdO_Medium_Primary!Y12+StdO_Medium_Secondary!Y12</f>
        <v>13766</v>
      </c>
      <c r="Z12"/>
      <c r="AA12" s="28">
        <f t="shared" si="6"/>
        <v>4</v>
      </c>
      <c r="AB12" s="11">
        <f t="shared" si="0"/>
        <v>298788</v>
      </c>
      <c r="AC12" s="2">
        <f t="shared" si="1"/>
        <v>111195</v>
      </c>
      <c r="AD12" s="2">
        <f t="shared" si="2"/>
        <v>409983</v>
      </c>
      <c r="AF12">
        <f t="shared" si="3"/>
        <v>1</v>
      </c>
      <c r="AG12">
        <f t="shared" si="4"/>
        <v>2024</v>
      </c>
      <c r="AI12" s="2">
        <f t="shared" si="5"/>
        <v>20843</v>
      </c>
      <c r="AJ12">
        <f t="shared" si="7"/>
        <v>11</v>
      </c>
    </row>
    <row r="13" spans="1:36" x14ac:dyDescent="0.2">
      <c r="A13" s="7">
        <v>45296</v>
      </c>
      <c r="B13" s="2">
        <f>StdO_Medium_Primary!B13+StdO_Medium_Secondary!B13</f>
        <v>13213</v>
      </c>
      <c r="C13" s="2">
        <f>StdO_Medium_Primary!C13+StdO_Medium_Secondary!C13</f>
        <v>12979</v>
      </c>
      <c r="D13" s="2">
        <f>StdO_Medium_Primary!D13+StdO_Medium_Secondary!D13</f>
        <v>12796</v>
      </c>
      <c r="E13" s="2">
        <f>StdO_Medium_Primary!E13+StdO_Medium_Secondary!E13</f>
        <v>12971</v>
      </c>
      <c r="F13" s="2">
        <f>StdO_Medium_Primary!F13+StdO_Medium_Secondary!F13</f>
        <v>13364</v>
      </c>
      <c r="G13" s="2">
        <f>StdO_Medium_Primary!G13+StdO_Medium_Secondary!G13</f>
        <v>15008</v>
      </c>
      <c r="H13" s="2">
        <f>StdO_Medium_Primary!H13+StdO_Medium_Secondary!H13</f>
        <v>16962</v>
      </c>
      <c r="I13" s="2">
        <f>StdO_Medium_Primary!I13+StdO_Medium_Secondary!I13</f>
        <v>18895</v>
      </c>
      <c r="J13" s="2">
        <f>StdO_Medium_Primary!J13+StdO_Medium_Secondary!J13</f>
        <v>20021</v>
      </c>
      <c r="K13" s="2">
        <f>StdO_Medium_Primary!K13+StdO_Medium_Secondary!K13</f>
        <v>20487</v>
      </c>
      <c r="L13" s="2">
        <f>StdO_Medium_Primary!L13+StdO_Medium_Secondary!L13</f>
        <v>20790</v>
      </c>
      <c r="M13" s="2">
        <f>StdO_Medium_Primary!M13+StdO_Medium_Secondary!M13</f>
        <v>20761</v>
      </c>
      <c r="N13" s="2">
        <f>StdO_Medium_Primary!N13+StdO_Medium_Secondary!N13</f>
        <v>20302</v>
      </c>
      <c r="O13" s="2">
        <f>StdO_Medium_Primary!O13+StdO_Medium_Secondary!O13</f>
        <v>20146</v>
      </c>
      <c r="P13" s="2">
        <f>StdO_Medium_Primary!P13+StdO_Medium_Secondary!P13</f>
        <v>19784</v>
      </c>
      <c r="Q13" s="2">
        <f>StdO_Medium_Primary!Q13+StdO_Medium_Secondary!Q13</f>
        <v>19654</v>
      </c>
      <c r="R13" s="2">
        <f>StdO_Medium_Primary!R13+StdO_Medium_Secondary!R13</f>
        <v>19557</v>
      </c>
      <c r="S13" s="2">
        <f>StdO_Medium_Primary!S13+StdO_Medium_Secondary!S13</f>
        <v>18659</v>
      </c>
      <c r="T13" s="2">
        <f>StdO_Medium_Primary!T13+StdO_Medium_Secondary!T13</f>
        <v>17758</v>
      </c>
      <c r="U13" s="2">
        <f>StdO_Medium_Primary!U13+StdO_Medium_Secondary!U13</f>
        <v>16674</v>
      </c>
      <c r="V13" s="2">
        <f>StdO_Medium_Primary!V13+StdO_Medium_Secondary!V13</f>
        <v>16022</v>
      </c>
      <c r="W13" s="2">
        <f>StdO_Medium_Primary!W13+StdO_Medium_Secondary!W13</f>
        <v>14617</v>
      </c>
      <c r="X13" s="2">
        <f>StdO_Medium_Primary!X13+StdO_Medium_Secondary!X13</f>
        <v>13998</v>
      </c>
      <c r="Y13" s="2">
        <f>StdO_Medium_Primary!Y13+StdO_Medium_Secondary!Y13</f>
        <v>13757</v>
      </c>
      <c r="Z13"/>
      <c r="AA13" s="28">
        <f t="shared" si="6"/>
        <v>5</v>
      </c>
      <c r="AB13" s="11">
        <f t="shared" si="0"/>
        <v>298125</v>
      </c>
      <c r="AC13" s="2">
        <f t="shared" si="1"/>
        <v>111050</v>
      </c>
      <c r="AD13" s="2">
        <f t="shared" si="2"/>
        <v>409175</v>
      </c>
      <c r="AF13">
        <f t="shared" si="3"/>
        <v>1</v>
      </c>
      <c r="AG13">
        <f t="shared" si="4"/>
        <v>2024</v>
      </c>
      <c r="AI13" s="2">
        <f t="shared" si="5"/>
        <v>20790</v>
      </c>
      <c r="AJ13">
        <f t="shared" si="7"/>
        <v>11</v>
      </c>
    </row>
    <row r="14" spans="1:36" x14ac:dyDescent="0.2">
      <c r="A14" s="7">
        <v>45297</v>
      </c>
      <c r="B14" s="2">
        <f>StdO_Medium_Primary!B14+StdO_Medium_Secondary!B14</f>
        <v>13133</v>
      </c>
      <c r="C14" s="2">
        <f>StdO_Medium_Primary!C14+StdO_Medium_Secondary!C14</f>
        <v>12921</v>
      </c>
      <c r="D14" s="2">
        <f>StdO_Medium_Primary!D14+StdO_Medium_Secondary!D14</f>
        <v>12706</v>
      </c>
      <c r="E14" s="2">
        <f>StdO_Medium_Primary!E14+StdO_Medium_Secondary!E14</f>
        <v>12787</v>
      </c>
      <c r="F14" s="2">
        <f>StdO_Medium_Primary!F14+StdO_Medium_Secondary!F14</f>
        <v>13172</v>
      </c>
      <c r="G14" s="2">
        <f>StdO_Medium_Primary!G14+StdO_Medium_Secondary!G14</f>
        <v>14619</v>
      </c>
      <c r="H14" s="2">
        <f>StdO_Medium_Primary!H14+StdO_Medium_Secondary!H14</f>
        <v>16247</v>
      </c>
      <c r="I14" s="2">
        <f>StdO_Medium_Primary!I14+StdO_Medium_Secondary!I14</f>
        <v>17860</v>
      </c>
      <c r="J14" s="2">
        <f>StdO_Medium_Primary!J14+StdO_Medium_Secondary!J14</f>
        <v>18851</v>
      </c>
      <c r="K14" s="2">
        <f>StdO_Medium_Primary!K14+StdO_Medium_Secondary!K14</f>
        <v>19374</v>
      </c>
      <c r="L14" s="2">
        <f>StdO_Medium_Primary!L14+StdO_Medium_Secondary!L14</f>
        <v>19734</v>
      </c>
      <c r="M14" s="2">
        <f>StdO_Medium_Primary!M14+StdO_Medium_Secondary!M14</f>
        <v>19828</v>
      </c>
      <c r="N14" s="2">
        <f>StdO_Medium_Primary!N14+StdO_Medium_Secondary!N14</f>
        <v>19173</v>
      </c>
      <c r="O14" s="2">
        <f>StdO_Medium_Primary!O14+StdO_Medium_Secondary!O14</f>
        <v>19019</v>
      </c>
      <c r="P14" s="2">
        <f>StdO_Medium_Primary!P14+StdO_Medium_Secondary!P14</f>
        <v>18688</v>
      </c>
      <c r="Q14" s="2">
        <f>StdO_Medium_Primary!Q14+StdO_Medium_Secondary!Q14</f>
        <v>18623</v>
      </c>
      <c r="R14" s="2">
        <f>StdO_Medium_Primary!R14+StdO_Medium_Secondary!R14</f>
        <v>18717</v>
      </c>
      <c r="S14" s="2">
        <f>StdO_Medium_Primary!S14+StdO_Medium_Secondary!S14</f>
        <v>18219</v>
      </c>
      <c r="T14" s="2">
        <f>StdO_Medium_Primary!T14+StdO_Medium_Secondary!T14</f>
        <v>17408</v>
      </c>
      <c r="U14" s="2">
        <f>StdO_Medium_Primary!U14+StdO_Medium_Secondary!U14</f>
        <v>16317</v>
      </c>
      <c r="V14" s="2">
        <f>StdO_Medium_Primary!V14+StdO_Medium_Secondary!V14</f>
        <v>15658</v>
      </c>
      <c r="W14" s="2">
        <f>StdO_Medium_Primary!W14+StdO_Medium_Secondary!W14</f>
        <v>14402</v>
      </c>
      <c r="X14" s="2">
        <f>StdO_Medium_Primary!X14+StdO_Medium_Secondary!X14</f>
        <v>13787</v>
      </c>
      <c r="Y14" s="2">
        <f>StdO_Medium_Primary!Y14+StdO_Medium_Secondary!Y14</f>
        <v>13565</v>
      </c>
      <c r="Z14"/>
      <c r="AA14" s="28">
        <f t="shared" si="6"/>
        <v>6</v>
      </c>
      <c r="AB14" s="11">
        <f t="shared" si="0"/>
        <v>285658</v>
      </c>
      <c r="AC14" s="2">
        <f t="shared" si="1"/>
        <v>109150</v>
      </c>
      <c r="AD14" s="2">
        <f t="shared" si="2"/>
        <v>394808</v>
      </c>
      <c r="AF14">
        <f t="shared" si="3"/>
        <v>1</v>
      </c>
      <c r="AG14">
        <f t="shared" si="4"/>
        <v>2024</v>
      </c>
      <c r="AI14" s="2">
        <f t="shared" si="5"/>
        <v>19828</v>
      </c>
      <c r="AJ14">
        <f t="shared" si="7"/>
        <v>12</v>
      </c>
    </row>
    <row r="15" spans="1:36" x14ac:dyDescent="0.2">
      <c r="A15" s="7">
        <v>45298</v>
      </c>
      <c r="B15" s="2">
        <f>StdO_Medium_Primary!B15+StdO_Medium_Secondary!B15</f>
        <v>13129</v>
      </c>
      <c r="C15" s="2">
        <f>StdO_Medium_Primary!C15+StdO_Medium_Secondary!C15</f>
        <v>12920</v>
      </c>
      <c r="D15" s="2">
        <f>StdO_Medium_Primary!D15+StdO_Medium_Secondary!D15</f>
        <v>12711</v>
      </c>
      <c r="E15" s="2">
        <f>StdO_Medium_Primary!E15+StdO_Medium_Secondary!E15</f>
        <v>12790</v>
      </c>
      <c r="F15" s="2">
        <f>StdO_Medium_Primary!F15+StdO_Medium_Secondary!F15</f>
        <v>13175</v>
      </c>
      <c r="G15" s="2">
        <f>StdO_Medium_Primary!G15+StdO_Medium_Secondary!G15</f>
        <v>14623</v>
      </c>
      <c r="H15" s="2">
        <f>StdO_Medium_Primary!H15+StdO_Medium_Secondary!H15</f>
        <v>16249</v>
      </c>
      <c r="I15" s="2">
        <f>StdO_Medium_Primary!I15+StdO_Medium_Secondary!I15</f>
        <v>17865</v>
      </c>
      <c r="J15" s="2">
        <f>StdO_Medium_Primary!J15+StdO_Medium_Secondary!J15</f>
        <v>18852</v>
      </c>
      <c r="K15" s="2">
        <f>StdO_Medium_Primary!K15+StdO_Medium_Secondary!K15</f>
        <v>19371</v>
      </c>
      <c r="L15" s="2">
        <f>StdO_Medium_Primary!L15+StdO_Medium_Secondary!L15</f>
        <v>19720</v>
      </c>
      <c r="M15" s="2">
        <f>StdO_Medium_Primary!M15+StdO_Medium_Secondary!M15</f>
        <v>19826</v>
      </c>
      <c r="N15" s="2">
        <f>StdO_Medium_Primary!N15+StdO_Medium_Secondary!N15</f>
        <v>19171</v>
      </c>
      <c r="O15" s="2">
        <f>StdO_Medium_Primary!O15+StdO_Medium_Secondary!O15</f>
        <v>19016</v>
      </c>
      <c r="P15" s="2">
        <f>StdO_Medium_Primary!P15+StdO_Medium_Secondary!P15</f>
        <v>18635</v>
      </c>
      <c r="Q15" s="2">
        <f>StdO_Medium_Primary!Q15+StdO_Medium_Secondary!Q15</f>
        <v>18621</v>
      </c>
      <c r="R15" s="2">
        <f>StdO_Medium_Primary!R15+StdO_Medium_Secondary!R15</f>
        <v>18715</v>
      </c>
      <c r="S15" s="2">
        <f>StdO_Medium_Primary!S15+StdO_Medium_Secondary!S15</f>
        <v>18199</v>
      </c>
      <c r="T15" s="2">
        <f>StdO_Medium_Primary!T15+StdO_Medium_Secondary!T15</f>
        <v>17316</v>
      </c>
      <c r="U15" s="2">
        <f>StdO_Medium_Primary!U15+StdO_Medium_Secondary!U15</f>
        <v>16275</v>
      </c>
      <c r="V15" s="2">
        <f>StdO_Medium_Primary!V15+StdO_Medium_Secondary!V15</f>
        <v>15655</v>
      </c>
      <c r="W15" s="2">
        <f>StdO_Medium_Primary!W15+StdO_Medium_Secondary!W15</f>
        <v>14406</v>
      </c>
      <c r="X15" s="2">
        <f>StdO_Medium_Primary!X15+StdO_Medium_Secondary!X15</f>
        <v>13790</v>
      </c>
      <c r="Y15" s="2">
        <f>StdO_Medium_Primary!Y15+StdO_Medium_Secondary!Y15</f>
        <v>13556</v>
      </c>
      <c r="Z15"/>
      <c r="AA15" s="28">
        <f t="shared" si="6"/>
        <v>7</v>
      </c>
      <c r="AB15" s="11">
        <f t="shared" si="0"/>
        <v>0</v>
      </c>
      <c r="AC15" s="2">
        <f t="shared" si="1"/>
        <v>394586</v>
      </c>
      <c r="AD15" s="2">
        <f t="shared" si="2"/>
        <v>394586</v>
      </c>
      <c r="AF15">
        <f t="shared" si="3"/>
        <v>1</v>
      </c>
      <c r="AG15">
        <f t="shared" si="4"/>
        <v>2024</v>
      </c>
      <c r="AI15" s="2">
        <f t="shared" si="5"/>
        <v>19826</v>
      </c>
      <c r="AJ15">
        <f t="shared" si="7"/>
        <v>12</v>
      </c>
    </row>
    <row r="16" spans="1:36" x14ac:dyDescent="0.2">
      <c r="A16" s="7">
        <v>45299</v>
      </c>
      <c r="B16" s="2">
        <f>StdO_Medium_Primary!B16+StdO_Medium_Secondary!B16</f>
        <v>13166</v>
      </c>
      <c r="C16" s="2">
        <f>StdO_Medium_Primary!C16+StdO_Medium_Secondary!C16</f>
        <v>12937</v>
      </c>
      <c r="D16" s="2">
        <f>StdO_Medium_Primary!D16+StdO_Medium_Secondary!D16</f>
        <v>12765</v>
      </c>
      <c r="E16" s="2">
        <f>StdO_Medium_Primary!E16+StdO_Medium_Secondary!E16</f>
        <v>12938</v>
      </c>
      <c r="F16" s="2">
        <f>StdO_Medium_Primary!F16+StdO_Medium_Secondary!F16</f>
        <v>13328</v>
      </c>
      <c r="G16" s="2">
        <f>StdO_Medium_Primary!G16+StdO_Medium_Secondary!G16</f>
        <v>14967</v>
      </c>
      <c r="H16" s="2">
        <f>StdO_Medium_Primary!H16+StdO_Medium_Secondary!H16</f>
        <v>16916</v>
      </c>
      <c r="I16" s="2">
        <f>StdO_Medium_Primary!I16+StdO_Medium_Secondary!I16</f>
        <v>18841</v>
      </c>
      <c r="J16" s="2">
        <f>StdO_Medium_Primary!J16+StdO_Medium_Secondary!J16</f>
        <v>19949</v>
      </c>
      <c r="K16" s="2">
        <f>StdO_Medium_Primary!K16+StdO_Medium_Secondary!K16</f>
        <v>20434</v>
      </c>
      <c r="L16" s="2">
        <f>StdO_Medium_Primary!L16+StdO_Medium_Secondary!L16</f>
        <v>20737</v>
      </c>
      <c r="M16" s="2">
        <f>StdO_Medium_Primary!M16+StdO_Medium_Secondary!M16</f>
        <v>20710</v>
      </c>
      <c r="N16" s="2">
        <f>StdO_Medium_Primary!N16+StdO_Medium_Secondary!N16</f>
        <v>20253</v>
      </c>
      <c r="O16" s="2">
        <f>StdO_Medium_Primary!O16+StdO_Medium_Secondary!O16</f>
        <v>20098</v>
      </c>
      <c r="P16" s="2">
        <f>StdO_Medium_Primary!P16+StdO_Medium_Secondary!P16</f>
        <v>19736</v>
      </c>
      <c r="Q16" s="2">
        <f>StdO_Medium_Primary!Q16+StdO_Medium_Secondary!Q16</f>
        <v>19605</v>
      </c>
      <c r="R16" s="2">
        <f>StdO_Medium_Primary!R16+StdO_Medium_Secondary!R16</f>
        <v>19509</v>
      </c>
      <c r="S16" s="2">
        <f>StdO_Medium_Primary!S16+StdO_Medium_Secondary!S16</f>
        <v>18615</v>
      </c>
      <c r="T16" s="2">
        <f>StdO_Medium_Primary!T16+StdO_Medium_Secondary!T16</f>
        <v>17719</v>
      </c>
      <c r="U16" s="2">
        <f>StdO_Medium_Primary!U16+StdO_Medium_Secondary!U16</f>
        <v>16638</v>
      </c>
      <c r="V16" s="2">
        <f>StdO_Medium_Primary!V16+StdO_Medium_Secondary!V16</f>
        <v>15979</v>
      </c>
      <c r="W16" s="2">
        <f>StdO_Medium_Primary!W16+StdO_Medium_Secondary!W16</f>
        <v>14567</v>
      </c>
      <c r="X16" s="2">
        <f>StdO_Medium_Primary!X16+StdO_Medium_Secondary!X16</f>
        <v>13948</v>
      </c>
      <c r="Y16" s="2">
        <f>StdO_Medium_Primary!Y16+StdO_Medium_Secondary!Y16</f>
        <v>13709</v>
      </c>
      <c r="Z16"/>
      <c r="AA16" s="28">
        <f t="shared" si="6"/>
        <v>1</v>
      </c>
      <c r="AB16" s="11">
        <f t="shared" si="0"/>
        <v>0</v>
      </c>
      <c r="AC16" s="2">
        <f t="shared" si="1"/>
        <v>408064</v>
      </c>
      <c r="AD16" s="2">
        <f t="shared" si="2"/>
        <v>408064</v>
      </c>
      <c r="AF16">
        <f t="shared" si="3"/>
        <v>1</v>
      </c>
      <c r="AG16">
        <f t="shared" si="4"/>
        <v>2024</v>
      </c>
      <c r="AI16" s="2">
        <f t="shared" si="5"/>
        <v>20737</v>
      </c>
      <c r="AJ16">
        <f t="shared" si="7"/>
        <v>11</v>
      </c>
    </row>
    <row r="17" spans="1:36" x14ac:dyDescent="0.2">
      <c r="A17" s="7">
        <v>45300</v>
      </c>
      <c r="B17" s="2">
        <f>StdO_Medium_Primary!B17+StdO_Medium_Secondary!B17</f>
        <v>13151</v>
      </c>
      <c r="C17" s="2">
        <f>StdO_Medium_Primary!C17+StdO_Medium_Secondary!C17</f>
        <v>12916</v>
      </c>
      <c r="D17" s="2">
        <f>StdO_Medium_Primary!D17+StdO_Medium_Secondary!D17</f>
        <v>12734</v>
      </c>
      <c r="E17" s="2">
        <f>StdO_Medium_Primary!E17+StdO_Medium_Secondary!E17</f>
        <v>12908</v>
      </c>
      <c r="F17" s="2">
        <f>StdO_Medium_Primary!F17+StdO_Medium_Secondary!F17</f>
        <v>13301</v>
      </c>
      <c r="G17" s="2">
        <f>StdO_Medium_Primary!G17+StdO_Medium_Secondary!G17</f>
        <v>14938</v>
      </c>
      <c r="H17" s="2">
        <f>StdO_Medium_Primary!H17+StdO_Medium_Secondary!H17</f>
        <v>16887</v>
      </c>
      <c r="I17" s="2">
        <f>StdO_Medium_Primary!I17+StdO_Medium_Secondary!I17</f>
        <v>18809</v>
      </c>
      <c r="J17" s="2">
        <f>StdO_Medium_Primary!J17+StdO_Medium_Secondary!J17</f>
        <v>19913</v>
      </c>
      <c r="K17" s="2">
        <f>StdO_Medium_Primary!K17+StdO_Medium_Secondary!K17</f>
        <v>20463</v>
      </c>
      <c r="L17" s="2">
        <f>StdO_Medium_Primary!L17+StdO_Medium_Secondary!L17</f>
        <v>20803</v>
      </c>
      <c r="M17" s="2">
        <f>StdO_Medium_Primary!M17+StdO_Medium_Secondary!M17</f>
        <v>20774</v>
      </c>
      <c r="N17" s="2">
        <f>StdO_Medium_Primary!N17+StdO_Medium_Secondary!N17</f>
        <v>20306</v>
      </c>
      <c r="O17" s="2">
        <f>StdO_Medium_Primary!O17+StdO_Medium_Secondary!O17</f>
        <v>20075</v>
      </c>
      <c r="P17" s="2">
        <f>StdO_Medium_Primary!P17+StdO_Medium_Secondary!P17</f>
        <v>19721</v>
      </c>
      <c r="Q17" s="2">
        <f>StdO_Medium_Primary!Q17+StdO_Medium_Secondary!Q17</f>
        <v>19583</v>
      </c>
      <c r="R17" s="2">
        <f>StdO_Medium_Primary!R17+StdO_Medium_Secondary!R17</f>
        <v>19486</v>
      </c>
      <c r="S17" s="2">
        <f>StdO_Medium_Primary!S17+StdO_Medium_Secondary!S17</f>
        <v>18590</v>
      </c>
      <c r="T17" s="2">
        <f>StdO_Medium_Primary!T17+StdO_Medium_Secondary!T17</f>
        <v>17693</v>
      </c>
      <c r="U17" s="2">
        <f>StdO_Medium_Primary!U17+StdO_Medium_Secondary!U17</f>
        <v>16614</v>
      </c>
      <c r="V17" s="2">
        <f>StdO_Medium_Primary!V17+StdO_Medium_Secondary!V17</f>
        <v>15958</v>
      </c>
      <c r="W17" s="2">
        <f>StdO_Medium_Primary!W17+StdO_Medium_Secondary!W17</f>
        <v>14546</v>
      </c>
      <c r="X17" s="2">
        <f>StdO_Medium_Primary!X17+StdO_Medium_Secondary!X17</f>
        <v>13926</v>
      </c>
      <c r="Y17" s="2">
        <f>StdO_Medium_Primary!Y17+StdO_Medium_Secondary!Y17</f>
        <v>13688</v>
      </c>
      <c r="Z17"/>
      <c r="AA17" s="28">
        <f t="shared" si="6"/>
        <v>2</v>
      </c>
      <c r="AB17" s="11">
        <f t="shared" si="0"/>
        <v>297260</v>
      </c>
      <c r="AC17" s="2">
        <f t="shared" si="1"/>
        <v>110523</v>
      </c>
      <c r="AD17" s="2">
        <f t="shared" si="2"/>
        <v>407783</v>
      </c>
      <c r="AF17">
        <f t="shared" si="3"/>
        <v>1</v>
      </c>
      <c r="AG17">
        <f t="shared" si="4"/>
        <v>2024</v>
      </c>
      <c r="AI17" s="2">
        <f t="shared" si="5"/>
        <v>20803</v>
      </c>
      <c r="AJ17">
        <f t="shared" si="7"/>
        <v>11</v>
      </c>
    </row>
    <row r="18" spans="1:36" x14ac:dyDescent="0.2">
      <c r="A18" s="7">
        <v>45301</v>
      </c>
      <c r="B18" s="2">
        <f>StdO_Medium_Primary!B18+StdO_Medium_Secondary!B18</f>
        <v>13144</v>
      </c>
      <c r="C18" s="2">
        <f>StdO_Medium_Primary!C18+StdO_Medium_Secondary!C18</f>
        <v>12909</v>
      </c>
      <c r="D18" s="2">
        <f>StdO_Medium_Primary!D18+StdO_Medium_Secondary!D18</f>
        <v>12726</v>
      </c>
      <c r="E18" s="2">
        <f>StdO_Medium_Primary!E18+StdO_Medium_Secondary!E18</f>
        <v>12901</v>
      </c>
      <c r="F18" s="2">
        <f>StdO_Medium_Primary!F18+StdO_Medium_Secondary!F18</f>
        <v>13301</v>
      </c>
      <c r="G18" s="2">
        <f>StdO_Medium_Primary!G18+StdO_Medium_Secondary!G18</f>
        <v>14961</v>
      </c>
      <c r="H18" s="2">
        <f>StdO_Medium_Primary!H18+StdO_Medium_Secondary!H18</f>
        <v>16902</v>
      </c>
      <c r="I18" s="2">
        <f>StdO_Medium_Primary!I18+StdO_Medium_Secondary!I18</f>
        <v>18834</v>
      </c>
      <c r="J18" s="2">
        <f>StdO_Medium_Primary!J18+StdO_Medium_Secondary!J18</f>
        <v>19931</v>
      </c>
      <c r="K18" s="2">
        <f>StdO_Medium_Primary!K18+StdO_Medium_Secondary!K18</f>
        <v>20370</v>
      </c>
      <c r="L18" s="2">
        <f>StdO_Medium_Primary!L18+StdO_Medium_Secondary!L18</f>
        <v>20716</v>
      </c>
      <c r="M18" s="2">
        <f>StdO_Medium_Primary!M18+StdO_Medium_Secondary!M18</f>
        <v>20690</v>
      </c>
      <c r="N18" s="2">
        <f>StdO_Medium_Primary!N18+StdO_Medium_Secondary!N18</f>
        <v>20233</v>
      </c>
      <c r="O18" s="2">
        <f>StdO_Medium_Primary!O18+StdO_Medium_Secondary!O18</f>
        <v>20075</v>
      </c>
      <c r="P18" s="2">
        <f>StdO_Medium_Primary!P18+StdO_Medium_Secondary!P18</f>
        <v>19714</v>
      </c>
      <c r="Q18" s="2">
        <f>StdO_Medium_Primary!Q18+StdO_Medium_Secondary!Q18</f>
        <v>19583</v>
      </c>
      <c r="R18" s="2">
        <f>StdO_Medium_Primary!R18+StdO_Medium_Secondary!R18</f>
        <v>19486</v>
      </c>
      <c r="S18" s="2">
        <f>StdO_Medium_Primary!S18+StdO_Medium_Secondary!S18</f>
        <v>18593</v>
      </c>
      <c r="T18" s="2">
        <f>StdO_Medium_Primary!T18+StdO_Medium_Secondary!T18</f>
        <v>17695</v>
      </c>
      <c r="U18" s="2">
        <f>StdO_Medium_Primary!U18+StdO_Medium_Secondary!U18</f>
        <v>16617</v>
      </c>
      <c r="V18" s="2">
        <f>StdO_Medium_Primary!V18+StdO_Medium_Secondary!V18</f>
        <v>15952</v>
      </c>
      <c r="W18" s="2">
        <f>StdO_Medium_Primary!W18+StdO_Medium_Secondary!W18</f>
        <v>14543</v>
      </c>
      <c r="X18" s="2">
        <f>StdO_Medium_Primary!X18+StdO_Medium_Secondary!X18</f>
        <v>13926</v>
      </c>
      <c r="Y18" s="2">
        <f>StdO_Medium_Primary!Y18+StdO_Medium_Secondary!Y18</f>
        <v>13688</v>
      </c>
      <c r="Z18"/>
      <c r="AA18" s="28">
        <f t="shared" si="6"/>
        <v>3</v>
      </c>
      <c r="AB18" s="11">
        <f t="shared" si="0"/>
        <v>296958</v>
      </c>
      <c r="AC18" s="2">
        <f t="shared" si="1"/>
        <v>110532</v>
      </c>
      <c r="AD18" s="2">
        <f t="shared" si="2"/>
        <v>407490</v>
      </c>
      <c r="AF18">
        <f t="shared" si="3"/>
        <v>1</v>
      </c>
      <c r="AG18">
        <f t="shared" si="4"/>
        <v>2024</v>
      </c>
      <c r="AI18" s="2">
        <f t="shared" si="5"/>
        <v>20716</v>
      </c>
      <c r="AJ18">
        <f t="shared" si="7"/>
        <v>11</v>
      </c>
    </row>
    <row r="19" spans="1:36" x14ac:dyDescent="0.2">
      <c r="A19" s="7">
        <v>45302</v>
      </c>
      <c r="B19" s="2">
        <f>StdO_Medium_Primary!B19+StdO_Medium_Secondary!B19</f>
        <v>13117</v>
      </c>
      <c r="C19" s="2">
        <f>StdO_Medium_Primary!C19+StdO_Medium_Secondary!C19</f>
        <v>12883</v>
      </c>
      <c r="D19" s="2">
        <f>StdO_Medium_Primary!D19+StdO_Medium_Secondary!D19</f>
        <v>12701</v>
      </c>
      <c r="E19" s="2">
        <f>StdO_Medium_Primary!E19+StdO_Medium_Secondary!E19</f>
        <v>12873</v>
      </c>
      <c r="F19" s="2">
        <f>StdO_Medium_Primary!F19+StdO_Medium_Secondary!F19</f>
        <v>13263</v>
      </c>
      <c r="G19" s="2">
        <f>StdO_Medium_Primary!G19+StdO_Medium_Secondary!G19</f>
        <v>14892</v>
      </c>
      <c r="H19" s="2">
        <f>StdO_Medium_Primary!H19+StdO_Medium_Secondary!H19</f>
        <v>16842</v>
      </c>
      <c r="I19" s="2">
        <f>StdO_Medium_Primary!I19+StdO_Medium_Secondary!I19</f>
        <v>18765</v>
      </c>
      <c r="J19" s="2">
        <f>StdO_Medium_Primary!J19+StdO_Medium_Secondary!J19</f>
        <v>19866</v>
      </c>
      <c r="K19" s="2">
        <f>StdO_Medium_Primary!K19+StdO_Medium_Secondary!K19</f>
        <v>20389</v>
      </c>
      <c r="L19" s="2">
        <f>StdO_Medium_Primary!L19+StdO_Medium_Secondary!L19</f>
        <v>20668</v>
      </c>
      <c r="M19" s="2">
        <f>StdO_Medium_Primary!M19+StdO_Medium_Secondary!M19</f>
        <v>20639</v>
      </c>
      <c r="N19" s="2">
        <f>StdO_Medium_Primary!N19+StdO_Medium_Secondary!N19</f>
        <v>20185</v>
      </c>
      <c r="O19" s="2">
        <f>StdO_Medium_Primary!O19+StdO_Medium_Secondary!O19</f>
        <v>20030</v>
      </c>
      <c r="P19" s="2">
        <f>StdO_Medium_Primary!P19+StdO_Medium_Secondary!P19</f>
        <v>19669</v>
      </c>
      <c r="Q19" s="2">
        <f>StdO_Medium_Primary!Q19+StdO_Medium_Secondary!Q19</f>
        <v>19542</v>
      </c>
      <c r="R19" s="2">
        <f>StdO_Medium_Primary!R19+StdO_Medium_Secondary!R19</f>
        <v>19446</v>
      </c>
      <c r="S19" s="2">
        <f>StdO_Medium_Primary!S19+StdO_Medium_Secondary!S19</f>
        <v>18549</v>
      </c>
      <c r="T19" s="2">
        <f>StdO_Medium_Primary!T19+StdO_Medium_Secondary!T19</f>
        <v>17650</v>
      </c>
      <c r="U19" s="2">
        <f>StdO_Medium_Primary!U19+StdO_Medium_Secondary!U19</f>
        <v>16573</v>
      </c>
      <c r="V19" s="2">
        <f>StdO_Medium_Primary!V19+StdO_Medium_Secondary!V19</f>
        <v>15914</v>
      </c>
      <c r="W19" s="2">
        <f>StdO_Medium_Primary!W19+StdO_Medium_Secondary!W19</f>
        <v>14506</v>
      </c>
      <c r="X19" s="2">
        <f>StdO_Medium_Primary!X19+StdO_Medium_Secondary!X19</f>
        <v>13889</v>
      </c>
      <c r="Y19" s="2">
        <f>StdO_Medium_Primary!Y19+StdO_Medium_Secondary!Y19</f>
        <v>13653</v>
      </c>
      <c r="Z19"/>
      <c r="AA19" s="28">
        <f t="shared" si="6"/>
        <v>4</v>
      </c>
      <c r="AB19" s="11">
        <f t="shared" si="0"/>
        <v>296280</v>
      </c>
      <c r="AC19" s="2">
        <f t="shared" si="1"/>
        <v>110224</v>
      </c>
      <c r="AD19" s="2">
        <f t="shared" si="2"/>
        <v>406504</v>
      </c>
      <c r="AF19">
        <f t="shared" si="3"/>
        <v>1</v>
      </c>
      <c r="AG19">
        <f t="shared" si="4"/>
        <v>2024</v>
      </c>
      <c r="AI19" s="2">
        <f t="shared" si="5"/>
        <v>20668</v>
      </c>
      <c r="AJ19">
        <f t="shared" si="7"/>
        <v>11</v>
      </c>
    </row>
    <row r="20" spans="1:36" x14ac:dyDescent="0.2">
      <c r="A20" s="7">
        <v>45303</v>
      </c>
      <c r="B20" s="2">
        <f>StdO_Medium_Primary!B20+StdO_Medium_Secondary!B20</f>
        <v>13106</v>
      </c>
      <c r="C20" s="2">
        <f>StdO_Medium_Primary!C20+StdO_Medium_Secondary!C20</f>
        <v>12870</v>
      </c>
      <c r="D20" s="2">
        <f>StdO_Medium_Primary!D20+StdO_Medium_Secondary!D20</f>
        <v>12687</v>
      </c>
      <c r="E20" s="2">
        <f>StdO_Medium_Primary!E20+StdO_Medium_Secondary!E20</f>
        <v>12858</v>
      </c>
      <c r="F20" s="2">
        <f>StdO_Medium_Primary!F20+StdO_Medium_Secondary!F20</f>
        <v>13249</v>
      </c>
      <c r="G20" s="2">
        <f>StdO_Medium_Primary!G20+StdO_Medium_Secondary!G20</f>
        <v>14883</v>
      </c>
      <c r="H20" s="2">
        <f>StdO_Medium_Primary!H20+StdO_Medium_Secondary!H20</f>
        <v>16826</v>
      </c>
      <c r="I20" s="2">
        <f>StdO_Medium_Primary!I20+StdO_Medium_Secondary!I20</f>
        <v>18745</v>
      </c>
      <c r="J20" s="2">
        <f>StdO_Medium_Primary!J20+StdO_Medium_Secondary!J20</f>
        <v>19847</v>
      </c>
      <c r="K20" s="2">
        <f>StdO_Medium_Primary!K20+StdO_Medium_Secondary!K20</f>
        <v>20331</v>
      </c>
      <c r="L20" s="2">
        <f>StdO_Medium_Primary!L20+StdO_Medium_Secondary!L20</f>
        <v>20650</v>
      </c>
      <c r="M20" s="2">
        <f>StdO_Medium_Primary!M20+StdO_Medium_Secondary!M20</f>
        <v>20628</v>
      </c>
      <c r="N20" s="2">
        <f>StdO_Medium_Primary!N20+StdO_Medium_Secondary!N20</f>
        <v>20176</v>
      </c>
      <c r="O20" s="2">
        <f>StdO_Medium_Primary!O20+StdO_Medium_Secondary!O20</f>
        <v>20019</v>
      </c>
      <c r="P20" s="2">
        <f>StdO_Medium_Primary!P20+StdO_Medium_Secondary!P20</f>
        <v>19652</v>
      </c>
      <c r="Q20" s="2">
        <f>StdO_Medium_Primary!Q20+StdO_Medium_Secondary!Q20</f>
        <v>19523</v>
      </c>
      <c r="R20" s="2">
        <f>StdO_Medium_Primary!R20+StdO_Medium_Secondary!R20</f>
        <v>19440</v>
      </c>
      <c r="S20" s="2">
        <f>StdO_Medium_Primary!S20+StdO_Medium_Secondary!S20</f>
        <v>18542</v>
      </c>
      <c r="T20" s="2">
        <f>StdO_Medium_Primary!T20+StdO_Medium_Secondary!T20</f>
        <v>17641</v>
      </c>
      <c r="U20" s="2">
        <f>StdO_Medium_Primary!U20+StdO_Medium_Secondary!U20</f>
        <v>16564</v>
      </c>
      <c r="V20" s="2">
        <f>StdO_Medium_Primary!V20+StdO_Medium_Secondary!V20</f>
        <v>15968</v>
      </c>
      <c r="W20" s="2">
        <f>StdO_Medium_Primary!W20+StdO_Medium_Secondary!W20</f>
        <v>14502</v>
      </c>
      <c r="X20" s="2">
        <f>StdO_Medium_Primary!X20+StdO_Medium_Secondary!X20</f>
        <v>13885</v>
      </c>
      <c r="Y20" s="2">
        <f>StdO_Medium_Primary!Y20+StdO_Medium_Secondary!Y20</f>
        <v>13647</v>
      </c>
      <c r="Z20"/>
      <c r="AA20" s="28">
        <f t="shared" si="6"/>
        <v>5</v>
      </c>
      <c r="AB20" s="11">
        <f t="shared" si="0"/>
        <v>296113</v>
      </c>
      <c r="AC20" s="2">
        <f t="shared" si="1"/>
        <v>110126</v>
      </c>
      <c r="AD20" s="2">
        <f t="shared" si="2"/>
        <v>406239</v>
      </c>
      <c r="AF20">
        <f t="shared" si="3"/>
        <v>1</v>
      </c>
      <c r="AG20">
        <f t="shared" si="4"/>
        <v>2024</v>
      </c>
      <c r="AI20" s="2">
        <f t="shared" si="5"/>
        <v>20650</v>
      </c>
      <c r="AJ20">
        <f t="shared" si="7"/>
        <v>11</v>
      </c>
    </row>
    <row r="21" spans="1:36" x14ac:dyDescent="0.2">
      <c r="A21" s="7">
        <v>45304</v>
      </c>
      <c r="B21" s="2">
        <f>StdO_Medium_Primary!B21+StdO_Medium_Secondary!B21</f>
        <v>13024</v>
      </c>
      <c r="C21" s="2">
        <f>StdO_Medium_Primary!C21+StdO_Medium_Secondary!C21</f>
        <v>12813</v>
      </c>
      <c r="D21" s="2">
        <f>StdO_Medium_Primary!D21+StdO_Medium_Secondary!D21</f>
        <v>12602</v>
      </c>
      <c r="E21" s="2">
        <f>StdO_Medium_Primary!E21+StdO_Medium_Secondary!E21</f>
        <v>12681</v>
      </c>
      <c r="F21" s="2">
        <f>StdO_Medium_Primary!F21+StdO_Medium_Secondary!F21</f>
        <v>13065</v>
      </c>
      <c r="G21" s="2">
        <f>StdO_Medium_Primary!G21+StdO_Medium_Secondary!G21</f>
        <v>14503</v>
      </c>
      <c r="H21" s="2">
        <f>StdO_Medium_Primary!H21+StdO_Medium_Secondary!H21</f>
        <v>16120</v>
      </c>
      <c r="I21" s="2">
        <f>StdO_Medium_Primary!I21+StdO_Medium_Secondary!I21</f>
        <v>17724</v>
      </c>
      <c r="J21" s="2">
        <f>StdO_Medium_Primary!J21+StdO_Medium_Secondary!J21</f>
        <v>18706</v>
      </c>
      <c r="K21" s="2">
        <f>StdO_Medium_Primary!K21+StdO_Medium_Secondary!K21</f>
        <v>19227</v>
      </c>
      <c r="L21" s="2">
        <f>StdO_Medium_Primary!L21+StdO_Medium_Secondary!L21</f>
        <v>19584</v>
      </c>
      <c r="M21" s="2">
        <f>StdO_Medium_Primary!M21+StdO_Medium_Secondary!M21</f>
        <v>19694</v>
      </c>
      <c r="N21" s="2">
        <f>StdO_Medium_Primary!N21+StdO_Medium_Secondary!N21</f>
        <v>19059</v>
      </c>
      <c r="O21" s="2">
        <f>StdO_Medium_Primary!O21+StdO_Medium_Secondary!O21</f>
        <v>18899</v>
      </c>
      <c r="P21" s="2">
        <f>StdO_Medium_Primary!P21+StdO_Medium_Secondary!P21</f>
        <v>18521</v>
      </c>
      <c r="Q21" s="2">
        <f>StdO_Medium_Primary!Q21+StdO_Medium_Secondary!Q21</f>
        <v>18507</v>
      </c>
      <c r="R21" s="2">
        <f>StdO_Medium_Primary!R21+StdO_Medium_Secondary!R21</f>
        <v>18600</v>
      </c>
      <c r="S21" s="2">
        <f>StdO_Medium_Primary!S21+StdO_Medium_Secondary!S21</f>
        <v>18084</v>
      </c>
      <c r="T21" s="2">
        <f>StdO_Medium_Primary!T21+StdO_Medium_Secondary!T21</f>
        <v>17138</v>
      </c>
      <c r="U21" s="2">
        <f>StdO_Medium_Primary!U21+StdO_Medium_Secondary!U21</f>
        <v>16075</v>
      </c>
      <c r="V21" s="2">
        <f>StdO_Medium_Primary!V21+StdO_Medium_Secondary!V21</f>
        <v>15457</v>
      </c>
      <c r="W21" s="2">
        <f>StdO_Medium_Primary!W21+StdO_Medium_Secondary!W21</f>
        <v>14215</v>
      </c>
      <c r="X21" s="2">
        <f>StdO_Medium_Primary!X21+StdO_Medium_Secondary!X21</f>
        <v>13602</v>
      </c>
      <c r="Y21" s="2">
        <f>StdO_Medium_Primary!Y21+StdO_Medium_Secondary!Y21</f>
        <v>13371</v>
      </c>
      <c r="Z21"/>
      <c r="AA21" s="28">
        <f t="shared" si="6"/>
        <v>6</v>
      </c>
      <c r="AB21" s="11">
        <f t="shared" si="0"/>
        <v>283092</v>
      </c>
      <c r="AC21" s="2">
        <f t="shared" si="1"/>
        <v>108179</v>
      </c>
      <c r="AD21" s="2">
        <f t="shared" si="2"/>
        <v>391271</v>
      </c>
      <c r="AF21">
        <f t="shared" si="3"/>
        <v>1</v>
      </c>
      <c r="AG21">
        <f t="shared" si="4"/>
        <v>2024</v>
      </c>
      <c r="AI21" s="2">
        <f t="shared" si="5"/>
        <v>19694</v>
      </c>
      <c r="AJ21">
        <f t="shared" si="7"/>
        <v>12</v>
      </c>
    </row>
    <row r="22" spans="1:36" x14ac:dyDescent="0.2">
      <c r="A22" s="7">
        <v>45305</v>
      </c>
      <c r="B22" s="2">
        <f>StdO_Medium_Primary!B22+StdO_Medium_Secondary!B22</f>
        <v>12956</v>
      </c>
      <c r="C22" s="2">
        <f>StdO_Medium_Primary!C22+StdO_Medium_Secondary!C22</f>
        <v>12746</v>
      </c>
      <c r="D22" s="2">
        <f>StdO_Medium_Primary!D22+StdO_Medium_Secondary!D22</f>
        <v>12537</v>
      </c>
      <c r="E22" s="2">
        <f>StdO_Medium_Primary!E22+StdO_Medium_Secondary!E22</f>
        <v>12617</v>
      </c>
      <c r="F22" s="2">
        <f>StdO_Medium_Primary!F22+StdO_Medium_Secondary!F22</f>
        <v>13001</v>
      </c>
      <c r="G22" s="2">
        <f>StdO_Medium_Primary!G22+StdO_Medium_Secondary!G22</f>
        <v>14442</v>
      </c>
      <c r="H22" s="2">
        <f>StdO_Medium_Primary!H22+StdO_Medium_Secondary!H22</f>
        <v>16062</v>
      </c>
      <c r="I22" s="2">
        <f>StdO_Medium_Primary!I22+StdO_Medium_Secondary!I22</f>
        <v>17670</v>
      </c>
      <c r="J22" s="2">
        <f>StdO_Medium_Primary!J22+StdO_Medium_Secondary!J22</f>
        <v>18655</v>
      </c>
      <c r="K22" s="2">
        <f>StdO_Medium_Primary!K22+StdO_Medium_Secondary!K22</f>
        <v>19175</v>
      </c>
      <c r="L22" s="2">
        <f>StdO_Medium_Primary!L22+StdO_Medium_Secondary!L22</f>
        <v>19536</v>
      </c>
      <c r="M22" s="2">
        <f>StdO_Medium_Primary!M22+StdO_Medium_Secondary!M22</f>
        <v>19643</v>
      </c>
      <c r="N22" s="2">
        <f>StdO_Medium_Primary!N22+StdO_Medium_Secondary!N22</f>
        <v>18993</v>
      </c>
      <c r="O22" s="2">
        <f>StdO_Medium_Primary!O22+StdO_Medium_Secondary!O22</f>
        <v>18838</v>
      </c>
      <c r="P22" s="2">
        <f>StdO_Medium_Primary!P22+StdO_Medium_Secondary!P22</f>
        <v>18458</v>
      </c>
      <c r="Q22" s="2">
        <f>StdO_Medium_Primary!Q22+StdO_Medium_Secondary!Q22</f>
        <v>18444</v>
      </c>
      <c r="R22" s="2">
        <f>StdO_Medium_Primary!R22+StdO_Medium_Secondary!R22</f>
        <v>18535</v>
      </c>
      <c r="S22" s="2">
        <f>StdO_Medium_Primary!S22+StdO_Medium_Secondary!S22</f>
        <v>18020</v>
      </c>
      <c r="T22" s="2">
        <f>StdO_Medium_Primary!T22+StdO_Medium_Secondary!T22</f>
        <v>17139</v>
      </c>
      <c r="U22" s="2">
        <f>StdO_Medium_Primary!U22+StdO_Medium_Secondary!U22</f>
        <v>16104</v>
      </c>
      <c r="V22" s="2">
        <f>StdO_Medium_Primary!V22+StdO_Medium_Secondary!V22</f>
        <v>15485</v>
      </c>
      <c r="W22" s="2">
        <f>StdO_Medium_Primary!W22+StdO_Medium_Secondary!W22</f>
        <v>14240</v>
      </c>
      <c r="X22" s="2">
        <f>StdO_Medium_Primary!X22+StdO_Medium_Secondary!X22</f>
        <v>13627</v>
      </c>
      <c r="Y22" s="2">
        <f>StdO_Medium_Primary!Y22+StdO_Medium_Secondary!Y22</f>
        <v>13396</v>
      </c>
      <c r="Z22"/>
      <c r="AA22" s="28">
        <f t="shared" si="6"/>
        <v>7</v>
      </c>
      <c r="AB22" s="11">
        <f t="shared" si="0"/>
        <v>0</v>
      </c>
      <c r="AC22" s="2">
        <f t="shared" si="1"/>
        <v>390319</v>
      </c>
      <c r="AD22" s="2">
        <f t="shared" si="2"/>
        <v>390319</v>
      </c>
      <c r="AF22">
        <f t="shared" si="3"/>
        <v>1</v>
      </c>
      <c r="AG22">
        <f t="shared" si="4"/>
        <v>2024</v>
      </c>
      <c r="AI22" s="2">
        <f t="shared" si="5"/>
        <v>19643</v>
      </c>
      <c r="AJ22">
        <f t="shared" si="7"/>
        <v>12</v>
      </c>
    </row>
    <row r="23" spans="1:36" x14ac:dyDescent="0.2">
      <c r="A23" s="7">
        <v>45306</v>
      </c>
      <c r="B23" s="2">
        <f>StdO_Medium_Primary!B23+StdO_Medium_Secondary!B23</f>
        <v>12963</v>
      </c>
      <c r="C23" s="2">
        <f>StdO_Medium_Primary!C23+StdO_Medium_Secondary!C23</f>
        <v>12752</v>
      </c>
      <c r="D23" s="2">
        <f>StdO_Medium_Primary!D23+StdO_Medium_Secondary!D23</f>
        <v>12542</v>
      </c>
      <c r="E23" s="2">
        <f>StdO_Medium_Primary!E23+StdO_Medium_Secondary!E23</f>
        <v>12623</v>
      </c>
      <c r="F23" s="2">
        <f>StdO_Medium_Primary!F23+StdO_Medium_Secondary!F23</f>
        <v>13006</v>
      </c>
      <c r="G23" s="2">
        <f>StdO_Medium_Primary!G23+StdO_Medium_Secondary!G23</f>
        <v>14447</v>
      </c>
      <c r="H23" s="2">
        <f>StdO_Medium_Primary!H23+StdO_Medium_Secondary!H23</f>
        <v>16080</v>
      </c>
      <c r="I23" s="2">
        <f>StdO_Medium_Primary!I23+StdO_Medium_Secondary!I23</f>
        <v>17693</v>
      </c>
      <c r="J23" s="2">
        <f>StdO_Medium_Primary!J23+StdO_Medium_Secondary!J23</f>
        <v>18678</v>
      </c>
      <c r="K23" s="2">
        <f>StdO_Medium_Primary!K23+StdO_Medium_Secondary!K23</f>
        <v>19198</v>
      </c>
      <c r="L23" s="2">
        <f>StdO_Medium_Primary!L23+StdO_Medium_Secondary!L23</f>
        <v>19545</v>
      </c>
      <c r="M23" s="2">
        <f>StdO_Medium_Primary!M23+StdO_Medium_Secondary!M23</f>
        <v>19651</v>
      </c>
      <c r="N23" s="2">
        <f>StdO_Medium_Primary!N23+StdO_Medium_Secondary!N23</f>
        <v>19001</v>
      </c>
      <c r="O23" s="2">
        <f>StdO_Medium_Primary!O23+StdO_Medium_Secondary!O23</f>
        <v>18846</v>
      </c>
      <c r="P23" s="2">
        <f>StdO_Medium_Primary!P23+StdO_Medium_Secondary!P23</f>
        <v>18466</v>
      </c>
      <c r="Q23" s="2">
        <f>StdO_Medium_Primary!Q23+StdO_Medium_Secondary!Q23</f>
        <v>18456</v>
      </c>
      <c r="R23" s="2">
        <f>StdO_Medium_Primary!R23+StdO_Medium_Secondary!R23</f>
        <v>18636</v>
      </c>
      <c r="S23" s="2">
        <f>StdO_Medium_Primary!S23+StdO_Medium_Secondary!S23</f>
        <v>18124</v>
      </c>
      <c r="T23" s="2">
        <f>StdO_Medium_Primary!T23+StdO_Medium_Secondary!T23</f>
        <v>17241</v>
      </c>
      <c r="U23" s="2">
        <f>StdO_Medium_Primary!U23+StdO_Medium_Secondary!U23</f>
        <v>16256</v>
      </c>
      <c r="V23" s="2">
        <f>StdO_Medium_Primary!V23+StdO_Medium_Secondary!V23</f>
        <v>15684</v>
      </c>
      <c r="W23" s="2">
        <f>StdO_Medium_Primary!W23+StdO_Medium_Secondary!W23</f>
        <v>14437</v>
      </c>
      <c r="X23" s="2">
        <f>StdO_Medium_Primary!X23+StdO_Medium_Secondary!X23</f>
        <v>13825</v>
      </c>
      <c r="Y23" s="2">
        <f>StdO_Medium_Primary!Y23+StdO_Medium_Secondary!Y23</f>
        <v>13595</v>
      </c>
      <c r="Z23"/>
      <c r="AA23" s="28">
        <f t="shared" si="6"/>
        <v>1</v>
      </c>
      <c r="AB23" s="11">
        <f t="shared" si="0"/>
        <v>0</v>
      </c>
      <c r="AC23" s="2">
        <f t="shared" si="1"/>
        <v>391745</v>
      </c>
      <c r="AD23" s="2">
        <f t="shared" si="2"/>
        <v>391745</v>
      </c>
      <c r="AF23">
        <f t="shared" si="3"/>
        <v>1</v>
      </c>
      <c r="AG23">
        <f t="shared" si="4"/>
        <v>2024</v>
      </c>
      <c r="AI23" s="2">
        <f t="shared" si="5"/>
        <v>19651</v>
      </c>
      <c r="AJ23">
        <f t="shared" si="7"/>
        <v>12</v>
      </c>
    </row>
    <row r="24" spans="1:36" x14ac:dyDescent="0.2">
      <c r="A24" s="7">
        <v>45307</v>
      </c>
      <c r="B24" s="2">
        <f>StdO_Medium_Primary!B24+StdO_Medium_Secondary!B24</f>
        <v>12991</v>
      </c>
      <c r="C24" s="2">
        <f>StdO_Medium_Primary!C24+StdO_Medium_Secondary!C24</f>
        <v>12712</v>
      </c>
      <c r="D24" s="2">
        <f>StdO_Medium_Primary!D24+StdO_Medium_Secondary!D24</f>
        <v>12607</v>
      </c>
      <c r="E24" s="2">
        <f>StdO_Medium_Primary!E24+StdO_Medium_Secondary!E24</f>
        <v>12805</v>
      </c>
      <c r="F24" s="2">
        <f>StdO_Medium_Primary!F24+StdO_Medium_Secondary!F24</f>
        <v>13165</v>
      </c>
      <c r="G24" s="2">
        <f>StdO_Medium_Primary!G24+StdO_Medium_Secondary!G24</f>
        <v>14715</v>
      </c>
      <c r="H24" s="2">
        <f>StdO_Medium_Primary!H24+StdO_Medium_Secondary!H24</f>
        <v>16628</v>
      </c>
      <c r="I24" s="2">
        <f>StdO_Medium_Primary!I24+StdO_Medium_Secondary!I24</f>
        <v>18541</v>
      </c>
      <c r="J24" s="2">
        <f>StdO_Medium_Primary!J24+StdO_Medium_Secondary!J24</f>
        <v>19659</v>
      </c>
      <c r="K24" s="2">
        <f>StdO_Medium_Primary!K24+StdO_Medium_Secondary!K24</f>
        <v>20157</v>
      </c>
      <c r="L24" s="2">
        <f>StdO_Medium_Primary!L24+StdO_Medium_Secondary!L24</f>
        <v>20537</v>
      </c>
      <c r="M24" s="2">
        <f>StdO_Medium_Primary!M24+StdO_Medium_Secondary!M24</f>
        <v>20431</v>
      </c>
      <c r="N24" s="2">
        <f>StdO_Medium_Primary!N24+StdO_Medium_Secondary!N24</f>
        <v>19963</v>
      </c>
      <c r="O24" s="2">
        <f>StdO_Medium_Primary!O24+StdO_Medium_Secondary!O24</f>
        <v>19809</v>
      </c>
      <c r="P24" s="2">
        <f>StdO_Medium_Primary!P24+StdO_Medium_Secondary!P24</f>
        <v>19453</v>
      </c>
      <c r="Q24" s="2">
        <f>StdO_Medium_Primary!Q24+StdO_Medium_Secondary!Q24</f>
        <v>19324</v>
      </c>
      <c r="R24" s="2">
        <f>StdO_Medium_Primary!R24+StdO_Medium_Secondary!R24</f>
        <v>19224</v>
      </c>
      <c r="S24" s="2">
        <f>StdO_Medium_Primary!S24+StdO_Medium_Secondary!S24</f>
        <v>18302</v>
      </c>
      <c r="T24" s="2">
        <f>StdO_Medium_Primary!T24+StdO_Medium_Secondary!T24</f>
        <v>17417</v>
      </c>
      <c r="U24" s="2">
        <f>StdO_Medium_Primary!U24+StdO_Medium_Secondary!U24</f>
        <v>16445</v>
      </c>
      <c r="V24" s="2">
        <f>StdO_Medium_Primary!V24+StdO_Medium_Secondary!V24</f>
        <v>15893</v>
      </c>
      <c r="W24" s="2">
        <f>StdO_Medium_Primary!W24+StdO_Medium_Secondary!W24</f>
        <v>14474</v>
      </c>
      <c r="X24" s="2">
        <f>StdO_Medium_Primary!X24+StdO_Medium_Secondary!X24</f>
        <v>13876</v>
      </c>
      <c r="Y24" s="2">
        <f>StdO_Medium_Primary!Y24+StdO_Medium_Secondary!Y24</f>
        <v>13590</v>
      </c>
      <c r="Z24"/>
      <c r="AA24" s="28">
        <f t="shared" si="6"/>
        <v>2</v>
      </c>
      <c r="AB24" s="11">
        <f t="shared" si="0"/>
        <v>293505</v>
      </c>
      <c r="AC24" s="2">
        <f t="shared" si="1"/>
        <v>109213</v>
      </c>
      <c r="AD24" s="2">
        <f t="shared" si="2"/>
        <v>402718</v>
      </c>
      <c r="AF24">
        <f t="shared" si="3"/>
        <v>1</v>
      </c>
      <c r="AG24">
        <f t="shared" si="4"/>
        <v>2024</v>
      </c>
      <c r="AI24" s="2">
        <f t="shared" si="5"/>
        <v>20537</v>
      </c>
      <c r="AJ24">
        <f t="shared" si="7"/>
        <v>11</v>
      </c>
    </row>
    <row r="25" spans="1:36" x14ac:dyDescent="0.2">
      <c r="A25" s="7">
        <v>45308</v>
      </c>
      <c r="B25" s="2">
        <f>StdO_Medium_Primary!B25+StdO_Medium_Secondary!B25</f>
        <v>13031</v>
      </c>
      <c r="C25" s="2">
        <f>StdO_Medium_Primary!C25+StdO_Medium_Secondary!C25</f>
        <v>12791</v>
      </c>
      <c r="D25" s="2">
        <f>StdO_Medium_Primary!D25+StdO_Medium_Secondary!D25</f>
        <v>12633</v>
      </c>
      <c r="E25" s="2">
        <f>StdO_Medium_Primary!E25+StdO_Medium_Secondary!E25</f>
        <v>12828</v>
      </c>
      <c r="F25" s="2">
        <f>StdO_Medium_Primary!F25+StdO_Medium_Secondary!F25</f>
        <v>13201</v>
      </c>
      <c r="G25" s="2">
        <f>StdO_Medium_Primary!G25+StdO_Medium_Secondary!G25</f>
        <v>14835</v>
      </c>
      <c r="H25" s="2">
        <f>StdO_Medium_Primary!H25+StdO_Medium_Secondary!H25</f>
        <v>16774</v>
      </c>
      <c r="I25" s="2">
        <f>StdO_Medium_Primary!I25+StdO_Medium_Secondary!I25</f>
        <v>18648</v>
      </c>
      <c r="J25" s="2">
        <f>StdO_Medium_Primary!J25+StdO_Medium_Secondary!J25</f>
        <v>19712</v>
      </c>
      <c r="K25" s="2">
        <f>StdO_Medium_Primary!K25+StdO_Medium_Secondary!K25</f>
        <v>20216</v>
      </c>
      <c r="L25" s="2">
        <f>StdO_Medium_Primary!L25+StdO_Medium_Secondary!L25</f>
        <v>20535</v>
      </c>
      <c r="M25" s="2">
        <f>StdO_Medium_Primary!M25+StdO_Medium_Secondary!M25</f>
        <v>20513</v>
      </c>
      <c r="N25" s="2">
        <f>StdO_Medium_Primary!N25+StdO_Medium_Secondary!N25</f>
        <v>20065</v>
      </c>
      <c r="O25" s="2">
        <f>StdO_Medium_Primary!O25+StdO_Medium_Secondary!O25</f>
        <v>19933</v>
      </c>
      <c r="P25" s="2">
        <f>StdO_Medium_Primary!P25+StdO_Medium_Secondary!P25</f>
        <v>19553</v>
      </c>
      <c r="Q25" s="2">
        <f>StdO_Medium_Primary!Q25+StdO_Medium_Secondary!Q25</f>
        <v>19417</v>
      </c>
      <c r="R25" s="2">
        <f>StdO_Medium_Primary!R25+StdO_Medium_Secondary!R25</f>
        <v>19346</v>
      </c>
      <c r="S25" s="2">
        <f>StdO_Medium_Primary!S25+StdO_Medium_Secondary!S25</f>
        <v>18462</v>
      </c>
      <c r="T25" s="2">
        <f>StdO_Medium_Primary!T25+StdO_Medium_Secondary!T25</f>
        <v>17551</v>
      </c>
      <c r="U25" s="2">
        <f>StdO_Medium_Primary!U25+StdO_Medium_Secondary!U25</f>
        <v>16465</v>
      </c>
      <c r="V25" s="2">
        <f>StdO_Medium_Primary!V25+StdO_Medium_Secondary!V25</f>
        <v>15835</v>
      </c>
      <c r="W25" s="2">
        <f>StdO_Medium_Primary!W25+StdO_Medium_Secondary!W25</f>
        <v>14480</v>
      </c>
      <c r="X25" s="2">
        <f>StdO_Medium_Primary!X25+StdO_Medium_Secondary!X25</f>
        <v>13862</v>
      </c>
      <c r="Y25" s="2">
        <f>StdO_Medium_Primary!Y25+StdO_Medium_Secondary!Y25</f>
        <v>13639</v>
      </c>
      <c r="Z25"/>
      <c r="AA25" s="28">
        <v>8</v>
      </c>
      <c r="AB25" s="11">
        <f t="shared" si="0"/>
        <v>0</v>
      </c>
      <c r="AC25" s="2">
        <f t="shared" si="1"/>
        <v>404325</v>
      </c>
      <c r="AD25" s="2">
        <f t="shared" si="2"/>
        <v>404325</v>
      </c>
      <c r="AF25">
        <f t="shared" si="3"/>
        <v>1</v>
      </c>
      <c r="AG25">
        <f t="shared" si="4"/>
        <v>2024</v>
      </c>
      <c r="AI25" s="2">
        <f t="shared" si="5"/>
        <v>20535</v>
      </c>
      <c r="AJ25">
        <f t="shared" si="7"/>
        <v>11</v>
      </c>
    </row>
    <row r="26" spans="1:36" x14ac:dyDescent="0.2">
      <c r="A26" s="7">
        <v>45309</v>
      </c>
      <c r="B26" s="2">
        <f>StdO_Medium_Primary!B26+StdO_Medium_Secondary!B26</f>
        <v>12913</v>
      </c>
      <c r="C26" s="2">
        <f>StdO_Medium_Primary!C26+StdO_Medium_Secondary!C26</f>
        <v>12666</v>
      </c>
      <c r="D26" s="2">
        <f>StdO_Medium_Primary!D26+StdO_Medium_Secondary!D26</f>
        <v>12487</v>
      </c>
      <c r="E26" s="2">
        <f>StdO_Medium_Primary!E26+StdO_Medium_Secondary!E26</f>
        <v>12643</v>
      </c>
      <c r="F26" s="2">
        <f>StdO_Medium_Primary!F26+StdO_Medium_Secondary!F26</f>
        <v>13053</v>
      </c>
      <c r="G26" s="2">
        <f>StdO_Medium_Primary!G26+StdO_Medium_Secondary!G26</f>
        <v>14652</v>
      </c>
      <c r="H26" s="2">
        <f>StdO_Medium_Primary!H26+StdO_Medium_Secondary!H26</f>
        <v>16571</v>
      </c>
      <c r="I26" s="2">
        <f>StdO_Medium_Primary!I26+StdO_Medium_Secondary!I26</f>
        <v>18413</v>
      </c>
      <c r="J26" s="2">
        <f>StdO_Medium_Primary!J26+StdO_Medium_Secondary!J26</f>
        <v>19485</v>
      </c>
      <c r="K26" s="2">
        <f>StdO_Medium_Primary!K26+StdO_Medium_Secondary!K26</f>
        <v>19955</v>
      </c>
      <c r="L26" s="2">
        <f>StdO_Medium_Primary!L26+StdO_Medium_Secondary!L26</f>
        <v>20254</v>
      </c>
      <c r="M26" s="2">
        <f>StdO_Medium_Primary!M26+StdO_Medium_Secondary!M26</f>
        <v>20090</v>
      </c>
      <c r="N26" s="2">
        <f>StdO_Medium_Primary!N26+StdO_Medium_Secondary!N26</f>
        <v>19623</v>
      </c>
      <c r="O26" s="2">
        <f>StdO_Medium_Primary!O26+StdO_Medium_Secondary!O26</f>
        <v>19470</v>
      </c>
      <c r="P26" s="2">
        <f>StdO_Medium_Primary!P26+StdO_Medium_Secondary!P26</f>
        <v>19120</v>
      </c>
      <c r="Q26" s="2">
        <f>StdO_Medium_Primary!Q26+StdO_Medium_Secondary!Q26</f>
        <v>18991</v>
      </c>
      <c r="R26" s="2">
        <f>StdO_Medium_Primary!R26+StdO_Medium_Secondary!R26</f>
        <v>18947</v>
      </c>
      <c r="S26" s="2">
        <f>StdO_Medium_Primary!S26+StdO_Medium_Secondary!S26</f>
        <v>18123</v>
      </c>
      <c r="T26" s="2">
        <f>StdO_Medium_Primary!T26+StdO_Medium_Secondary!T26</f>
        <v>17257</v>
      </c>
      <c r="U26" s="2">
        <f>StdO_Medium_Primary!U26+StdO_Medium_Secondary!U26</f>
        <v>16217</v>
      </c>
      <c r="V26" s="2">
        <f>StdO_Medium_Primary!V26+StdO_Medium_Secondary!V26</f>
        <v>15579</v>
      </c>
      <c r="W26" s="2">
        <f>StdO_Medium_Primary!W26+StdO_Medium_Secondary!W26</f>
        <v>14203</v>
      </c>
      <c r="X26" s="2">
        <f>StdO_Medium_Primary!X26+StdO_Medium_Secondary!X26</f>
        <v>13614</v>
      </c>
      <c r="Y26" s="2">
        <f>StdO_Medium_Primary!Y26+StdO_Medium_Secondary!Y26</f>
        <v>13384</v>
      </c>
      <c r="Z26"/>
      <c r="AA26" s="28">
        <f t="shared" si="6"/>
        <v>4</v>
      </c>
      <c r="AB26" s="11">
        <f t="shared" si="0"/>
        <v>289341</v>
      </c>
      <c r="AC26" s="2">
        <f t="shared" si="1"/>
        <v>108369</v>
      </c>
      <c r="AD26" s="2">
        <f t="shared" si="2"/>
        <v>397710</v>
      </c>
      <c r="AF26">
        <f t="shared" si="3"/>
        <v>1</v>
      </c>
      <c r="AG26">
        <f t="shared" si="4"/>
        <v>2024</v>
      </c>
      <c r="AI26" s="2">
        <f t="shared" si="5"/>
        <v>20254</v>
      </c>
      <c r="AJ26">
        <f t="shared" si="7"/>
        <v>11</v>
      </c>
    </row>
    <row r="27" spans="1:36" x14ac:dyDescent="0.2">
      <c r="A27" s="7">
        <v>45310</v>
      </c>
      <c r="B27" s="2">
        <f>StdO_Medium_Primary!B27+StdO_Medium_Secondary!B27</f>
        <v>12857</v>
      </c>
      <c r="C27" s="2">
        <f>StdO_Medium_Primary!C27+StdO_Medium_Secondary!C27</f>
        <v>12639</v>
      </c>
      <c r="D27" s="2">
        <f>StdO_Medium_Primary!D27+StdO_Medium_Secondary!D27</f>
        <v>12504</v>
      </c>
      <c r="E27" s="2">
        <f>StdO_Medium_Primary!E27+StdO_Medium_Secondary!E27</f>
        <v>12667</v>
      </c>
      <c r="F27" s="2">
        <f>StdO_Medium_Primary!F27+StdO_Medium_Secondary!F27</f>
        <v>13022</v>
      </c>
      <c r="G27" s="2">
        <f>StdO_Medium_Primary!G27+StdO_Medium_Secondary!G27</f>
        <v>14605</v>
      </c>
      <c r="H27" s="2">
        <f>StdO_Medium_Primary!H27+StdO_Medium_Secondary!H27</f>
        <v>16462</v>
      </c>
      <c r="I27" s="2">
        <f>StdO_Medium_Primary!I27+StdO_Medium_Secondary!I27</f>
        <v>18249</v>
      </c>
      <c r="J27" s="2">
        <f>StdO_Medium_Primary!J27+StdO_Medium_Secondary!J27</f>
        <v>19340</v>
      </c>
      <c r="K27" s="2">
        <f>StdO_Medium_Primary!K27+StdO_Medium_Secondary!K27</f>
        <v>19794</v>
      </c>
      <c r="L27" s="2">
        <f>StdO_Medium_Primary!L27+StdO_Medium_Secondary!L27</f>
        <v>20095</v>
      </c>
      <c r="M27" s="2">
        <f>StdO_Medium_Primary!M27+StdO_Medium_Secondary!M27</f>
        <v>20056</v>
      </c>
      <c r="N27" s="2">
        <f>StdO_Medium_Primary!N27+StdO_Medium_Secondary!N27</f>
        <v>19613</v>
      </c>
      <c r="O27" s="2">
        <f>StdO_Medium_Primary!O27+StdO_Medium_Secondary!O27</f>
        <v>19462</v>
      </c>
      <c r="P27" s="2">
        <f>StdO_Medium_Primary!P27+StdO_Medium_Secondary!P27</f>
        <v>19110</v>
      </c>
      <c r="Q27" s="2">
        <f>StdO_Medium_Primary!Q27+StdO_Medium_Secondary!Q27</f>
        <v>18983</v>
      </c>
      <c r="R27" s="2">
        <f>StdO_Medium_Primary!R27+StdO_Medium_Secondary!R27</f>
        <v>18889</v>
      </c>
      <c r="S27" s="2">
        <f>StdO_Medium_Primary!S27+StdO_Medium_Secondary!S27</f>
        <v>18023</v>
      </c>
      <c r="T27" s="2">
        <f>StdO_Medium_Primary!T27+StdO_Medium_Secondary!T27</f>
        <v>17154</v>
      </c>
      <c r="U27" s="2">
        <f>StdO_Medium_Primary!U27+StdO_Medium_Secondary!U27</f>
        <v>16109</v>
      </c>
      <c r="V27" s="2">
        <f>StdO_Medium_Primary!V27+StdO_Medium_Secondary!V27</f>
        <v>15473</v>
      </c>
      <c r="W27" s="2">
        <f>StdO_Medium_Primary!W27+StdO_Medium_Secondary!W27</f>
        <v>14116</v>
      </c>
      <c r="X27" s="2">
        <f>StdO_Medium_Primary!X27+StdO_Medium_Secondary!X27</f>
        <v>13522</v>
      </c>
      <c r="Y27" s="2">
        <f>StdO_Medium_Primary!Y27+StdO_Medium_Secondary!Y27</f>
        <v>13290</v>
      </c>
      <c r="Z27"/>
      <c r="AA27" s="28">
        <f t="shared" si="6"/>
        <v>5</v>
      </c>
      <c r="AB27" s="11">
        <f t="shared" si="0"/>
        <v>287988</v>
      </c>
      <c r="AC27" s="2">
        <f t="shared" si="1"/>
        <v>108046</v>
      </c>
      <c r="AD27" s="2">
        <f t="shared" si="2"/>
        <v>396034</v>
      </c>
      <c r="AF27">
        <f t="shared" si="3"/>
        <v>1</v>
      </c>
      <c r="AG27">
        <f t="shared" si="4"/>
        <v>2024</v>
      </c>
      <c r="AI27" s="2">
        <f t="shared" si="5"/>
        <v>20095</v>
      </c>
      <c r="AJ27">
        <f t="shared" si="7"/>
        <v>11</v>
      </c>
    </row>
    <row r="28" spans="1:36" x14ac:dyDescent="0.2">
      <c r="A28" s="7">
        <v>45311</v>
      </c>
      <c r="B28" s="2">
        <f>StdO_Medium_Primary!B28+StdO_Medium_Secondary!B28</f>
        <v>12699</v>
      </c>
      <c r="C28" s="2">
        <f>StdO_Medium_Primary!C28+StdO_Medium_Secondary!C28</f>
        <v>12494</v>
      </c>
      <c r="D28" s="2">
        <f>StdO_Medium_Primary!D28+StdO_Medium_Secondary!D28</f>
        <v>12291</v>
      </c>
      <c r="E28" s="2">
        <f>StdO_Medium_Primary!E28+StdO_Medium_Secondary!E28</f>
        <v>12368</v>
      </c>
      <c r="F28" s="2">
        <f>StdO_Medium_Primary!F28+StdO_Medium_Secondary!F28</f>
        <v>12741</v>
      </c>
      <c r="G28" s="2">
        <f>StdO_Medium_Primary!G28+StdO_Medium_Secondary!G28</f>
        <v>14141</v>
      </c>
      <c r="H28" s="2">
        <f>StdO_Medium_Primary!H28+StdO_Medium_Secondary!H28</f>
        <v>15713</v>
      </c>
      <c r="I28" s="2">
        <f>StdO_Medium_Primary!I28+StdO_Medium_Secondary!I28</f>
        <v>17273</v>
      </c>
      <c r="J28" s="2">
        <f>StdO_Medium_Primary!J28+StdO_Medium_Secondary!J28</f>
        <v>18226</v>
      </c>
      <c r="K28" s="2">
        <f>StdO_Medium_Primary!K28+StdO_Medium_Secondary!K28</f>
        <v>18732</v>
      </c>
      <c r="L28" s="2">
        <f>StdO_Medium_Primary!L28+StdO_Medium_Secondary!L28</f>
        <v>19083</v>
      </c>
      <c r="M28" s="2">
        <f>StdO_Medium_Primary!M28+StdO_Medium_Secondary!M28</f>
        <v>19185</v>
      </c>
      <c r="N28" s="2">
        <f>StdO_Medium_Primary!N28+StdO_Medium_Secondary!N28</f>
        <v>18549</v>
      </c>
      <c r="O28" s="2">
        <f>StdO_Medium_Primary!O28+StdO_Medium_Secondary!O28</f>
        <v>18387</v>
      </c>
      <c r="P28" s="2">
        <f>StdO_Medium_Primary!P28+StdO_Medium_Secondary!P28</f>
        <v>18018</v>
      </c>
      <c r="Q28" s="2">
        <f>StdO_Medium_Primary!Q28+StdO_Medium_Secondary!Q28</f>
        <v>18004</v>
      </c>
      <c r="R28" s="2">
        <f>StdO_Medium_Primary!R28+StdO_Medium_Secondary!R28</f>
        <v>18093</v>
      </c>
      <c r="S28" s="2">
        <f>StdO_Medium_Primary!S28+StdO_Medium_Secondary!S28</f>
        <v>17595</v>
      </c>
      <c r="T28" s="2">
        <f>StdO_Medium_Primary!T28+StdO_Medium_Secondary!T28</f>
        <v>16741</v>
      </c>
      <c r="U28" s="2">
        <f>StdO_Medium_Primary!U28+StdO_Medium_Secondary!U28</f>
        <v>15736</v>
      </c>
      <c r="V28" s="2">
        <f>StdO_Medium_Primary!V28+StdO_Medium_Secondary!V28</f>
        <v>15133</v>
      </c>
      <c r="W28" s="2">
        <f>StdO_Medium_Primary!W28+StdO_Medium_Secondary!W28</f>
        <v>13929</v>
      </c>
      <c r="X28" s="2">
        <f>StdO_Medium_Primary!X28+StdO_Medium_Secondary!X28</f>
        <v>13332</v>
      </c>
      <c r="Y28" s="2">
        <f>StdO_Medium_Primary!Y28+StdO_Medium_Secondary!Y28</f>
        <v>13107</v>
      </c>
      <c r="Z28"/>
      <c r="AA28" s="28">
        <f t="shared" si="6"/>
        <v>6</v>
      </c>
      <c r="AB28" s="11">
        <f t="shared" si="0"/>
        <v>276016</v>
      </c>
      <c r="AC28" s="2">
        <f t="shared" si="1"/>
        <v>105554</v>
      </c>
      <c r="AD28" s="2">
        <f t="shared" si="2"/>
        <v>381570</v>
      </c>
      <c r="AF28">
        <f t="shared" si="3"/>
        <v>1</v>
      </c>
      <c r="AG28">
        <f t="shared" si="4"/>
        <v>2024</v>
      </c>
      <c r="AI28" s="2">
        <f t="shared" si="5"/>
        <v>19185</v>
      </c>
      <c r="AJ28">
        <f t="shared" si="7"/>
        <v>12</v>
      </c>
    </row>
    <row r="29" spans="1:36" x14ac:dyDescent="0.2">
      <c r="A29" s="7">
        <v>45312</v>
      </c>
      <c r="B29" s="2">
        <f>StdO_Medium_Primary!B29+StdO_Medium_Secondary!B29</f>
        <v>12679</v>
      </c>
      <c r="C29" s="2">
        <f>StdO_Medium_Primary!C29+StdO_Medium_Secondary!C29</f>
        <v>12473</v>
      </c>
      <c r="D29" s="2">
        <f>StdO_Medium_Primary!D29+StdO_Medium_Secondary!D29</f>
        <v>12271</v>
      </c>
      <c r="E29" s="2">
        <f>StdO_Medium_Primary!E29+StdO_Medium_Secondary!E29</f>
        <v>12351</v>
      </c>
      <c r="F29" s="2">
        <f>StdO_Medium_Primary!F29+StdO_Medium_Secondary!F29</f>
        <v>12737</v>
      </c>
      <c r="G29" s="2">
        <f>StdO_Medium_Primary!G29+StdO_Medium_Secondary!G29</f>
        <v>14136</v>
      </c>
      <c r="H29" s="2">
        <f>StdO_Medium_Primary!H29+StdO_Medium_Secondary!H29</f>
        <v>15709</v>
      </c>
      <c r="I29" s="2">
        <f>StdO_Medium_Primary!I29+StdO_Medium_Secondary!I29</f>
        <v>17267</v>
      </c>
      <c r="J29" s="2">
        <f>StdO_Medium_Primary!J29+StdO_Medium_Secondary!J29</f>
        <v>18222</v>
      </c>
      <c r="K29" s="2">
        <f>StdO_Medium_Primary!K29+StdO_Medium_Secondary!K29</f>
        <v>18722</v>
      </c>
      <c r="L29" s="2">
        <f>StdO_Medium_Primary!L29+StdO_Medium_Secondary!L29</f>
        <v>19059</v>
      </c>
      <c r="M29" s="2">
        <f>StdO_Medium_Primary!M29+StdO_Medium_Secondary!M29</f>
        <v>19164</v>
      </c>
      <c r="N29" s="2">
        <f>StdO_Medium_Primary!N29+StdO_Medium_Secondary!N29</f>
        <v>18532</v>
      </c>
      <c r="O29" s="2">
        <f>StdO_Medium_Primary!O29+StdO_Medium_Secondary!O29</f>
        <v>18382</v>
      </c>
      <c r="P29" s="2">
        <f>StdO_Medium_Primary!P29+StdO_Medium_Secondary!P29</f>
        <v>18013</v>
      </c>
      <c r="Q29" s="2">
        <f>StdO_Medium_Primary!Q29+StdO_Medium_Secondary!Q29</f>
        <v>17999</v>
      </c>
      <c r="R29" s="2">
        <f>StdO_Medium_Primary!R29+StdO_Medium_Secondary!R29</f>
        <v>18088</v>
      </c>
      <c r="S29" s="2">
        <f>StdO_Medium_Primary!S29+StdO_Medium_Secondary!S29</f>
        <v>17589</v>
      </c>
      <c r="T29" s="2">
        <f>StdO_Medium_Primary!T29+StdO_Medium_Secondary!T29</f>
        <v>16735</v>
      </c>
      <c r="U29" s="2">
        <f>StdO_Medium_Primary!U29+StdO_Medium_Secondary!U29</f>
        <v>15734</v>
      </c>
      <c r="V29" s="2">
        <f>StdO_Medium_Primary!V29+StdO_Medium_Secondary!V29</f>
        <v>15133</v>
      </c>
      <c r="W29" s="2">
        <f>StdO_Medium_Primary!W29+StdO_Medium_Secondary!W29</f>
        <v>13936</v>
      </c>
      <c r="X29" s="2">
        <f>StdO_Medium_Primary!X29+StdO_Medium_Secondary!X29</f>
        <v>13344</v>
      </c>
      <c r="Y29" s="2">
        <f>StdO_Medium_Primary!Y29+StdO_Medium_Secondary!Y29</f>
        <v>13120</v>
      </c>
      <c r="Z29"/>
      <c r="AA29" s="28">
        <f t="shared" si="6"/>
        <v>7</v>
      </c>
      <c r="AB29" s="11">
        <f t="shared" si="0"/>
        <v>0</v>
      </c>
      <c r="AC29" s="2">
        <f t="shared" si="1"/>
        <v>381395</v>
      </c>
      <c r="AD29" s="2">
        <f t="shared" si="2"/>
        <v>381395</v>
      </c>
      <c r="AF29">
        <f t="shared" si="3"/>
        <v>1</v>
      </c>
      <c r="AG29">
        <f t="shared" si="4"/>
        <v>2024</v>
      </c>
      <c r="AI29" s="2">
        <f t="shared" si="5"/>
        <v>19164</v>
      </c>
      <c r="AJ29">
        <f t="shared" si="7"/>
        <v>12</v>
      </c>
    </row>
    <row r="30" spans="1:36" x14ac:dyDescent="0.2">
      <c r="A30" s="7">
        <v>45313</v>
      </c>
      <c r="B30" s="2">
        <f>StdO_Medium_Primary!B30+StdO_Medium_Secondary!B30</f>
        <v>12697</v>
      </c>
      <c r="C30" s="2">
        <f>StdO_Medium_Primary!C30+StdO_Medium_Secondary!C30</f>
        <v>12469</v>
      </c>
      <c r="D30" s="2">
        <f>StdO_Medium_Primary!D30+StdO_Medium_Secondary!D30</f>
        <v>12294</v>
      </c>
      <c r="E30" s="2">
        <f>StdO_Medium_Primary!E30+StdO_Medium_Secondary!E30</f>
        <v>12462</v>
      </c>
      <c r="F30" s="2">
        <f>StdO_Medium_Primary!F30+StdO_Medium_Secondary!F30</f>
        <v>12841</v>
      </c>
      <c r="G30" s="2">
        <f>StdO_Medium_Primary!G30+StdO_Medium_Secondary!G30</f>
        <v>14417</v>
      </c>
      <c r="H30" s="2">
        <f>StdO_Medium_Primary!H30+StdO_Medium_Secondary!H30</f>
        <v>16295</v>
      </c>
      <c r="I30" s="2">
        <f>StdO_Medium_Primary!I30+StdO_Medium_Secondary!I30</f>
        <v>18146</v>
      </c>
      <c r="J30" s="2">
        <f>StdO_Medium_Primary!J30+StdO_Medium_Secondary!J30</f>
        <v>19211</v>
      </c>
      <c r="K30" s="2">
        <f>StdO_Medium_Primary!K30+StdO_Medium_Secondary!K30</f>
        <v>19680</v>
      </c>
      <c r="L30" s="2">
        <f>StdO_Medium_Primary!L30+StdO_Medium_Secondary!L30</f>
        <v>19987</v>
      </c>
      <c r="M30" s="2">
        <f>StdO_Medium_Primary!M30+StdO_Medium_Secondary!M30</f>
        <v>19960</v>
      </c>
      <c r="N30" s="2">
        <f>StdO_Medium_Primary!N30+StdO_Medium_Secondary!N30</f>
        <v>19522</v>
      </c>
      <c r="O30" s="2">
        <f>StdO_Medium_Primary!O30+StdO_Medium_Secondary!O30</f>
        <v>19372</v>
      </c>
      <c r="P30" s="2">
        <f>StdO_Medium_Primary!P30+StdO_Medium_Secondary!P30</f>
        <v>19019</v>
      </c>
      <c r="Q30" s="2">
        <f>StdO_Medium_Primary!Q30+StdO_Medium_Secondary!Q30</f>
        <v>18892</v>
      </c>
      <c r="R30" s="2">
        <f>StdO_Medium_Primary!R30+StdO_Medium_Secondary!R30</f>
        <v>18789</v>
      </c>
      <c r="S30" s="2">
        <f>StdO_Medium_Primary!S30+StdO_Medium_Secondary!S30</f>
        <v>17928</v>
      </c>
      <c r="T30" s="2">
        <f>StdO_Medium_Primary!T30+StdO_Medium_Secondary!T30</f>
        <v>17063</v>
      </c>
      <c r="U30" s="2">
        <f>StdO_Medium_Primary!U30+StdO_Medium_Secondary!U30</f>
        <v>16022</v>
      </c>
      <c r="V30" s="2">
        <f>StdO_Medium_Primary!V30+StdO_Medium_Secondary!V30</f>
        <v>15389</v>
      </c>
      <c r="W30" s="2">
        <f>StdO_Medium_Primary!W30+StdO_Medium_Secondary!W30</f>
        <v>14028</v>
      </c>
      <c r="X30" s="2">
        <f>StdO_Medium_Primary!X30+StdO_Medium_Secondary!X30</f>
        <v>13432</v>
      </c>
      <c r="Y30" s="2">
        <f>StdO_Medium_Primary!Y30+StdO_Medium_Secondary!Y30</f>
        <v>13203</v>
      </c>
      <c r="Z30"/>
      <c r="AA30" s="28">
        <f t="shared" si="6"/>
        <v>1</v>
      </c>
      <c r="AB30" s="11">
        <f t="shared" si="0"/>
        <v>0</v>
      </c>
      <c r="AC30" s="2">
        <f t="shared" si="1"/>
        <v>393118</v>
      </c>
      <c r="AD30" s="2">
        <f t="shared" si="2"/>
        <v>393118</v>
      </c>
      <c r="AF30">
        <f t="shared" si="3"/>
        <v>1</v>
      </c>
      <c r="AG30">
        <f t="shared" si="4"/>
        <v>2024</v>
      </c>
      <c r="AI30" s="2">
        <f t="shared" si="5"/>
        <v>19987</v>
      </c>
      <c r="AJ30">
        <f t="shared" si="7"/>
        <v>11</v>
      </c>
    </row>
    <row r="31" spans="1:36" x14ac:dyDescent="0.2">
      <c r="A31" s="7">
        <v>45314</v>
      </c>
      <c r="B31" s="2">
        <f>StdO_Medium_Primary!B31+StdO_Medium_Secondary!B31</f>
        <v>12654</v>
      </c>
      <c r="C31" s="2">
        <f>StdO_Medium_Primary!C31+StdO_Medium_Secondary!C31</f>
        <v>12428</v>
      </c>
      <c r="D31" s="2">
        <f>StdO_Medium_Primary!D31+StdO_Medium_Secondary!D31</f>
        <v>12252</v>
      </c>
      <c r="E31" s="2">
        <f>StdO_Medium_Primary!E31+StdO_Medium_Secondary!E31</f>
        <v>12420</v>
      </c>
      <c r="F31" s="2">
        <f>StdO_Medium_Primary!F31+StdO_Medium_Secondary!F31</f>
        <v>12798</v>
      </c>
      <c r="G31" s="2">
        <f>StdO_Medium_Primary!G31+StdO_Medium_Secondary!G31</f>
        <v>14374</v>
      </c>
      <c r="H31" s="2">
        <f>StdO_Medium_Primary!H31+StdO_Medium_Secondary!H31</f>
        <v>16247</v>
      </c>
      <c r="I31" s="2">
        <f>StdO_Medium_Primary!I31+StdO_Medium_Secondary!I31</f>
        <v>18111</v>
      </c>
      <c r="J31" s="2">
        <f>StdO_Medium_Primary!J31+StdO_Medium_Secondary!J31</f>
        <v>19223</v>
      </c>
      <c r="K31" s="2">
        <f>StdO_Medium_Primary!K31+StdO_Medium_Secondary!K31</f>
        <v>19660</v>
      </c>
      <c r="L31" s="2">
        <f>StdO_Medium_Primary!L31+StdO_Medium_Secondary!L31</f>
        <v>19981</v>
      </c>
      <c r="M31" s="2">
        <f>StdO_Medium_Primary!M31+StdO_Medium_Secondary!M31</f>
        <v>19938</v>
      </c>
      <c r="N31" s="2">
        <f>StdO_Medium_Primary!N31+StdO_Medium_Secondary!N31</f>
        <v>19501</v>
      </c>
      <c r="O31" s="2">
        <f>StdO_Medium_Primary!O31+StdO_Medium_Secondary!O31</f>
        <v>19351</v>
      </c>
      <c r="P31" s="2">
        <f>StdO_Medium_Primary!P31+StdO_Medium_Secondary!P31</f>
        <v>19006</v>
      </c>
      <c r="Q31" s="2">
        <f>StdO_Medium_Primary!Q31+StdO_Medium_Secondary!Q31</f>
        <v>18881</v>
      </c>
      <c r="R31" s="2">
        <f>StdO_Medium_Primary!R31+StdO_Medium_Secondary!R31</f>
        <v>18785</v>
      </c>
      <c r="S31" s="2">
        <f>StdO_Medium_Primary!S31+StdO_Medium_Secondary!S31</f>
        <v>17923</v>
      </c>
      <c r="T31" s="2">
        <f>StdO_Medium_Primary!T31+StdO_Medium_Secondary!T31</f>
        <v>17035</v>
      </c>
      <c r="U31" s="2">
        <f>StdO_Medium_Primary!U31+StdO_Medium_Secondary!U31</f>
        <v>15997</v>
      </c>
      <c r="V31" s="2">
        <f>StdO_Medium_Primary!V31+StdO_Medium_Secondary!V31</f>
        <v>15365</v>
      </c>
      <c r="W31" s="2">
        <f>StdO_Medium_Primary!W31+StdO_Medium_Secondary!W31</f>
        <v>14005</v>
      </c>
      <c r="X31" s="2">
        <f>StdO_Medium_Primary!X31+StdO_Medium_Secondary!X31</f>
        <v>13411</v>
      </c>
      <c r="Y31" s="2">
        <f>StdO_Medium_Primary!Y31+StdO_Medium_Secondary!Y31</f>
        <v>13183</v>
      </c>
      <c r="Z31"/>
      <c r="AA31" s="28">
        <f t="shared" si="6"/>
        <v>2</v>
      </c>
      <c r="AB31" s="11">
        <f t="shared" si="0"/>
        <v>286173</v>
      </c>
      <c r="AC31" s="2">
        <f t="shared" si="1"/>
        <v>106356</v>
      </c>
      <c r="AD31" s="2">
        <f t="shared" si="2"/>
        <v>392529</v>
      </c>
      <c r="AF31">
        <f t="shared" si="3"/>
        <v>1</v>
      </c>
      <c r="AG31">
        <f t="shared" si="4"/>
        <v>2024</v>
      </c>
      <c r="AI31" s="2">
        <f t="shared" si="5"/>
        <v>19981</v>
      </c>
      <c r="AJ31">
        <f t="shared" si="7"/>
        <v>11</v>
      </c>
    </row>
    <row r="32" spans="1:36" x14ac:dyDescent="0.2">
      <c r="A32" s="7">
        <v>45315</v>
      </c>
      <c r="B32" s="2">
        <f>StdO_Medium_Primary!B32+StdO_Medium_Secondary!B32</f>
        <v>12562</v>
      </c>
      <c r="C32" s="2">
        <f>StdO_Medium_Primary!C32+StdO_Medium_Secondary!C32</f>
        <v>12336</v>
      </c>
      <c r="D32" s="2">
        <f>StdO_Medium_Primary!D32+StdO_Medium_Secondary!D32</f>
        <v>12163</v>
      </c>
      <c r="E32" s="2">
        <f>StdO_Medium_Primary!E32+StdO_Medium_Secondary!E32</f>
        <v>12383</v>
      </c>
      <c r="F32" s="2">
        <f>StdO_Medium_Primary!F32+StdO_Medium_Secondary!F32</f>
        <v>12742</v>
      </c>
      <c r="G32" s="2">
        <f>StdO_Medium_Primary!G32+StdO_Medium_Secondary!G32</f>
        <v>14360</v>
      </c>
      <c r="H32" s="2">
        <f>StdO_Medium_Primary!H32+StdO_Medium_Secondary!H32</f>
        <v>16223</v>
      </c>
      <c r="I32" s="2">
        <f>StdO_Medium_Primary!I32+StdO_Medium_Secondary!I32</f>
        <v>18022</v>
      </c>
      <c r="J32" s="2">
        <f>StdO_Medium_Primary!J32+StdO_Medium_Secondary!J32</f>
        <v>19015</v>
      </c>
      <c r="K32" s="2">
        <f>StdO_Medium_Primary!K32+StdO_Medium_Secondary!K32</f>
        <v>19478</v>
      </c>
      <c r="L32" s="2">
        <f>StdO_Medium_Primary!L32+StdO_Medium_Secondary!L32</f>
        <v>19882</v>
      </c>
      <c r="M32" s="2">
        <f>StdO_Medium_Primary!M32+StdO_Medium_Secondary!M32</f>
        <v>19857</v>
      </c>
      <c r="N32" s="2">
        <f>StdO_Medium_Primary!N32+StdO_Medium_Secondary!N32</f>
        <v>19445</v>
      </c>
      <c r="O32" s="2">
        <f>StdO_Medium_Primary!O32+StdO_Medium_Secondary!O32</f>
        <v>19170</v>
      </c>
      <c r="P32" s="2">
        <f>StdO_Medium_Primary!P32+StdO_Medium_Secondary!P32</f>
        <v>18809</v>
      </c>
      <c r="Q32" s="2">
        <f>StdO_Medium_Primary!Q32+StdO_Medium_Secondary!Q32</f>
        <v>18685</v>
      </c>
      <c r="R32" s="2">
        <f>StdO_Medium_Primary!R32+StdO_Medium_Secondary!R32</f>
        <v>18591</v>
      </c>
      <c r="S32" s="2">
        <f>StdO_Medium_Primary!S32+StdO_Medium_Secondary!S32</f>
        <v>17736</v>
      </c>
      <c r="T32" s="2">
        <f>StdO_Medium_Primary!T32+StdO_Medium_Secondary!T32</f>
        <v>16881</v>
      </c>
      <c r="U32" s="2">
        <f>StdO_Medium_Primary!U32+StdO_Medium_Secondary!U32</f>
        <v>15850</v>
      </c>
      <c r="V32" s="2">
        <f>StdO_Medium_Primary!V32+StdO_Medium_Secondary!V32</f>
        <v>15223</v>
      </c>
      <c r="W32" s="2">
        <f>StdO_Medium_Primary!W32+StdO_Medium_Secondary!W32</f>
        <v>13876</v>
      </c>
      <c r="X32" s="2">
        <f>StdO_Medium_Primary!X32+StdO_Medium_Secondary!X32</f>
        <v>13288</v>
      </c>
      <c r="Y32" s="2">
        <f>StdO_Medium_Primary!Y32+StdO_Medium_Secondary!Y32</f>
        <v>13059</v>
      </c>
      <c r="Z32"/>
      <c r="AA32" s="28">
        <f t="shared" si="6"/>
        <v>3</v>
      </c>
      <c r="AB32" s="11">
        <f t="shared" si="0"/>
        <v>283808</v>
      </c>
      <c r="AC32" s="2">
        <f t="shared" si="1"/>
        <v>105828</v>
      </c>
      <c r="AD32" s="2">
        <f t="shared" si="2"/>
        <v>389636</v>
      </c>
      <c r="AF32">
        <f t="shared" si="3"/>
        <v>1</v>
      </c>
      <c r="AG32">
        <f t="shared" si="4"/>
        <v>2024</v>
      </c>
      <c r="AI32" s="2">
        <f t="shared" si="5"/>
        <v>19882</v>
      </c>
      <c r="AJ32">
        <f t="shared" si="7"/>
        <v>11</v>
      </c>
    </row>
    <row r="33" spans="1:36" x14ac:dyDescent="0.2">
      <c r="A33" s="7">
        <v>45316</v>
      </c>
      <c r="B33" s="2">
        <f>StdO_Medium_Primary!B33+StdO_Medium_Secondary!B33</f>
        <v>12419</v>
      </c>
      <c r="C33" s="2">
        <f>StdO_Medium_Primary!C33+StdO_Medium_Secondary!C33</f>
        <v>12195</v>
      </c>
      <c r="D33" s="2">
        <f>StdO_Medium_Primary!D33+StdO_Medium_Secondary!D33</f>
        <v>12024</v>
      </c>
      <c r="E33" s="2">
        <f>StdO_Medium_Primary!E33+StdO_Medium_Secondary!E33</f>
        <v>12191</v>
      </c>
      <c r="F33" s="2">
        <f>StdO_Medium_Primary!F33+StdO_Medium_Secondary!F33</f>
        <v>12562</v>
      </c>
      <c r="G33" s="2">
        <f>StdO_Medium_Primary!G33+StdO_Medium_Secondary!G33</f>
        <v>14157</v>
      </c>
      <c r="H33" s="2">
        <f>StdO_Medium_Primary!H33+StdO_Medium_Secondary!H33</f>
        <v>15950</v>
      </c>
      <c r="I33" s="2">
        <f>StdO_Medium_Primary!I33+StdO_Medium_Secondary!I33</f>
        <v>17769</v>
      </c>
      <c r="J33" s="2">
        <f>StdO_Medium_Primary!J33+StdO_Medium_Secondary!J33</f>
        <v>18813</v>
      </c>
      <c r="K33" s="2">
        <f>StdO_Medium_Primary!K33+StdO_Medium_Secondary!K33</f>
        <v>19270</v>
      </c>
      <c r="L33" s="2">
        <f>StdO_Medium_Primary!L33+StdO_Medium_Secondary!L33</f>
        <v>19569</v>
      </c>
      <c r="M33" s="2">
        <f>StdO_Medium_Primary!M33+StdO_Medium_Secondary!M33</f>
        <v>19549</v>
      </c>
      <c r="N33" s="2">
        <f>StdO_Medium_Primary!N33+StdO_Medium_Secondary!N33</f>
        <v>19119</v>
      </c>
      <c r="O33" s="2">
        <f>StdO_Medium_Primary!O33+StdO_Medium_Secondary!O33</f>
        <v>18971</v>
      </c>
      <c r="P33" s="2">
        <f>StdO_Medium_Primary!P33+StdO_Medium_Secondary!P33</f>
        <v>18629</v>
      </c>
      <c r="Q33" s="2">
        <f>StdO_Medium_Primary!Q33+StdO_Medium_Secondary!Q33</f>
        <v>18506</v>
      </c>
      <c r="R33" s="2">
        <f>StdO_Medium_Primary!R33+StdO_Medium_Secondary!R33</f>
        <v>18413</v>
      </c>
      <c r="S33" s="2">
        <f>StdO_Medium_Primary!S33+StdO_Medium_Secondary!S33</f>
        <v>17568</v>
      </c>
      <c r="T33" s="2">
        <f>StdO_Medium_Primary!T33+StdO_Medium_Secondary!T33</f>
        <v>16721</v>
      </c>
      <c r="U33" s="2">
        <f>StdO_Medium_Primary!U33+StdO_Medium_Secondary!U33</f>
        <v>15700</v>
      </c>
      <c r="V33" s="2">
        <f>StdO_Medium_Primary!V33+StdO_Medium_Secondary!V33</f>
        <v>15080</v>
      </c>
      <c r="W33" s="2">
        <f>StdO_Medium_Primary!W33+StdO_Medium_Secondary!W33</f>
        <v>13747</v>
      </c>
      <c r="X33" s="2">
        <f>StdO_Medium_Primary!X33+StdO_Medium_Secondary!X33</f>
        <v>13164</v>
      </c>
      <c r="Y33" s="2">
        <f>StdO_Medium_Primary!Y33+StdO_Medium_Secondary!Y33</f>
        <v>12940</v>
      </c>
      <c r="Z33"/>
      <c r="AA33" s="28">
        <f t="shared" si="6"/>
        <v>4</v>
      </c>
      <c r="AB33" s="11">
        <f t="shared" si="0"/>
        <v>280588</v>
      </c>
      <c r="AC33" s="2">
        <f t="shared" si="1"/>
        <v>104438</v>
      </c>
      <c r="AD33" s="2">
        <f t="shared" si="2"/>
        <v>385026</v>
      </c>
      <c r="AF33">
        <f t="shared" si="3"/>
        <v>1</v>
      </c>
      <c r="AG33">
        <f t="shared" si="4"/>
        <v>2024</v>
      </c>
      <c r="AI33" s="2">
        <f t="shared" si="5"/>
        <v>19569</v>
      </c>
      <c r="AJ33">
        <f t="shared" si="7"/>
        <v>11</v>
      </c>
    </row>
    <row r="34" spans="1:36" x14ac:dyDescent="0.2">
      <c r="A34" s="7">
        <v>45317</v>
      </c>
      <c r="B34" s="2">
        <f>StdO_Medium_Primary!B34+StdO_Medium_Secondary!B34</f>
        <v>12426</v>
      </c>
      <c r="C34" s="2">
        <f>StdO_Medium_Primary!C34+StdO_Medium_Secondary!C34</f>
        <v>12204</v>
      </c>
      <c r="D34" s="2">
        <f>StdO_Medium_Primary!D34+StdO_Medium_Secondary!D34</f>
        <v>12031</v>
      </c>
      <c r="E34" s="2">
        <f>StdO_Medium_Primary!E34+StdO_Medium_Secondary!E34</f>
        <v>12196</v>
      </c>
      <c r="F34" s="2">
        <f>StdO_Medium_Primary!F34+StdO_Medium_Secondary!F34</f>
        <v>12568</v>
      </c>
      <c r="G34" s="2">
        <f>StdO_Medium_Primary!G34+StdO_Medium_Secondary!G34</f>
        <v>14116</v>
      </c>
      <c r="H34" s="2">
        <f>StdO_Medium_Primary!H34+StdO_Medium_Secondary!H34</f>
        <v>15956</v>
      </c>
      <c r="I34" s="2">
        <f>StdO_Medium_Primary!I34+StdO_Medium_Secondary!I34</f>
        <v>17769</v>
      </c>
      <c r="J34" s="2">
        <f>StdO_Medium_Primary!J34+StdO_Medium_Secondary!J34</f>
        <v>18813</v>
      </c>
      <c r="K34" s="2">
        <f>StdO_Medium_Primary!K34+StdO_Medium_Secondary!K34</f>
        <v>19273</v>
      </c>
      <c r="L34" s="2">
        <f>StdO_Medium_Primary!L34+StdO_Medium_Secondary!L34</f>
        <v>19572</v>
      </c>
      <c r="M34" s="2">
        <f>StdO_Medium_Primary!M34+StdO_Medium_Secondary!M34</f>
        <v>19549</v>
      </c>
      <c r="N34" s="2">
        <f>StdO_Medium_Primary!N34+StdO_Medium_Secondary!N34</f>
        <v>19117</v>
      </c>
      <c r="O34" s="2">
        <f>StdO_Medium_Primary!O34+StdO_Medium_Secondary!O34</f>
        <v>18971</v>
      </c>
      <c r="P34" s="2">
        <f>StdO_Medium_Primary!P34+StdO_Medium_Secondary!P34</f>
        <v>18638</v>
      </c>
      <c r="Q34" s="2">
        <f>StdO_Medium_Primary!Q34+StdO_Medium_Secondary!Q34</f>
        <v>18522</v>
      </c>
      <c r="R34" s="2">
        <f>StdO_Medium_Primary!R34+StdO_Medium_Secondary!R34</f>
        <v>18416</v>
      </c>
      <c r="S34" s="2">
        <f>StdO_Medium_Primary!S34+StdO_Medium_Secondary!S34</f>
        <v>17568</v>
      </c>
      <c r="T34" s="2">
        <f>StdO_Medium_Primary!T34+StdO_Medium_Secondary!T34</f>
        <v>16721</v>
      </c>
      <c r="U34" s="2">
        <f>StdO_Medium_Primary!U34+StdO_Medium_Secondary!U34</f>
        <v>15699</v>
      </c>
      <c r="V34" s="2">
        <f>StdO_Medium_Primary!V34+StdO_Medium_Secondary!V34</f>
        <v>15079</v>
      </c>
      <c r="W34" s="2">
        <f>StdO_Medium_Primary!W34+StdO_Medium_Secondary!W34</f>
        <v>13749</v>
      </c>
      <c r="X34" s="2">
        <f>StdO_Medium_Primary!X34+StdO_Medium_Secondary!X34</f>
        <v>13165</v>
      </c>
      <c r="Y34" s="2">
        <f>StdO_Medium_Primary!Y34+StdO_Medium_Secondary!Y34</f>
        <v>12941</v>
      </c>
      <c r="Z34"/>
      <c r="AA34" s="28">
        <f t="shared" si="6"/>
        <v>5</v>
      </c>
      <c r="AB34" s="11">
        <f t="shared" si="0"/>
        <v>280621</v>
      </c>
      <c r="AC34" s="2">
        <f t="shared" si="1"/>
        <v>104438</v>
      </c>
      <c r="AD34" s="2">
        <f t="shared" si="2"/>
        <v>385059</v>
      </c>
      <c r="AF34">
        <f t="shared" si="3"/>
        <v>1</v>
      </c>
      <c r="AG34">
        <f t="shared" si="4"/>
        <v>2024</v>
      </c>
      <c r="AI34" s="2">
        <f t="shared" si="5"/>
        <v>19572</v>
      </c>
      <c r="AJ34">
        <f t="shared" si="7"/>
        <v>11</v>
      </c>
    </row>
    <row r="35" spans="1:36" x14ac:dyDescent="0.2">
      <c r="A35" s="7">
        <v>45318</v>
      </c>
      <c r="B35" s="2">
        <f>StdO_Medium_Primary!B35+StdO_Medium_Secondary!B35</f>
        <v>12350</v>
      </c>
      <c r="C35" s="2">
        <f>StdO_Medium_Primary!C35+StdO_Medium_Secondary!C35</f>
        <v>12151</v>
      </c>
      <c r="D35" s="2">
        <f>StdO_Medium_Primary!D35+StdO_Medium_Secondary!D35</f>
        <v>11953</v>
      </c>
      <c r="E35" s="2">
        <f>StdO_Medium_Primary!E35+StdO_Medium_Secondary!E35</f>
        <v>12034</v>
      </c>
      <c r="F35" s="2">
        <f>StdO_Medium_Primary!F35+StdO_Medium_Secondary!F35</f>
        <v>12391</v>
      </c>
      <c r="G35" s="2">
        <f>StdO_Medium_Primary!G35+StdO_Medium_Secondary!G35</f>
        <v>13755</v>
      </c>
      <c r="H35" s="2">
        <f>StdO_Medium_Primary!H35+StdO_Medium_Secondary!H35</f>
        <v>15286</v>
      </c>
      <c r="I35" s="2">
        <f>StdO_Medium_Primary!I35+StdO_Medium_Secondary!I35</f>
        <v>16802</v>
      </c>
      <c r="J35" s="2">
        <f>StdO_Medium_Primary!J35+StdO_Medium_Secondary!J35</f>
        <v>17731</v>
      </c>
      <c r="K35" s="2">
        <f>StdO_Medium_Primary!K35+StdO_Medium_Secondary!K35</f>
        <v>18223</v>
      </c>
      <c r="L35" s="2">
        <f>StdO_Medium_Primary!L35+StdO_Medium_Secondary!L35</f>
        <v>18563</v>
      </c>
      <c r="M35" s="2">
        <f>StdO_Medium_Primary!M35+StdO_Medium_Secondary!M35</f>
        <v>18691</v>
      </c>
      <c r="N35" s="2">
        <f>StdO_Medium_Primary!N35+StdO_Medium_Secondary!N35</f>
        <v>18056</v>
      </c>
      <c r="O35" s="2">
        <f>StdO_Medium_Primary!O35+StdO_Medium_Secondary!O35</f>
        <v>17913</v>
      </c>
      <c r="P35" s="2">
        <f>StdO_Medium_Primary!P35+StdO_Medium_Secondary!P35</f>
        <v>17545</v>
      </c>
      <c r="Q35" s="2">
        <f>StdO_Medium_Primary!Q35+StdO_Medium_Secondary!Q35</f>
        <v>17567</v>
      </c>
      <c r="R35" s="2">
        <f>StdO_Medium_Primary!R35+StdO_Medium_Secondary!R35</f>
        <v>17716</v>
      </c>
      <c r="S35" s="2">
        <f>StdO_Medium_Primary!S35+StdO_Medium_Secondary!S35</f>
        <v>17236</v>
      </c>
      <c r="T35" s="2">
        <f>StdO_Medium_Primary!T35+StdO_Medium_Secondary!T35</f>
        <v>16397</v>
      </c>
      <c r="U35" s="2">
        <f>StdO_Medium_Primary!U35+StdO_Medium_Secondary!U35</f>
        <v>15421</v>
      </c>
      <c r="V35" s="2">
        <f>StdO_Medium_Primary!V35+StdO_Medium_Secondary!V35</f>
        <v>14773</v>
      </c>
      <c r="W35" s="2">
        <f>StdO_Medium_Primary!W35+StdO_Medium_Secondary!W35</f>
        <v>13603</v>
      </c>
      <c r="X35" s="2">
        <f>StdO_Medium_Primary!X35+StdO_Medium_Secondary!X35</f>
        <v>12990</v>
      </c>
      <c r="Y35" s="2">
        <f>StdO_Medium_Primary!Y35+StdO_Medium_Secondary!Y35</f>
        <v>12761</v>
      </c>
      <c r="Z35"/>
      <c r="AA35" s="28">
        <f t="shared" si="6"/>
        <v>6</v>
      </c>
      <c r="AB35" s="11">
        <f t="shared" si="0"/>
        <v>269227</v>
      </c>
      <c r="AC35" s="2">
        <f t="shared" si="1"/>
        <v>102681</v>
      </c>
      <c r="AD35" s="2">
        <f t="shared" si="2"/>
        <v>371908</v>
      </c>
      <c r="AF35">
        <f t="shared" si="3"/>
        <v>1</v>
      </c>
      <c r="AG35">
        <f t="shared" si="4"/>
        <v>2024</v>
      </c>
      <c r="AI35" s="2">
        <f t="shared" si="5"/>
        <v>18691</v>
      </c>
      <c r="AJ35">
        <f t="shared" si="7"/>
        <v>12</v>
      </c>
    </row>
    <row r="36" spans="1:36" x14ac:dyDescent="0.2">
      <c r="A36" s="7">
        <v>45319</v>
      </c>
      <c r="B36" s="2">
        <f>StdO_Medium_Primary!B36+StdO_Medium_Secondary!B36</f>
        <v>12362</v>
      </c>
      <c r="C36" s="2">
        <f>StdO_Medium_Primary!C36+StdO_Medium_Secondary!C36</f>
        <v>12165</v>
      </c>
      <c r="D36" s="2">
        <f>StdO_Medium_Primary!D36+StdO_Medium_Secondary!D36</f>
        <v>11968</v>
      </c>
      <c r="E36" s="2">
        <f>StdO_Medium_Primary!E36+StdO_Medium_Secondary!E36</f>
        <v>12044</v>
      </c>
      <c r="F36" s="2">
        <f>StdO_Medium_Primary!F36+StdO_Medium_Secondary!F36</f>
        <v>12408</v>
      </c>
      <c r="G36" s="2">
        <f>StdO_Medium_Primary!G36+StdO_Medium_Secondary!G36</f>
        <v>13772</v>
      </c>
      <c r="H36" s="2">
        <f>StdO_Medium_Primary!H36+StdO_Medium_Secondary!H36</f>
        <v>15305</v>
      </c>
      <c r="I36" s="2">
        <f>StdO_Medium_Primary!I36+StdO_Medium_Secondary!I36</f>
        <v>16827</v>
      </c>
      <c r="J36" s="2">
        <f>StdO_Medium_Primary!J36+StdO_Medium_Secondary!J36</f>
        <v>17770</v>
      </c>
      <c r="K36" s="2">
        <f>StdO_Medium_Primary!K36+StdO_Medium_Secondary!K36</f>
        <v>18327</v>
      </c>
      <c r="L36" s="2">
        <f>StdO_Medium_Primary!L36+StdO_Medium_Secondary!L36</f>
        <v>18682</v>
      </c>
      <c r="M36" s="2">
        <f>StdO_Medium_Primary!M36+StdO_Medium_Secondary!M36</f>
        <v>18786</v>
      </c>
      <c r="N36" s="2">
        <f>StdO_Medium_Primary!N36+StdO_Medium_Secondary!N36</f>
        <v>18165</v>
      </c>
      <c r="O36" s="2">
        <f>StdO_Medium_Primary!O36+StdO_Medium_Secondary!O36</f>
        <v>18022</v>
      </c>
      <c r="P36" s="2">
        <f>StdO_Medium_Primary!P36+StdO_Medium_Secondary!P36</f>
        <v>17662</v>
      </c>
      <c r="Q36" s="2">
        <f>StdO_Medium_Primary!Q36+StdO_Medium_Secondary!Q36</f>
        <v>17659</v>
      </c>
      <c r="R36" s="2">
        <f>StdO_Medium_Primary!R36+StdO_Medium_Secondary!R36</f>
        <v>17739</v>
      </c>
      <c r="S36" s="2">
        <f>StdO_Medium_Primary!S36+StdO_Medium_Secondary!S36</f>
        <v>17251</v>
      </c>
      <c r="T36" s="2">
        <f>StdO_Medium_Primary!T36+StdO_Medium_Secondary!T36</f>
        <v>16391</v>
      </c>
      <c r="U36" s="2">
        <f>StdO_Medium_Primary!U36+StdO_Medium_Secondary!U36</f>
        <v>15371</v>
      </c>
      <c r="V36" s="2">
        <f>StdO_Medium_Primary!V36+StdO_Medium_Secondary!V36</f>
        <v>14769</v>
      </c>
      <c r="W36" s="2">
        <f>StdO_Medium_Primary!W36+StdO_Medium_Secondary!W36</f>
        <v>13578</v>
      </c>
      <c r="X36" s="2">
        <f>StdO_Medium_Primary!X36+StdO_Medium_Secondary!X36</f>
        <v>12997</v>
      </c>
      <c r="Y36" s="2">
        <f>StdO_Medium_Primary!Y36+StdO_Medium_Secondary!Y36</f>
        <v>12782</v>
      </c>
      <c r="Z36"/>
      <c r="AA36" s="28">
        <f t="shared" si="6"/>
        <v>7</v>
      </c>
      <c r="AB36" s="11">
        <f t="shared" si="0"/>
        <v>0</v>
      </c>
      <c r="AC36" s="2">
        <f t="shared" si="1"/>
        <v>372802</v>
      </c>
      <c r="AD36" s="2">
        <f t="shared" si="2"/>
        <v>372802</v>
      </c>
      <c r="AF36">
        <f t="shared" si="3"/>
        <v>1</v>
      </c>
      <c r="AG36">
        <f t="shared" si="4"/>
        <v>2024</v>
      </c>
      <c r="AI36" s="2">
        <f t="shared" si="5"/>
        <v>18786</v>
      </c>
      <c r="AJ36">
        <f t="shared" si="7"/>
        <v>12</v>
      </c>
    </row>
    <row r="37" spans="1:36" x14ac:dyDescent="0.2">
      <c r="A37" s="7">
        <v>45320</v>
      </c>
      <c r="B37" s="2">
        <f>StdO_Medium_Primary!B37+StdO_Medium_Secondary!B37</f>
        <v>12445</v>
      </c>
      <c r="C37" s="2">
        <f>StdO_Medium_Primary!C37+StdO_Medium_Secondary!C37</f>
        <v>12223</v>
      </c>
      <c r="D37" s="2">
        <f>StdO_Medium_Primary!D37+StdO_Medium_Secondary!D37</f>
        <v>12050</v>
      </c>
      <c r="E37" s="2">
        <f>StdO_Medium_Primary!E37+StdO_Medium_Secondary!E37</f>
        <v>12216</v>
      </c>
      <c r="F37" s="2">
        <f>StdO_Medium_Primary!F37+StdO_Medium_Secondary!F37</f>
        <v>12588</v>
      </c>
      <c r="G37" s="2">
        <f>StdO_Medium_Primary!G37+StdO_Medium_Secondary!G37</f>
        <v>14137</v>
      </c>
      <c r="H37" s="2">
        <f>StdO_Medium_Primary!H37+StdO_Medium_Secondary!H37</f>
        <v>15980</v>
      </c>
      <c r="I37" s="2">
        <f>StdO_Medium_Primary!I37+StdO_Medium_Secondary!I37</f>
        <v>17801</v>
      </c>
      <c r="J37" s="2">
        <f>StdO_Medium_Primary!J37+StdO_Medium_Secondary!J37</f>
        <v>18848</v>
      </c>
      <c r="K37" s="2">
        <f>StdO_Medium_Primary!K37+StdO_Medium_Secondary!K37</f>
        <v>19307</v>
      </c>
      <c r="L37" s="2">
        <f>StdO_Medium_Primary!L37+StdO_Medium_Secondary!L37</f>
        <v>19607</v>
      </c>
      <c r="M37" s="2">
        <f>StdO_Medium_Primary!M37+StdO_Medium_Secondary!M37</f>
        <v>19594</v>
      </c>
      <c r="N37" s="2">
        <f>StdO_Medium_Primary!N37+StdO_Medium_Secondary!N37</f>
        <v>19140</v>
      </c>
      <c r="O37" s="2">
        <f>StdO_Medium_Primary!O37+StdO_Medium_Secondary!O37</f>
        <v>18989</v>
      </c>
      <c r="P37" s="2">
        <f>StdO_Medium_Primary!P37+StdO_Medium_Secondary!P37</f>
        <v>18647</v>
      </c>
      <c r="Q37" s="2">
        <f>StdO_Medium_Primary!Q37+StdO_Medium_Secondary!Q37</f>
        <v>18525</v>
      </c>
      <c r="R37" s="2">
        <f>StdO_Medium_Primary!R37+StdO_Medium_Secondary!R37</f>
        <v>18432</v>
      </c>
      <c r="S37" s="2">
        <f>StdO_Medium_Primary!S37+StdO_Medium_Secondary!S37</f>
        <v>17586</v>
      </c>
      <c r="T37" s="2">
        <f>StdO_Medium_Primary!T37+StdO_Medium_Secondary!T37</f>
        <v>16737</v>
      </c>
      <c r="U37" s="2">
        <f>StdO_Medium_Primary!U37+StdO_Medium_Secondary!U37</f>
        <v>15715</v>
      </c>
      <c r="V37" s="2">
        <f>StdO_Medium_Primary!V37+StdO_Medium_Secondary!V37</f>
        <v>15094</v>
      </c>
      <c r="W37" s="2">
        <f>StdO_Medium_Primary!W37+StdO_Medium_Secondary!W37</f>
        <v>13758</v>
      </c>
      <c r="X37" s="2">
        <f>StdO_Medium_Primary!X37+StdO_Medium_Secondary!X37</f>
        <v>13175</v>
      </c>
      <c r="Y37" s="2">
        <f>StdO_Medium_Primary!Y37+StdO_Medium_Secondary!Y37</f>
        <v>12952</v>
      </c>
      <c r="Z37"/>
      <c r="AA37" s="28">
        <f t="shared" si="6"/>
        <v>1</v>
      </c>
      <c r="AB37" s="11">
        <f t="shared" si="0"/>
        <v>0</v>
      </c>
      <c r="AC37" s="2">
        <f t="shared" si="1"/>
        <v>385546</v>
      </c>
      <c r="AD37" s="2">
        <f t="shared" si="2"/>
        <v>385546</v>
      </c>
      <c r="AF37">
        <f t="shared" si="3"/>
        <v>1</v>
      </c>
      <c r="AG37">
        <f t="shared" si="4"/>
        <v>2024</v>
      </c>
      <c r="AI37" s="2">
        <f t="shared" si="5"/>
        <v>19607</v>
      </c>
      <c r="AJ37">
        <f t="shared" si="7"/>
        <v>11</v>
      </c>
    </row>
    <row r="38" spans="1:36" x14ac:dyDescent="0.2">
      <c r="A38" s="7">
        <v>45321</v>
      </c>
      <c r="B38" s="2">
        <f>StdO_Medium_Primary!B38+StdO_Medium_Secondary!B38</f>
        <v>12444</v>
      </c>
      <c r="C38" s="2">
        <f>StdO_Medium_Primary!C38+StdO_Medium_Secondary!C38</f>
        <v>12222</v>
      </c>
      <c r="D38" s="2">
        <f>StdO_Medium_Primary!D38+StdO_Medium_Secondary!D38</f>
        <v>12049</v>
      </c>
      <c r="E38" s="2">
        <f>StdO_Medium_Primary!E38+StdO_Medium_Secondary!E38</f>
        <v>12215</v>
      </c>
      <c r="F38" s="2">
        <f>StdO_Medium_Primary!F38+StdO_Medium_Secondary!F38</f>
        <v>12586</v>
      </c>
      <c r="G38" s="2">
        <f>StdO_Medium_Primary!G38+StdO_Medium_Secondary!G38</f>
        <v>14138</v>
      </c>
      <c r="H38" s="2">
        <f>StdO_Medium_Primary!H38+StdO_Medium_Secondary!H38</f>
        <v>15982</v>
      </c>
      <c r="I38" s="2">
        <f>StdO_Medium_Primary!I38+StdO_Medium_Secondary!I38</f>
        <v>17812</v>
      </c>
      <c r="J38" s="2">
        <f>StdO_Medium_Primary!J38+StdO_Medium_Secondary!J38</f>
        <v>18880</v>
      </c>
      <c r="K38" s="2">
        <f>StdO_Medium_Primary!K38+StdO_Medium_Secondary!K38</f>
        <v>19349</v>
      </c>
      <c r="L38" s="2">
        <f>StdO_Medium_Primary!L38+StdO_Medium_Secondary!L38</f>
        <v>19639</v>
      </c>
      <c r="M38" s="2">
        <f>StdO_Medium_Primary!M38+StdO_Medium_Secondary!M38</f>
        <v>19610</v>
      </c>
      <c r="N38" s="2">
        <f>StdO_Medium_Primary!N38+StdO_Medium_Secondary!N38</f>
        <v>19178</v>
      </c>
      <c r="O38" s="2">
        <f>StdO_Medium_Primary!O38+StdO_Medium_Secondary!O38</f>
        <v>19033</v>
      </c>
      <c r="P38" s="2">
        <f>StdO_Medium_Primary!P38+StdO_Medium_Secondary!P38</f>
        <v>18698</v>
      </c>
      <c r="Q38" s="2">
        <f>StdO_Medium_Primary!Q38+StdO_Medium_Secondary!Q38</f>
        <v>18579</v>
      </c>
      <c r="R38" s="2">
        <f>StdO_Medium_Primary!R38+StdO_Medium_Secondary!R38</f>
        <v>18536</v>
      </c>
      <c r="S38" s="2">
        <f>StdO_Medium_Primary!S38+StdO_Medium_Secondary!S38</f>
        <v>17628</v>
      </c>
      <c r="T38" s="2">
        <f>StdO_Medium_Primary!T38+StdO_Medium_Secondary!T38</f>
        <v>16766</v>
      </c>
      <c r="U38" s="2">
        <f>StdO_Medium_Primary!U38+StdO_Medium_Secondary!U38</f>
        <v>15807</v>
      </c>
      <c r="V38" s="2">
        <f>StdO_Medium_Primary!V38+StdO_Medium_Secondary!V38</f>
        <v>15231</v>
      </c>
      <c r="W38" s="2">
        <f>StdO_Medium_Primary!W38+StdO_Medium_Secondary!W38</f>
        <v>13889</v>
      </c>
      <c r="X38" s="2">
        <f>StdO_Medium_Primary!X38+StdO_Medium_Secondary!X38</f>
        <v>13300</v>
      </c>
      <c r="Y38" s="2">
        <f>StdO_Medium_Primary!Y38+StdO_Medium_Secondary!Y38</f>
        <v>13082</v>
      </c>
      <c r="Z38"/>
      <c r="AA38" s="28">
        <f t="shared" si="6"/>
        <v>2</v>
      </c>
      <c r="AB38" s="11">
        <f t="shared" si="0"/>
        <v>281935</v>
      </c>
      <c r="AC38" s="2">
        <f t="shared" si="1"/>
        <v>104718</v>
      </c>
      <c r="AD38" s="2">
        <f t="shared" si="2"/>
        <v>386653</v>
      </c>
      <c r="AF38">
        <f t="shared" si="3"/>
        <v>1</v>
      </c>
      <c r="AG38">
        <f t="shared" si="4"/>
        <v>2024</v>
      </c>
      <c r="AI38" s="2">
        <f t="shared" si="5"/>
        <v>19639</v>
      </c>
      <c r="AJ38">
        <f t="shared" si="7"/>
        <v>11</v>
      </c>
    </row>
    <row r="39" spans="1:36" x14ac:dyDescent="0.2">
      <c r="A39" s="7">
        <v>45322</v>
      </c>
      <c r="B39" s="2">
        <f>StdO_Medium_Primary!B39+StdO_Medium_Secondary!B39</f>
        <v>12536</v>
      </c>
      <c r="C39" s="2">
        <f>StdO_Medium_Primary!C39+StdO_Medium_Secondary!C39</f>
        <v>12313</v>
      </c>
      <c r="D39" s="2">
        <f>StdO_Medium_Primary!D39+StdO_Medium_Secondary!D39</f>
        <v>12150</v>
      </c>
      <c r="E39" s="2">
        <f>StdO_Medium_Primary!E39+StdO_Medium_Secondary!E39</f>
        <v>12291</v>
      </c>
      <c r="F39" s="2">
        <f>StdO_Medium_Primary!F39+StdO_Medium_Secondary!F39</f>
        <v>12573</v>
      </c>
      <c r="G39" s="2">
        <f>StdO_Medium_Primary!G39+StdO_Medium_Secondary!G39</f>
        <v>14122</v>
      </c>
      <c r="H39" s="2">
        <f>StdO_Medium_Primary!H39+StdO_Medium_Secondary!H39</f>
        <v>15960</v>
      </c>
      <c r="I39" s="2">
        <f>StdO_Medium_Primary!I39+StdO_Medium_Secondary!I39</f>
        <v>17777</v>
      </c>
      <c r="J39" s="2">
        <f>StdO_Medium_Primary!J39+StdO_Medium_Secondary!J39</f>
        <v>18823</v>
      </c>
      <c r="K39" s="2">
        <f>StdO_Medium_Primary!K39+StdO_Medium_Secondary!K39</f>
        <v>19281</v>
      </c>
      <c r="L39" s="2">
        <f>StdO_Medium_Primary!L39+StdO_Medium_Secondary!L39</f>
        <v>19576</v>
      </c>
      <c r="M39" s="2">
        <f>StdO_Medium_Primary!M39+StdO_Medium_Secondary!M39</f>
        <v>19553</v>
      </c>
      <c r="N39" s="2">
        <f>StdO_Medium_Primary!N39+StdO_Medium_Secondary!N39</f>
        <v>19122</v>
      </c>
      <c r="O39" s="2">
        <f>StdO_Medium_Primary!O39+StdO_Medium_Secondary!O39</f>
        <v>18974</v>
      </c>
      <c r="P39" s="2">
        <f>StdO_Medium_Primary!P39+StdO_Medium_Secondary!P39</f>
        <v>18631</v>
      </c>
      <c r="Q39" s="2">
        <f>StdO_Medium_Primary!Q39+StdO_Medium_Secondary!Q39</f>
        <v>18509</v>
      </c>
      <c r="R39" s="2">
        <f>StdO_Medium_Primary!R39+StdO_Medium_Secondary!R39</f>
        <v>18413</v>
      </c>
      <c r="S39" s="2">
        <f>StdO_Medium_Primary!S39+StdO_Medium_Secondary!S39</f>
        <v>17569</v>
      </c>
      <c r="T39" s="2">
        <f>StdO_Medium_Primary!T39+StdO_Medium_Secondary!T39</f>
        <v>16722</v>
      </c>
      <c r="U39" s="2">
        <f>StdO_Medium_Primary!U39+StdO_Medium_Secondary!U39</f>
        <v>15702</v>
      </c>
      <c r="V39" s="2">
        <f>StdO_Medium_Primary!V39+StdO_Medium_Secondary!V39</f>
        <v>15082</v>
      </c>
      <c r="W39" s="2">
        <f>StdO_Medium_Primary!W39+StdO_Medium_Secondary!W39</f>
        <v>13748</v>
      </c>
      <c r="X39" s="2">
        <f>StdO_Medium_Primary!X39+StdO_Medium_Secondary!X39</f>
        <v>13166</v>
      </c>
      <c r="Y39" s="2">
        <f>StdO_Medium_Primary!Y39+StdO_Medium_Secondary!Y39</f>
        <v>12941</v>
      </c>
      <c r="Z39"/>
      <c r="AA39" s="28">
        <f t="shared" si="6"/>
        <v>3</v>
      </c>
      <c r="AB39" s="11">
        <f t="shared" si="0"/>
        <v>280648</v>
      </c>
      <c r="AC39" s="2">
        <f t="shared" si="1"/>
        <v>104886</v>
      </c>
      <c r="AD39" s="2">
        <f t="shared" si="2"/>
        <v>385534</v>
      </c>
      <c r="AF39">
        <f t="shared" si="3"/>
        <v>1</v>
      </c>
      <c r="AG39">
        <f t="shared" si="4"/>
        <v>2024</v>
      </c>
      <c r="AI39" s="2">
        <f t="shared" si="5"/>
        <v>19576</v>
      </c>
      <c r="AJ39">
        <f t="shared" si="7"/>
        <v>11</v>
      </c>
    </row>
    <row r="40" spans="1:36" x14ac:dyDescent="0.2">
      <c r="A40" s="7">
        <v>45323</v>
      </c>
      <c r="B40" s="2">
        <f>StdO_Medium_Primary!B40+StdO_Medium_Secondary!B40</f>
        <v>11852</v>
      </c>
      <c r="C40" s="2">
        <f>StdO_Medium_Primary!C40+StdO_Medium_Secondary!C40</f>
        <v>11597</v>
      </c>
      <c r="D40" s="2">
        <f>StdO_Medium_Primary!D40+StdO_Medium_Secondary!D40</f>
        <v>11434</v>
      </c>
      <c r="E40" s="2">
        <f>StdO_Medium_Primary!E40+StdO_Medium_Secondary!E40</f>
        <v>11585</v>
      </c>
      <c r="F40" s="2">
        <f>StdO_Medium_Primary!F40+StdO_Medium_Secondary!F40</f>
        <v>12274</v>
      </c>
      <c r="G40" s="2">
        <f>StdO_Medium_Primary!G40+StdO_Medium_Secondary!G40</f>
        <v>13626</v>
      </c>
      <c r="H40" s="2">
        <f>StdO_Medium_Primary!H40+StdO_Medium_Secondary!H40</f>
        <v>15088</v>
      </c>
      <c r="I40" s="2">
        <f>StdO_Medium_Primary!I40+StdO_Medium_Secondary!I40</f>
        <v>17114</v>
      </c>
      <c r="J40" s="2">
        <f>StdO_Medium_Primary!J40+StdO_Medium_Secondary!J40</f>
        <v>18238</v>
      </c>
      <c r="K40" s="2">
        <f>StdO_Medium_Primary!K40+StdO_Medium_Secondary!K40</f>
        <v>18935</v>
      </c>
      <c r="L40" s="2">
        <f>StdO_Medium_Primary!L40+StdO_Medium_Secondary!L40</f>
        <v>19187</v>
      </c>
      <c r="M40" s="2">
        <f>StdO_Medium_Primary!M40+StdO_Medium_Secondary!M40</f>
        <v>19089</v>
      </c>
      <c r="N40" s="2">
        <f>StdO_Medium_Primary!N40+StdO_Medium_Secondary!N40</f>
        <v>18773</v>
      </c>
      <c r="O40" s="2">
        <f>StdO_Medium_Primary!O40+StdO_Medium_Secondary!O40</f>
        <v>18612</v>
      </c>
      <c r="P40" s="2">
        <f>StdO_Medium_Primary!P40+StdO_Medium_Secondary!P40</f>
        <v>18335</v>
      </c>
      <c r="Q40" s="2">
        <f>StdO_Medium_Primary!Q40+StdO_Medium_Secondary!Q40</f>
        <v>17892</v>
      </c>
      <c r="R40" s="2">
        <f>StdO_Medium_Primary!R40+StdO_Medium_Secondary!R40</f>
        <v>17716</v>
      </c>
      <c r="S40" s="2">
        <f>StdO_Medium_Primary!S40+StdO_Medium_Secondary!S40</f>
        <v>17002</v>
      </c>
      <c r="T40" s="2">
        <f>StdO_Medium_Primary!T40+StdO_Medium_Secondary!T40</f>
        <v>16355</v>
      </c>
      <c r="U40" s="2">
        <f>StdO_Medium_Primary!U40+StdO_Medium_Secondary!U40</f>
        <v>15628</v>
      </c>
      <c r="V40" s="2">
        <f>StdO_Medium_Primary!V40+StdO_Medium_Secondary!V40</f>
        <v>14572</v>
      </c>
      <c r="W40" s="2">
        <f>StdO_Medium_Primary!W40+StdO_Medium_Secondary!W40</f>
        <v>13154</v>
      </c>
      <c r="X40" s="2">
        <f>StdO_Medium_Primary!X40+StdO_Medium_Secondary!X40</f>
        <v>12558</v>
      </c>
      <c r="Y40" s="2">
        <f>StdO_Medium_Primary!Y40+StdO_Medium_Secondary!Y40</f>
        <v>12065</v>
      </c>
      <c r="Z40"/>
      <c r="AA40" s="28">
        <f t="shared" si="6"/>
        <v>4</v>
      </c>
      <c r="AB40" s="11">
        <f t="shared" si="0"/>
        <v>273160</v>
      </c>
      <c r="AC40" s="2">
        <f t="shared" si="1"/>
        <v>99521</v>
      </c>
      <c r="AD40" s="2">
        <f t="shared" si="2"/>
        <v>372681</v>
      </c>
      <c r="AF40">
        <f t="shared" si="3"/>
        <v>2</v>
      </c>
      <c r="AG40">
        <f t="shared" si="4"/>
        <v>2024</v>
      </c>
      <c r="AI40" s="2">
        <f t="shared" si="5"/>
        <v>19187</v>
      </c>
      <c r="AJ40">
        <f t="shared" si="7"/>
        <v>11</v>
      </c>
    </row>
    <row r="41" spans="1:36" x14ac:dyDescent="0.2">
      <c r="A41" s="7">
        <v>45324</v>
      </c>
      <c r="B41" s="2">
        <f>StdO_Medium_Primary!B41+StdO_Medium_Secondary!B41</f>
        <v>11983</v>
      </c>
      <c r="C41" s="2">
        <f>StdO_Medium_Primary!C41+StdO_Medium_Secondary!C41</f>
        <v>11740</v>
      </c>
      <c r="D41" s="2">
        <f>StdO_Medium_Primary!D41+StdO_Medium_Secondary!D41</f>
        <v>11576</v>
      </c>
      <c r="E41" s="2">
        <f>StdO_Medium_Primary!E41+StdO_Medium_Secondary!E41</f>
        <v>11727</v>
      </c>
      <c r="F41" s="2">
        <f>StdO_Medium_Primary!F41+StdO_Medium_Secondary!F41</f>
        <v>12422</v>
      </c>
      <c r="G41" s="2">
        <f>StdO_Medium_Primary!G41+StdO_Medium_Secondary!G41</f>
        <v>13760</v>
      </c>
      <c r="H41" s="2">
        <f>StdO_Medium_Primary!H41+StdO_Medium_Secondary!H41</f>
        <v>15250</v>
      </c>
      <c r="I41" s="2">
        <f>StdO_Medium_Primary!I41+StdO_Medium_Secondary!I41</f>
        <v>17211</v>
      </c>
      <c r="J41" s="2">
        <f>StdO_Medium_Primary!J41+StdO_Medium_Secondary!J41</f>
        <v>18319</v>
      </c>
      <c r="K41" s="2">
        <f>StdO_Medium_Primary!K41+StdO_Medium_Secondary!K41</f>
        <v>19022</v>
      </c>
      <c r="L41" s="2">
        <f>StdO_Medium_Primary!L41+StdO_Medium_Secondary!L41</f>
        <v>19284</v>
      </c>
      <c r="M41" s="2">
        <f>StdO_Medium_Primary!M41+StdO_Medium_Secondary!M41</f>
        <v>19190</v>
      </c>
      <c r="N41" s="2">
        <f>StdO_Medium_Primary!N41+StdO_Medium_Secondary!N41</f>
        <v>18873</v>
      </c>
      <c r="O41" s="2">
        <f>StdO_Medium_Primary!O41+StdO_Medium_Secondary!O41</f>
        <v>18712</v>
      </c>
      <c r="P41" s="2">
        <f>StdO_Medium_Primary!P41+StdO_Medium_Secondary!P41</f>
        <v>18431</v>
      </c>
      <c r="Q41" s="2">
        <f>StdO_Medium_Primary!Q41+StdO_Medium_Secondary!Q41</f>
        <v>17986</v>
      </c>
      <c r="R41" s="2">
        <f>StdO_Medium_Primary!R41+StdO_Medium_Secondary!R41</f>
        <v>17809</v>
      </c>
      <c r="S41" s="2">
        <f>StdO_Medium_Primary!S41+StdO_Medium_Secondary!S41</f>
        <v>17093</v>
      </c>
      <c r="T41" s="2">
        <f>StdO_Medium_Primary!T41+StdO_Medium_Secondary!T41</f>
        <v>16443</v>
      </c>
      <c r="U41" s="2">
        <f>StdO_Medium_Primary!U41+StdO_Medium_Secondary!U41</f>
        <v>15712</v>
      </c>
      <c r="V41" s="2">
        <f>StdO_Medium_Primary!V41+StdO_Medium_Secondary!V41</f>
        <v>14654</v>
      </c>
      <c r="W41" s="2">
        <f>StdO_Medium_Primary!W41+StdO_Medium_Secondary!W41</f>
        <v>13227</v>
      </c>
      <c r="X41" s="2">
        <f>StdO_Medium_Primary!X41+StdO_Medium_Secondary!X41</f>
        <v>12629</v>
      </c>
      <c r="Y41" s="2">
        <f>StdO_Medium_Primary!Y41+StdO_Medium_Secondary!Y41</f>
        <v>12119</v>
      </c>
      <c r="Z41"/>
      <c r="AA41" s="28">
        <f t="shared" si="6"/>
        <v>5</v>
      </c>
      <c r="AB41" s="11">
        <f t="shared" si="0"/>
        <v>274595</v>
      </c>
      <c r="AC41" s="2">
        <f t="shared" si="1"/>
        <v>100577</v>
      </c>
      <c r="AD41" s="2">
        <f t="shared" si="2"/>
        <v>375172</v>
      </c>
      <c r="AF41">
        <f t="shared" si="3"/>
        <v>2</v>
      </c>
      <c r="AG41">
        <f t="shared" si="4"/>
        <v>2024</v>
      </c>
      <c r="AI41" s="2">
        <f t="shared" si="5"/>
        <v>19284</v>
      </c>
      <c r="AJ41">
        <f t="shared" si="7"/>
        <v>11</v>
      </c>
    </row>
    <row r="42" spans="1:36" x14ac:dyDescent="0.2">
      <c r="A42" s="7">
        <v>45325</v>
      </c>
      <c r="B42" s="2">
        <f>StdO_Medium_Primary!B42+StdO_Medium_Secondary!B42</f>
        <v>11848</v>
      </c>
      <c r="C42" s="2">
        <f>StdO_Medium_Primary!C42+StdO_Medium_Secondary!C42</f>
        <v>11591</v>
      </c>
      <c r="D42" s="2">
        <f>StdO_Medium_Primary!D42+StdO_Medium_Secondary!D42</f>
        <v>11386</v>
      </c>
      <c r="E42" s="2">
        <f>StdO_Medium_Primary!E42+StdO_Medium_Secondary!E42</f>
        <v>11438</v>
      </c>
      <c r="F42" s="2">
        <f>StdO_Medium_Primary!F42+StdO_Medium_Secondary!F42</f>
        <v>12024</v>
      </c>
      <c r="G42" s="2">
        <f>StdO_Medium_Primary!G42+StdO_Medium_Secondary!G42</f>
        <v>13226</v>
      </c>
      <c r="H42" s="2">
        <f>StdO_Medium_Primary!H42+StdO_Medium_Secondary!H42</f>
        <v>14486</v>
      </c>
      <c r="I42" s="2">
        <f>StdO_Medium_Primary!I42+StdO_Medium_Secondary!I42</f>
        <v>16115</v>
      </c>
      <c r="J42" s="2">
        <f>StdO_Medium_Primary!J42+StdO_Medium_Secondary!J42</f>
        <v>17220</v>
      </c>
      <c r="K42" s="2">
        <f>StdO_Medium_Primary!K42+StdO_Medium_Secondary!K42</f>
        <v>18005</v>
      </c>
      <c r="L42" s="2">
        <f>StdO_Medium_Primary!L42+StdO_Medium_Secondary!L42</f>
        <v>18234</v>
      </c>
      <c r="M42" s="2">
        <f>StdO_Medium_Primary!M42+StdO_Medium_Secondary!M42</f>
        <v>18241</v>
      </c>
      <c r="N42" s="2">
        <f>StdO_Medium_Primary!N42+StdO_Medium_Secondary!N42</f>
        <v>17814</v>
      </c>
      <c r="O42" s="2">
        <f>StdO_Medium_Primary!O42+StdO_Medium_Secondary!O42</f>
        <v>17589</v>
      </c>
      <c r="P42" s="2">
        <f>StdO_Medium_Primary!P42+StdO_Medium_Secondary!P42</f>
        <v>17216</v>
      </c>
      <c r="Q42" s="2">
        <f>StdO_Medium_Primary!Q42+StdO_Medium_Secondary!Q42</f>
        <v>16851</v>
      </c>
      <c r="R42" s="2">
        <f>StdO_Medium_Primary!R42+StdO_Medium_Secondary!R42</f>
        <v>16833</v>
      </c>
      <c r="S42" s="2">
        <f>StdO_Medium_Primary!S42+StdO_Medium_Secondary!S42</f>
        <v>16499</v>
      </c>
      <c r="T42" s="2">
        <f>StdO_Medium_Primary!T42+StdO_Medium_Secondary!T42</f>
        <v>15946</v>
      </c>
      <c r="U42" s="2">
        <f>StdO_Medium_Primary!U42+StdO_Medium_Secondary!U42</f>
        <v>15184</v>
      </c>
      <c r="V42" s="2">
        <f>StdO_Medium_Primary!V42+StdO_Medium_Secondary!V42</f>
        <v>14247</v>
      </c>
      <c r="W42" s="2">
        <f>StdO_Medium_Primary!W42+StdO_Medium_Secondary!W42</f>
        <v>13000</v>
      </c>
      <c r="X42" s="2">
        <f>StdO_Medium_Primary!X42+StdO_Medium_Secondary!X42</f>
        <v>12413</v>
      </c>
      <c r="Y42" s="2">
        <f>StdO_Medium_Primary!Y42+StdO_Medium_Secondary!Y42</f>
        <v>11959</v>
      </c>
      <c r="Z42"/>
      <c r="AA42" s="28">
        <f t="shared" si="6"/>
        <v>6</v>
      </c>
      <c r="AB42" s="11">
        <f t="shared" si="0"/>
        <v>261407</v>
      </c>
      <c r="AC42" s="2">
        <f t="shared" si="1"/>
        <v>97958</v>
      </c>
      <c r="AD42" s="2">
        <f t="shared" si="2"/>
        <v>359365</v>
      </c>
      <c r="AF42">
        <f t="shared" si="3"/>
        <v>2</v>
      </c>
      <c r="AG42">
        <f t="shared" si="4"/>
        <v>2024</v>
      </c>
      <c r="AI42" s="2">
        <f t="shared" si="5"/>
        <v>18241</v>
      </c>
      <c r="AJ42">
        <f t="shared" si="7"/>
        <v>12</v>
      </c>
    </row>
    <row r="43" spans="1:36" x14ac:dyDescent="0.2">
      <c r="A43" s="7">
        <v>45326</v>
      </c>
      <c r="B43" s="2">
        <f>StdO_Medium_Primary!B43+StdO_Medium_Secondary!B43</f>
        <v>11844</v>
      </c>
      <c r="C43" s="2">
        <f>StdO_Medium_Primary!C43+StdO_Medium_Secondary!C43</f>
        <v>11589</v>
      </c>
      <c r="D43" s="2">
        <f>StdO_Medium_Primary!D43+StdO_Medium_Secondary!D43</f>
        <v>11383</v>
      </c>
      <c r="E43" s="2">
        <f>StdO_Medium_Primary!E43+StdO_Medium_Secondary!E43</f>
        <v>11435</v>
      </c>
      <c r="F43" s="2">
        <f>StdO_Medium_Primary!F43+StdO_Medium_Secondary!F43</f>
        <v>12019</v>
      </c>
      <c r="G43" s="2">
        <f>StdO_Medium_Primary!G43+StdO_Medium_Secondary!G43</f>
        <v>13224</v>
      </c>
      <c r="H43" s="2">
        <f>StdO_Medium_Primary!H43+StdO_Medium_Secondary!H43</f>
        <v>14481</v>
      </c>
      <c r="I43" s="2">
        <f>StdO_Medium_Primary!I43+StdO_Medium_Secondary!I43</f>
        <v>16111</v>
      </c>
      <c r="J43" s="2">
        <f>StdO_Medium_Primary!J43+StdO_Medium_Secondary!J43</f>
        <v>17217</v>
      </c>
      <c r="K43" s="2">
        <f>StdO_Medium_Primary!K43+StdO_Medium_Secondary!K43</f>
        <v>18000</v>
      </c>
      <c r="L43" s="2">
        <f>StdO_Medium_Primary!L43+StdO_Medium_Secondary!L43</f>
        <v>18228</v>
      </c>
      <c r="M43" s="2">
        <f>StdO_Medium_Primary!M43+StdO_Medium_Secondary!M43</f>
        <v>18234</v>
      </c>
      <c r="N43" s="2">
        <f>StdO_Medium_Primary!N43+StdO_Medium_Secondary!N43</f>
        <v>17807</v>
      </c>
      <c r="O43" s="2">
        <f>StdO_Medium_Primary!O43+StdO_Medium_Secondary!O43</f>
        <v>17584</v>
      </c>
      <c r="P43" s="2">
        <f>StdO_Medium_Primary!P43+StdO_Medium_Secondary!P43</f>
        <v>17211</v>
      </c>
      <c r="Q43" s="2">
        <f>StdO_Medium_Primary!Q43+StdO_Medium_Secondary!Q43</f>
        <v>16846</v>
      </c>
      <c r="R43" s="2">
        <f>StdO_Medium_Primary!R43+StdO_Medium_Secondary!R43</f>
        <v>16829</v>
      </c>
      <c r="S43" s="2">
        <f>StdO_Medium_Primary!S43+StdO_Medium_Secondary!S43</f>
        <v>16493</v>
      </c>
      <c r="T43" s="2">
        <f>StdO_Medium_Primary!T43+StdO_Medium_Secondary!T43</f>
        <v>15939</v>
      </c>
      <c r="U43" s="2">
        <f>StdO_Medium_Primary!U43+StdO_Medium_Secondary!U43</f>
        <v>15178</v>
      </c>
      <c r="V43" s="2">
        <f>StdO_Medium_Primary!V43+StdO_Medium_Secondary!V43</f>
        <v>14243</v>
      </c>
      <c r="W43" s="2">
        <f>StdO_Medium_Primary!W43+StdO_Medium_Secondary!W43</f>
        <v>12992</v>
      </c>
      <c r="X43" s="2">
        <f>StdO_Medium_Primary!X43+StdO_Medium_Secondary!X43</f>
        <v>12408</v>
      </c>
      <c r="Y43" s="2">
        <f>StdO_Medium_Primary!Y43+StdO_Medium_Secondary!Y43</f>
        <v>11956</v>
      </c>
      <c r="Z43"/>
      <c r="AA43" s="28">
        <f t="shared" si="6"/>
        <v>7</v>
      </c>
      <c r="AB43" s="11">
        <f t="shared" si="0"/>
        <v>0</v>
      </c>
      <c r="AC43" s="2">
        <f t="shared" si="1"/>
        <v>359251</v>
      </c>
      <c r="AD43" s="2">
        <f t="shared" si="2"/>
        <v>359251</v>
      </c>
      <c r="AF43">
        <f t="shared" si="3"/>
        <v>2</v>
      </c>
      <c r="AG43">
        <f t="shared" si="4"/>
        <v>2024</v>
      </c>
      <c r="AI43" s="2">
        <f t="shared" si="5"/>
        <v>18234</v>
      </c>
      <c r="AJ43">
        <f t="shared" si="7"/>
        <v>12</v>
      </c>
    </row>
    <row r="44" spans="1:36" x14ac:dyDescent="0.2">
      <c r="A44" s="7">
        <v>45327</v>
      </c>
      <c r="B44" s="2">
        <f>StdO_Medium_Primary!B44+StdO_Medium_Secondary!B44</f>
        <v>11910</v>
      </c>
      <c r="C44" s="2">
        <f>StdO_Medium_Primary!C44+StdO_Medium_Secondary!C44</f>
        <v>11656</v>
      </c>
      <c r="D44" s="2">
        <f>StdO_Medium_Primary!D44+StdO_Medium_Secondary!D44</f>
        <v>11490</v>
      </c>
      <c r="E44" s="2">
        <f>StdO_Medium_Primary!E44+StdO_Medium_Secondary!E44</f>
        <v>11640</v>
      </c>
      <c r="F44" s="2">
        <f>StdO_Medium_Primary!F44+StdO_Medium_Secondary!F44</f>
        <v>12335</v>
      </c>
      <c r="G44" s="2">
        <f>StdO_Medium_Primary!G44+StdO_Medium_Secondary!G44</f>
        <v>13694</v>
      </c>
      <c r="H44" s="2">
        <f>StdO_Medium_Primary!H44+StdO_Medium_Secondary!H44</f>
        <v>15163</v>
      </c>
      <c r="I44" s="2">
        <f>StdO_Medium_Primary!I44+StdO_Medium_Secondary!I44</f>
        <v>17218</v>
      </c>
      <c r="J44" s="2">
        <f>StdO_Medium_Primary!J44+StdO_Medium_Secondary!J44</f>
        <v>18360</v>
      </c>
      <c r="K44" s="2">
        <f>StdO_Medium_Primary!K44+StdO_Medium_Secondary!K44</f>
        <v>19068</v>
      </c>
      <c r="L44" s="2">
        <f>StdO_Medium_Primary!L44+StdO_Medium_Secondary!L44</f>
        <v>19337</v>
      </c>
      <c r="M44" s="2">
        <f>StdO_Medium_Primary!M44+StdO_Medium_Secondary!M44</f>
        <v>19234</v>
      </c>
      <c r="N44" s="2">
        <f>StdO_Medium_Primary!N44+StdO_Medium_Secondary!N44</f>
        <v>18914</v>
      </c>
      <c r="O44" s="2">
        <f>StdO_Medium_Primary!O44+StdO_Medium_Secondary!O44</f>
        <v>18753</v>
      </c>
      <c r="P44" s="2">
        <f>StdO_Medium_Primary!P44+StdO_Medium_Secondary!P44</f>
        <v>18474</v>
      </c>
      <c r="Q44" s="2">
        <f>StdO_Medium_Primary!Q44+StdO_Medium_Secondary!Q44</f>
        <v>18027</v>
      </c>
      <c r="R44" s="2">
        <f>StdO_Medium_Primary!R44+StdO_Medium_Secondary!R44</f>
        <v>17851</v>
      </c>
      <c r="S44" s="2">
        <f>StdO_Medium_Primary!S44+StdO_Medium_Secondary!S44</f>
        <v>17113</v>
      </c>
      <c r="T44" s="2">
        <f>StdO_Medium_Primary!T44+StdO_Medium_Secondary!T44</f>
        <v>16456</v>
      </c>
      <c r="U44" s="2">
        <f>StdO_Medium_Primary!U44+StdO_Medium_Secondary!U44</f>
        <v>15725</v>
      </c>
      <c r="V44" s="2">
        <f>StdO_Medium_Primary!V44+StdO_Medium_Secondary!V44</f>
        <v>14664</v>
      </c>
      <c r="W44" s="2">
        <f>StdO_Medium_Primary!W44+StdO_Medium_Secondary!W44</f>
        <v>13235</v>
      </c>
      <c r="X44" s="2">
        <f>StdO_Medium_Primary!X44+StdO_Medium_Secondary!X44</f>
        <v>12636</v>
      </c>
      <c r="Y44" s="2">
        <f>StdO_Medium_Primary!Y44+StdO_Medium_Secondary!Y44</f>
        <v>12126</v>
      </c>
      <c r="Z44"/>
      <c r="AA44" s="28">
        <f t="shared" si="6"/>
        <v>1</v>
      </c>
      <c r="AB44" s="11">
        <f t="shared" si="0"/>
        <v>0</v>
      </c>
      <c r="AC44" s="2">
        <f t="shared" si="1"/>
        <v>375079</v>
      </c>
      <c r="AD44" s="2">
        <f t="shared" si="2"/>
        <v>375079</v>
      </c>
      <c r="AF44">
        <f t="shared" si="3"/>
        <v>2</v>
      </c>
      <c r="AG44">
        <f t="shared" si="4"/>
        <v>2024</v>
      </c>
      <c r="AI44" s="2">
        <f t="shared" si="5"/>
        <v>19337</v>
      </c>
      <c r="AJ44">
        <f t="shared" si="7"/>
        <v>11</v>
      </c>
    </row>
    <row r="45" spans="1:36" x14ac:dyDescent="0.2">
      <c r="A45" s="7">
        <v>45328</v>
      </c>
      <c r="B45" s="2">
        <f>StdO_Medium_Primary!B45+StdO_Medium_Secondary!B45</f>
        <v>11909</v>
      </c>
      <c r="C45" s="2">
        <f>StdO_Medium_Primary!C45+StdO_Medium_Secondary!C45</f>
        <v>11656</v>
      </c>
      <c r="D45" s="2">
        <f>StdO_Medium_Primary!D45+StdO_Medium_Secondary!D45</f>
        <v>11493</v>
      </c>
      <c r="E45" s="2">
        <f>StdO_Medium_Primary!E45+StdO_Medium_Secondary!E45</f>
        <v>11644</v>
      </c>
      <c r="F45" s="2">
        <f>StdO_Medium_Primary!F45+StdO_Medium_Secondary!F45</f>
        <v>12337</v>
      </c>
      <c r="G45" s="2">
        <f>StdO_Medium_Primary!G45+StdO_Medium_Secondary!G45</f>
        <v>13695</v>
      </c>
      <c r="H45" s="2">
        <f>StdO_Medium_Primary!H45+StdO_Medium_Secondary!H45</f>
        <v>15162</v>
      </c>
      <c r="I45" s="2">
        <f>StdO_Medium_Primary!I45+StdO_Medium_Secondary!I45</f>
        <v>17203</v>
      </c>
      <c r="J45" s="2">
        <f>StdO_Medium_Primary!J45+StdO_Medium_Secondary!J45</f>
        <v>18336</v>
      </c>
      <c r="K45" s="2">
        <f>StdO_Medium_Primary!K45+StdO_Medium_Secondary!K45</f>
        <v>19039</v>
      </c>
      <c r="L45" s="2">
        <f>StdO_Medium_Primary!L45+StdO_Medium_Secondary!L45</f>
        <v>19301</v>
      </c>
      <c r="M45" s="2">
        <f>StdO_Medium_Primary!M45+StdO_Medium_Secondary!M45</f>
        <v>19206</v>
      </c>
      <c r="N45" s="2">
        <f>StdO_Medium_Primary!N45+StdO_Medium_Secondary!N45</f>
        <v>18888</v>
      </c>
      <c r="O45" s="2">
        <f>StdO_Medium_Primary!O45+StdO_Medium_Secondary!O45</f>
        <v>18738</v>
      </c>
      <c r="P45" s="2">
        <f>StdO_Medium_Primary!P45+StdO_Medium_Secondary!P45</f>
        <v>18459</v>
      </c>
      <c r="Q45" s="2">
        <f>StdO_Medium_Primary!Q45+StdO_Medium_Secondary!Q45</f>
        <v>18012</v>
      </c>
      <c r="R45" s="2">
        <f>StdO_Medium_Primary!R45+StdO_Medium_Secondary!R45</f>
        <v>17834</v>
      </c>
      <c r="S45" s="2">
        <f>StdO_Medium_Primary!S45+StdO_Medium_Secondary!S45</f>
        <v>17118</v>
      </c>
      <c r="T45" s="2">
        <f>StdO_Medium_Primary!T45+StdO_Medium_Secondary!T45</f>
        <v>16467</v>
      </c>
      <c r="U45" s="2">
        <f>StdO_Medium_Primary!U45+StdO_Medium_Secondary!U45</f>
        <v>15734</v>
      </c>
      <c r="V45" s="2">
        <f>StdO_Medium_Primary!V45+StdO_Medium_Secondary!V45</f>
        <v>14675</v>
      </c>
      <c r="W45" s="2">
        <f>StdO_Medium_Primary!W45+StdO_Medium_Secondary!W45</f>
        <v>13248</v>
      </c>
      <c r="X45" s="2">
        <f>StdO_Medium_Primary!X45+StdO_Medium_Secondary!X45</f>
        <v>12652</v>
      </c>
      <c r="Y45" s="2">
        <f>StdO_Medium_Primary!Y45+StdO_Medium_Secondary!Y45</f>
        <v>12140</v>
      </c>
      <c r="Z45"/>
      <c r="AA45" s="28">
        <f t="shared" si="6"/>
        <v>2</v>
      </c>
      <c r="AB45" s="11">
        <f t="shared" si="0"/>
        <v>274910</v>
      </c>
      <c r="AC45" s="2">
        <f t="shared" si="1"/>
        <v>100036</v>
      </c>
      <c r="AD45" s="2">
        <f t="shared" si="2"/>
        <v>374946</v>
      </c>
      <c r="AF45">
        <f t="shared" si="3"/>
        <v>2</v>
      </c>
      <c r="AG45">
        <f t="shared" si="4"/>
        <v>2024</v>
      </c>
      <c r="AI45" s="2">
        <f t="shared" si="5"/>
        <v>19301</v>
      </c>
      <c r="AJ45">
        <f t="shared" si="7"/>
        <v>11</v>
      </c>
    </row>
    <row r="46" spans="1:36" x14ac:dyDescent="0.2">
      <c r="A46" s="7">
        <v>45329</v>
      </c>
      <c r="B46" s="2">
        <f>StdO_Medium_Primary!B46+StdO_Medium_Secondary!B46</f>
        <v>11937</v>
      </c>
      <c r="C46" s="2">
        <f>StdO_Medium_Primary!C46+StdO_Medium_Secondary!C46</f>
        <v>11681</v>
      </c>
      <c r="D46" s="2">
        <f>StdO_Medium_Primary!D46+StdO_Medium_Secondary!D46</f>
        <v>11517</v>
      </c>
      <c r="E46" s="2">
        <f>StdO_Medium_Primary!E46+StdO_Medium_Secondary!E46</f>
        <v>11668</v>
      </c>
      <c r="F46" s="2">
        <f>StdO_Medium_Primary!F46+StdO_Medium_Secondary!F46</f>
        <v>12362</v>
      </c>
      <c r="G46" s="2">
        <f>StdO_Medium_Primary!G46+StdO_Medium_Secondary!G46</f>
        <v>13723</v>
      </c>
      <c r="H46" s="2">
        <f>StdO_Medium_Primary!H46+StdO_Medium_Secondary!H46</f>
        <v>15194</v>
      </c>
      <c r="I46" s="2">
        <f>StdO_Medium_Primary!I46+StdO_Medium_Secondary!I46</f>
        <v>17278</v>
      </c>
      <c r="J46" s="2">
        <f>StdO_Medium_Primary!J46+StdO_Medium_Secondary!J46</f>
        <v>18431</v>
      </c>
      <c r="K46" s="2">
        <f>StdO_Medium_Primary!K46+StdO_Medium_Secondary!K46</f>
        <v>19157</v>
      </c>
      <c r="L46" s="2">
        <f>StdO_Medium_Primary!L46+StdO_Medium_Secondary!L46</f>
        <v>19433</v>
      </c>
      <c r="M46" s="2">
        <f>StdO_Medium_Primary!M46+StdO_Medium_Secondary!M46</f>
        <v>19245</v>
      </c>
      <c r="N46" s="2">
        <f>StdO_Medium_Primary!N46+StdO_Medium_Secondary!N46</f>
        <v>18915</v>
      </c>
      <c r="O46" s="2">
        <f>StdO_Medium_Primary!O46+StdO_Medium_Secondary!O46</f>
        <v>18754</v>
      </c>
      <c r="P46" s="2">
        <f>StdO_Medium_Primary!P46+StdO_Medium_Secondary!P46</f>
        <v>18474</v>
      </c>
      <c r="Q46" s="2">
        <f>StdO_Medium_Primary!Q46+StdO_Medium_Secondary!Q46</f>
        <v>18026</v>
      </c>
      <c r="R46" s="2">
        <f>StdO_Medium_Primary!R46+StdO_Medium_Secondary!R46</f>
        <v>17849</v>
      </c>
      <c r="S46" s="2">
        <f>StdO_Medium_Primary!S46+StdO_Medium_Secondary!S46</f>
        <v>17132</v>
      </c>
      <c r="T46" s="2">
        <f>StdO_Medium_Primary!T46+StdO_Medium_Secondary!T46</f>
        <v>16481</v>
      </c>
      <c r="U46" s="2">
        <f>StdO_Medium_Primary!U46+StdO_Medium_Secondary!U46</f>
        <v>15750</v>
      </c>
      <c r="V46" s="2">
        <f>StdO_Medium_Primary!V46+StdO_Medium_Secondary!V46</f>
        <v>14687</v>
      </c>
      <c r="W46" s="2">
        <f>StdO_Medium_Primary!W46+StdO_Medium_Secondary!W46</f>
        <v>13258</v>
      </c>
      <c r="X46" s="2">
        <f>StdO_Medium_Primary!X46+StdO_Medium_Secondary!X46</f>
        <v>12658</v>
      </c>
      <c r="Y46" s="2">
        <f>StdO_Medium_Primary!Y46+StdO_Medium_Secondary!Y46</f>
        <v>12151</v>
      </c>
      <c r="Z46"/>
      <c r="AA46" s="28">
        <f t="shared" si="6"/>
        <v>3</v>
      </c>
      <c r="AB46" s="11">
        <f t="shared" si="0"/>
        <v>275528</v>
      </c>
      <c r="AC46" s="2">
        <f t="shared" si="1"/>
        <v>100233</v>
      </c>
      <c r="AD46" s="2">
        <f t="shared" si="2"/>
        <v>375761</v>
      </c>
      <c r="AF46">
        <f t="shared" si="3"/>
        <v>2</v>
      </c>
      <c r="AG46">
        <f t="shared" si="4"/>
        <v>2024</v>
      </c>
      <c r="AI46" s="2">
        <f t="shared" si="5"/>
        <v>19433</v>
      </c>
      <c r="AJ46">
        <f t="shared" si="7"/>
        <v>11</v>
      </c>
    </row>
    <row r="47" spans="1:36" x14ac:dyDescent="0.2">
      <c r="A47" s="7">
        <v>45330</v>
      </c>
      <c r="B47" s="2">
        <f>StdO_Medium_Primary!B47+StdO_Medium_Secondary!B47</f>
        <v>11984</v>
      </c>
      <c r="C47" s="2">
        <f>StdO_Medium_Primary!C47+StdO_Medium_Secondary!C47</f>
        <v>11770</v>
      </c>
      <c r="D47" s="2">
        <f>StdO_Medium_Primary!D47+StdO_Medium_Secondary!D47</f>
        <v>11603</v>
      </c>
      <c r="E47" s="2">
        <f>StdO_Medium_Primary!E47+StdO_Medium_Secondary!E47</f>
        <v>11759</v>
      </c>
      <c r="F47" s="2">
        <f>StdO_Medium_Primary!F47+StdO_Medium_Secondary!F47</f>
        <v>12449</v>
      </c>
      <c r="G47" s="2">
        <f>StdO_Medium_Primary!G47+StdO_Medium_Secondary!G47</f>
        <v>13716</v>
      </c>
      <c r="H47" s="2">
        <f>StdO_Medium_Primary!H47+StdO_Medium_Secondary!H47</f>
        <v>15182</v>
      </c>
      <c r="I47" s="2">
        <f>StdO_Medium_Primary!I47+StdO_Medium_Secondary!I47</f>
        <v>17221</v>
      </c>
      <c r="J47" s="2">
        <f>StdO_Medium_Primary!J47+StdO_Medium_Secondary!J47</f>
        <v>18351</v>
      </c>
      <c r="K47" s="2">
        <f>StdO_Medium_Primary!K47+StdO_Medium_Secondary!K47</f>
        <v>19055</v>
      </c>
      <c r="L47" s="2">
        <f>StdO_Medium_Primary!L47+StdO_Medium_Secondary!L47</f>
        <v>19321</v>
      </c>
      <c r="M47" s="2">
        <f>StdO_Medium_Primary!M47+StdO_Medium_Secondary!M47</f>
        <v>19298</v>
      </c>
      <c r="N47" s="2">
        <f>StdO_Medium_Primary!N47+StdO_Medium_Secondary!N47</f>
        <v>18985</v>
      </c>
      <c r="O47" s="2">
        <f>StdO_Medium_Primary!O47+StdO_Medium_Secondary!O47</f>
        <v>18763</v>
      </c>
      <c r="P47" s="2">
        <f>StdO_Medium_Primary!P47+StdO_Medium_Secondary!P47</f>
        <v>18470</v>
      </c>
      <c r="Q47" s="2">
        <f>StdO_Medium_Primary!Q47+StdO_Medium_Secondary!Q47</f>
        <v>18023</v>
      </c>
      <c r="R47" s="2">
        <f>StdO_Medium_Primary!R47+StdO_Medium_Secondary!R47</f>
        <v>17910</v>
      </c>
      <c r="S47" s="2">
        <f>StdO_Medium_Primary!S47+StdO_Medium_Secondary!S47</f>
        <v>17132</v>
      </c>
      <c r="T47" s="2">
        <f>StdO_Medium_Primary!T47+StdO_Medium_Secondary!T47</f>
        <v>16559</v>
      </c>
      <c r="U47" s="2">
        <f>StdO_Medium_Primary!U47+StdO_Medium_Secondary!U47</f>
        <v>15785</v>
      </c>
      <c r="V47" s="2">
        <f>StdO_Medium_Primary!V47+StdO_Medium_Secondary!V47</f>
        <v>14753</v>
      </c>
      <c r="W47" s="2">
        <f>StdO_Medium_Primary!W47+StdO_Medium_Secondary!W47</f>
        <v>13332</v>
      </c>
      <c r="X47" s="2">
        <f>StdO_Medium_Primary!X47+StdO_Medium_Secondary!X47</f>
        <v>12735</v>
      </c>
      <c r="Y47" s="2">
        <f>StdO_Medium_Primary!Y47+StdO_Medium_Secondary!Y47</f>
        <v>12168</v>
      </c>
      <c r="Z47"/>
      <c r="AA47" s="28">
        <f t="shared" si="6"/>
        <v>4</v>
      </c>
      <c r="AB47" s="11">
        <f t="shared" si="0"/>
        <v>275693</v>
      </c>
      <c r="AC47" s="2">
        <f t="shared" si="1"/>
        <v>100631</v>
      </c>
      <c r="AD47" s="2">
        <f t="shared" si="2"/>
        <v>376324</v>
      </c>
      <c r="AF47">
        <f t="shared" si="3"/>
        <v>2</v>
      </c>
      <c r="AG47">
        <f t="shared" si="4"/>
        <v>2024</v>
      </c>
      <c r="AI47" s="2">
        <f t="shared" si="5"/>
        <v>19321</v>
      </c>
      <c r="AJ47">
        <f t="shared" si="7"/>
        <v>11</v>
      </c>
    </row>
    <row r="48" spans="1:36" x14ac:dyDescent="0.2">
      <c r="A48" s="7">
        <v>45331</v>
      </c>
      <c r="B48" s="2">
        <f>StdO_Medium_Primary!B48+StdO_Medium_Secondary!B48</f>
        <v>11915</v>
      </c>
      <c r="C48" s="2">
        <f>StdO_Medium_Primary!C48+StdO_Medium_Secondary!C48</f>
        <v>11659</v>
      </c>
      <c r="D48" s="2">
        <f>StdO_Medium_Primary!D48+StdO_Medium_Secondary!D48</f>
        <v>11494</v>
      </c>
      <c r="E48" s="2">
        <f>StdO_Medium_Primary!E48+StdO_Medium_Secondary!E48</f>
        <v>11646</v>
      </c>
      <c r="F48" s="2">
        <f>StdO_Medium_Primary!F48+StdO_Medium_Secondary!F48</f>
        <v>12341</v>
      </c>
      <c r="G48" s="2">
        <f>StdO_Medium_Primary!G48+StdO_Medium_Secondary!G48</f>
        <v>13702</v>
      </c>
      <c r="H48" s="2">
        <f>StdO_Medium_Primary!H48+StdO_Medium_Secondary!H48</f>
        <v>15170</v>
      </c>
      <c r="I48" s="2">
        <f>StdO_Medium_Primary!I48+StdO_Medium_Secondary!I48</f>
        <v>17209</v>
      </c>
      <c r="J48" s="2">
        <f>StdO_Medium_Primary!J48+StdO_Medium_Secondary!J48</f>
        <v>18337</v>
      </c>
      <c r="K48" s="2">
        <f>StdO_Medium_Primary!K48+StdO_Medium_Secondary!K48</f>
        <v>19053</v>
      </c>
      <c r="L48" s="2">
        <f>StdO_Medium_Primary!L48+StdO_Medium_Secondary!L48</f>
        <v>19318</v>
      </c>
      <c r="M48" s="2">
        <f>StdO_Medium_Primary!M48+StdO_Medium_Secondary!M48</f>
        <v>19211</v>
      </c>
      <c r="N48" s="2">
        <f>StdO_Medium_Primary!N48+StdO_Medium_Secondary!N48</f>
        <v>18892</v>
      </c>
      <c r="O48" s="2">
        <f>StdO_Medium_Primary!O48+StdO_Medium_Secondary!O48</f>
        <v>18730</v>
      </c>
      <c r="P48" s="2">
        <f>StdO_Medium_Primary!P48+StdO_Medium_Secondary!P48</f>
        <v>18453</v>
      </c>
      <c r="Q48" s="2">
        <f>StdO_Medium_Primary!Q48+StdO_Medium_Secondary!Q48</f>
        <v>18005</v>
      </c>
      <c r="R48" s="2">
        <f>StdO_Medium_Primary!R48+StdO_Medium_Secondary!R48</f>
        <v>17827</v>
      </c>
      <c r="S48" s="2">
        <f>StdO_Medium_Primary!S48+StdO_Medium_Secondary!S48</f>
        <v>17110</v>
      </c>
      <c r="T48" s="2">
        <f>StdO_Medium_Primary!T48+StdO_Medium_Secondary!T48</f>
        <v>16459</v>
      </c>
      <c r="U48" s="2">
        <f>StdO_Medium_Primary!U48+StdO_Medium_Secondary!U48</f>
        <v>15727</v>
      </c>
      <c r="V48" s="2">
        <f>StdO_Medium_Primary!V48+StdO_Medium_Secondary!V48</f>
        <v>14667</v>
      </c>
      <c r="W48" s="2">
        <f>StdO_Medium_Primary!W48+StdO_Medium_Secondary!W48</f>
        <v>13238</v>
      </c>
      <c r="X48" s="2">
        <f>StdO_Medium_Primary!X48+StdO_Medium_Secondary!X48</f>
        <v>12638</v>
      </c>
      <c r="Y48" s="2">
        <f>StdO_Medium_Primary!Y48+StdO_Medium_Secondary!Y48</f>
        <v>12128</v>
      </c>
      <c r="Z48"/>
      <c r="AA48" s="28">
        <f t="shared" si="6"/>
        <v>5</v>
      </c>
      <c r="AB48" s="11">
        <f t="shared" si="0"/>
        <v>274874</v>
      </c>
      <c r="AC48" s="2">
        <f t="shared" si="1"/>
        <v>100055</v>
      </c>
      <c r="AD48" s="2">
        <f t="shared" si="2"/>
        <v>374929</v>
      </c>
      <c r="AF48">
        <f t="shared" si="3"/>
        <v>2</v>
      </c>
      <c r="AG48">
        <f t="shared" si="4"/>
        <v>2024</v>
      </c>
      <c r="AI48" s="2">
        <f t="shared" si="5"/>
        <v>19318</v>
      </c>
      <c r="AJ48">
        <f t="shared" si="7"/>
        <v>11</v>
      </c>
    </row>
    <row r="49" spans="1:36" x14ac:dyDescent="0.2">
      <c r="A49" s="7">
        <v>45332</v>
      </c>
      <c r="B49" s="2">
        <f>StdO_Medium_Primary!B49+StdO_Medium_Secondary!B49</f>
        <v>11856</v>
      </c>
      <c r="C49" s="2">
        <f>StdO_Medium_Primary!C49+StdO_Medium_Secondary!C49</f>
        <v>11599</v>
      </c>
      <c r="D49" s="2">
        <f>StdO_Medium_Primary!D49+StdO_Medium_Secondary!D49</f>
        <v>11393</v>
      </c>
      <c r="E49" s="2">
        <f>StdO_Medium_Primary!E49+StdO_Medium_Secondary!E49</f>
        <v>11445</v>
      </c>
      <c r="F49" s="2">
        <f>StdO_Medium_Primary!F49+StdO_Medium_Secondary!F49</f>
        <v>12031</v>
      </c>
      <c r="G49" s="2">
        <f>StdO_Medium_Primary!G49+StdO_Medium_Secondary!G49</f>
        <v>13238</v>
      </c>
      <c r="H49" s="2">
        <f>StdO_Medium_Primary!H49+StdO_Medium_Secondary!H49</f>
        <v>14498</v>
      </c>
      <c r="I49" s="2">
        <f>StdO_Medium_Primary!I49+StdO_Medium_Secondary!I49</f>
        <v>16129</v>
      </c>
      <c r="J49" s="2">
        <f>StdO_Medium_Primary!J49+StdO_Medium_Secondary!J49</f>
        <v>17238</v>
      </c>
      <c r="K49" s="2">
        <f>StdO_Medium_Primary!K49+StdO_Medium_Secondary!K49</f>
        <v>18023</v>
      </c>
      <c r="L49" s="2">
        <f>StdO_Medium_Primary!L49+StdO_Medium_Secondary!L49</f>
        <v>18257</v>
      </c>
      <c r="M49" s="2">
        <f>StdO_Medium_Primary!M49+StdO_Medium_Secondary!M49</f>
        <v>18256</v>
      </c>
      <c r="N49" s="2">
        <f>StdO_Medium_Primary!N49+StdO_Medium_Secondary!N49</f>
        <v>17830</v>
      </c>
      <c r="O49" s="2">
        <f>StdO_Medium_Primary!O49+StdO_Medium_Secondary!O49</f>
        <v>17606</v>
      </c>
      <c r="P49" s="2">
        <f>StdO_Medium_Primary!P49+StdO_Medium_Secondary!P49</f>
        <v>17232</v>
      </c>
      <c r="Q49" s="2">
        <f>StdO_Medium_Primary!Q49+StdO_Medium_Secondary!Q49</f>
        <v>16877</v>
      </c>
      <c r="R49" s="2">
        <f>StdO_Medium_Primary!R49+StdO_Medium_Secondary!R49</f>
        <v>16881</v>
      </c>
      <c r="S49" s="2">
        <f>StdO_Medium_Primary!S49+StdO_Medium_Secondary!S49</f>
        <v>16512</v>
      </c>
      <c r="T49" s="2">
        <f>StdO_Medium_Primary!T49+StdO_Medium_Secondary!T49</f>
        <v>15979</v>
      </c>
      <c r="U49" s="2">
        <f>StdO_Medium_Primary!U49+StdO_Medium_Secondary!U49</f>
        <v>15197</v>
      </c>
      <c r="V49" s="2">
        <f>StdO_Medium_Primary!V49+StdO_Medium_Secondary!V49</f>
        <v>14260</v>
      </c>
      <c r="W49" s="2">
        <f>StdO_Medium_Primary!W49+StdO_Medium_Secondary!W49</f>
        <v>13010</v>
      </c>
      <c r="X49" s="2">
        <f>StdO_Medium_Primary!X49+StdO_Medium_Secondary!X49</f>
        <v>12423</v>
      </c>
      <c r="Y49" s="2">
        <f>StdO_Medium_Primary!Y49+StdO_Medium_Secondary!Y49</f>
        <v>11970</v>
      </c>
      <c r="Z49"/>
      <c r="AA49" s="28">
        <f t="shared" si="6"/>
        <v>6</v>
      </c>
      <c r="AB49" s="11">
        <f t="shared" si="0"/>
        <v>261710</v>
      </c>
      <c r="AC49" s="2">
        <f t="shared" si="1"/>
        <v>98030</v>
      </c>
      <c r="AD49" s="2">
        <f t="shared" si="2"/>
        <v>359740</v>
      </c>
      <c r="AF49">
        <f t="shared" si="3"/>
        <v>2</v>
      </c>
      <c r="AG49">
        <f t="shared" si="4"/>
        <v>2024</v>
      </c>
      <c r="AI49" s="2">
        <f t="shared" si="5"/>
        <v>18257</v>
      </c>
      <c r="AJ49">
        <f t="shared" si="7"/>
        <v>11</v>
      </c>
    </row>
    <row r="50" spans="1:36" x14ac:dyDescent="0.2">
      <c r="A50" s="7">
        <v>45333</v>
      </c>
      <c r="B50" s="2">
        <f>StdO_Medium_Primary!B50+StdO_Medium_Secondary!B50</f>
        <v>11858</v>
      </c>
      <c r="C50" s="2">
        <f>StdO_Medium_Primary!C50+StdO_Medium_Secondary!C50</f>
        <v>11600</v>
      </c>
      <c r="D50" s="2">
        <f>StdO_Medium_Primary!D50+StdO_Medium_Secondary!D50</f>
        <v>11394</v>
      </c>
      <c r="E50" s="2">
        <f>StdO_Medium_Primary!E50+StdO_Medium_Secondary!E50</f>
        <v>11447</v>
      </c>
      <c r="F50" s="2">
        <f>StdO_Medium_Primary!F50+StdO_Medium_Secondary!F50</f>
        <v>12034</v>
      </c>
      <c r="G50" s="2">
        <f>StdO_Medium_Primary!G50+StdO_Medium_Secondary!G50</f>
        <v>13235</v>
      </c>
      <c r="H50" s="2">
        <f>StdO_Medium_Primary!H50+StdO_Medium_Secondary!H50</f>
        <v>14493</v>
      </c>
      <c r="I50" s="2">
        <f>StdO_Medium_Primary!I50+StdO_Medium_Secondary!I50</f>
        <v>16124</v>
      </c>
      <c r="J50" s="2">
        <f>StdO_Medium_Primary!J50+StdO_Medium_Secondary!J50</f>
        <v>17233</v>
      </c>
      <c r="K50" s="2">
        <f>StdO_Medium_Primary!K50+StdO_Medium_Secondary!K50</f>
        <v>18018</v>
      </c>
      <c r="L50" s="2">
        <f>StdO_Medium_Primary!L50+StdO_Medium_Secondary!L50</f>
        <v>18249</v>
      </c>
      <c r="M50" s="2">
        <f>StdO_Medium_Primary!M50+StdO_Medium_Secondary!M50</f>
        <v>18253</v>
      </c>
      <c r="N50" s="2">
        <f>StdO_Medium_Primary!N50+StdO_Medium_Secondary!N50</f>
        <v>17829</v>
      </c>
      <c r="O50" s="2">
        <f>StdO_Medium_Primary!O50+StdO_Medium_Secondary!O50</f>
        <v>17603</v>
      </c>
      <c r="P50" s="2">
        <f>StdO_Medium_Primary!P50+StdO_Medium_Secondary!P50</f>
        <v>17228</v>
      </c>
      <c r="Q50" s="2">
        <f>StdO_Medium_Primary!Q50+StdO_Medium_Secondary!Q50</f>
        <v>16862</v>
      </c>
      <c r="R50" s="2">
        <f>StdO_Medium_Primary!R50+StdO_Medium_Secondary!R50</f>
        <v>16847</v>
      </c>
      <c r="S50" s="2">
        <f>StdO_Medium_Primary!S50+StdO_Medium_Secondary!S50</f>
        <v>16510</v>
      </c>
      <c r="T50" s="2">
        <f>StdO_Medium_Primary!T50+StdO_Medium_Secondary!T50</f>
        <v>15957</v>
      </c>
      <c r="U50" s="2">
        <f>StdO_Medium_Primary!U50+StdO_Medium_Secondary!U50</f>
        <v>15195</v>
      </c>
      <c r="V50" s="2">
        <f>StdO_Medium_Primary!V50+StdO_Medium_Secondary!V50</f>
        <v>14258</v>
      </c>
      <c r="W50" s="2">
        <f>StdO_Medium_Primary!W50+StdO_Medium_Secondary!W50</f>
        <v>13006</v>
      </c>
      <c r="X50" s="2">
        <f>StdO_Medium_Primary!X50+StdO_Medium_Secondary!X50</f>
        <v>12421</v>
      </c>
      <c r="Y50" s="2">
        <f>StdO_Medium_Primary!Y50+StdO_Medium_Secondary!Y50</f>
        <v>11967</v>
      </c>
      <c r="Z50"/>
      <c r="AA50" s="28">
        <f t="shared" si="6"/>
        <v>7</v>
      </c>
      <c r="AB50" s="11">
        <f t="shared" si="0"/>
        <v>0</v>
      </c>
      <c r="AC50" s="2">
        <f t="shared" si="1"/>
        <v>359621</v>
      </c>
      <c r="AD50" s="2">
        <f t="shared" si="2"/>
        <v>359621</v>
      </c>
      <c r="AF50">
        <f t="shared" si="3"/>
        <v>2</v>
      </c>
      <c r="AG50">
        <f t="shared" si="4"/>
        <v>2024</v>
      </c>
      <c r="AI50" s="2">
        <f t="shared" si="5"/>
        <v>18253</v>
      </c>
      <c r="AJ50">
        <f t="shared" si="7"/>
        <v>12</v>
      </c>
    </row>
    <row r="51" spans="1:36" x14ac:dyDescent="0.2">
      <c r="A51" s="7">
        <v>45334</v>
      </c>
      <c r="B51" s="2">
        <f>StdO_Medium_Primary!B51+StdO_Medium_Secondary!B51</f>
        <v>11913</v>
      </c>
      <c r="C51" s="2">
        <f>StdO_Medium_Primary!C51+StdO_Medium_Secondary!C51</f>
        <v>11658</v>
      </c>
      <c r="D51" s="2">
        <f>StdO_Medium_Primary!D51+StdO_Medium_Secondary!D51</f>
        <v>11494</v>
      </c>
      <c r="E51" s="2">
        <f>StdO_Medium_Primary!E51+StdO_Medium_Secondary!E51</f>
        <v>11646</v>
      </c>
      <c r="F51" s="2">
        <f>StdO_Medium_Primary!F51+StdO_Medium_Secondary!F51</f>
        <v>12340</v>
      </c>
      <c r="G51" s="2">
        <f>StdO_Medium_Primary!G51+StdO_Medium_Secondary!G51</f>
        <v>13698</v>
      </c>
      <c r="H51" s="2">
        <f>StdO_Medium_Primary!H51+StdO_Medium_Secondary!H51</f>
        <v>15163</v>
      </c>
      <c r="I51" s="2">
        <f>StdO_Medium_Primary!I51+StdO_Medium_Secondary!I51</f>
        <v>17204</v>
      </c>
      <c r="J51" s="2">
        <f>StdO_Medium_Primary!J51+StdO_Medium_Secondary!J51</f>
        <v>18336</v>
      </c>
      <c r="K51" s="2">
        <f>StdO_Medium_Primary!K51+StdO_Medium_Secondary!K51</f>
        <v>19042</v>
      </c>
      <c r="L51" s="2">
        <f>StdO_Medium_Primary!L51+StdO_Medium_Secondary!L51</f>
        <v>19307</v>
      </c>
      <c r="M51" s="2">
        <f>StdO_Medium_Primary!M51+StdO_Medium_Secondary!M51</f>
        <v>19212</v>
      </c>
      <c r="N51" s="2">
        <f>StdO_Medium_Primary!N51+StdO_Medium_Secondary!N51</f>
        <v>18893</v>
      </c>
      <c r="O51" s="2">
        <f>StdO_Medium_Primary!O51+StdO_Medium_Secondary!O51</f>
        <v>18731</v>
      </c>
      <c r="P51" s="2">
        <f>StdO_Medium_Primary!P51+StdO_Medium_Secondary!P51</f>
        <v>18455</v>
      </c>
      <c r="Q51" s="2">
        <f>StdO_Medium_Primary!Q51+StdO_Medium_Secondary!Q51</f>
        <v>18005</v>
      </c>
      <c r="R51" s="2">
        <f>StdO_Medium_Primary!R51+StdO_Medium_Secondary!R51</f>
        <v>17828</v>
      </c>
      <c r="S51" s="2">
        <f>StdO_Medium_Primary!S51+StdO_Medium_Secondary!S51</f>
        <v>17110</v>
      </c>
      <c r="T51" s="2">
        <f>StdO_Medium_Primary!T51+StdO_Medium_Secondary!T51</f>
        <v>16459</v>
      </c>
      <c r="U51" s="2">
        <f>StdO_Medium_Primary!U51+StdO_Medium_Secondary!U51</f>
        <v>15727</v>
      </c>
      <c r="V51" s="2">
        <f>StdO_Medium_Primary!V51+StdO_Medium_Secondary!V51</f>
        <v>14667</v>
      </c>
      <c r="W51" s="2">
        <f>StdO_Medium_Primary!W51+StdO_Medium_Secondary!W51</f>
        <v>13237</v>
      </c>
      <c r="X51" s="2">
        <f>StdO_Medium_Primary!X51+StdO_Medium_Secondary!X51</f>
        <v>12638</v>
      </c>
      <c r="Y51" s="2">
        <f>StdO_Medium_Primary!Y51+StdO_Medium_Secondary!Y51</f>
        <v>12130</v>
      </c>
      <c r="Z51"/>
      <c r="AA51" s="28">
        <f t="shared" si="6"/>
        <v>1</v>
      </c>
      <c r="AB51" s="11">
        <f t="shared" si="0"/>
        <v>0</v>
      </c>
      <c r="AC51" s="2">
        <f t="shared" si="1"/>
        <v>374893</v>
      </c>
      <c r="AD51" s="2">
        <f t="shared" si="2"/>
        <v>374893</v>
      </c>
      <c r="AF51">
        <f t="shared" si="3"/>
        <v>2</v>
      </c>
      <c r="AG51">
        <f t="shared" si="4"/>
        <v>2024</v>
      </c>
      <c r="AI51" s="2">
        <f t="shared" si="5"/>
        <v>19307</v>
      </c>
      <c r="AJ51">
        <f t="shared" si="7"/>
        <v>11</v>
      </c>
    </row>
    <row r="52" spans="1:36" x14ac:dyDescent="0.2">
      <c r="A52" s="7">
        <v>45335</v>
      </c>
      <c r="B52" s="2">
        <f>StdO_Medium_Primary!B52+StdO_Medium_Secondary!B52</f>
        <v>11933</v>
      </c>
      <c r="C52" s="2">
        <f>StdO_Medium_Primary!C52+StdO_Medium_Secondary!C52</f>
        <v>11676</v>
      </c>
      <c r="D52" s="2">
        <f>StdO_Medium_Primary!D52+StdO_Medium_Secondary!D52</f>
        <v>11512</v>
      </c>
      <c r="E52" s="2">
        <f>StdO_Medium_Primary!E52+StdO_Medium_Secondary!E52</f>
        <v>11664</v>
      </c>
      <c r="F52" s="2">
        <f>StdO_Medium_Primary!F52+StdO_Medium_Secondary!F52</f>
        <v>12361</v>
      </c>
      <c r="G52" s="2">
        <f>StdO_Medium_Primary!G52+StdO_Medium_Secondary!G52</f>
        <v>13722</v>
      </c>
      <c r="H52" s="2">
        <f>StdO_Medium_Primary!H52+StdO_Medium_Secondary!H52</f>
        <v>15194</v>
      </c>
      <c r="I52" s="2">
        <f>StdO_Medium_Primary!I52+StdO_Medium_Secondary!I52</f>
        <v>17236</v>
      </c>
      <c r="J52" s="2">
        <f>StdO_Medium_Primary!J52+StdO_Medium_Secondary!J52</f>
        <v>18367</v>
      </c>
      <c r="K52" s="2">
        <f>StdO_Medium_Primary!K52+StdO_Medium_Secondary!K52</f>
        <v>19076</v>
      </c>
      <c r="L52" s="2">
        <f>StdO_Medium_Primary!L52+StdO_Medium_Secondary!L52</f>
        <v>19353</v>
      </c>
      <c r="M52" s="2">
        <f>StdO_Medium_Primary!M52+StdO_Medium_Secondary!M52</f>
        <v>19271</v>
      </c>
      <c r="N52" s="2">
        <f>StdO_Medium_Primary!N52+StdO_Medium_Secondary!N52</f>
        <v>18952</v>
      </c>
      <c r="O52" s="2">
        <f>StdO_Medium_Primary!O52+StdO_Medium_Secondary!O52</f>
        <v>18790</v>
      </c>
      <c r="P52" s="2">
        <f>StdO_Medium_Primary!P52+StdO_Medium_Secondary!P52</f>
        <v>18510</v>
      </c>
      <c r="Q52" s="2">
        <f>StdO_Medium_Primary!Q52+StdO_Medium_Secondary!Q52</f>
        <v>18062</v>
      </c>
      <c r="R52" s="2">
        <f>StdO_Medium_Primary!R52+StdO_Medium_Secondary!R52</f>
        <v>17860</v>
      </c>
      <c r="S52" s="2">
        <f>StdO_Medium_Primary!S52+StdO_Medium_Secondary!S52</f>
        <v>17142</v>
      </c>
      <c r="T52" s="2">
        <f>StdO_Medium_Primary!T52+StdO_Medium_Secondary!T52</f>
        <v>16490</v>
      </c>
      <c r="U52" s="2">
        <f>StdO_Medium_Primary!U52+StdO_Medium_Secondary!U52</f>
        <v>15757</v>
      </c>
      <c r="V52" s="2">
        <f>StdO_Medium_Primary!V52+StdO_Medium_Secondary!V52</f>
        <v>14696</v>
      </c>
      <c r="W52" s="2">
        <f>StdO_Medium_Primary!W52+StdO_Medium_Secondary!W52</f>
        <v>13264</v>
      </c>
      <c r="X52" s="2">
        <f>StdO_Medium_Primary!X52+StdO_Medium_Secondary!X52</f>
        <v>12664</v>
      </c>
      <c r="Y52" s="2">
        <f>StdO_Medium_Primary!Y52+StdO_Medium_Secondary!Y52</f>
        <v>12153</v>
      </c>
      <c r="Z52"/>
      <c r="AA52" s="28">
        <f t="shared" si="6"/>
        <v>2</v>
      </c>
      <c r="AB52" s="11">
        <f t="shared" si="0"/>
        <v>275490</v>
      </c>
      <c r="AC52" s="2">
        <f t="shared" si="1"/>
        <v>100215</v>
      </c>
      <c r="AD52" s="2">
        <f t="shared" si="2"/>
        <v>375705</v>
      </c>
      <c r="AF52">
        <f t="shared" si="3"/>
        <v>2</v>
      </c>
      <c r="AG52">
        <f t="shared" si="4"/>
        <v>2024</v>
      </c>
      <c r="AI52" s="2">
        <f t="shared" si="5"/>
        <v>19353</v>
      </c>
      <c r="AJ52">
        <f t="shared" si="7"/>
        <v>11</v>
      </c>
    </row>
    <row r="53" spans="1:36" x14ac:dyDescent="0.2">
      <c r="A53" s="7">
        <v>45336</v>
      </c>
      <c r="B53" s="2">
        <f>StdO_Medium_Primary!B53+StdO_Medium_Secondary!B53</f>
        <v>11909</v>
      </c>
      <c r="C53" s="2">
        <f>StdO_Medium_Primary!C53+StdO_Medium_Secondary!C53</f>
        <v>11653</v>
      </c>
      <c r="D53" s="2">
        <f>StdO_Medium_Primary!D53+StdO_Medium_Secondary!D53</f>
        <v>11487</v>
      </c>
      <c r="E53" s="2">
        <f>StdO_Medium_Primary!E53+StdO_Medium_Secondary!E53</f>
        <v>11639</v>
      </c>
      <c r="F53" s="2">
        <f>StdO_Medium_Primary!F53+StdO_Medium_Secondary!F53</f>
        <v>12333</v>
      </c>
      <c r="G53" s="2">
        <f>StdO_Medium_Primary!G53+StdO_Medium_Secondary!G53</f>
        <v>13692</v>
      </c>
      <c r="H53" s="2">
        <f>StdO_Medium_Primary!H53+StdO_Medium_Secondary!H53</f>
        <v>15161</v>
      </c>
      <c r="I53" s="2">
        <f>StdO_Medium_Primary!I53+StdO_Medium_Secondary!I53</f>
        <v>17214</v>
      </c>
      <c r="J53" s="2">
        <f>StdO_Medium_Primary!J53+StdO_Medium_Secondary!J53</f>
        <v>18362</v>
      </c>
      <c r="K53" s="2">
        <f>StdO_Medium_Primary!K53+StdO_Medium_Secondary!K53</f>
        <v>19083</v>
      </c>
      <c r="L53" s="2">
        <f>StdO_Medium_Primary!L53+StdO_Medium_Secondary!L53</f>
        <v>19330</v>
      </c>
      <c r="M53" s="2">
        <f>StdO_Medium_Primary!M53+StdO_Medium_Secondary!M53</f>
        <v>19232</v>
      </c>
      <c r="N53" s="2">
        <f>StdO_Medium_Primary!N53+StdO_Medium_Secondary!N53</f>
        <v>18913</v>
      </c>
      <c r="O53" s="2">
        <f>StdO_Medium_Primary!O53+StdO_Medium_Secondary!O53</f>
        <v>18752</v>
      </c>
      <c r="P53" s="2">
        <f>StdO_Medium_Primary!P53+StdO_Medium_Secondary!P53</f>
        <v>18473</v>
      </c>
      <c r="Q53" s="2">
        <f>StdO_Medium_Primary!Q53+StdO_Medium_Secondary!Q53</f>
        <v>18023</v>
      </c>
      <c r="R53" s="2">
        <f>StdO_Medium_Primary!R53+StdO_Medium_Secondary!R53</f>
        <v>17824</v>
      </c>
      <c r="S53" s="2">
        <f>StdO_Medium_Primary!S53+StdO_Medium_Secondary!S53</f>
        <v>17108</v>
      </c>
      <c r="T53" s="2">
        <f>StdO_Medium_Primary!T53+StdO_Medium_Secondary!T53</f>
        <v>16457</v>
      </c>
      <c r="U53" s="2">
        <f>StdO_Medium_Primary!U53+StdO_Medium_Secondary!U53</f>
        <v>15727</v>
      </c>
      <c r="V53" s="2">
        <f>StdO_Medium_Primary!V53+StdO_Medium_Secondary!V53</f>
        <v>14671</v>
      </c>
      <c r="W53" s="2">
        <f>StdO_Medium_Primary!W53+StdO_Medium_Secondary!W53</f>
        <v>13263</v>
      </c>
      <c r="X53" s="2">
        <f>StdO_Medium_Primary!X53+StdO_Medium_Secondary!X53</f>
        <v>12664</v>
      </c>
      <c r="Y53" s="2">
        <f>StdO_Medium_Primary!Y53+StdO_Medium_Secondary!Y53</f>
        <v>12152</v>
      </c>
      <c r="Z53"/>
      <c r="AA53" s="28">
        <f t="shared" si="6"/>
        <v>3</v>
      </c>
      <c r="AB53" s="11">
        <f t="shared" si="0"/>
        <v>275096</v>
      </c>
      <c r="AC53" s="2">
        <f t="shared" si="1"/>
        <v>100026</v>
      </c>
      <c r="AD53" s="2">
        <f t="shared" si="2"/>
        <v>375122</v>
      </c>
      <c r="AF53">
        <f t="shared" si="3"/>
        <v>2</v>
      </c>
      <c r="AG53">
        <f t="shared" si="4"/>
        <v>2024</v>
      </c>
      <c r="AI53" s="2">
        <f t="shared" si="5"/>
        <v>19330</v>
      </c>
      <c r="AJ53">
        <f t="shared" si="7"/>
        <v>11</v>
      </c>
    </row>
    <row r="54" spans="1:36" x14ac:dyDescent="0.2">
      <c r="A54" s="7">
        <v>45337</v>
      </c>
      <c r="B54" s="2">
        <f>StdO_Medium_Primary!B54+StdO_Medium_Secondary!B54</f>
        <v>11968</v>
      </c>
      <c r="C54" s="2">
        <f>StdO_Medium_Primary!C54+StdO_Medium_Secondary!C54</f>
        <v>11711</v>
      </c>
      <c r="D54" s="2">
        <f>StdO_Medium_Primary!D54+StdO_Medium_Secondary!D54</f>
        <v>11546</v>
      </c>
      <c r="E54" s="2">
        <f>StdO_Medium_Primary!E54+StdO_Medium_Secondary!E54</f>
        <v>11697</v>
      </c>
      <c r="F54" s="2">
        <f>StdO_Medium_Primary!F54+StdO_Medium_Secondary!F54</f>
        <v>12392</v>
      </c>
      <c r="G54" s="2">
        <f>StdO_Medium_Primary!G54+StdO_Medium_Secondary!G54</f>
        <v>13757</v>
      </c>
      <c r="H54" s="2">
        <f>StdO_Medium_Primary!H54+StdO_Medium_Secondary!H54</f>
        <v>15227</v>
      </c>
      <c r="I54" s="2">
        <f>StdO_Medium_Primary!I54+StdO_Medium_Secondary!I54</f>
        <v>17271</v>
      </c>
      <c r="J54" s="2">
        <f>StdO_Medium_Primary!J54+StdO_Medium_Secondary!J54</f>
        <v>18405</v>
      </c>
      <c r="K54" s="2">
        <f>StdO_Medium_Primary!K54+StdO_Medium_Secondary!K54</f>
        <v>19113</v>
      </c>
      <c r="L54" s="2">
        <f>StdO_Medium_Primary!L54+StdO_Medium_Secondary!L54</f>
        <v>19352</v>
      </c>
      <c r="M54" s="2">
        <f>StdO_Medium_Primary!M54+StdO_Medium_Secondary!M54</f>
        <v>19257</v>
      </c>
      <c r="N54" s="2">
        <f>StdO_Medium_Primary!N54+StdO_Medium_Secondary!N54</f>
        <v>18936</v>
      </c>
      <c r="O54" s="2">
        <f>StdO_Medium_Primary!O54+StdO_Medium_Secondary!O54</f>
        <v>18773</v>
      </c>
      <c r="P54" s="2">
        <f>StdO_Medium_Primary!P54+StdO_Medium_Secondary!P54</f>
        <v>18493</v>
      </c>
      <c r="Q54" s="2">
        <f>StdO_Medium_Primary!Q54+StdO_Medium_Secondary!Q54</f>
        <v>18044</v>
      </c>
      <c r="R54" s="2">
        <f>StdO_Medium_Primary!R54+StdO_Medium_Secondary!R54</f>
        <v>17872</v>
      </c>
      <c r="S54" s="2">
        <f>StdO_Medium_Primary!S54+StdO_Medium_Secondary!S54</f>
        <v>17157</v>
      </c>
      <c r="T54" s="2">
        <f>StdO_Medium_Primary!T54+StdO_Medium_Secondary!T54</f>
        <v>16505</v>
      </c>
      <c r="U54" s="2">
        <f>StdO_Medium_Primary!U54+StdO_Medium_Secondary!U54</f>
        <v>15773</v>
      </c>
      <c r="V54" s="2">
        <f>StdO_Medium_Primary!V54+StdO_Medium_Secondary!V54</f>
        <v>14709</v>
      </c>
      <c r="W54" s="2">
        <f>StdO_Medium_Primary!W54+StdO_Medium_Secondary!W54</f>
        <v>13294</v>
      </c>
      <c r="X54" s="2">
        <f>StdO_Medium_Primary!X54+StdO_Medium_Secondary!X54</f>
        <v>12770</v>
      </c>
      <c r="Y54" s="2">
        <f>StdO_Medium_Primary!Y54+StdO_Medium_Secondary!Y54</f>
        <v>12262</v>
      </c>
      <c r="Z54"/>
      <c r="AA54" s="28">
        <f t="shared" si="6"/>
        <v>4</v>
      </c>
      <c r="AB54" s="11">
        <f t="shared" si="0"/>
        <v>275724</v>
      </c>
      <c r="AC54" s="2">
        <f t="shared" si="1"/>
        <v>100560</v>
      </c>
      <c r="AD54" s="2">
        <f t="shared" si="2"/>
        <v>376284</v>
      </c>
      <c r="AF54">
        <f t="shared" si="3"/>
        <v>2</v>
      </c>
      <c r="AG54">
        <f t="shared" si="4"/>
        <v>2024</v>
      </c>
      <c r="AI54" s="2">
        <f t="shared" si="5"/>
        <v>19352</v>
      </c>
      <c r="AJ54">
        <f t="shared" si="7"/>
        <v>11</v>
      </c>
    </row>
    <row r="55" spans="1:36" x14ac:dyDescent="0.2">
      <c r="A55" s="7">
        <v>45338</v>
      </c>
      <c r="B55" s="2">
        <f>StdO_Medium_Primary!B55+StdO_Medium_Secondary!B55</f>
        <v>12051</v>
      </c>
      <c r="C55" s="2">
        <f>StdO_Medium_Primary!C55+StdO_Medium_Secondary!C55</f>
        <v>11795</v>
      </c>
      <c r="D55" s="2">
        <f>StdO_Medium_Primary!D55+StdO_Medium_Secondary!D55</f>
        <v>11627</v>
      </c>
      <c r="E55" s="2">
        <f>StdO_Medium_Primary!E55+StdO_Medium_Secondary!E55</f>
        <v>11712</v>
      </c>
      <c r="F55" s="2">
        <f>StdO_Medium_Primary!F55+StdO_Medium_Secondary!F55</f>
        <v>12382</v>
      </c>
      <c r="G55" s="2">
        <f>StdO_Medium_Primary!G55+StdO_Medium_Secondary!G55</f>
        <v>13744</v>
      </c>
      <c r="H55" s="2">
        <f>StdO_Medium_Primary!H55+StdO_Medium_Secondary!H55</f>
        <v>15217</v>
      </c>
      <c r="I55" s="2">
        <f>StdO_Medium_Primary!I55+StdO_Medium_Secondary!I55</f>
        <v>17261</v>
      </c>
      <c r="J55" s="2">
        <f>StdO_Medium_Primary!J55+StdO_Medium_Secondary!J55</f>
        <v>18395</v>
      </c>
      <c r="K55" s="2">
        <f>StdO_Medium_Primary!K55+StdO_Medium_Secondary!K55</f>
        <v>19103</v>
      </c>
      <c r="L55" s="2">
        <f>StdO_Medium_Primary!L55+StdO_Medium_Secondary!L55</f>
        <v>19369</v>
      </c>
      <c r="M55" s="2">
        <f>StdO_Medium_Primary!M55+StdO_Medium_Secondary!M55</f>
        <v>19273</v>
      </c>
      <c r="N55" s="2">
        <f>StdO_Medium_Primary!N55+StdO_Medium_Secondary!N55</f>
        <v>18952</v>
      </c>
      <c r="O55" s="2">
        <f>StdO_Medium_Primary!O55+StdO_Medium_Secondary!O55</f>
        <v>18790</v>
      </c>
      <c r="P55" s="2">
        <f>StdO_Medium_Primary!P55+StdO_Medium_Secondary!P55</f>
        <v>18508</v>
      </c>
      <c r="Q55" s="2">
        <f>StdO_Medium_Primary!Q55+StdO_Medium_Secondary!Q55</f>
        <v>18061</v>
      </c>
      <c r="R55" s="2">
        <f>StdO_Medium_Primary!R55+StdO_Medium_Secondary!R55</f>
        <v>17885</v>
      </c>
      <c r="S55" s="2">
        <f>StdO_Medium_Primary!S55+StdO_Medium_Secondary!S55</f>
        <v>17165</v>
      </c>
      <c r="T55" s="2">
        <f>StdO_Medium_Primary!T55+StdO_Medium_Secondary!T55</f>
        <v>16511</v>
      </c>
      <c r="U55" s="2">
        <f>StdO_Medium_Primary!U55+StdO_Medium_Secondary!U55</f>
        <v>15780</v>
      </c>
      <c r="V55" s="2">
        <f>StdO_Medium_Primary!V55+StdO_Medium_Secondary!V55</f>
        <v>14718</v>
      </c>
      <c r="W55" s="2">
        <f>StdO_Medium_Primary!W55+StdO_Medium_Secondary!W55</f>
        <v>13286</v>
      </c>
      <c r="X55" s="2">
        <f>StdO_Medium_Primary!X55+StdO_Medium_Secondary!X55</f>
        <v>12685</v>
      </c>
      <c r="Y55" s="2">
        <f>StdO_Medium_Primary!Y55+StdO_Medium_Secondary!Y55</f>
        <v>12174</v>
      </c>
      <c r="Z55"/>
      <c r="AA55" s="28">
        <f t="shared" si="6"/>
        <v>5</v>
      </c>
      <c r="AB55" s="11">
        <f t="shared" si="0"/>
        <v>275742</v>
      </c>
      <c r="AC55" s="2">
        <f t="shared" si="1"/>
        <v>100702</v>
      </c>
      <c r="AD55" s="2">
        <f t="shared" si="2"/>
        <v>376444</v>
      </c>
      <c r="AF55">
        <f t="shared" si="3"/>
        <v>2</v>
      </c>
      <c r="AG55">
        <f t="shared" si="4"/>
        <v>2024</v>
      </c>
      <c r="AI55" s="2">
        <f t="shared" si="5"/>
        <v>19369</v>
      </c>
      <c r="AJ55">
        <f t="shared" si="7"/>
        <v>11</v>
      </c>
    </row>
    <row r="56" spans="1:36" x14ac:dyDescent="0.2">
      <c r="A56" s="7">
        <v>45339</v>
      </c>
      <c r="B56" s="2">
        <f>StdO_Medium_Primary!B56+StdO_Medium_Secondary!B56</f>
        <v>11900</v>
      </c>
      <c r="C56" s="2">
        <f>StdO_Medium_Primary!C56+StdO_Medium_Secondary!C56</f>
        <v>11642</v>
      </c>
      <c r="D56" s="2">
        <f>StdO_Medium_Primary!D56+StdO_Medium_Secondary!D56</f>
        <v>11437</v>
      </c>
      <c r="E56" s="2">
        <f>StdO_Medium_Primary!E56+StdO_Medium_Secondary!E56</f>
        <v>11488</v>
      </c>
      <c r="F56" s="2">
        <f>StdO_Medium_Primary!F56+StdO_Medium_Secondary!F56</f>
        <v>12077</v>
      </c>
      <c r="G56" s="2">
        <f>StdO_Medium_Primary!G56+StdO_Medium_Secondary!G56</f>
        <v>13284</v>
      </c>
      <c r="H56" s="2">
        <f>StdO_Medium_Primary!H56+StdO_Medium_Secondary!H56</f>
        <v>14542</v>
      </c>
      <c r="I56" s="2">
        <f>StdO_Medium_Primary!I56+StdO_Medium_Secondary!I56</f>
        <v>16179</v>
      </c>
      <c r="J56" s="2">
        <f>StdO_Medium_Primary!J56+StdO_Medium_Secondary!J56</f>
        <v>17293</v>
      </c>
      <c r="K56" s="2">
        <f>StdO_Medium_Primary!K56+StdO_Medium_Secondary!K56</f>
        <v>18076</v>
      </c>
      <c r="L56" s="2">
        <f>StdO_Medium_Primary!L56+StdO_Medium_Secondary!L56</f>
        <v>18306</v>
      </c>
      <c r="M56" s="2">
        <f>StdO_Medium_Primary!M56+StdO_Medium_Secondary!M56</f>
        <v>18312</v>
      </c>
      <c r="N56" s="2">
        <f>StdO_Medium_Primary!N56+StdO_Medium_Secondary!N56</f>
        <v>17885</v>
      </c>
      <c r="O56" s="2">
        <f>StdO_Medium_Primary!O56+StdO_Medium_Secondary!O56</f>
        <v>17661</v>
      </c>
      <c r="P56" s="2">
        <f>StdO_Medium_Primary!P56+StdO_Medium_Secondary!P56</f>
        <v>17288</v>
      </c>
      <c r="Q56" s="2">
        <f>StdO_Medium_Primary!Q56+StdO_Medium_Secondary!Q56</f>
        <v>16921</v>
      </c>
      <c r="R56" s="2">
        <f>StdO_Medium_Primary!R56+StdO_Medium_Secondary!R56</f>
        <v>16902</v>
      </c>
      <c r="S56" s="2">
        <f>StdO_Medium_Primary!S56+StdO_Medium_Secondary!S56</f>
        <v>16566</v>
      </c>
      <c r="T56" s="2">
        <f>StdO_Medium_Primary!T56+StdO_Medium_Secondary!T56</f>
        <v>16010</v>
      </c>
      <c r="U56" s="2">
        <f>StdO_Medium_Primary!U56+StdO_Medium_Secondary!U56</f>
        <v>15248</v>
      </c>
      <c r="V56" s="2">
        <f>StdO_Medium_Primary!V56+StdO_Medium_Secondary!V56</f>
        <v>14310</v>
      </c>
      <c r="W56" s="2">
        <f>StdO_Medium_Primary!W56+StdO_Medium_Secondary!W56</f>
        <v>13055</v>
      </c>
      <c r="X56" s="2">
        <f>StdO_Medium_Primary!X56+StdO_Medium_Secondary!X56</f>
        <v>12467</v>
      </c>
      <c r="Y56" s="2">
        <f>StdO_Medium_Primary!Y56+StdO_Medium_Secondary!Y56</f>
        <v>12013</v>
      </c>
      <c r="Z56"/>
      <c r="AA56" s="28">
        <f t="shared" si="6"/>
        <v>6</v>
      </c>
      <c r="AB56" s="11">
        <f t="shared" si="0"/>
        <v>262479</v>
      </c>
      <c r="AC56" s="2">
        <f t="shared" si="1"/>
        <v>98383</v>
      </c>
      <c r="AD56" s="2">
        <f t="shared" si="2"/>
        <v>360862</v>
      </c>
      <c r="AF56">
        <f t="shared" si="3"/>
        <v>2</v>
      </c>
      <c r="AG56">
        <f t="shared" si="4"/>
        <v>2024</v>
      </c>
      <c r="AI56" s="2">
        <f t="shared" si="5"/>
        <v>18312</v>
      </c>
      <c r="AJ56">
        <f t="shared" si="7"/>
        <v>12</v>
      </c>
    </row>
    <row r="57" spans="1:36" x14ac:dyDescent="0.2">
      <c r="A57" s="7">
        <v>45340</v>
      </c>
      <c r="B57" s="2">
        <f>StdO_Medium_Primary!B57+StdO_Medium_Secondary!B57</f>
        <v>11899</v>
      </c>
      <c r="C57" s="2">
        <f>StdO_Medium_Primary!C57+StdO_Medium_Secondary!C57</f>
        <v>11641</v>
      </c>
      <c r="D57" s="2">
        <f>StdO_Medium_Primary!D57+StdO_Medium_Secondary!D57</f>
        <v>11435</v>
      </c>
      <c r="E57" s="2">
        <f>StdO_Medium_Primary!E57+StdO_Medium_Secondary!E57</f>
        <v>11487</v>
      </c>
      <c r="F57" s="2">
        <f>StdO_Medium_Primary!F57+StdO_Medium_Secondary!F57</f>
        <v>12075</v>
      </c>
      <c r="G57" s="2">
        <f>StdO_Medium_Primary!G57+StdO_Medium_Secondary!G57</f>
        <v>13292</v>
      </c>
      <c r="H57" s="2">
        <f>StdO_Medium_Primary!H57+StdO_Medium_Secondary!H57</f>
        <v>14560</v>
      </c>
      <c r="I57" s="2">
        <f>StdO_Medium_Primary!I57+StdO_Medium_Secondary!I57</f>
        <v>16195</v>
      </c>
      <c r="J57" s="2">
        <f>StdO_Medium_Primary!J57+StdO_Medium_Secondary!J57</f>
        <v>17304</v>
      </c>
      <c r="K57" s="2">
        <f>StdO_Medium_Primary!K57+StdO_Medium_Secondary!K57</f>
        <v>18085</v>
      </c>
      <c r="L57" s="2">
        <f>StdO_Medium_Primary!L57+StdO_Medium_Secondary!L57</f>
        <v>18305</v>
      </c>
      <c r="M57" s="2">
        <f>StdO_Medium_Primary!M57+StdO_Medium_Secondary!M57</f>
        <v>18310</v>
      </c>
      <c r="N57" s="2">
        <f>StdO_Medium_Primary!N57+StdO_Medium_Secondary!N57</f>
        <v>17882</v>
      </c>
      <c r="O57" s="2">
        <f>StdO_Medium_Primary!O57+StdO_Medium_Secondary!O57</f>
        <v>17658</v>
      </c>
      <c r="P57" s="2">
        <f>StdO_Medium_Primary!P57+StdO_Medium_Secondary!P57</f>
        <v>17284</v>
      </c>
      <c r="Q57" s="2">
        <f>StdO_Medium_Primary!Q57+StdO_Medium_Secondary!Q57</f>
        <v>16918</v>
      </c>
      <c r="R57" s="2">
        <f>StdO_Medium_Primary!R57+StdO_Medium_Secondary!R57</f>
        <v>16899</v>
      </c>
      <c r="S57" s="2">
        <f>StdO_Medium_Primary!S57+StdO_Medium_Secondary!S57</f>
        <v>16562</v>
      </c>
      <c r="T57" s="2">
        <f>StdO_Medium_Primary!T57+StdO_Medium_Secondary!T57</f>
        <v>16007</v>
      </c>
      <c r="U57" s="2">
        <f>StdO_Medium_Primary!U57+StdO_Medium_Secondary!U57</f>
        <v>15244</v>
      </c>
      <c r="V57" s="2">
        <f>StdO_Medium_Primary!V57+StdO_Medium_Secondary!V57</f>
        <v>14303</v>
      </c>
      <c r="W57" s="2">
        <f>StdO_Medium_Primary!W57+StdO_Medium_Secondary!W57</f>
        <v>13048</v>
      </c>
      <c r="X57" s="2">
        <f>StdO_Medium_Primary!X57+StdO_Medium_Secondary!X57</f>
        <v>12460</v>
      </c>
      <c r="Y57" s="2">
        <f>StdO_Medium_Primary!Y57+StdO_Medium_Secondary!Y57</f>
        <v>12006</v>
      </c>
      <c r="Z57"/>
      <c r="AA57" s="28">
        <f t="shared" si="6"/>
        <v>7</v>
      </c>
      <c r="AB57" s="11">
        <f t="shared" si="0"/>
        <v>0</v>
      </c>
      <c r="AC57" s="2">
        <f t="shared" si="1"/>
        <v>360859</v>
      </c>
      <c r="AD57" s="2">
        <f t="shared" si="2"/>
        <v>360859</v>
      </c>
      <c r="AF57">
        <f t="shared" si="3"/>
        <v>2</v>
      </c>
      <c r="AG57">
        <f t="shared" si="4"/>
        <v>2024</v>
      </c>
      <c r="AI57" s="2">
        <f t="shared" si="5"/>
        <v>18310</v>
      </c>
      <c r="AJ57">
        <f t="shared" si="7"/>
        <v>12</v>
      </c>
    </row>
    <row r="58" spans="1:36" x14ac:dyDescent="0.2">
      <c r="A58" s="7">
        <v>45341</v>
      </c>
      <c r="B58" s="2">
        <f>StdO_Medium_Primary!B58+StdO_Medium_Secondary!B58</f>
        <v>11893</v>
      </c>
      <c r="C58" s="2">
        <f>StdO_Medium_Primary!C58+StdO_Medium_Secondary!C58</f>
        <v>11636</v>
      </c>
      <c r="D58" s="2">
        <f>StdO_Medium_Primary!D58+StdO_Medium_Secondary!D58</f>
        <v>11431</v>
      </c>
      <c r="E58" s="2">
        <f>StdO_Medium_Primary!E58+StdO_Medium_Secondary!E58</f>
        <v>11483</v>
      </c>
      <c r="F58" s="2">
        <f>StdO_Medium_Primary!F58+StdO_Medium_Secondary!F58</f>
        <v>12071</v>
      </c>
      <c r="G58" s="2">
        <f>StdO_Medium_Primary!G58+StdO_Medium_Secondary!G58</f>
        <v>13278</v>
      </c>
      <c r="H58" s="2">
        <f>StdO_Medium_Primary!H58+StdO_Medium_Secondary!H58</f>
        <v>14540</v>
      </c>
      <c r="I58" s="2">
        <f>StdO_Medium_Primary!I58+StdO_Medium_Secondary!I58</f>
        <v>16175</v>
      </c>
      <c r="J58" s="2">
        <f>StdO_Medium_Primary!J58+StdO_Medium_Secondary!J58</f>
        <v>17285</v>
      </c>
      <c r="K58" s="2">
        <f>StdO_Medium_Primary!K58+StdO_Medium_Secondary!K58</f>
        <v>18073</v>
      </c>
      <c r="L58" s="2">
        <f>StdO_Medium_Primary!L58+StdO_Medium_Secondary!L58</f>
        <v>18301</v>
      </c>
      <c r="M58" s="2">
        <f>StdO_Medium_Primary!M58+StdO_Medium_Secondary!M58</f>
        <v>18305</v>
      </c>
      <c r="N58" s="2">
        <f>StdO_Medium_Primary!N58+StdO_Medium_Secondary!N58</f>
        <v>17877</v>
      </c>
      <c r="O58" s="2">
        <f>StdO_Medium_Primary!O58+StdO_Medium_Secondary!O58</f>
        <v>17654</v>
      </c>
      <c r="P58" s="2">
        <f>StdO_Medium_Primary!P58+StdO_Medium_Secondary!P58</f>
        <v>17278</v>
      </c>
      <c r="Q58" s="2">
        <f>StdO_Medium_Primary!Q58+StdO_Medium_Secondary!Q58</f>
        <v>16913</v>
      </c>
      <c r="R58" s="2">
        <f>StdO_Medium_Primary!R58+StdO_Medium_Secondary!R58</f>
        <v>16894</v>
      </c>
      <c r="S58" s="2">
        <f>StdO_Medium_Primary!S58+StdO_Medium_Secondary!S58</f>
        <v>16558</v>
      </c>
      <c r="T58" s="2">
        <f>StdO_Medium_Primary!T58+StdO_Medium_Secondary!T58</f>
        <v>16004</v>
      </c>
      <c r="U58" s="2">
        <f>StdO_Medium_Primary!U58+StdO_Medium_Secondary!U58</f>
        <v>15243</v>
      </c>
      <c r="V58" s="2">
        <f>StdO_Medium_Primary!V58+StdO_Medium_Secondary!V58</f>
        <v>14304</v>
      </c>
      <c r="W58" s="2">
        <f>StdO_Medium_Primary!W58+StdO_Medium_Secondary!W58</f>
        <v>13051</v>
      </c>
      <c r="X58" s="2">
        <f>StdO_Medium_Primary!X58+StdO_Medium_Secondary!X58</f>
        <v>12460</v>
      </c>
      <c r="Y58" s="2">
        <f>StdO_Medium_Primary!Y58+StdO_Medium_Secondary!Y58</f>
        <v>12006</v>
      </c>
      <c r="Z58"/>
      <c r="AA58" s="28">
        <f t="shared" si="6"/>
        <v>1</v>
      </c>
      <c r="AB58" s="11">
        <f t="shared" si="0"/>
        <v>0</v>
      </c>
      <c r="AC58" s="2">
        <f t="shared" si="1"/>
        <v>360713</v>
      </c>
      <c r="AD58" s="2">
        <f t="shared" si="2"/>
        <v>360713</v>
      </c>
      <c r="AF58">
        <f t="shared" si="3"/>
        <v>2</v>
      </c>
      <c r="AG58">
        <f t="shared" si="4"/>
        <v>2024</v>
      </c>
      <c r="AI58" s="2">
        <f t="shared" si="5"/>
        <v>18305</v>
      </c>
      <c r="AJ58">
        <f t="shared" si="7"/>
        <v>12</v>
      </c>
    </row>
    <row r="59" spans="1:36" x14ac:dyDescent="0.2">
      <c r="A59" s="7">
        <v>45342</v>
      </c>
      <c r="B59" s="2">
        <f>StdO_Medium_Primary!B59+StdO_Medium_Secondary!B59</f>
        <v>11978</v>
      </c>
      <c r="C59" s="2">
        <f>StdO_Medium_Primary!C59+StdO_Medium_Secondary!C59</f>
        <v>11722</v>
      </c>
      <c r="D59" s="2">
        <f>StdO_Medium_Primary!D59+StdO_Medium_Secondary!D59</f>
        <v>11557</v>
      </c>
      <c r="E59" s="2">
        <f>StdO_Medium_Primary!E59+StdO_Medium_Secondary!E59</f>
        <v>11708</v>
      </c>
      <c r="F59" s="2">
        <f>StdO_Medium_Primary!F59+StdO_Medium_Secondary!F59</f>
        <v>12404</v>
      </c>
      <c r="G59" s="2">
        <f>StdO_Medium_Primary!G59+StdO_Medium_Secondary!G59</f>
        <v>13771</v>
      </c>
      <c r="H59" s="2">
        <f>StdO_Medium_Primary!H59+StdO_Medium_Secondary!H59</f>
        <v>15245</v>
      </c>
      <c r="I59" s="2">
        <f>StdO_Medium_Primary!I59+StdO_Medium_Secondary!I59</f>
        <v>17293</v>
      </c>
      <c r="J59" s="2">
        <f>StdO_Medium_Primary!J59+StdO_Medium_Secondary!J59</f>
        <v>18430</v>
      </c>
      <c r="K59" s="2">
        <f>StdO_Medium_Primary!K59+StdO_Medium_Secondary!K59</f>
        <v>19141</v>
      </c>
      <c r="L59" s="2">
        <f>StdO_Medium_Primary!L59+StdO_Medium_Secondary!L59</f>
        <v>19401</v>
      </c>
      <c r="M59" s="2">
        <f>StdO_Medium_Primary!M59+StdO_Medium_Secondary!M59</f>
        <v>19306</v>
      </c>
      <c r="N59" s="2">
        <f>StdO_Medium_Primary!N59+StdO_Medium_Secondary!N59</f>
        <v>18986</v>
      </c>
      <c r="O59" s="2">
        <f>StdO_Medium_Primary!O59+StdO_Medium_Secondary!O59</f>
        <v>18824</v>
      </c>
      <c r="P59" s="2">
        <f>StdO_Medium_Primary!P59+StdO_Medium_Secondary!P59</f>
        <v>18544</v>
      </c>
      <c r="Q59" s="2">
        <f>StdO_Medium_Primary!Q59+StdO_Medium_Secondary!Q59</f>
        <v>18095</v>
      </c>
      <c r="R59" s="2">
        <f>StdO_Medium_Primary!R59+StdO_Medium_Secondary!R59</f>
        <v>17916</v>
      </c>
      <c r="S59" s="2">
        <f>StdO_Medium_Primary!S59+StdO_Medium_Secondary!S59</f>
        <v>17195</v>
      </c>
      <c r="T59" s="2">
        <f>StdO_Medium_Primary!T59+StdO_Medium_Secondary!T59</f>
        <v>16538</v>
      </c>
      <c r="U59" s="2">
        <f>StdO_Medium_Primary!U59+StdO_Medium_Secondary!U59</f>
        <v>15808</v>
      </c>
      <c r="V59" s="2">
        <f>StdO_Medium_Primary!V59+StdO_Medium_Secondary!V59</f>
        <v>14742</v>
      </c>
      <c r="W59" s="2">
        <f>StdO_Medium_Primary!W59+StdO_Medium_Secondary!W59</f>
        <v>13309</v>
      </c>
      <c r="X59" s="2">
        <f>StdO_Medium_Primary!X59+StdO_Medium_Secondary!X59</f>
        <v>12708</v>
      </c>
      <c r="Y59" s="2">
        <f>StdO_Medium_Primary!Y59+StdO_Medium_Secondary!Y59</f>
        <v>12197</v>
      </c>
      <c r="Z59"/>
      <c r="AA59" s="28">
        <f t="shared" si="6"/>
        <v>2</v>
      </c>
      <c r="AB59" s="11">
        <f t="shared" si="0"/>
        <v>276236</v>
      </c>
      <c r="AC59" s="2">
        <f t="shared" si="1"/>
        <v>100582</v>
      </c>
      <c r="AD59" s="2">
        <f t="shared" si="2"/>
        <v>376818</v>
      </c>
      <c r="AF59">
        <f t="shared" si="3"/>
        <v>2</v>
      </c>
      <c r="AG59">
        <f t="shared" si="4"/>
        <v>2024</v>
      </c>
      <c r="AI59" s="2">
        <f t="shared" si="5"/>
        <v>19401</v>
      </c>
      <c r="AJ59">
        <f t="shared" si="7"/>
        <v>11</v>
      </c>
    </row>
    <row r="60" spans="1:36" x14ac:dyDescent="0.2">
      <c r="A60" s="7">
        <v>45343</v>
      </c>
      <c r="B60" s="2">
        <f>StdO_Medium_Primary!B60+StdO_Medium_Secondary!B60</f>
        <v>12020</v>
      </c>
      <c r="C60" s="2">
        <f>StdO_Medium_Primary!C60+StdO_Medium_Secondary!C60</f>
        <v>11717</v>
      </c>
      <c r="D60" s="2">
        <f>StdO_Medium_Primary!D60+StdO_Medium_Secondary!D60</f>
        <v>11550</v>
      </c>
      <c r="E60" s="2">
        <f>StdO_Medium_Primary!E60+StdO_Medium_Secondary!E60</f>
        <v>11703</v>
      </c>
      <c r="F60" s="2">
        <f>StdO_Medium_Primary!F60+StdO_Medium_Secondary!F60</f>
        <v>12401</v>
      </c>
      <c r="G60" s="2">
        <f>StdO_Medium_Primary!G60+StdO_Medium_Secondary!G60</f>
        <v>13766</v>
      </c>
      <c r="H60" s="2">
        <f>StdO_Medium_Primary!H60+StdO_Medium_Secondary!H60</f>
        <v>15240</v>
      </c>
      <c r="I60" s="2">
        <f>StdO_Medium_Primary!I60+StdO_Medium_Secondary!I60</f>
        <v>17287</v>
      </c>
      <c r="J60" s="2">
        <f>StdO_Medium_Primary!J60+StdO_Medium_Secondary!J60</f>
        <v>18421</v>
      </c>
      <c r="K60" s="2">
        <f>StdO_Medium_Primary!K60+StdO_Medium_Secondary!K60</f>
        <v>19171</v>
      </c>
      <c r="L60" s="2">
        <f>StdO_Medium_Primary!L60+StdO_Medium_Secondary!L60</f>
        <v>19393</v>
      </c>
      <c r="M60" s="2">
        <f>StdO_Medium_Primary!M60+StdO_Medium_Secondary!M60</f>
        <v>19298</v>
      </c>
      <c r="N60" s="2">
        <f>StdO_Medium_Primary!N60+StdO_Medium_Secondary!N60</f>
        <v>18982</v>
      </c>
      <c r="O60" s="2">
        <f>StdO_Medium_Primary!O60+StdO_Medium_Secondary!O60</f>
        <v>18818</v>
      </c>
      <c r="P60" s="2">
        <f>StdO_Medium_Primary!P60+StdO_Medium_Secondary!P60</f>
        <v>18537</v>
      </c>
      <c r="Q60" s="2">
        <f>StdO_Medium_Primary!Q60+StdO_Medium_Secondary!Q60</f>
        <v>18086</v>
      </c>
      <c r="R60" s="2">
        <f>StdO_Medium_Primary!R60+StdO_Medium_Secondary!R60</f>
        <v>17899</v>
      </c>
      <c r="S60" s="2">
        <f>StdO_Medium_Primary!S60+StdO_Medium_Secondary!S60</f>
        <v>17177</v>
      </c>
      <c r="T60" s="2">
        <f>StdO_Medium_Primary!T60+StdO_Medium_Secondary!T60</f>
        <v>16523</v>
      </c>
      <c r="U60" s="2">
        <f>StdO_Medium_Primary!U60+StdO_Medium_Secondary!U60</f>
        <v>15789</v>
      </c>
      <c r="V60" s="2">
        <f>StdO_Medium_Primary!V60+StdO_Medium_Secondary!V60</f>
        <v>14723</v>
      </c>
      <c r="W60" s="2">
        <f>StdO_Medium_Primary!W60+StdO_Medium_Secondary!W60</f>
        <v>13289</v>
      </c>
      <c r="X60" s="2">
        <f>StdO_Medium_Primary!X60+StdO_Medium_Secondary!X60</f>
        <v>12688</v>
      </c>
      <c r="Y60" s="2">
        <f>StdO_Medium_Primary!Y60+StdO_Medium_Secondary!Y60</f>
        <v>12175</v>
      </c>
      <c r="Z60"/>
      <c r="AA60" s="28">
        <v>8</v>
      </c>
      <c r="AB60" s="11">
        <f t="shared" si="0"/>
        <v>0</v>
      </c>
      <c r="AC60" s="2">
        <f t="shared" si="1"/>
        <v>376653</v>
      </c>
      <c r="AD60" s="2">
        <f t="shared" si="2"/>
        <v>376653</v>
      </c>
      <c r="AF60">
        <f t="shared" si="3"/>
        <v>2</v>
      </c>
      <c r="AG60">
        <f t="shared" si="4"/>
        <v>2024</v>
      </c>
      <c r="AI60" s="2">
        <f t="shared" si="5"/>
        <v>19393</v>
      </c>
      <c r="AJ60">
        <f t="shared" si="7"/>
        <v>11</v>
      </c>
    </row>
    <row r="61" spans="1:36" x14ac:dyDescent="0.2">
      <c r="A61" s="7">
        <v>45344</v>
      </c>
      <c r="B61" s="2">
        <f>StdO_Medium_Primary!B61+StdO_Medium_Secondary!B61</f>
        <v>11929</v>
      </c>
      <c r="C61" s="2">
        <f>StdO_Medium_Primary!C61+StdO_Medium_Secondary!C61</f>
        <v>11672</v>
      </c>
      <c r="D61" s="2">
        <f>StdO_Medium_Primary!D61+StdO_Medium_Secondary!D61</f>
        <v>11510</v>
      </c>
      <c r="E61" s="2">
        <f>StdO_Medium_Primary!E61+StdO_Medium_Secondary!E61</f>
        <v>11662</v>
      </c>
      <c r="F61" s="2">
        <f>StdO_Medium_Primary!F61+StdO_Medium_Secondary!F61</f>
        <v>12357</v>
      </c>
      <c r="G61" s="2">
        <f>StdO_Medium_Primary!G61+StdO_Medium_Secondary!G61</f>
        <v>13718</v>
      </c>
      <c r="H61" s="2">
        <f>StdO_Medium_Primary!H61+StdO_Medium_Secondary!H61</f>
        <v>15190</v>
      </c>
      <c r="I61" s="2">
        <f>StdO_Medium_Primary!I61+StdO_Medium_Secondary!I61</f>
        <v>17233</v>
      </c>
      <c r="J61" s="2">
        <f>StdO_Medium_Primary!J61+StdO_Medium_Secondary!J61</f>
        <v>18367</v>
      </c>
      <c r="K61" s="2">
        <f>StdO_Medium_Primary!K61+StdO_Medium_Secondary!K61</f>
        <v>19074</v>
      </c>
      <c r="L61" s="2">
        <f>StdO_Medium_Primary!L61+StdO_Medium_Secondary!L61</f>
        <v>19339</v>
      </c>
      <c r="M61" s="2">
        <f>StdO_Medium_Primary!M61+StdO_Medium_Secondary!M61</f>
        <v>19241</v>
      </c>
      <c r="N61" s="2">
        <f>StdO_Medium_Primary!N61+StdO_Medium_Secondary!N61</f>
        <v>18921</v>
      </c>
      <c r="O61" s="2">
        <f>StdO_Medium_Primary!O61+StdO_Medium_Secondary!O61</f>
        <v>18759</v>
      </c>
      <c r="P61" s="2">
        <f>StdO_Medium_Primary!P61+StdO_Medium_Secondary!P61</f>
        <v>18480</v>
      </c>
      <c r="Q61" s="2">
        <f>StdO_Medium_Primary!Q61+StdO_Medium_Secondary!Q61</f>
        <v>18033</v>
      </c>
      <c r="R61" s="2">
        <f>StdO_Medium_Primary!R61+StdO_Medium_Secondary!R61</f>
        <v>17854</v>
      </c>
      <c r="S61" s="2">
        <f>StdO_Medium_Primary!S61+StdO_Medium_Secondary!S61</f>
        <v>17135</v>
      </c>
      <c r="T61" s="2">
        <f>StdO_Medium_Primary!T61+StdO_Medium_Secondary!T61</f>
        <v>16483</v>
      </c>
      <c r="U61" s="2">
        <f>StdO_Medium_Primary!U61+StdO_Medium_Secondary!U61</f>
        <v>15749</v>
      </c>
      <c r="V61" s="2">
        <f>StdO_Medium_Primary!V61+StdO_Medium_Secondary!V61</f>
        <v>14687</v>
      </c>
      <c r="W61" s="2">
        <f>StdO_Medium_Primary!W61+StdO_Medium_Secondary!W61</f>
        <v>13260</v>
      </c>
      <c r="X61" s="2">
        <f>StdO_Medium_Primary!X61+StdO_Medium_Secondary!X61</f>
        <v>12659</v>
      </c>
      <c r="Y61" s="2">
        <f>StdO_Medium_Primary!Y61+StdO_Medium_Secondary!Y61</f>
        <v>12150</v>
      </c>
      <c r="Z61"/>
      <c r="AA61" s="28">
        <f t="shared" si="6"/>
        <v>4</v>
      </c>
      <c r="AB61" s="11">
        <f t="shared" si="0"/>
        <v>275274</v>
      </c>
      <c r="AC61" s="2">
        <f t="shared" si="1"/>
        <v>100188</v>
      </c>
      <c r="AD61" s="2">
        <f t="shared" si="2"/>
        <v>375462</v>
      </c>
      <c r="AF61">
        <f t="shared" si="3"/>
        <v>2</v>
      </c>
      <c r="AG61">
        <f t="shared" si="4"/>
        <v>2024</v>
      </c>
      <c r="AI61" s="2">
        <f t="shared" si="5"/>
        <v>19339</v>
      </c>
      <c r="AJ61">
        <f t="shared" si="7"/>
        <v>11</v>
      </c>
    </row>
    <row r="62" spans="1:36" x14ac:dyDescent="0.2">
      <c r="A62" s="7">
        <v>45345</v>
      </c>
      <c r="B62" s="2">
        <f>StdO_Medium_Primary!B62+StdO_Medium_Secondary!B62</f>
        <v>11930</v>
      </c>
      <c r="C62" s="2">
        <f>StdO_Medium_Primary!C62+StdO_Medium_Secondary!C62</f>
        <v>11672</v>
      </c>
      <c r="D62" s="2">
        <f>StdO_Medium_Primary!D62+StdO_Medium_Secondary!D62</f>
        <v>11505</v>
      </c>
      <c r="E62" s="2">
        <f>StdO_Medium_Primary!E62+StdO_Medium_Secondary!E62</f>
        <v>11656</v>
      </c>
      <c r="F62" s="2">
        <f>StdO_Medium_Primary!F62+StdO_Medium_Secondary!F62</f>
        <v>12349</v>
      </c>
      <c r="G62" s="2">
        <f>StdO_Medium_Primary!G62+StdO_Medium_Secondary!G62</f>
        <v>13713</v>
      </c>
      <c r="H62" s="2">
        <f>StdO_Medium_Primary!H62+StdO_Medium_Secondary!H62</f>
        <v>15185</v>
      </c>
      <c r="I62" s="2">
        <f>StdO_Medium_Primary!I62+StdO_Medium_Secondary!I62</f>
        <v>17225</v>
      </c>
      <c r="J62" s="2">
        <f>StdO_Medium_Primary!J62+StdO_Medium_Secondary!J62</f>
        <v>18360</v>
      </c>
      <c r="K62" s="2">
        <f>StdO_Medium_Primary!K62+StdO_Medium_Secondary!K62</f>
        <v>19067</v>
      </c>
      <c r="L62" s="2">
        <f>StdO_Medium_Primary!L62+StdO_Medium_Secondary!L62</f>
        <v>19330</v>
      </c>
      <c r="M62" s="2">
        <f>StdO_Medium_Primary!M62+StdO_Medium_Secondary!M62</f>
        <v>19236</v>
      </c>
      <c r="N62" s="2">
        <f>StdO_Medium_Primary!N62+StdO_Medium_Secondary!N62</f>
        <v>18918</v>
      </c>
      <c r="O62" s="2">
        <f>StdO_Medium_Primary!O62+StdO_Medium_Secondary!O62</f>
        <v>18756</v>
      </c>
      <c r="P62" s="2">
        <f>StdO_Medium_Primary!P62+StdO_Medium_Secondary!P62</f>
        <v>18476</v>
      </c>
      <c r="Q62" s="2">
        <f>StdO_Medium_Primary!Q62+StdO_Medium_Secondary!Q62</f>
        <v>18029</v>
      </c>
      <c r="R62" s="2">
        <f>StdO_Medium_Primary!R62+StdO_Medium_Secondary!R62</f>
        <v>17851</v>
      </c>
      <c r="S62" s="2">
        <f>StdO_Medium_Primary!S62+StdO_Medium_Secondary!S62</f>
        <v>17215</v>
      </c>
      <c r="T62" s="2">
        <f>StdO_Medium_Primary!T62+StdO_Medium_Secondary!T62</f>
        <v>16574</v>
      </c>
      <c r="U62" s="2">
        <f>StdO_Medium_Primary!U62+StdO_Medium_Secondary!U62</f>
        <v>15811</v>
      </c>
      <c r="V62" s="2">
        <f>StdO_Medium_Primary!V62+StdO_Medium_Secondary!V62</f>
        <v>14689</v>
      </c>
      <c r="W62" s="2">
        <f>StdO_Medium_Primary!W62+StdO_Medium_Secondary!W62</f>
        <v>13259</v>
      </c>
      <c r="X62" s="2">
        <f>StdO_Medium_Primary!X62+StdO_Medium_Secondary!X62</f>
        <v>12658</v>
      </c>
      <c r="Y62" s="2">
        <f>StdO_Medium_Primary!Y62+StdO_Medium_Secondary!Y62</f>
        <v>12147</v>
      </c>
      <c r="Z62"/>
      <c r="AA62" s="28">
        <f t="shared" si="6"/>
        <v>5</v>
      </c>
      <c r="AB62" s="11">
        <f t="shared" si="0"/>
        <v>275454</v>
      </c>
      <c r="AC62" s="2">
        <f t="shared" si="1"/>
        <v>100157</v>
      </c>
      <c r="AD62" s="2">
        <f t="shared" si="2"/>
        <v>375611</v>
      </c>
      <c r="AF62">
        <f t="shared" si="3"/>
        <v>2</v>
      </c>
      <c r="AG62">
        <f t="shared" si="4"/>
        <v>2024</v>
      </c>
      <c r="AI62" s="2">
        <f t="shared" si="5"/>
        <v>19330</v>
      </c>
      <c r="AJ62">
        <f t="shared" si="7"/>
        <v>11</v>
      </c>
    </row>
    <row r="63" spans="1:36" x14ac:dyDescent="0.2">
      <c r="A63" s="7">
        <v>45346</v>
      </c>
      <c r="B63" s="2">
        <f>StdO_Medium_Primary!B63+StdO_Medium_Secondary!B63</f>
        <v>11873</v>
      </c>
      <c r="C63" s="2">
        <f>StdO_Medium_Primary!C63+StdO_Medium_Secondary!C63</f>
        <v>11612</v>
      </c>
      <c r="D63" s="2">
        <f>StdO_Medium_Primary!D63+StdO_Medium_Secondary!D63</f>
        <v>11407</v>
      </c>
      <c r="E63" s="2">
        <f>StdO_Medium_Primary!E63+StdO_Medium_Secondary!E63</f>
        <v>11459</v>
      </c>
      <c r="F63" s="2">
        <f>StdO_Medium_Primary!F63+StdO_Medium_Secondary!F63</f>
        <v>12047</v>
      </c>
      <c r="G63" s="2">
        <f>StdO_Medium_Primary!G63+StdO_Medium_Secondary!G63</f>
        <v>13251</v>
      </c>
      <c r="H63" s="2">
        <f>StdO_Medium_Primary!H63+StdO_Medium_Secondary!H63</f>
        <v>14512</v>
      </c>
      <c r="I63" s="2">
        <f>StdO_Medium_Primary!I63+StdO_Medium_Secondary!I63</f>
        <v>16146</v>
      </c>
      <c r="J63" s="2">
        <f>StdO_Medium_Primary!J63+StdO_Medium_Secondary!J63</f>
        <v>17257</v>
      </c>
      <c r="K63" s="2">
        <f>StdO_Medium_Primary!K63+StdO_Medium_Secondary!K63</f>
        <v>18045</v>
      </c>
      <c r="L63" s="2">
        <f>StdO_Medium_Primary!L63+StdO_Medium_Secondary!L63</f>
        <v>18278</v>
      </c>
      <c r="M63" s="2">
        <f>StdO_Medium_Primary!M63+StdO_Medium_Secondary!M63</f>
        <v>18283</v>
      </c>
      <c r="N63" s="2">
        <f>StdO_Medium_Primary!N63+StdO_Medium_Secondary!N63</f>
        <v>17856</v>
      </c>
      <c r="O63" s="2">
        <f>StdO_Medium_Primary!O63+StdO_Medium_Secondary!O63</f>
        <v>17631</v>
      </c>
      <c r="P63" s="2">
        <f>StdO_Medium_Primary!P63+StdO_Medium_Secondary!P63</f>
        <v>17254</v>
      </c>
      <c r="Q63" s="2">
        <f>StdO_Medium_Primary!Q63+StdO_Medium_Secondary!Q63</f>
        <v>16889</v>
      </c>
      <c r="R63" s="2">
        <f>StdO_Medium_Primary!R63+StdO_Medium_Secondary!R63</f>
        <v>16871</v>
      </c>
      <c r="S63" s="2">
        <f>StdO_Medium_Primary!S63+StdO_Medium_Secondary!S63</f>
        <v>16535</v>
      </c>
      <c r="T63" s="2">
        <f>StdO_Medium_Primary!T63+StdO_Medium_Secondary!T63</f>
        <v>15985</v>
      </c>
      <c r="U63" s="2">
        <f>StdO_Medium_Primary!U63+StdO_Medium_Secondary!U63</f>
        <v>15223</v>
      </c>
      <c r="V63" s="2">
        <f>StdO_Medium_Primary!V63+StdO_Medium_Secondary!V63</f>
        <v>14283</v>
      </c>
      <c r="W63" s="2">
        <f>StdO_Medium_Primary!W63+StdO_Medium_Secondary!W63</f>
        <v>13029</v>
      </c>
      <c r="X63" s="2">
        <f>StdO_Medium_Primary!X63+StdO_Medium_Secondary!X63</f>
        <v>12440</v>
      </c>
      <c r="Y63" s="2">
        <f>StdO_Medium_Primary!Y63+StdO_Medium_Secondary!Y63</f>
        <v>11985</v>
      </c>
      <c r="Z63"/>
      <c r="AA63" s="28">
        <f t="shared" si="6"/>
        <v>6</v>
      </c>
      <c r="AB63" s="11">
        <f t="shared" si="0"/>
        <v>262005</v>
      </c>
      <c r="AC63" s="2">
        <f t="shared" si="1"/>
        <v>98146</v>
      </c>
      <c r="AD63" s="2">
        <f t="shared" si="2"/>
        <v>360151</v>
      </c>
      <c r="AF63">
        <f t="shared" si="3"/>
        <v>2</v>
      </c>
      <c r="AG63">
        <f t="shared" si="4"/>
        <v>2024</v>
      </c>
      <c r="AI63" s="2">
        <f t="shared" si="5"/>
        <v>18283</v>
      </c>
      <c r="AJ63">
        <f t="shared" si="7"/>
        <v>12</v>
      </c>
    </row>
    <row r="64" spans="1:36" x14ac:dyDescent="0.2">
      <c r="A64" s="7">
        <v>45347</v>
      </c>
      <c r="B64" s="2">
        <f>StdO_Medium_Primary!B64+StdO_Medium_Secondary!B64</f>
        <v>11873</v>
      </c>
      <c r="C64" s="2">
        <f>StdO_Medium_Primary!C64+StdO_Medium_Secondary!C64</f>
        <v>11614</v>
      </c>
      <c r="D64" s="2">
        <f>StdO_Medium_Primary!D64+StdO_Medium_Secondary!D64</f>
        <v>11411</v>
      </c>
      <c r="E64" s="2">
        <f>StdO_Medium_Primary!E64+StdO_Medium_Secondary!E64</f>
        <v>11463</v>
      </c>
      <c r="F64" s="2">
        <f>StdO_Medium_Primary!F64+StdO_Medium_Secondary!F64</f>
        <v>12051</v>
      </c>
      <c r="G64" s="2">
        <f>StdO_Medium_Primary!G64+StdO_Medium_Secondary!G64</f>
        <v>13256</v>
      </c>
      <c r="H64" s="2">
        <f>StdO_Medium_Primary!H64+StdO_Medium_Secondary!H64</f>
        <v>14516</v>
      </c>
      <c r="I64" s="2">
        <f>StdO_Medium_Primary!I64+StdO_Medium_Secondary!I64</f>
        <v>16149</v>
      </c>
      <c r="J64" s="2">
        <f>StdO_Medium_Primary!J64+StdO_Medium_Secondary!J64</f>
        <v>17257</v>
      </c>
      <c r="K64" s="2">
        <f>StdO_Medium_Primary!K64+StdO_Medium_Secondary!K64</f>
        <v>18043</v>
      </c>
      <c r="L64" s="2">
        <f>StdO_Medium_Primary!L64+StdO_Medium_Secondary!L64</f>
        <v>18273</v>
      </c>
      <c r="M64" s="2">
        <f>StdO_Medium_Primary!M64+StdO_Medium_Secondary!M64</f>
        <v>18278</v>
      </c>
      <c r="N64" s="2">
        <f>StdO_Medium_Primary!N64+StdO_Medium_Secondary!N64</f>
        <v>17852</v>
      </c>
      <c r="O64" s="2">
        <f>StdO_Medium_Primary!O64+StdO_Medium_Secondary!O64</f>
        <v>17626</v>
      </c>
      <c r="P64" s="2">
        <f>StdO_Medium_Primary!P64+StdO_Medium_Secondary!P64</f>
        <v>17252</v>
      </c>
      <c r="Q64" s="2">
        <f>StdO_Medium_Primary!Q64+StdO_Medium_Secondary!Q64</f>
        <v>16889</v>
      </c>
      <c r="R64" s="2">
        <f>StdO_Medium_Primary!R64+StdO_Medium_Secondary!R64</f>
        <v>16880</v>
      </c>
      <c r="S64" s="2">
        <f>StdO_Medium_Primary!S64+StdO_Medium_Secondary!S64</f>
        <v>16543</v>
      </c>
      <c r="T64" s="2">
        <f>StdO_Medium_Primary!T64+StdO_Medium_Secondary!T64</f>
        <v>15989</v>
      </c>
      <c r="U64" s="2">
        <f>StdO_Medium_Primary!U64+StdO_Medium_Secondary!U64</f>
        <v>15226</v>
      </c>
      <c r="V64" s="2">
        <f>StdO_Medium_Primary!V64+StdO_Medium_Secondary!V64</f>
        <v>14288</v>
      </c>
      <c r="W64" s="2">
        <f>StdO_Medium_Primary!W64+StdO_Medium_Secondary!W64</f>
        <v>13034</v>
      </c>
      <c r="X64" s="2">
        <f>StdO_Medium_Primary!X64+StdO_Medium_Secondary!X64</f>
        <v>12445</v>
      </c>
      <c r="Y64" s="2">
        <f>StdO_Medium_Primary!Y64+StdO_Medium_Secondary!Y64</f>
        <v>11991</v>
      </c>
      <c r="Z64"/>
      <c r="AA64" s="28">
        <f t="shared" si="6"/>
        <v>7</v>
      </c>
      <c r="AB64" s="11">
        <f t="shared" si="0"/>
        <v>0</v>
      </c>
      <c r="AC64" s="2">
        <f t="shared" si="1"/>
        <v>360199</v>
      </c>
      <c r="AD64" s="2">
        <f t="shared" si="2"/>
        <v>360199</v>
      </c>
      <c r="AF64">
        <f t="shared" si="3"/>
        <v>2</v>
      </c>
      <c r="AG64">
        <f t="shared" si="4"/>
        <v>2024</v>
      </c>
      <c r="AI64" s="2">
        <f t="shared" si="5"/>
        <v>18278</v>
      </c>
      <c r="AJ64">
        <f t="shared" si="7"/>
        <v>12</v>
      </c>
    </row>
    <row r="65" spans="1:36" x14ac:dyDescent="0.2">
      <c r="A65" s="7">
        <v>45348</v>
      </c>
      <c r="B65" s="2">
        <f>StdO_Medium_Primary!B65+StdO_Medium_Secondary!B65</f>
        <v>11932</v>
      </c>
      <c r="C65" s="2">
        <f>StdO_Medium_Primary!C65+StdO_Medium_Secondary!C65</f>
        <v>11677</v>
      </c>
      <c r="D65" s="2">
        <f>StdO_Medium_Primary!D65+StdO_Medium_Secondary!D65</f>
        <v>11511</v>
      </c>
      <c r="E65" s="2">
        <f>StdO_Medium_Primary!E65+StdO_Medium_Secondary!E65</f>
        <v>11664</v>
      </c>
      <c r="F65" s="2">
        <f>StdO_Medium_Primary!F65+StdO_Medium_Secondary!F65</f>
        <v>12359</v>
      </c>
      <c r="G65" s="2">
        <f>StdO_Medium_Primary!G65+StdO_Medium_Secondary!G65</f>
        <v>13719</v>
      </c>
      <c r="H65" s="2">
        <f>StdO_Medium_Primary!H65+StdO_Medium_Secondary!H65</f>
        <v>15190</v>
      </c>
      <c r="I65" s="2">
        <f>StdO_Medium_Primary!I65+StdO_Medium_Secondary!I65</f>
        <v>17241</v>
      </c>
      <c r="J65" s="2">
        <f>StdO_Medium_Primary!J65+StdO_Medium_Secondary!J65</f>
        <v>18390</v>
      </c>
      <c r="K65" s="2">
        <f>StdO_Medium_Primary!K65+StdO_Medium_Secondary!K65</f>
        <v>19094</v>
      </c>
      <c r="L65" s="2">
        <f>StdO_Medium_Primary!L65+StdO_Medium_Secondary!L65</f>
        <v>19357</v>
      </c>
      <c r="M65" s="2">
        <f>StdO_Medium_Primary!M65+StdO_Medium_Secondary!M65</f>
        <v>19268</v>
      </c>
      <c r="N65" s="2">
        <f>StdO_Medium_Primary!N65+StdO_Medium_Secondary!N65</f>
        <v>18961</v>
      </c>
      <c r="O65" s="2">
        <f>StdO_Medium_Primary!O65+StdO_Medium_Secondary!O65</f>
        <v>18789</v>
      </c>
      <c r="P65" s="2">
        <f>StdO_Medium_Primary!P65+StdO_Medium_Secondary!P65</f>
        <v>18501</v>
      </c>
      <c r="Q65" s="2">
        <f>StdO_Medium_Primary!Q65+StdO_Medium_Secondary!Q65</f>
        <v>18041</v>
      </c>
      <c r="R65" s="2">
        <f>StdO_Medium_Primary!R65+StdO_Medium_Secondary!R65</f>
        <v>17836</v>
      </c>
      <c r="S65" s="2">
        <f>StdO_Medium_Primary!S65+StdO_Medium_Secondary!S65</f>
        <v>17116</v>
      </c>
      <c r="T65" s="2">
        <f>StdO_Medium_Primary!T65+StdO_Medium_Secondary!T65</f>
        <v>16463</v>
      </c>
      <c r="U65" s="2">
        <f>StdO_Medium_Primary!U65+StdO_Medium_Secondary!U65</f>
        <v>15732</v>
      </c>
      <c r="V65" s="2">
        <f>StdO_Medium_Primary!V65+StdO_Medium_Secondary!V65</f>
        <v>14670</v>
      </c>
      <c r="W65" s="2">
        <f>StdO_Medium_Primary!W65+StdO_Medium_Secondary!W65</f>
        <v>13243</v>
      </c>
      <c r="X65" s="2">
        <f>StdO_Medium_Primary!X65+StdO_Medium_Secondary!X65</f>
        <v>12644</v>
      </c>
      <c r="Y65" s="2">
        <f>StdO_Medium_Primary!Y65+StdO_Medium_Secondary!Y65</f>
        <v>12134</v>
      </c>
      <c r="Z65"/>
      <c r="AA65" s="28">
        <f t="shared" si="6"/>
        <v>1</v>
      </c>
      <c r="AB65" s="11">
        <f t="shared" si="0"/>
        <v>0</v>
      </c>
      <c r="AC65" s="2">
        <f t="shared" si="1"/>
        <v>375532</v>
      </c>
      <c r="AD65" s="2">
        <f t="shared" si="2"/>
        <v>375532</v>
      </c>
      <c r="AF65">
        <f t="shared" si="3"/>
        <v>2</v>
      </c>
      <c r="AG65">
        <f t="shared" si="4"/>
        <v>2024</v>
      </c>
      <c r="AI65" s="2">
        <f t="shared" si="5"/>
        <v>19357</v>
      </c>
      <c r="AJ65">
        <f t="shared" si="7"/>
        <v>11</v>
      </c>
    </row>
    <row r="66" spans="1:36" x14ac:dyDescent="0.2">
      <c r="A66" s="7">
        <v>45349</v>
      </c>
      <c r="B66" s="2">
        <f>StdO_Medium_Primary!B66+StdO_Medium_Secondary!B66</f>
        <v>11912</v>
      </c>
      <c r="C66" s="2">
        <f>StdO_Medium_Primary!C66+StdO_Medium_Secondary!C66</f>
        <v>11691</v>
      </c>
      <c r="D66" s="2">
        <f>StdO_Medium_Primary!D66+StdO_Medium_Secondary!D66</f>
        <v>11586</v>
      </c>
      <c r="E66" s="2">
        <f>StdO_Medium_Primary!E66+StdO_Medium_Secondary!E66</f>
        <v>11735</v>
      </c>
      <c r="F66" s="2">
        <f>StdO_Medium_Primary!F66+StdO_Medium_Secondary!F66</f>
        <v>12357</v>
      </c>
      <c r="G66" s="2">
        <f>StdO_Medium_Primary!G66+StdO_Medium_Secondary!G66</f>
        <v>13699</v>
      </c>
      <c r="H66" s="2">
        <f>StdO_Medium_Primary!H66+StdO_Medium_Secondary!H66</f>
        <v>15163</v>
      </c>
      <c r="I66" s="2">
        <f>StdO_Medium_Primary!I66+StdO_Medium_Secondary!I66</f>
        <v>17207</v>
      </c>
      <c r="J66" s="2">
        <f>StdO_Medium_Primary!J66+StdO_Medium_Secondary!J66</f>
        <v>18359</v>
      </c>
      <c r="K66" s="2">
        <f>StdO_Medium_Primary!K66+StdO_Medium_Secondary!K66</f>
        <v>19085</v>
      </c>
      <c r="L66" s="2">
        <f>StdO_Medium_Primary!L66+StdO_Medium_Secondary!L66</f>
        <v>19349</v>
      </c>
      <c r="M66" s="2">
        <f>StdO_Medium_Primary!M66+StdO_Medium_Secondary!M66</f>
        <v>19252</v>
      </c>
      <c r="N66" s="2">
        <f>StdO_Medium_Primary!N66+StdO_Medium_Secondary!N66</f>
        <v>18931</v>
      </c>
      <c r="O66" s="2">
        <f>StdO_Medium_Primary!O66+StdO_Medium_Secondary!O66</f>
        <v>18767</v>
      </c>
      <c r="P66" s="2">
        <f>StdO_Medium_Primary!P66+StdO_Medium_Secondary!P66</f>
        <v>18477</v>
      </c>
      <c r="Q66" s="2">
        <f>StdO_Medium_Primary!Q66+StdO_Medium_Secondary!Q66</f>
        <v>18016</v>
      </c>
      <c r="R66" s="2">
        <f>StdO_Medium_Primary!R66+StdO_Medium_Secondary!R66</f>
        <v>17827</v>
      </c>
      <c r="S66" s="2">
        <f>StdO_Medium_Primary!S66+StdO_Medium_Secondary!S66</f>
        <v>17108</v>
      </c>
      <c r="T66" s="2">
        <f>StdO_Medium_Primary!T66+StdO_Medium_Secondary!T66</f>
        <v>16457</v>
      </c>
      <c r="U66" s="2">
        <f>StdO_Medium_Primary!U66+StdO_Medium_Secondary!U66</f>
        <v>15726</v>
      </c>
      <c r="V66" s="2">
        <f>StdO_Medium_Primary!V66+StdO_Medium_Secondary!V66</f>
        <v>14664</v>
      </c>
      <c r="W66" s="2">
        <f>StdO_Medium_Primary!W66+StdO_Medium_Secondary!W66</f>
        <v>13236</v>
      </c>
      <c r="X66" s="2">
        <f>StdO_Medium_Primary!X66+StdO_Medium_Secondary!X66</f>
        <v>12637</v>
      </c>
      <c r="Y66" s="2">
        <f>StdO_Medium_Primary!Y66+StdO_Medium_Secondary!Y66</f>
        <v>12125</v>
      </c>
      <c r="Z66"/>
      <c r="AA66" s="28">
        <f t="shared" si="6"/>
        <v>2</v>
      </c>
      <c r="AB66" s="11">
        <f t="shared" si="0"/>
        <v>275098</v>
      </c>
      <c r="AC66" s="2">
        <f t="shared" si="1"/>
        <v>100268</v>
      </c>
      <c r="AD66" s="2">
        <f t="shared" si="2"/>
        <v>375366</v>
      </c>
      <c r="AF66">
        <f t="shared" si="3"/>
        <v>2</v>
      </c>
      <c r="AG66">
        <f t="shared" si="4"/>
        <v>2024</v>
      </c>
      <c r="AI66" s="2">
        <f t="shared" si="5"/>
        <v>19349</v>
      </c>
      <c r="AJ66">
        <f t="shared" si="7"/>
        <v>11</v>
      </c>
    </row>
    <row r="67" spans="1:36" x14ac:dyDescent="0.2">
      <c r="A67" s="7">
        <v>45350</v>
      </c>
      <c r="B67" s="2">
        <f>StdO_Medium_Primary!B67+StdO_Medium_Secondary!B67</f>
        <v>11885</v>
      </c>
      <c r="C67" s="2">
        <f>StdO_Medium_Primary!C67+StdO_Medium_Secondary!C67</f>
        <v>11629</v>
      </c>
      <c r="D67" s="2">
        <f>StdO_Medium_Primary!D67+StdO_Medium_Secondary!D67</f>
        <v>11465</v>
      </c>
      <c r="E67" s="2">
        <f>StdO_Medium_Primary!E67+StdO_Medium_Secondary!E67</f>
        <v>11617</v>
      </c>
      <c r="F67" s="2">
        <f>StdO_Medium_Primary!F67+StdO_Medium_Secondary!F67</f>
        <v>12309</v>
      </c>
      <c r="G67" s="2">
        <f>StdO_Medium_Primary!G67+StdO_Medium_Secondary!G67</f>
        <v>13668</v>
      </c>
      <c r="H67" s="2">
        <f>StdO_Medium_Primary!H67+StdO_Medium_Secondary!H67</f>
        <v>15134</v>
      </c>
      <c r="I67" s="2">
        <f>StdO_Medium_Primary!I67+StdO_Medium_Secondary!I67</f>
        <v>17261</v>
      </c>
      <c r="J67" s="2">
        <f>StdO_Medium_Primary!J67+StdO_Medium_Secondary!J67</f>
        <v>18451</v>
      </c>
      <c r="K67" s="2">
        <f>StdO_Medium_Primary!K67+StdO_Medium_Secondary!K67</f>
        <v>19160</v>
      </c>
      <c r="L67" s="2">
        <f>StdO_Medium_Primary!L67+StdO_Medium_Secondary!L67</f>
        <v>19404</v>
      </c>
      <c r="M67" s="2">
        <f>StdO_Medium_Primary!M67+StdO_Medium_Secondary!M67</f>
        <v>19310</v>
      </c>
      <c r="N67" s="2">
        <f>StdO_Medium_Primary!N67+StdO_Medium_Secondary!N67</f>
        <v>18993</v>
      </c>
      <c r="O67" s="2">
        <f>StdO_Medium_Primary!O67+StdO_Medium_Secondary!O67</f>
        <v>18834</v>
      </c>
      <c r="P67" s="2">
        <f>StdO_Medium_Primary!P67+StdO_Medium_Secondary!P67</f>
        <v>18550</v>
      </c>
      <c r="Q67" s="2">
        <f>StdO_Medium_Primary!Q67+StdO_Medium_Secondary!Q67</f>
        <v>18060</v>
      </c>
      <c r="R67" s="2">
        <f>StdO_Medium_Primary!R67+StdO_Medium_Secondary!R67</f>
        <v>17871</v>
      </c>
      <c r="S67" s="2">
        <f>StdO_Medium_Primary!S67+StdO_Medium_Secondary!S67</f>
        <v>17075</v>
      </c>
      <c r="T67" s="2">
        <f>StdO_Medium_Primary!T67+StdO_Medium_Secondary!T67</f>
        <v>16423</v>
      </c>
      <c r="U67" s="2">
        <f>StdO_Medium_Primary!U67+StdO_Medium_Secondary!U67</f>
        <v>15696</v>
      </c>
      <c r="V67" s="2">
        <f>StdO_Medium_Primary!V67+StdO_Medium_Secondary!V67</f>
        <v>14636</v>
      </c>
      <c r="W67" s="2">
        <f>StdO_Medium_Primary!W67+StdO_Medium_Secondary!W67</f>
        <v>13308</v>
      </c>
      <c r="X67" s="2">
        <f>StdO_Medium_Primary!X67+StdO_Medium_Secondary!X67</f>
        <v>12712</v>
      </c>
      <c r="Y67" s="2">
        <f>StdO_Medium_Primary!Y67+StdO_Medium_Secondary!Y67</f>
        <v>12193</v>
      </c>
      <c r="Z67"/>
      <c r="AA67" s="28">
        <f t="shared" si="6"/>
        <v>3</v>
      </c>
      <c r="AB67" s="11">
        <f t="shared" si="0"/>
        <v>275744</v>
      </c>
      <c r="AC67" s="2">
        <f t="shared" si="1"/>
        <v>99900</v>
      </c>
      <c r="AD67" s="2">
        <f t="shared" si="2"/>
        <v>375644</v>
      </c>
      <c r="AF67">
        <f t="shared" si="3"/>
        <v>2</v>
      </c>
      <c r="AG67">
        <f t="shared" si="4"/>
        <v>2024</v>
      </c>
      <c r="AI67" s="2">
        <f t="shared" si="5"/>
        <v>19404</v>
      </c>
      <c r="AJ67">
        <f t="shared" si="7"/>
        <v>11</v>
      </c>
    </row>
    <row r="68" spans="1:36" x14ac:dyDescent="0.2">
      <c r="A68" s="7">
        <v>45351</v>
      </c>
      <c r="B68" s="2">
        <f>StdO_Medium_Primary!B68+StdO_Medium_Secondary!B68</f>
        <v>11957</v>
      </c>
      <c r="C68" s="2">
        <f>StdO_Medium_Primary!C68+StdO_Medium_Secondary!C68</f>
        <v>11704</v>
      </c>
      <c r="D68" s="2">
        <f>StdO_Medium_Primary!D68+StdO_Medium_Secondary!D68</f>
        <v>11448</v>
      </c>
      <c r="E68" s="2">
        <f>StdO_Medium_Primary!E68+StdO_Medium_Secondary!E68</f>
        <v>11599</v>
      </c>
      <c r="F68" s="2">
        <f>StdO_Medium_Primary!F68+StdO_Medium_Secondary!F68</f>
        <v>12291</v>
      </c>
      <c r="G68" s="2">
        <f>StdO_Medium_Primary!G68+StdO_Medium_Secondary!G68</f>
        <v>13650</v>
      </c>
      <c r="H68" s="2">
        <f>StdO_Medium_Primary!H68+StdO_Medium_Secondary!H68</f>
        <v>15113</v>
      </c>
      <c r="I68" s="2">
        <f>StdO_Medium_Primary!I68+StdO_Medium_Secondary!I68</f>
        <v>17146</v>
      </c>
      <c r="J68" s="2">
        <f>StdO_Medium_Primary!J68+StdO_Medium_Secondary!J68</f>
        <v>18274</v>
      </c>
      <c r="K68" s="2">
        <f>StdO_Medium_Primary!K68+StdO_Medium_Secondary!K68</f>
        <v>18977</v>
      </c>
      <c r="L68" s="2">
        <f>StdO_Medium_Primary!L68+StdO_Medium_Secondary!L68</f>
        <v>19241</v>
      </c>
      <c r="M68" s="2">
        <f>StdO_Medium_Primary!M68+StdO_Medium_Secondary!M68</f>
        <v>19147</v>
      </c>
      <c r="N68" s="2">
        <f>StdO_Medium_Primary!N68+StdO_Medium_Secondary!N68</f>
        <v>18829</v>
      </c>
      <c r="O68" s="2">
        <f>StdO_Medium_Primary!O68+StdO_Medium_Secondary!O68</f>
        <v>18668</v>
      </c>
      <c r="P68" s="2">
        <f>StdO_Medium_Primary!P68+StdO_Medium_Secondary!P68</f>
        <v>18387</v>
      </c>
      <c r="Q68" s="2">
        <f>StdO_Medium_Primary!Q68+StdO_Medium_Secondary!Q68</f>
        <v>17944</v>
      </c>
      <c r="R68" s="2">
        <f>StdO_Medium_Primary!R68+StdO_Medium_Secondary!R68</f>
        <v>17765</v>
      </c>
      <c r="S68" s="2">
        <f>StdO_Medium_Primary!S68+StdO_Medium_Secondary!S68</f>
        <v>17052</v>
      </c>
      <c r="T68" s="2">
        <f>StdO_Medium_Primary!T68+StdO_Medium_Secondary!T68</f>
        <v>16405</v>
      </c>
      <c r="U68" s="2">
        <f>StdO_Medium_Primary!U68+StdO_Medium_Secondary!U68</f>
        <v>15677</v>
      </c>
      <c r="V68" s="2">
        <f>StdO_Medium_Primary!V68+StdO_Medium_Secondary!V68</f>
        <v>14620</v>
      </c>
      <c r="W68" s="2">
        <f>StdO_Medium_Primary!W68+StdO_Medium_Secondary!W68</f>
        <v>13195</v>
      </c>
      <c r="X68" s="2">
        <f>StdO_Medium_Primary!X68+StdO_Medium_Secondary!X68</f>
        <v>12597</v>
      </c>
      <c r="Y68" s="2">
        <f>StdO_Medium_Primary!Y68+StdO_Medium_Secondary!Y68</f>
        <v>12089</v>
      </c>
      <c r="Z68"/>
      <c r="AA68" s="28">
        <f t="shared" si="6"/>
        <v>4</v>
      </c>
      <c r="AB68" s="11">
        <f t="shared" si="0"/>
        <v>273924</v>
      </c>
      <c r="AC68" s="2">
        <f t="shared" si="1"/>
        <v>99851</v>
      </c>
      <c r="AD68" s="2">
        <f t="shared" si="2"/>
        <v>373775</v>
      </c>
      <c r="AF68">
        <f t="shared" si="3"/>
        <v>2</v>
      </c>
      <c r="AG68">
        <f t="shared" si="4"/>
        <v>2024</v>
      </c>
      <c r="AI68" s="2">
        <f t="shared" si="5"/>
        <v>19241</v>
      </c>
      <c r="AJ68">
        <f t="shared" si="7"/>
        <v>11</v>
      </c>
    </row>
    <row r="69" spans="1:36" x14ac:dyDescent="0.2">
      <c r="A69" s="7">
        <v>45352</v>
      </c>
      <c r="B69" s="2">
        <f>StdO_Medium_Primary!B69+StdO_Medium_Secondary!B69</f>
        <v>11511</v>
      </c>
      <c r="C69" s="2">
        <f>StdO_Medium_Primary!C69+StdO_Medium_Secondary!C69</f>
        <v>11276</v>
      </c>
      <c r="D69" s="2">
        <f>StdO_Medium_Primary!D69+StdO_Medium_Secondary!D69</f>
        <v>11133</v>
      </c>
      <c r="E69" s="2">
        <f>StdO_Medium_Primary!E69+StdO_Medium_Secondary!E69</f>
        <v>11286</v>
      </c>
      <c r="F69" s="2">
        <f>StdO_Medium_Primary!F69+StdO_Medium_Secondary!F69</f>
        <v>11918</v>
      </c>
      <c r="G69" s="2">
        <f>StdO_Medium_Primary!G69+StdO_Medium_Secondary!G69</f>
        <v>13159</v>
      </c>
      <c r="H69" s="2">
        <f>StdO_Medium_Primary!H69+StdO_Medium_Secondary!H69</f>
        <v>15084</v>
      </c>
      <c r="I69" s="2">
        <f>StdO_Medium_Primary!I69+StdO_Medium_Secondary!I69</f>
        <v>16539</v>
      </c>
      <c r="J69" s="2">
        <f>StdO_Medium_Primary!J69+StdO_Medium_Secondary!J69</f>
        <v>18064</v>
      </c>
      <c r="K69" s="2">
        <f>StdO_Medium_Primary!K69+StdO_Medium_Secondary!K69</f>
        <v>18389</v>
      </c>
      <c r="L69" s="2">
        <f>StdO_Medium_Primary!L69+StdO_Medium_Secondary!L69</f>
        <v>18828</v>
      </c>
      <c r="M69" s="2">
        <f>StdO_Medium_Primary!M69+StdO_Medium_Secondary!M69</f>
        <v>18736</v>
      </c>
      <c r="N69" s="2">
        <f>StdO_Medium_Primary!N69+StdO_Medium_Secondary!N69</f>
        <v>18501</v>
      </c>
      <c r="O69" s="2">
        <f>StdO_Medium_Primary!O69+StdO_Medium_Secondary!O69</f>
        <v>18347</v>
      </c>
      <c r="P69" s="2">
        <f>StdO_Medium_Primary!P69+StdO_Medium_Secondary!P69</f>
        <v>17842</v>
      </c>
      <c r="Q69" s="2">
        <f>StdO_Medium_Primary!Q69+StdO_Medium_Secondary!Q69</f>
        <v>17607</v>
      </c>
      <c r="R69" s="2">
        <f>StdO_Medium_Primary!R69+StdO_Medium_Secondary!R69</f>
        <v>17154</v>
      </c>
      <c r="S69" s="2">
        <f>StdO_Medium_Primary!S69+StdO_Medium_Secondary!S69</f>
        <v>16030</v>
      </c>
      <c r="T69" s="2">
        <f>StdO_Medium_Primary!T69+StdO_Medium_Secondary!T69</f>
        <v>15653</v>
      </c>
      <c r="U69" s="2">
        <f>StdO_Medium_Primary!U69+StdO_Medium_Secondary!U69</f>
        <v>14979</v>
      </c>
      <c r="V69" s="2">
        <f>StdO_Medium_Primary!V69+StdO_Medium_Secondary!V69</f>
        <v>14160</v>
      </c>
      <c r="W69" s="2">
        <f>StdO_Medium_Primary!W69+StdO_Medium_Secondary!W69</f>
        <v>12745</v>
      </c>
      <c r="X69" s="2">
        <f>StdO_Medium_Primary!X69+StdO_Medium_Secondary!X69</f>
        <v>12228</v>
      </c>
      <c r="Y69" s="2">
        <f>StdO_Medium_Primary!Y69+StdO_Medium_Secondary!Y69</f>
        <v>11680</v>
      </c>
      <c r="Z69"/>
      <c r="AA69" s="28">
        <f t="shared" si="6"/>
        <v>5</v>
      </c>
      <c r="AB69" s="11">
        <f t="shared" si="0"/>
        <v>265802</v>
      </c>
      <c r="AC69" s="2">
        <f t="shared" si="1"/>
        <v>97047</v>
      </c>
      <c r="AD69" s="2">
        <f t="shared" si="2"/>
        <v>362849</v>
      </c>
      <c r="AF69">
        <f t="shared" si="3"/>
        <v>3</v>
      </c>
      <c r="AG69">
        <f t="shared" si="4"/>
        <v>2024</v>
      </c>
      <c r="AI69" s="2">
        <f t="shared" si="5"/>
        <v>18828</v>
      </c>
      <c r="AJ69">
        <f t="shared" si="7"/>
        <v>11</v>
      </c>
    </row>
    <row r="70" spans="1:36" x14ac:dyDescent="0.2">
      <c r="A70" s="7">
        <v>45353</v>
      </c>
      <c r="B70" s="2">
        <f>StdO_Medium_Primary!B70+StdO_Medium_Secondary!B70</f>
        <v>11517</v>
      </c>
      <c r="C70" s="2">
        <f>StdO_Medium_Primary!C70+StdO_Medium_Secondary!C70</f>
        <v>11311</v>
      </c>
      <c r="D70" s="2">
        <f>StdO_Medium_Primary!D70+StdO_Medium_Secondary!D70</f>
        <v>11093</v>
      </c>
      <c r="E70" s="2">
        <f>StdO_Medium_Primary!E70+StdO_Medium_Secondary!E70</f>
        <v>11134</v>
      </c>
      <c r="F70" s="2">
        <f>StdO_Medium_Primary!F70+StdO_Medium_Secondary!F70</f>
        <v>11598</v>
      </c>
      <c r="G70" s="2">
        <f>StdO_Medium_Primary!G70+StdO_Medium_Secondary!G70</f>
        <v>12621</v>
      </c>
      <c r="H70" s="2">
        <f>StdO_Medium_Primary!H70+StdO_Medium_Secondary!H70</f>
        <v>13990</v>
      </c>
      <c r="I70" s="2">
        <f>StdO_Medium_Primary!I70+StdO_Medium_Secondary!I70</f>
        <v>15001</v>
      </c>
      <c r="J70" s="2">
        <f>StdO_Medium_Primary!J70+StdO_Medium_Secondary!J70</f>
        <v>16409</v>
      </c>
      <c r="K70" s="2">
        <f>StdO_Medium_Primary!K70+StdO_Medium_Secondary!K70</f>
        <v>16915</v>
      </c>
      <c r="L70" s="2">
        <f>StdO_Medium_Primary!L70+StdO_Medium_Secondary!L70</f>
        <v>17247</v>
      </c>
      <c r="M70" s="2">
        <f>StdO_Medium_Primary!M70+StdO_Medium_Secondary!M70</f>
        <v>17282</v>
      </c>
      <c r="N70" s="2">
        <f>StdO_Medium_Primary!N70+StdO_Medium_Secondary!N70</f>
        <v>16852</v>
      </c>
      <c r="O70" s="2">
        <f>StdO_Medium_Primary!O70+StdO_Medium_Secondary!O70</f>
        <v>16695</v>
      </c>
      <c r="P70" s="2">
        <f>StdO_Medium_Primary!P70+StdO_Medium_Secondary!P70</f>
        <v>16211</v>
      </c>
      <c r="Q70" s="2">
        <f>StdO_Medium_Primary!Q70+StdO_Medium_Secondary!Q70</f>
        <v>15996</v>
      </c>
      <c r="R70" s="2">
        <f>StdO_Medium_Primary!R70+StdO_Medium_Secondary!R70</f>
        <v>15559</v>
      </c>
      <c r="S70" s="2">
        <f>StdO_Medium_Primary!S70+StdO_Medium_Secondary!S70</f>
        <v>14950</v>
      </c>
      <c r="T70" s="2">
        <f>StdO_Medium_Primary!T70+StdO_Medium_Secondary!T70</f>
        <v>14771</v>
      </c>
      <c r="U70" s="2">
        <f>StdO_Medium_Primary!U70+StdO_Medium_Secondary!U70</f>
        <v>14425</v>
      </c>
      <c r="V70" s="2">
        <f>StdO_Medium_Primary!V70+StdO_Medium_Secondary!V70</f>
        <v>13650</v>
      </c>
      <c r="W70" s="2">
        <f>StdO_Medium_Primary!W70+StdO_Medium_Secondary!W70</f>
        <v>12454</v>
      </c>
      <c r="X70" s="2">
        <f>StdO_Medium_Primary!X70+StdO_Medium_Secondary!X70</f>
        <v>12006</v>
      </c>
      <c r="Y70" s="2">
        <f>StdO_Medium_Primary!Y70+StdO_Medium_Secondary!Y70</f>
        <v>11499</v>
      </c>
      <c r="Z70"/>
      <c r="AA70" s="28">
        <f t="shared" si="6"/>
        <v>6</v>
      </c>
      <c r="AB70" s="11">
        <f t="shared" si="0"/>
        <v>246423</v>
      </c>
      <c r="AC70" s="2">
        <f t="shared" si="1"/>
        <v>94763</v>
      </c>
      <c r="AD70" s="2">
        <f t="shared" si="2"/>
        <v>341186</v>
      </c>
      <c r="AF70">
        <f t="shared" si="3"/>
        <v>3</v>
      </c>
      <c r="AG70">
        <f t="shared" si="4"/>
        <v>2024</v>
      </c>
      <c r="AI70" s="2">
        <f t="shared" si="5"/>
        <v>17282</v>
      </c>
      <c r="AJ70">
        <f t="shared" si="7"/>
        <v>12</v>
      </c>
    </row>
    <row r="71" spans="1:36" x14ac:dyDescent="0.2">
      <c r="A71" s="7">
        <v>45354</v>
      </c>
      <c r="B71" s="2">
        <f>StdO_Medium_Primary!B71+StdO_Medium_Secondary!B71</f>
        <v>11527</v>
      </c>
      <c r="C71" s="2">
        <f>StdO_Medium_Primary!C71+StdO_Medium_Secondary!C71</f>
        <v>11321</v>
      </c>
      <c r="D71" s="2">
        <f>StdO_Medium_Primary!D71+StdO_Medium_Secondary!D71</f>
        <v>11105</v>
      </c>
      <c r="E71" s="2">
        <f>StdO_Medium_Primary!E71+StdO_Medium_Secondary!E71</f>
        <v>11147</v>
      </c>
      <c r="F71" s="2">
        <f>StdO_Medium_Primary!F71+StdO_Medium_Secondary!F71</f>
        <v>11613</v>
      </c>
      <c r="G71" s="2">
        <f>StdO_Medium_Primary!G71+StdO_Medium_Secondary!G71</f>
        <v>12635</v>
      </c>
      <c r="H71" s="2">
        <f>StdO_Medium_Primary!H71+StdO_Medium_Secondary!H71</f>
        <v>14008</v>
      </c>
      <c r="I71" s="2">
        <f>StdO_Medium_Primary!I71+StdO_Medium_Secondary!I71</f>
        <v>15020</v>
      </c>
      <c r="J71" s="2">
        <f>StdO_Medium_Primary!J71+StdO_Medium_Secondary!J71</f>
        <v>16441</v>
      </c>
      <c r="K71" s="2">
        <f>StdO_Medium_Primary!K71+StdO_Medium_Secondary!K71</f>
        <v>16950</v>
      </c>
      <c r="L71" s="2">
        <f>StdO_Medium_Primary!L71+StdO_Medium_Secondary!L71</f>
        <v>17281</v>
      </c>
      <c r="M71" s="2">
        <f>StdO_Medium_Primary!M71+StdO_Medium_Secondary!M71</f>
        <v>17319</v>
      </c>
      <c r="N71" s="2">
        <f>StdO_Medium_Primary!N71+StdO_Medium_Secondary!N71</f>
        <v>16888</v>
      </c>
      <c r="O71" s="2">
        <f>StdO_Medium_Primary!O71+StdO_Medium_Secondary!O71</f>
        <v>16731</v>
      </c>
      <c r="P71" s="2">
        <f>StdO_Medium_Primary!P71+StdO_Medium_Secondary!P71</f>
        <v>16245</v>
      </c>
      <c r="Q71" s="2">
        <f>StdO_Medium_Primary!Q71+StdO_Medium_Secondary!Q71</f>
        <v>16029</v>
      </c>
      <c r="R71" s="2">
        <f>StdO_Medium_Primary!R71+StdO_Medium_Secondary!R71</f>
        <v>15591</v>
      </c>
      <c r="S71" s="2">
        <f>StdO_Medium_Primary!S71+StdO_Medium_Secondary!S71</f>
        <v>14978</v>
      </c>
      <c r="T71" s="2">
        <f>StdO_Medium_Primary!T71+StdO_Medium_Secondary!T71</f>
        <v>14800</v>
      </c>
      <c r="U71" s="2">
        <f>StdO_Medium_Primary!U71+StdO_Medium_Secondary!U71</f>
        <v>14453</v>
      </c>
      <c r="V71" s="2">
        <f>StdO_Medium_Primary!V71+StdO_Medium_Secondary!V71</f>
        <v>13677</v>
      </c>
      <c r="W71" s="2">
        <f>StdO_Medium_Primary!W71+StdO_Medium_Secondary!W71</f>
        <v>12479</v>
      </c>
      <c r="X71" s="2">
        <f>StdO_Medium_Primary!X71+StdO_Medium_Secondary!X71</f>
        <v>12030</v>
      </c>
      <c r="Y71" s="2">
        <f>StdO_Medium_Primary!Y71+StdO_Medium_Secondary!Y71</f>
        <v>11524</v>
      </c>
      <c r="Z71"/>
      <c r="AA71" s="28">
        <f t="shared" si="6"/>
        <v>7</v>
      </c>
      <c r="AB71" s="11">
        <f t="shared" si="0"/>
        <v>0</v>
      </c>
      <c r="AC71" s="2">
        <f t="shared" si="1"/>
        <v>341792</v>
      </c>
      <c r="AD71" s="2">
        <f t="shared" si="2"/>
        <v>341792</v>
      </c>
      <c r="AF71">
        <f t="shared" si="3"/>
        <v>3</v>
      </c>
      <c r="AG71">
        <f t="shared" si="4"/>
        <v>2024</v>
      </c>
      <c r="AI71" s="2">
        <f t="shared" si="5"/>
        <v>17319</v>
      </c>
      <c r="AJ71">
        <f t="shared" si="7"/>
        <v>12</v>
      </c>
    </row>
    <row r="72" spans="1:36" x14ac:dyDescent="0.2">
      <c r="A72" s="7">
        <v>45355</v>
      </c>
      <c r="B72" s="2">
        <f>StdO_Medium_Primary!B72+StdO_Medium_Secondary!B72</f>
        <v>11526</v>
      </c>
      <c r="C72" s="2">
        <f>StdO_Medium_Primary!C72+StdO_Medium_Secondary!C72</f>
        <v>11292</v>
      </c>
      <c r="D72" s="2">
        <f>StdO_Medium_Primary!D72+StdO_Medium_Secondary!D72</f>
        <v>11147</v>
      </c>
      <c r="E72" s="2">
        <f>StdO_Medium_Primary!E72+StdO_Medium_Secondary!E72</f>
        <v>11290</v>
      </c>
      <c r="F72" s="2">
        <f>StdO_Medium_Primary!F72+StdO_Medium_Secondary!F72</f>
        <v>11909</v>
      </c>
      <c r="G72" s="2">
        <f>StdO_Medium_Primary!G72+StdO_Medium_Secondary!G72</f>
        <v>13152</v>
      </c>
      <c r="H72" s="2">
        <f>StdO_Medium_Primary!H72+StdO_Medium_Secondary!H72</f>
        <v>15084</v>
      </c>
      <c r="I72" s="2">
        <f>StdO_Medium_Primary!I72+StdO_Medium_Secondary!I72</f>
        <v>16541</v>
      </c>
      <c r="J72" s="2">
        <f>StdO_Medium_Primary!J72+StdO_Medium_Secondary!J72</f>
        <v>18066</v>
      </c>
      <c r="K72" s="2">
        <f>StdO_Medium_Primary!K72+StdO_Medium_Secondary!K72</f>
        <v>18381</v>
      </c>
      <c r="L72" s="2">
        <f>StdO_Medium_Primary!L72+StdO_Medium_Secondary!L72</f>
        <v>18824</v>
      </c>
      <c r="M72" s="2">
        <f>StdO_Medium_Primary!M72+StdO_Medium_Secondary!M72</f>
        <v>18757</v>
      </c>
      <c r="N72" s="2">
        <f>StdO_Medium_Primary!N72+StdO_Medium_Secondary!N72</f>
        <v>18505</v>
      </c>
      <c r="O72" s="2">
        <f>StdO_Medium_Primary!O72+StdO_Medium_Secondary!O72</f>
        <v>18366</v>
      </c>
      <c r="P72" s="2">
        <f>StdO_Medium_Primary!P72+StdO_Medium_Secondary!P72</f>
        <v>17858</v>
      </c>
      <c r="Q72" s="2">
        <f>StdO_Medium_Primary!Q72+StdO_Medium_Secondary!Q72</f>
        <v>17626</v>
      </c>
      <c r="R72" s="2">
        <f>StdO_Medium_Primary!R72+StdO_Medium_Secondary!R72</f>
        <v>17173</v>
      </c>
      <c r="S72" s="2">
        <f>StdO_Medium_Primary!S72+StdO_Medium_Secondary!S72</f>
        <v>16047</v>
      </c>
      <c r="T72" s="2">
        <f>StdO_Medium_Primary!T72+StdO_Medium_Secondary!T72</f>
        <v>15669</v>
      </c>
      <c r="U72" s="2">
        <f>StdO_Medium_Primary!U72+StdO_Medium_Secondary!U72</f>
        <v>14994</v>
      </c>
      <c r="V72" s="2">
        <f>StdO_Medium_Primary!V72+StdO_Medium_Secondary!V72</f>
        <v>14175</v>
      </c>
      <c r="W72" s="2">
        <f>StdO_Medium_Primary!W72+StdO_Medium_Secondary!W72</f>
        <v>12756</v>
      </c>
      <c r="X72" s="2">
        <f>StdO_Medium_Primary!X72+StdO_Medium_Secondary!X72</f>
        <v>12237</v>
      </c>
      <c r="Y72" s="2">
        <f>StdO_Medium_Primary!Y72+StdO_Medium_Secondary!Y72</f>
        <v>11691</v>
      </c>
      <c r="Z72"/>
      <c r="AA72" s="28">
        <f t="shared" si="6"/>
        <v>1</v>
      </c>
      <c r="AB72" s="11">
        <f t="shared" si="0"/>
        <v>0</v>
      </c>
      <c r="AC72" s="2">
        <f t="shared" si="1"/>
        <v>363066</v>
      </c>
      <c r="AD72" s="2">
        <f t="shared" si="2"/>
        <v>363066</v>
      </c>
      <c r="AF72">
        <f t="shared" si="3"/>
        <v>3</v>
      </c>
      <c r="AG72">
        <f t="shared" si="4"/>
        <v>2024</v>
      </c>
      <c r="AI72" s="2">
        <f t="shared" si="5"/>
        <v>18824</v>
      </c>
      <c r="AJ72">
        <f t="shared" si="7"/>
        <v>11</v>
      </c>
    </row>
    <row r="73" spans="1:36" x14ac:dyDescent="0.2">
      <c r="A73" s="7">
        <v>45356</v>
      </c>
      <c r="B73" s="2">
        <f>StdO_Medium_Primary!B73+StdO_Medium_Secondary!B73</f>
        <v>11525</v>
      </c>
      <c r="C73" s="2">
        <f>StdO_Medium_Primary!C73+StdO_Medium_Secondary!C73</f>
        <v>11290</v>
      </c>
      <c r="D73" s="2">
        <f>StdO_Medium_Primary!D73+StdO_Medium_Secondary!D73</f>
        <v>11147</v>
      </c>
      <c r="E73" s="2">
        <f>StdO_Medium_Primary!E73+StdO_Medium_Secondary!E73</f>
        <v>11290</v>
      </c>
      <c r="F73" s="2">
        <f>StdO_Medium_Primary!F73+StdO_Medium_Secondary!F73</f>
        <v>11910</v>
      </c>
      <c r="G73" s="2">
        <f>StdO_Medium_Primary!G73+StdO_Medium_Secondary!G73</f>
        <v>13153</v>
      </c>
      <c r="H73" s="2">
        <f>StdO_Medium_Primary!H73+StdO_Medium_Secondary!H73</f>
        <v>15085</v>
      </c>
      <c r="I73" s="2">
        <f>StdO_Medium_Primary!I73+StdO_Medium_Secondary!I73</f>
        <v>16539</v>
      </c>
      <c r="J73" s="2">
        <f>StdO_Medium_Primary!J73+StdO_Medium_Secondary!J73</f>
        <v>18066</v>
      </c>
      <c r="K73" s="2">
        <f>StdO_Medium_Primary!K73+StdO_Medium_Secondary!K73</f>
        <v>18381</v>
      </c>
      <c r="L73" s="2">
        <f>StdO_Medium_Primary!L73+StdO_Medium_Secondary!L73</f>
        <v>18827</v>
      </c>
      <c r="M73" s="2">
        <f>StdO_Medium_Primary!M73+StdO_Medium_Secondary!M73</f>
        <v>18760</v>
      </c>
      <c r="N73" s="2">
        <f>StdO_Medium_Primary!N73+StdO_Medium_Secondary!N73</f>
        <v>18511</v>
      </c>
      <c r="O73" s="2">
        <f>StdO_Medium_Primary!O73+StdO_Medium_Secondary!O73</f>
        <v>18373</v>
      </c>
      <c r="P73" s="2">
        <f>StdO_Medium_Primary!P73+StdO_Medium_Secondary!P73</f>
        <v>17865</v>
      </c>
      <c r="Q73" s="2">
        <f>StdO_Medium_Primary!Q73+StdO_Medium_Secondary!Q73</f>
        <v>17632</v>
      </c>
      <c r="R73" s="2">
        <f>StdO_Medium_Primary!R73+StdO_Medium_Secondary!R73</f>
        <v>17179</v>
      </c>
      <c r="S73" s="2">
        <f>StdO_Medium_Primary!S73+StdO_Medium_Secondary!S73</f>
        <v>16051</v>
      </c>
      <c r="T73" s="2">
        <f>StdO_Medium_Primary!T73+StdO_Medium_Secondary!T73</f>
        <v>15672</v>
      </c>
      <c r="U73" s="2">
        <f>StdO_Medium_Primary!U73+StdO_Medium_Secondary!U73</f>
        <v>14996</v>
      </c>
      <c r="V73" s="2">
        <f>StdO_Medium_Primary!V73+StdO_Medium_Secondary!V73</f>
        <v>14176</v>
      </c>
      <c r="W73" s="2">
        <f>StdO_Medium_Primary!W73+StdO_Medium_Secondary!W73</f>
        <v>12758</v>
      </c>
      <c r="X73" s="2">
        <f>StdO_Medium_Primary!X73+StdO_Medium_Secondary!X73</f>
        <v>12293</v>
      </c>
      <c r="Y73" s="2">
        <f>StdO_Medium_Primary!Y73+StdO_Medium_Secondary!Y73</f>
        <v>11711</v>
      </c>
      <c r="Z73"/>
      <c r="AA73" s="28">
        <f t="shared" si="6"/>
        <v>2</v>
      </c>
      <c r="AB73" s="11">
        <f t="shared" ref="AB73:AB136" si="8">IF(AND(AA73&gt;1,AA73&lt;7),SUM(I73:X73),0)</f>
        <v>266079</v>
      </c>
      <c r="AC73" s="2">
        <f t="shared" ref="AC73:AC136" si="9">SUM(B73:Y73)-AB73</f>
        <v>97111</v>
      </c>
      <c r="AD73" s="2">
        <f t="shared" ref="AD73:AD136" si="10">SUM(AB73+AC73)</f>
        <v>363190</v>
      </c>
      <c r="AF73">
        <f t="shared" ref="AF73:AF136" si="11">MONTH(A73)</f>
        <v>3</v>
      </c>
      <c r="AG73">
        <f t="shared" ref="AG73:AG136" si="12">YEAR(A73)</f>
        <v>2024</v>
      </c>
      <c r="AI73" s="2">
        <f t="shared" ref="AI73:AI136" si="13">MAX(B73:Y73)</f>
        <v>18827</v>
      </c>
      <c r="AJ73">
        <f t="shared" si="7"/>
        <v>11</v>
      </c>
    </row>
    <row r="74" spans="1:36" x14ac:dyDescent="0.2">
      <c r="A74" s="7">
        <v>45357</v>
      </c>
      <c r="B74" s="2">
        <f>StdO_Medium_Primary!B74+StdO_Medium_Secondary!B74</f>
        <v>11517</v>
      </c>
      <c r="C74" s="2">
        <f>StdO_Medium_Primary!C74+StdO_Medium_Secondary!C74</f>
        <v>11306</v>
      </c>
      <c r="D74" s="2">
        <f>StdO_Medium_Primary!D74+StdO_Medium_Secondary!D74</f>
        <v>11134</v>
      </c>
      <c r="E74" s="2">
        <f>StdO_Medium_Primary!E74+StdO_Medium_Secondary!E74</f>
        <v>11315</v>
      </c>
      <c r="F74" s="2">
        <f>StdO_Medium_Primary!F74+StdO_Medium_Secondary!F74</f>
        <v>11918</v>
      </c>
      <c r="G74" s="2">
        <f>StdO_Medium_Primary!G74+StdO_Medium_Secondary!G74</f>
        <v>13143</v>
      </c>
      <c r="H74" s="2">
        <f>StdO_Medium_Primary!H74+StdO_Medium_Secondary!H74</f>
        <v>15072</v>
      </c>
      <c r="I74" s="2">
        <f>StdO_Medium_Primary!I74+StdO_Medium_Secondary!I74</f>
        <v>16528</v>
      </c>
      <c r="J74" s="2">
        <f>StdO_Medium_Primary!J74+StdO_Medium_Secondary!J74</f>
        <v>18054</v>
      </c>
      <c r="K74" s="2">
        <f>StdO_Medium_Primary!K74+StdO_Medium_Secondary!K74</f>
        <v>18416</v>
      </c>
      <c r="L74" s="2">
        <f>StdO_Medium_Primary!L74+StdO_Medium_Secondary!L74</f>
        <v>18855</v>
      </c>
      <c r="M74" s="2">
        <f>StdO_Medium_Primary!M74+StdO_Medium_Secondary!M74</f>
        <v>18791</v>
      </c>
      <c r="N74" s="2">
        <f>StdO_Medium_Primary!N74+StdO_Medium_Secondary!N74</f>
        <v>18614</v>
      </c>
      <c r="O74" s="2">
        <f>StdO_Medium_Primary!O74+StdO_Medium_Secondary!O74</f>
        <v>18455</v>
      </c>
      <c r="P74" s="2">
        <f>StdO_Medium_Primary!P74+StdO_Medium_Secondary!P74</f>
        <v>17916</v>
      </c>
      <c r="Q74" s="2">
        <f>StdO_Medium_Primary!Q74+StdO_Medium_Secondary!Q74</f>
        <v>17745</v>
      </c>
      <c r="R74" s="2">
        <f>StdO_Medium_Primary!R74+StdO_Medium_Secondary!R74</f>
        <v>17255</v>
      </c>
      <c r="S74" s="2">
        <f>StdO_Medium_Primary!S74+StdO_Medium_Secondary!S74</f>
        <v>16080</v>
      </c>
      <c r="T74" s="2">
        <f>StdO_Medium_Primary!T74+StdO_Medium_Secondary!T74</f>
        <v>15664</v>
      </c>
      <c r="U74" s="2">
        <f>StdO_Medium_Primary!U74+StdO_Medium_Secondary!U74</f>
        <v>14981</v>
      </c>
      <c r="V74" s="2">
        <f>StdO_Medium_Primary!V74+StdO_Medium_Secondary!V74</f>
        <v>14164</v>
      </c>
      <c r="W74" s="2">
        <f>StdO_Medium_Primary!W74+StdO_Medium_Secondary!W74</f>
        <v>12750</v>
      </c>
      <c r="X74" s="2">
        <f>StdO_Medium_Primary!X74+StdO_Medium_Secondary!X74</f>
        <v>12269</v>
      </c>
      <c r="Y74" s="2">
        <f>StdO_Medium_Primary!Y74+StdO_Medium_Secondary!Y74</f>
        <v>11689</v>
      </c>
      <c r="Z74"/>
      <c r="AA74" s="28">
        <f t="shared" ref="AA74:AA137" si="14">WEEKDAY(A74,2)</f>
        <v>3</v>
      </c>
      <c r="AB74" s="11">
        <f t="shared" si="8"/>
        <v>266537</v>
      </c>
      <c r="AC74" s="2">
        <f t="shared" si="9"/>
        <v>97094</v>
      </c>
      <c r="AD74" s="2">
        <f t="shared" si="10"/>
        <v>363631</v>
      </c>
      <c r="AF74">
        <f t="shared" si="11"/>
        <v>3</v>
      </c>
      <c r="AG74">
        <f t="shared" si="12"/>
        <v>2024</v>
      </c>
      <c r="AI74" s="2">
        <f t="shared" si="13"/>
        <v>18855</v>
      </c>
      <c r="AJ74">
        <f t="shared" ref="AJ74:AJ137" si="15">INDEX($B$8:$Y$8,MATCH(AI74,B74:Y74,0))</f>
        <v>11</v>
      </c>
    </row>
    <row r="75" spans="1:36" x14ac:dyDescent="0.2">
      <c r="A75" s="7">
        <v>45358</v>
      </c>
      <c r="B75" s="2">
        <f>StdO_Medium_Primary!B75+StdO_Medium_Secondary!B75</f>
        <v>11493</v>
      </c>
      <c r="C75" s="2">
        <f>StdO_Medium_Primary!C75+StdO_Medium_Secondary!C75</f>
        <v>11259</v>
      </c>
      <c r="D75" s="2">
        <f>StdO_Medium_Primary!D75+StdO_Medium_Secondary!D75</f>
        <v>11115</v>
      </c>
      <c r="E75" s="2">
        <f>StdO_Medium_Primary!E75+StdO_Medium_Secondary!E75</f>
        <v>11261</v>
      </c>
      <c r="F75" s="2">
        <f>StdO_Medium_Primary!F75+StdO_Medium_Secondary!F75</f>
        <v>11878</v>
      </c>
      <c r="G75" s="2">
        <f>StdO_Medium_Primary!G75+StdO_Medium_Secondary!G75</f>
        <v>13118</v>
      </c>
      <c r="H75" s="2">
        <f>StdO_Medium_Primary!H75+StdO_Medium_Secondary!H75</f>
        <v>15045</v>
      </c>
      <c r="I75" s="2">
        <f>StdO_Medium_Primary!I75+StdO_Medium_Secondary!I75</f>
        <v>16498</v>
      </c>
      <c r="J75" s="2">
        <f>StdO_Medium_Primary!J75+StdO_Medium_Secondary!J75</f>
        <v>18023</v>
      </c>
      <c r="K75" s="2">
        <f>StdO_Medium_Primary!K75+StdO_Medium_Secondary!K75</f>
        <v>18367</v>
      </c>
      <c r="L75" s="2">
        <f>StdO_Medium_Primary!L75+StdO_Medium_Secondary!L75</f>
        <v>18829</v>
      </c>
      <c r="M75" s="2">
        <f>StdO_Medium_Primary!M75+StdO_Medium_Secondary!M75</f>
        <v>18763</v>
      </c>
      <c r="N75" s="2">
        <f>StdO_Medium_Primary!N75+StdO_Medium_Secondary!N75</f>
        <v>18510</v>
      </c>
      <c r="O75" s="2">
        <f>StdO_Medium_Primary!O75+StdO_Medium_Secondary!O75</f>
        <v>18371</v>
      </c>
      <c r="P75" s="2">
        <f>StdO_Medium_Primary!P75+StdO_Medium_Secondary!P75</f>
        <v>17864</v>
      </c>
      <c r="Q75" s="2">
        <f>StdO_Medium_Primary!Q75+StdO_Medium_Secondary!Q75</f>
        <v>17605</v>
      </c>
      <c r="R75" s="2">
        <f>StdO_Medium_Primary!R75+StdO_Medium_Secondary!R75</f>
        <v>17133</v>
      </c>
      <c r="S75" s="2">
        <f>StdO_Medium_Primary!S75+StdO_Medium_Secondary!S75</f>
        <v>16010</v>
      </c>
      <c r="T75" s="2">
        <f>StdO_Medium_Primary!T75+StdO_Medium_Secondary!T75</f>
        <v>15633</v>
      </c>
      <c r="U75" s="2">
        <f>StdO_Medium_Primary!U75+StdO_Medium_Secondary!U75</f>
        <v>14959</v>
      </c>
      <c r="V75" s="2">
        <f>StdO_Medium_Primary!V75+StdO_Medium_Secondary!V75</f>
        <v>14143</v>
      </c>
      <c r="W75" s="2">
        <f>StdO_Medium_Primary!W75+StdO_Medium_Secondary!W75</f>
        <v>12726</v>
      </c>
      <c r="X75" s="2">
        <f>StdO_Medium_Primary!X75+StdO_Medium_Secondary!X75</f>
        <v>12209</v>
      </c>
      <c r="Y75" s="2">
        <f>StdO_Medium_Primary!Y75+StdO_Medium_Secondary!Y75</f>
        <v>11663</v>
      </c>
      <c r="Z75"/>
      <c r="AA75" s="28">
        <f t="shared" si="14"/>
        <v>4</v>
      </c>
      <c r="AB75" s="11">
        <f t="shared" si="8"/>
        <v>265643</v>
      </c>
      <c r="AC75" s="2">
        <f t="shared" si="9"/>
        <v>96832</v>
      </c>
      <c r="AD75" s="2">
        <f t="shared" si="10"/>
        <v>362475</v>
      </c>
      <c r="AF75">
        <f t="shared" si="11"/>
        <v>3</v>
      </c>
      <c r="AG75">
        <f t="shared" si="12"/>
        <v>2024</v>
      </c>
      <c r="AI75" s="2">
        <f t="shared" si="13"/>
        <v>18829</v>
      </c>
      <c r="AJ75">
        <f t="shared" si="15"/>
        <v>11</v>
      </c>
    </row>
    <row r="76" spans="1:36" x14ac:dyDescent="0.2">
      <c r="A76" s="7">
        <v>45359</v>
      </c>
      <c r="B76" s="2">
        <f>StdO_Medium_Primary!B76+StdO_Medium_Secondary!B76</f>
        <v>11530</v>
      </c>
      <c r="C76" s="2">
        <f>StdO_Medium_Primary!C76+StdO_Medium_Secondary!C76</f>
        <v>11295</v>
      </c>
      <c r="D76" s="2">
        <f>StdO_Medium_Primary!D76+StdO_Medium_Secondary!D76</f>
        <v>11150</v>
      </c>
      <c r="E76" s="2">
        <f>StdO_Medium_Primary!E76+StdO_Medium_Secondary!E76</f>
        <v>11297</v>
      </c>
      <c r="F76" s="2">
        <f>StdO_Medium_Primary!F76+StdO_Medium_Secondary!F76</f>
        <v>11916</v>
      </c>
      <c r="G76" s="2">
        <f>StdO_Medium_Primary!G76+StdO_Medium_Secondary!G76</f>
        <v>13158</v>
      </c>
      <c r="H76" s="2">
        <f>StdO_Medium_Primary!H76+StdO_Medium_Secondary!H76</f>
        <v>15089</v>
      </c>
      <c r="I76" s="2">
        <f>StdO_Medium_Primary!I76+StdO_Medium_Secondary!I76</f>
        <v>16554</v>
      </c>
      <c r="J76" s="2">
        <f>StdO_Medium_Primary!J76+StdO_Medium_Secondary!J76</f>
        <v>18087</v>
      </c>
      <c r="K76" s="2">
        <f>StdO_Medium_Primary!K76+StdO_Medium_Secondary!K76</f>
        <v>18411</v>
      </c>
      <c r="L76" s="2">
        <f>StdO_Medium_Primary!L76+StdO_Medium_Secondary!L76</f>
        <v>18857</v>
      </c>
      <c r="M76" s="2">
        <f>StdO_Medium_Primary!M76+StdO_Medium_Secondary!M76</f>
        <v>18790</v>
      </c>
      <c r="N76" s="2">
        <f>StdO_Medium_Primary!N76+StdO_Medium_Secondary!N76</f>
        <v>18527</v>
      </c>
      <c r="O76" s="2">
        <f>StdO_Medium_Primary!O76+StdO_Medium_Secondary!O76</f>
        <v>18383</v>
      </c>
      <c r="P76" s="2">
        <f>StdO_Medium_Primary!P76+StdO_Medium_Secondary!P76</f>
        <v>17875</v>
      </c>
      <c r="Q76" s="2">
        <f>StdO_Medium_Primary!Q76+StdO_Medium_Secondary!Q76</f>
        <v>17636</v>
      </c>
      <c r="R76" s="2">
        <f>StdO_Medium_Primary!R76+StdO_Medium_Secondary!R76</f>
        <v>17178</v>
      </c>
      <c r="S76" s="2">
        <f>StdO_Medium_Primary!S76+StdO_Medium_Secondary!S76</f>
        <v>16052</v>
      </c>
      <c r="T76" s="2">
        <f>StdO_Medium_Primary!T76+StdO_Medium_Secondary!T76</f>
        <v>15673</v>
      </c>
      <c r="U76" s="2">
        <f>StdO_Medium_Primary!U76+StdO_Medium_Secondary!U76</f>
        <v>14998</v>
      </c>
      <c r="V76" s="2">
        <f>StdO_Medium_Primary!V76+StdO_Medium_Secondary!V76</f>
        <v>14179</v>
      </c>
      <c r="W76" s="2">
        <f>StdO_Medium_Primary!W76+StdO_Medium_Secondary!W76</f>
        <v>12758</v>
      </c>
      <c r="X76" s="2">
        <f>StdO_Medium_Primary!X76+StdO_Medium_Secondary!X76</f>
        <v>12243</v>
      </c>
      <c r="Y76" s="2">
        <f>StdO_Medium_Primary!Y76+StdO_Medium_Secondary!Y76</f>
        <v>11695</v>
      </c>
      <c r="Z76"/>
      <c r="AA76" s="28">
        <f t="shared" si="14"/>
        <v>5</v>
      </c>
      <c r="AB76" s="11">
        <f t="shared" si="8"/>
        <v>266201</v>
      </c>
      <c r="AC76" s="2">
        <f t="shared" si="9"/>
        <v>97130</v>
      </c>
      <c r="AD76" s="2">
        <f t="shared" si="10"/>
        <v>363331</v>
      </c>
      <c r="AF76">
        <f t="shared" si="11"/>
        <v>3</v>
      </c>
      <c r="AG76">
        <f t="shared" si="12"/>
        <v>2024</v>
      </c>
      <c r="AI76" s="2">
        <f t="shared" si="13"/>
        <v>18857</v>
      </c>
      <c r="AJ76">
        <f t="shared" si="15"/>
        <v>11</v>
      </c>
    </row>
    <row r="77" spans="1:36" x14ac:dyDescent="0.2">
      <c r="A77" s="7">
        <v>45360</v>
      </c>
      <c r="B77" s="2">
        <f>StdO_Medium_Primary!B77+StdO_Medium_Secondary!B77</f>
        <v>11562</v>
      </c>
      <c r="C77" s="2">
        <f>StdO_Medium_Primary!C77+StdO_Medium_Secondary!C77</f>
        <v>11432</v>
      </c>
      <c r="D77" s="2">
        <f>StdO_Medium_Primary!D77+StdO_Medium_Secondary!D77</f>
        <v>11176</v>
      </c>
      <c r="E77" s="2">
        <f>StdO_Medium_Primary!E77+StdO_Medium_Secondary!E77</f>
        <v>11160</v>
      </c>
      <c r="F77" s="2">
        <f>StdO_Medium_Primary!F77+StdO_Medium_Secondary!F77</f>
        <v>11624</v>
      </c>
      <c r="G77" s="2">
        <f>StdO_Medium_Primary!G77+StdO_Medium_Secondary!G77</f>
        <v>12648</v>
      </c>
      <c r="H77" s="2">
        <f>StdO_Medium_Primary!H77+StdO_Medium_Secondary!H77</f>
        <v>14019</v>
      </c>
      <c r="I77" s="2">
        <f>StdO_Medium_Primary!I77+StdO_Medium_Secondary!I77</f>
        <v>15039</v>
      </c>
      <c r="J77" s="2">
        <f>StdO_Medium_Primary!J77+StdO_Medium_Secondary!J77</f>
        <v>16465</v>
      </c>
      <c r="K77" s="2">
        <f>StdO_Medium_Primary!K77+StdO_Medium_Secondary!K77</f>
        <v>16970</v>
      </c>
      <c r="L77" s="2">
        <f>StdO_Medium_Primary!L77+StdO_Medium_Secondary!L77</f>
        <v>17314</v>
      </c>
      <c r="M77" s="2">
        <f>StdO_Medium_Primary!M77+StdO_Medium_Secondary!M77</f>
        <v>17353</v>
      </c>
      <c r="N77" s="2">
        <f>StdO_Medium_Primary!N77+StdO_Medium_Secondary!N77</f>
        <v>16901</v>
      </c>
      <c r="O77" s="2">
        <f>StdO_Medium_Primary!O77+StdO_Medium_Secondary!O77</f>
        <v>16743</v>
      </c>
      <c r="P77" s="2">
        <f>StdO_Medium_Primary!P77+StdO_Medium_Secondary!P77</f>
        <v>16256</v>
      </c>
      <c r="Q77" s="2">
        <f>StdO_Medium_Primary!Q77+StdO_Medium_Secondary!Q77</f>
        <v>16040</v>
      </c>
      <c r="R77" s="2">
        <f>StdO_Medium_Primary!R77+StdO_Medium_Secondary!R77</f>
        <v>15603</v>
      </c>
      <c r="S77" s="2">
        <f>StdO_Medium_Primary!S77+StdO_Medium_Secondary!S77</f>
        <v>14992</v>
      </c>
      <c r="T77" s="2">
        <f>StdO_Medium_Primary!T77+StdO_Medium_Secondary!T77</f>
        <v>14814</v>
      </c>
      <c r="U77" s="2">
        <f>StdO_Medium_Primary!U77+StdO_Medium_Secondary!U77</f>
        <v>14468</v>
      </c>
      <c r="V77" s="2">
        <f>StdO_Medium_Primary!V77+StdO_Medium_Secondary!V77</f>
        <v>13690</v>
      </c>
      <c r="W77" s="2">
        <f>StdO_Medium_Primary!W77+StdO_Medium_Secondary!W77</f>
        <v>12490</v>
      </c>
      <c r="X77" s="2">
        <f>StdO_Medium_Primary!X77+StdO_Medium_Secondary!X77</f>
        <v>12044</v>
      </c>
      <c r="Y77" s="2">
        <f>StdO_Medium_Primary!Y77+StdO_Medium_Secondary!Y77</f>
        <v>11537</v>
      </c>
      <c r="Z77"/>
      <c r="AA77" s="28">
        <f t="shared" si="14"/>
        <v>6</v>
      </c>
      <c r="AB77" s="11">
        <f t="shared" si="8"/>
        <v>247182</v>
      </c>
      <c r="AC77" s="2">
        <f t="shared" si="9"/>
        <v>95158</v>
      </c>
      <c r="AD77" s="2">
        <f t="shared" si="10"/>
        <v>342340</v>
      </c>
      <c r="AF77">
        <f t="shared" si="11"/>
        <v>3</v>
      </c>
      <c r="AG77">
        <f t="shared" si="12"/>
        <v>2024</v>
      </c>
      <c r="AI77" s="2">
        <f t="shared" si="13"/>
        <v>17353</v>
      </c>
      <c r="AJ77">
        <f t="shared" si="15"/>
        <v>12</v>
      </c>
    </row>
    <row r="78" spans="1:36" x14ac:dyDescent="0.2">
      <c r="A78" s="7">
        <v>45361</v>
      </c>
      <c r="B78" s="2">
        <f>StdO_Medium_Primary!B78+StdO_Medium_Secondary!B78</f>
        <v>11540</v>
      </c>
      <c r="C78" s="2">
        <f>StdO_Medium_Primary!C78+StdO_Medium_Secondary!C78</f>
        <v>0</v>
      </c>
      <c r="D78" s="2">
        <f>StdO_Medium_Primary!D78+StdO_Medium_Secondary!D78</f>
        <v>11245</v>
      </c>
      <c r="E78" s="2">
        <f>StdO_Medium_Primary!E78+StdO_Medium_Secondary!E78</f>
        <v>11156</v>
      </c>
      <c r="F78" s="2">
        <f>StdO_Medium_Primary!F78+StdO_Medium_Secondary!F78</f>
        <v>11622</v>
      </c>
      <c r="G78" s="2">
        <f>StdO_Medium_Primary!G78+StdO_Medium_Secondary!G78</f>
        <v>12647</v>
      </c>
      <c r="H78" s="2">
        <f>StdO_Medium_Primary!H78+StdO_Medium_Secondary!H78</f>
        <v>14022</v>
      </c>
      <c r="I78" s="2">
        <f>StdO_Medium_Primary!I78+StdO_Medium_Secondary!I78</f>
        <v>15035</v>
      </c>
      <c r="J78" s="2">
        <f>StdO_Medium_Primary!J78+StdO_Medium_Secondary!J78</f>
        <v>16467</v>
      </c>
      <c r="K78" s="2">
        <f>StdO_Medium_Primary!K78+StdO_Medium_Secondary!K78</f>
        <v>16965</v>
      </c>
      <c r="L78" s="2">
        <f>StdO_Medium_Primary!L78+StdO_Medium_Secondary!L78</f>
        <v>17311</v>
      </c>
      <c r="M78" s="2">
        <f>StdO_Medium_Primary!M78+StdO_Medium_Secondary!M78</f>
        <v>17336</v>
      </c>
      <c r="N78" s="2">
        <f>StdO_Medium_Primary!N78+StdO_Medium_Secondary!N78</f>
        <v>16902</v>
      </c>
      <c r="O78" s="2">
        <f>StdO_Medium_Primary!O78+StdO_Medium_Secondary!O78</f>
        <v>16743</v>
      </c>
      <c r="P78" s="2">
        <f>StdO_Medium_Primary!P78+StdO_Medium_Secondary!P78</f>
        <v>16257</v>
      </c>
      <c r="Q78" s="2">
        <f>StdO_Medium_Primary!Q78+StdO_Medium_Secondary!Q78</f>
        <v>16041</v>
      </c>
      <c r="R78" s="2">
        <f>StdO_Medium_Primary!R78+StdO_Medium_Secondary!R78</f>
        <v>15603</v>
      </c>
      <c r="S78" s="2">
        <f>StdO_Medium_Primary!S78+StdO_Medium_Secondary!S78</f>
        <v>14988</v>
      </c>
      <c r="T78" s="2">
        <f>StdO_Medium_Primary!T78+StdO_Medium_Secondary!T78</f>
        <v>14811</v>
      </c>
      <c r="U78" s="2">
        <f>StdO_Medium_Primary!U78+StdO_Medium_Secondary!U78</f>
        <v>14466</v>
      </c>
      <c r="V78" s="2">
        <f>StdO_Medium_Primary!V78+StdO_Medium_Secondary!V78</f>
        <v>13690</v>
      </c>
      <c r="W78" s="2">
        <f>StdO_Medium_Primary!W78+StdO_Medium_Secondary!W78</f>
        <v>12491</v>
      </c>
      <c r="X78" s="2">
        <f>StdO_Medium_Primary!X78+StdO_Medium_Secondary!X78</f>
        <v>12043</v>
      </c>
      <c r="Y78" s="2">
        <f>StdO_Medium_Primary!Y78+StdO_Medium_Secondary!Y78</f>
        <v>11536</v>
      </c>
      <c r="Z78"/>
      <c r="AA78" s="28">
        <f t="shared" si="14"/>
        <v>7</v>
      </c>
      <c r="AB78" s="11">
        <f t="shared" si="8"/>
        <v>0</v>
      </c>
      <c r="AC78" s="2">
        <f t="shared" si="9"/>
        <v>330917</v>
      </c>
      <c r="AD78" s="2">
        <f t="shared" si="10"/>
        <v>330917</v>
      </c>
      <c r="AF78">
        <f t="shared" si="11"/>
        <v>3</v>
      </c>
      <c r="AG78">
        <f t="shared" si="12"/>
        <v>2024</v>
      </c>
      <c r="AI78" s="2">
        <f t="shared" si="13"/>
        <v>17336</v>
      </c>
      <c r="AJ78">
        <f t="shared" si="15"/>
        <v>12</v>
      </c>
    </row>
    <row r="79" spans="1:36" x14ac:dyDescent="0.2">
      <c r="A79" s="7">
        <v>45362</v>
      </c>
      <c r="B79" s="2">
        <f>StdO_Medium_Primary!B79+StdO_Medium_Secondary!B79</f>
        <v>11533</v>
      </c>
      <c r="C79" s="2">
        <f>StdO_Medium_Primary!C79+StdO_Medium_Secondary!C79</f>
        <v>11297</v>
      </c>
      <c r="D79" s="2">
        <f>StdO_Medium_Primary!D79+StdO_Medium_Secondary!D79</f>
        <v>11151</v>
      </c>
      <c r="E79" s="2">
        <f>StdO_Medium_Primary!E79+StdO_Medium_Secondary!E79</f>
        <v>11296</v>
      </c>
      <c r="F79" s="2">
        <f>StdO_Medium_Primary!F79+StdO_Medium_Secondary!F79</f>
        <v>11915</v>
      </c>
      <c r="G79" s="2">
        <f>StdO_Medium_Primary!G79+StdO_Medium_Secondary!G79</f>
        <v>13158</v>
      </c>
      <c r="H79" s="2">
        <f>StdO_Medium_Primary!H79+StdO_Medium_Secondary!H79</f>
        <v>15091</v>
      </c>
      <c r="I79" s="2">
        <f>StdO_Medium_Primary!I79+StdO_Medium_Secondary!I79</f>
        <v>16548</v>
      </c>
      <c r="J79" s="2">
        <f>StdO_Medium_Primary!J79+StdO_Medium_Secondary!J79</f>
        <v>18076</v>
      </c>
      <c r="K79" s="2">
        <f>StdO_Medium_Primary!K79+StdO_Medium_Secondary!K79</f>
        <v>18396</v>
      </c>
      <c r="L79" s="2">
        <f>StdO_Medium_Primary!L79+StdO_Medium_Secondary!L79</f>
        <v>18851</v>
      </c>
      <c r="M79" s="2">
        <f>StdO_Medium_Primary!M79+StdO_Medium_Secondary!M79</f>
        <v>18772</v>
      </c>
      <c r="N79" s="2">
        <f>StdO_Medium_Primary!N79+StdO_Medium_Secondary!N79</f>
        <v>18523</v>
      </c>
      <c r="O79" s="2">
        <f>StdO_Medium_Primary!O79+StdO_Medium_Secondary!O79</f>
        <v>18382</v>
      </c>
      <c r="P79" s="2">
        <f>StdO_Medium_Primary!P79+StdO_Medium_Secondary!P79</f>
        <v>17874</v>
      </c>
      <c r="Q79" s="2">
        <f>StdO_Medium_Primary!Q79+StdO_Medium_Secondary!Q79</f>
        <v>17638</v>
      </c>
      <c r="R79" s="2">
        <f>StdO_Medium_Primary!R79+StdO_Medium_Secondary!R79</f>
        <v>17185</v>
      </c>
      <c r="S79" s="2">
        <f>StdO_Medium_Primary!S79+StdO_Medium_Secondary!S79</f>
        <v>16057</v>
      </c>
      <c r="T79" s="2">
        <f>StdO_Medium_Primary!T79+StdO_Medium_Secondary!T79</f>
        <v>15678</v>
      </c>
      <c r="U79" s="2">
        <f>StdO_Medium_Primary!U79+StdO_Medium_Secondary!U79</f>
        <v>15005</v>
      </c>
      <c r="V79" s="2">
        <f>StdO_Medium_Primary!V79+StdO_Medium_Secondary!V79</f>
        <v>14185</v>
      </c>
      <c r="W79" s="2">
        <f>StdO_Medium_Primary!W79+StdO_Medium_Secondary!W79</f>
        <v>12767</v>
      </c>
      <c r="X79" s="2">
        <f>StdO_Medium_Primary!X79+StdO_Medium_Secondary!X79</f>
        <v>12249</v>
      </c>
      <c r="Y79" s="2">
        <f>StdO_Medium_Primary!Y79+StdO_Medium_Secondary!Y79</f>
        <v>11705</v>
      </c>
      <c r="Z79"/>
      <c r="AA79" s="28">
        <f t="shared" si="14"/>
        <v>1</v>
      </c>
      <c r="AB79" s="11">
        <f t="shared" si="8"/>
        <v>0</v>
      </c>
      <c r="AC79" s="2">
        <f t="shared" si="9"/>
        <v>363332</v>
      </c>
      <c r="AD79" s="2">
        <f t="shared" si="10"/>
        <v>363332</v>
      </c>
      <c r="AF79">
        <f t="shared" si="11"/>
        <v>3</v>
      </c>
      <c r="AG79">
        <f t="shared" si="12"/>
        <v>2024</v>
      </c>
      <c r="AI79" s="2">
        <f t="shared" si="13"/>
        <v>18851</v>
      </c>
      <c r="AJ79">
        <f t="shared" si="15"/>
        <v>11</v>
      </c>
    </row>
    <row r="80" spans="1:36" x14ac:dyDescent="0.2">
      <c r="A80" s="7">
        <v>45363</v>
      </c>
      <c r="B80" s="2">
        <f>StdO_Medium_Primary!B80+StdO_Medium_Secondary!B80</f>
        <v>11540</v>
      </c>
      <c r="C80" s="2">
        <f>StdO_Medium_Primary!C80+StdO_Medium_Secondary!C80</f>
        <v>11305</v>
      </c>
      <c r="D80" s="2">
        <f>StdO_Medium_Primary!D80+StdO_Medium_Secondary!D80</f>
        <v>11159</v>
      </c>
      <c r="E80" s="2">
        <f>StdO_Medium_Primary!E80+StdO_Medium_Secondary!E80</f>
        <v>11304</v>
      </c>
      <c r="F80" s="2">
        <f>StdO_Medium_Primary!F80+StdO_Medium_Secondary!F80</f>
        <v>11922</v>
      </c>
      <c r="G80" s="2">
        <f>StdO_Medium_Primary!G80+StdO_Medium_Secondary!G80</f>
        <v>13165</v>
      </c>
      <c r="H80" s="2">
        <f>StdO_Medium_Primary!H80+StdO_Medium_Secondary!H80</f>
        <v>15097</v>
      </c>
      <c r="I80" s="2">
        <f>StdO_Medium_Primary!I80+StdO_Medium_Secondary!I80</f>
        <v>16552</v>
      </c>
      <c r="J80" s="2">
        <f>StdO_Medium_Primary!J80+StdO_Medium_Secondary!J80</f>
        <v>18080</v>
      </c>
      <c r="K80" s="2">
        <f>StdO_Medium_Primary!K80+StdO_Medium_Secondary!K80</f>
        <v>18394</v>
      </c>
      <c r="L80" s="2">
        <f>StdO_Medium_Primary!L80+StdO_Medium_Secondary!L80</f>
        <v>18837</v>
      </c>
      <c r="M80" s="2">
        <f>StdO_Medium_Primary!M80+StdO_Medium_Secondary!M80</f>
        <v>18770</v>
      </c>
      <c r="N80" s="2">
        <f>StdO_Medium_Primary!N80+StdO_Medium_Secondary!N80</f>
        <v>18519</v>
      </c>
      <c r="O80" s="2">
        <f>StdO_Medium_Primary!O80+StdO_Medium_Secondary!O80</f>
        <v>18379</v>
      </c>
      <c r="P80" s="2">
        <f>StdO_Medium_Primary!P80+StdO_Medium_Secondary!P80</f>
        <v>17872</v>
      </c>
      <c r="Q80" s="2">
        <f>StdO_Medium_Primary!Q80+StdO_Medium_Secondary!Q80</f>
        <v>17636</v>
      </c>
      <c r="R80" s="2">
        <f>StdO_Medium_Primary!R80+StdO_Medium_Secondary!R80</f>
        <v>17183</v>
      </c>
      <c r="S80" s="2">
        <f>StdO_Medium_Primary!S80+StdO_Medium_Secondary!S80</f>
        <v>16053</v>
      </c>
      <c r="T80" s="2">
        <f>StdO_Medium_Primary!T80+StdO_Medium_Secondary!T80</f>
        <v>15676</v>
      </c>
      <c r="U80" s="2">
        <f>StdO_Medium_Primary!U80+StdO_Medium_Secondary!U80</f>
        <v>15003</v>
      </c>
      <c r="V80" s="2">
        <f>StdO_Medium_Primary!V80+StdO_Medium_Secondary!V80</f>
        <v>14185</v>
      </c>
      <c r="W80" s="2">
        <f>StdO_Medium_Primary!W80+StdO_Medium_Secondary!W80</f>
        <v>12765</v>
      </c>
      <c r="X80" s="2">
        <f>StdO_Medium_Primary!X80+StdO_Medium_Secondary!X80</f>
        <v>12247</v>
      </c>
      <c r="Y80" s="2">
        <f>StdO_Medium_Primary!Y80+StdO_Medium_Secondary!Y80</f>
        <v>11699</v>
      </c>
      <c r="Z80"/>
      <c r="AA80" s="28">
        <f t="shared" si="14"/>
        <v>2</v>
      </c>
      <c r="AB80" s="11">
        <f t="shared" si="8"/>
        <v>266151</v>
      </c>
      <c r="AC80" s="2">
        <f t="shared" si="9"/>
        <v>97191</v>
      </c>
      <c r="AD80" s="2">
        <f t="shared" si="10"/>
        <v>363342</v>
      </c>
      <c r="AF80">
        <f t="shared" si="11"/>
        <v>3</v>
      </c>
      <c r="AG80">
        <f t="shared" si="12"/>
        <v>2024</v>
      </c>
      <c r="AI80" s="2">
        <f t="shared" si="13"/>
        <v>18837</v>
      </c>
      <c r="AJ80">
        <f t="shared" si="15"/>
        <v>11</v>
      </c>
    </row>
    <row r="81" spans="1:36" x14ac:dyDescent="0.2">
      <c r="A81" s="7">
        <v>45364</v>
      </c>
      <c r="B81" s="2">
        <f>StdO_Medium_Primary!B81+StdO_Medium_Secondary!B81</f>
        <v>11502</v>
      </c>
      <c r="C81" s="2">
        <f>StdO_Medium_Primary!C81+StdO_Medium_Secondary!C81</f>
        <v>11268</v>
      </c>
      <c r="D81" s="2">
        <f>StdO_Medium_Primary!D81+StdO_Medium_Secondary!D81</f>
        <v>11122</v>
      </c>
      <c r="E81" s="2">
        <f>StdO_Medium_Primary!E81+StdO_Medium_Secondary!E81</f>
        <v>11269</v>
      </c>
      <c r="F81" s="2">
        <f>StdO_Medium_Primary!F81+StdO_Medium_Secondary!F81</f>
        <v>11885</v>
      </c>
      <c r="G81" s="2">
        <f>StdO_Medium_Primary!G81+StdO_Medium_Secondary!G81</f>
        <v>13126</v>
      </c>
      <c r="H81" s="2">
        <f>StdO_Medium_Primary!H81+StdO_Medium_Secondary!H81</f>
        <v>15053</v>
      </c>
      <c r="I81" s="2">
        <f>StdO_Medium_Primary!I81+StdO_Medium_Secondary!I81</f>
        <v>16504</v>
      </c>
      <c r="J81" s="2">
        <f>StdO_Medium_Primary!J81+StdO_Medium_Secondary!J81</f>
        <v>18034</v>
      </c>
      <c r="K81" s="2">
        <f>StdO_Medium_Primary!K81+StdO_Medium_Secondary!K81</f>
        <v>18354</v>
      </c>
      <c r="L81" s="2">
        <f>StdO_Medium_Primary!L81+StdO_Medium_Secondary!L81</f>
        <v>18789</v>
      </c>
      <c r="M81" s="2">
        <f>StdO_Medium_Primary!M81+StdO_Medium_Secondary!M81</f>
        <v>18713</v>
      </c>
      <c r="N81" s="2">
        <f>StdO_Medium_Primary!N81+StdO_Medium_Secondary!N81</f>
        <v>18463</v>
      </c>
      <c r="O81" s="2">
        <f>StdO_Medium_Primary!O81+StdO_Medium_Secondary!O81</f>
        <v>18323</v>
      </c>
      <c r="P81" s="2">
        <f>StdO_Medium_Primary!P81+StdO_Medium_Secondary!P81</f>
        <v>17809</v>
      </c>
      <c r="Q81" s="2">
        <f>StdO_Medium_Primary!Q81+StdO_Medium_Secondary!Q81</f>
        <v>17573</v>
      </c>
      <c r="R81" s="2">
        <f>StdO_Medium_Primary!R81+StdO_Medium_Secondary!R81</f>
        <v>17121</v>
      </c>
      <c r="S81" s="2">
        <f>StdO_Medium_Primary!S81+StdO_Medium_Secondary!S81</f>
        <v>16003</v>
      </c>
      <c r="T81" s="2">
        <f>StdO_Medium_Primary!T81+StdO_Medium_Secondary!T81</f>
        <v>15672</v>
      </c>
      <c r="U81" s="2">
        <f>StdO_Medium_Primary!U81+StdO_Medium_Secondary!U81</f>
        <v>15009</v>
      </c>
      <c r="V81" s="2">
        <f>StdO_Medium_Primary!V81+StdO_Medium_Secondary!V81</f>
        <v>14132</v>
      </c>
      <c r="W81" s="2">
        <f>StdO_Medium_Primary!W81+StdO_Medium_Secondary!W81</f>
        <v>12718</v>
      </c>
      <c r="X81" s="2">
        <f>StdO_Medium_Primary!X81+StdO_Medium_Secondary!X81</f>
        <v>12202</v>
      </c>
      <c r="Y81" s="2">
        <f>StdO_Medium_Primary!Y81+StdO_Medium_Secondary!Y81</f>
        <v>11657</v>
      </c>
      <c r="Z81"/>
      <c r="AA81" s="28">
        <f t="shared" si="14"/>
        <v>3</v>
      </c>
      <c r="AB81" s="11">
        <f t="shared" si="8"/>
        <v>265419</v>
      </c>
      <c r="AC81" s="2">
        <f t="shared" si="9"/>
        <v>96882</v>
      </c>
      <c r="AD81" s="2">
        <f t="shared" si="10"/>
        <v>362301</v>
      </c>
      <c r="AF81">
        <f t="shared" si="11"/>
        <v>3</v>
      </c>
      <c r="AG81">
        <f t="shared" si="12"/>
        <v>2024</v>
      </c>
      <c r="AI81" s="2">
        <f t="shared" si="13"/>
        <v>18789</v>
      </c>
      <c r="AJ81">
        <f t="shared" si="15"/>
        <v>11</v>
      </c>
    </row>
    <row r="82" spans="1:36" x14ac:dyDescent="0.2">
      <c r="A82" s="7">
        <v>45365</v>
      </c>
      <c r="B82" s="2">
        <f>StdO_Medium_Primary!B82+StdO_Medium_Secondary!B82</f>
        <v>11500</v>
      </c>
      <c r="C82" s="2">
        <f>StdO_Medium_Primary!C82+StdO_Medium_Secondary!C82</f>
        <v>11264</v>
      </c>
      <c r="D82" s="2">
        <f>StdO_Medium_Primary!D82+StdO_Medium_Secondary!D82</f>
        <v>11120</v>
      </c>
      <c r="E82" s="2">
        <f>StdO_Medium_Primary!E82+StdO_Medium_Secondary!E82</f>
        <v>11264</v>
      </c>
      <c r="F82" s="2">
        <f>StdO_Medium_Primary!F82+StdO_Medium_Secondary!F82</f>
        <v>11882</v>
      </c>
      <c r="G82" s="2">
        <f>StdO_Medium_Primary!G82+StdO_Medium_Secondary!G82</f>
        <v>13124</v>
      </c>
      <c r="H82" s="2">
        <f>StdO_Medium_Primary!H82+StdO_Medium_Secondary!H82</f>
        <v>15051</v>
      </c>
      <c r="I82" s="2">
        <f>StdO_Medium_Primary!I82+StdO_Medium_Secondary!I82</f>
        <v>16514</v>
      </c>
      <c r="J82" s="2">
        <f>StdO_Medium_Primary!J82+StdO_Medium_Secondary!J82</f>
        <v>18071</v>
      </c>
      <c r="K82" s="2">
        <f>StdO_Medium_Primary!K82+StdO_Medium_Secondary!K82</f>
        <v>18387</v>
      </c>
      <c r="L82" s="2">
        <f>StdO_Medium_Primary!L82+StdO_Medium_Secondary!L82</f>
        <v>18830</v>
      </c>
      <c r="M82" s="2">
        <f>StdO_Medium_Primary!M82+StdO_Medium_Secondary!M82</f>
        <v>18773</v>
      </c>
      <c r="N82" s="2">
        <f>StdO_Medium_Primary!N82+StdO_Medium_Secondary!N82</f>
        <v>18522</v>
      </c>
      <c r="O82" s="2">
        <f>StdO_Medium_Primary!O82+StdO_Medium_Secondary!O82</f>
        <v>18376</v>
      </c>
      <c r="P82" s="2">
        <f>StdO_Medium_Primary!P82+StdO_Medium_Secondary!P82</f>
        <v>17868</v>
      </c>
      <c r="Q82" s="2">
        <f>StdO_Medium_Primary!Q82+StdO_Medium_Secondary!Q82</f>
        <v>17619</v>
      </c>
      <c r="R82" s="2">
        <f>StdO_Medium_Primary!R82+StdO_Medium_Secondary!R82</f>
        <v>17142</v>
      </c>
      <c r="S82" s="2">
        <f>StdO_Medium_Primary!S82+StdO_Medium_Secondary!S82</f>
        <v>16016</v>
      </c>
      <c r="T82" s="2">
        <f>StdO_Medium_Primary!T82+StdO_Medium_Secondary!T82</f>
        <v>15638</v>
      </c>
      <c r="U82" s="2">
        <f>StdO_Medium_Primary!U82+StdO_Medium_Secondary!U82</f>
        <v>14969</v>
      </c>
      <c r="V82" s="2">
        <f>StdO_Medium_Primary!V82+StdO_Medium_Secondary!V82</f>
        <v>14153</v>
      </c>
      <c r="W82" s="2">
        <f>StdO_Medium_Primary!W82+StdO_Medium_Secondary!W82</f>
        <v>12737</v>
      </c>
      <c r="X82" s="2">
        <f>StdO_Medium_Primary!X82+StdO_Medium_Secondary!X82</f>
        <v>12218</v>
      </c>
      <c r="Y82" s="2">
        <f>StdO_Medium_Primary!Y82+StdO_Medium_Secondary!Y82</f>
        <v>11672</v>
      </c>
      <c r="Z82"/>
      <c r="AA82" s="28">
        <f t="shared" si="14"/>
        <v>4</v>
      </c>
      <c r="AB82" s="11">
        <f t="shared" si="8"/>
        <v>265833</v>
      </c>
      <c r="AC82" s="2">
        <f t="shared" si="9"/>
        <v>96877</v>
      </c>
      <c r="AD82" s="2">
        <f t="shared" si="10"/>
        <v>362710</v>
      </c>
      <c r="AF82">
        <f t="shared" si="11"/>
        <v>3</v>
      </c>
      <c r="AG82">
        <f t="shared" si="12"/>
        <v>2024</v>
      </c>
      <c r="AI82" s="2">
        <f t="shared" si="13"/>
        <v>18830</v>
      </c>
      <c r="AJ82">
        <f t="shared" si="15"/>
        <v>11</v>
      </c>
    </row>
    <row r="83" spans="1:36" x14ac:dyDescent="0.2">
      <c r="A83" s="7">
        <v>45366</v>
      </c>
      <c r="B83" s="2">
        <f>StdO_Medium_Primary!B83+StdO_Medium_Secondary!B83</f>
        <v>11528</v>
      </c>
      <c r="C83" s="2">
        <f>StdO_Medium_Primary!C83+StdO_Medium_Secondary!C83</f>
        <v>11292</v>
      </c>
      <c r="D83" s="2">
        <f>StdO_Medium_Primary!D83+StdO_Medium_Secondary!D83</f>
        <v>11147</v>
      </c>
      <c r="E83" s="2">
        <f>StdO_Medium_Primary!E83+StdO_Medium_Secondary!E83</f>
        <v>11291</v>
      </c>
      <c r="F83" s="2">
        <f>StdO_Medium_Primary!F83+StdO_Medium_Secondary!F83</f>
        <v>11909</v>
      </c>
      <c r="G83" s="2">
        <f>StdO_Medium_Primary!G83+StdO_Medium_Secondary!G83</f>
        <v>13151</v>
      </c>
      <c r="H83" s="2">
        <f>StdO_Medium_Primary!H83+StdO_Medium_Secondary!H83</f>
        <v>15083</v>
      </c>
      <c r="I83" s="2">
        <f>StdO_Medium_Primary!I83+StdO_Medium_Secondary!I83</f>
        <v>16538</v>
      </c>
      <c r="J83" s="2">
        <f>StdO_Medium_Primary!J83+StdO_Medium_Secondary!J83</f>
        <v>18138</v>
      </c>
      <c r="K83" s="2">
        <f>StdO_Medium_Primary!K83+StdO_Medium_Secondary!K83</f>
        <v>18468</v>
      </c>
      <c r="L83" s="2">
        <f>StdO_Medium_Primary!L83+StdO_Medium_Secondary!L83</f>
        <v>18937</v>
      </c>
      <c r="M83" s="2">
        <f>StdO_Medium_Primary!M83+StdO_Medium_Secondary!M83</f>
        <v>18835</v>
      </c>
      <c r="N83" s="2">
        <f>StdO_Medium_Primary!N83+StdO_Medium_Secondary!N83</f>
        <v>18563</v>
      </c>
      <c r="O83" s="2">
        <f>StdO_Medium_Primary!O83+StdO_Medium_Secondary!O83</f>
        <v>18407</v>
      </c>
      <c r="P83" s="2">
        <f>StdO_Medium_Primary!P83+StdO_Medium_Secondary!P83</f>
        <v>17941</v>
      </c>
      <c r="Q83" s="2">
        <f>StdO_Medium_Primary!Q83+StdO_Medium_Secondary!Q83</f>
        <v>17634</v>
      </c>
      <c r="R83" s="2">
        <f>StdO_Medium_Primary!R83+StdO_Medium_Secondary!R83</f>
        <v>17173</v>
      </c>
      <c r="S83" s="2">
        <f>StdO_Medium_Primary!S83+StdO_Medium_Secondary!S83</f>
        <v>16045</v>
      </c>
      <c r="T83" s="2">
        <f>StdO_Medium_Primary!T83+StdO_Medium_Secondary!T83</f>
        <v>15667</v>
      </c>
      <c r="U83" s="2">
        <f>StdO_Medium_Primary!U83+StdO_Medium_Secondary!U83</f>
        <v>14995</v>
      </c>
      <c r="V83" s="2">
        <f>StdO_Medium_Primary!V83+StdO_Medium_Secondary!V83</f>
        <v>14174</v>
      </c>
      <c r="W83" s="2">
        <f>StdO_Medium_Primary!W83+StdO_Medium_Secondary!W83</f>
        <v>12754</v>
      </c>
      <c r="X83" s="2">
        <f>StdO_Medium_Primary!X83+StdO_Medium_Secondary!X83</f>
        <v>12235</v>
      </c>
      <c r="Y83" s="2">
        <f>StdO_Medium_Primary!Y83+StdO_Medium_Secondary!Y83</f>
        <v>11688</v>
      </c>
      <c r="Z83"/>
      <c r="AA83" s="28">
        <f t="shared" si="14"/>
        <v>5</v>
      </c>
      <c r="AB83" s="11">
        <f t="shared" si="8"/>
        <v>266504</v>
      </c>
      <c r="AC83" s="2">
        <f t="shared" si="9"/>
        <v>97089</v>
      </c>
      <c r="AD83" s="2">
        <f t="shared" si="10"/>
        <v>363593</v>
      </c>
      <c r="AF83">
        <f t="shared" si="11"/>
        <v>3</v>
      </c>
      <c r="AG83">
        <f t="shared" si="12"/>
        <v>2024</v>
      </c>
      <c r="AI83" s="2">
        <f t="shared" si="13"/>
        <v>18937</v>
      </c>
      <c r="AJ83">
        <f t="shared" si="15"/>
        <v>11</v>
      </c>
    </row>
    <row r="84" spans="1:36" x14ac:dyDescent="0.2">
      <c r="A84" s="7">
        <v>45367</v>
      </c>
      <c r="B84" s="2">
        <f>StdO_Medium_Primary!B84+StdO_Medium_Secondary!B84</f>
        <v>11525</v>
      </c>
      <c r="C84" s="2">
        <f>StdO_Medium_Primary!C84+StdO_Medium_Secondary!C84</f>
        <v>11322</v>
      </c>
      <c r="D84" s="2">
        <f>StdO_Medium_Primary!D84+StdO_Medium_Secondary!D84</f>
        <v>11104</v>
      </c>
      <c r="E84" s="2">
        <f>StdO_Medium_Primary!E84+StdO_Medium_Secondary!E84</f>
        <v>11144</v>
      </c>
      <c r="F84" s="2">
        <f>StdO_Medium_Primary!F84+StdO_Medium_Secondary!F84</f>
        <v>11610</v>
      </c>
      <c r="G84" s="2">
        <f>StdO_Medium_Primary!G84+StdO_Medium_Secondary!G84</f>
        <v>12633</v>
      </c>
      <c r="H84" s="2">
        <f>StdO_Medium_Primary!H84+StdO_Medium_Secondary!H84</f>
        <v>14005</v>
      </c>
      <c r="I84" s="2">
        <f>StdO_Medium_Primary!I84+StdO_Medium_Secondary!I84</f>
        <v>15020</v>
      </c>
      <c r="J84" s="2">
        <f>StdO_Medium_Primary!J84+StdO_Medium_Secondary!J84</f>
        <v>16519</v>
      </c>
      <c r="K84" s="2">
        <f>StdO_Medium_Primary!K84+StdO_Medium_Secondary!K84</f>
        <v>17045</v>
      </c>
      <c r="L84" s="2">
        <f>StdO_Medium_Primary!L84+StdO_Medium_Secondary!L84</f>
        <v>17371</v>
      </c>
      <c r="M84" s="2">
        <f>StdO_Medium_Primary!M84+StdO_Medium_Secondary!M84</f>
        <v>17404</v>
      </c>
      <c r="N84" s="2">
        <f>StdO_Medium_Primary!N84+StdO_Medium_Secondary!N84</f>
        <v>16897</v>
      </c>
      <c r="O84" s="2">
        <f>StdO_Medium_Primary!O84+StdO_Medium_Secondary!O84</f>
        <v>16732</v>
      </c>
      <c r="P84" s="2">
        <f>StdO_Medium_Primary!P84+StdO_Medium_Secondary!P84</f>
        <v>16247</v>
      </c>
      <c r="Q84" s="2">
        <f>StdO_Medium_Primary!Q84+StdO_Medium_Secondary!Q84</f>
        <v>16031</v>
      </c>
      <c r="R84" s="2">
        <f>StdO_Medium_Primary!R84+StdO_Medium_Secondary!R84</f>
        <v>15593</v>
      </c>
      <c r="S84" s="2">
        <f>StdO_Medium_Primary!S84+StdO_Medium_Secondary!S84</f>
        <v>14980</v>
      </c>
      <c r="T84" s="2">
        <f>StdO_Medium_Primary!T84+StdO_Medium_Secondary!T84</f>
        <v>14803</v>
      </c>
      <c r="U84" s="2">
        <f>StdO_Medium_Primary!U84+StdO_Medium_Secondary!U84</f>
        <v>14459</v>
      </c>
      <c r="V84" s="2">
        <f>StdO_Medium_Primary!V84+StdO_Medium_Secondary!V84</f>
        <v>13684</v>
      </c>
      <c r="W84" s="2">
        <f>StdO_Medium_Primary!W84+StdO_Medium_Secondary!W84</f>
        <v>12487</v>
      </c>
      <c r="X84" s="2">
        <f>StdO_Medium_Primary!X84+StdO_Medium_Secondary!X84</f>
        <v>12039</v>
      </c>
      <c r="Y84" s="2">
        <f>StdO_Medium_Primary!Y84+StdO_Medium_Secondary!Y84</f>
        <v>11530</v>
      </c>
      <c r="Z84"/>
      <c r="AA84" s="28">
        <f t="shared" si="14"/>
        <v>6</v>
      </c>
      <c r="AB84" s="11">
        <f t="shared" si="8"/>
        <v>247311</v>
      </c>
      <c r="AC84" s="2">
        <f t="shared" si="9"/>
        <v>94873</v>
      </c>
      <c r="AD84" s="2">
        <f t="shared" si="10"/>
        <v>342184</v>
      </c>
      <c r="AF84">
        <f t="shared" si="11"/>
        <v>3</v>
      </c>
      <c r="AG84">
        <f t="shared" si="12"/>
        <v>2024</v>
      </c>
      <c r="AI84" s="2">
        <f t="shared" si="13"/>
        <v>17404</v>
      </c>
      <c r="AJ84">
        <f t="shared" si="15"/>
        <v>12</v>
      </c>
    </row>
    <row r="85" spans="1:36" x14ac:dyDescent="0.2">
      <c r="A85" s="7">
        <v>45368</v>
      </c>
      <c r="B85" s="2">
        <f>StdO_Medium_Primary!B85+StdO_Medium_Secondary!B85</f>
        <v>11532</v>
      </c>
      <c r="C85" s="2">
        <f>StdO_Medium_Primary!C85+StdO_Medium_Secondary!C85</f>
        <v>11327</v>
      </c>
      <c r="D85" s="2">
        <f>StdO_Medium_Primary!D85+StdO_Medium_Secondary!D85</f>
        <v>11108</v>
      </c>
      <c r="E85" s="2">
        <f>StdO_Medium_Primary!E85+StdO_Medium_Secondary!E85</f>
        <v>11148</v>
      </c>
      <c r="F85" s="2">
        <f>StdO_Medium_Primary!F85+StdO_Medium_Secondary!F85</f>
        <v>11615</v>
      </c>
      <c r="G85" s="2">
        <f>StdO_Medium_Primary!G85+StdO_Medium_Secondary!G85</f>
        <v>12638</v>
      </c>
      <c r="H85" s="2">
        <f>StdO_Medium_Primary!H85+StdO_Medium_Secondary!H85</f>
        <v>14011</v>
      </c>
      <c r="I85" s="2">
        <f>StdO_Medium_Primary!I85+StdO_Medium_Secondary!I85</f>
        <v>15023</v>
      </c>
      <c r="J85" s="2">
        <f>StdO_Medium_Primary!J85+StdO_Medium_Secondary!J85</f>
        <v>16441</v>
      </c>
      <c r="K85" s="2">
        <f>StdO_Medium_Primary!K85+StdO_Medium_Secondary!K85</f>
        <v>16952</v>
      </c>
      <c r="L85" s="2">
        <f>StdO_Medium_Primary!L85+StdO_Medium_Secondary!L85</f>
        <v>17285</v>
      </c>
      <c r="M85" s="2">
        <f>StdO_Medium_Primary!M85+StdO_Medium_Secondary!M85</f>
        <v>17325</v>
      </c>
      <c r="N85" s="2">
        <f>StdO_Medium_Primary!N85+StdO_Medium_Secondary!N85</f>
        <v>16895</v>
      </c>
      <c r="O85" s="2">
        <f>StdO_Medium_Primary!O85+StdO_Medium_Secondary!O85</f>
        <v>16738</v>
      </c>
      <c r="P85" s="2">
        <f>StdO_Medium_Primary!P85+StdO_Medium_Secondary!P85</f>
        <v>16252</v>
      </c>
      <c r="Q85" s="2">
        <f>StdO_Medium_Primary!Q85+StdO_Medium_Secondary!Q85</f>
        <v>16037</v>
      </c>
      <c r="R85" s="2">
        <f>StdO_Medium_Primary!R85+StdO_Medium_Secondary!R85</f>
        <v>15599</v>
      </c>
      <c r="S85" s="2">
        <f>StdO_Medium_Primary!S85+StdO_Medium_Secondary!S85</f>
        <v>14983</v>
      </c>
      <c r="T85" s="2">
        <f>StdO_Medium_Primary!T85+StdO_Medium_Secondary!T85</f>
        <v>14803</v>
      </c>
      <c r="U85" s="2">
        <f>StdO_Medium_Primary!U85+StdO_Medium_Secondary!U85</f>
        <v>14459</v>
      </c>
      <c r="V85" s="2">
        <f>StdO_Medium_Primary!V85+StdO_Medium_Secondary!V85</f>
        <v>13685</v>
      </c>
      <c r="W85" s="2">
        <f>StdO_Medium_Primary!W85+StdO_Medium_Secondary!W85</f>
        <v>12486</v>
      </c>
      <c r="X85" s="2">
        <f>StdO_Medium_Primary!X85+StdO_Medium_Secondary!X85</f>
        <v>12038</v>
      </c>
      <c r="Y85" s="2">
        <f>StdO_Medium_Primary!Y85+StdO_Medium_Secondary!Y85</f>
        <v>11530</v>
      </c>
      <c r="Z85"/>
      <c r="AA85" s="28">
        <f t="shared" si="14"/>
        <v>7</v>
      </c>
      <c r="AB85" s="11">
        <f t="shared" si="8"/>
        <v>0</v>
      </c>
      <c r="AC85" s="2">
        <f t="shared" si="9"/>
        <v>341910</v>
      </c>
      <c r="AD85" s="2">
        <f t="shared" si="10"/>
        <v>341910</v>
      </c>
      <c r="AF85">
        <f t="shared" si="11"/>
        <v>3</v>
      </c>
      <c r="AG85">
        <f t="shared" si="12"/>
        <v>2024</v>
      </c>
      <c r="AI85" s="2">
        <f t="shared" si="13"/>
        <v>17325</v>
      </c>
      <c r="AJ85">
        <f t="shared" si="15"/>
        <v>12</v>
      </c>
    </row>
    <row r="86" spans="1:36" x14ac:dyDescent="0.2">
      <c r="A86" s="7">
        <v>45369</v>
      </c>
      <c r="B86" s="2">
        <f>StdO_Medium_Primary!B86+StdO_Medium_Secondary!B86</f>
        <v>11456</v>
      </c>
      <c r="C86" s="2">
        <f>StdO_Medium_Primary!C86+StdO_Medium_Secondary!C86</f>
        <v>11224</v>
      </c>
      <c r="D86" s="2">
        <f>StdO_Medium_Primary!D86+StdO_Medium_Secondary!D86</f>
        <v>11079</v>
      </c>
      <c r="E86" s="2">
        <f>StdO_Medium_Primary!E86+StdO_Medium_Secondary!E86</f>
        <v>11223</v>
      </c>
      <c r="F86" s="2">
        <f>StdO_Medium_Primary!F86+StdO_Medium_Secondary!F86</f>
        <v>11837</v>
      </c>
      <c r="G86" s="2">
        <f>StdO_Medium_Primary!G86+StdO_Medium_Secondary!G86</f>
        <v>13071</v>
      </c>
      <c r="H86" s="2">
        <f>StdO_Medium_Primary!H86+StdO_Medium_Secondary!H86</f>
        <v>14991</v>
      </c>
      <c r="I86" s="2">
        <f>StdO_Medium_Primary!I86+StdO_Medium_Secondary!I86</f>
        <v>16437</v>
      </c>
      <c r="J86" s="2">
        <f>StdO_Medium_Primary!J86+StdO_Medium_Secondary!J86</f>
        <v>17951</v>
      </c>
      <c r="K86" s="2">
        <f>StdO_Medium_Primary!K86+StdO_Medium_Secondary!K86</f>
        <v>18263</v>
      </c>
      <c r="L86" s="2">
        <f>StdO_Medium_Primary!L86+StdO_Medium_Secondary!L86</f>
        <v>18725</v>
      </c>
      <c r="M86" s="2">
        <f>StdO_Medium_Primary!M86+StdO_Medium_Secondary!M86</f>
        <v>18671</v>
      </c>
      <c r="N86" s="2">
        <f>StdO_Medium_Primary!N86+StdO_Medium_Secondary!N86</f>
        <v>18409</v>
      </c>
      <c r="O86" s="2">
        <f>StdO_Medium_Primary!O86+StdO_Medium_Secondary!O86</f>
        <v>18270</v>
      </c>
      <c r="P86" s="2">
        <f>StdO_Medium_Primary!P86+StdO_Medium_Secondary!P86</f>
        <v>17760</v>
      </c>
      <c r="Q86" s="2">
        <f>StdO_Medium_Primary!Q86+StdO_Medium_Secondary!Q86</f>
        <v>17513</v>
      </c>
      <c r="R86" s="2">
        <f>StdO_Medium_Primary!R86+StdO_Medium_Secondary!R86</f>
        <v>17063</v>
      </c>
      <c r="S86" s="2">
        <f>StdO_Medium_Primary!S86+StdO_Medium_Secondary!S86</f>
        <v>15943</v>
      </c>
      <c r="T86" s="2">
        <f>StdO_Medium_Primary!T86+StdO_Medium_Secondary!T86</f>
        <v>15566</v>
      </c>
      <c r="U86" s="2">
        <f>StdO_Medium_Primary!U86+StdO_Medium_Secondary!U86</f>
        <v>14898</v>
      </c>
      <c r="V86" s="2">
        <f>StdO_Medium_Primary!V86+StdO_Medium_Secondary!V86</f>
        <v>14084</v>
      </c>
      <c r="W86" s="2">
        <f>StdO_Medium_Primary!W86+StdO_Medium_Secondary!W86</f>
        <v>12675</v>
      </c>
      <c r="X86" s="2">
        <f>StdO_Medium_Primary!X86+StdO_Medium_Secondary!X86</f>
        <v>12160</v>
      </c>
      <c r="Y86" s="2">
        <f>StdO_Medium_Primary!Y86+StdO_Medium_Secondary!Y86</f>
        <v>11616</v>
      </c>
      <c r="Z86"/>
      <c r="AA86" s="28">
        <f t="shared" si="14"/>
        <v>1</v>
      </c>
      <c r="AB86" s="11">
        <f t="shared" si="8"/>
        <v>0</v>
      </c>
      <c r="AC86" s="2">
        <f t="shared" si="9"/>
        <v>360885</v>
      </c>
      <c r="AD86" s="2">
        <f t="shared" si="10"/>
        <v>360885</v>
      </c>
      <c r="AF86">
        <f t="shared" si="11"/>
        <v>3</v>
      </c>
      <c r="AG86">
        <f t="shared" si="12"/>
        <v>2024</v>
      </c>
      <c r="AI86" s="2">
        <f t="shared" si="13"/>
        <v>18725</v>
      </c>
      <c r="AJ86">
        <f t="shared" si="15"/>
        <v>11</v>
      </c>
    </row>
    <row r="87" spans="1:36" x14ac:dyDescent="0.2">
      <c r="A87" s="7">
        <v>45370</v>
      </c>
      <c r="B87" s="2">
        <f>StdO_Medium_Primary!B87+StdO_Medium_Secondary!B87</f>
        <v>11501</v>
      </c>
      <c r="C87" s="2">
        <f>StdO_Medium_Primary!C87+StdO_Medium_Secondary!C87</f>
        <v>11266</v>
      </c>
      <c r="D87" s="2">
        <f>StdO_Medium_Primary!D87+StdO_Medium_Secondary!D87</f>
        <v>11122</v>
      </c>
      <c r="E87" s="2">
        <f>StdO_Medium_Primary!E87+StdO_Medium_Secondary!E87</f>
        <v>11269</v>
      </c>
      <c r="F87" s="2">
        <f>StdO_Medium_Primary!F87+StdO_Medium_Secondary!F87</f>
        <v>11886</v>
      </c>
      <c r="G87" s="2">
        <f>StdO_Medium_Primary!G87+StdO_Medium_Secondary!G87</f>
        <v>13125</v>
      </c>
      <c r="H87" s="2">
        <f>StdO_Medium_Primary!H87+StdO_Medium_Secondary!H87</f>
        <v>15052</v>
      </c>
      <c r="I87" s="2">
        <f>StdO_Medium_Primary!I87+StdO_Medium_Secondary!I87</f>
        <v>16504</v>
      </c>
      <c r="J87" s="2">
        <f>StdO_Medium_Primary!J87+StdO_Medium_Secondary!J87</f>
        <v>18028</v>
      </c>
      <c r="K87" s="2">
        <f>StdO_Medium_Primary!K87+StdO_Medium_Secondary!K87</f>
        <v>18342</v>
      </c>
      <c r="L87" s="2">
        <f>StdO_Medium_Primary!L87+StdO_Medium_Secondary!L87</f>
        <v>18782</v>
      </c>
      <c r="M87" s="2">
        <f>StdO_Medium_Primary!M87+StdO_Medium_Secondary!M87</f>
        <v>18715</v>
      </c>
      <c r="N87" s="2">
        <f>StdO_Medium_Primary!N87+StdO_Medium_Secondary!N87</f>
        <v>18465</v>
      </c>
      <c r="O87" s="2">
        <f>StdO_Medium_Primary!O87+StdO_Medium_Secondary!O87</f>
        <v>18328</v>
      </c>
      <c r="P87" s="2">
        <f>StdO_Medium_Primary!P87+StdO_Medium_Secondary!P87</f>
        <v>17820</v>
      </c>
      <c r="Q87" s="2">
        <f>StdO_Medium_Primary!Q87+StdO_Medium_Secondary!Q87</f>
        <v>17588</v>
      </c>
      <c r="R87" s="2">
        <f>StdO_Medium_Primary!R87+StdO_Medium_Secondary!R87</f>
        <v>17136</v>
      </c>
      <c r="S87" s="2">
        <f>StdO_Medium_Primary!S87+StdO_Medium_Secondary!S87</f>
        <v>16012</v>
      </c>
      <c r="T87" s="2">
        <f>StdO_Medium_Primary!T87+StdO_Medium_Secondary!T87</f>
        <v>15633</v>
      </c>
      <c r="U87" s="2">
        <f>StdO_Medium_Primary!U87+StdO_Medium_Secondary!U87</f>
        <v>14962</v>
      </c>
      <c r="V87" s="2">
        <f>StdO_Medium_Primary!V87+StdO_Medium_Secondary!V87</f>
        <v>14145</v>
      </c>
      <c r="W87" s="2">
        <f>StdO_Medium_Primary!W87+StdO_Medium_Secondary!W87</f>
        <v>12729</v>
      </c>
      <c r="X87" s="2">
        <f>StdO_Medium_Primary!X87+StdO_Medium_Secondary!X87</f>
        <v>12214</v>
      </c>
      <c r="Y87" s="2">
        <f>StdO_Medium_Primary!Y87+StdO_Medium_Secondary!Y87</f>
        <v>11672</v>
      </c>
      <c r="Z87"/>
      <c r="AA87" s="28">
        <f t="shared" si="14"/>
        <v>2</v>
      </c>
      <c r="AB87" s="11">
        <f t="shared" si="8"/>
        <v>265403</v>
      </c>
      <c r="AC87" s="2">
        <f t="shared" si="9"/>
        <v>96893</v>
      </c>
      <c r="AD87" s="2">
        <f t="shared" si="10"/>
        <v>362296</v>
      </c>
      <c r="AF87">
        <f t="shared" si="11"/>
        <v>3</v>
      </c>
      <c r="AG87">
        <f t="shared" si="12"/>
        <v>2024</v>
      </c>
      <c r="AI87" s="2">
        <f t="shared" si="13"/>
        <v>18782</v>
      </c>
      <c r="AJ87">
        <f t="shared" si="15"/>
        <v>11</v>
      </c>
    </row>
    <row r="88" spans="1:36" x14ac:dyDescent="0.2">
      <c r="A88" s="7">
        <v>45371</v>
      </c>
      <c r="B88" s="2">
        <f>StdO_Medium_Primary!B88+StdO_Medium_Secondary!B88</f>
        <v>11465</v>
      </c>
      <c r="C88" s="2">
        <f>StdO_Medium_Primary!C88+StdO_Medium_Secondary!C88</f>
        <v>11277</v>
      </c>
      <c r="D88" s="2">
        <f>StdO_Medium_Primary!D88+StdO_Medium_Secondary!D88</f>
        <v>11166</v>
      </c>
      <c r="E88" s="2">
        <f>StdO_Medium_Primary!E88+StdO_Medium_Secondary!E88</f>
        <v>11290</v>
      </c>
      <c r="F88" s="2">
        <f>StdO_Medium_Primary!F88+StdO_Medium_Secondary!F88</f>
        <v>11849</v>
      </c>
      <c r="G88" s="2">
        <f>StdO_Medium_Primary!G88+StdO_Medium_Secondary!G88</f>
        <v>13081</v>
      </c>
      <c r="H88" s="2">
        <f>StdO_Medium_Primary!H88+StdO_Medium_Secondary!H88</f>
        <v>15000</v>
      </c>
      <c r="I88" s="2">
        <f>StdO_Medium_Primary!I88+StdO_Medium_Secondary!I88</f>
        <v>16454</v>
      </c>
      <c r="J88" s="2">
        <f>StdO_Medium_Primary!J88+StdO_Medium_Secondary!J88</f>
        <v>18011</v>
      </c>
      <c r="K88" s="2">
        <f>StdO_Medium_Primary!K88+StdO_Medium_Secondary!K88</f>
        <v>18324</v>
      </c>
      <c r="L88" s="2">
        <f>StdO_Medium_Primary!L88+StdO_Medium_Secondary!L88</f>
        <v>18759</v>
      </c>
      <c r="M88" s="2">
        <f>StdO_Medium_Primary!M88+StdO_Medium_Secondary!M88</f>
        <v>18688</v>
      </c>
      <c r="N88" s="2">
        <f>StdO_Medium_Primary!N88+StdO_Medium_Secondary!N88</f>
        <v>18440</v>
      </c>
      <c r="O88" s="2">
        <f>StdO_Medium_Primary!O88+StdO_Medium_Secondary!O88</f>
        <v>18301</v>
      </c>
      <c r="P88" s="2">
        <f>StdO_Medium_Primary!P88+StdO_Medium_Secondary!P88</f>
        <v>17797</v>
      </c>
      <c r="Q88" s="2">
        <f>StdO_Medium_Primary!Q88+StdO_Medium_Secondary!Q88</f>
        <v>17524</v>
      </c>
      <c r="R88" s="2">
        <f>StdO_Medium_Primary!R88+StdO_Medium_Secondary!R88</f>
        <v>17069</v>
      </c>
      <c r="S88" s="2">
        <f>StdO_Medium_Primary!S88+StdO_Medium_Secondary!S88</f>
        <v>15949</v>
      </c>
      <c r="T88" s="2">
        <f>StdO_Medium_Primary!T88+StdO_Medium_Secondary!T88</f>
        <v>15572</v>
      </c>
      <c r="U88" s="2">
        <f>StdO_Medium_Primary!U88+StdO_Medium_Secondary!U88</f>
        <v>14905</v>
      </c>
      <c r="V88" s="2">
        <f>StdO_Medium_Primary!V88+StdO_Medium_Secondary!V88</f>
        <v>14088</v>
      </c>
      <c r="W88" s="2">
        <f>StdO_Medium_Primary!W88+StdO_Medium_Secondary!W88</f>
        <v>12678</v>
      </c>
      <c r="X88" s="2">
        <f>StdO_Medium_Primary!X88+StdO_Medium_Secondary!X88</f>
        <v>12161</v>
      </c>
      <c r="Y88" s="2">
        <f>StdO_Medium_Primary!Y88+StdO_Medium_Secondary!Y88</f>
        <v>11618</v>
      </c>
      <c r="Z88"/>
      <c r="AA88" s="28">
        <f t="shared" si="14"/>
        <v>3</v>
      </c>
      <c r="AB88" s="11">
        <f t="shared" si="8"/>
        <v>264720</v>
      </c>
      <c r="AC88" s="2">
        <f t="shared" si="9"/>
        <v>96746</v>
      </c>
      <c r="AD88" s="2">
        <f t="shared" si="10"/>
        <v>361466</v>
      </c>
      <c r="AF88">
        <f t="shared" si="11"/>
        <v>3</v>
      </c>
      <c r="AG88">
        <f t="shared" si="12"/>
        <v>2024</v>
      </c>
      <c r="AI88" s="2">
        <f t="shared" si="13"/>
        <v>18759</v>
      </c>
      <c r="AJ88">
        <f t="shared" si="15"/>
        <v>11</v>
      </c>
    </row>
    <row r="89" spans="1:36" x14ac:dyDescent="0.2">
      <c r="A89" s="7">
        <v>45372</v>
      </c>
      <c r="B89" s="2">
        <f>StdO_Medium_Primary!B89+StdO_Medium_Secondary!B89</f>
        <v>11430</v>
      </c>
      <c r="C89" s="2">
        <f>StdO_Medium_Primary!C89+StdO_Medium_Secondary!C89</f>
        <v>11195</v>
      </c>
      <c r="D89" s="2">
        <f>StdO_Medium_Primary!D89+StdO_Medium_Secondary!D89</f>
        <v>11052</v>
      </c>
      <c r="E89" s="2">
        <f>StdO_Medium_Primary!E89+StdO_Medium_Secondary!E89</f>
        <v>11195</v>
      </c>
      <c r="F89" s="2">
        <f>StdO_Medium_Primary!F89+StdO_Medium_Secondary!F89</f>
        <v>11813</v>
      </c>
      <c r="G89" s="2">
        <f>StdO_Medium_Primary!G89+StdO_Medium_Secondary!G89</f>
        <v>13045</v>
      </c>
      <c r="H89" s="2">
        <f>StdO_Medium_Primary!H89+StdO_Medium_Secondary!H89</f>
        <v>14962</v>
      </c>
      <c r="I89" s="2">
        <f>StdO_Medium_Primary!I89+StdO_Medium_Secondary!I89</f>
        <v>16411</v>
      </c>
      <c r="J89" s="2">
        <f>StdO_Medium_Primary!J89+StdO_Medium_Secondary!J89</f>
        <v>17941</v>
      </c>
      <c r="K89" s="2">
        <f>StdO_Medium_Primary!K89+StdO_Medium_Secondary!K89</f>
        <v>18236</v>
      </c>
      <c r="L89" s="2">
        <f>StdO_Medium_Primary!L89+StdO_Medium_Secondary!L89</f>
        <v>18673</v>
      </c>
      <c r="M89" s="2">
        <f>StdO_Medium_Primary!M89+StdO_Medium_Secondary!M89</f>
        <v>18609</v>
      </c>
      <c r="N89" s="2">
        <f>StdO_Medium_Primary!N89+StdO_Medium_Secondary!N89</f>
        <v>18360</v>
      </c>
      <c r="O89" s="2">
        <f>StdO_Medium_Primary!O89+StdO_Medium_Secondary!O89</f>
        <v>18259</v>
      </c>
      <c r="P89" s="2">
        <f>StdO_Medium_Primary!P89+StdO_Medium_Secondary!P89</f>
        <v>17765</v>
      </c>
      <c r="Q89" s="2">
        <f>StdO_Medium_Primary!Q89+StdO_Medium_Secondary!Q89</f>
        <v>17536</v>
      </c>
      <c r="R89" s="2">
        <f>StdO_Medium_Primary!R89+StdO_Medium_Secondary!R89</f>
        <v>17086</v>
      </c>
      <c r="S89" s="2">
        <f>StdO_Medium_Primary!S89+StdO_Medium_Secondary!S89</f>
        <v>15957</v>
      </c>
      <c r="T89" s="2">
        <f>StdO_Medium_Primary!T89+StdO_Medium_Secondary!T89</f>
        <v>15544</v>
      </c>
      <c r="U89" s="2">
        <f>StdO_Medium_Primary!U89+StdO_Medium_Secondary!U89</f>
        <v>14876</v>
      </c>
      <c r="V89" s="2">
        <f>StdO_Medium_Primary!V89+StdO_Medium_Secondary!V89</f>
        <v>14063</v>
      </c>
      <c r="W89" s="2">
        <f>StdO_Medium_Primary!W89+StdO_Medium_Secondary!W89</f>
        <v>12655</v>
      </c>
      <c r="X89" s="2">
        <f>StdO_Medium_Primary!X89+StdO_Medium_Secondary!X89</f>
        <v>12140</v>
      </c>
      <c r="Y89" s="2">
        <f>StdO_Medium_Primary!Y89+StdO_Medium_Secondary!Y89</f>
        <v>11597</v>
      </c>
      <c r="Z89"/>
      <c r="AA89" s="28">
        <f t="shared" si="14"/>
        <v>4</v>
      </c>
      <c r="AB89" s="11">
        <f t="shared" si="8"/>
        <v>264111</v>
      </c>
      <c r="AC89" s="2">
        <f t="shared" si="9"/>
        <v>96289</v>
      </c>
      <c r="AD89" s="2">
        <f t="shared" si="10"/>
        <v>360400</v>
      </c>
      <c r="AF89">
        <f t="shared" si="11"/>
        <v>3</v>
      </c>
      <c r="AG89">
        <f t="shared" si="12"/>
        <v>2024</v>
      </c>
      <c r="AI89" s="2">
        <f t="shared" si="13"/>
        <v>18673</v>
      </c>
      <c r="AJ89">
        <f t="shared" si="15"/>
        <v>11</v>
      </c>
    </row>
    <row r="90" spans="1:36" x14ac:dyDescent="0.2">
      <c r="A90" s="7">
        <v>45373</v>
      </c>
      <c r="B90" s="2">
        <f>StdO_Medium_Primary!B90+StdO_Medium_Secondary!B90</f>
        <v>11434</v>
      </c>
      <c r="C90" s="2">
        <f>StdO_Medium_Primary!C90+StdO_Medium_Secondary!C90</f>
        <v>11199</v>
      </c>
      <c r="D90" s="2">
        <f>StdO_Medium_Primary!D90+StdO_Medium_Secondary!D90</f>
        <v>11055</v>
      </c>
      <c r="E90" s="2">
        <f>StdO_Medium_Primary!E90+StdO_Medium_Secondary!E90</f>
        <v>11199</v>
      </c>
      <c r="F90" s="2">
        <f>StdO_Medium_Primary!F90+StdO_Medium_Secondary!F90</f>
        <v>11812</v>
      </c>
      <c r="G90" s="2">
        <f>StdO_Medium_Primary!G90+StdO_Medium_Secondary!G90</f>
        <v>13046</v>
      </c>
      <c r="H90" s="2">
        <f>StdO_Medium_Primary!H90+StdO_Medium_Secondary!H90</f>
        <v>14964</v>
      </c>
      <c r="I90" s="2">
        <f>StdO_Medium_Primary!I90+StdO_Medium_Secondary!I90</f>
        <v>16422</v>
      </c>
      <c r="J90" s="2">
        <f>StdO_Medium_Primary!J90+StdO_Medium_Secondary!J90</f>
        <v>17972</v>
      </c>
      <c r="K90" s="2">
        <f>StdO_Medium_Primary!K90+StdO_Medium_Secondary!K90</f>
        <v>18296</v>
      </c>
      <c r="L90" s="2">
        <f>StdO_Medium_Primary!L90+StdO_Medium_Secondary!L90</f>
        <v>18735</v>
      </c>
      <c r="M90" s="2">
        <f>StdO_Medium_Primary!M90+StdO_Medium_Secondary!M90</f>
        <v>18655</v>
      </c>
      <c r="N90" s="2">
        <f>StdO_Medium_Primary!N90+StdO_Medium_Secondary!N90</f>
        <v>18404</v>
      </c>
      <c r="O90" s="2">
        <f>StdO_Medium_Primary!O90+StdO_Medium_Secondary!O90</f>
        <v>18268</v>
      </c>
      <c r="P90" s="2">
        <f>StdO_Medium_Primary!P90+StdO_Medium_Secondary!P90</f>
        <v>17773</v>
      </c>
      <c r="Q90" s="2">
        <f>StdO_Medium_Primary!Q90+StdO_Medium_Secondary!Q90</f>
        <v>17515</v>
      </c>
      <c r="R90" s="2">
        <f>StdO_Medium_Primary!R90+StdO_Medium_Secondary!R90</f>
        <v>17033</v>
      </c>
      <c r="S90" s="2">
        <f>StdO_Medium_Primary!S90+StdO_Medium_Secondary!S90</f>
        <v>15914</v>
      </c>
      <c r="T90" s="2">
        <f>StdO_Medium_Primary!T90+StdO_Medium_Secondary!T90</f>
        <v>15537</v>
      </c>
      <c r="U90" s="2">
        <f>StdO_Medium_Primary!U90+StdO_Medium_Secondary!U90</f>
        <v>14870</v>
      </c>
      <c r="V90" s="2">
        <f>StdO_Medium_Primary!V90+StdO_Medium_Secondary!V90</f>
        <v>14059</v>
      </c>
      <c r="W90" s="2">
        <f>StdO_Medium_Primary!W90+StdO_Medium_Secondary!W90</f>
        <v>12651</v>
      </c>
      <c r="X90" s="2">
        <f>StdO_Medium_Primary!X90+StdO_Medium_Secondary!X90</f>
        <v>12137</v>
      </c>
      <c r="Y90" s="2">
        <f>StdO_Medium_Primary!Y90+StdO_Medium_Secondary!Y90</f>
        <v>11594</v>
      </c>
      <c r="Z90"/>
      <c r="AA90" s="28">
        <f t="shared" si="14"/>
        <v>5</v>
      </c>
      <c r="AB90" s="11">
        <f t="shared" si="8"/>
        <v>264241</v>
      </c>
      <c r="AC90" s="2">
        <f t="shared" si="9"/>
        <v>96303</v>
      </c>
      <c r="AD90" s="2">
        <f t="shared" si="10"/>
        <v>360544</v>
      </c>
      <c r="AF90">
        <f t="shared" si="11"/>
        <v>3</v>
      </c>
      <c r="AG90">
        <f t="shared" si="12"/>
        <v>2024</v>
      </c>
      <c r="AI90" s="2">
        <f t="shared" si="13"/>
        <v>18735</v>
      </c>
      <c r="AJ90">
        <f t="shared" si="15"/>
        <v>11</v>
      </c>
    </row>
    <row r="91" spans="1:36" x14ac:dyDescent="0.2">
      <c r="A91" s="7">
        <v>45374</v>
      </c>
      <c r="B91" s="2">
        <f>StdO_Medium_Primary!B91+StdO_Medium_Secondary!B91</f>
        <v>11431</v>
      </c>
      <c r="C91" s="2">
        <f>StdO_Medium_Primary!C91+StdO_Medium_Secondary!C91</f>
        <v>11229</v>
      </c>
      <c r="D91" s="2">
        <f>StdO_Medium_Primary!D91+StdO_Medium_Secondary!D91</f>
        <v>11013</v>
      </c>
      <c r="E91" s="2">
        <f>StdO_Medium_Primary!E91+StdO_Medium_Secondary!E91</f>
        <v>11117</v>
      </c>
      <c r="F91" s="2">
        <f>StdO_Medium_Primary!F91+StdO_Medium_Secondary!F91</f>
        <v>11607</v>
      </c>
      <c r="G91" s="2">
        <f>StdO_Medium_Primary!G91+StdO_Medium_Secondary!G91</f>
        <v>12631</v>
      </c>
      <c r="H91" s="2">
        <f>StdO_Medium_Primary!H91+StdO_Medium_Secondary!H91</f>
        <v>13956</v>
      </c>
      <c r="I91" s="2">
        <f>StdO_Medium_Primary!I91+StdO_Medium_Secondary!I91</f>
        <v>14974</v>
      </c>
      <c r="J91" s="2">
        <f>StdO_Medium_Primary!J91+StdO_Medium_Secondary!J91</f>
        <v>16312</v>
      </c>
      <c r="K91" s="2">
        <f>StdO_Medium_Primary!K91+StdO_Medium_Secondary!K91</f>
        <v>16810</v>
      </c>
      <c r="L91" s="2">
        <f>StdO_Medium_Primary!L91+StdO_Medium_Secondary!L91</f>
        <v>17141</v>
      </c>
      <c r="M91" s="2">
        <f>StdO_Medium_Primary!M91+StdO_Medium_Secondary!M91</f>
        <v>17178</v>
      </c>
      <c r="N91" s="2">
        <f>StdO_Medium_Primary!N91+StdO_Medium_Secondary!N91</f>
        <v>16748</v>
      </c>
      <c r="O91" s="2">
        <f>StdO_Medium_Primary!O91+StdO_Medium_Secondary!O91</f>
        <v>16591</v>
      </c>
      <c r="P91" s="2">
        <f>StdO_Medium_Primary!P91+StdO_Medium_Secondary!P91</f>
        <v>16110</v>
      </c>
      <c r="Q91" s="2">
        <f>StdO_Medium_Primary!Q91+StdO_Medium_Secondary!Q91</f>
        <v>15896</v>
      </c>
      <c r="R91" s="2">
        <f>StdO_Medium_Primary!R91+StdO_Medium_Secondary!R91</f>
        <v>15463</v>
      </c>
      <c r="S91" s="2">
        <f>StdO_Medium_Primary!S91+StdO_Medium_Secondary!S91</f>
        <v>14853</v>
      </c>
      <c r="T91" s="2">
        <f>StdO_Medium_Primary!T91+StdO_Medium_Secondary!T91</f>
        <v>14678</v>
      </c>
      <c r="U91" s="2">
        <f>StdO_Medium_Primary!U91+StdO_Medium_Secondary!U91</f>
        <v>14376</v>
      </c>
      <c r="V91" s="2">
        <f>StdO_Medium_Primary!V91+StdO_Medium_Secondary!V91</f>
        <v>13765</v>
      </c>
      <c r="W91" s="2">
        <f>StdO_Medium_Primary!W91+StdO_Medium_Secondary!W91</f>
        <v>12481</v>
      </c>
      <c r="X91" s="2">
        <f>StdO_Medium_Primary!X91+StdO_Medium_Secondary!X91</f>
        <v>12033</v>
      </c>
      <c r="Y91" s="2">
        <f>StdO_Medium_Primary!Y91+StdO_Medium_Secondary!Y91</f>
        <v>11532</v>
      </c>
      <c r="Z91"/>
      <c r="AA91" s="28">
        <f t="shared" si="14"/>
        <v>6</v>
      </c>
      <c r="AB91" s="11">
        <f t="shared" si="8"/>
        <v>245409</v>
      </c>
      <c r="AC91" s="2">
        <f t="shared" si="9"/>
        <v>94516</v>
      </c>
      <c r="AD91" s="2">
        <f t="shared" si="10"/>
        <v>339925</v>
      </c>
      <c r="AF91">
        <f t="shared" si="11"/>
        <v>3</v>
      </c>
      <c r="AG91">
        <f t="shared" si="12"/>
        <v>2024</v>
      </c>
      <c r="AI91" s="2">
        <f t="shared" si="13"/>
        <v>17178</v>
      </c>
      <c r="AJ91">
        <f t="shared" si="15"/>
        <v>12</v>
      </c>
    </row>
    <row r="92" spans="1:36" x14ac:dyDescent="0.2">
      <c r="A92" s="7">
        <v>45375</v>
      </c>
      <c r="B92" s="2">
        <f>StdO_Medium_Primary!B92+StdO_Medium_Secondary!B92</f>
        <v>11574</v>
      </c>
      <c r="C92" s="2">
        <f>StdO_Medium_Primary!C92+StdO_Medium_Secondary!C92</f>
        <v>11366</v>
      </c>
      <c r="D92" s="2">
        <f>StdO_Medium_Primary!D92+StdO_Medium_Secondary!D92</f>
        <v>11128</v>
      </c>
      <c r="E92" s="2">
        <f>StdO_Medium_Primary!E92+StdO_Medium_Secondary!E92</f>
        <v>11175</v>
      </c>
      <c r="F92" s="2">
        <f>StdO_Medium_Primary!F92+StdO_Medium_Secondary!F92</f>
        <v>11654</v>
      </c>
      <c r="G92" s="2">
        <f>StdO_Medium_Primary!G92+StdO_Medium_Secondary!G92</f>
        <v>12668</v>
      </c>
      <c r="H92" s="2">
        <f>StdO_Medium_Primary!H92+StdO_Medium_Secondary!H92</f>
        <v>14055</v>
      </c>
      <c r="I92" s="2">
        <f>StdO_Medium_Primary!I92+StdO_Medium_Secondary!I92</f>
        <v>15113</v>
      </c>
      <c r="J92" s="2">
        <f>StdO_Medium_Primary!J92+StdO_Medium_Secondary!J92</f>
        <v>16473</v>
      </c>
      <c r="K92" s="2">
        <f>StdO_Medium_Primary!K92+StdO_Medium_Secondary!K92</f>
        <v>16978</v>
      </c>
      <c r="L92" s="2">
        <f>StdO_Medium_Primary!L92+StdO_Medium_Secondary!L92</f>
        <v>17324</v>
      </c>
      <c r="M92" s="2">
        <f>StdO_Medium_Primary!M92+StdO_Medium_Secondary!M92</f>
        <v>17332</v>
      </c>
      <c r="N92" s="2">
        <f>StdO_Medium_Primary!N92+StdO_Medium_Secondary!N92</f>
        <v>16913</v>
      </c>
      <c r="O92" s="2">
        <f>StdO_Medium_Primary!O92+StdO_Medium_Secondary!O92</f>
        <v>16718</v>
      </c>
      <c r="P92" s="2">
        <f>StdO_Medium_Primary!P92+StdO_Medium_Secondary!P92</f>
        <v>16230</v>
      </c>
      <c r="Q92" s="2">
        <f>StdO_Medium_Primary!Q92+StdO_Medium_Secondary!Q92</f>
        <v>16008</v>
      </c>
      <c r="R92" s="2">
        <f>StdO_Medium_Primary!R92+StdO_Medium_Secondary!R92</f>
        <v>15584</v>
      </c>
      <c r="S92" s="2">
        <f>StdO_Medium_Primary!S92+StdO_Medium_Secondary!S92</f>
        <v>14982</v>
      </c>
      <c r="T92" s="2">
        <f>StdO_Medium_Primary!T92+StdO_Medium_Secondary!T92</f>
        <v>14787</v>
      </c>
      <c r="U92" s="2">
        <f>StdO_Medium_Primary!U92+StdO_Medium_Secondary!U92</f>
        <v>14448</v>
      </c>
      <c r="V92" s="2">
        <f>StdO_Medium_Primary!V92+StdO_Medium_Secondary!V92</f>
        <v>13680</v>
      </c>
      <c r="W92" s="2">
        <f>StdO_Medium_Primary!W92+StdO_Medium_Secondary!W92</f>
        <v>12498</v>
      </c>
      <c r="X92" s="2">
        <f>StdO_Medium_Primary!X92+StdO_Medium_Secondary!X92</f>
        <v>12062</v>
      </c>
      <c r="Y92" s="2">
        <f>StdO_Medium_Primary!Y92+StdO_Medium_Secondary!Y92</f>
        <v>11565</v>
      </c>
      <c r="Z92"/>
      <c r="AA92" s="28">
        <f t="shared" si="14"/>
        <v>7</v>
      </c>
      <c r="AB92" s="11">
        <f t="shared" si="8"/>
        <v>0</v>
      </c>
      <c r="AC92" s="2">
        <f t="shared" si="9"/>
        <v>342315</v>
      </c>
      <c r="AD92" s="2">
        <f t="shared" si="10"/>
        <v>342315</v>
      </c>
      <c r="AF92">
        <f t="shared" si="11"/>
        <v>3</v>
      </c>
      <c r="AG92">
        <f t="shared" si="12"/>
        <v>2024</v>
      </c>
      <c r="AI92" s="2">
        <f t="shared" si="13"/>
        <v>17332</v>
      </c>
      <c r="AJ92">
        <f t="shared" si="15"/>
        <v>12</v>
      </c>
    </row>
    <row r="93" spans="1:36" x14ac:dyDescent="0.2">
      <c r="A93" s="7">
        <v>45376</v>
      </c>
      <c r="B93" s="2">
        <f>StdO_Medium_Primary!B93+StdO_Medium_Secondary!B93</f>
        <v>11609</v>
      </c>
      <c r="C93" s="2">
        <f>StdO_Medium_Primary!C93+StdO_Medium_Secondary!C93</f>
        <v>11293</v>
      </c>
      <c r="D93" s="2">
        <f>StdO_Medium_Primary!D93+StdO_Medium_Secondary!D93</f>
        <v>11196</v>
      </c>
      <c r="E93" s="2">
        <f>StdO_Medium_Primary!E93+StdO_Medium_Secondary!E93</f>
        <v>11317</v>
      </c>
      <c r="F93" s="2">
        <f>StdO_Medium_Primary!F93+StdO_Medium_Secondary!F93</f>
        <v>11883</v>
      </c>
      <c r="G93" s="2">
        <f>StdO_Medium_Primary!G93+StdO_Medium_Secondary!G93</f>
        <v>13110</v>
      </c>
      <c r="H93" s="2">
        <f>StdO_Medium_Primary!H93+StdO_Medium_Secondary!H93</f>
        <v>15029</v>
      </c>
      <c r="I93" s="2">
        <f>StdO_Medium_Primary!I93+StdO_Medium_Secondary!I93</f>
        <v>16495</v>
      </c>
      <c r="J93" s="2">
        <f>StdO_Medium_Primary!J93+StdO_Medium_Secondary!J93</f>
        <v>18044</v>
      </c>
      <c r="K93" s="2">
        <f>StdO_Medium_Primary!K93+StdO_Medium_Secondary!K93</f>
        <v>18356</v>
      </c>
      <c r="L93" s="2">
        <f>StdO_Medium_Primary!L93+StdO_Medium_Secondary!L93</f>
        <v>18796</v>
      </c>
      <c r="M93" s="2">
        <f>StdO_Medium_Primary!M93+StdO_Medium_Secondary!M93</f>
        <v>18693</v>
      </c>
      <c r="N93" s="2">
        <f>StdO_Medium_Primary!N93+StdO_Medium_Secondary!N93</f>
        <v>18423</v>
      </c>
      <c r="O93" s="2">
        <f>StdO_Medium_Primary!O93+StdO_Medium_Secondary!O93</f>
        <v>18317</v>
      </c>
      <c r="P93" s="2">
        <f>StdO_Medium_Primary!P93+StdO_Medium_Secondary!P93</f>
        <v>17831</v>
      </c>
      <c r="Q93" s="2">
        <f>StdO_Medium_Primary!Q93+StdO_Medium_Secondary!Q93</f>
        <v>17554</v>
      </c>
      <c r="R93" s="2">
        <f>StdO_Medium_Primary!R93+StdO_Medium_Secondary!R93</f>
        <v>17096</v>
      </c>
      <c r="S93" s="2">
        <f>StdO_Medium_Primary!S93+StdO_Medium_Secondary!S93</f>
        <v>15970</v>
      </c>
      <c r="T93" s="2">
        <f>StdO_Medium_Primary!T93+StdO_Medium_Secondary!T93</f>
        <v>15593</v>
      </c>
      <c r="U93" s="2">
        <f>StdO_Medium_Primary!U93+StdO_Medium_Secondary!U93</f>
        <v>14925</v>
      </c>
      <c r="V93" s="2">
        <f>StdO_Medium_Primary!V93+StdO_Medium_Secondary!V93</f>
        <v>14110</v>
      </c>
      <c r="W93" s="2">
        <f>StdO_Medium_Primary!W93+StdO_Medium_Secondary!W93</f>
        <v>12700</v>
      </c>
      <c r="X93" s="2">
        <f>StdO_Medium_Primary!X93+StdO_Medium_Secondary!X93</f>
        <v>12183</v>
      </c>
      <c r="Y93" s="2">
        <f>StdO_Medium_Primary!Y93+StdO_Medium_Secondary!Y93</f>
        <v>11640</v>
      </c>
      <c r="Z93"/>
      <c r="AA93" s="28">
        <f t="shared" si="14"/>
        <v>1</v>
      </c>
      <c r="AB93" s="11">
        <f t="shared" si="8"/>
        <v>0</v>
      </c>
      <c r="AC93" s="2">
        <f t="shared" si="9"/>
        <v>362163</v>
      </c>
      <c r="AD93" s="2">
        <f t="shared" si="10"/>
        <v>362163</v>
      </c>
      <c r="AF93">
        <f t="shared" si="11"/>
        <v>3</v>
      </c>
      <c r="AG93">
        <f t="shared" si="12"/>
        <v>2024</v>
      </c>
      <c r="AI93" s="2">
        <f t="shared" si="13"/>
        <v>18796</v>
      </c>
      <c r="AJ93">
        <f t="shared" si="15"/>
        <v>11</v>
      </c>
    </row>
    <row r="94" spans="1:36" x14ac:dyDescent="0.2">
      <c r="A94" s="7">
        <v>45377</v>
      </c>
      <c r="B94" s="2">
        <f>StdO_Medium_Primary!B94+StdO_Medium_Secondary!B94</f>
        <v>11444</v>
      </c>
      <c r="C94" s="2">
        <f>StdO_Medium_Primary!C94+StdO_Medium_Secondary!C94</f>
        <v>11211</v>
      </c>
      <c r="D94" s="2">
        <f>StdO_Medium_Primary!D94+StdO_Medium_Secondary!D94</f>
        <v>11068</v>
      </c>
      <c r="E94" s="2">
        <f>StdO_Medium_Primary!E94+StdO_Medium_Secondary!E94</f>
        <v>11212</v>
      </c>
      <c r="F94" s="2">
        <f>StdO_Medium_Primary!F94+StdO_Medium_Secondary!F94</f>
        <v>11825</v>
      </c>
      <c r="G94" s="2">
        <f>StdO_Medium_Primary!G94+StdO_Medium_Secondary!G94</f>
        <v>13059</v>
      </c>
      <c r="H94" s="2">
        <f>StdO_Medium_Primary!H94+StdO_Medium_Secondary!H94</f>
        <v>14975</v>
      </c>
      <c r="I94" s="2">
        <f>StdO_Medium_Primary!I94+StdO_Medium_Secondary!I94</f>
        <v>16416</v>
      </c>
      <c r="J94" s="2">
        <f>StdO_Medium_Primary!J94+StdO_Medium_Secondary!J94</f>
        <v>17925</v>
      </c>
      <c r="K94" s="2">
        <f>StdO_Medium_Primary!K94+StdO_Medium_Secondary!K94</f>
        <v>18237</v>
      </c>
      <c r="L94" s="2">
        <f>StdO_Medium_Primary!L94+StdO_Medium_Secondary!L94</f>
        <v>18677</v>
      </c>
      <c r="M94" s="2">
        <f>StdO_Medium_Primary!M94+StdO_Medium_Secondary!M94</f>
        <v>18611</v>
      </c>
      <c r="N94" s="2">
        <f>StdO_Medium_Primary!N94+StdO_Medium_Secondary!N94</f>
        <v>18362</v>
      </c>
      <c r="O94" s="2">
        <f>StdO_Medium_Primary!O94+StdO_Medium_Secondary!O94</f>
        <v>18224</v>
      </c>
      <c r="P94" s="2">
        <f>StdO_Medium_Primary!P94+StdO_Medium_Secondary!P94</f>
        <v>17719</v>
      </c>
      <c r="Q94" s="2">
        <f>StdO_Medium_Primary!Q94+StdO_Medium_Secondary!Q94</f>
        <v>17489</v>
      </c>
      <c r="R94" s="2">
        <f>StdO_Medium_Primary!R94+StdO_Medium_Secondary!R94</f>
        <v>17040</v>
      </c>
      <c r="S94" s="2">
        <f>StdO_Medium_Primary!S94+StdO_Medium_Secondary!S94</f>
        <v>15920</v>
      </c>
      <c r="T94" s="2">
        <f>StdO_Medium_Primary!T94+StdO_Medium_Secondary!T94</f>
        <v>15543</v>
      </c>
      <c r="U94" s="2">
        <f>StdO_Medium_Primary!U94+StdO_Medium_Secondary!U94</f>
        <v>14876</v>
      </c>
      <c r="V94" s="2">
        <f>StdO_Medium_Primary!V94+StdO_Medium_Secondary!V94</f>
        <v>14063</v>
      </c>
      <c r="W94" s="2">
        <f>StdO_Medium_Primary!W94+StdO_Medium_Secondary!W94</f>
        <v>12656</v>
      </c>
      <c r="X94" s="2">
        <f>StdO_Medium_Primary!X94+StdO_Medium_Secondary!X94</f>
        <v>12141</v>
      </c>
      <c r="Y94" s="2">
        <f>StdO_Medium_Primary!Y94+StdO_Medium_Secondary!Y94</f>
        <v>11599</v>
      </c>
      <c r="Z94"/>
      <c r="AA94" s="28">
        <f t="shared" si="14"/>
        <v>2</v>
      </c>
      <c r="AB94" s="11">
        <f t="shared" si="8"/>
        <v>263899</v>
      </c>
      <c r="AC94" s="2">
        <f t="shared" si="9"/>
        <v>96393</v>
      </c>
      <c r="AD94" s="2">
        <f t="shared" si="10"/>
        <v>360292</v>
      </c>
      <c r="AF94">
        <f t="shared" si="11"/>
        <v>3</v>
      </c>
      <c r="AG94">
        <f t="shared" si="12"/>
        <v>2024</v>
      </c>
      <c r="AI94" s="2">
        <f t="shared" si="13"/>
        <v>18677</v>
      </c>
      <c r="AJ94">
        <f t="shared" si="15"/>
        <v>11</v>
      </c>
    </row>
    <row r="95" spans="1:36" x14ac:dyDescent="0.2">
      <c r="A95" s="7">
        <v>45378</v>
      </c>
      <c r="B95" s="2">
        <f>StdO_Medium_Primary!B95+StdO_Medium_Secondary!B95</f>
        <v>11465</v>
      </c>
      <c r="C95" s="2">
        <f>StdO_Medium_Primary!C95+StdO_Medium_Secondary!C95</f>
        <v>11231</v>
      </c>
      <c r="D95" s="2">
        <f>StdO_Medium_Primary!D95+StdO_Medium_Secondary!D95</f>
        <v>11087</v>
      </c>
      <c r="E95" s="2">
        <f>StdO_Medium_Primary!E95+StdO_Medium_Secondary!E95</f>
        <v>11230</v>
      </c>
      <c r="F95" s="2">
        <f>StdO_Medium_Primary!F95+StdO_Medium_Secondary!F95</f>
        <v>11847</v>
      </c>
      <c r="G95" s="2">
        <f>StdO_Medium_Primary!G95+StdO_Medium_Secondary!G95</f>
        <v>13082</v>
      </c>
      <c r="H95" s="2">
        <f>StdO_Medium_Primary!H95+StdO_Medium_Secondary!H95</f>
        <v>15006</v>
      </c>
      <c r="I95" s="2">
        <f>StdO_Medium_Primary!I95+StdO_Medium_Secondary!I95</f>
        <v>16455</v>
      </c>
      <c r="J95" s="2">
        <f>StdO_Medium_Primary!J95+StdO_Medium_Secondary!J95</f>
        <v>17973</v>
      </c>
      <c r="K95" s="2">
        <f>StdO_Medium_Primary!K95+StdO_Medium_Secondary!K95</f>
        <v>18287</v>
      </c>
      <c r="L95" s="2">
        <f>StdO_Medium_Primary!L95+StdO_Medium_Secondary!L95</f>
        <v>18729</v>
      </c>
      <c r="M95" s="2">
        <f>StdO_Medium_Primary!M95+StdO_Medium_Secondary!M95</f>
        <v>18661</v>
      </c>
      <c r="N95" s="2">
        <f>StdO_Medium_Primary!N95+StdO_Medium_Secondary!N95</f>
        <v>18412</v>
      </c>
      <c r="O95" s="2">
        <f>StdO_Medium_Primary!O95+StdO_Medium_Secondary!O95</f>
        <v>18274</v>
      </c>
      <c r="P95" s="2">
        <f>StdO_Medium_Primary!P95+StdO_Medium_Secondary!P95</f>
        <v>17837</v>
      </c>
      <c r="Q95" s="2">
        <f>StdO_Medium_Primary!Q95+StdO_Medium_Secondary!Q95</f>
        <v>17623</v>
      </c>
      <c r="R95" s="2">
        <f>StdO_Medium_Primary!R95+StdO_Medium_Secondary!R95</f>
        <v>17170</v>
      </c>
      <c r="S95" s="2">
        <f>StdO_Medium_Primary!S95+StdO_Medium_Secondary!S95</f>
        <v>15981</v>
      </c>
      <c r="T95" s="2">
        <f>StdO_Medium_Primary!T95+StdO_Medium_Secondary!T95</f>
        <v>15590</v>
      </c>
      <c r="U95" s="2">
        <f>StdO_Medium_Primary!U95+StdO_Medium_Secondary!U95</f>
        <v>14913</v>
      </c>
      <c r="V95" s="2">
        <f>StdO_Medium_Primary!V95+StdO_Medium_Secondary!V95</f>
        <v>14155</v>
      </c>
      <c r="W95" s="2">
        <f>StdO_Medium_Primary!W95+StdO_Medium_Secondary!W95</f>
        <v>12731</v>
      </c>
      <c r="X95" s="2">
        <f>StdO_Medium_Primary!X95+StdO_Medium_Secondary!X95</f>
        <v>12218</v>
      </c>
      <c r="Y95" s="2">
        <f>StdO_Medium_Primary!Y95+StdO_Medium_Secondary!Y95</f>
        <v>11674</v>
      </c>
      <c r="Z95"/>
      <c r="AA95" s="28">
        <f t="shared" si="14"/>
        <v>3</v>
      </c>
      <c r="AB95" s="11">
        <f t="shared" si="8"/>
        <v>265009</v>
      </c>
      <c r="AC95" s="2">
        <f t="shared" si="9"/>
        <v>96622</v>
      </c>
      <c r="AD95" s="2">
        <f t="shared" si="10"/>
        <v>361631</v>
      </c>
      <c r="AF95">
        <f t="shared" si="11"/>
        <v>3</v>
      </c>
      <c r="AG95">
        <f t="shared" si="12"/>
        <v>2024</v>
      </c>
      <c r="AI95" s="2">
        <f t="shared" si="13"/>
        <v>18729</v>
      </c>
      <c r="AJ95">
        <f t="shared" si="15"/>
        <v>11</v>
      </c>
    </row>
    <row r="96" spans="1:36" x14ac:dyDescent="0.2">
      <c r="A96" s="7">
        <v>45379</v>
      </c>
      <c r="B96" s="2">
        <f>StdO_Medium_Primary!B96+StdO_Medium_Secondary!B96</f>
        <v>11458</v>
      </c>
      <c r="C96" s="2">
        <f>StdO_Medium_Primary!C96+StdO_Medium_Secondary!C96</f>
        <v>11262</v>
      </c>
      <c r="D96" s="2">
        <f>StdO_Medium_Primary!D96+StdO_Medium_Secondary!D96</f>
        <v>11092</v>
      </c>
      <c r="E96" s="2">
        <f>StdO_Medium_Primary!E96+StdO_Medium_Secondary!E96</f>
        <v>11217</v>
      </c>
      <c r="F96" s="2">
        <f>StdO_Medium_Primary!F96+StdO_Medium_Secondary!F96</f>
        <v>11903</v>
      </c>
      <c r="G96" s="2">
        <f>StdO_Medium_Primary!G96+StdO_Medium_Secondary!G96</f>
        <v>13122</v>
      </c>
      <c r="H96" s="2">
        <f>StdO_Medium_Primary!H96+StdO_Medium_Secondary!H96</f>
        <v>14988</v>
      </c>
      <c r="I96" s="2">
        <f>StdO_Medium_Primary!I96+StdO_Medium_Secondary!I96</f>
        <v>16466</v>
      </c>
      <c r="J96" s="2">
        <f>StdO_Medium_Primary!J96+StdO_Medium_Secondary!J96</f>
        <v>17974</v>
      </c>
      <c r="K96" s="2">
        <f>StdO_Medium_Primary!K96+StdO_Medium_Secondary!K96</f>
        <v>18313</v>
      </c>
      <c r="L96" s="2">
        <f>StdO_Medium_Primary!L96+StdO_Medium_Secondary!L96</f>
        <v>18795</v>
      </c>
      <c r="M96" s="2">
        <f>StdO_Medium_Primary!M96+StdO_Medium_Secondary!M96</f>
        <v>18676</v>
      </c>
      <c r="N96" s="2">
        <f>StdO_Medium_Primary!N96+StdO_Medium_Secondary!N96</f>
        <v>18443</v>
      </c>
      <c r="O96" s="2">
        <f>StdO_Medium_Primary!O96+StdO_Medium_Secondary!O96</f>
        <v>18289</v>
      </c>
      <c r="P96" s="2">
        <f>StdO_Medium_Primary!P96+StdO_Medium_Secondary!P96</f>
        <v>17749</v>
      </c>
      <c r="Q96" s="2">
        <f>StdO_Medium_Primary!Q96+StdO_Medium_Secondary!Q96</f>
        <v>17517</v>
      </c>
      <c r="R96" s="2">
        <f>StdO_Medium_Primary!R96+StdO_Medium_Secondary!R96</f>
        <v>17066</v>
      </c>
      <c r="S96" s="2">
        <f>StdO_Medium_Primary!S96+StdO_Medium_Secondary!S96</f>
        <v>15945</v>
      </c>
      <c r="T96" s="2">
        <f>StdO_Medium_Primary!T96+StdO_Medium_Secondary!T96</f>
        <v>15568</v>
      </c>
      <c r="U96" s="2">
        <f>StdO_Medium_Primary!U96+StdO_Medium_Secondary!U96</f>
        <v>14900</v>
      </c>
      <c r="V96" s="2">
        <f>StdO_Medium_Primary!V96+StdO_Medium_Secondary!V96</f>
        <v>14084</v>
      </c>
      <c r="W96" s="2">
        <f>StdO_Medium_Primary!W96+StdO_Medium_Secondary!W96</f>
        <v>12674</v>
      </c>
      <c r="X96" s="2">
        <f>StdO_Medium_Primary!X96+StdO_Medium_Secondary!X96</f>
        <v>12160</v>
      </c>
      <c r="Y96" s="2">
        <f>StdO_Medium_Primary!Y96+StdO_Medium_Secondary!Y96</f>
        <v>11616</v>
      </c>
      <c r="Z96"/>
      <c r="AA96" s="28">
        <f t="shared" si="14"/>
        <v>4</v>
      </c>
      <c r="AB96" s="11">
        <f t="shared" si="8"/>
        <v>264619</v>
      </c>
      <c r="AC96" s="2">
        <f t="shared" si="9"/>
        <v>96658</v>
      </c>
      <c r="AD96" s="2">
        <f t="shared" si="10"/>
        <v>361277</v>
      </c>
      <c r="AF96">
        <f t="shared" si="11"/>
        <v>3</v>
      </c>
      <c r="AG96">
        <f t="shared" si="12"/>
        <v>2024</v>
      </c>
      <c r="AI96" s="2">
        <f t="shared" si="13"/>
        <v>18795</v>
      </c>
      <c r="AJ96">
        <f t="shared" si="15"/>
        <v>11</v>
      </c>
    </row>
    <row r="97" spans="1:36" x14ac:dyDescent="0.2">
      <c r="A97" s="7">
        <v>45380</v>
      </c>
      <c r="B97" s="2">
        <f>StdO_Medium_Primary!B97+StdO_Medium_Secondary!B97</f>
        <v>11389</v>
      </c>
      <c r="C97" s="2">
        <f>StdO_Medium_Primary!C97+StdO_Medium_Secondary!C97</f>
        <v>11156</v>
      </c>
      <c r="D97" s="2">
        <f>StdO_Medium_Primary!D97+StdO_Medium_Secondary!D97</f>
        <v>11013</v>
      </c>
      <c r="E97" s="2">
        <f>StdO_Medium_Primary!E97+StdO_Medium_Secondary!E97</f>
        <v>11157</v>
      </c>
      <c r="F97" s="2">
        <f>StdO_Medium_Primary!F97+StdO_Medium_Secondary!F97</f>
        <v>11768</v>
      </c>
      <c r="G97" s="2">
        <f>StdO_Medium_Primary!G97+StdO_Medium_Secondary!G97</f>
        <v>12997</v>
      </c>
      <c r="H97" s="2">
        <f>StdO_Medium_Primary!H97+StdO_Medium_Secondary!H97</f>
        <v>14907</v>
      </c>
      <c r="I97" s="2">
        <f>StdO_Medium_Primary!I97+StdO_Medium_Secondary!I97</f>
        <v>16346</v>
      </c>
      <c r="J97" s="2">
        <f>StdO_Medium_Primary!J97+StdO_Medium_Secondary!J97</f>
        <v>17856</v>
      </c>
      <c r="K97" s="2">
        <f>StdO_Medium_Primary!K97+StdO_Medium_Secondary!K97</f>
        <v>18168</v>
      </c>
      <c r="L97" s="2">
        <f>StdO_Medium_Primary!L97+StdO_Medium_Secondary!L97</f>
        <v>18606</v>
      </c>
      <c r="M97" s="2">
        <f>StdO_Medium_Primary!M97+StdO_Medium_Secondary!M97</f>
        <v>18540</v>
      </c>
      <c r="N97" s="2">
        <f>StdO_Medium_Primary!N97+StdO_Medium_Secondary!N97</f>
        <v>18293</v>
      </c>
      <c r="O97" s="2">
        <f>StdO_Medium_Primary!O97+StdO_Medium_Secondary!O97</f>
        <v>18157</v>
      </c>
      <c r="P97" s="2">
        <f>StdO_Medium_Primary!P97+StdO_Medium_Secondary!P97</f>
        <v>17655</v>
      </c>
      <c r="Q97" s="2">
        <f>StdO_Medium_Primary!Q97+StdO_Medium_Secondary!Q97</f>
        <v>17426</v>
      </c>
      <c r="R97" s="2">
        <f>StdO_Medium_Primary!R97+StdO_Medium_Secondary!R97</f>
        <v>16977</v>
      </c>
      <c r="S97" s="2">
        <f>StdO_Medium_Primary!S97+StdO_Medium_Secondary!S97</f>
        <v>15862</v>
      </c>
      <c r="T97" s="2">
        <f>StdO_Medium_Primary!T97+StdO_Medium_Secondary!T97</f>
        <v>15486</v>
      </c>
      <c r="U97" s="2">
        <f>StdO_Medium_Primary!U97+StdO_Medium_Secondary!U97</f>
        <v>14820</v>
      </c>
      <c r="V97" s="2">
        <f>StdO_Medium_Primary!V97+StdO_Medium_Secondary!V97</f>
        <v>14010</v>
      </c>
      <c r="W97" s="2">
        <f>StdO_Medium_Primary!W97+StdO_Medium_Secondary!W97</f>
        <v>12608</v>
      </c>
      <c r="X97" s="2">
        <f>StdO_Medium_Primary!X97+StdO_Medium_Secondary!X97</f>
        <v>12097</v>
      </c>
      <c r="Y97" s="2">
        <f>StdO_Medium_Primary!Y97+StdO_Medium_Secondary!Y97</f>
        <v>11557</v>
      </c>
      <c r="Z97"/>
      <c r="AA97" s="28">
        <f t="shared" si="14"/>
        <v>5</v>
      </c>
      <c r="AB97" s="11">
        <f t="shared" si="8"/>
        <v>262907</v>
      </c>
      <c r="AC97" s="2">
        <f t="shared" si="9"/>
        <v>95944</v>
      </c>
      <c r="AD97" s="2">
        <f t="shared" si="10"/>
        <v>358851</v>
      </c>
      <c r="AF97">
        <f t="shared" si="11"/>
        <v>3</v>
      </c>
      <c r="AG97">
        <f t="shared" si="12"/>
        <v>2024</v>
      </c>
      <c r="AI97" s="2">
        <f t="shared" si="13"/>
        <v>18606</v>
      </c>
      <c r="AJ97">
        <f t="shared" si="15"/>
        <v>11</v>
      </c>
    </row>
    <row r="98" spans="1:36" x14ac:dyDescent="0.2">
      <c r="A98" s="7">
        <v>45381</v>
      </c>
      <c r="B98" s="2">
        <f>StdO_Medium_Primary!B98+StdO_Medium_Secondary!B98</f>
        <v>11393</v>
      </c>
      <c r="C98" s="2">
        <f>StdO_Medium_Primary!C98+StdO_Medium_Secondary!C98</f>
        <v>11189</v>
      </c>
      <c r="D98" s="2">
        <f>StdO_Medium_Primary!D98+StdO_Medium_Secondary!D98</f>
        <v>10972</v>
      </c>
      <c r="E98" s="2">
        <f>StdO_Medium_Primary!E98+StdO_Medium_Secondary!E98</f>
        <v>11013</v>
      </c>
      <c r="F98" s="2">
        <f>StdO_Medium_Primary!F98+StdO_Medium_Secondary!F98</f>
        <v>11474</v>
      </c>
      <c r="G98" s="2">
        <f>StdO_Medium_Primary!G98+StdO_Medium_Secondary!G98</f>
        <v>12485</v>
      </c>
      <c r="H98" s="2">
        <f>StdO_Medium_Primary!H98+StdO_Medium_Secondary!H98</f>
        <v>13841</v>
      </c>
      <c r="I98" s="2">
        <f>StdO_Medium_Primary!I98+StdO_Medium_Secondary!I98</f>
        <v>14842</v>
      </c>
      <c r="J98" s="2">
        <f>StdO_Medium_Primary!J98+StdO_Medium_Secondary!J98</f>
        <v>16244</v>
      </c>
      <c r="K98" s="2">
        <f>StdO_Medium_Primary!K98+StdO_Medium_Secondary!K98</f>
        <v>16750</v>
      </c>
      <c r="L98" s="2">
        <f>StdO_Medium_Primary!L98+StdO_Medium_Secondary!L98</f>
        <v>17078</v>
      </c>
      <c r="M98" s="2">
        <f>StdO_Medium_Primary!M98+StdO_Medium_Secondary!M98</f>
        <v>17113</v>
      </c>
      <c r="N98" s="2">
        <f>StdO_Medium_Primary!N98+StdO_Medium_Secondary!N98</f>
        <v>16688</v>
      </c>
      <c r="O98" s="2">
        <f>StdO_Medium_Primary!O98+StdO_Medium_Secondary!O98</f>
        <v>16533</v>
      </c>
      <c r="P98" s="2">
        <f>StdO_Medium_Primary!P98+StdO_Medium_Secondary!P98</f>
        <v>16053</v>
      </c>
      <c r="Q98" s="2">
        <f>StdO_Medium_Primary!Q98+StdO_Medium_Secondary!Q98</f>
        <v>15838</v>
      </c>
      <c r="R98" s="2">
        <f>StdO_Medium_Primary!R98+StdO_Medium_Secondary!R98</f>
        <v>15406</v>
      </c>
      <c r="S98" s="2">
        <f>StdO_Medium_Primary!S98+StdO_Medium_Secondary!S98</f>
        <v>14800</v>
      </c>
      <c r="T98" s="2">
        <f>StdO_Medium_Primary!T98+StdO_Medium_Secondary!T98</f>
        <v>14625</v>
      </c>
      <c r="U98" s="2">
        <f>StdO_Medium_Primary!U98+StdO_Medium_Secondary!U98</f>
        <v>14287</v>
      </c>
      <c r="V98" s="2">
        <f>StdO_Medium_Primary!V98+StdO_Medium_Secondary!V98</f>
        <v>13520</v>
      </c>
      <c r="W98" s="2">
        <f>StdO_Medium_Primary!W98+StdO_Medium_Secondary!W98</f>
        <v>12336</v>
      </c>
      <c r="X98" s="2">
        <f>StdO_Medium_Primary!X98+StdO_Medium_Secondary!X98</f>
        <v>11893</v>
      </c>
      <c r="Y98" s="2">
        <f>StdO_Medium_Primary!Y98+StdO_Medium_Secondary!Y98</f>
        <v>11392</v>
      </c>
      <c r="Z98"/>
      <c r="AA98" s="28">
        <f t="shared" si="14"/>
        <v>6</v>
      </c>
      <c r="AB98" s="11">
        <f t="shared" si="8"/>
        <v>244006</v>
      </c>
      <c r="AC98" s="2">
        <f t="shared" si="9"/>
        <v>93759</v>
      </c>
      <c r="AD98" s="2">
        <f t="shared" si="10"/>
        <v>337765</v>
      </c>
      <c r="AF98">
        <f t="shared" si="11"/>
        <v>3</v>
      </c>
      <c r="AG98">
        <f t="shared" si="12"/>
        <v>2024</v>
      </c>
      <c r="AI98" s="2">
        <f t="shared" si="13"/>
        <v>17113</v>
      </c>
      <c r="AJ98">
        <f t="shared" si="15"/>
        <v>12</v>
      </c>
    </row>
    <row r="99" spans="1:36" x14ac:dyDescent="0.2">
      <c r="A99" s="7">
        <v>45382</v>
      </c>
      <c r="B99" s="2">
        <f>StdO_Medium_Primary!B99+StdO_Medium_Secondary!B99</f>
        <v>11394</v>
      </c>
      <c r="C99" s="2">
        <f>StdO_Medium_Primary!C99+StdO_Medium_Secondary!C99</f>
        <v>11190</v>
      </c>
      <c r="D99" s="2">
        <f>StdO_Medium_Primary!D99+StdO_Medium_Secondary!D99</f>
        <v>10974</v>
      </c>
      <c r="E99" s="2">
        <f>StdO_Medium_Primary!E99+StdO_Medium_Secondary!E99</f>
        <v>11016</v>
      </c>
      <c r="F99" s="2">
        <f>StdO_Medium_Primary!F99+StdO_Medium_Secondary!F99</f>
        <v>11476</v>
      </c>
      <c r="G99" s="2">
        <f>StdO_Medium_Primary!G99+StdO_Medium_Secondary!G99</f>
        <v>12488</v>
      </c>
      <c r="H99" s="2">
        <f>StdO_Medium_Primary!H99+StdO_Medium_Secondary!H99</f>
        <v>13844</v>
      </c>
      <c r="I99" s="2">
        <f>StdO_Medium_Primary!I99+StdO_Medium_Secondary!I99</f>
        <v>14844</v>
      </c>
      <c r="J99" s="2">
        <f>StdO_Medium_Primary!J99+StdO_Medium_Secondary!J99</f>
        <v>16243</v>
      </c>
      <c r="K99" s="2">
        <f>StdO_Medium_Primary!K99+StdO_Medium_Secondary!K99</f>
        <v>16764</v>
      </c>
      <c r="L99" s="2">
        <f>StdO_Medium_Primary!L99+StdO_Medium_Secondary!L99</f>
        <v>17088</v>
      </c>
      <c r="M99" s="2">
        <f>StdO_Medium_Primary!M99+StdO_Medium_Secondary!M99</f>
        <v>17115</v>
      </c>
      <c r="N99" s="2">
        <f>StdO_Medium_Primary!N99+StdO_Medium_Secondary!N99</f>
        <v>16688</v>
      </c>
      <c r="O99" s="2">
        <f>StdO_Medium_Primary!O99+StdO_Medium_Secondary!O99</f>
        <v>16533</v>
      </c>
      <c r="P99" s="2">
        <f>StdO_Medium_Primary!P99+StdO_Medium_Secondary!P99</f>
        <v>16052</v>
      </c>
      <c r="Q99" s="2">
        <f>StdO_Medium_Primary!Q99+StdO_Medium_Secondary!Q99</f>
        <v>15838</v>
      </c>
      <c r="R99" s="2">
        <f>StdO_Medium_Primary!R99+StdO_Medium_Secondary!R99</f>
        <v>15405</v>
      </c>
      <c r="S99" s="2">
        <f>StdO_Medium_Primary!S99+StdO_Medium_Secondary!S99</f>
        <v>14799</v>
      </c>
      <c r="T99" s="2">
        <f>StdO_Medium_Primary!T99+StdO_Medium_Secondary!T99</f>
        <v>14622</v>
      </c>
      <c r="U99" s="2">
        <f>StdO_Medium_Primary!U99+StdO_Medium_Secondary!U99</f>
        <v>14283</v>
      </c>
      <c r="V99" s="2">
        <f>StdO_Medium_Primary!V99+StdO_Medium_Secondary!V99</f>
        <v>13516</v>
      </c>
      <c r="W99" s="2">
        <f>StdO_Medium_Primary!W99+StdO_Medium_Secondary!W99</f>
        <v>12331</v>
      </c>
      <c r="X99" s="2">
        <f>StdO_Medium_Primary!X99+StdO_Medium_Secondary!X99</f>
        <v>11893</v>
      </c>
      <c r="Y99" s="2">
        <f>StdO_Medium_Primary!Y99+StdO_Medium_Secondary!Y99</f>
        <v>11413</v>
      </c>
      <c r="Z99"/>
      <c r="AA99" s="28">
        <f t="shared" si="14"/>
        <v>7</v>
      </c>
      <c r="AB99" s="11">
        <f t="shared" si="8"/>
        <v>0</v>
      </c>
      <c r="AC99" s="2">
        <f t="shared" si="9"/>
        <v>337809</v>
      </c>
      <c r="AD99" s="2">
        <f t="shared" si="10"/>
        <v>337809</v>
      </c>
      <c r="AF99">
        <f t="shared" si="11"/>
        <v>3</v>
      </c>
      <c r="AG99">
        <f t="shared" si="12"/>
        <v>2024</v>
      </c>
      <c r="AI99" s="2">
        <f t="shared" si="13"/>
        <v>17115</v>
      </c>
      <c r="AJ99">
        <f t="shared" si="15"/>
        <v>12</v>
      </c>
    </row>
    <row r="100" spans="1:36" x14ac:dyDescent="0.2">
      <c r="A100" s="7">
        <v>45383</v>
      </c>
      <c r="B100" s="2">
        <f>StdO_Medium_Primary!B100+StdO_Medium_Secondary!B100</f>
        <v>12600.948</v>
      </c>
      <c r="C100" s="2">
        <f>StdO_Medium_Primary!C100+StdO_Medium_Secondary!C100</f>
        <v>12575.666000000001</v>
      </c>
      <c r="D100" s="2">
        <f>StdO_Medium_Primary!D100+StdO_Medium_Secondary!D100</f>
        <v>12882.261</v>
      </c>
      <c r="E100" s="2">
        <f>StdO_Medium_Primary!E100+StdO_Medium_Secondary!E100</f>
        <v>13132.821</v>
      </c>
      <c r="F100" s="2">
        <f>StdO_Medium_Primary!F100+StdO_Medium_Secondary!F100</f>
        <v>13916.048999999999</v>
      </c>
      <c r="G100" s="2">
        <f>StdO_Medium_Primary!G100+StdO_Medium_Secondary!G100</f>
        <v>14944.582999999999</v>
      </c>
      <c r="H100" s="2">
        <f>StdO_Medium_Primary!H100+StdO_Medium_Secondary!H100</f>
        <v>15347.143999999998</v>
      </c>
      <c r="I100" s="2">
        <f>StdO_Medium_Primary!I100+StdO_Medium_Secondary!I100</f>
        <v>15265.355</v>
      </c>
      <c r="J100" s="2">
        <f>StdO_Medium_Primary!J100+StdO_Medium_Secondary!J100</f>
        <v>15004.416999999999</v>
      </c>
      <c r="K100" s="2">
        <f>StdO_Medium_Primary!K100+StdO_Medium_Secondary!K100</f>
        <v>14204.404999999999</v>
      </c>
      <c r="L100" s="2">
        <f>StdO_Medium_Primary!L100+StdO_Medium_Secondary!L100</f>
        <v>13788.06</v>
      </c>
      <c r="M100" s="2">
        <f>StdO_Medium_Primary!M100+StdO_Medium_Secondary!M100</f>
        <v>14034.775</v>
      </c>
      <c r="N100" s="2">
        <f>StdO_Medium_Primary!N100+StdO_Medium_Secondary!N100</f>
        <v>14516.517</v>
      </c>
      <c r="O100" s="2">
        <f>StdO_Medium_Primary!O100+StdO_Medium_Secondary!O100</f>
        <v>14522.057000000001</v>
      </c>
      <c r="P100" s="2">
        <f>StdO_Medium_Primary!P100+StdO_Medium_Secondary!P100</f>
        <v>14728.826000000001</v>
      </c>
      <c r="Q100" s="2">
        <f>StdO_Medium_Primary!Q100+StdO_Medium_Secondary!Q100</f>
        <v>14126.582999999999</v>
      </c>
      <c r="R100" s="2">
        <f>StdO_Medium_Primary!R100+StdO_Medium_Secondary!R100</f>
        <v>14173.255000000001</v>
      </c>
      <c r="S100" s="2">
        <f>StdO_Medium_Primary!S100+StdO_Medium_Secondary!S100</f>
        <v>13842.072</v>
      </c>
      <c r="T100" s="2">
        <f>StdO_Medium_Primary!T100+StdO_Medium_Secondary!T100</f>
        <v>14112.123</v>
      </c>
      <c r="U100" s="2">
        <f>StdO_Medium_Primary!U100+StdO_Medium_Secondary!U100</f>
        <v>13390.966</v>
      </c>
      <c r="V100" s="2">
        <f>StdO_Medium_Primary!V100+StdO_Medium_Secondary!V100</f>
        <v>12583.431999999999</v>
      </c>
      <c r="W100" s="2">
        <f>StdO_Medium_Primary!W100+StdO_Medium_Secondary!W100</f>
        <v>12449.320000000002</v>
      </c>
      <c r="X100" s="2">
        <f>StdO_Medium_Primary!X100+StdO_Medium_Secondary!X100</f>
        <v>12167.17</v>
      </c>
      <c r="Y100" s="2">
        <f>StdO_Medium_Primary!Y100+StdO_Medium_Secondary!Y100</f>
        <v>12079.858</v>
      </c>
      <c r="Z100"/>
      <c r="AA100" s="28">
        <f t="shared" si="14"/>
        <v>1</v>
      </c>
      <c r="AB100" s="11">
        <f t="shared" si="8"/>
        <v>0</v>
      </c>
      <c r="AC100" s="2">
        <f t="shared" si="9"/>
        <v>330388.66299999994</v>
      </c>
      <c r="AD100" s="2">
        <f t="shared" si="10"/>
        <v>330388.66299999994</v>
      </c>
      <c r="AF100">
        <f t="shared" si="11"/>
        <v>4</v>
      </c>
      <c r="AG100">
        <f t="shared" si="12"/>
        <v>2024</v>
      </c>
      <c r="AI100" s="2">
        <f t="shared" si="13"/>
        <v>15347.143999999998</v>
      </c>
      <c r="AJ100">
        <f t="shared" si="15"/>
        <v>7</v>
      </c>
    </row>
    <row r="101" spans="1:36" x14ac:dyDescent="0.2">
      <c r="A101" s="7">
        <v>45384</v>
      </c>
      <c r="B101" s="2">
        <f>StdO_Medium_Primary!B101+StdO_Medium_Secondary!B101</f>
        <v>12098.053</v>
      </c>
      <c r="C101" s="2">
        <f>StdO_Medium_Primary!C101+StdO_Medium_Secondary!C101</f>
        <v>12025.535</v>
      </c>
      <c r="D101" s="2">
        <f>StdO_Medium_Primary!D101+StdO_Medium_Secondary!D101</f>
        <v>12151.627999999999</v>
      </c>
      <c r="E101" s="2">
        <f>StdO_Medium_Primary!E101+StdO_Medium_Secondary!E101</f>
        <v>12306.076999999999</v>
      </c>
      <c r="F101" s="2">
        <f>StdO_Medium_Primary!F101+StdO_Medium_Secondary!F101</f>
        <v>13054.554</v>
      </c>
      <c r="G101" s="2">
        <f>StdO_Medium_Primary!G101+StdO_Medium_Secondary!G101</f>
        <v>13818.248</v>
      </c>
      <c r="H101" s="2">
        <f>StdO_Medium_Primary!H101+StdO_Medium_Secondary!H101</f>
        <v>14262.547</v>
      </c>
      <c r="I101" s="2">
        <f>StdO_Medium_Primary!I101+StdO_Medium_Secondary!I101</f>
        <v>14658.267</v>
      </c>
      <c r="J101" s="2">
        <f>StdO_Medium_Primary!J101+StdO_Medium_Secondary!J101</f>
        <v>14344.817000000001</v>
      </c>
      <c r="K101" s="2">
        <f>StdO_Medium_Primary!K101+StdO_Medium_Secondary!K101</f>
        <v>13228.7</v>
      </c>
      <c r="L101" s="2">
        <f>StdO_Medium_Primary!L101+StdO_Medium_Secondary!L101</f>
        <v>12777.561000000002</v>
      </c>
      <c r="M101" s="2">
        <f>StdO_Medium_Primary!M101+StdO_Medium_Secondary!M101</f>
        <v>12993.604000000001</v>
      </c>
      <c r="N101" s="2">
        <f>StdO_Medium_Primary!N101+StdO_Medium_Secondary!N101</f>
        <v>13042.424999999999</v>
      </c>
      <c r="O101" s="2">
        <f>StdO_Medium_Primary!O101+StdO_Medium_Secondary!O101</f>
        <v>13062.737999999999</v>
      </c>
      <c r="P101" s="2">
        <f>StdO_Medium_Primary!P101+StdO_Medium_Secondary!P101</f>
        <v>13379.12</v>
      </c>
      <c r="Q101" s="2">
        <f>StdO_Medium_Primary!Q101+StdO_Medium_Secondary!Q101</f>
        <v>13179.047</v>
      </c>
      <c r="R101" s="2">
        <f>StdO_Medium_Primary!R101+StdO_Medium_Secondary!R101</f>
        <v>13165.341</v>
      </c>
      <c r="S101" s="2">
        <f>StdO_Medium_Primary!S101+StdO_Medium_Secondary!S101</f>
        <v>13009.451999999999</v>
      </c>
      <c r="T101" s="2">
        <f>StdO_Medium_Primary!T101+StdO_Medium_Secondary!T101</f>
        <v>13643.607</v>
      </c>
      <c r="U101" s="2">
        <f>StdO_Medium_Primary!U101+StdO_Medium_Secondary!U101</f>
        <v>12898.82</v>
      </c>
      <c r="V101" s="2">
        <f>StdO_Medium_Primary!V101+StdO_Medium_Secondary!V101</f>
        <v>12463.396000000001</v>
      </c>
      <c r="W101" s="2">
        <f>StdO_Medium_Primary!W101+StdO_Medium_Secondary!W101</f>
        <v>12151.17</v>
      </c>
      <c r="X101" s="2">
        <f>StdO_Medium_Primary!X101+StdO_Medium_Secondary!X101</f>
        <v>11884.825000000001</v>
      </c>
      <c r="Y101" s="2">
        <f>StdO_Medium_Primary!Y101+StdO_Medium_Secondary!Y101</f>
        <v>12030.351999999999</v>
      </c>
      <c r="Z101"/>
      <c r="AA101" s="28">
        <f t="shared" si="14"/>
        <v>2</v>
      </c>
      <c r="AB101" s="11">
        <f t="shared" si="8"/>
        <v>209882.89</v>
      </c>
      <c r="AC101" s="2">
        <f t="shared" si="9"/>
        <v>101746.99399999995</v>
      </c>
      <c r="AD101" s="2">
        <f t="shared" si="10"/>
        <v>311629.88399999996</v>
      </c>
      <c r="AF101">
        <f t="shared" si="11"/>
        <v>4</v>
      </c>
      <c r="AG101">
        <f t="shared" si="12"/>
        <v>2024</v>
      </c>
      <c r="AI101" s="2">
        <f t="shared" si="13"/>
        <v>14658.267</v>
      </c>
      <c r="AJ101">
        <f t="shared" si="15"/>
        <v>8</v>
      </c>
    </row>
    <row r="102" spans="1:36" x14ac:dyDescent="0.2">
      <c r="A102" s="7">
        <v>45385</v>
      </c>
      <c r="B102" s="2">
        <f>StdO_Medium_Primary!B102+StdO_Medium_Secondary!B102</f>
        <v>12139.794</v>
      </c>
      <c r="C102" s="2">
        <f>StdO_Medium_Primary!C102+StdO_Medium_Secondary!C102</f>
        <v>12220.379000000001</v>
      </c>
      <c r="D102" s="2">
        <f>StdO_Medium_Primary!D102+StdO_Medium_Secondary!D102</f>
        <v>12329.819000000001</v>
      </c>
      <c r="E102" s="2">
        <f>StdO_Medium_Primary!E102+StdO_Medium_Secondary!E102</f>
        <v>12589.656999999999</v>
      </c>
      <c r="F102" s="2">
        <f>StdO_Medium_Primary!F102+StdO_Medium_Secondary!F102</f>
        <v>13289.583999999999</v>
      </c>
      <c r="G102" s="2">
        <f>StdO_Medium_Primary!G102+StdO_Medium_Secondary!G102</f>
        <v>14136.579</v>
      </c>
      <c r="H102" s="2">
        <f>StdO_Medium_Primary!H102+StdO_Medium_Secondary!H102</f>
        <v>14613.834999999999</v>
      </c>
      <c r="I102" s="2">
        <f>StdO_Medium_Primary!I102+StdO_Medium_Secondary!I102</f>
        <v>15097.215</v>
      </c>
      <c r="J102" s="2">
        <f>StdO_Medium_Primary!J102+StdO_Medium_Secondary!J102</f>
        <v>15861.194000000001</v>
      </c>
      <c r="K102" s="2">
        <f>StdO_Medium_Primary!K102+StdO_Medium_Secondary!K102</f>
        <v>14902.063</v>
      </c>
      <c r="L102" s="2">
        <f>StdO_Medium_Primary!L102+StdO_Medium_Secondary!L102</f>
        <v>14717.440999999999</v>
      </c>
      <c r="M102" s="2">
        <f>StdO_Medium_Primary!M102+StdO_Medium_Secondary!M102</f>
        <v>14862.959000000001</v>
      </c>
      <c r="N102" s="2">
        <f>StdO_Medium_Primary!N102+StdO_Medium_Secondary!N102</f>
        <v>14399.843000000001</v>
      </c>
      <c r="O102" s="2">
        <f>StdO_Medium_Primary!O102+StdO_Medium_Secondary!O102</f>
        <v>14390.876</v>
      </c>
      <c r="P102" s="2">
        <f>StdO_Medium_Primary!P102+StdO_Medium_Secondary!P102</f>
        <v>15126.754000000001</v>
      </c>
      <c r="Q102" s="2">
        <f>StdO_Medium_Primary!Q102+StdO_Medium_Secondary!Q102</f>
        <v>15833.109</v>
      </c>
      <c r="R102" s="2">
        <f>StdO_Medium_Primary!R102+StdO_Medium_Secondary!R102</f>
        <v>15954.624</v>
      </c>
      <c r="S102" s="2">
        <f>StdO_Medium_Primary!S102+StdO_Medium_Secondary!S102</f>
        <v>14916.489000000001</v>
      </c>
      <c r="T102" s="2">
        <f>StdO_Medium_Primary!T102+StdO_Medium_Secondary!T102</f>
        <v>14862.374</v>
      </c>
      <c r="U102" s="2">
        <f>StdO_Medium_Primary!U102+StdO_Medium_Secondary!U102</f>
        <v>13701.21</v>
      </c>
      <c r="V102" s="2">
        <f>StdO_Medium_Primary!V102+StdO_Medium_Secondary!V102</f>
        <v>12821.244000000001</v>
      </c>
      <c r="W102" s="2">
        <f>StdO_Medium_Primary!W102+StdO_Medium_Secondary!W102</f>
        <v>12798.477000000001</v>
      </c>
      <c r="X102" s="2">
        <f>StdO_Medium_Primary!X102+StdO_Medium_Secondary!X102</f>
        <v>12521.65</v>
      </c>
      <c r="Y102" s="2">
        <f>StdO_Medium_Primary!Y102+StdO_Medium_Secondary!Y102</f>
        <v>12479.813</v>
      </c>
      <c r="Z102"/>
      <c r="AA102" s="28">
        <f t="shared" si="14"/>
        <v>3</v>
      </c>
      <c r="AB102" s="11">
        <f t="shared" si="8"/>
        <v>232767.52200000003</v>
      </c>
      <c r="AC102" s="2">
        <f t="shared" si="9"/>
        <v>103799.46000000005</v>
      </c>
      <c r="AD102" s="2">
        <f t="shared" si="10"/>
        <v>336566.98200000008</v>
      </c>
      <c r="AF102">
        <f t="shared" si="11"/>
        <v>4</v>
      </c>
      <c r="AG102">
        <f t="shared" si="12"/>
        <v>2024</v>
      </c>
      <c r="AI102" s="2">
        <f t="shared" si="13"/>
        <v>15954.624</v>
      </c>
      <c r="AJ102">
        <f t="shared" si="15"/>
        <v>17</v>
      </c>
    </row>
    <row r="103" spans="1:36" x14ac:dyDescent="0.2">
      <c r="A103" s="7">
        <v>45386</v>
      </c>
      <c r="B103" s="2">
        <f>StdO_Medium_Primary!B103+StdO_Medium_Secondary!B103</f>
        <v>12485.824000000001</v>
      </c>
      <c r="C103" s="2">
        <f>StdO_Medium_Primary!C103+StdO_Medium_Secondary!C103</f>
        <v>12579.934000000001</v>
      </c>
      <c r="D103" s="2">
        <f>StdO_Medium_Primary!D103+StdO_Medium_Secondary!D103</f>
        <v>12729.364</v>
      </c>
      <c r="E103" s="2">
        <f>StdO_Medium_Primary!E103+StdO_Medium_Secondary!E103</f>
        <v>12859.609</v>
      </c>
      <c r="F103" s="2">
        <f>StdO_Medium_Primary!F103+StdO_Medium_Secondary!F103</f>
        <v>13554.764999999999</v>
      </c>
      <c r="G103" s="2">
        <f>StdO_Medium_Primary!G103+StdO_Medium_Secondary!G103</f>
        <v>13846.970000000001</v>
      </c>
      <c r="H103" s="2">
        <f>StdO_Medium_Primary!H103+StdO_Medium_Secondary!H103</f>
        <v>13737.242</v>
      </c>
      <c r="I103" s="2">
        <f>StdO_Medium_Primary!I103+StdO_Medium_Secondary!I103</f>
        <v>14362.316000000001</v>
      </c>
      <c r="J103" s="2">
        <f>StdO_Medium_Primary!J103+StdO_Medium_Secondary!J103</f>
        <v>16073.247000000001</v>
      </c>
      <c r="K103" s="2">
        <f>StdO_Medium_Primary!K103+StdO_Medium_Secondary!K103</f>
        <v>16932.75</v>
      </c>
      <c r="L103" s="2">
        <f>StdO_Medium_Primary!L103+StdO_Medium_Secondary!L103</f>
        <v>17975.177</v>
      </c>
      <c r="M103" s="2">
        <f>StdO_Medium_Primary!M103+StdO_Medium_Secondary!M103</f>
        <v>19160.206999999999</v>
      </c>
      <c r="N103" s="2">
        <f>StdO_Medium_Primary!N103+StdO_Medium_Secondary!N103</f>
        <v>18409.842000000001</v>
      </c>
      <c r="O103" s="2">
        <f>StdO_Medium_Primary!O103+StdO_Medium_Secondary!O103</f>
        <v>18333.784</v>
      </c>
      <c r="P103" s="2">
        <f>StdO_Medium_Primary!P103+StdO_Medium_Secondary!P103</f>
        <v>18814.925000000003</v>
      </c>
      <c r="Q103" s="2">
        <f>StdO_Medium_Primary!Q103+StdO_Medium_Secondary!Q103</f>
        <v>18487.481</v>
      </c>
      <c r="R103" s="2">
        <f>StdO_Medium_Primary!R103+StdO_Medium_Secondary!R103</f>
        <v>17866.346000000001</v>
      </c>
      <c r="S103" s="2">
        <f>StdO_Medium_Primary!S103+StdO_Medium_Secondary!S103</f>
        <v>16034.728000000001</v>
      </c>
      <c r="T103" s="2">
        <f>StdO_Medium_Primary!T103+StdO_Medium_Secondary!T103</f>
        <v>15528.507</v>
      </c>
      <c r="U103" s="2">
        <f>StdO_Medium_Primary!U103+StdO_Medium_Secondary!U103</f>
        <v>14169.099999999999</v>
      </c>
      <c r="V103" s="2">
        <f>StdO_Medium_Primary!V103+StdO_Medium_Secondary!V103</f>
        <v>13301.348</v>
      </c>
      <c r="W103" s="2">
        <f>StdO_Medium_Primary!W103+StdO_Medium_Secondary!W103</f>
        <v>13040.394</v>
      </c>
      <c r="X103" s="2">
        <f>StdO_Medium_Primary!X103+StdO_Medium_Secondary!X103</f>
        <v>12764.72</v>
      </c>
      <c r="Y103" s="2">
        <f>StdO_Medium_Primary!Y103+StdO_Medium_Secondary!Y103</f>
        <v>12604.521000000001</v>
      </c>
      <c r="Z103"/>
      <c r="AA103" s="28">
        <f t="shared" si="14"/>
        <v>4</v>
      </c>
      <c r="AB103" s="11">
        <f t="shared" si="8"/>
        <v>261254.87200000003</v>
      </c>
      <c r="AC103" s="2">
        <f t="shared" si="9"/>
        <v>104398.22899999993</v>
      </c>
      <c r="AD103" s="2">
        <f t="shared" si="10"/>
        <v>365653.10099999997</v>
      </c>
      <c r="AF103">
        <f t="shared" si="11"/>
        <v>4</v>
      </c>
      <c r="AG103">
        <f t="shared" si="12"/>
        <v>2024</v>
      </c>
      <c r="AI103" s="2">
        <f t="shared" si="13"/>
        <v>19160.206999999999</v>
      </c>
      <c r="AJ103">
        <f t="shared" si="15"/>
        <v>12</v>
      </c>
    </row>
    <row r="104" spans="1:36" x14ac:dyDescent="0.2">
      <c r="A104" s="7">
        <v>45387</v>
      </c>
      <c r="B104" s="2">
        <f>StdO_Medium_Primary!B104+StdO_Medium_Secondary!B104</f>
        <v>12471.13</v>
      </c>
      <c r="C104" s="2">
        <f>StdO_Medium_Primary!C104+StdO_Medium_Secondary!C104</f>
        <v>12313.802</v>
      </c>
      <c r="D104" s="2">
        <f>StdO_Medium_Primary!D104+StdO_Medium_Secondary!D104</f>
        <v>12473.076999999999</v>
      </c>
      <c r="E104" s="2">
        <f>StdO_Medium_Primary!E104+StdO_Medium_Secondary!E104</f>
        <v>12488.166999999999</v>
      </c>
      <c r="F104" s="2">
        <f>StdO_Medium_Primary!F104+StdO_Medium_Secondary!F104</f>
        <v>13124.082</v>
      </c>
      <c r="G104" s="2">
        <f>StdO_Medium_Primary!G104+StdO_Medium_Secondary!G104</f>
        <v>13643.73</v>
      </c>
      <c r="H104" s="2">
        <f>StdO_Medium_Primary!H104+StdO_Medium_Secondary!H104</f>
        <v>14154.876</v>
      </c>
      <c r="I104" s="2">
        <f>StdO_Medium_Primary!I104+StdO_Medium_Secondary!I104</f>
        <v>15002.842999999999</v>
      </c>
      <c r="J104" s="2">
        <f>StdO_Medium_Primary!J104+StdO_Medium_Secondary!J104</f>
        <v>16383.41</v>
      </c>
      <c r="K104" s="2">
        <f>StdO_Medium_Primary!K104+StdO_Medium_Secondary!K104</f>
        <v>17225.024000000001</v>
      </c>
      <c r="L104" s="2">
        <f>StdO_Medium_Primary!L104+StdO_Medium_Secondary!L104</f>
        <v>17540.816999999999</v>
      </c>
      <c r="M104" s="2">
        <f>StdO_Medium_Primary!M104+StdO_Medium_Secondary!M104</f>
        <v>18207.865999999998</v>
      </c>
      <c r="N104" s="2">
        <f>StdO_Medium_Primary!N104+StdO_Medium_Secondary!N104</f>
        <v>17838.894</v>
      </c>
      <c r="O104" s="2">
        <f>StdO_Medium_Primary!O104+StdO_Medium_Secondary!O104</f>
        <v>18149.654999999999</v>
      </c>
      <c r="P104" s="2">
        <f>StdO_Medium_Primary!P104+StdO_Medium_Secondary!P104</f>
        <v>18353.613000000001</v>
      </c>
      <c r="Q104" s="2">
        <f>StdO_Medium_Primary!Q104+StdO_Medium_Secondary!Q104</f>
        <v>18174.073999999997</v>
      </c>
      <c r="R104" s="2">
        <f>StdO_Medium_Primary!R104+StdO_Medium_Secondary!R104</f>
        <v>17315.202000000001</v>
      </c>
      <c r="S104" s="2">
        <f>StdO_Medium_Primary!S104+StdO_Medium_Secondary!S104</f>
        <v>15695.77</v>
      </c>
      <c r="T104" s="2">
        <f>StdO_Medium_Primary!T104+StdO_Medium_Secondary!T104</f>
        <v>15235.244999999999</v>
      </c>
      <c r="U104" s="2">
        <f>StdO_Medium_Primary!U104+StdO_Medium_Secondary!U104</f>
        <v>13934.36</v>
      </c>
      <c r="V104" s="2">
        <f>StdO_Medium_Primary!V104+StdO_Medium_Secondary!V104</f>
        <v>13220.132000000001</v>
      </c>
      <c r="W104" s="2">
        <f>StdO_Medium_Primary!W104+StdO_Medium_Secondary!W104</f>
        <v>13113.672</v>
      </c>
      <c r="X104" s="2">
        <f>StdO_Medium_Primary!X104+StdO_Medium_Secondary!X104</f>
        <v>13035.565999999999</v>
      </c>
      <c r="Y104" s="2">
        <f>StdO_Medium_Primary!Y104+StdO_Medium_Secondary!Y104</f>
        <v>12957.161</v>
      </c>
      <c r="Z104"/>
      <c r="AA104" s="28">
        <f t="shared" si="14"/>
        <v>5</v>
      </c>
      <c r="AB104" s="11">
        <f t="shared" si="8"/>
        <v>258426.14299999998</v>
      </c>
      <c r="AC104" s="2">
        <f t="shared" si="9"/>
        <v>103626.02500000008</v>
      </c>
      <c r="AD104" s="2">
        <f t="shared" si="10"/>
        <v>362052.16800000006</v>
      </c>
      <c r="AF104">
        <f t="shared" si="11"/>
        <v>4</v>
      </c>
      <c r="AG104">
        <f t="shared" si="12"/>
        <v>2024</v>
      </c>
      <c r="AI104" s="2">
        <f t="shared" si="13"/>
        <v>18353.613000000001</v>
      </c>
      <c r="AJ104">
        <f t="shared" si="15"/>
        <v>15</v>
      </c>
    </row>
    <row r="105" spans="1:36" x14ac:dyDescent="0.2">
      <c r="A105" s="7">
        <v>45388</v>
      </c>
      <c r="B105" s="2">
        <f>StdO_Medium_Primary!B105+StdO_Medium_Secondary!B105</f>
        <v>13028.803</v>
      </c>
      <c r="C105" s="2">
        <f>StdO_Medium_Primary!C105+StdO_Medium_Secondary!C105</f>
        <v>12857.411</v>
      </c>
      <c r="D105" s="2">
        <f>StdO_Medium_Primary!D105+StdO_Medium_Secondary!D105</f>
        <v>12195.428</v>
      </c>
      <c r="E105" s="2">
        <f>StdO_Medium_Primary!E105+StdO_Medium_Secondary!E105</f>
        <v>12795.282999999999</v>
      </c>
      <c r="F105" s="2">
        <f>StdO_Medium_Primary!F105+StdO_Medium_Secondary!F105</f>
        <v>13194.880000000001</v>
      </c>
      <c r="G105" s="2">
        <f>StdO_Medium_Primary!G105+StdO_Medium_Secondary!G105</f>
        <v>13212.305</v>
      </c>
      <c r="H105" s="2">
        <f>StdO_Medium_Primary!H105+StdO_Medium_Secondary!H105</f>
        <v>12978.592999999999</v>
      </c>
      <c r="I105" s="2">
        <f>StdO_Medium_Primary!I105+StdO_Medium_Secondary!I105</f>
        <v>13607.75</v>
      </c>
      <c r="J105" s="2">
        <f>StdO_Medium_Primary!J105+StdO_Medium_Secondary!J105</f>
        <v>14590.563</v>
      </c>
      <c r="K105" s="2">
        <f>StdO_Medium_Primary!K105+StdO_Medium_Secondary!K105</f>
        <v>15134.19</v>
      </c>
      <c r="L105" s="2">
        <f>StdO_Medium_Primary!L105+StdO_Medium_Secondary!L105</f>
        <v>15522.161</v>
      </c>
      <c r="M105" s="2">
        <f>StdO_Medium_Primary!M105+StdO_Medium_Secondary!M105</f>
        <v>16260.977000000001</v>
      </c>
      <c r="N105" s="2">
        <f>StdO_Medium_Primary!N105+StdO_Medium_Secondary!N105</f>
        <v>15675.043</v>
      </c>
      <c r="O105" s="2">
        <f>StdO_Medium_Primary!O105+StdO_Medium_Secondary!O105</f>
        <v>15914.081</v>
      </c>
      <c r="P105" s="2">
        <f>StdO_Medium_Primary!P105+StdO_Medium_Secondary!P105</f>
        <v>16420.952000000001</v>
      </c>
      <c r="Q105" s="2">
        <f>StdO_Medium_Primary!Q105+StdO_Medium_Secondary!Q105</f>
        <v>16630.97</v>
      </c>
      <c r="R105" s="2">
        <f>StdO_Medium_Primary!R105+StdO_Medium_Secondary!R105</f>
        <v>16157.197</v>
      </c>
      <c r="S105" s="2">
        <f>StdO_Medium_Primary!S105+StdO_Medium_Secondary!S105</f>
        <v>15139.919</v>
      </c>
      <c r="T105" s="2">
        <f>StdO_Medium_Primary!T105+StdO_Medium_Secondary!T105</f>
        <v>14756.635</v>
      </c>
      <c r="U105" s="2">
        <f>StdO_Medium_Primary!U105+StdO_Medium_Secondary!U105</f>
        <v>13627.071</v>
      </c>
      <c r="V105" s="2">
        <f>StdO_Medium_Primary!V105+StdO_Medium_Secondary!V105</f>
        <v>13073.86</v>
      </c>
      <c r="W105" s="2">
        <f>StdO_Medium_Primary!W105+StdO_Medium_Secondary!W105</f>
        <v>13039.890000000001</v>
      </c>
      <c r="X105" s="2">
        <f>StdO_Medium_Primary!X105+StdO_Medium_Secondary!X105</f>
        <v>13007.36</v>
      </c>
      <c r="Y105" s="2">
        <f>StdO_Medium_Primary!Y105+StdO_Medium_Secondary!Y105</f>
        <v>12922.871999999999</v>
      </c>
      <c r="Z105"/>
      <c r="AA105" s="28">
        <f t="shared" si="14"/>
        <v>6</v>
      </c>
      <c r="AB105" s="11">
        <f t="shared" si="8"/>
        <v>238558.61900000001</v>
      </c>
      <c r="AC105" s="2">
        <f t="shared" si="9"/>
        <v>103185.57499999995</v>
      </c>
      <c r="AD105" s="2">
        <f t="shared" si="10"/>
        <v>341744.19399999996</v>
      </c>
      <c r="AF105">
        <f t="shared" si="11"/>
        <v>4</v>
      </c>
      <c r="AG105">
        <f t="shared" si="12"/>
        <v>2024</v>
      </c>
      <c r="AI105" s="2">
        <f t="shared" si="13"/>
        <v>16630.97</v>
      </c>
      <c r="AJ105">
        <f t="shared" si="15"/>
        <v>16</v>
      </c>
    </row>
    <row r="106" spans="1:36" x14ac:dyDescent="0.2">
      <c r="A106" s="7">
        <v>45389</v>
      </c>
      <c r="B106" s="2">
        <f>StdO_Medium_Primary!B106+StdO_Medium_Secondary!B106</f>
        <v>13089.282999999999</v>
      </c>
      <c r="C106" s="2">
        <f>StdO_Medium_Primary!C106+StdO_Medium_Secondary!C106</f>
        <v>12954.454</v>
      </c>
      <c r="D106" s="2">
        <f>StdO_Medium_Primary!D106+StdO_Medium_Secondary!D106</f>
        <v>12377.102000000001</v>
      </c>
      <c r="E106" s="2">
        <f>StdO_Medium_Primary!E106+StdO_Medium_Secondary!E106</f>
        <v>12963.123</v>
      </c>
      <c r="F106" s="2">
        <f>StdO_Medium_Primary!F106+StdO_Medium_Secondary!F106</f>
        <v>13218.766</v>
      </c>
      <c r="G106" s="2">
        <f>StdO_Medium_Primary!G106+StdO_Medium_Secondary!G106</f>
        <v>13122.969000000001</v>
      </c>
      <c r="H106" s="2">
        <f>StdO_Medium_Primary!H106+StdO_Medium_Secondary!H106</f>
        <v>12799.859</v>
      </c>
      <c r="I106" s="2">
        <f>StdO_Medium_Primary!I106+StdO_Medium_Secondary!I106</f>
        <v>13308.181</v>
      </c>
      <c r="J106" s="2">
        <f>StdO_Medium_Primary!J106+StdO_Medium_Secondary!J106</f>
        <v>14373.481</v>
      </c>
      <c r="K106" s="2">
        <f>StdO_Medium_Primary!K106+StdO_Medium_Secondary!K106</f>
        <v>14607.216</v>
      </c>
      <c r="L106" s="2">
        <f>StdO_Medium_Primary!L106+StdO_Medium_Secondary!L106</f>
        <v>15039.660000000002</v>
      </c>
      <c r="M106" s="2">
        <f>StdO_Medium_Primary!M106+StdO_Medium_Secondary!M106</f>
        <v>15291.146000000001</v>
      </c>
      <c r="N106" s="2">
        <f>StdO_Medium_Primary!N106+StdO_Medium_Secondary!N106</f>
        <v>14636.933999999999</v>
      </c>
      <c r="O106" s="2">
        <f>StdO_Medium_Primary!O106+StdO_Medium_Secondary!O106</f>
        <v>15044.58</v>
      </c>
      <c r="P106" s="2">
        <f>StdO_Medium_Primary!P106+StdO_Medium_Secondary!P106</f>
        <v>14919.628000000001</v>
      </c>
      <c r="Q106" s="2">
        <f>StdO_Medium_Primary!Q106+StdO_Medium_Secondary!Q106</f>
        <v>14546.092000000001</v>
      </c>
      <c r="R106" s="2">
        <f>StdO_Medium_Primary!R106+StdO_Medium_Secondary!R106</f>
        <v>13889.958000000001</v>
      </c>
      <c r="S106" s="2">
        <f>StdO_Medium_Primary!S106+StdO_Medium_Secondary!S106</f>
        <v>13523.95</v>
      </c>
      <c r="T106" s="2">
        <f>StdO_Medium_Primary!T106+StdO_Medium_Secondary!T106</f>
        <v>13925.324000000001</v>
      </c>
      <c r="U106" s="2">
        <f>StdO_Medium_Primary!U106+StdO_Medium_Secondary!U106</f>
        <v>13216.985000000001</v>
      </c>
      <c r="V106" s="2">
        <f>StdO_Medium_Primary!V106+StdO_Medium_Secondary!V106</f>
        <v>12855.254000000001</v>
      </c>
      <c r="W106" s="2">
        <f>StdO_Medium_Primary!W106+StdO_Medium_Secondary!W106</f>
        <v>12671.039999999999</v>
      </c>
      <c r="X106" s="2">
        <f>StdO_Medium_Primary!X106+StdO_Medium_Secondary!X106</f>
        <v>12527.963</v>
      </c>
      <c r="Y106" s="2">
        <f>StdO_Medium_Primary!Y106+StdO_Medium_Secondary!Y106</f>
        <v>12555.526</v>
      </c>
      <c r="Z106"/>
      <c r="AA106" s="28">
        <f t="shared" si="14"/>
        <v>7</v>
      </c>
      <c r="AB106" s="11">
        <f t="shared" si="8"/>
        <v>0</v>
      </c>
      <c r="AC106" s="2">
        <f t="shared" si="9"/>
        <v>327458.47400000005</v>
      </c>
      <c r="AD106" s="2">
        <f t="shared" si="10"/>
        <v>327458.47400000005</v>
      </c>
      <c r="AF106">
        <f t="shared" si="11"/>
        <v>4</v>
      </c>
      <c r="AG106">
        <f t="shared" si="12"/>
        <v>2024</v>
      </c>
      <c r="AI106" s="2">
        <f t="shared" si="13"/>
        <v>15291.146000000001</v>
      </c>
      <c r="AJ106">
        <f t="shared" si="15"/>
        <v>12</v>
      </c>
    </row>
    <row r="107" spans="1:36" x14ac:dyDescent="0.2">
      <c r="A107" s="7">
        <v>45390</v>
      </c>
      <c r="B107" s="2">
        <f>StdO_Medium_Primary!B107+StdO_Medium_Secondary!B107</f>
        <v>12639.99</v>
      </c>
      <c r="C107" s="2">
        <f>StdO_Medium_Primary!C107+StdO_Medium_Secondary!C107</f>
        <v>12728.870999999999</v>
      </c>
      <c r="D107" s="2">
        <f>StdO_Medium_Primary!D107+StdO_Medium_Secondary!D107</f>
        <v>12791.17</v>
      </c>
      <c r="E107" s="2">
        <f>StdO_Medium_Primary!E107+StdO_Medium_Secondary!E107</f>
        <v>13143.781000000001</v>
      </c>
      <c r="F107" s="2">
        <f>StdO_Medium_Primary!F107+StdO_Medium_Secondary!F107</f>
        <v>13777.995000000001</v>
      </c>
      <c r="G107" s="2">
        <f>StdO_Medium_Primary!G107+StdO_Medium_Secondary!G107</f>
        <v>14534.781000000001</v>
      </c>
      <c r="H107" s="2">
        <f>StdO_Medium_Primary!H107+StdO_Medium_Secondary!H107</f>
        <v>14855.756000000001</v>
      </c>
      <c r="I107" s="2">
        <f>StdO_Medium_Primary!I107+StdO_Medium_Secondary!I107</f>
        <v>14676.313</v>
      </c>
      <c r="J107" s="2">
        <f>StdO_Medium_Primary!J107+StdO_Medium_Secondary!J107</f>
        <v>14502.878000000001</v>
      </c>
      <c r="K107" s="2">
        <f>StdO_Medium_Primary!K107+StdO_Medium_Secondary!K107</f>
        <v>13535.873</v>
      </c>
      <c r="L107" s="2">
        <f>StdO_Medium_Primary!L107+StdO_Medium_Secondary!L107</f>
        <v>13042.157000000001</v>
      </c>
      <c r="M107" s="2">
        <f>StdO_Medium_Primary!M107+StdO_Medium_Secondary!M107</f>
        <v>12895.772000000001</v>
      </c>
      <c r="N107" s="2">
        <f>StdO_Medium_Primary!N107+StdO_Medium_Secondary!N107</f>
        <v>12515.483</v>
      </c>
      <c r="O107" s="2">
        <f>StdO_Medium_Primary!O107+StdO_Medium_Secondary!O107</f>
        <v>11919.087</v>
      </c>
      <c r="P107" s="2">
        <f>StdO_Medium_Primary!P107+StdO_Medium_Secondary!P107</f>
        <v>12058.296</v>
      </c>
      <c r="Q107" s="2">
        <f>StdO_Medium_Primary!Q107+StdO_Medium_Secondary!Q107</f>
        <v>13773.394999999999</v>
      </c>
      <c r="R107" s="2">
        <f>StdO_Medium_Primary!R107+StdO_Medium_Secondary!R107</f>
        <v>12476.026</v>
      </c>
      <c r="S107" s="2">
        <f>StdO_Medium_Primary!S107+StdO_Medium_Secondary!S107</f>
        <v>12313.42</v>
      </c>
      <c r="T107" s="2">
        <f>StdO_Medium_Primary!T107+StdO_Medium_Secondary!T107</f>
        <v>12550.480000000001</v>
      </c>
      <c r="U107" s="2">
        <f>StdO_Medium_Primary!U107+StdO_Medium_Secondary!U107</f>
        <v>12287.712</v>
      </c>
      <c r="V107" s="2">
        <f>StdO_Medium_Primary!V107+StdO_Medium_Secondary!V107</f>
        <v>11796.987999999999</v>
      </c>
      <c r="W107" s="2">
        <f>StdO_Medium_Primary!W107+StdO_Medium_Secondary!W107</f>
        <v>11619.642</v>
      </c>
      <c r="X107" s="2">
        <f>StdO_Medium_Primary!X107+StdO_Medium_Secondary!X107</f>
        <v>11357.834000000001</v>
      </c>
      <c r="Y107" s="2">
        <f>StdO_Medium_Primary!Y107+StdO_Medium_Secondary!Y107</f>
        <v>11210.336000000001</v>
      </c>
      <c r="Z107"/>
      <c r="AA107" s="28">
        <f t="shared" si="14"/>
        <v>1</v>
      </c>
      <c r="AB107" s="11">
        <f t="shared" si="8"/>
        <v>0</v>
      </c>
      <c r="AC107" s="2">
        <f t="shared" si="9"/>
        <v>309004.03600000002</v>
      </c>
      <c r="AD107" s="2">
        <f t="shared" si="10"/>
        <v>309004.03600000002</v>
      </c>
      <c r="AF107">
        <f t="shared" si="11"/>
        <v>4</v>
      </c>
      <c r="AG107">
        <f t="shared" si="12"/>
        <v>2024</v>
      </c>
      <c r="AI107" s="2">
        <f t="shared" si="13"/>
        <v>14855.756000000001</v>
      </c>
      <c r="AJ107">
        <f t="shared" si="15"/>
        <v>7</v>
      </c>
    </row>
    <row r="108" spans="1:36" x14ac:dyDescent="0.2">
      <c r="A108" s="7">
        <v>45391</v>
      </c>
      <c r="B108" s="2">
        <f>StdO_Medium_Primary!B108+StdO_Medium_Secondary!B108</f>
        <v>11275.092999999999</v>
      </c>
      <c r="C108" s="2">
        <f>StdO_Medium_Primary!C108+StdO_Medium_Secondary!C108</f>
        <v>11364.582</v>
      </c>
      <c r="D108" s="2">
        <f>StdO_Medium_Primary!D108+StdO_Medium_Secondary!D108</f>
        <v>11567.496000000001</v>
      </c>
      <c r="E108" s="2">
        <f>StdO_Medium_Primary!E108+StdO_Medium_Secondary!E108</f>
        <v>11886.822</v>
      </c>
      <c r="F108" s="2">
        <f>StdO_Medium_Primary!F108+StdO_Medium_Secondary!F108</f>
        <v>12572.492</v>
      </c>
      <c r="G108" s="2">
        <f>StdO_Medium_Primary!G108+StdO_Medium_Secondary!G108</f>
        <v>13591.54</v>
      </c>
      <c r="H108" s="2">
        <f>StdO_Medium_Primary!H108+StdO_Medium_Secondary!H108</f>
        <v>14005.218999999999</v>
      </c>
      <c r="I108" s="2">
        <f>StdO_Medium_Primary!I108+StdO_Medium_Secondary!I108</f>
        <v>13947.677</v>
      </c>
      <c r="J108" s="2">
        <f>StdO_Medium_Primary!J108+StdO_Medium_Secondary!J108</f>
        <v>13735.862999999999</v>
      </c>
      <c r="K108" s="2">
        <f>StdO_Medium_Primary!K108+StdO_Medium_Secondary!K108</f>
        <v>12929.402999999998</v>
      </c>
      <c r="L108" s="2">
        <f>StdO_Medium_Primary!L108+StdO_Medium_Secondary!L108</f>
        <v>12595.523000000001</v>
      </c>
      <c r="M108" s="2">
        <f>StdO_Medium_Primary!M108+StdO_Medium_Secondary!M108</f>
        <v>12975.064</v>
      </c>
      <c r="N108" s="2">
        <f>StdO_Medium_Primary!N108+StdO_Medium_Secondary!N108</f>
        <v>12676.627</v>
      </c>
      <c r="O108" s="2">
        <f>StdO_Medium_Primary!O108+StdO_Medium_Secondary!O108</f>
        <v>12582.284</v>
      </c>
      <c r="P108" s="2">
        <f>StdO_Medium_Primary!P108+StdO_Medium_Secondary!P108</f>
        <v>12718.103999999999</v>
      </c>
      <c r="Q108" s="2">
        <f>StdO_Medium_Primary!Q108+StdO_Medium_Secondary!Q108</f>
        <v>12709.404</v>
      </c>
      <c r="R108" s="2">
        <f>StdO_Medium_Primary!R108+StdO_Medium_Secondary!R108</f>
        <v>12853.027</v>
      </c>
      <c r="S108" s="2">
        <f>StdO_Medium_Primary!S108+StdO_Medium_Secondary!S108</f>
        <v>12964.819</v>
      </c>
      <c r="T108" s="2">
        <f>StdO_Medium_Primary!T108+StdO_Medium_Secondary!T108</f>
        <v>13342.756000000001</v>
      </c>
      <c r="U108" s="2">
        <f>StdO_Medium_Primary!U108+StdO_Medium_Secondary!U108</f>
        <v>12733.569</v>
      </c>
      <c r="V108" s="2">
        <f>StdO_Medium_Primary!V108+StdO_Medium_Secondary!V108</f>
        <v>12197.217999999999</v>
      </c>
      <c r="W108" s="2">
        <f>StdO_Medium_Primary!W108+StdO_Medium_Secondary!W108</f>
        <v>12071.031999999999</v>
      </c>
      <c r="X108" s="2">
        <f>StdO_Medium_Primary!X108+StdO_Medium_Secondary!X108</f>
        <v>11669.376999999999</v>
      </c>
      <c r="Y108" s="2">
        <f>StdO_Medium_Primary!Y108+StdO_Medium_Secondary!Y108</f>
        <v>11682.335000000001</v>
      </c>
      <c r="Z108"/>
      <c r="AA108" s="28">
        <f t="shared" si="14"/>
        <v>2</v>
      </c>
      <c r="AB108" s="11">
        <f t="shared" si="8"/>
        <v>204701.747</v>
      </c>
      <c r="AC108" s="2">
        <f t="shared" si="9"/>
        <v>97945.578999999998</v>
      </c>
      <c r="AD108" s="2">
        <f t="shared" si="10"/>
        <v>302647.326</v>
      </c>
      <c r="AF108">
        <f t="shared" si="11"/>
        <v>4</v>
      </c>
      <c r="AG108">
        <f t="shared" si="12"/>
        <v>2024</v>
      </c>
      <c r="AI108" s="2">
        <f t="shared" si="13"/>
        <v>14005.218999999999</v>
      </c>
      <c r="AJ108">
        <f t="shared" si="15"/>
        <v>7</v>
      </c>
    </row>
    <row r="109" spans="1:36" x14ac:dyDescent="0.2">
      <c r="A109" s="7">
        <v>45392</v>
      </c>
      <c r="B109" s="2">
        <f>StdO_Medium_Primary!B109+StdO_Medium_Secondary!B109</f>
        <v>11711.72</v>
      </c>
      <c r="C109" s="2">
        <f>StdO_Medium_Primary!C109+StdO_Medium_Secondary!C109</f>
        <v>11764.341</v>
      </c>
      <c r="D109" s="2">
        <f>StdO_Medium_Primary!D109+StdO_Medium_Secondary!D109</f>
        <v>12040.951999999999</v>
      </c>
      <c r="E109" s="2">
        <f>StdO_Medium_Primary!E109+StdO_Medium_Secondary!E109</f>
        <v>12254.628999999999</v>
      </c>
      <c r="F109" s="2">
        <f>StdO_Medium_Primary!F109+StdO_Medium_Secondary!F109</f>
        <v>13128.423000000001</v>
      </c>
      <c r="G109" s="2">
        <f>StdO_Medium_Primary!G109+StdO_Medium_Secondary!G109</f>
        <v>13888.713</v>
      </c>
      <c r="H109" s="2">
        <f>StdO_Medium_Primary!H109+StdO_Medium_Secondary!H109</f>
        <v>14434.067999999999</v>
      </c>
      <c r="I109" s="2">
        <f>StdO_Medium_Primary!I109+StdO_Medium_Secondary!I109</f>
        <v>14297.559000000001</v>
      </c>
      <c r="J109" s="2">
        <f>StdO_Medium_Primary!J109+StdO_Medium_Secondary!J109</f>
        <v>14583.142</v>
      </c>
      <c r="K109" s="2">
        <f>StdO_Medium_Primary!K109+StdO_Medium_Secondary!K109</f>
        <v>15111.965</v>
      </c>
      <c r="L109" s="2">
        <f>StdO_Medium_Primary!L109+StdO_Medium_Secondary!L109</f>
        <v>16180.130999999999</v>
      </c>
      <c r="M109" s="2">
        <f>StdO_Medium_Primary!M109+StdO_Medium_Secondary!M109</f>
        <v>16510.25</v>
      </c>
      <c r="N109" s="2">
        <f>StdO_Medium_Primary!N109+StdO_Medium_Secondary!N109</f>
        <v>15857.938</v>
      </c>
      <c r="O109" s="2">
        <f>StdO_Medium_Primary!O109+StdO_Medium_Secondary!O109</f>
        <v>16545.22</v>
      </c>
      <c r="P109" s="2">
        <f>StdO_Medium_Primary!P109+StdO_Medium_Secondary!P109</f>
        <v>17444.560000000001</v>
      </c>
      <c r="Q109" s="2">
        <f>StdO_Medium_Primary!Q109+StdO_Medium_Secondary!Q109</f>
        <v>17665.306</v>
      </c>
      <c r="R109" s="2">
        <f>StdO_Medium_Primary!R109+StdO_Medium_Secondary!R109</f>
        <v>17003.608</v>
      </c>
      <c r="S109" s="2">
        <f>StdO_Medium_Primary!S109+StdO_Medium_Secondary!S109</f>
        <v>15608.52</v>
      </c>
      <c r="T109" s="2">
        <f>StdO_Medium_Primary!T109+StdO_Medium_Secondary!T109</f>
        <v>15103.939</v>
      </c>
      <c r="U109" s="2">
        <f>StdO_Medium_Primary!U109+StdO_Medium_Secondary!U109</f>
        <v>13726.194</v>
      </c>
      <c r="V109" s="2">
        <f>StdO_Medium_Primary!V109+StdO_Medium_Secondary!V109</f>
        <v>12730.472</v>
      </c>
      <c r="W109" s="2">
        <f>StdO_Medium_Primary!W109+StdO_Medium_Secondary!W109</f>
        <v>12356.695</v>
      </c>
      <c r="X109" s="2">
        <f>StdO_Medium_Primary!X109+StdO_Medium_Secondary!X109</f>
        <v>11877.947</v>
      </c>
      <c r="Y109" s="2">
        <f>StdO_Medium_Primary!Y109+StdO_Medium_Secondary!Y109</f>
        <v>11759.460999999999</v>
      </c>
      <c r="Z109"/>
      <c r="AA109" s="28">
        <f t="shared" si="14"/>
        <v>3</v>
      </c>
      <c r="AB109" s="11">
        <f t="shared" si="8"/>
        <v>242603.446</v>
      </c>
      <c r="AC109" s="2">
        <f t="shared" si="9"/>
        <v>100982.30700000003</v>
      </c>
      <c r="AD109" s="2">
        <f t="shared" si="10"/>
        <v>343585.75300000003</v>
      </c>
      <c r="AF109">
        <f t="shared" si="11"/>
        <v>4</v>
      </c>
      <c r="AG109">
        <f t="shared" si="12"/>
        <v>2024</v>
      </c>
      <c r="AI109" s="2">
        <f t="shared" si="13"/>
        <v>17665.306</v>
      </c>
      <c r="AJ109">
        <f t="shared" si="15"/>
        <v>16</v>
      </c>
    </row>
    <row r="110" spans="1:36" x14ac:dyDescent="0.2">
      <c r="A110" s="7">
        <v>45393</v>
      </c>
      <c r="B110" s="2">
        <f>StdO_Medium_Primary!B110+StdO_Medium_Secondary!B110</f>
        <v>11858.171999999999</v>
      </c>
      <c r="C110" s="2">
        <f>StdO_Medium_Primary!C110+StdO_Medium_Secondary!C110</f>
        <v>11852.148000000001</v>
      </c>
      <c r="D110" s="2">
        <f>StdO_Medium_Primary!D110+StdO_Medium_Secondary!D110</f>
        <v>11660.061</v>
      </c>
      <c r="E110" s="2">
        <f>StdO_Medium_Primary!E110+StdO_Medium_Secondary!E110</f>
        <v>11705.941000000001</v>
      </c>
      <c r="F110" s="2">
        <f>StdO_Medium_Primary!F110+StdO_Medium_Secondary!F110</f>
        <v>12525.793000000001</v>
      </c>
      <c r="G110" s="2">
        <f>StdO_Medium_Primary!G110+StdO_Medium_Secondary!G110</f>
        <v>13156.898999999999</v>
      </c>
      <c r="H110" s="2">
        <f>StdO_Medium_Primary!H110+StdO_Medium_Secondary!H110</f>
        <v>13828.705</v>
      </c>
      <c r="I110" s="2">
        <f>StdO_Medium_Primary!I110+StdO_Medium_Secondary!I110</f>
        <v>14835.151</v>
      </c>
      <c r="J110" s="2">
        <f>StdO_Medium_Primary!J110+StdO_Medium_Secondary!J110</f>
        <v>16216.317999999999</v>
      </c>
      <c r="K110" s="2">
        <f>StdO_Medium_Primary!K110+StdO_Medium_Secondary!K110</f>
        <v>16645.668000000001</v>
      </c>
      <c r="L110" s="2">
        <f>StdO_Medium_Primary!L110+StdO_Medium_Secondary!L110</f>
        <v>17281.096000000001</v>
      </c>
      <c r="M110" s="2">
        <f>StdO_Medium_Primary!M110+StdO_Medium_Secondary!M110</f>
        <v>18007.823</v>
      </c>
      <c r="N110" s="2">
        <f>StdO_Medium_Primary!N110+StdO_Medium_Secondary!N110</f>
        <v>18200.721000000001</v>
      </c>
      <c r="O110" s="2">
        <f>StdO_Medium_Primary!O110+StdO_Medium_Secondary!O110</f>
        <v>18334.654999999999</v>
      </c>
      <c r="P110" s="2">
        <f>StdO_Medium_Primary!P110+StdO_Medium_Secondary!P110</f>
        <v>18724.223999999998</v>
      </c>
      <c r="Q110" s="2">
        <f>StdO_Medium_Primary!Q110+StdO_Medium_Secondary!Q110</f>
        <v>18328.644</v>
      </c>
      <c r="R110" s="2">
        <f>StdO_Medium_Primary!R110+StdO_Medium_Secondary!R110</f>
        <v>17697.623</v>
      </c>
      <c r="S110" s="2">
        <f>StdO_Medium_Primary!S110+StdO_Medium_Secondary!S110</f>
        <v>15947.530999999999</v>
      </c>
      <c r="T110" s="2">
        <f>StdO_Medium_Primary!T110+StdO_Medium_Secondary!T110</f>
        <v>15307.665999999999</v>
      </c>
      <c r="U110" s="2">
        <f>StdO_Medium_Primary!U110+StdO_Medium_Secondary!U110</f>
        <v>13743.459000000001</v>
      </c>
      <c r="V110" s="2">
        <f>StdO_Medium_Primary!V110+StdO_Medium_Secondary!V110</f>
        <v>12860.403</v>
      </c>
      <c r="W110" s="2">
        <f>StdO_Medium_Primary!W110+StdO_Medium_Secondary!W110</f>
        <v>12392.253000000001</v>
      </c>
      <c r="X110" s="2">
        <f>StdO_Medium_Primary!X110+StdO_Medium_Secondary!X110</f>
        <v>11956.159</v>
      </c>
      <c r="Y110" s="2">
        <f>StdO_Medium_Primary!Y110+StdO_Medium_Secondary!Y110</f>
        <v>11830.093999999999</v>
      </c>
      <c r="Z110"/>
      <c r="AA110" s="28">
        <f t="shared" si="14"/>
        <v>4</v>
      </c>
      <c r="AB110" s="11">
        <f t="shared" si="8"/>
        <v>256479.39399999997</v>
      </c>
      <c r="AC110" s="2">
        <f t="shared" si="9"/>
        <v>98417.812999999966</v>
      </c>
      <c r="AD110" s="2">
        <f t="shared" si="10"/>
        <v>354897.20699999994</v>
      </c>
      <c r="AF110">
        <f t="shared" si="11"/>
        <v>4</v>
      </c>
      <c r="AG110">
        <f t="shared" si="12"/>
        <v>2024</v>
      </c>
      <c r="AI110" s="2">
        <f t="shared" si="13"/>
        <v>18724.223999999998</v>
      </c>
      <c r="AJ110">
        <f t="shared" si="15"/>
        <v>15</v>
      </c>
    </row>
    <row r="111" spans="1:36" x14ac:dyDescent="0.2">
      <c r="A111" s="7">
        <v>45394</v>
      </c>
      <c r="B111" s="2">
        <f>StdO_Medium_Primary!B111+StdO_Medium_Secondary!B111</f>
        <v>11567.138999999999</v>
      </c>
      <c r="C111" s="2">
        <f>StdO_Medium_Primary!C111+StdO_Medium_Secondary!C111</f>
        <v>11518.179</v>
      </c>
      <c r="D111" s="2">
        <f>StdO_Medium_Primary!D111+StdO_Medium_Secondary!D111</f>
        <v>11597.944</v>
      </c>
      <c r="E111" s="2">
        <f>StdO_Medium_Primary!E111+StdO_Medium_Secondary!E111</f>
        <v>11435.664999999999</v>
      </c>
      <c r="F111" s="2">
        <f>StdO_Medium_Primary!F111+StdO_Medium_Secondary!F111</f>
        <v>12111.855</v>
      </c>
      <c r="G111" s="2">
        <f>StdO_Medium_Primary!G111+StdO_Medium_Secondary!G111</f>
        <v>12481.455999999998</v>
      </c>
      <c r="H111" s="2">
        <f>StdO_Medium_Primary!H111+StdO_Medium_Secondary!H111</f>
        <v>13034.067000000001</v>
      </c>
      <c r="I111" s="2">
        <f>StdO_Medium_Primary!I111+StdO_Medium_Secondary!I111</f>
        <v>14357.883</v>
      </c>
      <c r="J111" s="2">
        <f>StdO_Medium_Primary!J111+StdO_Medium_Secondary!J111</f>
        <v>15526.762000000001</v>
      </c>
      <c r="K111" s="2">
        <f>StdO_Medium_Primary!K111+StdO_Medium_Secondary!K111</f>
        <v>15837.502</v>
      </c>
      <c r="L111" s="2">
        <f>StdO_Medium_Primary!L111+StdO_Medium_Secondary!L111</f>
        <v>16522.941999999999</v>
      </c>
      <c r="M111" s="2">
        <f>StdO_Medium_Primary!M111+StdO_Medium_Secondary!M111</f>
        <v>17556.832999999999</v>
      </c>
      <c r="N111" s="2">
        <f>StdO_Medium_Primary!N111+StdO_Medium_Secondary!N111</f>
        <v>17613.948</v>
      </c>
      <c r="O111" s="2">
        <f>StdO_Medium_Primary!O111+StdO_Medium_Secondary!O111</f>
        <v>17988.982</v>
      </c>
      <c r="P111" s="2">
        <f>StdO_Medium_Primary!P111+StdO_Medium_Secondary!P111</f>
        <v>18131.395</v>
      </c>
      <c r="Q111" s="2">
        <f>StdO_Medium_Primary!Q111+StdO_Medium_Secondary!Q111</f>
        <v>17726.113000000001</v>
      </c>
      <c r="R111" s="2">
        <f>StdO_Medium_Primary!R111+StdO_Medium_Secondary!R111</f>
        <v>16673.433000000001</v>
      </c>
      <c r="S111" s="2">
        <f>StdO_Medium_Primary!S111+StdO_Medium_Secondary!S111</f>
        <v>14885.545</v>
      </c>
      <c r="T111" s="2">
        <f>StdO_Medium_Primary!T111+StdO_Medium_Secondary!T111</f>
        <v>14041.245000000001</v>
      </c>
      <c r="U111" s="2">
        <f>StdO_Medium_Primary!U111+StdO_Medium_Secondary!U111</f>
        <v>12475.58</v>
      </c>
      <c r="V111" s="2">
        <f>StdO_Medium_Primary!V111+StdO_Medium_Secondary!V111</f>
        <v>11827.532999999999</v>
      </c>
      <c r="W111" s="2">
        <f>StdO_Medium_Primary!W111+StdO_Medium_Secondary!W111</f>
        <v>11565.347</v>
      </c>
      <c r="X111" s="2">
        <f>StdO_Medium_Primary!X111+StdO_Medium_Secondary!X111</f>
        <v>11412.613000000001</v>
      </c>
      <c r="Y111" s="2">
        <f>StdO_Medium_Primary!Y111+StdO_Medium_Secondary!Y111</f>
        <v>11404.165999999999</v>
      </c>
      <c r="Z111"/>
      <c r="AA111" s="28">
        <f t="shared" si="14"/>
        <v>5</v>
      </c>
      <c r="AB111" s="11">
        <f t="shared" si="8"/>
        <v>244143.65600000002</v>
      </c>
      <c r="AC111" s="2">
        <f t="shared" si="9"/>
        <v>95150.47100000002</v>
      </c>
      <c r="AD111" s="2">
        <f t="shared" si="10"/>
        <v>339294.12700000004</v>
      </c>
      <c r="AF111">
        <f t="shared" si="11"/>
        <v>4</v>
      </c>
      <c r="AG111">
        <f t="shared" si="12"/>
        <v>2024</v>
      </c>
      <c r="AI111" s="2">
        <f t="shared" si="13"/>
        <v>18131.395</v>
      </c>
      <c r="AJ111">
        <f t="shared" si="15"/>
        <v>15</v>
      </c>
    </row>
    <row r="112" spans="1:36" x14ac:dyDescent="0.2">
      <c r="A112" s="7">
        <v>45395</v>
      </c>
      <c r="B112" s="2">
        <f>StdO_Medium_Primary!B112+StdO_Medium_Secondary!B112</f>
        <v>11206.061</v>
      </c>
      <c r="C112" s="2">
        <f>StdO_Medium_Primary!C112+StdO_Medium_Secondary!C112</f>
        <v>11151.21</v>
      </c>
      <c r="D112" s="2">
        <f>StdO_Medium_Primary!D112+StdO_Medium_Secondary!D112</f>
        <v>10610.076999999999</v>
      </c>
      <c r="E112" s="2">
        <f>StdO_Medium_Primary!E112+StdO_Medium_Secondary!E112</f>
        <v>11032.817000000001</v>
      </c>
      <c r="F112" s="2">
        <f>StdO_Medium_Primary!F112+StdO_Medium_Secondary!F112</f>
        <v>11382.681</v>
      </c>
      <c r="G112" s="2">
        <f>StdO_Medium_Primary!G112+StdO_Medium_Secondary!G112</f>
        <v>11603.359</v>
      </c>
      <c r="H112" s="2">
        <f>StdO_Medium_Primary!H112+StdO_Medium_Secondary!H112</f>
        <v>11390.609999999999</v>
      </c>
      <c r="I112" s="2">
        <f>StdO_Medium_Primary!I112+StdO_Medium_Secondary!I112</f>
        <v>11875.388000000001</v>
      </c>
      <c r="J112" s="2">
        <f>StdO_Medium_Primary!J112+StdO_Medium_Secondary!J112</f>
        <v>12370.001999999999</v>
      </c>
      <c r="K112" s="2">
        <f>StdO_Medium_Primary!K112+StdO_Medium_Secondary!K112</f>
        <v>11789.626</v>
      </c>
      <c r="L112" s="2">
        <f>StdO_Medium_Primary!L112+StdO_Medium_Secondary!L112</f>
        <v>12062.233</v>
      </c>
      <c r="M112" s="2">
        <f>StdO_Medium_Primary!M112+StdO_Medium_Secondary!M112</f>
        <v>12459.839</v>
      </c>
      <c r="N112" s="2">
        <f>StdO_Medium_Primary!N112+StdO_Medium_Secondary!N112</f>
        <v>11934.147999999999</v>
      </c>
      <c r="O112" s="2">
        <f>StdO_Medium_Primary!O112+StdO_Medium_Secondary!O112</f>
        <v>11550.348</v>
      </c>
      <c r="P112" s="2">
        <f>StdO_Medium_Primary!P112+StdO_Medium_Secondary!P112</f>
        <v>11985.127</v>
      </c>
      <c r="Q112" s="2">
        <f>StdO_Medium_Primary!Q112+StdO_Medium_Secondary!Q112</f>
        <v>11855.579</v>
      </c>
      <c r="R112" s="2">
        <f>StdO_Medium_Primary!R112+StdO_Medium_Secondary!R112</f>
        <v>12354.968000000001</v>
      </c>
      <c r="S112" s="2">
        <f>StdO_Medium_Primary!S112+StdO_Medium_Secondary!S112</f>
        <v>12326.026000000002</v>
      </c>
      <c r="T112" s="2">
        <f>StdO_Medium_Primary!T112+StdO_Medium_Secondary!T112</f>
        <v>12514.303</v>
      </c>
      <c r="U112" s="2">
        <f>StdO_Medium_Primary!U112+StdO_Medium_Secondary!U112</f>
        <v>11695.243</v>
      </c>
      <c r="V112" s="2">
        <f>StdO_Medium_Primary!V112+StdO_Medium_Secondary!V112</f>
        <v>11221.68</v>
      </c>
      <c r="W112" s="2">
        <f>StdO_Medium_Primary!W112+StdO_Medium_Secondary!W112</f>
        <v>11081.859</v>
      </c>
      <c r="X112" s="2">
        <f>StdO_Medium_Primary!X112+StdO_Medium_Secondary!X112</f>
        <v>10918.630999999999</v>
      </c>
      <c r="Y112" s="2">
        <f>StdO_Medium_Primary!Y112+StdO_Medium_Secondary!Y112</f>
        <v>11008.868</v>
      </c>
      <c r="Z112"/>
      <c r="AA112" s="28">
        <f t="shared" si="14"/>
        <v>6</v>
      </c>
      <c r="AB112" s="11">
        <f t="shared" si="8"/>
        <v>189994.99999999997</v>
      </c>
      <c r="AC112" s="2">
        <f t="shared" si="9"/>
        <v>89385.683000000048</v>
      </c>
      <c r="AD112" s="2">
        <f t="shared" si="10"/>
        <v>279380.68300000002</v>
      </c>
      <c r="AF112">
        <f t="shared" si="11"/>
        <v>4</v>
      </c>
      <c r="AG112">
        <f t="shared" si="12"/>
        <v>2024</v>
      </c>
      <c r="AI112" s="2">
        <f t="shared" si="13"/>
        <v>12514.303</v>
      </c>
      <c r="AJ112">
        <f t="shared" si="15"/>
        <v>19</v>
      </c>
    </row>
    <row r="113" spans="1:36" x14ac:dyDescent="0.2">
      <c r="A113" s="7">
        <v>45396</v>
      </c>
      <c r="B113" s="2">
        <f>StdO_Medium_Primary!B113+StdO_Medium_Secondary!B113</f>
        <v>10931.846</v>
      </c>
      <c r="C113" s="2">
        <f>StdO_Medium_Primary!C113+StdO_Medium_Secondary!C113</f>
        <v>10904.948</v>
      </c>
      <c r="D113" s="2">
        <f>StdO_Medium_Primary!D113+StdO_Medium_Secondary!D113</f>
        <v>10366.425999999999</v>
      </c>
      <c r="E113" s="2">
        <f>StdO_Medium_Primary!E113+StdO_Medium_Secondary!E113</f>
        <v>10865.998</v>
      </c>
      <c r="F113" s="2">
        <f>StdO_Medium_Primary!F113+StdO_Medium_Secondary!F113</f>
        <v>11289.018</v>
      </c>
      <c r="G113" s="2">
        <f>StdO_Medium_Primary!G113+StdO_Medium_Secondary!G113</f>
        <v>11330.052</v>
      </c>
      <c r="H113" s="2">
        <f>StdO_Medium_Primary!H113+StdO_Medium_Secondary!H113</f>
        <v>11021.084999999999</v>
      </c>
      <c r="I113" s="2">
        <f>StdO_Medium_Primary!I113+StdO_Medium_Secondary!I113</f>
        <v>11248.995999999999</v>
      </c>
      <c r="J113" s="2">
        <f>StdO_Medium_Primary!J113+StdO_Medium_Secondary!J113</f>
        <v>11503.673000000001</v>
      </c>
      <c r="K113" s="2">
        <f>StdO_Medium_Primary!K113+StdO_Medium_Secondary!K113</f>
        <v>11275.526000000002</v>
      </c>
      <c r="L113" s="2">
        <f>StdO_Medium_Primary!L113+StdO_Medium_Secondary!L113</f>
        <v>11168.987999999999</v>
      </c>
      <c r="M113" s="2">
        <f>StdO_Medium_Primary!M113+StdO_Medium_Secondary!M113</f>
        <v>11477.942999999999</v>
      </c>
      <c r="N113" s="2">
        <f>StdO_Medium_Primary!N113+StdO_Medium_Secondary!N113</f>
        <v>11279.614000000001</v>
      </c>
      <c r="O113" s="2">
        <f>StdO_Medium_Primary!O113+StdO_Medium_Secondary!O113</f>
        <v>11131.029</v>
      </c>
      <c r="P113" s="2">
        <f>StdO_Medium_Primary!P113+StdO_Medium_Secondary!P113</f>
        <v>11339.715</v>
      </c>
      <c r="Q113" s="2">
        <f>StdO_Medium_Primary!Q113+StdO_Medium_Secondary!Q113</f>
        <v>11783.582999999999</v>
      </c>
      <c r="R113" s="2">
        <f>StdO_Medium_Primary!R113+StdO_Medium_Secondary!R113</f>
        <v>12569.008</v>
      </c>
      <c r="S113" s="2">
        <f>StdO_Medium_Primary!S113+StdO_Medium_Secondary!S113</f>
        <v>12614.902</v>
      </c>
      <c r="T113" s="2">
        <f>StdO_Medium_Primary!T113+StdO_Medium_Secondary!T113</f>
        <v>12762.884</v>
      </c>
      <c r="U113" s="2">
        <f>StdO_Medium_Primary!U113+StdO_Medium_Secondary!U113</f>
        <v>11872.894999999999</v>
      </c>
      <c r="V113" s="2">
        <f>StdO_Medium_Primary!V113+StdO_Medium_Secondary!V113</f>
        <v>11275.472</v>
      </c>
      <c r="W113" s="2">
        <f>StdO_Medium_Primary!W113+StdO_Medium_Secondary!W113</f>
        <v>11018.357</v>
      </c>
      <c r="X113" s="2">
        <f>StdO_Medium_Primary!X113+StdO_Medium_Secondary!X113</f>
        <v>10727.968999999999</v>
      </c>
      <c r="Y113" s="2">
        <f>StdO_Medium_Primary!Y113+StdO_Medium_Secondary!Y113</f>
        <v>10562.252999999999</v>
      </c>
      <c r="Z113"/>
      <c r="AA113" s="28">
        <f t="shared" si="14"/>
        <v>7</v>
      </c>
      <c r="AB113" s="11">
        <f t="shared" si="8"/>
        <v>0</v>
      </c>
      <c r="AC113" s="2">
        <f t="shared" si="9"/>
        <v>272322.18</v>
      </c>
      <c r="AD113" s="2">
        <f t="shared" si="10"/>
        <v>272322.18</v>
      </c>
      <c r="AF113">
        <f t="shared" si="11"/>
        <v>4</v>
      </c>
      <c r="AG113">
        <f t="shared" si="12"/>
        <v>2024</v>
      </c>
      <c r="AI113" s="2">
        <f t="shared" si="13"/>
        <v>12762.884</v>
      </c>
      <c r="AJ113">
        <f t="shared" si="15"/>
        <v>19</v>
      </c>
    </row>
    <row r="114" spans="1:36" x14ac:dyDescent="0.2">
      <c r="A114" s="7">
        <v>45397</v>
      </c>
      <c r="B114" s="2">
        <f>StdO_Medium_Primary!B114+StdO_Medium_Secondary!B114</f>
        <v>10571.161</v>
      </c>
      <c r="C114" s="2">
        <f>StdO_Medium_Primary!C114+StdO_Medium_Secondary!C114</f>
        <v>10683.891</v>
      </c>
      <c r="D114" s="2">
        <f>StdO_Medium_Primary!D114+StdO_Medium_Secondary!D114</f>
        <v>10121.235999999999</v>
      </c>
      <c r="E114" s="2">
        <f>StdO_Medium_Primary!E114+StdO_Medium_Secondary!E114</f>
        <v>10804.798999999999</v>
      </c>
      <c r="F114" s="2">
        <f>StdO_Medium_Primary!F114+StdO_Medium_Secondary!F114</f>
        <v>11392.1</v>
      </c>
      <c r="G114" s="2">
        <f>StdO_Medium_Primary!G114+StdO_Medium_Secondary!G114</f>
        <v>12192.302</v>
      </c>
      <c r="H114" s="2">
        <f>StdO_Medium_Primary!H114+StdO_Medium_Secondary!H114</f>
        <v>12157.557000000001</v>
      </c>
      <c r="I114" s="2">
        <f>StdO_Medium_Primary!I114+StdO_Medium_Secondary!I114</f>
        <v>12913.606</v>
      </c>
      <c r="J114" s="2">
        <f>StdO_Medium_Primary!J114+StdO_Medium_Secondary!J114</f>
        <v>12675.043000000001</v>
      </c>
      <c r="K114" s="2">
        <f>StdO_Medium_Primary!K114+StdO_Medium_Secondary!K114</f>
        <v>12172.499</v>
      </c>
      <c r="L114" s="2">
        <f>StdO_Medium_Primary!L114+StdO_Medium_Secondary!L114</f>
        <v>11996.166000000001</v>
      </c>
      <c r="M114" s="2">
        <f>StdO_Medium_Primary!M114+StdO_Medium_Secondary!M114</f>
        <v>12966.412</v>
      </c>
      <c r="N114" s="2">
        <f>StdO_Medium_Primary!N114+StdO_Medium_Secondary!N114</f>
        <v>13259.905000000001</v>
      </c>
      <c r="O114" s="2">
        <f>StdO_Medium_Primary!O114+StdO_Medium_Secondary!O114</f>
        <v>13514.798000000001</v>
      </c>
      <c r="P114" s="2">
        <f>StdO_Medium_Primary!P114+StdO_Medium_Secondary!P114</f>
        <v>13663.746999999999</v>
      </c>
      <c r="Q114" s="2">
        <f>StdO_Medium_Primary!Q114+StdO_Medium_Secondary!Q114</f>
        <v>13786.829</v>
      </c>
      <c r="R114" s="2">
        <f>StdO_Medium_Primary!R114+StdO_Medium_Secondary!R114</f>
        <v>13067.03</v>
      </c>
      <c r="S114" s="2">
        <f>StdO_Medium_Primary!S114+StdO_Medium_Secondary!S114</f>
        <v>12474.671</v>
      </c>
      <c r="T114" s="2">
        <f>StdO_Medium_Primary!T114+StdO_Medium_Secondary!T114</f>
        <v>12695.233</v>
      </c>
      <c r="U114" s="2">
        <f>StdO_Medium_Primary!U114+StdO_Medium_Secondary!U114</f>
        <v>11783.116</v>
      </c>
      <c r="V114" s="2">
        <f>StdO_Medium_Primary!V114+StdO_Medium_Secondary!V114</f>
        <v>11362.380000000001</v>
      </c>
      <c r="W114" s="2">
        <f>StdO_Medium_Primary!W114+StdO_Medium_Secondary!W114</f>
        <v>11004.703000000001</v>
      </c>
      <c r="X114" s="2">
        <f>StdO_Medium_Primary!X114+StdO_Medium_Secondary!X114</f>
        <v>10773.592000000001</v>
      </c>
      <c r="Y114" s="2">
        <f>StdO_Medium_Primary!Y114+StdO_Medium_Secondary!Y114</f>
        <v>10620.091</v>
      </c>
      <c r="Z114"/>
      <c r="AA114" s="28">
        <f t="shared" si="14"/>
        <v>1</v>
      </c>
      <c r="AB114" s="11">
        <f t="shared" si="8"/>
        <v>0</v>
      </c>
      <c r="AC114" s="2">
        <f t="shared" si="9"/>
        <v>288652.86700000003</v>
      </c>
      <c r="AD114" s="2">
        <f t="shared" si="10"/>
        <v>288652.86700000003</v>
      </c>
      <c r="AF114">
        <f t="shared" si="11"/>
        <v>4</v>
      </c>
      <c r="AG114">
        <f t="shared" si="12"/>
        <v>2024</v>
      </c>
      <c r="AI114" s="2">
        <f t="shared" si="13"/>
        <v>13786.829</v>
      </c>
      <c r="AJ114">
        <f t="shared" si="15"/>
        <v>16</v>
      </c>
    </row>
    <row r="115" spans="1:36" x14ac:dyDescent="0.2">
      <c r="A115" s="7">
        <v>45398</v>
      </c>
      <c r="B115" s="2">
        <f>StdO_Medium_Primary!B115+StdO_Medium_Secondary!B115</f>
        <v>10961.576000000001</v>
      </c>
      <c r="C115" s="2">
        <f>StdO_Medium_Primary!C115+StdO_Medium_Secondary!C115</f>
        <v>10889.352000000001</v>
      </c>
      <c r="D115" s="2">
        <f>StdO_Medium_Primary!D115+StdO_Medium_Secondary!D115</f>
        <v>11160.114000000001</v>
      </c>
      <c r="E115" s="2">
        <f>StdO_Medium_Primary!E115+StdO_Medium_Secondary!E115</f>
        <v>11319.183000000001</v>
      </c>
      <c r="F115" s="2">
        <f>StdO_Medium_Primary!F115+StdO_Medium_Secondary!F115</f>
        <v>12091.687</v>
      </c>
      <c r="G115" s="2">
        <f>StdO_Medium_Primary!G115+StdO_Medium_Secondary!G115</f>
        <v>12743.781000000001</v>
      </c>
      <c r="H115" s="2">
        <f>StdO_Medium_Primary!H115+StdO_Medium_Secondary!H115</f>
        <v>12912.92</v>
      </c>
      <c r="I115" s="2">
        <f>StdO_Medium_Primary!I115+StdO_Medium_Secondary!I115</f>
        <v>13003.06</v>
      </c>
      <c r="J115" s="2">
        <f>StdO_Medium_Primary!J115+StdO_Medium_Secondary!J115</f>
        <v>13162.370999999999</v>
      </c>
      <c r="K115" s="2">
        <f>StdO_Medium_Primary!K115+StdO_Medium_Secondary!K115</f>
        <v>12984.86</v>
      </c>
      <c r="L115" s="2">
        <f>StdO_Medium_Primary!L115+StdO_Medium_Secondary!L115</f>
        <v>13190.424999999999</v>
      </c>
      <c r="M115" s="2">
        <f>StdO_Medium_Primary!M115+StdO_Medium_Secondary!M115</f>
        <v>13512.977999999999</v>
      </c>
      <c r="N115" s="2">
        <f>StdO_Medium_Primary!N115+StdO_Medium_Secondary!N115</f>
        <v>13390.471000000001</v>
      </c>
      <c r="O115" s="2">
        <f>StdO_Medium_Primary!O115+StdO_Medium_Secondary!O115</f>
        <v>13482.963</v>
      </c>
      <c r="P115" s="2">
        <f>StdO_Medium_Primary!P115+StdO_Medium_Secondary!P115</f>
        <v>13630.279</v>
      </c>
      <c r="Q115" s="2">
        <f>StdO_Medium_Primary!Q115+StdO_Medium_Secondary!Q115</f>
        <v>13526.553</v>
      </c>
      <c r="R115" s="2">
        <f>StdO_Medium_Primary!R115+StdO_Medium_Secondary!R115</f>
        <v>13415.842000000001</v>
      </c>
      <c r="S115" s="2">
        <f>StdO_Medium_Primary!S115+StdO_Medium_Secondary!S115</f>
        <v>13184.911</v>
      </c>
      <c r="T115" s="2">
        <f>StdO_Medium_Primary!T115+StdO_Medium_Secondary!T115</f>
        <v>13318.782999999999</v>
      </c>
      <c r="U115" s="2">
        <f>StdO_Medium_Primary!U115+StdO_Medium_Secondary!U115</f>
        <v>12396.065999999999</v>
      </c>
      <c r="V115" s="2">
        <f>StdO_Medium_Primary!V115+StdO_Medium_Secondary!V115</f>
        <v>11873.765000000001</v>
      </c>
      <c r="W115" s="2">
        <f>StdO_Medium_Primary!W115+StdO_Medium_Secondary!W115</f>
        <v>11624.495000000001</v>
      </c>
      <c r="X115" s="2">
        <f>StdO_Medium_Primary!X115+StdO_Medium_Secondary!X115</f>
        <v>11428.459000000001</v>
      </c>
      <c r="Y115" s="2">
        <f>StdO_Medium_Primary!Y115+StdO_Medium_Secondary!Y115</f>
        <v>11237.914999999999</v>
      </c>
      <c r="Z115"/>
      <c r="AA115" s="28">
        <v>8</v>
      </c>
      <c r="AB115" s="11">
        <f t="shared" si="8"/>
        <v>0</v>
      </c>
      <c r="AC115" s="2">
        <f t="shared" si="9"/>
        <v>300442.80899999989</v>
      </c>
      <c r="AD115" s="2">
        <f t="shared" si="10"/>
        <v>300442.80899999989</v>
      </c>
      <c r="AF115">
        <f t="shared" si="11"/>
        <v>4</v>
      </c>
      <c r="AG115">
        <f t="shared" si="12"/>
        <v>2024</v>
      </c>
      <c r="AI115" s="2">
        <f t="shared" si="13"/>
        <v>13630.279</v>
      </c>
      <c r="AJ115">
        <f t="shared" si="15"/>
        <v>15</v>
      </c>
    </row>
    <row r="116" spans="1:36" x14ac:dyDescent="0.2">
      <c r="A116" s="7">
        <v>45399</v>
      </c>
      <c r="B116" s="2">
        <f>StdO_Medium_Primary!B116+StdO_Medium_Secondary!B116</f>
        <v>11395.943000000001</v>
      </c>
      <c r="C116" s="2">
        <f>StdO_Medium_Primary!C116+StdO_Medium_Secondary!C116</f>
        <v>11215.314</v>
      </c>
      <c r="D116" s="2">
        <f>StdO_Medium_Primary!D116+StdO_Medium_Secondary!D116</f>
        <v>11516.73</v>
      </c>
      <c r="E116" s="2">
        <f>StdO_Medium_Primary!E116+StdO_Medium_Secondary!E116</f>
        <v>11671.384</v>
      </c>
      <c r="F116" s="2">
        <f>StdO_Medium_Primary!F116+StdO_Medium_Secondary!F116</f>
        <v>12378.986999999999</v>
      </c>
      <c r="G116" s="2">
        <f>StdO_Medium_Primary!G116+StdO_Medium_Secondary!G116</f>
        <v>13118.852999999999</v>
      </c>
      <c r="H116" s="2">
        <f>StdO_Medium_Primary!H116+StdO_Medium_Secondary!H116</f>
        <v>13149.795</v>
      </c>
      <c r="I116" s="2">
        <f>StdO_Medium_Primary!I116+StdO_Medium_Secondary!I116</f>
        <v>13389.911</v>
      </c>
      <c r="J116" s="2">
        <f>StdO_Medium_Primary!J116+StdO_Medium_Secondary!J116</f>
        <v>13552.876</v>
      </c>
      <c r="K116" s="2">
        <f>StdO_Medium_Primary!K116+StdO_Medium_Secondary!K116</f>
        <v>13111.691000000001</v>
      </c>
      <c r="L116" s="2">
        <f>StdO_Medium_Primary!L116+StdO_Medium_Secondary!L116</f>
        <v>12804.994000000001</v>
      </c>
      <c r="M116" s="2">
        <f>StdO_Medium_Primary!M116+StdO_Medium_Secondary!M116</f>
        <v>13237.805</v>
      </c>
      <c r="N116" s="2">
        <f>StdO_Medium_Primary!N116+StdO_Medium_Secondary!N116</f>
        <v>12925.5</v>
      </c>
      <c r="O116" s="2">
        <f>StdO_Medium_Primary!O116+StdO_Medium_Secondary!O116</f>
        <v>12919.347000000002</v>
      </c>
      <c r="P116" s="2">
        <f>StdO_Medium_Primary!P116+StdO_Medium_Secondary!P116</f>
        <v>13187.696</v>
      </c>
      <c r="Q116" s="2">
        <f>StdO_Medium_Primary!Q116+StdO_Medium_Secondary!Q116</f>
        <v>13014.006000000001</v>
      </c>
      <c r="R116" s="2">
        <f>StdO_Medium_Primary!R116+StdO_Medium_Secondary!R116</f>
        <v>13040.186</v>
      </c>
      <c r="S116" s="2">
        <f>StdO_Medium_Primary!S116+StdO_Medium_Secondary!S116</f>
        <v>12707.76</v>
      </c>
      <c r="T116" s="2">
        <f>StdO_Medium_Primary!T116+StdO_Medium_Secondary!T116</f>
        <v>13028.561</v>
      </c>
      <c r="U116" s="2">
        <f>StdO_Medium_Primary!U116+StdO_Medium_Secondary!U116</f>
        <v>12468.977000000001</v>
      </c>
      <c r="V116" s="2">
        <f>StdO_Medium_Primary!V116+StdO_Medium_Secondary!V116</f>
        <v>11953.486000000001</v>
      </c>
      <c r="W116" s="2">
        <f>StdO_Medium_Primary!W116+StdO_Medium_Secondary!W116</f>
        <v>11763.195</v>
      </c>
      <c r="X116" s="2">
        <f>StdO_Medium_Primary!X116+StdO_Medium_Secondary!X116</f>
        <v>11465.482</v>
      </c>
      <c r="Y116" s="2">
        <f>StdO_Medium_Primary!Y116+StdO_Medium_Secondary!Y116</f>
        <v>11457.153</v>
      </c>
      <c r="Z116"/>
      <c r="AA116" s="28">
        <f t="shared" si="14"/>
        <v>3</v>
      </c>
      <c r="AB116" s="11">
        <f t="shared" si="8"/>
        <v>204571.473</v>
      </c>
      <c r="AC116" s="2">
        <f t="shared" si="9"/>
        <v>95904.158999999985</v>
      </c>
      <c r="AD116" s="2">
        <f t="shared" si="10"/>
        <v>300475.63199999998</v>
      </c>
      <c r="AF116">
        <f t="shared" si="11"/>
        <v>4</v>
      </c>
      <c r="AG116">
        <f t="shared" si="12"/>
        <v>2024</v>
      </c>
      <c r="AI116" s="2">
        <f t="shared" si="13"/>
        <v>13552.876</v>
      </c>
      <c r="AJ116">
        <f t="shared" si="15"/>
        <v>9</v>
      </c>
    </row>
    <row r="117" spans="1:36" x14ac:dyDescent="0.2">
      <c r="A117" s="7">
        <v>45400</v>
      </c>
      <c r="B117" s="2">
        <f>StdO_Medium_Primary!B117+StdO_Medium_Secondary!B117</f>
        <v>11492.034</v>
      </c>
      <c r="C117" s="2">
        <f>StdO_Medium_Primary!C117+StdO_Medium_Secondary!C117</f>
        <v>11498.147999999999</v>
      </c>
      <c r="D117" s="2">
        <f>StdO_Medium_Primary!D117+StdO_Medium_Secondary!D117</f>
        <v>11691.906999999999</v>
      </c>
      <c r="E117" s="2">
        <f>StdO_Medium_Primary!E117+StdO_Medium_Secondary!E117</f>
        <v>11867.927</v>
      </c>
      <c r="F117" s="2">
        <f>StdO_Medium_Primary!F117+StdO_Medium_Secondary!F117</f>
        <v>12812.606</v>
      </c>
      <c r="G117" s="2">
        <f>StdO_Medium_Primary!G117+StdO_Medium_Secondary!G117</f>
        <v>13316.629000000001</v>
      </c>
      <c r="H117" s="2">
        <f>StdO_Medium_Primary!H117+StdO_Medium_Secondary!H117</f>
        <v>13377.42</v>
      </c>
      <c r="I117" s="2">
        <f>StdO_Medium_Primary!I117+StdO_Medium_Secondary!I117</f>
        <v>13348.647999999999</v>
      </c>
      <c r="J117" s="2">
        <f>StdO_Medium_Primary!J117+StdO_Medium_Secondary!J117</f>
        <v>13480.327000000001</v>
      </c>
      <c r="K117" s="2">
        <f>StdO_Medium_Primary!K117+StdO_Medium_Secondary!K117</f>
        <v>12902.001</v>
      </c>
      <c r="L117" s="2">
        <f>StdO_Medium_Primary!L117+StdO_Medium_Secondary!L117</f>
        <v>12822.666000000001</v>
      </c>
      <c r="M117" s="2">
        <f>StdO_Medium_Primary!M117+StdO_Medium_Secondary!M117</f>
        <v>13036.323</v>
      </c>
      <c r="N117" s="2">
        <f>StdO_Medium_Primary!N117+StdO_Medium_Secondary!N117</f>
        <v>12940.191999999999</v>
      </c>
      <c r="O117" s="2">
        <f>StdO_Medium_Primary!O117+StdO_Medium_Secondary!O117</f>
        <v>12729.686</v>
      </c>
      <c r="P117" s="2">
        <f>StdO_Medium_Primary!P117+StdO_Medium_Secondary!P117</f>
        <v>12940.654</v>
      </c>
      <c r="Q117" s="2">
        <f>StdO_Medium_Primary!Q117+StdO_Medium_Secondary!Q117</f>
        <v>12682.983</v>
      </c>
      <c r="R117" s="2">
        <f>StdO_Medium_Primary!R117+StdO_Medium_Secondary!R117</f>
        <v>12561.481</v>
      </c>
      <c r="S117" s="2">
        <f>StdO_Medium_Primary!S117+StdO_Medium_Secondary!S117</f>
        <v>12338.531000000001</v>
      </c>
      <c r="T117" s="2">
        <f>StdO_Medium_Primary!T117+StdO_Medium_Secondary!T117</f>
        <v>12735.949000000001</v>
      </c>
      <c r="U117" s="2">
        <f>StdO_Medium_Primary!U117+StdO_Medium_Secondary!U117</f>
        <v>12095.408000000001</v>
      </c>
      <c r="V117" s="2">
        <f>StdO_Medium_Primary!V117+StdO_Medium_Secondary!V117</f>
        <v>11767.707</v>
      </c>
      <c r="W117" s="2">
        <f>StdO_Medium_Primary!W117+StdO_Medium_Secondary!W117</f>
        <v>11667.014000000001</v>
      </c>
      <c r="X117" s="2">
        <f>StdO_Medium_Primary!X117+StdO_Medium_Secondary!X117</f>
        <v>11222.388999999999</v>
      </c>
      <c r="Y117" s="2">
        <f>StdO_Medium_Primary!Y117+StdO_Medium_Secondary!Y117</f>
        <v>11333.508</v>
      </c>
      <c r="Z117"/>
      <c r="AA117" s="28">
        <f t="shared" si="14"/>
        <v>4</v>
      </c>
      <c r="AB117" s="11">
        <f t="shared" si="8"/>
        <v>201271.95899999994</v>
      </c>
      <c r="AC117" s="2">
        <f t="shared" si="9"/>
        <v>97390.179000000091</v>
      </c>
      <c r="AD117" s="2">
        <f t="shared" si="10"/>
        <v>298662.13800000004</v>
      </c>
      <c r="AF117">
        <f t="shared" si="11"/>
        <v>4</v>
      </c>
      <c r="AG117">
        <f t="shared" si="12"/>
        <v>2024</v>
      </c>
      <c r="AI117" s="2">
        <f t="shared" si="13"/>
        <v>13480.327000000001</v>
      </c>
      <c r="AJ117">
        <f t="shared" si="15"/>
        <v>9</v>
      </c>
    </row>
    <row r="118" spans="1:36" x14ac:dyDescent="0.2">
      <c r="A118" s="7">
        <v>45401</v>
      </c>
      <c r="B118" s="2">
        <f>StdO_Medium_Primary!B118+StdO_Medium_Secondary!B118</f>
        <v>11246.728999999999</v>
      </c>
      <c r="C118" s="2">
        <f>StdO_Medium_Primary!C118+StdO_Medium_Secondary!C118</f>
        <v>11252.864</v>
      </c>
      <c r="D118" s="2">
        <f>StdO_Medium_Primary!D118+StdO_Medium_Secondary!D118</f>
        <v>11508.308000000001</v>
      </c>
      <c r="E118" s="2">
        <f>StdO_Medium_Primary!E118+StdO_Medium_Secondary!E118</f>
        <v>11771.592000000001</v>
      </c>
      <c r="F118" s="2">
        <f>StdO_Medium_Primary!F118+StdO_Medium_Secondary!F118</f>
        <v>12520.981</v>
      </c>
      <c r="G118" s="2">
        <f>StdO_Medium_Primary!G118+StdO_Medium_Secondary!G118</f>
        <v>13031.275</v>
      </c>
      <c r="H118" s="2">
        <f>StdO_Medium_Primary!H118+StdO_Medium_Secondary!H118</f>
        <v>13030.22</v>
      </c>
      <c r="I118" s="2">
        <f>StdO_Medium_Primary!I118+StdO_Medium_Secondary!I118</f>
        <v>13165.083999999999</v>
      </c>
      <c r="J118" s="2">
        <f>StdO_Medium_Primary!J118+StdO_Medium_Secondary!J118</f>
        <v>13185.514000000001</v>
      </c>
      <c r="K118" s="2">
        <f>StdO_Medium_Primary!K118+StdO_Medium_Secondary!K118</f>
        <v>12692.300999999999</v>
      </c>
      <c r="L118" s="2">
        <f>StdO_Medium_Primary!L118+StdO_Medium_Secondary!L118</f>
        <v>12327.664000000001</v>
      </c>
      <c r="M118" s="2">
        <f>StdO_Medium_Primary!M118+StdO_Medium_Secondary!M118</f>
        <v>12520.946</v>
      </c>
      <c r="N118" s="2">
        <f>StdO_Medium_Primary!N118+StdO_Medium_Secondary!N118</f>
        <v>12447.97</v>
      </c>
      <c r="O118" s="2">
        <f>StdO_Medium_Primary!O118+StdO_Medium_Secondary!O118</f>
        <v>12292.221</v>
      </c>
      <c r="P118" s="2">
        <f>StdO_Medium_Primary!P118+StdO_Medium_Secondary!P118</f>
        <v>12567.414999999999</v>
      </c>
      <c r="Q118" s="2">
        <f>StdO_Medium_Primary!Q118+StdO_Medium_Secondary!Q118</f>
        <v>12641.203</v>
      </c>
      <c r="R118" s="2">
        <f>StdO_Medium_Primary!R118+StdO_Medium_Secondary!R118</f>
        <v>12968.225999999999</v>
      </c>
      <c r="S118" s="2">
        <f>StdO_Medium_Primary!S118+StdO_Medium_Secondary!S118</f>
        <v>12869.251999999999</v>
      </c>
      <c r="T118" s="2">
        <f>StdO_Medium_Primary!T118+StdO_Medium_Secondary!T118</f>
        <v>12960.119000000001</v>
      </c>
      <c r="U118" s="2">
        <f>StdO_Medium_Primary!U118+StdO_Medium_Secondary!U118</f>
        <v>12134.598</v>
      </c>
      <c r="V118" s="2">
        <f>StdO_Medium_Primary!V118+StdO_Medium_Secondary!V118</f>
        <v>11633.913</v>
      </c>
      <c r="W118" s="2">
        <f>StdO_Medium_Primary!W118+StdO_Medium_Secondary!W118</f>
        <v>11562.338</v>
      </c>
      <c r="X118" s="2">
        <f>StdO_Medium_Primary!X118+StdO_Medium_Secondary!X118</f>
        <v>11359.653999999999</v>
      </c>
      <c r="Y118" s="2">
        <f>StdO_Medium_Primary!Y118+StdO_Medium_Secondary!Y118</f>
        <v>11231.398000000001</v>
      </c>
      <c r="Z118"/>
      <c r="AA118" s="28">
        <f t="shared" si="14"/>
        <v>5</v>
      </c>
      <c r="AB118" s="11">
        <f t="shared" si="8"/>
        <v>199328.41799999998</v>
      </c>
      <c r="AC118" s="2">
        <f t="shared" si="9"/>
        <v>95593.366999999998</v>
      </c>
      <c r="AD118" s="2">
        <f t="shared" si="10"/>
        <v>294921.78499999997</v>
      </c>
      <c r="AF118">
        <f t="shared" si="11"/>
        <v>4</v>
      </c>
      <c r="AG118">
        <f t="shared" si="12"/>
        <v>2024</v>
      </c>
      <c r="AI118" s="2">
        <f t="shared" si="13"/>
        <v>13185.514000000001</v>
      </c>
      <c r="AJ118">
        <f t="shared" si="15"/>
        <v>9</v>
      </c>
    </row>
    <row r="119" spans="1:36" x14ac:dyDescent="0.2">
      <c r="A119" s="7">
        <v>45402</v>
      </c>
      <c r="B119" s="2">
        <f>StdO_Medium_Primary!B119+StdO_Medium_Secondary!B119</f>
        <v>11134.698</v>
      </c>
      <c r="C119" s="2">
        <f>StdO_Medium_Primary!C119+StdO_Medium_Secondary!C119</f>
        <v>10988.065000000001</v>
      </c>
      <c r="D119" s="2">
        <f>StdO_Medium_Primary!D119+StdO_Medium_Secondary!D119</f>
        <v>10404.591</v>
      </c>
      <c r="E119" s="2">
        <f>StdO_Medium_Primary!E119+StdO_Medium_Secondary!E119</f>
        <v>10890.460000000001</v>
      </c>
      <c r="F119" s="2">
        <f>StdO_Medium_Primary!F119+StdO_Medium_Secondary!F119</f>
        <v>11216.939</v>
      </c>
      <c r="G119" s="2">
        <f>StdO_Medium_Primary!G119+StdO_Medium_Secondary!G119</f>
        <v>11376.288999999999</v>
      </c>
      <c r="H119" s="2">
        <f>StdO_Medium_Primary!H119+StdO_Medium_Secondary!H119</f>
        <v>11287.557000000001</v>
      </c>
      <c r="I119" s="2">
        <f>StdO_Medium_Primary!I119+StdO_Medium_Secondary!I119</f>
        <v>12109.314999999999</v>
      </c>
      <c r="J119" s="2">
        <f>StdO_Medium_Primary!J119+StdO_Medium_Secondary!J119</f>
        <v>13766.920000000002</v>
      </c>
      <c r="K119" s="2">
        <f>StdO_Medium_Primary!K119+StdO_Medium_Secondary!K119</f>
        <v>14444.039999999999</v>
      </c>
      <c r="L119" s="2">
        <f>StdO_Medium_Primary!L119+StdO_Medium_Secondary!L119</f>
        <v>15489.960999999999</v>
      </c>
      <c r="M119" s="2">
        <f>StdO_Medium_Primary!M119+StdO_Medium_Secondary!M119</f>
        <v>16573.595000000001</v>
      </c>
      <c r="N119" s="2">
        <f>StdO_Medium_Primary!N119+StdO_Medium_Secondary!N119</f>
        <v>16529.526000000002</v>
      </c>
      <c r="O119" s="2">
        <f>StdO_Medium_Primary!O119+StdO_Medium_Secondary!O119</f>
        <v>16415.236000000001</v>
      </c>
      <c r="P119" s="2">
        <f>StdO_Medium_Primary!P119+StdO_Medium_Secondary!P119</f>
        <v>16770.665000000001</v>
      </c>
      <c r="Q119" s="2">
        <f>StdO_Medium_Primary!Q119+StdO_Medium_Secondary!Q119</f>
        <v>16231.121999999999</v>
      </c>
      <c r="R119" s="2">
        <f>StdO_Medium_Primary!R119+StdO_Medium_Secondary!R119</f>
        <v>14586.517</v>
      </c>
      <c r="S119" s="2">
        <f>StdO_Medium_Primary!S119+StdO_Medium_Secondary!S119</f>
        <v>13405.913</v>
      </c>
      <c r="T119" s="2">
        <f>StdO_Medium_Primary!T119+StdO_Medium_Secondary!T119</f>
        <v>12996.409</v>
      </c>
      <c r="U119" s="2">
        <f>StdO_Medium_Primary!U119+StdO_Medium_Secondary!U119</f>
        <v>12242.346</v>
      </c>
      <c r="V119" s="2">
        <f>StdO_Medium_Primary!V119+StdO_Medium_Secondary!V119</f>
        <v>11761.044</v>
      </c>
      <c r="W119" s="2">
        <f>StdO_Medium_Primary!W119+StdO_Medium_Secondary!W119</f>
        <v>11782.288999999999</v>
      </c>
      <c r="X119" s="2">
        <f>StdO_Medium_Primary!X119+StdO_Medium_Secondary!X119</f>
        <v>11570.66</v>
      </c>
      <c r="Y119" s="2">
        <f>StdO_Medium_Primary!Y119+StdO_Medium_Secondary!Y119</f>
        <v>11485.785</v>
      </c>
      <c r="Z119"/>
      <c r="AA119" s="28">
        <f t="shared" si="14"/>
        <v>6</v>
      </c>
      <c r="AB119" s="11">
        <f t="shared" si="8"/>
        <v>226675.55799999996</v>
      </c>
      <c r="AC119" s="2">
        <f t="shared" si="9"/>
        <v>88784.38400000002</v>
      </c>
      <c r="AD119" s="2">
        <f t="shared" si="10"/>
        <v>315459.94199999998</v>
      </c>
      <c r="AF119">
        <f t="shared" si="11"/>
        <v>4</v>
      </c>
      <c r="AG119">
        <f t="shared" si="12"/>
        <v>2024</v>
      </c>
      <c r="AI119" s="2">
        <f t="shared" si="13"/>
        <v>16770.665000000001</v>
      </c>
      <c r="AJ119">
        <f t="shared" si="15"/>
        <v>15</v>
      </c>
    </row>
    <row r="120" spans="1:36" x14ac:dyDescent="0.2">
      <c r="A120" s="7">
        <v>45403</v>
      </c>
      <c r="B120" s="2">
        <f>StdO_Medium_Primary!B120+StdO_Medium_Secondary!B120</f>
        <v>11699.22</v>
      </c>
      <c r="C120" s="2">
        <f>StdO_Medium_Primary!C120+StdO_Medium_Secondary!C120</f>
        <v>11472.334000000001</v>
      </c>
      <c r="D120" s="2">
        <f>StdO_Medium_Primary!D120+StdO_Medium_Secondary!D120</f>
        <v>10934.761999999999</v>
      </c>
      <c r="E120" s="2">
        <f>StdO_Medium_Primary!E120+StdO_Medium_Secondary!E120</f>
        <v>11585.464</v>
      </c>
      <c r="F120" s="2">
        <f>StdO_Medium_Primary!F120+StdO_Medium_Secondary!F120</f>
        <v>11980.538</v>
      </c>
      <c r="G120" s="2">
        <f>StdO_Medium_Primary!G120+StdO_Medium_Secondary!G120</f>
        <v>11928.322</v>
      </c>
      <c r="H120" s="2">
        <f>StdO_Medium_Primary!H120+StdO_Medium_Secondary!H120</f>
        <v>11571.665999999999</v>
      </c>
      <c r="I120" s="2">
        <f>StdO_Medium_Primary!I120+StdO_Medium_Secondary!I120</f>
        <v>11330.342000000001</v>
      </c>
      <c r="J120" s="2">
        <f>StdO_Medium_Primary!J120+StdO_Medium_Secondary!J120</f>
        <v>11622.696</v>
      </c>
      <c r="K120" s="2">
        <f>StdO_Medium_Primary!K120+StdO_Medium_Secondary!K120</f>
        <v>11230.072</v>
      </c>
      <c r="L120" s="2">
        <f>StdO_Medium_Primary!L120+StdO_Medium_Secondary!L120</f>
        <v>11383.563</v>
      </c>
      <c r="M120" s="2">
        <f>StdO_Medium_Primary!M120+StdO_Medium_Secondary!M120</f>
        <v>12259.539000000001</v>
      </c>
      <c r="N120" s="2">
        <f>StdO_Medium_Primary!N120+StdO_Medium_Secondary!N120</f>
        <v>12624.817999999999</v>
      </c>
      <c r="O120" s="2">
        <f>StdO_Medium_Primary!O120+StdO_Medium_Secondary!O120</f>
        <v>13265.875</v>
      </c>
      <c r="P120" s="2">
        <f>StdO_Medium_Primary!P120+StdO_Medium_Secondary!P120</f>
        <v>13654.918</v>
      </c>
      <c r="Q120" s="2">
        <f>StdO_Medium_Primary!Q120+StdO_Medium_Secondary!Q120</f>
        <v>13898.117</v>
      </c>
      <c r="R120" s="2">
        <f>StdO_Medium_Primary!R120+StdO_Medium_Secondary!R120</f>
        <v>14313.476000000001</v>
      </c>
      <c r="S120" s="2">
        <f>StdO_Medium_Primary!S120+StdO_Medium_Secondary!S120</f>
        <v>13872.476999999999</v>
      </c>
      <c r="T120" s="2">
        <f>StdO_Medium_Primary!T120+StdO_Medium_Secondary!T120</f>
        <v>13666.343999999999</v>
      </c>
      <c r="U120" s="2">
        <f>StdO_Medium_Primary!U120+StdO_Medium_Secondary!U120</f>
        <v>12810.177000000001</v>
      </c>
      <c r="V120" s="2">
        <f>StdO_Medium_Primary!V120+StdO_Medium_Secondary!V120</f>
        <v>12066.077000000001</v>
      </c>
      <c r="W120" s="2">
        <f>StdO_Medium_Primary!W120+StdO_Medium_Secondary!W120</f>
        <v>11816.834000000001</v>
      </c>
      <c r="X120" s="2">
        <f>StdO_Medium_Primary!X120+StdO_Medium_Secondary!X120</f>
        <v>11430.782999999999</v>
      </c>
      <c r="Y120" s="2">
        <f>StdO_Medium_Primary!Y120+StdO_Medium_Secondary!Y120</f>
        <v>11290.554</v>
      </c>
      <c r="Z120"/>
      <c r="AA120" s="28">
        <f t="shared" si="14"/>
        <v>7</v>
      </c>
      <c r="AB120" s="11">
        <f t="shared" si="8"/>
        <v>0</v>
      </c>
      <c r="AC120" s="2">
        <f t="shared" si="9"/>
        <v>293708.96799999994</v>
      </c>
      <c r="AD120" s="2">
        <f t="shared" si="10"/>
        <v>293708.96799999994</v>
      </c>
      <c r="AF120">
        <f t="shared" si="11"/>
        <v>4</v>
      </c>
      <c r="AG120">
        <f t="shared" si="12"/>
        <v>2024</v>
      </c>
      <c r="AI120" s="2">
        <f t="shared" si="13"/>
        <v>14313.476000000001</v>
      </c>
      <c r="AJ120">
        <f t="shared" si="15"/>
        <v>17</v>
      </c>
    </row>
    <row r="121" spans="1:36" x14ac:dyDescent="0.2">
      <c r="A121" s="7">
        <v>45404</v>
      </c>
      <c r="B121" s="2">
        <f>StdO_Medium_Primary!B121+StdO_Medium_Secondary!B121</f>
        <v>11357.242</v>
      </c>
      <c r="C121" s="2">
        <f>StdO_Medium_Primary!C121+StdO_Medium_Secondary!C121</f>
        <v>11419.793000000001</v>
      </c>
      <c r="D121" s="2">
        <f>StdO_Medium_Primary!D121+StdO_Medium_Secondary!D121</f>
        <v>11481.833000000001</v>
      </c>
      <c r="E121" s="2">
        <f>StdO_Medium_Primary!E121+StdO_Medium_Secondary!E121</f>
        <v>11770.147999999999</v>
      </c>
      <c r="F121" s="2">
        <f>StdO_Medium_Primary!F121+StdO_Medium_Secondary!F121</f>
        <v>12652.795999999998</v>
      </c>
      <c r="G121" s="2">
        <f>StdO_Medium_Primary!G121+StdO_Medium_Secondary!G121</f>
        <v>13342.683999999999</v>
      </c>
      <c r="H121" s="2">
        <f>StdO_Medium_Primary!H121+StdO_Medium_Secondary!H121</f>
        <v>13705.448</v>
      </c>
      <c r="I121" s="2">
        <f>StdO_Medium_Primary!I121+StdO_Medium_Secondary!I121</f>
        <v>13835.699000000001</v>
      </c>
      <c r="J121" s="2">
        <f>StdO_Medium_Primary!J121+StdO_Medium_Secondary!J121</f>
        <v>13690.982999999998</v>
      </c>
      <c r="K121" s="2">
        <f>StdO_Medium_Primary!K121+StdO_Medium_Secondary!K121</f>
        <v>13197.884</v>
      </c>
      <c r="L121" s="2">
        <f>StdO_Medium_Primary!L121+StdO_Medium_Secondary!L121</f>
        <v>13215.299000000001</v>
      </c>
      <c r="M121" s="2">
        <f>StdO_Medium_Primary!M121+StdO_Medium_Secondary!M121</f>
        <v>13578.432000000001</v>
      </c>
      <c r="N121" s="2">
        <f>StdO_Medium_Primary!N121+StdO_Medium_Secondary!N121</f>
        <v>13331.261</v>
      </c>
      <c r="O121" s="2">
        <f>StdO_Medium_Primary!O121+StdO_Medium_Secondary!O121</f>
        <v>13420.904</v>
      </c>
      <c r="P121" s="2">
        <f>StdO_Medium_Primary!P121+StdO_Medium_Secondary!P121</f>
        <v>13309.458999999999</v>
      </c>
      <c r="Q121" s="2">
        <f>StdO_Medium_Primary!Q121+StdO_Medium_Secondary!Q121</f>
        <v>13084.841999999999</v>
      </c>
      <c r="R121" s="2">
        <f>StdO_Medium_Primary!R121+StdO_Medium_Secondary!R121</f>
        <v>13203.951999999999</v>
      </c>
      <c r="S121" s="2">
        <f>StdO_Medium_Primary!S121+StdO_Medium_Secondary!S121</f>
        <v>13169.34</v>
      </c>
      <c r="T121" s="2">
        <f>StdO_Medium_Primary!T121+StdO_Medium_Secondary!T121</f>
        <v>13766.907000000001</v>
      </c>
      <c r="U121" s="2">
        <f>StdO_Medium_Primary!U121+StdO_Medium_Secondary!U121</f>
        <v>12875.916999999999</v>
      </c>
      <c r="V121" s="2">
        <f>StdO_Medium_Primary!V121+StdO_Medium_Secondary!V121</f>
        <v>12601.386</v>
      </c>
      <c r="W121" s="2">
        <f>StdO_Medium_Primary!W121+StdO_Medium_Secondary!W121</f>
        <v>12487.978000000001</v>
      </c>
      <c r="X121" s="2">
        <f>StdO_Medium_Primary!X121+StdO_Medium_Secondary!X121</f>
        <v>12173.412</v>
      </c>
      <c r="Y121" s="2">
        <f>StdO_Medium_Primary!Y121+StdO_Medium_Secondary!Y121</f>
        <v>12320.346000000001</v>
      </c>
      <c r="Z121"/>
      <c r="AA121" s="28">
        <f t="shared" si="14"/>
        <v>1</v>
      </c>
      <c r="AB121" s="11">
        <f t="shared" si="8"/>
        <v>0</v>
      </c>
      <c r="AC121" s="2">
        <f t="shared" si="9"/>
        <v>308993.94500000007</v>
      </c>
      <c r="AD121" s="2">
        <f t="shared" si="10"/>
        <v>308993.94500000007</v>
      </c>
      <c r="AF121">
        <f t="shared" si="11"/>
        <v>4</v>
      </c>
      <c r="AG121">
        <f t="shared" si="12"/>
        <v>2024</v>
      </c>
      <c r="AI121" s="2">
        <f t="shared" si="13"/>
        <v>13835.699000000001</v>
      </c>
      <c r="AJ121">
        <f t="shared" si="15"/>
        <v>8</v>
      </c>
    </row>
    <row r="122" spans="1:36" x14ac:dyDescent="0.2">
      <c r="A122" s="7">
        <v>45405</v>
      </c>
      <c r="B122" s="2">
        <f>StdO_Medium_Primary!B122+StdO_Medium_Secondary!B122</f>
        <v>12381.004000000001</v>
      </c>
      <c r="C122" s="2">
        <f>StdO_Medium_Primary!C122+StdO_Medium_Secondary!C122</f>
        <v>12307.071</v>
      </c>
      <c r="D122" s="2">
        <f>StdO_Medium_Primary!D122+StdO_Medium_Secondary!D122</f>
        <v>12549.82</v>
      </c>
      <c r="E122" s="2">
        <f>StdO_Medium_Primary!E122+StdO_Medium_Secondary!E122</f>
        <v>12711.197</v>
      </c>
      <c r="F122" s="2">
        <f>StdO_Medium_Primary!F122+StdO_Medium_Secondary!F122</f>
        <v>13564.328</v>
      </c>
      <c r="G122" s="2">
        <f>StdO_Medium_Primary!G122+StdO_Medium_Secondary!G122</f>
        <v>14286.668</v>
      </c>
      <c r="H122" s="2">
        <f>StdO_Medium_Primary!H122+StdO_Medium_Secondary!H122</f>
        <v>14373.757</v>
      </c>
      <c r="I122" s="2">
        <f>StdO_Medium_Primary!I122+StdO_Medium_Secondary!I122</f>
        <v>14072.921</v>
      </c>
      <c r="J122" s="2">
        <f>StdO_Medium_Primary!J122+StdO_Medium_Secondary!J122</f>
        <v>13696.632</v>
      </c>
      <c r="K122" s="2">
        <f>StdO_Medium_Primary!K122+StdO_Medium_Secondary!K122</f>
        <v>13127.529999999999</v>
      </c>
      <c r="L122" s="2">
        <f>StdO_Medium_Primary!L122+StdO_Medium_Secondary!L122</f>
        <v>12711.268</v>
      </c>
      <c r="M122" s="2">
        <f>StdO_Medium_Primary!M122+StdO_Medium_Secondary!M122</f>
        <v>12960.638999999999</v>
      </c>
      <c r="N122" s="2">
        <f>StdO_Medium_Primary!N122+StdO_Medium_Secondary!N122</f>
        <v>12710.091</v>
      </c>
      <c r="O122" s="2">
        <f>StdO_Medium_Primary!O122+StdO_Medium_Secondary!O122</f>
        <v>12727.072</v>
      </c>
      <c r="P122" s="2">
        <f>StdO_Medium_Primary!P122+StdO_Medium_Secondary!P122</f>
        <v>12809.446</v>
      </c>
      <c r="Q122" s="2">
        <f>StdO_Medium_Primary!Q122+StdO_Medium_Secondary!Q122</f>
        <v>12950.802</v>
      </c>
      <c r="R122" s="2">
        <f>StdO_Medium_Primary!R122+StdO_Medium_Secondary!R122</f>
        <v>12990.914000000001</v>
      </c>
      <c r="S122" s="2">
        <f>StdO_Medium_Primary!S122+StdO_Medium_Secondary!S122</f>
        <v>12997.636</v>
      </c>
      <c r="T122" s="2">
        <f>StdO_Medium_Primary!T122+StdO_Medium_Secondary!T122</f>
        <v>13509.315000000001</v>
      </c>
      <c r="U122" s="2">
        <f>StdO_Medium_Primary!U122+StdO_Medium_Secondary!U122</f>
        <v>12876.095000000001</v>
      </c>
      <c r="V122" s="2">
        <f>StdO_Medium_Primary!V122+StdO_Medium_Secondary!V122</f>
        <v>12531.504999999999</v>
      </c>
      <c r="W122" s="2">
        <f>StdO_Medium_Primary!W122+StdO_Medium_Secondary!W122</f>
        <v>12311.093000000001</v>
      </c>
      <c r="X122" s="2">
        <f>StdO_Medium_Primary!X122+StdO_Medium_Secondary!X122</f>
        <v>11805.165000000001</v>
      </c>
      <c r="Y122" s="2">
        <f>StdO_Medium_Primary!Y122+StdO_Medium_Secondary!Y122</f>
        <v>11750.5</v>
      </c>
      <c r="Z122"/>
      <c r="AA122" s="28">
        <f t="shared" si="14"/>
        <v>2</v>
      </c>
      <c r="AB122" s="11">
        <f t="shared" si="8"/>
        <v>206788.12400000001</v>
      </c>
      <c r="AC122" s="2">
        <f t="shared" si="9"/>
        <v>103924.34499999997</v>
      </c>
      <c r="AD122" s="2">
        <f t="shared" si="10"/>
        <v>310712.46899999998</v>
      </c>
      <c r="AF122">
        <f t="shared" si="11"/>
        <v>4</v>
      </c>
      <c r="AG122">
        <f t="shared" si="12"/>
        <v>2024</v>
      </c>
      <c r="AI122" s="2">
        <f t="shared" si="13"/>
        <v>14373.757</v>
      </c>
      <c r="AJ122">
        <f t="shared" si="15"/>
        <v>7</v>
      </c>
    </row>
    <row r="123" spans="1:36" x14ac:dyDescent="0.2">
      <c r="A123" s="7">
        <v>45406</v>
      </c>
      <c r="B123" s="2">
        <f>StdO_Medium_Primary!B123+StdO_Medium_Secondary!B123</f>
        <v>11665.528</v>
      </c>
      <c r="C123" s="2">
        <f>StdO_Medium_Primary!C123+StdO_Medium_Secondary!C123</f>
        <v>11773.737999999999</v>
      </c>
      <c r="D123" s="2">
        <f>StdO_Medium_Primary!D123+StdO_Medium_Secondary!D123</f>
        <v>11929.576999999999</v>
      </c>
      <c r="E123" s="2">
        <f>StdO_Medium_Primary!E123+StdO_Medium_Secondary!E123</f>
        <v>12080.658000000001</v>
      </c>
      <c r="F123" s="2">
        <f>StdO_Medium_Primary!F123+StdO_Medium_Secondary!F123</f>
        <v>12877.67</v>
      </c>
      <c r="G123" s="2">
        <f>StdO_Medium_Primary!G123+StdO_Medium_Secondary!G123</f>
        <v>13509.606</v>
      </c>
      <c r="H123" s="2">
        <f>StdO_Medium_Primary!H123+StdO_Medium_Secondary!H123</f>
        <v>13872.121999999999</v>
      </c>
      <c r="I123" s="2">
        <f>StdO_Medium_Primary!I123+StdO_Medium_Secondary!I123</f>
        <v>14428.915999999999</v>
      </c>
      <c r="J123" s="2">
        <f>StdO_Medium_Primary!J123+StdO_Medium_Secondary!J123</f>
        <v>15732.299000000001</v>
      </c>
      <c r="K123" s="2">
        <f>StdO_Medium_Primary!K123+StdO_Medium_Secondary!K123</f>
        <v>15904.530999999999</v>
      </c>
      <c r="L123" s="2">
        <f>StdO_Medium_Primary!L123+StdO_Medium_Secondary!L123</f>
        <v>15993.167000000001</v>
      </c>
      <c r="M123" s="2">
        <f>StdO_Medium_Primary!M123+StdO_Medium_Secondary!M123</f>
        <v>16286.37</v>
      </c>
      <c r="N123" s="2">
        <f>StdO_Medium_Primary!N123+StdO_Medium_Secondary!N123</f>
        <v>16680.942999999999</v>
      </c>
      <c r="O123" s="2">
        <f>StdO_Medium_Primary!O123+StdO_Medium_Secondary!O123</f>
        <v>16945.217000000001</v>
      </c>
      <c r="P123" s="2">
        <f>StdO_Medium_Primary!P123+StdO_Medium_Secondary!P123</f>
        <v>17716.46</v>
      </c>
      <c r="Q123" s="2">
        <f>StdO_Medium_Primary!Q123+StdO_Medium_Secondary!Q123</f>
        <v>17471.688999999998</v>
      </c>
      <c r="R123" s="2">
        <f>StdO_Medium_Primary!R123+StdO_Medium_Secondary!R123</f>
        <v>16364.9</v>
      </c>
      <c r="S123" s="2">
        <f>StdO_Medium_Primary!S123+StdO_Medium_Secondary!S123</f>
        <v>15235.415999999999</v>
      </c>
      <c r="T123" s="2">
        <f>StdO_Medium_Primary!T123+StdO_Medium_Secondary!T123</f>
        <v>14978.244999999999</v>
      </c>
      <c r="U123" s="2">
        <f>StdO_Medium_Primary!U123+StdO_Medium_Secondary!U123</f>
        <v>13677.478999999999</v>
      </c>
      <c r="V123" s="2">
        <f>StdO_Medium_Primary!V123+StdO_Medium_Secondary!V123</f>
        <v>13216.070000000002</v>
      </c>
      <c r="W123" s="2">
        <f>StdO_Medium_Primary!W123+StdO_Medium_Secondary!W123</f>
        <v>13137.933999999999</v>
      </c>
      <c r="X123" s="2">
        <f>StdO_Medium_Primary!X123+StdO_Medium_Secondary!X123</f>
        <v>12942.651</v>
      </c>
      <c r="Y123" s="2">
        <f>StdO_Medium_Primary!Y123+StdO_Medium_Secondary!Y123</f>
        <v>13001.911</v>
      </c>
      <c r="Z123"/>
      <c r="AA123" s="28">
        <f t="shared" si="14"/>
        <v>3</v>
      </c>
      <c r="AB123" s="11">
        <f t="shared" si="8"/>
        <v>246712.28700000001</v>
      </c>
      <c r="AC123" s="2">
        <f t="shared" si="9"/>
        <v>100710.81</v>
      </c>
      <c r="AD123" s="2">
        <f t="shared" si="10"/>
        <v>347423.09700000001</v>
      </c>
      <c r="AF123">
        <f t="shared" si="11"/>
        <v>4</v>
      </c>
      <c r="AG123">
        <f t="shared" si="12"/>
        <v>2024</v>
      </c>
      <c r="AI123" s="2">
        <f t="shared" si="13"/>
        <v>17716.46</v>
      </c>
      <c r="AJ123">
        <f t="shared" si="15"/>
        <v>15</v>
      </c>
    </row>
    <row r="124" spans="1:36" x14ac:dyDescent="0.2">
      <c r="A124" s="7">
        <v>45407</v>
      </c>
      <c r="B124" s="2">
        <f>StdO_Medium_Primary!B124+StdO_Medium_Secondary!B124</f>
        <v>13076.671</v>
      </c>
      <c r="C124" s="2">
        <f>StdO_Medium_Primary!C124+StdO_Medium_Secondary!C124</f>
        <v>13137.674999999999</v>
      </c>
      <c r="D124" s="2">
        <f>StdO_Medium_Primary!D124+StdO_Medium_Secondary!D124</f>
        <v>13367.83</v>
      </c>
      <c r="E124" s="2">
        <f>StdO_Medium_Primary!E124+StdO_Medium_Secondary!E124</f>
        <v>13586.375</v>
      </c>
      <c r="F124" s="2">
        <f>StdO_Medium_Primary!F124+StdO_Medium_Secondary!F124</f>
        <v>14357.466</v>
      </c>
      <c r="G124" s="2">
        <f>StdO_Medium_Primary!G124+StdO_Medium_Secondary!G124</f>
        <v>15065.79</v>
      </c>
      <c r="H124" s="2">
        <f>StdO_Medium_Primary!H124+StdO_Medium_Secondary!H124</f>
        <v>15198.085000000001</v>
      </c>
      <c r="I124" s="2">
        <f>StdO_Medium_Primary!I124+StdO_Medium_Secondary!I124</f>
        <v>15050.384</v>
      </c>
      <c r="J124" s="2">
        <f>StdO_Medium_Primary!J124+StdO_Medium_Secondary!J124</f>
        <v>14934.915000000001</v>
      </c>
      <c r="K124" s="2">
        <f>StdO_Medium_Primary!K124+StdO_Medium_Secondary!K124</f>
        <v>14261.169</v>
      </c>
      <c r="L124" s="2">
        <f>StdO_Medium_Primary!L124+StdO_Medium_Secondary!L124</f>
        <v>14114.173999999999</v>
      </c>
      <c r="M124" s="2">
        <f>StdO_Medium_Primary!M124+StdO_Medium_Secondary!M124</f>
        <v>14444.773999999999</v>
      </c>
      <c r="N124" s="2">
        <f>StdO_Medium_Primary!N124+StdO_Medium_Secondary!N124</f>
        <v>14100.831</v>
      </c>
      <c r="O124" s="2">
        <f>StdO_Medium_Primary!O124+StdO_Medium_Secondary!O124</f>
        <v>13902.455</v>
      </c>
      <c r="P124" s="2">
        <f>StdO_Medium_Primary!P124+StdO_Medium_Secondary!P124</f>
        <v>13832.607</v>
      </c>
      <c r="Q124" s="2">
        <f>StdO_Medium_Primary!Q124+StdO_Medium_Secondary!Q124</f>
        <v>13524.058000000001</v>
      </c>
      <c r="R124" s="2">
        <f>StdO_Medium_Primary!R124+StdO_Medium_Secondary!R124</f>
        <v>13553.12</v>
      </c>
      <c r="S124" s="2">
        <f>StdO_Medium_Primary!S124+StdO_Medium_Secondary!S124</f>
        <v>13282.471000000001</v>
      </c>
      <c r="T124" s="2">
        <f>StdO_Medium_Primary!T124+StdO_Medium_Secondary!T124</f>
        <v>13900.263999999999</v>
      </c>
      <c r="U124" s="2">
        <f>StdO_Medium_Primary!U124+StdO_Medium_Secondary!U124</f>
        <v>13152.055</v>
      </c>
      <c r="V124" s="2">
        <f>StdO_Medium_Primary!V124+StdO_Medium_Secondary!V124</f>
        <v>13012.56</v>
      </c>
      <c r="W124" s="2">
        <f>StdO_Medium_Primary!W124+StdO_Medium_Secondary!W124</f>
        <v>12981.648999999999</v>
      </c>
      <c r="X124" s="2">
        <f>StdO_Medium_Primary!X124+StdO_Medium_Secondary!X124</f>
        <v>12666.922999999999</v>
      </c>
      <c r="Y124" s="2">
        <f>StdO_Medium_Primary!Y124+StdO_Medium_Secondary!Y124</f>
        <v>12584.202000000001</v>
      </c>
      <c r="Z124"/>
      <c r="AA124" s="28">
        <f t="shared" si="14"/>
        <v>4</v>
      </c>
      <c r="AB124" s="11">
        <f t="shared" si="8"/>
        <v>220714.40900000001</v>
      </c>
      <c r="AC124" s="2">
        <f t="shared" si="9"/>
        <v>110374.09399999995</v>
      </c>
      <c r="AD124" s="2">
        <f t="shared" si="10"/>
        <v>331088.50299999997</v>
      </c>
      <c r="AF124">
        <f t="shared" si="11"/>
        <v>4</v>
      </c>
      <c r="AG124">
        <f t="shared" si="12"/>
        <v>2024</v>
      </c>
      <c r="AI124" s="2">
        <f t="shared" si="13"/>
        <v>15198.085000000001</v>
      </c>
      <c r="AJ124">
        <f t="shared" si="15"/>
        <v>7</v>
      </c>
    </row>
    <row r="125" spans="1:36" x14ac:dyDescent="0.2">
      <c r="A125" s="7">
        <v>45408</v>
      </c>
      <c r="B125" s="2">
        <f>StdO_Medium_Primary!B125+StdO_Medium_Secondary!B125</f>
        <v>12599.47</v>
      </c>
      <c r="C125" s="2">
        <f>StdO_Medium_Primary!C125+StdO_Medium_Secondary!C125</f>
        <v>12701.600999999999</v>
      </c>
      <c r="D125" s="2">
        <f>StdO_Medium_Primary!D125+StdO_Medium_Secondary!D125</f>
        <v>12812.492999999999</v>
      </c>
      <c r="E125" s="2">
        <f>StdO_Medium_Primary!E125+StdO_Medium_Secondary!E125</f>
        <v>13167.985000000001</v>
      </c>
      <c r="F125" s="2">
        <f>StdO_Medium_Primary!F125+StdO_Medium_Secondary!F125</f>
        <v>13919.082</v>
      </c>
      <c r="G125" s="2">
        <f>StdO_Medium_Primary!G125+StdO_Medium_Secondary!G125</f>
        <v>14582.814</v>
      </c>
      <c r="H125" s="2">
        <f>StdO_Medium_Primary!H125+StdO_Medium_Secondary!H125</f>
        <v>14641.258</v>
      </c>
      <c r="I125" s="2">
        <f>StdO_Medium_Primary!I125+StdO_Medium_Secondary!I125</f>
        <v>14389.576000000001</v>
      </c>
      <c r="J125" s="2">
        <f>StdO_Medium_Primary!J125+StdO_Medium_Secondary!J125</f>
        <v>13914.014999999999</v>
      </c>
      <c r="K125" s="2">
        <f>StdO_Medium_Primary!K125+StdO_Medium_Secondary!K125</f>
        <v>13127.828</v>
      </c>
      <c r="L125" s="2">
        <f>StdO_Medium_Primary!L125+StdO_Medium_Secondary!L125</f>
        <v>13138.882000000001</v>
      </c>
      <c r="M125" s="2">
        <f>StdO_Medium_Primary!M125+StdO_Medium_Secondary!M125</f>
        <v>13222.793000000001</v>
      </c>
      <c r="N125" s="2">
        <f>StdO_Medium_Primary!N125+StdO_Medium_Secondary!N125</f>
        <v>12976.449000000001</v>
      </c>
      <c r="O125" s="2">
        <f>StdO_Medium_Primary!O125+StdO_Medium_Secondary!O125</f>
        <v>12657.745000000001</v>
      </c>
      <c r="P125" s="2">
        <f>StdO_Medium_Primary!P125+StdO_Medium_Secondary!P125</f>
        <v>12859.878999999999</v>
      </c>
      <c r="Q125" s="2">
        <f>StdO_Medium_Primary!Q125+StdO_Medium_Secondary!Q125</f>
        <v>12639.444</v>
      </c>
      <c r="R125" s="2">
        <f>StdO_Medium_Primary!R125+StdO_Medium_Secondary!R125</f>
        <v>12671.790999999999</v>
      </c>
      <c r="S125" s="2">
        <f>StdO_Medium_Primary!S125+StdO_Medium_Secondary!S125</f>
        <v>12416.085999999999</v>
      </c>
      <c r="T125" s="2">
        <f>StdO_Medium_Primary!T125+StdO_Medium_Secondary!T125</f>
        <v>12873.711000000001</v>
      </c>
      <c r="U125" s="2">
        <f>StdO_Medium_Primary!U125+StdO_Medium_Secondary!U125</f>
        <v>12045.431</v>
      </c>
      <c r="V125" s="2">
        <f>StdO_Medium_Primary!V125+StdO_Medium_Secondary!V125</f>
        <v>12051.778999999999</v>
      </c>
      <c r="W125" s="2">
        <f>StdO_Medium_Primary!W125+StdO_Medium_Secondary!W125</f>
        <v>12092.684000000001</v>
      </c>
      <c r="X125" s="2">
        <f>StdO_Medium_Primary!X125+StdO_Medium_Secondary!X125</f>
        <v>12039.76</v>
      </c>
      <c r="Y125" s="2">
        <f>StdO_Medium_Primary!Y125+StdO_Medium_Secondary!Y125</f>
        <v>12112.893</v>
      </c>
      <c r="Z125"/>
      <c r="AA125" s="28">
        <f t="shared" si="14"/>
        <v>5</v>
      </c>
      <c r="AB125" s="11">
        <f t="shared" si="8"/>
        <v>205117.85300000006</v>
      </c>
      <c r="AC125" s="2">
        <f t="shared" si="9"/>
        <v>106537.5959999999</v>
      </c>
      <c r="AD125" s="2">
        <f t="shared" si="10"/>
        <v>311655.44899999996</v>
      </c>
      <c r="AF125">
        <f t="shared" si="11"/>
        <v>4</v>
      </c>
      <c r="AG125">
        <f t="shared" si="12"/>
        <v>2024</v>
      </c>
      <c r="AI125" s="2">
        <f t="shared" si="13"/>
        <v>14641.258</v>
      </c>
      <c r="AJ125">
        <f t="shared" si="15"/>
        <v>7</v>
      </c>
    </row>
    <row r="126" spans="1:36" x14ac:dyDescent="0.2">
      <c r="A126" s="7">
        <v>45409</v>
      </c>
      <c r="B126" s="2">
        <f>StdO_Medium_Primary!B126+StdO_Medium_Secondary!B126</f>
        <v>12110.668</v>
      </c>
      <c r="C126" s="2">
        <f>StdO_Medium_Primary!C126+StdO_Medium_Secondary!C126</f>
        <v>12030.12</v>
      </c>
      <c r="D126" s="2">
        <f>StdO_Medium_Primary!D126+StdO_Medium_Secondary!D126</f>
        <v>11550.159</v>
      </c>
      <c r="E126" s="2">
        <f>StdO_Medium_Primary!E126+StdO_Medium_Secondary!E126</f>
        <v>12325.17</v>
      </c>
      <c r="F126" s="2">
        <f>StdO_Medium_Primary!F126+StdO_Medium_Secondary!F126</f>
        <v>12767.629000000001</v>
      </c>
      <c r="G126" s="2">
        <f>StdO_Medium_Primary!G126+StdO_Medium_Secondary!G126</f>
        <v>12836.085999999999</v>
      </c>
      <c r="H126" s="2">
        <f>StdO_Medium_Primary!H126+StdO_Medium_Secondary!H126</f>
        <v>12303.299000000001</v>
      </c>
      <c r="I126" s="2">
        <f>StdO_Medium_Primary!I126+StdO_Medium_Secondary!I126</f>
        <v>12180.232</v>
      </c>
      <c r="J126" s="2">
        <f>StdO_Medium_Primary!J126+StdO_Medium_Secondary!J126</f>
        <v>11916.807000000001</v>
      </c>
      <c r="K126" s="2">
        <f>StdO_Medium_Primary!K126+StdO_Medium_Secondary!K126</f>
        <v>11324.403999999999</v>
      </c>
      <c r="L126" s="2">
        <f>StdO_Medium_Primary!L126+StdO_Medium_Secondary!L126</f>
        <v>11094.264999999999</v>
      </c>
      <c r="M126" s="2">
        <f>StdO_Medium_Primary!M126+StdO_Medium_Secondary!M126</f>
        <v>11293.521000000001</v>
      </c>
      <c r="N126" s="2">
        <f>StdO_Medium_Primary!N126+StdO_Medium_Secondary!N126</f>
        <v>10994.846000000001</v>
      </c>
      <c r="O126" s="2">
        <f>StdO_Medium_Primary!O126+StdO_Medium_Secondary!O126</f>
        <v>10722.057000000001</v>
      </c>
      <c r="P126" s="2">
        <f>StdO_Medium_Primary!P126+StdO_Medium_Secondary!P126</f>
        <v>11017.771000000001</v>
      </c>
      <c r="Q126" s="2">
        <f>StdO_Medium_Primary!Q126+StdO_Medium_Secondary!Q126</f>
        <v>11208.925000000001</v>
      </c>
      <c r="R126" s="2">
        <f>StdO_Medium_Primary!R126+StdO_Medium_Secondary!R126</f>
        <v>11611.203000000001</v>
      </c>
      <c r="S126" s="2">
        <f>StdO_Medium_Primary!S126+StdO_Medium_Secondary!S126</f>
        <v>11447.35</v>
      </c>
      <c r="T126" s="2">
        <f>StdO_Medium_Primary!T126+StdO_Medium_Secondary!T126</f>
        <v>11936.236000000001</v>
      </c>
      <c r="U126" s="2">
        <f>StdO_Medium_Primary!U126+StdO_Medium_Secondary!U126</f>
        <v>11383.379000000001</v>
      </c>
      <c r="V126" s="2">
        <f>StdO_Medium_Primary!V126+StdO_Medium_Secondary!V126</f>
        <v>11306.201000000001</v>
      </c>
      <c r="W126" s="2">
        <f>StdO_Medium_Primary!W126+StdO_Medium_Secondary!W126</f>
        <v>11241.678</v>
      </c>
      <c r="X126" s="2">
        <f>StdO_Medium_Primary!X126+StdO_Medium_Secondary!X126</f>
        <v>11122.933000000001</v>
      </c>
      <c r="Y126" s="2">
        <f>StdO_Medium_Primary!Y126+StdO_Medium_Secondary!Y126</f>
        <v>11129.817999999999</v>
      </c>
      <c r="Z126"/>
      <c r="AA126" s="28">
        <f t="shared" si="14"/>
        <v>6</v>
      </c>
      <c r="AB126" s="11">
        <f t="shared" si="8"/>
        <v>181801.80799999999</v>
      </c>
      <c r="AC126" s="2">
        <f t="shared" si="9"/>
        <v>97052.948999999993</v>
      </c>
      <c r="AD126" s="2">
        <f t="shared" si="10"/>
        <v>278854.75699999998</v>
      </c>
      <c r="AF126">
        <f t="shared" si="11"/>
        <v>4</v>
      </c>
      <c r="AG126">
        <f t="shared" si="12"/>
        <v>2024</v>
      </c>
      <c r="AI126" s="2">
        <f t="shared" si="13"/>
        <v>12836.085999999999</v>
      </c>
      <c r="AJ126">
        <f t="shared" si="15"/>
        <v>6</v>
      </c>
    </row>
    <row r="127" spans="1:36" x14ac:dyDescent="0.2">
      <c r="A127" s="7">
        <v>45410</v>
      </c>
      <c r="B127" s="2">
        <f>StdO_Medium_Primary!B127+StdO_Medium_Secondary!B127</f>
        <v>11066.186000000002</v>
      </c>
      <c r="C127" s="2">
        <f>StdO_Medium_Primary!C127+StdO_Medium_Secondary!C127</f>
        <v>10997.091999999999</v>
      </c>
      <c r="D127" s="2">
        <f>StdO_Medium_Primary!D127+StdO_Medium_Secondary!D127</f>
        <v>10626.883</v>
      </c>
      <c r="E127" s="2">
        <f>StdO_Medium_Primary!E127+StdO_Medium_Secondary!E127</f>
        <v>11044.471</v>
      </c>
      <c r="F127" s="2">
        <f>StdO_Medium_Primary!F127+StdO_Medium_Secondary!F127</f>
        <v>11476.299000000001</v>
      </c>
      <c r="G127" s="2">
        <f>StdO_Medium_Primary!G127+StdO_Medium_Secondary!G127</f>
        <v>11385.368</v>
      </c>
      <c r="H127" s="2">
        <f>StdO_Medium_Primary!H127+StdO_Medium_Secondary!H127</f>
        <v>10906.24</v>
      </c>
      <c r="I127" s="2">
        <f>StdO_Medium_Primary!I127+StdO_Medium_Secondary!I127</f>
        <v>11094.161</v>
      </c>
      <c r="J127" s="2">
        <f>StdO_Medium_Primary!J127+StdO_Medium_Secondary!J127</f>
        <v>11441.946</v>
      </c>
      <c r="K127" s="2">
        <f>StdO_Medium_Primary!K127+StdO_Medium_Secondary!K127</f>
        <v>11293.721000000001</v>
      </c>
      <c r="L127" s="2">
        <f>StdO_Medium_Primary!L127+StdO_Medium_Secondary!L127</f>
        <v>12182.756000000001</v>
      </c>
      <c r="M127" s="2">
        <f>StdO_Medium_Primary!M127+StdO_Medium_Secondary!M127</f>
        <v>13476.359</v>
      </c>
      <c r="N127" s="2">
        <f>StdO_Medium_Primary!N127+StdO_Medium_Secondary!N127</f>
        <v>13763.282999999999</v>
      </c>
      <c r="O127" s="2">
        <f>StdO_Medium_Primary!O127+StdO_Medium_Secondary!O127</f>
        <v>13466.939999999999</v>
      </c>
      <c r="P127" s="2">
        <f>StdO_Medium_Primary!P127+StdO_Medium_Secondary!P127</f>
        <v>13588.02</v>
      </c>
      <c r="Q127" s="2">
        <f>StdO_Medium_Primary!Q127+StdO_Medium_Secondary!Q127</f>
        <v>13777.963</v>
      </c>
      <c r="R127" s="2">
        <f>StdO_Medium_Primary!R127+StdO_Medium_Secondary!R127</f>
        <v>14264.055</v>
      </c>
      <c r="S127" s="2">
        <f>StdO_Medium_Primary!S127+StdO_Medium_Secondary!S127</f>
        <v>13610.717000000001</v>
      </c>
      <c r="T127" s="2">
        <f>StdO_Medium_Primary!T127+StdO_Medium_Secondary!T127</f>
        <v>13639.880999999999</v>
      </c>
      <c r="U127" s="2">
        <f>StdO_Medium_Primary!U127+StdO_Medium_Secondary!U127</f>
        <v>12467.492999999999</v>
      </c>
      <c r="V127" s="2">
        <f>StdO_Medium_Primary!V127+StdO_Medium_Secondary!V127</f>
        <v>11877.285000000002</v>
      </c>
      <c r="W127" s="2">
        <f>StdO_Medium_Primary!W127+StdO_Medium_Secondary!W127</f>
        <v>11380.356</v>
      </c>
      <c r="X127" s="2">
        <f>StdO_Medium_Primary!X127+StdO_Medium_Secondary!X127</f>
        <v>10961.505999999999</v>
      </c>
      <c r="Y127" s="2">
        <f>StdO_Medium_Primary!Y127+StdO_Medium_Secondary!Y127</f>
        <v>10762.566999999999</v>
      </c>
      <c r="Z127"/>
      <c r="AA127" s="28">
        <f t="shared" si="14"/>
        <v>7</v>
      </c>
      <c r="AB127" s="11">
        <f t="shared" si="8"/>
        <v>0</v>
      </c>
      <c r="AC127" s="2">
        <f t="shared" si="9"/>
        <v>290551.54799999995</v>
      </c>
      <c r="AD127" s="2">
        <f t="shared" si="10"/>
        <v>290551.54799999995</v>
      </c>
      <c r="AF127">
        <f t="shared" si="11"/>
        <v>4</v>
      </c>
      <c r="AG127">
        <f t="shared" si="12"/>
        <v>2024</v>
      </c>
      <c r="AI127" s="2">
        <f t="shared" si="13"/>
        <v>14264.055</v>
      </c>
      <c r="AJ127">
        <f t="shared" si="15"/>
        <v>17</v>
      </c>
    </row>
    <row r="128" spans="1:36" x14ac:dyDescent="0.2">
      <c r="A128" s="7">
        <v>45411</v>
      </c>
      <c r="B128" s="2">
        <f>StdO_Medium_Primary!B128+StdO_Medium_Secondary!B128</f>
        <v>10808.901</v>
      </c>
      <c r="C128" s="2">
        <f>StdO_Medium_Primary!C128+StdO_Medium_Secondary!C128</f>
        <v>10744.338</v>
      </c>
      <c r="D128" s="2">
        <f>StdO_Medium_Primary!D128+StdO_Medium_Secondary!D128</f>
        <v>10815.307999999999</v>
      </c>
      <c r="E128" s="2">
        <f>StdO_Medium_Primary!E128+StdO_Medium_Secondary!E128</f>
        <v>11028.053</v>
      </c>
      <c r="F128" s="2">
        <f>StdO_Medium_Primary!F128+StdO_Medium_Secondary!F128</f>
        <v>11677.784000000001</v>
      </c>
      <c r="G128" s="2">
        <f>StdO_Medium_Primary!G128+StdO_Medium_Secondary!G128</f>
        <v>12458.613000000001</v>
      </c>
      <c r="H128" s="2">
        <f>StdO_Medium_Primary!H128+StdO_Medium_Secondary!H128</f>
        <v>12886.630999999999</v>
      </c>
      <c r="I128" s="2">
        <f>StdO_Medium_Primary!I128+StdO_Medium_Secondary!I128</f>
        <v>12872.599</v>
      </c>
      <c r="J128" s="2">
        <f>StdO_Medium_Primary!J128+StdO_Medium_Secondary!J128</f>
        <v>13031.719000000001</v>
      </c>
      <c r="K128" s="2">
        <f>StdO_Medium_Primary!K128+StdO_Medium_Secondary!K128</f>
        <v>12258.18</v>
      </c>
      <c r="L128" s="2">
        <f>StdO_Medium_Primary!L128+StdO_Medium_Secondary!L128</f>
        <v>12155.018</v>
      </c>
      <c r="M128" s="2">
        <f>StdO_Medium_Primary!M128+StdO_Medium_Secondary!M128</f>
        <v>12432.02</v>
      </c>
      <c r="N128" s="2">
        <f>StdO_Medium_Primary!N128+StdO_Medium_Secondary!N128</f>
        <v>12270.539000000001</v>
      </c>
      <c r="O128" s="2">
        <f>StdO_Medium_Primary!O128+StdO_Medium_Secondary!O128</f>
        <v>12442.279999999999</v>
      </c>
      <c r="P128" s="2">
        <f>StdO_Medium_Primary!P128+StdO_Medium_Secondary!P128</f>
        <v>12468.075000000001</v>
      </c>
      <c r="Q128" s="2">
        <f>StdO_Medium_Primary!Q128+StdO_Medium_Secondary!Q128</f>
        <v>12505.092000000001</v>
      </c>
      <c r="R128" s="2">
        <f>StdO_Medium_Primary!R128+StdO_Medium_Secondary!R128</f>
        <v>12729.579</v>
      </c>
      <c r="S128" s="2">
        <f>StdO_Medium_Primary!S128+StdO_Medium_Secondary!S128</f>
        <v>12302.507000000001</v>
      </c>
      <c r="T128" s="2">
        <f>StdO_Medium_Primary!T128+StdO_Medium_Secondary!T128</f>
        <v>12628.294</v>
      </c>
      <c r="U128" s="2">
        <f>StdO_Medium_Primary!U128+StdO_Medium_Secondary!U128</f>
        <v>12257.671</v>
      </c>
      <c r="V128" s="2">
        <f>StdO_Medium_Primary!V128+StdO_Medium_Secondary!V128</f>
        <v>11771.628000000001</v>
      </c>
      <c r="W128" s="2">
        <f>StdO_Medium_Primary!W128+StdO_Medium_Secondary!W128</f>
        <v>11321.971000000001</v>
      </c>
      <c r="X128" s="2">
        <f>StdO_Medium_Primary!X128+StdO_Medium_Secondary!X128</f>
        <v>10979.591</v>
      </c>
      <c r="Y128" s="2">
        <f>StdO_Medium_Primary!Y128+StdO_Medium_Secondary!Y128</f>
        <v>10575.218999999999</v>
      </c>
      <c r="Z128"/>
      <c r="AA128" s="28">
        <f t="shared" si="14"/>
        <v>1</v>
      </c>
      <c r="AB128" s="11">
        <f t="shared" si="8"/>
        <v>0</v>
      </c>
      <c r="AC128" s="2">
        <f t="shared" si="9"/>
        <v>287421.61</v>
      </c>
      <c r="AD128" s="2">
        <f t="shared" si="10"/>
        <v>287421.61</v>
      </c>
      <c r="AF128">
        <f t="shared" si="11"/>
        <v>4</v>
      </c>
      <c r="AG128">
        <f t="shared" si="12"/>
        <v>2024</v>
      </c>
      <c r="AI128" s="2">
        <f t="shared" si="13"/>
        <v>13031.719000000001</v>
      </c>
      <c r="AJ128">
        <f t="shared" si="15"/>
        <v>9</v>
      </c>
    </row>
    <row r="129" spans="1:36" x14ac:dyDescent="0.2">
      <c r="A129" s="7">
        <v>45412</v>
      </c>
      <c r="B129" s="2">
        <f>StdO_Medium_Primary!B129+StdO_Medium_Secondary!B129</f>
        <v>10638.347</v>
      </c>
      <c r="C129" s="2">
        <f>StdO_Medium_Primary!C129+StdO_Medium_Secondary!C129</f>
        <v>10563.39</v>
      </c>
      <c r="D129" s="2">
        <f>StdO_Medium_Primary!D129+StdO_Medium_Secondary!D129</f>
        <v>10749.132</v>
      </c>
      <c r="E129" s="2">
        <f>StdO_Medium_Primary!E129+StdO_Medium_Secondary!E129</f>
        <v>10876.672</v>
      </c>
      <c r="F129" s="2">
        <f>StdO_Medium_Primary!F129+StdO_Medium_Secondary!F129</f>
        <v>11847.606</v>
      </c>
      <c r="G129" s="2">
        <f>StdO_Medium_Primary!G129+StdO_Medium_Secondary!G129</f>
        <v>12423.817000000001</v>
      </c>
      <c r="H129" s="2">
        <f>StdO_Medium_Primary!H129+StdO_Medium_Secondary!H129</f>
        <v>12925.447</v>
      </c>
      <c r="I129" s="2">
        <f>StdO_Medium_Primary!I129+StdO_Medium_Secondary!I129</f>
        <v>12923.967000000001</v>
      </c>
      <c r="J129" s="2">
        <f>StdO_Medium_Primary!J129+StdO_Medium_Secondary!J129</f>
        <v>12894.352999999999</v>
      </c>
      <c r="K129" s="2">
        <f>StdO_Medium_Primary!K129+StdO_Medium_Secondary!K129</f>
        <v>12252.400000000001</v>
      </c>
      <c r="L129" s="2">
        <f>StdO_Medium_Primary!L129+StdO_Medium_Secondary!L129</f>
        <v>12175.654</v>
      </c>
      <c r="M129" s="2">
        <f>StdO_Medium_Primary!M129+StdO_Medium_Secondary!M129</f>
        <v>12683.913</v>
      </c>
      <c r="N129" s="2">
        <f>StdO_Medium_Primary!N129+StdO_Medium_Secondary!N129</f>
        <v>13074.720000000001</v>
      </c>
      <c r="O129" s="2">
        <f>StdO_Medium_Primary!O129+StdO_Medium_Secondary!O129</f>
        <v>13211.863000000001</v>
      </c>
      <c r="P129" s="2">
        <f>StdO_Medium_Primary!P129+StdO_Medium_Secondary!P129</f>
        <v>13348.734</v>
      </c>
      <c r="Q129" s="2">
        <f>StdO_Medium_Primary!Q129+StdO_Medium_Secondary!Q129</f>
        <v>13711.554</v>
      </c>
      <c r="R129" s="2">
        <f>StdO_Medium_Primary!R129+StdO_Medium_Secondary!R129</f>
        <v>14005.01</v>
      </c>
      <c r="S129" s="2">
        <f>StdO_Medium_Primary!S129+StdO_Medium_Secondary!S129</f>
        <v>13391.328000000001</v>
      </c>
      <c r="T129" s="2">
        <f>StdO_Medium_Primary!T129+StdO_Medium_Secondary!T129</f>
        <v>13661.715</v>
      </c>
      <c r="U129" s="2">
        <f>StdO_Medium_Primary!U129+StdO_Medium_Secondary!U129</f>
        <v>12447.74</v>
      </c>
      <c r="V129" s="2">
        <f>StdO_Medium_Primary!V129+StdO_Medium_Secondary!V129</f>
        <v>11743.895999999999</v>
      </c>
      <c r="W129" s="2">
        <f>StdO_Medium_Primary!W129+StdO_Medium_Secondary!W129</f>
        <v>11467.066000000001</v>
      </c>
      <c r="X129" s="2">
        <f>StdO_Medium_Primary!X129+StdO_Medium_Secondary!X129</f>
        <v>10777.138999999999</v>
      </c>
      <c r="Y129" s="2">
        <f>StdO_Medium_Primary!Y129+StdO_Medium_Secondary!Y129</f>
        <v>10654.934000000001</v>
      </c>
      <c r="Z129"/>
      <c r="AA129" s="28">
        <f t="shared" si="14"/>
        <v>2</v>
      </c>
      <c r="AB129" s="11">
        <f t="shared" si="8"/>
        <v>203771.052</v>
      </c>
      <c r="AC129" s="2">
        <f t="shared" si="9"/>
        <v>90679.345000000059</v>
      </c>
      <c r="AD129" s="2">
        <f t="shared" si="10"/>
        <v>294450.39700000006</v>
      </c>
      <c r="AF129">
        <f t="shared" si="11"/>
        <v>4</v>
      </c>
      <c r="AG129">
        <f t="shared" si="12"/>
        <v>2024</v>
      </c>
      <c r="AI129" s="2">
        <f t="shared" si="13"/>
        <v>14005.01</v>
      </c>
      <c r="AJ129">
        <f t="shared" si="15"/>
        <v>17</v>
      </c>
    </row>
    <row r="130" spans="1:36" x14ac:dyDescent="0.2">
      <c r="A130" s="7">
        <v>45413</v>
      </c>
      <c r="B130" s="2">
        <f>StdO_Medium_Primary!B130+StdO_Medium_Secondary!B130</f>
        <v>10369.644999999999</v>
      </c>
      <c r="C130" s="2">
        <f>StdO_Medium_Primary!C130+StdO_Medium_Secondary!C130</f>
        <v>10425.005999999999</v>
      </c>
      <c r="D130" s="2">
        <f>StdO_Medium_Primary!D130+StdO_Medium_Secondary!D130</f>
        <v>10558.237000000001</v>
      </c>
      <c r="E130" s="2">
        <f>StdO_Medium_Primary!E130+StdO_Medium_Secondary!E130</f>
        <v>10696.377</v>
      </c>
      <c r="F130" s="2">
        <f>StdO_Medium_Primary!F130+StdO_Medium_Secondary!F130</f>
        <v>11208.728000000001</v>
      </c>
      <c r="G130" s="2">
        <f>StdO_Medium_Primary!G130+StdO_Medium_Secondary!G130</f>
        <v>11897.982999999998</v>
      </c>
      <c r="H130" s="2">
        <f>StdO_Medium_Primary!H130+StdO_Medium_Secondary!H130</f>
        <v>12763.477000000001</v>
      </c>
      <c r="I130" s="2">
        <f>StdO_Medium_Primary!I130+StdO_Medium_Secondary!I130</f>
        <v>13482.086000000001</v>
      </c>
      <c r="J130" s="2">
        <f>StdO_Medium_Primary!J130+StdO_Medium_Secondary!J130</f>
        <v>14910.751</v>
      </c>
      <c r="K130" s="2">
        <f>StdO_Medium_Primary!K130+StdO_Medium_Secondary!K130</f>
        <v>14845.06</v>
      </c>
      <c r="L130" s="2">
        <f>StdO_Medium_Primary!L130+StdO_Medium_Secondary!L130</f>
        <v>14568.812</v>
      </c>
      <c r="M130" s="2">
        <f>StdO_Medium_Primary!M130+StdO_Medium_Secondary!M130</f>
        <v>13599.579</v>
      </c>
      <c r="N130" s="2">
        <f>StdO_Medium_Primary!N130+StdO_Medium_Secondary!N130</f>
        <v>14136.751</v>
      </c>
      <c r="O130" s="2">
        <f>StdO_Medium_Primary!O130+StdO_Medium_Secondary!O130</f>
        <v>13841.253999999999</v>
      </c>
      <c r="P130" s="2">
        <f>StdO_Medium_Primary!P130+StdO_Medium_Secondary!P130</f>
        <v>13635.602999999999</v>
      </c>
      <c r="Q130" s="2">
        <f>StdO_Medium_Primary!Q130+StdO_Medium_Secondary!Q130</f>
        <v>13766.849</v>
      </c>
      <c r="R130" s="2">
        <f>StdO_Medium_Primary!R130+StdO_Medium_Secondary!R130</f>
        <v>13916.005000000001</v>
      </c>
      <c r="S130" s="2">
        <f>StdO_Medium_Primary!S130+StdO_Medium_Secondary!S130</f>
        <v>13418.787</v>
      </c>
      <c r="T130" s="2">
        <f>StdO_Medium_Primary!T130+StdO_Medium_Secondary!T130</f>
        <v>12823.474</v>
      </c>
      <c r="U130" s="2">
        <f>StdO_Medium_Primary!U130+StdO_Medium_Secondary!U130</f>
        <v>12171.031999999999</v>
      </c>
      <c r="V130" s="2">
        <f>StdO_Medium_Primary!V130+StdO_Medium_Secondary!V130</f>
        <v>11301.630999999999</v>
      </c>
      <c r="W130" s="2">
        <f>StdO_Medium_Primary!W130+StdO_Medium_Secondary!W130</f>
        <v>11033.288999999999</v>
      </c>
      <c r="X130" s="2">
        <f>StdO_Medium_Primary!X130+StdO_Medium_Secondary!X130</f>
        <v>10817.441999999999</v>
      </c>
      <c r="Y130" s="2">
        <f>StdO_Medium_Primary!Y130+StdO_Medium_Secondary!Y130</f>
        <v>10787.205</v>
      </c>
      <c r="Z130"/>
      <c r="AA130" s="28">
        <f t="shared" si="14"/>
        <v>3</v>
      </c>
      <c r="AB130" s="11">
        <f t="shared" si="8"/>
        <v>212268.405</v>
      </c>
      <c r="AC130" s="2">
        <f t="shared" si="9"/>
        <v>88706.657999999967</v>
      </c>
      <c r="AD130" s="2">
        <f t="shared" si="10"/>
        <v>300975.06299999997</v>
      </c>
      <c r="AF130">
        <f t="shared" si="11"/>
        <v>5</v>
      </c>
      <c r="AG130">
        <f t="shared" si="12"/>
        <v>2024</v>
      </c>
      <c r="AI130" s="2">
        <f t="shared" si="13"/>
        <v>14910.751</v>
      </c>
      <c r="AJ130">
        <f t="shared" si="15"/>
        <v>9</v>
      </c>
    </row>
    <row r="131" spans="1:36" x14ac:dyDescent="0.2">
      <c r="A131" s="7">
        <v>45414</v>
      </c>
      <c r="B131" s="2">
        <f>StdO_Medium_Primary!B131+StdO_Medium_Secondary!B131</f>
        <v>10695.225999999999</v>
      </c>
      <c r="C131" s="2">
        <f>StdO_Medium_Primary!C131+StdO_Medium_Secondary!C131</f>
        <v>10898.475</v>
      </c>
      <c r="D131" s="2">
        <f>StdO_Medium_Primary!D131+StdO_Medium_Secondary!D131</f>
        <v>10758.481</v>
      </c>
      <c r="E131" s="2">
        <f>StdO_Medium_Primary!E131+StdO_Medium_Secondary!E131</f>
        <v>11114.281000000001</v>
      </c>
      <c r="F131" s="2">
        <f>StdO_Medium_Primary!F131+StdO_Medium_Secondary!F131</f>
        <v>11424.632000000001</v>
      </c>
      <c r="G131" s="2">
        <f>StdO_Medium_Primary!G131+StdO_Medium_Secondary!G131</f>
        <v>12137.821</v>
      </c>
      <c r="H131" s="2">
        <f>StdO_Medium_Primary!H131+StdO_Medium_Secondary!H131</f>
        <v>12755.641</v>
      </c>
      <c r="I131" s="2">
        <f>StdO_Medium_Primary!I131+StdO_Medium_Secondary!I131</f>
        <v>13247.052000000001</v>
      </c>
      <c r="J131" s="2">
        <f>StdO_Medium_Primary!J131+StdO_Medium_Secondary!J131</f>
        <v>15232.454</v>
      </c>
      <c r="K131" s="2">
        <f>StdO_Medium_Primary!K131+StdO_Medium_Secondary!K131</f>
        <v>15613.803</v>
      </c>
      <c r="L131" s="2">
        <f>StdO_Medium_Primary!L131+StdO_Medium_Secondary!L131</f>
        <v>16749.343000000001</v>
      </c>
      <c r="M131" s="2">
        <f>StdO_Medium_Primary!M131+StdO_Medium_Secondary!M131</f>
        <v>16102.697</v>
      </c>
      <c r="N131" s="2">
        <f>StdO_Medium_Primary!N131+StdO_Medium_Secondary!N131</f>
        <v>16161.848</v>
      </c>
      <c r="O131" s="2">
        <f>StdO_Medium_Primary!O131+StdO_Medium_Secondary!O131</f>
        <v>17251.091</v>
      </c>
      <c r="P131" s="2">
        <f>StdO_Medium_Primary!P131+StdO_Medium_Secondary!P131</f>
        <v>17532.394</v>
      </c>
      <c r="Q131" s="2">
        <f>StdO_Medium_Primary!Q131+StdO_Medium_Secondary!Q131</f>
        <v>17107.183999999997</v>
      </c>
      <c r="R131" s="2">
        <f>StdO_Medium_Primary!R131+StdO_Medium_Secondary!R131</f>
        <v>16451.86</v>
      </c>
      <c r="S131" s="2">
        <f>StdO_Medium_Primary!S131+StdO_Medium_Secondary!S131</f>
        <v>15664.407999999999</v>
      </c>
      <c r="T131" s="2">
        <f>StdO_Medium_Primary!T131+StdO_Medium_Secondary!T131</f>
        <v>14208.609</v>
      </c>
      <c r="U131" s="2">
        <f>StdO_Medium_Primary!U131+StdO_Medium_Secondary!U131</f>
        <v>12927.912</v>
      </c>
      <c r="V131" s="2">
        <f>StdO_Medium_Primary!V131+StdO_Medium_Secondary!V131</f>
        <v>11619.297999999999</v>
      </c>
      <c r="W131" s="2">
        <f>StdO_Medium_Primary!W131+StdO_Medium_Secondary!W131</f>
        <v>11385.519</v>
      </c>
      <c r="X131" s="2">
        <f>StdO_Medium_Primary!X131+StdO_Medium_Secondary!X131</f>
        <v>11055.186</v>
      </c>
      <c r="Y131" s="2">
        <f>StdO_Medium_Primary!Y131+StdO_Medium_Secondary!Y131</f>
        <v>11167.002</v>
      </c>
      <c r="Z131"/>
      <c r="AA131" s="28">
        <f t="shared" si="14"/>
        <v>4</v>
      </c>
      <c r="AB131" s="11">
        <f t="shared" si="8"/>
        <v>238310.65800000002</v>
      </c>
      <c r="AC131" s="2">
        <f t="shared" si="9"/>
        <v>90951.559000000037</v>
      </c>
      <c r="AD131" s="2">
        <f t="shared" si="10"/>
        <v>329262.21700000006</v>
      </c>
      <c r="AF131">
        <f t="shared" si="11"/>
        <v>5</v>
      </c>
      <c r="AG131">
        <f t="shared" si="12"/>
        <v>2024</v>
      </c>
      <c r="AI131" s="2">
        <f t="shared" si="13"/>
        <v>17532.394</v>
      </c>
      <c r="AJ131">
        <f t="shared" si="15"/>
        <v>15</v>
      </c>
    </row>
    <row r="132" spans="1:36" x14ac:dyDescent="0.2">
      <c r="A132" s="7">
        <v>45415</v>
      </c>
      <c r="B132" s="2">
        <f>StdO_Medium_Primary!B132+StdO_Medium_Secondary!B132</f>
        <v>10813.587</v>
      </c>
      <c r="C132" s="2">
        <f>StdO_Medium_Primary!C132+StdO_Medium_Secondary!C132</f>
        <v>10878.868</v>
      </c>
      <c r="D132" s="2">
        <f>StdO_Medium_Primary!D132+StdO_Medium_Secondary!D132</f>
        <v>11010.489</v>
      </c>
      <c r="E132" s="2">
        <f>StdO_Medium_Primary!E132+StdO_Medium_Secondary!E132</f>
        <v>11182.105</v>
      </c>
      <c r="F132" s="2">
        <f>StdO_Medium_Primary!F132+StdO_Medium_Secondary!F132</f>
        <v>11519.177000000001</v>
      </c>
      <c r="G132" s="2">
        <f>StdO_Medium_Primary!G132+StdO_Medium_Secondary!G132</f>
        <v>12267.302</v>
      </c>
      <c r="H132" s="2">
        <f>StdO_Medium_Primary!H132+StdO_Medium_Secondary!H132</f>
        <v>12756.368</v>
      </c>
      <c r="I132" s="2">
        <f>StdO_Medium_Primary!I132+StdO_Medium_Secondary!I132</f>
        <v>12587.554</v>
      </c>
      <c r="J132" s="2">
        <f>StdO_Medium_Primary!J132+StdO_Medium_Secondary!J132</f>
        <v>13222.644</v>
      </c>
      <c r="K132" s="2">
        <f>StdO_Medium_Primary!K132+StdO_Medium_Secondary!K132</f>
        <v>12732.99</v>
      </c>
      <c r="L132" s="2">
        <f>StdO_Medium_Primary!L132+StdO_Medium_Secondary!L132</f>
        <v>12798.800000000001</v>
      </c>
      <c r="M132" s="2">
        <f>StdO_Medium_Primary!M132+StdO_Medium_Secondary!M132</f>
        <v>13226.534</v>
      </c>
      <c r="N132" s="2">
        <f>StdO_Medium_Primary!N132+StdO_Medium_Secondary!N132</f>
        <v>13224.017</v>
      </c>
      <c r="O132" s="2">
        <f>StdO_Medium_Primary!O132+StdO_Medium_Secondary!O132</f>
        <v>13120.792000000001</v>
      </c>
      <c r="P132" s="2">
        <f>StdO_Medium_Primary!P132+StdO_Medium_Secondary!P132</f>
        <v>12967.989</v>
      </c>
      <c r="Q132" s="2">
        <f>StdO_Medium_Primary!Q132+StdO_Medium_Secondary!Q132</f>
        <v>13125.064999999999</v>
      </c>
      <c r="R132" s="2">
        <f>StdO_Medium_Primary!R132+StdO_Medium_Secondary!R132</f>
        <v>13011.692000000001</v>
      </c>
      <c r="S132" s="2">
        <f>StdO_Medium_Primary!S132+StdO_Medium_Secondary!S132</f>
        <v>12973.127</v>
      </c>
      <c r="T132" s="2">
        <f>StdO_Medium_Primary!T132+StdO_Medium_Secondary!T132</f>
        <v>12265.43</v>
      </c>
      <c r="U132" s="2">
        <f>StdO_Medium_Primary!U132+StdO_Medium_Secondary!U132</f>
        <v>11594.397000000001</v>
      </c>
      <c r="V132" s="2">
        <f>StdO_Medium_Primary!V132+StdO_Medium_Secondary!V132</f>
        <v>10812.015000000001</v>
      </c>
      <c r="W132" s="2">
        <f>StdO_Medium_Primary!W132+StdO_Medium_Secondary!W132</f>
        <v>10768.362999999999</v>
      </c>
      <c r="X132" s="2">
        <f>StdO_Medium_Primary!X132+StdO_Medium_Secondary!X132</f>
        <v>10586.906999999999</v>
      </c>
      <c r="Y132" s="2">
        <f>StdO_Medium_Primary!Y132+StdO_Medium_Secondary!Y132</f>
        <v>10717.601999999999</v>
      </c>
      <c r="Z132"/>
      <c r="AA132" s="28">
        <f t="shared" si="14"/>
        <v>5</v>
      </c>
      <c r="AB132" s="11">
        <f t="shared" si="8"/>
        <v>199018.31600000002</v>
      </c>
      <c r="AC132" s="2">
        <f t="shared" si="9"/>
        <v>91145.498000000051</v>
      </c>
      <c r="AD132" s="2">
        <f t="shared" si="10"/>
        <v>290163.81400000007</v>
      </c>
      <c r="AF132">
        <f t="shared" si="11"/>
        <v>5</v>
      </c>
      <c r="AG132">
        <f t="shared" si="12"/>
        <v>2024</v>
      </c>
      <c r="AI132" s="2">
        <f t="shared" si="13"/>
        <v>13226.534</v>
      </c>
      <c r="AJ132">
        <f t="shared" si="15"/>
        <v>12</v>
      </c>
    </row>
    <row r="133" spans="1:36" x14ac:dyDescent="0.2">
      <c r="A133" s="7">
        <v>45416</v>
      </c>
      <c r="B133" s="2">
        <f>StdO_Medium_Primary!B133+StdO_Medium_Secondary!B133</f>
        <v>10545.623000000001</v>
      </c>
      <c r="C133" s="2">
        <f>StdO_Medium_Primary!C133+StdO_Medium_Secondary!C133</f>
        <v>10569.243</v>
      </c>
      <c r="D133" s="2">
        <f>StdO_Medium_Primary!D133+StdO_Medium_Secondary!D133</f>
        <v>10422.581</v>
      </c>
      <c r="E133" s="2">
        <f>StdO_Medium_Primary!E133+StdO_Medium_Secondary!E133</f>
        <v>10663.143</v>
      </c>
      <c r="F133" s="2">
        <f>StdO_Medium_Primary!F133+StdO_Medium_Secondary!F133</f>
        <v>10688.592999999999</v>
      </c>
      <c r="G133" s="2">
        <f>StdO_Medium_Primary!G133+StdO_Medium_Secondary!G133</f>
        <v>10915.763000000001</v>
      </c>
      <c r="H133" s="2">
        <f>StdO_Medium_Primary!H133+StdO_Medium_Secondary!H133</f>
        <v>10829.673999999999</v>
      </c>
      <c r="I133" s="2">
        <f>StdO_Medium_Primary!I133+StdO_Medium_Secondary!I133</f>
        <v>10976.217000000001</v>
      </c>
      <c r="J133" s="2">
        <f>StdO_Medium_Primary!J133+StdO_Medium_Secondary!J133</f>
        <v>11841.901</v>
      </c>
      <c r="K133" s="2">
        <f>StdO_Medium_Primary!K133+StdO_Medium_Secondary!K133</f>
        <v>11478.02</v>
      </c>
      <c r="L133" s="2">
        <f>StdO_Medium_Primary!L133+StdO_Medium_Secondary!L133</f>
        <v>11234.056999999999</v>
      </c>
      <c r="M133" s="2">
        <f>StdO_Medium_Primary!M133+StdO_Medium_Secondary!M133</f>
        <v>11188.786</v>
      </c>
      <c r="N133" s="2">
        <f>StdO_Medium_Primary!N133+StdO_Medium_Secondary!N133</f>
        <v>11688.893</v>
      </c>
      <c r="O133" s="2">
        <f>StdO_Medium_Primary!O133+StdO_Medium_Secondary!O133</f>
        <v>11751.332</v>
      </c>
      <c r="P133" s="2">
        <f>StdO_Medium_Primary!P133+StdO_Medium_Secondary!P133</f>
        <v>12514.606</v>
      </c>
      <c r="Q133" s="2">
        <f>StdO_Medium_Primary!Q133+StdO_Medium_Secondary!Q133</f>
        <v>12551.26</v>
      </c>
      <c r="R133" s="2">
        <f>StdO_Medium_Primary!R133+StdO_Medium_Secondary!R133</f>
        <v>12703.392</v>
      </c>
      <c r="S133" s="2">
        <f>StdO_Medium_Primary!S133+StdO_Medium_Secondary!S133</f>
        <v>12588.550999999999</v>
      </c>
      <c r="T133" s="2">
        <f>StdO_Medium_Primary!T133+StdO_Medium_Secondary!T133</f>
        <v>11803.388999999999</v>
      </c>
      <c r="U133" s="2">
        <f>StdO_Medium_Primary!U133+StdO_Medium_Secondary!U133</f>
        <v>11035.215999999999</v>
      </c>
      <c r="V133" s="2">
        <f>StdO_Medium_Primary!V133+StdO_Medium_Secondary!V133</f>
        <v>10424.171</v>
      </c>
      <c r="W133" s="2">
        <f>StdO_Medium_Primary!W133+StdO_Medium_Secondary!W133</f>
        <v>10330.219000000001</v>
      </c>
      <c r="X133" s="2">
        <f>StdO_Medium_Primary!X133+StdO_Medium_Secondary!X133</f>
        <v>10419.729000000001</v>
      </c>
      <c r="Y133" s="2">
        <f>StdO_Medium_Primary!Y133+StdO_Medium_Secondary!Y133</f>
        <v>10348.892</v>
      </c>
      <c r="Z133"/>
      <c r="AA133" s="28">
        <f t="shared" si="14"/>
        <v>6</v>
      </c>
      <c r="AB133" s="11">
        <f t="shared" si="8"/>
        <v>184529.739</v>
      </c>
      <c r="AC133" s="2">
        <f t="shared" si="9"/>
        <v>84983.511999999988</v>
      </c>
      <c r="AD133" s="2">
        <f t="shared" si="10"/>
        <v>269513.25099999999</v>
      </c>
      <c r="AF133">
        <f t="shared" si="11"/>
        <v>5</v>
      </c>
      <c r="AG133">
        <f t="shared" si="12"/>
        <v>2024</v>
      </c>
      <c r="AI133" s="2">
        <f t="shared" si="13"/>
        <v>12703.392</v>
      </c>
      <c r="AJ133">
        <f t="shared" si="15"/>
        <v>17</v>
      </c>
    </row>
    <row r="134" spans="1:36" x14ac:dyDescent="0.2">
      <c r="A134" s="7">
        <v>45417</v>
      </c>
      <c r="B134" s="2">
        <f>StdO_Medium_Primary!B134+StdO_Medium_Secondary!B134</f>
        <v>10346.779</v>
      </c>
      <c r="C134" s="2">
        <f>StdO_Medium_Primary!C134+StdO_Medium_Secondary!C134</f>
        <v>10315.829000000002</v>
      </c>
      <c r="D134" s="2">
        <f>StdO_Medium_Primary!D134+StdO_Medium_Secondary!D134</f>
        <v>10215.936</v>
      </c>
      <c r="E134" s="2">
        <f>StdO_Medium_Primary!E134+StdO_Medium_Secondary!E134</f>
        <v>10351.329</v>
      </c>
      <c r="F134" s="2">
        <f>StdO_Medium_Primary!F134+StdO_Medium_Secondary!F134</f>
        <v>10479.383</v>
      </c>
      <c r="G134" s="2">
        <f>StdO_Medium_Primary!G134+StdO_Medium_Secondary!G134</f>
        <v>10444.508</v>
      </c>
      <c r="H134" s="2">
        <f>StdO_Medium_Primary!H134+StdO_Medium_Secondary!H134</f>
        <v>10365.879999999999</v>
      </c>
      <c r="I134" s="2">
        <f>StdO_Medium_Primary!I134+StdO_Medium_Secondary!I134</f>
        <v>10735.599</v>
      </c>
      <c r="J134" s="2">
        <f>StdO_Medium_Primary!J134+StdO_Medium_Secondary!J134</f>
        <v>11635.869000000001</v>
      </c>
      <c r="K134" s="2">
        <f>StdO_Medium_Primary!K134+StdO_Medium_Secondary!K134</f>
        <v>12126.317999999999</v>
      </c>
      <c r="L134" s="2">
        <f>StdO_Medium_Primary!L134+StdO_Medium_Secondary!L134</f>
        <v>12023.337</v>
      </c>
      <c r="M134" s="2">
        <f>StdO_Medium_Primary!M134+StdO_Medium_Secondary!M134</f>
        <v>12784.197</v>
      </c>
      <c r="N134" s="2">
        <f>StdO_Medium_Primary!N134+StdO_Medium_Secondary!N134</f>
        <v>12704.706</v>
      </c>
      <c r="O134" s="2">
        <f>StdO_Medium_Primary!O134+StdO_Medium_Secondary!O134</f>
        <v>12947.52</v>
      </c>
      <c r="P134" s="2">
        <f>StdO_Medium_Primary!P134+StdO_Medium_Secondary!P134</f>
        <v>13568.008</v>
      </c>
      <c r="Q134" s="2">
        <f>StdO_Medium_Primary!Q134+StdO_Medium_Secondary!Q134</f>
        <v>14417.300999999999</v>
      </c>
      <c r="R134" s="2">
        <f>StdO_Medium_Primary!R134+StdO_Medium_Secondary!R134</f>
        <v>14366.467999999999</v>
      </c>
      <c r="S134" s="2">
        <f>StdO_Medium_Primary!S134+StdO_Medium_Secondary!S134</f>
        <v>14382.77</v>
      </c>
      <c r="T134" s="2">
        <f>StdO_Medium_Primary!T134+StdO_Medium_Secondary!T134</f>
        <v>13140.913</v>
      </c>
      <c r="U134" s="2">
        <f>StdO_Medium_Primary!U134+StdO_Medium_Secondary!U134</f>
        <v>12336.252999999999</v>
      </c>
      <c r="V134" s="2">
        <f>StdO_Medium_Primary!V134+StdO_Medium_Secondary!V134</f>
        <v>11454.229000000001</v>
      </c>
      <c r="W134" s="2">
        <f>StdO_Medium_Primary!W134+StdO_Medium_Secondary!W134</f>
        <v>10936.621999999999</v>
      </c>
      <c r="X134" s="2">
        <f>StdO_Medium_Primary!X134+StdO_Medium_Secondary!X134</f>
        <v>10792.300999999999</v>
      </c>
      <c r="Y134" s="2">
        <f>StdO_Medium_Primary!Y134+StdO_Medium_Secondary!Y134</f>
        <v>10530.793</v>
      </c>
      <c r="Z134"/>
      <c r="AA134" s="28">
        <f t="shared" si="14"/>
        <v>7</v>
      </c>
      <c r="AB134" s="11">
        <f t="shared" si="8"/>
        <v>0</v>
      </c>
      <c r="AC134" s="2">
        <f t="shared" si="9"/>
        <v>283402.848</v>
      </c>
      <c r="AD134" s="2">
        <f t="shared" si="10"/>
        <v>283402.848</v>
      </c>
      <c r="AF134">
        <f t="shared" si="11"/>
        <v>5</v>
      </c>
      <c r="AG134">
        <f t="shared" si="12"/>
        <v>2024</v>
      </c>
      <c r="AI134" s="2">
        <f t="shared" si="13"/>
        <v>14417.300999999999</v>
      </c>
      <c r="AJ134">
        <f t="shared" si="15"/>
        <v>16</v>
      </c>
    </row>
    <row r="135" spans="1:36" x14ac:dyDescent="0.2">
      <c r="A135" s="7">
        <v>45418</v>
      </c>
      <c r="B135" s="2">
        <f>StdO_Medium_Primary!B135+StdO_Medium_Secondary!B135</f>
        <v>10695.403</v>
      </c>
      <c r="C135" s="2">
        <f>StdO_Medium_Primary!C135+StdO_Medium_Secondary!C135</f>
        <v>10798.552</v>
      </c>
      <c r="D135" s="2">
        <f>StdO_Medium_Primary!D135+StdO_Medium_Secondary!D135</f>
        <v>10802.779</v>
      </c>
      <c r="E135" s="2">
        <f>StdO_Medium_Primary!E135+StdO_Medium_Secondary!E135</f>
        <v>10864.172999999999</v>
      </c>
      <c r="F135" s="2">
        <f>StdO_Medium_Primary!F135+StdO_Medium_Secondary!F135</f>
        <v>11404.734</v>
      </c>
      <c r="G135" s="2">
        <f>StdO_Medium_Primary!G135+StdO_Medium_Secondary!G135</f>
        <v>12021.069</v>
      </c>
      <c r="H135" s="2">
        <f>StdO_Medium_Primary!H135+StdO_Medium_Secondary!H135</f>
        <v>12843.159</v>
      </c>
      <c r="I135" s="2">
        <f>StdO_Medium_Primary!I135+StdO_Medium_Secondary!I135</f>
        <v>13382.305</v>
      </c>
      <c r="J135" s="2">
        <f>StdO_Medium_Primary!J135+StdO_Medium_Secondary!J135</f>
        <v>15149.768</v>
      </c>
      <c r="K135" s="2">
        <f>StdO_Medium_Primary!K135+StdO_Medium_Secondary!K135</f>
        <v>15335.148000000001</v>
      </c>
      <c r="L135" s="2">
        <f>StdO_Medium_Primary!L135+StdO_Medium_Secondary!L135</f>
        <v>15126.579</v>
      </c>
      <c r="M135" s="2">
        <f>StdO_Medium_Primary!M135+StdO_Medium_Secondary!M135</f>
        <v>15290.328</v>
      </c>
      <c r="N135" s="2">
        <f>StdO_Medium_Primary!N135+StdO_Medium_Secondary!N135</f>
        <v>14873.377</v>
      </c>
      <c r="O135" s="2">
        <f>StdO_Medium_Primary!O135+StdO_Medium_Secondary!O135</f>
        <v>15291.278</v>
      </c>
      <c r="P135" s="2">
        <f>StdO_Medium_Primary!P135+StdO_Medium_Secondary!P135</f>
        <v>15080.404</v>
      </c>
      <c r="Q135" s="2">
        <f>StdO_Medium_Primary!Q135+StdO_Medium_Secondary!Q135</f>
        <v>13970.462</v>
      </c>
      <c r="R135" s="2">
        <f>StdO_Medium_Primary!R135+StdO_Medium_Secondary!R135</f>
        <v>13170.835000000001</v>
      </c>
      <c r="S135" s="2">
        <f>StdO_Medium_Primary!S135+StdO_Medium_Secondary!S135</f>
        <v>13239.584999999999</v>
      </c>
      <c r="T135" s="2">
        <f>StdO_Medium_Primary!T135+StdO_Medium_Secondary!T135</f>
        <v>12833.966</v>
      </c>
      <c r="U135" s="2">
        <f>StdO_Medium_Primary!U135+StdO_Medium_Secondary!U135</f>
        <v>12261.215</v>
      </c>
      <c r="V135" s="2">
        <f>StdO_Medium_Primary!V135+StdO_Medium_Secondary!V135</f>
        <v>11192.895</v>
      </c>
      <c r="W135" s="2">
        <f>StdO_Medium_Primary!W135+StdO_Medium_Secondary!W135</f>
        <v>10904.23</v>
      </c>
      <c r="X135" s="2">
        <f>StdO_Medium_Primary!X135+StdO_Medium_Secondary!X135</f>
        <v>10634.321</v>
      </c>
      <c r="Y135" s="2">
        <f>StdO_Medium_Primary!Y135+StdO_Medium_Secondary!Y135</f>
        <v>10659.416000000001</v>
      </c>
      <c r="Z135"/>
      <c r="AA135" s="28">
        <f t="shared" si="14"/>
        <v>1</v>
      </c>
      <c r="AB135" s="11">
        <f t="shared" si="8"/>
        <v>0</v>
      </c>
      <c r="AC135" s="2">
        <f t="shared" si="9"/>
        <v>307825.98100000003</v>
      </c>
      <c r="AD135" s="2">
        <f t="shared" si="10"/>
        <v>307825.98100000003</v>
      </c>
      <c r="AF135">
        <f t="shared" si="11"/>
        <v>5</v>
      </c>
      <c r="AG135">
        <f t="shared" si="12"/>
        <v>2024</v>
      </c>
      <c r="AI135" s="2">
        <f t="shared" si="13"/>
        <v>15335.148000000001</v>
      </c>
      <c r="AJ135">
        <f t="shared" si="15"/>
        <v>10</v>
      </c>
    </row>
    <row r="136" spans="1:36" x14ac:dyDescent="0.2">
      <c r="A136" s="7">
        <v>45419</v>
      </c>
      <c r="B136" s="2">
        <f>StdO_Medium_Primary!B136+StdO_Medium_Secondary!B136</f>
        <v>10353.003000000001</v>
      </c>
      <c r="C136" s="2">
        <f>StdO_Medium_Primary!C136+StdO_Medium_Secondary!C136</f>
        <v>10544.019</v>
      </c>
      <c r="D136" s="2">
        <f>StdO_Medium_Primary!D136+StdO_Medium_Secondary!D136</f>
        <v>10507.985000000001</v>
      </c>
      <c r="E136" s="2">
        <f>StdO_Medium_Primary!E136+StdO_Medium_Secondary!E136</f>
        <v>10635.383</v>
      </c>
      <c r="F136" s="2">
        <f>StdO_Medium_Primary!F136+StdO_Medium_Secondary!F136</f>
        <v>11078.197</v>
      </c>
      <c r="G136" s="2">
        <f>StdO_Medium_Primary!G136+StdO_Medium_Secondary!G136</f>
        <v>11707.175000000001</v>
      </c>
      <c r="H136" s="2">
        <f>StdO_Medium_Primary!H136+StdO_Medium_Secondary!H136</f>
        <v>12201.696</v>
      </c>
      <c r="I136" s="2">
        <f>StdO_Medium_Primary!I136+StdO_Medium_Secondary!I136</f>
        <v>12187.527</v>
      </c>
      <c r="J136" s="2">
        <f>StdO_Medium_Primary!J136+StdO_Medium_Secondary!J136</f>
        <v>12660.739000000001</v>
      </c>
      <c r="K136" s="2">
        <f>StdO_Medium_Primary!K136+StdO_Medium_Secondary!K136</f>
        <v>12113.083000000001</v>
      </c>
      <c r="L136" s="2">
        <f>StdO_Medium_Primary!L136+StdO_Medium_Secondary!L136</f>
        <v>12368.296</v>
      </c>
      <c r="M136" s="2">
        <f>StdO_Medium_Primary!M136+StdO_Medium_Secondary!M136</f>
        <v>12584.594999999999</v>
      </c>
      <c r="N136" s="2">
        <f>StdO_Medium_Primary!N136+StdO_Medium_Secondary!N136</f>
        <v>12495.582</v>
      </c>
      <c r="O136" s="2">
        <f>StdO_Medium_Primary!O136+StdO_Medium_Secondary!O136</f>
        <v>12818.438999999998</v>
      </c>
      <c r="P136" s="2">
        <f>StdO_Medium_Primary!P136+StdO_Medium_Secondary!P136</f>
        <v>12867.187000000002</v>
      </c>
      <c r="Q136" s="2">
        <f>StdO_Medium_Primary!Q136+StdO_Medium_Secondary!Q136</f>
        <v>12683.253999999999</v>
      </c>
      <c r="R136" s="2">
        <f>StdO_Medium_Primary!R136+StdO_Medium_Secondary!R136</f>
        <v>12780.048000000001</v>
      </c>
      <c r="S136" s="2">
        <f>StdO_Medium_Primary!S136+StdO_Medium_Secondary!S136</f>
        <v>12948.84</v>
      </c>
      <c r="T136" s="2">
        <f>StdO_Medium_Primary!T136+StdO_Medium_Secondary!T136</f>
        <v>12621.905999999999</v>
      </c>
      <c r="U136" s="2">
        <f>StdO_Medium_Primary!U136+StdO_Medium_Secondary!U136</f>
        <v>11745.825999999999</v>
      </c>
      <c r="V136" s="2">
        <f>StdO_Medium_Primary!V136+StdO_Medium_Secondary!V136</f>
        <v>11016.304</v>
      </c>
      <c r="W136" s="2">
        <f>StdO_Medium_Primary!W136+StdO_Medium_Secondary!W136</f>
        <v>10589</v>
      </c>
      <c r="X136" s="2">
        <f>StdO_Medium_Primary!X136+StdO_Medium_Secondary!X136</f>
        <v>10294.034000000001</v>
      </c>
      <c r="Y136" s="2">
        <f>StdO_Medium_Primary!Y136+StdO_Medium_Secondary!Y136</f>
        <v>10277.031999999999</v>
      </c>
      <c r="Z136"/>
      <c r="AA136" s="28">
        <f t="shared" si="14"/>
        <v>2</v>
      </c>
      <c r="AB136" s="11">
        <f t="shared" si="8"/>
        <v>194774.66</v>
      </c>
      <c r="AC136" s="2">
        <f t="shared" si="9"/>
        <v>87304.489999999962</v>
      </c>
      <c r="AD136" s="2">
        <f t="shared" si="10"/>
        <v>282079.14999999997</v>
      </c>
      <c r="AF136">
        <f t="shared" si="11"/>
        <v>5</v>
      </c>
      <c r="AG136">
        <f t="shared" si="12"/>
        <v>2024</v>
      </c>
      <c r="AI136" s="2">
        <f t="shared" si="13"/>
        <v>12948.84</v>
      </c>
      <c r="AJ136">
        <f t="shared" si="15"/>
        <v>18</v>
      </c>
    </row>
    <row r="137" spans="1:36" x14ac:dyDescent="0.2">
      <c r="A137" s="7">
        <v>45420</v>
      </c>
      <c r="B137" s="2">
        <f>StdO_Medium_Primary!B137+StdO_Medium_Secondary!B137</f>
        <v>10052.204000000002</v>
      </c>
      <c r="C137" s="2">
        <f>StdO_Medium_Primary!C137+StdO_Medium_Secondary!C137</f>
        <v>10166.874</v>
      </c>
      <c r="D137" s="2">
        <f>StdO_Medium_Primary!D137+StdO_Medium_Secondary!D137</f>
        <v>10281.701999999999</v>
      </c>
      <c r="E137" s="2">
        <f>StdO_Medium_Primary!E137+StdO_Medium_Secondary!E137</f>
        <v>10530.428</v>
      </c>
      <c r="F137" s="2">
        <f>StdO_Medium_Primary!F137+StdO_Medium_Secondary!F137</f>
        <v>10858.794</v>
      </c>
      <c r="G137" s="2">
        <f>StdO_Medium_Primary!G137+StdO_Medium_Secondary!G137</f>
        <v>11520.697</v>
      </c>
      <c r="H137" s="2">
        <f>StdO_Medium_Primary!H137+StdO_Medium_Secondary!H137</f>
        <v>12238.556999999999</v>
      </c>
      <c r="I137" s="2">
        <f>StdO_Medium_Primary!I137+StdO_Medium_Secondary!I137</f>
        <v>12098.643</v>
      </c>
      <c r="J137" s="2">
        <f>StdO_Medium_Primary!J137+StdO_Medium_Secondary!J137</f>
        <v>12975.445</v>
      </c>
      <c r="K137" s="2">
        <f>StdO_Medium_Primary!K137+StdO_Medium_Secondary!K137</f>
        <v>12896.511</v>
      </c>
      <c r="L137" s="2">
        <f>StdO_Medium_Primary!L137+StdO_Medium_Secondary!L137</f>
        <v>13486.611000000001</v>
      </c>
      <c r="M137" s="2">
        <f>StdO_Medium_Primary!M137+StdO_Medium_Secondary!M137</f>
        <v>13836.676000000001</v>
      </c>
      <c r="N137" s="2">
        <f>StdO_Medium_Primary!N137+StdO_Medium_Secondary!N137</f>
        <v>14874.135</v>
      </c>
      <c r="O137" s="2">
        <f>StdO_Medium_Primary!O137+StdO_Medium_Secondary!O137</f>
        <v>15949.179</v>
      </c>
      <c r="P137" s="2">
        <f>StdO_Medium_Primary!P137+StdO_Medium_Secondary!P137</f>
        <v>16751.655999999999</v>
      </c>
      <c r="Q137" s="2">
        <f>StdO_Medium_Primary!Q137+StdO_Medium_Secondary!Q137</f>
        <v>16671.810999999998</v>
      </c>
      <c r="R137" s="2">
        <f>StdO_Medium_Primary!R137+StdO_Medium_Secondary!R137</f>
        <v>16319.144</v>
      </c>
      <c r="S137" s="2">
        <f>StdO_Medium_Primary!S137+StdO_Medium_Secondary!S137</f>
        <v>15536.371999999999</v>
      </c>
      <c r="T137" s="2">
        <f>StdO_Medium_Primary!T137+StdO_Medium_Secondary!T137</f>
        <v>13817.506000000001</v>
      </c>
      <c r="U137" s="2">
        <f>StdO_Medium_Primary!U137+StdO_Medium_Secondary!U137</f>
        <v>12685.763000000001</v>
      </c>
      <c r="V137" s="2">
        <f>StdO_Medium_Primary!V137+StdO_Medium_Secondary!V137</f>
        <v>11342.120999999999</v>
      </c>
      <c r="W137" s="2">
        <f>StdO_Medium_Primary!W137+StdO_Medium_Secondary!W137</f>
        <v>11028.088</v>
      </c>
      <c r="X137" s="2">
        <f>StdO_Medium_Primary!X137+StdO_Medium_Secondary!X137</f>
        <v>10855.637000000001</v>
      </c>
      <c r="Y137" s="2">
        <f>StdO_Medium_Primary!Y137+StdO_Medium_Secondary!Y137</f>
        <v>10889.618</v>
      </c>
      <c r="Z137"/>
      <c r="AA137" s="28">
        <f t="shared" si="14"/>
        <v>3</v>
      </c>
      <c r="AB137" s="11">
        <f t="shared" ref="AB137:AB200" si="16">IF(AND(AA137&gt;1,AA137&lt;7),SUM(I137:X137),0)</f>
        <v>221125.29800000001</v>
      </c>
      <c r="AC137" s="2">
        <f t="shared" ref="AC137:AC200" si="17">SUM(B137:Y137)-AB137</f>
        <v>86538.873999999953</v>
      </c>
      <c r="AD137" s="2">
        <f t="shared" ref="AD137:AD200" si="18">SUM(AB137+AC137)</f>
        <v>307664.17199999996</v>
      </c>
      <c r="AF137">
        <f t="shared" ref="AF137:AF200" si="19">MONTH(A137)</f>
        <v>5</v>
      </c>
      <c r="AG137">
        <f t="shared" ref="AG137:AG200" si="20">YEAR(A137)</f>
        <v>2024</v>
      </c>
      <c r="AI137" s="2">
        <f t="shared" ref="AI137:AI200" si="21">MAX(B137:Y137)</f>
        <v>16751.655999999999</v>
      </c>
      <c r="AJ137">
        <f t="shared" si="15"/>
        <v>15</v>
      </c>
    </row>
    <row r="138" spans="1:36" x14ac:dyDescent="0.2">
      <c r="A138" s="7">
        <v>45421</v>
      </c>
      <c r="B138" s="2">
        <f>StdO_Medium_Primary!B138+StdO_Medium_Secondary!B138</f>
        <v>10737.385</v>
      </c>
      <c r="C138" s="2">
        <f>StdO_Medium_Primary!C138+StdO_Medium_Secondary!C138</f>
        <v>10651.313</v>
      </c>
      <c r="D138" s="2">
        <f>StdO_Medium_Primary!D138+StdO_Medium_Secondary!D138</f>
        <v>10850.253000000001</v>
      </c>
      <c r="E138" s="2">
        <f>StdO_Medium_Primary!E138+StdO_Medium_Secondary!E138</f>
        <v>10961.854000000001</v>
      </c>
      <c r="F138" s="2">
        <f>StdO_Medium_Primary!F138+StdO_Medium_Secondary!F138</f>
        <v>11472.63</v>
      </c>
      <c r="G138" s="2">
        <f>StdO_Medium_Primary!G138+StdO_Medium_Secondary!G138</f>
        <v>11918.691999999999</v>
      </c>
      <c r="H138" s="2">
        <f>StdO_Medium_Primary!H138+StdO_Medium_Secondary!H138</f>
        <v>13049.764999999999</v>
      </c>
      <c r="I138" s="2">
        <f>StdO_Medium_Primary!I138+StdO_Medium_Secondary!I138</f>
        <v>13662.203</v>
      </c>
      <c r="J138" s="2">
        <f>StdO_Medium_Primary!J138+StdO_Medium_Secondary!J138</f>
        <v>15623.327000000001</v>
      </c>
      <c r="K138" s="2">
        <f>StdO_Medium_Primary!K138+StdO_Medium_Secondary!K138</f>
        <v>15946.246999999999</v>
      </c>
      <c r="L138" s="2">
        <f>StdO_Medium_Primary!L138+StdO_Medium_Secondary!L138</f>
        <v>16676.798999999999</v>
      </c>
      <c r="M138" s="2">
        <f>StdO_Medium_Primary!M138+StdO_Medium_Secondary!M138</f>
        <v>17043.776000000002</v>
      </c>
      <c r="N138" s="2">
        <f>StdO_Medium_Primary!N138+StdO_Medium_Secondary!N138</f>
        <v>17215.906999999999</v>
      </c>
      <c r="O138" s="2">
        <f>StdO_Medium_Primary!O138+StdO_Medium_Secondary!O138</f>
        <v>16996.531999999999</v>
      </c>
      <c r="P138" s="2">
        <f>StdO_Medium_Primary!P138+StdO_Medium_Secondary!P138</f>
        <v>17045.763999999999</v>
      </c>
      <c r="Q138" s="2">
        <f>StdO_Medium_Primary!Q138+StdO_Medium_Secondary!Q138</f>
        <v>16264.299000000001</v>
      </c>
      <c r="R138" s="2">
        <f>StdO_Medium_Primary!R138+StdO_Medium_Secondary!R138</f>
        <v>15931.863000000001</v>
      </c>
      <c r="S138" s="2">
        <f>StdO_Medium_Primary!S138+StdO_Medium_Secondary!S138</f>
        <v>15339.706</v>
      </c>
      <c r="T138" s="2">
        <f>StdO_Medium_Primary!T138+StdO_Medium_Secondary!T138</f>
        <v>14149.168</v>
      </c>
      <c r="U138" s="2">
        <f>StdO_Medium_Primary!U138+StdO_Medium_Secondary!U138</f>
        <v>12983.245999999999</v>
      </c>
      <c r="V138" s="2">
        <f>StdO_Medium_Primary!V138+StdO_Medium_Secondary!V138</f>
        <v>11865.993999999999</v>
      </c>
      <c r="W138" s="2">
        <f>StdO_Medium_Primary!W138+StdO_Medium_Secondary!W138</f>
        <v>11721.754000000001</v>
      </c>
      <c r="X138" s="2">
        <f>StdO_Medium_Primary!X138+StdO_Medium_Secondary!X138</f>
        <v>11373.591999999999</v>
      </c>
      <c r="Y138" s="2">
        <f>StdO_Medium_Primary!Y138+StdO_Medium_Secondary!Y138</f>
        <v>11682.447</v>
      </c>
      <c r="Z138"/>
      <c r="AA138" s="28">
        <f t="shared" ref="AA138:AA201" si="22">WEEKDAY(A138,2)</f>
        <v>4</v>
      </c>
      <c r="AB138" s="11">
        <f t="shared" si="16"/>
        <v>239840.17700000003</v>
      </c>
      <c r="AC138" s="2">
        <f t="shared" si="17"/>
        <v>91324.338999999978</v>
      </c>
      <c r="AD138" s="2">
        <f t="shared" si="18"/>
        <v>331164.516</v>
      </c>
      <c r="AF138">
        <f t="shared" si="19"/>
        <v>5</v>
      </c>
      <c r="AG138">
        <f t="shared" si="20"/>
        <v>2024</v>
      </c>
      <c r="AI138" s="2">
        <f t="shared" si="21"/>
        <v>17215.906999999999</v>
      </c>
      <c r="AJ138">
        <f t="shared" ref="AJ138:AJ201" si="23">INDEX($B$8:$Y$8,MATCH(AI138,B138:Y138,0))</f>
        <v>13</v>
      </c>
    </row>
    <row r="139" spans="1:36" x14ac:dyDescent="0.2">
      <c r="A139" s="7">
        <v>45422</v>
      </c>
      <c r="B139" s="2">
        <f>StdO_Medium_Primary!B139+StdO_Medium_Secondary!B139</f>
        <v>11501.144</v>
      </c>
      <c r="C139" s="2">
        <f>StdO_Medium_Primary!C139+StdO_Medium_Secondary!C139</f>
        <v>11799.982</v>
      </c>
      <c r="D139" s="2">
        <f>StdO_Medium_Primary!D139+StdO_Medium_Secondary!D139</f>
        <v>11807.107</v>
      </c>
      <c r="E139" s="2">
        <f>StdO_Medium_Primary!E139+StdO_Medium_Secondary!E139</f>
        <v>12142.929</v>
      </c>
      <c r="F139" s="2">
        <f>StdO_Medium_Primary!F139+StdO_Medium_Secondary!F139</f>
        <v>12521.907000000001</v>
      </c>
      <c r="G139" s="2">
        <f>StdO_Medium_Primary!G139+StdO_Medium_Secondary!G139</f>
        <v>13179.377</v>
      </c>
      <c r="H139" s="2">
        <f>StdO_Medium_Primary!H139+StdO_Medium_Secondary!H139</f>
        <v>13534.335000000001</v>
      </c>
      <c r="I139" s="2">
        <f>StdO_Medium_Primary!I139+StdO_Medium_Secondary!I139</f>
        <v>13164.61</v>
      </c>
      <c r="J139" s="2">
        <f>StdO_Medium_Primary!J139+StdO_Medium_Secondary!J139</f>
        <v>13718.027</v>
      </c>
      <c r="K139" s="2">
        <f>StdO_Medium_Primary!K139+StdO_Medium_Secondary!K139</f>
        <v>13318.179</v>
      </c>
      <c r="L139" s="2">
        <f>StdO_Medium_Primary!L139+StdO_Medium_Secondary!L139</f>
        <v>13580.699000000001</v>
      </c>
      <c r="M139" s="2">
        <f>StdO_Medium_Primary!M139+StdO_Medium_Secondary!M139</f>
        <v>13903.075000000001</v>
      </c>
      <c r="N139" s="2">
        <f>StdO_Medium_Primary!N139+StdO_Medium_Secondary!N139</f>
        <v>13665.561000000002</v>
      </c>
      <c r="O139" s="2">
        <f>StdO_Medium_Primary!O139+StdO_Medium_Secondary!O139</f>
        <v>14404.503000000001</v>
      </c>
      <c r="P139" s="2">
        <f>StdO_Medium_Primary!P139+StdO_Medium_Secondary!P139</f>
        <v>14448.006000000001</v>
      </c>
      <c r="Q139" s="2">
        <f>StdO_Medium_Primary!Q139+StdO_Medium_Secondary!Q139</f>
        <v>14234.736999999999</v>
      </c>
      <c r="R139" s="2">
        <f>StdO_Medium_Primary!R139+StdO_Medium_Secondary!R139</f>
        <v>14095.028</v>
      </c>
      <c r="S139" s="2">
        <f>StdO_Medium_Primary!S139+StdO_Medium_Secondary!S139</f>
        <v>13697.98</v>
      </c>
      <c r="T139" s="2">
        <f>StdO_Medium_Primary!T139+StdO_Medium_Secondary!T139</f>
        <v>13153.048000000001</v>
      </c>
      <c r="U139" s="2">
        <f>StdO_Medium_Primary!U139+StdO_Medium_Secondary!U139</f>
        <v>12179.545</v>
      </c>
      <c r="V139" s="2">
        <f>StdO_Medium_Primary!V139+StdO_Medium_Secondary!V139</f>
        <v>11451.553</v>
      </c>
      <c r="W139" s="2">
        <f>StdO_Medium_Primary!W139+StdO_Medium_Secondary!W139</f>
        <v>11327.778</v>
      </c>
      <c r="X139" s="2">
        <f>StdO_Medium_Primary!X139+StdO_Medium_Secondary!X139</f>
        <v>11416.871999999999</v>
      </c>
      <c r="Y139" s="2">
        <f>StdO_Medium_Primary!Y139+StdO_Medium_Secondary!Y139</f>
        <v>11317.723</v>
      </c>
      <c r="Z139"/>
      <c r="AA139" s="28">
        <f t="shared" si="22"/>
        <v>5</v>
      </c>
      <c r="AB139" s="11">
        <f t="shared" si="16"/>
        <v>211759.20100000003</v>
      </c>
      <c r="AC139" s="2">
        <f t="shared" si="17"/>
        <v>97804.503999999986</v>
      </c>
      <c r="AD139" s="2">
        <f t="shared" si="18"/>
        <v>309563.70500000002</v>
      </c>
      <c r="AF139">
        <f t="shared" si="19"/>
        <v>5</v>
      </c>
      <c r="AG139">
        <f t="shared" si="20"/>
        <v>2024</v>
      </c>
      <c r="AI139" s="2">
        <f t="shared" si="21"/>
        <v>14448.006000000001</v>
      </c>
      <c r="AJ139">
        <f t="shared" si="23"/>
        <v>15</v>
      </c>
    </row>
    <row r="140" spans="1:36" x14ac:dyDescent="0.2">
      <c r="A140" s="7">
        <v>45423</v>
      </c>
      <c r="B140" s="2">
        <f>StdO_Medium_Primary!B140+StdO_Medium_Secondary!B140</f>
        <v>10932.896999999999</v>
      </c>
      <c r="C140" s="2">
        <f>StdO_Medium_Primary!C140+StdO_Medium_Secondary!C140</f>
        <v>10950.038</v>
      </c>
      <c r="D140" s="2">
        <f>StdO_Medium_Primary!D140+StdO_Medium_Secondary!D140</f>
        <v>10897.635</v>
      </c>
      <c r="E140" s="2">
        <f>StdO_Medium_Primary!E140+StdO_Medium_Secondary!E140</f>
        <v>10971.597</v>
      </c>
      <c r="F140" s="2">
        <f>StdO_Medium_Primary!F140+StdO_Medium_Secondary!F140</f>
        <v>11188.545</v>
      </c>
      <c r="G140" s="2">
        <f>StdO_Medium_Primary!G140+StdO_Medium_Secondary!G140</f>
        <v>11156.321</v>
      </c>
      <c r="H140" s="2">
        <f>StdO_Medium_Primary!H140+StdO_Medium_Secondary!H140</f>
        <v>11147.754999999999</v>
      </c>
      <c r="I140" s="2">
        <f>StdO_Medium_Primary!I140+StdO_Medium_Secondary!I140</f>
        <v>11171.585000000001</v>
      </c>
      <c r="J140" s="2">
        <f>StdO_Medium_Primary!J140+StdO_Medium_Secondary!J140</f>
        <v>11862.371000000001</v>
      </c>
      <c r="K140" s="2">
        <f>StdO_Medium_Primary!K140+StdO_Medium_Secondary!K140</f>
        <v>12333.550999999999</v>
      </c>
      <c r="L140" s="2">
        <f>StdO_Medium_Primary!L140+StdO_Medium_Secondary!L140</f>
        <v>12332.019</v>
      </c>
      <c r="M140" s="2">
        <f>StdO_Medium_Primary!M140+StdO_Medium_Secondary!M140</f>
        <v>12373.888999999999</v>
      </c>
      <c r="N140" s="2">
        <f>StdO_Medium_Primary!N140+StdO_Medium_Secondary!N140</f>
        <v>13008.477000000001</v>
      </c>
      <c r="O140" s="2">
        <f>StdO_Medium_Primary!O140+StdO_Medium_Secondary!O140</f>
        <v>12656.414999999999</v>
      </c>
      <c r="P140" s="2">
        <f>StdO_Medium_Primary!P140+StdO_Medium_Secondary!P140</f>
        <v>12798.022999999999</v>
      </c>
      <c r="Q140" s="2">
        <f>StdO_Medium_Primary!Q140+StdO_Medium_Secondary!Q140</f>
        <v>12610.787999999999</v>
      </c>
      <c r="R140" s="2">
        <f>StdO_Medium_Primary!R140+StdO_Medium_Secondary!R140</f>
        <v>12604.543</v>
      </c>
      <c r="S140" s="2">
        <f>StdO_Medium_Primary!S140+StdO_Medium_Secondary!S140</f>
        <v>12761.947</v>
      </c>
      <c r="T140" s="2">
        <f>StdO_Medium_Primary!T140+StdO_Medium_Secondary!T140</f>
        <v>12170.548999999999</v>
      </c>
      <c r="U140" s="2">
        <f>StdO_Medium_Primary!U140+StdO_Medium_Secondary!U140</f>
        <v>11430.241</v>
      </c>
      <c r="V140" s="2">
        <f>StdO_Medium_Primary!V140+StdO_Medium_Secondary!V140</f>
        <v>10901.333000000001</v>
      </c>
      <c r="W140" s="2">
        <f>StdO_Medium_Primary!W140+StdO_Medium_Secondary!W140</f>
        <v>10846.519</v>
      </c>
      <c r="X140" s="2">
        <f>StdO_Medium_Primary!X140+StdO_Medium_Secondary!X140</f>
        <v>10964.850999999999</v>
      </c>
      <c r="Y140" s="2">
        <f>StdO_Medium_Primary!Y140+StdO_Medium_Secondary!Y140</f>
        <v>11202.817999999999</v>
      </c>
      <c r="Z140"/>
      <c r="AA140" s="28">
        <f t="shared" si="22"/>
        <v>6</v>
      </c>
      <c r="AB140" s="11">
        <f t="shared" si="16"/>
        <v>192827.10100000002</v>
      </c>
      <c r="AC140" s="2">
        <f t="shared" si="17"/>
        <v>88447.606000000029</v>
      </c>
      <c r="AD140" s="2">
        <f t="shared" si="18"/>
        <v>281274.70700000005</v>
      </c>
      <c r="AF140">
        <f t="shared" si="19"/>
        <v>5</v>
      </c>
      <c r="AG140">
        <f t="shared" si="20"/>
        <v>2024</v>
      </c>
      <c r="AI140" s="2">
        <f t="shared" si="21"/>
        <v>13008.477000000001</v>
      </c>
      <c r="AJ140">
        <f t="shared" si="23"/>
        <v>13</v>
      </c>
    </row>
    <row r="141" spans="1:36" x14ac:dyDescent="0.2">
      <c r="A141" s="7">
        <v>45424</v>
      </c>
      <c r="B141" s="2">
        <f>StdO_Medium_Primary!B141+StdO_Medium_Secondary!B141</f>
        <v>11151.491</v>
      </c>
      <c r="C141" s="2">
        <f>StdO_Medium_Primary!C141+StdO_Medium_Secondary!C141</f>
        <v>11297.982</v>
      </c>
      <c r="D141" s="2">
        <f>StdO_Medium_Primary!D141+StdO_Medium_Secondary!D141</f>
        <v>11309.094000000001</v>
      </c>
      <c r="E141" s="2">
        <f>StdO_Medium_Primary!E141+StdO_Medium_Secondary!E141</f>
        <v>11277.895</v>
      </c>
      <c r="F141" s="2">
        <f>StdO_Medium_Primary!F141+StdO_Medium_Secondary!F141</f>
        <v>11643.733</v>
      </c>
      <c r="G141" s="2">
        <f>StdO_Medium_Primary!G141+StdO_Medium_Secondary!G141</f>
        <v>11371.081</v>
      </c>
      <c r="H141" s="2">
        <f>StdO_Medium_Primary!H141+StdO_Medium_Secondary!H141</f>
        <v>11234.321</v>
      </c>
      <c r="I141" s="2">
        <f>StdO_Medium_Primary!I141+StdO_Medium_Secondary!I141</f>
        <v>11024.924999999999</v>
      </c>
      <c r="J141" s="2">
        <f>StdO_Medium_Primary!J141+StdO_Medium_Secondary!J141</f>
        <v>11627.202000000001</v>
      </c>
      <c r="K141" s="2">
        <f>StdO_Medium_Primary!K141+StdO_Medium_Secondary!K141</f>
        <v>11682.143</v>
      </c>
      <c r="L141" s="2">
        <f>StdO_Medium_Primary!L141+StdO_Medium_Secondary!L141</f>
        <v>11642.597</v>
      </c>
      <c r="M141" s="2">
        <f>StdO_Medium_Primary!M141+StdO_Medium_Secondary!M141</f>
        <v>11434.027</v>
      </c>
      <c r="N141" s="2">
        <f>StdO_Medium_Primary!N141+StdO_Medium_Secondary!N141</f>
        <v>11430.907000000001</v>
      </c>
      <c r="O141" s="2">
        <f>StdO_Medium_Primary!O141+StdO_Medium_Secondary!O141</f>
        <v>11339.16</v>
      </c>
      <c r="P141" s="2">
        <f>StdO_Medium_Primary!P141+StdO_Medium_Secondary!P141</f>
        <v>11761.754000000001</v>
      </c>
      <c r="Q141" s="2">
        <f>StdO_Medium_Primary!Q141+StdO_Medium_Secondary!Q141</f>
        <v>11549.987999999999</v>
      </c>
      <c r="R141" s="2">
        <f>StdO_Medium_Primary!R141+StdO_Medium_Secondary!R141</f>
        <v>12144.335999999999</v>
      </c>
      <c r="S141" s="2">
        <f>StdO_Medium_Primary!S141+StdO_Medium_Secondary!S141</f>
        <v>12230.281000000001</v>
      </c>
      <c r="T141" s="2">
        <f>StdO_Medium_Primary!T141+StdO_Medium_Secondary!T141</f>
        <v>12077.589</v>
      </c>
      <c r="U141" s="2">
        <f>StdO_Medium_Primary!U141+StdO_Medium_Secondary!U141</f>
        <v>11717.032000000001</v>
      </c>
      <c r="V141" s="2">
        <f>StdO_Medium_Primary!V141+StdO_Medium_Secondary!V141</f>
        <v>11057.652</v>
      </c>
      <c r="W141" s="2">
        <f>StdO_Medium_Primary!W141+StdO_Medium_Secondary!W141</f>
        <v>10870.99</v>
      </c>
      <c r="X141" s="2">
        <f>StdO_Medium_Primary!X141+StdO_Medium_Secondary!X141</f>
        <v>10590.164999999999</v>
      </c>
      <c r="Y141" s="2">
        <f>StdO_Medium_Primary!Y141+StdO_Medium_Secondary!Y141</f>
        <v>10541.431999999999</v>
      </c>
      <c r="Z141"/>
      <c r="AA141" s="28">
        <f t="shared" si="22"/>
        <v>7</v>
      </c>
      <c r="AB141" s="11">
        <f t="shared" si="16"/>
        <v>0</v>
      </c>
      <c r="AC141" s="2">
        <f t="shared" si="17"/>
        <v>274007.77699999994</v>
      </c>
      <c r="AD141" s="2">
        <f t="shared" si="18"/>
        <v>274007.77699999994</v>
      </c>
      <c r="AF141">
        <f t="shared" si="19"/>
        <v>5</v>
      </c>
      <c r="AG141">
        <f t="shared" si="20"/>
        <v>2024</v>
      </c>
      <c r="AI141" s="2">
        <f t="shared" si="21"/>
        <v>12230.281000000001</v>
      </c>
      <c r="AJ141">
        <f t="shared" si="23"/>
        <v>18</v>
      </c>
    </row>
    <row r="142" spans="1:36" x14ac:dyDescent="0.2">
      <c r="A142" s="7">
        <v>45425</v>
      </c>
      <c r="B142" s="2">
        <f>StdO_Medium_Primary!B142+StdO_Medium_Secondary!B142</f>
        <v>10435.653999999999</v>
      </c>
      <c r="C142" s="2">
        <f>StdO_Medium_Primary!C142+StdO_Medium_Secondary!C142</f>
        <v>10659.697</v>
      </c>
      <c r="D142" s="2">
        <f>StdO_Medium_Primary!D142+StdO_Medium_Secondary!D142</f>
        <v>10607.489000000001</v>
      </c>
      <c r="E142" s="2">
        <f>StdO_Medium_Primary!E142+StdO_Medium_Secondary!E142</f>
        <v>10885.302</v>
      </c>
      <c r="F142" s="2">
        <f>StdO_Medium_Primary!F142+StdO_Medium_Secondary!F142</f>
        <v>11361.291999999999</v>
      </c>
      <c r="G142" s="2">
        <f>StdO_Medium_Primary!G142+StdO_Medium_Secondary!G142</f>
        <v>11901.388999999999</v>
      </c>
      <c r="H142" s="2">
        <f>StdO_Medium_Primary!H142+StdO_Medium_Secondary!H142</f>
        <v>12735.484</v>
      </c>
      <c r="I142" s="2">
        <f>StdO_Medium_Primary!I142+StdO_Medium_Secondary!I142</f>
        <v>13063.392</v>
      </c>
      <c r="J142" s="2">
        <f>StdO_Medium_Primary!J142+StdO_Medium_Secondary!J142</f>
        <v>13752.26</v>
      </c>
      <c r="K142" s="2">
        <f>StdO_Medium_Primary!K142+StdO_Medium_Secondary!K142</f>
        <v>12847.686</v>
      </c>
      <c r="L142" s="2">
        <f>StdO_Medium_Primary!L142+StdO_Medium_Secondary!L142</f>
        <v>12974.885</v>
      </c>
      <c r="M142" s="2">
        <f>StdO_Medium_Primary!M142+StdO_Medium_Secondary!M142</f>
        <v>13004.93</v>
      </c>
      <c r="N142" s="2">
        <f>StdO_Medium_Primary!N142+StdO_Medium_Secondary!N142</f>
        <v>13567.402</v>
      </c>
      <c r="O142" s="2">
        <f>StdO_Medium_Primary!O142+StdO_Medium_Secondary!O142</f>
        <v>13952.221</v>
      </c>
      <c r="P142" s="2">
        <f>StdO_Medium_Primary!P142+StdO_Medium_Secondary!P142</f>
        <v>13826.414999999999</v>
      </c>
      <c r="Q142" s="2">
        <f>StdO_Medium_Primary!Q142+StdO_Medium_Secondary!Q142</f>
        <v>12978.026</v>
      </c>
      <c r="R142" s="2">
        <f>StdO_Medium_Primary!R142+StdO_Medium_Secondary!R142</f>
        <v>13090.012000000001</v>
      </c>
      <c r="S142" s="2">
        <f>StdO_Medium_Primary!S142+StdO_Medium_Secondary!S142</f>
        <v>13479.187</v>
      </c>
      <c r="T142" s="2">
        <f>StdO_Medium_Primary!T142+StdO_Medium_Secondary!T142</f>
        <v>12917.562999999998</v>
      </c>
      <c r="U142" s="2">
        <f>StdO_Medium_Primary!U142+StdO_Medium_Secondary!U142</f>
        <v>12104.254000000001</v>
      </c>
      <c r="V142" s="2">
        <f>StdO_Medium_Primary!V142+StdO_Medium_Secondary!V142</f>
        <v>11345.444</v>
      </c>
      <c r="W142" s="2">
        <f>StdO_Medium_Primary!W142+StdO_Medium_Secondary!W142</f>
        <v>10978.522999999999</v>
      </c>
      <c r="X142" s="2">
        <f>StdO_Medium_Primary!X142+StdO_Medium_Secondary!X142</f>
        <v>10663.181999999999</v>
      </c>
      <c r="Y142" s="2">
        <f>StdO_Medium_Primary!Y142+StdO_Medium_Secondary!Y142</f>
        <v>10631.297999999999</v>
      </c>
      <c r="Z142"/>
      <c r="AA142" s="28">
        <f t="shared" si="22"/>
        <v>1</v>
      </c>
      <c r="AB142" s="11">
        <f t="shared" si="16"/>
        <v>0</v>
      </c>
      <c r="AC142" s="2">
        <f t="shared" si="17"/>
        <v>293762.98699999996</v>
      </c>
      <c r="AD142" s="2">
        <f t="shared" si="18"/>
        <v>293762.98699999996</v>
      </c>
      <c r="AF142">
        <f t="shared" si="19"/>
        <v>5</v>
      </c>
      <c r="AG142">
        <f t="shared" si="20"/>
        <v>2024</v>
      </c>
      <c r="AI142" s="2">
        <f t="shared" si="21"/>
        <v>13952.221</v>
      </c>
      <c r="AJ142">
        <f t="shared" si="23"/>
        <v>14</v>
      </c>
    </row>
    <row r="143" spans="1:36" x14ac:dyDescent="0.2">
      <c r="A143" s="7">
        <v>45426</v>
      </c>
      <c r="B143" s="2">
        <f>StdO_Medium_Primary!B143+StdO_Medium_Secondary!B143</f>
        <v>10407.957</v>
      </c>
      <c r="C143" s="2">
        <f>StdO_Medium_Primary!C143+StdO_Medium_Secondary!C143</f>
        <v>10501.366</v>
      </c>
      <c r="D143" s="2">
        <f>StdO_Medium_Primary!D143+StdO_Medium_Secondary!D143</f>
        <v>10546.120999999999</v>
      </c>
      <c r="E143" s="2">
        <f>StdO_Medium_Primary!E143+StdO_Medium_Secondary!E143</f>
        <v>10883.054</v>
      </c>
      <c r="F143" s="2">
        <f>StdO_Medium_Primary!F143+StdO_Medium_Secondary!F143</f>
        <v>11355.690999999999</v>
      </c>
      <c r="G143" s="2">
        <f>StdO_Medium_Primary!G143+StdO_Medium_Secondary!G143</f>
        <v>11791.535</v>
      </c>
      <c r="H143" s="2">
        <f>StdO_Medium_Primary!H143+StdO_Medium_Secondary!H143</f>
        <v>12438.883</v>
      </c>
      <c r="I143" s="2">
        <f>StdO_Medium_Primary!I143+StdO_Medium_Secondary!I143</f>
        <v>12800.630000000001</v>
      </c>
      <c r="J143" s="2">
        <f>StdO_Medium_Primary!J143+StdO_Medium_Secondary!J143</f>
        <v>14574.429</v>
      </c>
      <c r="K143" s="2">
        <f>StdO_Medium_Primary!K143+StdO_Medium_Secondary!K143</f>
        <v>14335.173999999999</v>
      </c>
      <c r="L143" s="2">
        <f>StdO_Medium_Primary!L143+StdO_Medium_Secondary!L143</f>
        <v>13581.127</v>
      </c>
      <c r="M143" s="2">
        <f>StdO_Medium_Primary!M143+StdO_Medium_Secondary!M143</f>
        <v>13883.627</v>
      </c>
      <c r="N143" s="2">
        <f>StdO_Medium_Primary!N143+StdO_Medium_Secondary!N143</f>
        <v>14580.745000000001</v>
      </c>
      <c r="O143" s="2">
        <f>StdO_Medium_Primary!O143+StdO_Medium_Secondary!O143</f>
        <v>15225.433999999999</v>
      </c>
      <c r="P143" s="2">
        <f>StdO_Medium_Primary!P143+StdO_Medium_Secondary!P143</f>
        <v>14289.638000000001</v>
      </c>
      <c r="Q143" s="2">
        <f>StdO_Medium_Primary!Q143+StdO_Medium_Secondary!Q143</f>
        <v>14067.603999999999</v>
      </c>
      <c r="R143" s="2">
        <f>StdO_Medium_Primary!R143+StdO_Medium_Secondary!R143</f>
        <v>13995.047999999999</v>
      </c>
      <c r="S143" s="2">
        <f>StdO_Medium_Primary!S143+StdO_Medium_Secondary!S143</f>
        <v>13983.902</v>
      </c>
      <c r="T143" s="2">
        <f>StdO_Medium_Primary!T143+StdO_Medium_Secondary!T143</f>
        <v>13078.237999999999</v>
      </c>
      <c r="U143" s="2">
        <f>StdO_Medium_Primary!U143+StdO_Medium_Secondary!U143</f>
        <v>12528.298999999999</v>
      </c>
      <c r="V143" s="2">
        <f>StdO_Medium_Primary!V143+StdO_Medium_Secondary!V143</f>
        <v>11434.034</v>
      </c>
      <c r="W143" s="2">
        <f>StdO_Medium_Primary!W143+StdO_Medium_Secondary!W143</f>
        <v>10996.62</v>
      </c>
      <c r="X143" s="2">
        <f>StdO_Medium_Primary!X143+StdO_Medium_Secondary!X143</f>
        <v>10778.303</v>
      </c>
      <c r="Y143" s="2">
        <f>StdO_Medium_Primary!Y143+StdO_Medium_Secondary!Y143</f>
        <v>10634.889000000001</v>
      </c>
      <c r="Z143"/>
      <c r="AA143" s="28">
        <f t="shared" si="22"/>
        <v>2</v>
      </c>
      <c r="AB143" s="11">
        <f t="shared" si="16"/>
        <v>214132.85200000001</v>
      </c>
      <c r="AC143" s="2">
        <f t="shared" si="17"/>
        <v>88559.496000000043</v>
      </c>
      <c r="AD143" s="2">
        <f t="shared" si="18"/>
        <v>302692.34800000006</v>
      </c>
      <c r="AF143">
        <f t="shared" si="19"/>
        <v>5</v>
      </c>
      <c r="AG143">
        <f t="shared" si="20"/>
        <v>2024</v>
      </c>
      <c r="AI143" s="2">
        <f t="shared" si="21"/>
        <v>15225.433999999999</v>
      </c>
      <c r="AJ143">
        <f t="shared" si="23"/>
        <v>14</v>
      </c>
    </row>
    <row r="144" spans="1:36" x14ac:dyDescent="0.2">
      <c r="A144" s="7">
        <v>45427</v>
      </c>
      <c r="B144" s="2">
        <f>StdO_Medium_Primary!B144+StdO_Medium_Secondary!B144</f>
        <v>10522.677</v>
      </c>
      <c r="C144" s="2">
        <f>StdO_Medium_Primary!C144+StdO_Medium_Secondary!C144</f>
        <v>10450.517</v>
      </c>
      <c r="D144" s="2">
        <f>StdO_Medium_Primary!D144+StdO_Medium_Secondary!D144</f>
        <v>10560.15</v>
      </c>
      <c r="E144" s="2">
        <f>StdO_Medium_Primary!E144+StdO_Medium_Secondary!E144</f>
        <v>10565.992</v>
      </c>
      <c r="F144" s="2">
        <f>StdO_Medium_Primary!F144+StdO_Medium_Secondary!F144</f>
        <v>11238.365</v>
      </c>
      <c r="G144" s="2">
        <f>StdO_Medium_Primary!G144+StdO_Medium_Secondary!G144</f>
        <v>11606.225</v>
      </c>
      <c r="H144" s="2">
        <f>StdO_Medium_Primary!H144+StdO_Medium_Secondary!H144</f>
        <v>12433.473</v>
      </c>
      <c r="I144" s="2">
        <f>StdO_Medium_Primary!I144+StdO_Medium_Secondary!I144</f>
        <v>12416.402</v>
      </c>
      <c r="J144" s="2">
        <f>StdO_Medium_Primary!J144+StdO_Medium_Secondary!J144</f>
        <v>13171.864000000001</v>
      </c>
      <c r="K144" s="2">
        <f>StdO_Medium_Primary!K144+StdO_Medium_Secondary!K144</f>
        <v>13012.053</v>
      </c>
      <c r="L144" s="2">
        <f>StdO_Medium_Primary!L144+StdO_Medium_Secondary!L144</f>
        <v>13287.71</v>
      </c>
      <c r="M144" s="2">
        <f>StdO_Medium_Primary!M144+StdO_Medium_Secondary!M144</f>
        <v>13069.08</v>
      </c>
      <c r="N144" s="2">
        <f>StdO_Medium_Primary!N144+StdO_Medium_Secondary!N144</f>
        <v>13466.263999999999</v>
      </c>
      <c r="O144" s="2">
        <f>StdO_Medium_Primary!O144+StdO_Medium_Secondary!O144</f>
        <v>13856.498</v>
      </c>
      <c r="P144" s="2">
        <f>StdO_Medium_Primary!P144+StdO_Medium_Secondary!P144</f>
        <v>14684.33</v>
      </c>
      <c r="Q144" s="2">
        <f>StdO_Medium_Primary!Q144+StdO_Medium_Secondary!Q144</f>
        <v>14151.419</v>
      </c>
      <c r="R144" s="2">
        <f>StdO_Medium_Primary!R144+StdO_Medium_Secondary!R144</f>
        <v>14470.486000000001</v>
      </c>
      <c r="S144" s="2">
        <f>StdO_Medium_Primary!S144+StdO_Medium_Secondary!S144</f>
        <v>14451.752</v>
      </c>
      <c r="T144" s="2">
        <f>StdO_Medium_Primary!T144+StdO_Medium_Secondary!T144</f>
        <v>13608.814</v>
      </c>
      <c r="U144" s="2">
        <f>StdO_Medium_Primary!U144+StdO_Medium_Secondary!U144</f>
        <v>12878.862999999999</v>
      </c>
      <c r="V144" s="2">
        <f>StdO_Medium_Primary!V144+StdO_Medium_Secondary!V144</f>
        <v>11686.175999999999</v>
      </c>
      <c r="W144" s="2">
        <f>StdO_Medium_Primary!W144+StdO_Medium_Secondary!W144</f>
        <v>11305.111999999999</v>
      </c>
      <c r="X144" s="2">
        <f>StdO_Medium_Primary!X144+StdO_Medium_Secondary!X144</f>
        <v>10824.115</v>
      </c>
      <c r="Y144" s="2">
        <f>StdO_Medium_Primary!Y144+StdO_Medium_Secondary!Y144</f>
        <v>10798.502</v>
      </c>
      <c r="Z144"/>
      <c r="AA144" s="28">
        <f t="shared" si="22"/>
        <v>3</v>
      </c>
      <c r="AB144" s="11">
        <f t="shared" si="16"/>
        <v>210340.93800000002</v>
      </c>
      <c r="AC144" s="2">
        <f t="shared" si="17"/>
        <v>88175.900999999954</v>
      </c>
      <c r="AD144" s="2">
        <f t="shared" si="18"/>
        <v>298516.83899999998</v>
      </c>
      <c r="AF144">
        <f t="shared" si="19"/>
        <v>5</v>
      </c>
      <c r="AG144">
        <f t="shared" si="20"/>
        <v>2024</v>
      </c>
      <c r="AI144" s="2">
        <f t="shared" si="21"/>
        <v>14684.33</v>
      </c>
      <c r="AJ144">
        <f t="shared" si="23"/>
        <v>15</v>
      </c>
    </row>
    <row r="145" spans="1:36" x14ac:dyDescent="0.2">
      <c r="A145" s="7">
        <v>45428</v>
      </c>
      <c r="B145" s="2">
        <f>StdO_Medium_Primary!B145+StdO_Medium_Secondary!B145</f>
        <v>10456.973999999998</v>
      </c>
      <c r="C145" s="2">
        <f>StdO_Medium_Primary!C145+StdO_Medium_Secondary!C145</f>
        <v>10441.353999999999</v>
      </c>
      <c r="D145" s="2">
        <f>StdO_Medium_Primary!D145+StdO_Medium_Secondary!D145</f>
        <v>10353.859</v>
      </c>
      <c r="E145" s="2">
        <f>StdO_Medium_Primary!E145+StdO_Medium_Secondary!E145</f>
        <v>10491.761</v>
      </c>
      <c r="F145" s="2">
        <f>StdO_Medium_Primary!F145+StdO_Medium_Secondary!F145</f>
        <v>10969.241</v>
      </c>
      <c r="G145" s="2">
        <f>StdO_Medium_Primary!G145+StdO_Medium_Secondary!G145</f>
        <v>11411.029999999999</v>
      </c>
      <c r="H145" s="2">
        <f>StdO_Medium_Primary!H145+StdO_Medium_Secondary!H145</f>
        <v>12039.999</v>
      </c>
      <c r="I145" s="2">
        <f>StdO_Medium_Primary!I145+StdO_Medium_Secondary!I145</f>
        <v>12215.838</v>
      </c>
      <c r="J145" s="2">
        <f>StdO_Medium_Primary!J145+StdO_Medium_Secondary!J145</f>
        <v>13802.144</v>
      </c>
      <c r="K145" s="2">
        <f>StdO_Medium_Primary!K145+StdO_Medium_Secondary!K145</f>
        <v>13935.523000000001</v>
      </c>
      <c r="L145" s="2">
        <f>StdO_Medium_Primary!L145+StdO_Medium_Secondary!L145</f>
        <v>14162.618999999999</v>
      </c>
      <c r="M145" s="2">
        <f>StdO_Medium_Primary!M145+StdO_Medium_Secondary!M145</f>
        <v>14178.256000000001</v>
      </c>
      <c r="N145" s="2">
        <f>StdO_Medium_Primary!N145+StdO_Medium_Secondary!N145</f>
        <v>14478.767</v>
      </c>
      <c r="O145" s="2">
        <f>StdO_Medium_Primary!O145+StdO_Medium_Secondary!O145</f>
        <v>14762.723</v>
      </c>
      <c r="P145" s="2">
        <f>StdO_Medium_Primary!P145+StdO_Medium_Secondary!P145</f>
        <v>15108.094000000001</v>
      </c>
      <c r="Q145" s="2">
        <f>StdO_Medium_Primary!Q145+StdO_Medium_Secondary!Q145</f>
        <v>15455.057000000001</v>
      </c>
      <c r="R145" s="2">
        <f>StdO_Medium_Primary!R145+StdO_Medium_Secondary!R145</f>
        <v>15327.792000000001</v>
      </c>
      <c r="S145" s="2">
        <f>StdO_Medium_Primary!S145+StdO_Medium_Secondary!S145</f>
        <v>14995.985000000001</v>
      </c>
      <c r="T145" s="2">
        <f>StdO_Medium_Primary!T145+StdO_Medium_Secondary!T145</f>
        <v>13768.612999999999</v>
      </c>
      <c r="U145" s="2">
        <f>StdO_Medium_Primary!U145+StdO_Medium_Secondary!U145</f>
        <v>12883.969000000001</v>
      </c>
      <c r="V145" s="2">
        <f>StdO_Medium_Primary!V145+StdO_Medium_Secondary!V145</f>
        <v>11810.519</v>
      </c>
      <c r="W145" s="2">
        <f>StdO_Medium_Primary!W145+StdO_Medium_Secondary!W145</f>
        <v>11502.745000000001</v>
      </c>
      <c r="X145" s="2">
        <f>StdO_Medium_Primary!X145+StdO_Medium_Secondary!X145</f>
        <v>11123.058000000001</v>
      </c>
      <c r="Y145" s="2">
        <f>StdO_Medium_Primary!Y145+StdO_Medium_Secondary!Y145</f>
        <v>11000.261</v>
      </c>
      <c r="Z145"/>
      <c r="AA145" s="28">
        <f t="shared" si="22"/>
        <v>4</v>
      </c>
      <c r="AB145" s="11">
        <f t="shared" si="16"/>
        <v>219511.70200000002</v>
      </c>
      <c r="AC145" s="2">
        <f t="shared" si="17"/>
        <v>87164.479000000021</v>
      </c>
      <c r="AD145" s="2">
        <f t="shared" si="18"/>
        <v>306676.18100000004</v>
      </c>
      <c r="AF145">
        <f t="shared" si="19"/>
        <v>5</v>
      </c>
      <c r="AG145">
        <f t="shared" si="20"/>
        <v>2024</v>
      </c>
      <c r="AI145" s="2">
        <f t="shared" si="21"/>
        <v>15455.057000000001</v>
      </c>
      <c r="AJ145">
        <f t="shared" si="23"/>
        <v>16</v>
      </c>
    </row>
    <row r="146" spans="1:36" x14ac:dyDescent="0.2">
      <c r="A146" s="7">
        <v>45429</v>
      </c>
      <c r="B146" s="2">
        <f>StdO_Medium_Primary!B146+StdO_Medium_Secondary!B146</f>
        <v>10680.724</v>
      </c>
      <c r="C146" s="2">
        <f>StdO_Medium_Primary!C146+StdO_Medium_Secondary!C146</f>
        <v>10561.406999999999</v>
      </c>
      <c r="D146" s="2">
        <f>StdO_Medium_Primary!D146+StdO_Medium_Secondary!D146</f>
        <v>10523.044</v>
      </c>
      <c r="E146" s="2">
        <f>StdO_Medium_Primary!E146+StdO_Medium_Secondary!E146</f>
        <v>10611.468999999999</v>
      </c>
      <c r="F146" s="2">
        <f>StdO_Medium_Primary!F146+StdO_Medium_Secondary!F146</f>
        <v>11017.775000000001</v>
      </c>
      <c r="G146" s="2">
        <f>StdO_Medium_Primary!G146+StdO_Medium_Secondary!G146</f>
        <v>11381.147999999999</v>
      </c>
      <c r="H146" s="2">
        <f>StdO_Medium_Primary!H146+StdO_Medium_Secondary!H146</f>
        <v>12009.66</v>
      </c>
      <c r="I146" s="2">
        <f>StdO_Medium_Primary!I146+StdO_Medium_Secondary!I146</f>
        <v>12068.736000000001</v>
      </c>
      <c r="J146" s="2">
        <f>StdO_Medium_Primary!J146+StdO_Medium_Secondary!J146</f>
        <v>13350.726000000001</v>
      </c>
      <c r="K146" s="2">
        <f>StdO_Medium_Primary!K146+StdO_Medium_Secondary!K146</f>
        <v>13205.762999999999</v>
      </c>
      <c r="L146" s="2">
        <f>StdO_Medium_Primary!L146+StdO_Medium_Secondary!L146</f>
        <v>12938.134</v>
      </c>
      <c r="M146" s="2">
        <f>StdO_Medium_Primary!M146+StdO_Medium_Secondary!M146</f>
        <v>13188.18</v>
      </c>
      <c r="N146" s="2">
        <f>StdO_Medium_Primary!N146+StdO_Medium_Secondary!N146</f>
        <v>13820.431</v>
      </c>
      <c r="O146" s="2">
        <f>StdO_Medium_Primary!O146+StdO_Medium_Secondary!O146</f>
        <v>14577.044000000002</v>
      </c>
      <c r="P146" s="2">
        <f>StdO_Medium_Primary!P146+StdO_Medium_Secondary!P146</f>
        <v>15426.087</v>
      </c>
      <c r="Q146" s="2">
        <f>StdO_Medium_Primary!Q146+StdO_Medium_Secondary!Q146</f>
        <v>14923.972</v>
      </c>
      <c r="R146" s="2">
        <f>StdO_Medium_Primary!R146+StdO_Medium_Secondary!R146</f>
        <v>15060.448</v>
      </c>
      <c r="S146" s="2">
        <f>StdO_Medium_Primary!S146+StdO_Medium_Secondary!S146</f>
        <v>14348.427000000001</v>
      </c>
      <c r="T146" s="2">
        <f>StdO_Medium_Primary!T146+StdO_Medium_Secondary!T146</f>
        <v>13007.665000000001</v>
      </c>
      <c r="U146" s="2">
        <f>StdO_Medium_Primary!U146+StdO_Medium_Secondary!U146</f>
        <v>12182.574000000001</v>
      </c>
      <c r="V146" s="2">
        <f>StdO_Medium_Primary!V146+StdO_Medium_Secondary!V146</f>
        <v>11271.493</v>
      </c>
      <c r="W146" s="2">
        <f>StdO_Medium_Primary!W146+StdO_Medium_Secondary!W146</f>
        <v>11220.126</v>
      </c>
      <c r="X146" s="2">
        <f>StdO_Medium_Primary!X146+StdO_Medium_Secondary!X146</f>
        <v>11037.581</v>
      </c>
      <c r="Y146" s="2">
        <f>StdO_Medium_Primary!Y146+StdO_Medium_Secondary!Y146</f>
        <v>10975.12</v>
      </c>
      <c r="Z146"/>
      <c r="AA146" s="28">
        <f t="shared" si="22"/>
        <v>5</v>
      </c>
      <c r="AB146" s="11">
        <f t="shared" si="16"/>
        <v>211627.38699999996</v>
      </c>
      <c r="AC146" s="2">
        <f t="shared" si="17"/>
        <v>87760.347000000038</v>
      </c>
      <c r="AD146" s="2">
        <f t="shared" si="18"/>
        <v>299387.734</v>
      </c>
      <c r="AF146">
        <f t="shared" si="19"/>
        <v>5</v>
      </c>
      <c r="AG146">
        <f t="shared" si="20"/>
        <v>2024</v>
      </c>
      <c r="AI146" s="2">
        <f t="shared" si="21"/>
        <v>15426.087</v>
      </c>
      <c r="AJ146">
        <f t="shared" si="23"/>
        <v>15</v>
      </c>
    </row>
    <row r="147" spans="1:36" x14ac:dyDescent="0.2">
      <c r="A147" s="7">
        <v>45430</v>
      </c>
      <c r="B147" s="2">
        <f>StdO_Medium_Primary!B147+StdO_Medium_Secondary!B147</f>
        <v>10344.224</v>
      </c>
      <c r="C147" s="2">
        <f>StdO_Medium_Primary!C147+StdO_Medium_Secondary!C147</f>
        <v>10318.751</v>
      </c>
      <c r="D147" s="2">
        <f>StdO_Medium_Primary!D147+StdO_Medium_Secondary!D147</f>
        <v>10142.668</v>
      </c>
      <c r="E147" s="2">
        <f>StdO_Medium_Primary!E147+StdO_Medium_Secondary!E147</f>
        <v>10182.894</v>
      </c>
      <c r="F147" s="2">
        <f>StdO_Medium_Primary!F147+StdO_Medium_Secondary!F147</f>
        <v>10243.312</v>
      </c>
      <c r="G147" s="2">
        <f>StdO_Medium_Primary!G147+StdO_Medium_Secondary!G147</f>
        <v>10271.064</v>
      </c>
      <c r="H147" s="2">
        <f>StdO_Medium_Primary!H147+StdO_Medium_Secondary!H147</f>
        <v>10153.564</v>
      </c>
      <c r="I147" s="2">
        <f>StdO_Medium_Primary!I147+StdO_Medium_Secondary!I147</f>
        <v>10794.705999999998</v>
      </c>
      <c r="J147" s="2">
        <f>StdO_Medium_Primary!J147+StdO_Medium_Secondary!J147</f>
        <v>11925.787</v>
      </c>
      <c r="K147" s="2">
        <f>StdO_Medium_Primary!K147+StdO_Medium_Secondary!K147</f>
        <v>12161.228000000001</v>
      </c>
      <c r="L147" s="2">
        <f>StdO_Medium_Primary!L147+StdO_Medium_Secondary!L147</f>
        <v>12638.932000000001</v>
      </c>
      <c r="M147" s="2">
        <f>StdO_Medium_Primary!M147+StdO_Medium_Secondary!M147</f>
        <v>12749.77</v>
      </c>
      <c r="N147" s="2">
        <f>StdO_Medium_Primary!N147+StdO_Medium_Secondary!N147</f>
        <v>13065.328000000001</v>
      </c>
      <c r="O147" s="2">
        <f>StdO_Medium_Primary!O147+StdO_Medium_Secondary!O147</f>
        <v>13420.235999999999</v>
      </c>
      <c r="P147" s="2">
        <f>StdO_Medium_Primary!P147+StdO_Medium_Secondary!P147</f>
        <v>14359.492</v>
      </c>
      <c r="Q147" s="2">
        <f>StdO_Medium_Primary!Q147+StdO_Medium_Secondary!Q147</f>
        <v>14354.819</v>
      </c>
      <c r="R147" s="2">
        <f>StdO_Medium_Primary!R147+StdO_Medium_Secondary!R147</f>
        <v>14032.499000000002</v>
      </c>
      <c r="S147" s="2">
        <f>StdO_Medium_Primary!S147+StdO_Medium_Secondary!S147</f>
        <v>13432.644</v>
      </c>
      <c r="T147" s="2">
        <f>StdO_Medium_Primary!T147+StdO_Medium_Secondary!T147</f>
        <v>12489.147000000001</v>
      </c>
      <c r="U147" s="2">
        <f>StdO_Medium_Primary!U147+StdO_Medium_Secondary!U147</f>
        <v>11371.48</v>
      </c>
      <c r="V147" s="2">
        <f>StdO_Medium_Primary!V147+StdO_Medium_Secondary!V147</f>
        <v>10793.239</v>
      </c>
      <c r="W147" s="2">
        <f>StdO_Medium_Primary!W147+StdO_Medium_Secondary!W147</f>
        <v>10617.153</v>
      </c>
      <c r="X147" s="2">
        <f>StdO_Medium_Primary!X147+StdO_Medium_Secondary!X147</f>
        <v>10479.042000000001</v>
      </c>
      <c r="Y147" s="2">
        <f>StdO_Medium_Primary!Y147+StdO_Medium_Secondary!Y147</f>
        <v>10350.724</v>
      </c>
      <c r="Z147"/>
      <c r="AA147" s="28">
        <f t="shared" si="22"/>
        <v>6</v>
      </c>
      <c r="AB147" s="11">
        <f t="shared" si="16"/>
        <v>198685.50199999998</v>
      </c>
      <c r="AC147" s="2">
        <f t="shared" si="17"/>
        <v>82007.201000000001</v>
      </c>
      <c r="AD147" s="2">
        <f t="shared" si="18"/>
        <v>280692.70299999998</v>
      </c>
      <c r="AF147">
        <f t="shared" si="19"/>
        <v>5</v>
      </c>
      <c r="AG147">
        <f t="shared" si="20"/>
        <v>2024</v>
      </c>
      <c r="AI147" s="2">
        <f t="shared" si="21"/>
        <v>14359.492</v>
      </c>
      <c r="AJ147">
        <f t="shared" si="23"/>
        <v>15</v>
      </c>
    </row>
    <row r="148" spans="1:36" x14ac:dyDescent="0.2">
      <c r="A148" s="7">
        <v>45431</v>
      </c>
      <c r="B148" s="2">
        <f>StdO_Medium_Primary!B148+StdO_Medium_Secondary!B148</f>
        <v>10483.196</v>
      </c>
      <c r="C148" s="2">
        <f>StdO_Medium_Primary!C148+StdO_Medium_Secondary!C148</f>
        <v>10196.532999999999</v>
      </c>
      <c r="D148" s="2">
        <f>StdO_Medium_Primary!D148+StdO_Medium_Secondary!D148</f>
        <v>10247.344999999999</v>
      </c>
      <c r="E148" s="2">
        <f>StdO_Medium_Primary!E148+StdO_Medium_Secondary!E148</f>
        <v>10160.844999999999</v>
      </c>
      <c r="F148" s="2">
        <f>StdO_Medium_Primary!F148+StdO_Medium_Secondary!F148</f>
        <v>10273.088</v>
      </c>
      <c r="G148" s="2">
        <f>StdO_Medium_Primary!G148+StdO_Medium_Secondary!G148</f>
        <v>10064.709999999999</v>
      </c>
      <c r="H148" s="2">
        <f>StdO_Medium_Primary!H148+StdO_Medium_Secondary!H148</f>
        <v>10135.155999999999</v>
      </c>
      <c r="I148" s="2">
        <f>StdO_Medium_Primary!I148+StdO_Medium_Secondary!I148</f>
        <v>10746.462</v>
      </c>
      <c r="J148" s="2">
        <f>StdO_Medium_Primary!J148+StdO_Medium_Secondary!J148</f>
        <v>12582.527999999998</v>
      </c>
      <c r="K148" s="2">
        <f>StdO_Medium_Primary!K148+StdO_Medium_Secondary!K148</f>
        <v>13141.612999999999</v>
      </c>
      <c r="L148" s="2">
        <f>StdO_Medium_Primary!L148+StdO_Medium_Secondary!L148</f>
        <v>13391.181999999999</v>
      </c>
      <c r="M148" s="2">
        <f>StdO_Medium_Primary!M148+StdO_Medium_Secondary!M148</f>
        <v>13682.455</v>
      </c>
      <c r="N148" s="2">
        <f>StdO_Medium_Primary!N148+StdO_Medium_Secondary!N148</f>
        <v>13754.786</v>
      </c>
      <c r="O148" s="2">
        <f>StdO_Medium_Primary!O148+StdO_Medium_Secondary!O148</f>
        <v>13872.065000000001</v>
      </c>
      <c r="P148" s="2">
        <f>StdO_Medium_Primary!P148+StdO_Medium_Secondary!P148</f>
        <v>14227.387000000001</v>
      </c>
      <c r="Q148" s="2">
        <f>StdO_Medium_Primary!Q148+StdO_Medium_Secondary!Q148</f>
        <v>14092.434000000001</v>
      </c>
      <c r="R148" s="2">
        <f>StdO_Medium_Primary!R148+StdO_Medium_Secondary!R148</f>
        <v>13835.14</v>
      </c>
      <c r="S148" s="2">
        <f>StdO_Medium_Primary!S148+StdO_Medium_Secondary!S148</f>
        <v>13715.513999999999</v>
      </c>
      <c r="T148" s="2">
        <f>StdO_Medium_Primary!T148+StdO_Medium_Secondary!T148</f>
        <v>12931.574000000001</v>
      </c>
      <c r="U148" s="2">
        <f>StdO_Medium_Primary!U148+StdO_Medium_Secondary!U148</f>
        <v>12069.95</v>
      </c>
      <c r="V148" s="2">
        <f>StdO_Medium_Primary!V148+StdO_Medium_Secondary!V148</f>
        <v>11408.322</v>
      </c>
      <c r="W148" s="2">
        <f>StdO_Medium_Primary!W148+StdO_Medium_Secondary!W148</f>
        <v>11027.882000000001</v>
      </c>
      <c r="X148" s="2">
        <f>StdO_Medium_Primary!X148+StdO_Medium_Secondary!X148</f>
        <v>10761.479000000001</v>
      </c>
      <c r="Y148" s="2">
        <f>StdO_Medium_Primary!Y148+StdO_Medium_Secondary!Y148</f>
        <v>10451.896999999999</v>
      </c>
      <c r="Z148"/>
      <c r="AA148" s="28">
        <f t="shared" si="22"/>
        <v>7</v>
      </c>
      <c r="AB148" s="11">
        <f t="shared" si="16"/>
        <v>0</v>
      </c>
      <c r="AC148" s="2">
        <f t="shared" si="17"/>
        <v>287253.54299999995</v>
      </c>
      <c r="AD148" s="2">
        <f t="shared" si="18"/>
        <v>287253.54299999995</v>
      </c>
      <c r="AF148">
        <f t="shared" si="19"/>
        <v>5</v>
      </c>
      <c r="AG148">
        <f t="shared" si="20"/>
        <v>2024</v>
      </c>
      <c r="AI148" s="2">
        <f t="shared" si="21"/>
        <v>14227.387000000001</v>
      </c>
      <c r="AJ148">
        <f t="shared" si="23"/>
        <v>15</v>
      </c>
    </row>
    <row r="149" spans="1:36" x14ac:dyDescent="0.2">
      <c r="A149" s="7">
        <v>45432</v>
      </c>
      <c r="B149" s="2">
        <f>StdO_Medium_Primary!B149+StdO_Medium_Secondary!B149</f>
        <v>10550.973</v>
      </c>
      <c r="C149" s="2">
        <f>StdO_Medium_Primary!C149+StdO_Medium_Secondary!C149</f>
        <v>10403.4</v>
      </c>
      <c r="D149" s="2">
        <f>StdO_Medium_Primary!D149+StdO_Medium_Secondary!D149</f>
        <v>10354.974999999999</v>
      </c>
      <c r="E149" s="2">
        <f>StdO_Medium_Primary!E149+StdO_Medium_Secondary!E149</f>
        <v>10468.598</v>
      </c>
      <c r="F149" s="2">
        <f>StdO_Medium_Primary!F149+StdO_Medium_Secondary!F149</f>
        <v>11065.967000000001</v>
      </c>
      <c r="G149" s="2">
        <f>StdO_Medium_Primary!G149+StdO_Medium_Secondary!G149</f>
        <v>11427.973</v>
      </c>
      <c r="H149" s="2">
        <f>StdO_Medium_Primary!H149+StdO_Medium_Secondary!H149</f>
        <v>12299.599</v>
      </c>
      <c r="I149" s="2">
        <f>StdO_Medium_Primary!I149+StdO_Medium_Secondary!I149</f>
        <v>12706.467999999999</v>
      </c>
      <c r="J149" s="2">
        <f>StdO_Medium_Primary!J149+StdO_Medium_Secondary!J149</f>
        <v>13862.875</v>
      </c>
      <c r="K149" s="2">
        <f>StdO_Medium_Primary!K149+StdO_Medium_Secondary!K149</f>
        <v>13831.948</v>
      </c>
      <c r="L149" s="2">
        <f>StdO_Medium_Primary!L149+StdO_Medium_Secondary!L149</f>
        <v>13795.109999999999</v>
      </c>
      <c r="M149" s="2">
        <f>StdO_Medium_Primary!M149+StdO_Medium_Secondary!M149</f>
        <v>13444.523999999999</v>
      </c>
      <c r="N149" s="2">
        <f>StdO_Medium_Primary!N149+StdO_Medium_Secondary!N149</f>
        <v>14288.886</v>
      </c>
      <c r="O149" s="2">
        <f>StdO_Medium_Primary!O149+StdO_Medium_Secondary!O149</f>
        <v>14280.447</v>
      </c>
      <c r="P149" s="2">
        <f>StdO_Medium_Primary!P149+StdO_Medium_Secondary!P149</f>
        <v>13965.192000000001</v>
      </c>
      <c r="Q149" s="2">
        <f>StdO_Medium_Primary!Q149+StdO_Medium_Secondary!Q149</f>
        <v>13930.568000000001</v>
      </c>
      <c r="R149" s="2">
        <f>StdO_Medium_Primary!R149+StdO_Medium_Secondary!R149</f>
        <v>13975.526</v>
      </c>
      <c r="S149" s="2">
        <f>StdO_Medium_Primary!S149+StdO_Medium_Secondary!S149</f>
        <v>14234.403</v>
      </c>
      <c r="T149" s="2">
        <f>StdO_Medium_Primary!T149+StdO_Medium_Secondary!T149</f>
        <v>13571.766</v>
      </c>
      <c r="U149" s="2">
        <f>StdO_Medium_Primary!U149+StdO_Medium_Secondary!U149</f>
        <v>12714.915000000001</v>
      </c>
      <c r="V149" s="2">
        <f>StdO_Medium_Primary!V149+StdO_Medium_Secondary!V149</f>
        <v>11716.165999999999</v>
      </c>
      <c r="W149" s="2">
        <f>StdO_Medium_Primary!W149+StdO_Medium_Secondary!W149</f>
        <v>11291.342000000001</v>
      </c>
      <c r="X149" s="2">
        <f>StdO_Medium_Primary!X149+StdO_Medium_Secondary!X149</f>
        <v>10828.18</v>
      </c>
      <c r="Y149" s="2">
        <f>StdO_Medium_Primary!Y149+StdO_Medium_Secondary!Y149</f>
        <v>10838.189</v>
      </c>
      <c r="Z149"/>
      <c r="AA149" s="28">
        <f t="shared" si="22"/>
        <v>1</v>
      </c>
      <c r="AB149" s="11">
        <f t="shared" si="16"/>
        <v>0</v>
      </c>
      <c r="AC149" s="2">
        <f t="shared" si="17"/>
        <v>299847.99000000005</v>
      </c>
      <c r="AD149" s="2">
        <f t="shared" si="18"/>
        <v>299847.99000000005</v>
      </c>
      <c r="AF149">
        <f t="shared" si="19"/>
        <v>5</v>
      </c>
      <c r="AG149">
        <f t="shared" si="20"/>
        <v>2024</v>
      </c>
      <c r="AI149" s="2">
        <f t="shared" si="21"/>
        <v>14288.886</v>
      </c>
      <c r="AJ149">
        <f t="shared" si="23"/>
        <v>13</v>
      </c>
    </row>
    <row r="150" spans="1:36" x14ac:dyDescent="0.2">
      <c r="A150" s="7">
        <v>45433</v>
      </c>
      <c r="B150" s="2">
        <f>StdO_Medium_Primary!B150+StdO_Medium_Secondary!B150</f>
        <v>10490.153</v>
      </c>
      <c r="C150" s="2">
        <f>StdO_Medium_Primary!C150+StdO_Medium_Secondary!C150</f>
        <v>10555.441000000001</v>
      </c>
      <c r="D150" s="2">
        <f>StdO_Medium_Primary!D150+StdO_Medium_Secondary!D150</f>
        <v>10494.267</v>
      </c>
      <c r="E150" s="2">
        <f>StdO_Medium_Primary!E150+StdO_Medium_Secondary!E150</f>
        <v>10699.935000000001</v>
      </c>
      <c r="F150" s="2">
        <f>StdO_Medium_Primary!F150+StdO_Medium_Secondary!F150</f>
        <v>11216.03</v>
      </c>
      <c r="G150" s="2">
        <f>StdO_Medium_Primary!G150+StdO_Medium_Secondary!G150</f>
        <v>11449.683999999999</v>
      </c>
      <c r="H150" s="2">
        <f>StdO_Medium_Primary!H150+StdO_Medium_Secondary!H150</f>
        <v>12385.153</v>
      </c>
      <c r="I150" s="2">
        <f>StdO_Medium_Primary!I150+StdO_Medium_Secondary!I150</f>
        <v>12611.300999999999</v>
      </c>
      <c r="J150" s="2">
        <f>StdO_Medium_Primary!J150+StdO_Medium_Secondary!J150</f>
        <v>13820.334000000001</v>
      </c>
      <c r="K150" s="2">
        <f>StdO_Medium_Primary!K150+StdO_Medium_Secondary!K150</f>
        <v>13132.666999999999</v>
      </c>
      <c r="L150" s="2">
        <f>StdO_Medium_Primary!L150+StdO_Medium_Secondary!L150</f>
        <v>13119.477000000001</v>
      </c>
      <c r="M150" s="2">
        <f>StdO_Medium_Primary!M150+StdO_Medium_Secondary!M150</f>
        <v>13605.628999999999</v>
      </c>
      <c r="N150" s="2">
        <f>StdO_Medium_Primary!N150+StdO_Medium_Secondary!N150</f>
        <v>14054.777</v>
      </c>
      <c r="O150" s="2">
        <f>StdO_Medium_Primary!O150+StdO_Medium_Secondary!O150</f>
        <v>14509.237000000001</v>
      </c>
      <c r="P150" s="2">
        <f>StdO_Medium_Primary!P150+StdO_Medium_Secondary!P150</f>
        <v>14941.333999999999</v>
      </c>
      <c r="Q150" s="2">
        <f>StdO_Medium_Primary!Q150+StdO_Medium_Secondary!Q150</f>
        <v>15064.495999999999</v>
      </c>
      <c r="R150" s="2">
        <f>StdO_Medium_Primary!R150+StdO_Medium_Secondary!R150</f>
        <v>15397.888000000001</v>
      </c>
      <c r="S150" s="2">
        <f>StdO_Medium_Primary!S150+StdO_Medium_Secondary!S150</f>
        <v>15388.072</v>
      </c>
      <c r="T150" s="2">
        <f>StdO_Medium_Primary!T150+StdO_Medium_Secondary!T150</f>
        <v>14279.908000000001</v>
      </c>
      <c r="U150" s="2">
        <f>StdO_Medium_Primary!U150+StdO_Medium_Secondary!U150</f>
        <v>13266.308999999999</v>
      </c>
      <c r="V150" s="2">
        <f>StdO_Medium_Primary!V150+StdO_Medium_Secondary!V150</f>
        <v>12040.681</v>
      </c>
      <c r="W150" s="2">
        <f>StdO_Medium_Primary!W150+StdO_Medium_Secondary!W150</f>
        <v>11696.759000000002</v>
      </c>
      <c r="X150" s="2">
        <f>StdO_Medium_Primary!X150+StdO_Medium_Secondary!X150</f>
        <v>11206.201999999999</v>
      </c>
      <c r="Y150" s="2">
        <f>StdO_Medium_Primary!Y150+StdO_Medium_Secondary!Y150</f>
        <v>11154.733</v>
      </c>
      <c r="Z150"/>
      <c r="AA150" s="28">
        <f t="shared" si="22"/>
        <v>2</v>
      </c>
      <c r="AB150" s="11">
        <f t="shared" si="16"/>
        <v>218135.071</v>
      </c>
      <c r="AC150" s="2">
        <f t="shared" si="17"/>
        <v>88445.396000000008</v>
      </c>
      <c r="AD150" s="2">
        <f t="shared" si="18"/>
        <v>306580.467</v>
      </c>
      <c r="AF150">
        <f t="shared" si="19"/>
        <v>5</v>
      </c>
      <c r="AG150">
        <f t="shared" si="20"/>
        <v>2024</v>
      </c>
      <c r="AI150" s="2">
        <f t="shared" si="21"/>
        <v>15397.888000000001</v>
      </c>
      <c r="AJ150">
        <f t="shared" si="23"/>
        <v>17</v>
      </c>
    </row>
    <row r="151" spans="1:36" x14ac:dyDescent="0.2">
      <c r="A151" s="7">
        <v>45434</v>
      </c>
      <c r="B151" s="2">
        <f>StdO_Medium_Primary!B151+StdO_Medium_Secondary!B151</f>
        <v>10900.582</v>
      </c>
      <c r="C151" s="2">
        <f>StdO_Medium_Primary!C151+StdO_Medium_Secondary!C151</f>
        <v>10519.871999999999</v>
      </c>
      <c r="D151" s="2">
        <f>StdO_Medium_Primary!D151+StdO_Medium_Secondary!D151</f>
        <v>10830.534</v>
      </c>
      <c r="E151" s="2">
        <f>StdO_Medium_Primary!E151+StdO_Medium_Secondary!E151</f>
        <v>10789.493</v>
      </c>
      <c r="F151" s="2">
        <f>StdO_Medium_Primary!F151+StdO_Medium_Secondary!F151</f>
        <v>11209.655999999999</v>
      </c>
      <c r="G151" s="2">
        <f>StdO_Medium_Primary!G151+StdO_Medium_Secondary!G151</f>
        <v>11561.271000000001</v>
      </c>
      <c r="H151" s="2">
        <f>StdO_Medium_Primary!H151+StdO_Medium_Secondary!H151</f>
        <v>12487.843999999999</v>
      </c>
      <c r="I151" s="2">
        <f>StdO_Medium_Primary!I151+StdO_Medium_Secondary!I151</f>
        <v>13203.133</v>
      </c>
      <c r="J151" s="2">
        <f>StdO_Medium_Primary!J151+StdO_Medium_Secondary!J151</f>
        <v>15057.718999999999</v>
      </c>
      <c r="K151" s="2">
        <f>StdO_Medium_Primary!K151+StdO_Medium_Secondary!K151</f>
        <v>14983.076999999999</v>
      </c>
      <c r="L151" s="2">
        <f>StdO_Medium_Primary!L151+StdO_Medium_Secondary!L151</f>
        <v>15173.141</v>
      </c>
      <c r="M151" s="2">
        <f>StdO_Medium_Primary!M151+StdO_Medium_Secondary!M151</f>
        <v>14762.691999999999</v>
      </c>
      <c r="N151" s="2">
        <f>StdO_Medium_Primary!N151+StdO_Medium_Secondary!N151</f>
        <v>15212.071</v>
      </c>
      <c r="O151" s="2">
        <f>StdO_Medium_Primary!O151+StdO_Medium_Secondary!O151</f>
        <v>16195.3</v>
      </c>
      <c r="P151" s="2">
        <f>StdO_Medium_Primary!P151+StdO_Medium_Secondary!P151</f>
        <v>17508.662</v>
      </c>
      <c r="Q151" s="2">
        <f>StdO_Medium_Primary!Q151+StdO_Medium_Secondary!Q151</f>
        <v>16916.841</v>
      </c>
      <c r="R151" s="2">
        <f>StdO_Medium_Primary!R151+StdO_Medium_Secondary!R151</f>
        <v>16747.546999999999</v>
      </c>
      <c r="S151" s="2">
        <f>StdO_Medium_Primary!S151+StdO_Medium_Secondary!S151</f>
        <v>15978.182999999999</v>
      </c>
      <c r="T151" s="2">
        <f>StdO_Medium_Primary!T151+StdO_Medium_Secondary!T151</f>
        <v>15393.429</v>
      </c>
      <c r="U151" s="2">
        <f>StdO_Medium_Primary!U151+StdO_Medium_Secondary!U151</f>
        <v>14320.805</v>
      </c>
      <c r="V151" s="2">
        <f>StdO_Medium_Primary!V151+StdO_Medium_Secondary!V151</f>
        <v>13142.534000000001</v>
      </c>
      <c r="W151" s="2">
        <f>StdO_Medium_Primary!W151+StdO_Medium_Secondary!W151</f>
        <v>12794.447</v>
      </c>
      <c r="X151" s="2">
        <f>StdO_Medium_Primary!X151+StdO_Medium_Secondary!X151</f>
        <v>12181.535</v>
      </c>
      <c r="Y151" s="2">
        <f>StdO_Medium_Primary!Y151+StdO_Medium_Secondary!Y151</f>
        <v>12013.786</v>
      </c>
      <c r="Z151"/>
      <c r="AA151" s="28">
        <f t="shared" si="22"/>
        <v>3</v>
      </c>
      <c r="AB151" s="11">
        <f t="shared" si="16"/>
        <v>239571.11600000001</v>
      </c>
      <c r="AC151" s="2">
        <f t="shared" si="17"/>
        <v>90313.037999999913</v>
      </c>
      <c r="AD151" s="2">
        <f t="shared" si="18"/>
        <v>329884.15399999992</v>
      </c>
      <c r="AF151">
        <f t="shared" si="19"/>
        <v>5</v>
      </c>
      <c r="AG151">
        <f t="shared" si="20"/>
        <v>2024</v>
      </c>
      <c r="AI151" s="2">
        <f t="shared" si="21"/>
        <v>17508.662</v>
      </c>
      <c r="AJ151">
        <f t="shared" si="23"/>
        <v>15</v>
      </c>
    </row>
    <row r="152" spans="1:36" x14ac:dyDescent="0.2">
      <c r="A152" s="7">
        <v>45435</v>
      </c>
      <c r="B152" s="2">
        <f>StdO_Medium_Primary!B152+StdO_Medium_Secondary!B152</f>
        <v>11423.791000000001</v>
      </c>
      <c r="C152" s="2">
        <f>StdO_Medium_Primary!C152+StdO_Medium_Secondary!C152</f>
        <v>11325.624000000002</v>
      </c>
      <c r="D152" s="2">
        <f>StdO_Medium_Primary!D152+StdO_Medium_Secondary!D152</f>
        <v>11072.474</v>
      </c>
      <c r="E152" s="2">
        <f>StdO_Medium_Primary!E152+StdO_Medium_Secondary!E152</f>
        <v>11256.424999999999</v>
      </c>
      <c r="F152" s="2">
        <f>StdO_Medium_Primary!F152+StdO_Medium_Secondary!F152</f>
        <v>11314.009</v>
      </c>
      <c r="G152" s="2">
        <f>StdO_Medium_Primary!G152+StdO_Medium_Secondary!G152</f>
        <v>11776.614</v>
      </c>
      <c r="H152" s="2">
        <f>StdO_Medium_Primary!H152+StdO_Medium_Secondary!H152</f>
        <v>12369.803</v>
      </c>
      <c r="I152" s="2">
        <f>StdO_Medium_Primary!I152+StdO_Medium_Secondary!I152</f>
        <v>12784.268</v>
      </c>
      <c r="J152" s="2">
        <f>StdO_Medium_Primary!J152+StdO_Medium_Secondary!J152</f>
        <v>14401.065999999999</v>
      </c>
      <c r="K152" s="2">
        <f>StdO_Medium_Primary!K152+StdO_Medium_Secondary!K152</f>
        <v>15132.014000000001</v>
      </c>
      <c r="L152" s="2">
        <f>StdO_Medium_Primary!L152+StdO_Medium_Secondary!L152</f>
        <v>15706.446</v>
      </c>
      <c r="M152" s="2">
        <f>StdO_Medium_Primary!M152+StdO_Medium_Secondary!M152</f>
        <v>15605.83</v>
      </c>
      <c r="N152" s="2">
        <f>StdO_Medium_Primary!N152+StdO_Medium_Secondary!N152</f>
        <v>16555.949000000001</v>
      </c>
      <c r="O152" s="2">
        <f>StdO_Medium_Primary!O152+StdO_Medium_Secondary!O152</f>
        <v>17719.066999999999</v>
      </c>
      <c r="P152" s="2">
        <f>StdO_Medium_Primary!P152+StdO_Medium_Secondary!P152</f>
        <v>19222.705999999998</v>
      </c>
      <c r="Q152" s="2">
        <f>StdO_Medium_Primary!Q152+StdO_Medium_Secondary!Q152</f>
        <v>19039.427</v>
      </c>
      <c r="R152" s="2">
        <f>StdO_Medium_Primary!R152+StdO_Medium_Secondary!R152</f>
        <v>17747.899000000001</v>
      </c>
      <c r="S152" s="2">
        <f>StdO_Medium_Primary!S152+StdO_Medium_Secondary!S152</f>
        <v>15751.21</v>
      </c>
      <c r="T152" s="2">
        <f>StdO_Medium_Primary!T152+StdO_Medium_Secondary!T152</f>
        <v>14425.962</v>
      </c>
      <c r="U152" s="2">
        <f>StdO_Medium_Primary!U152+StdO_Medium_Secondary!U152</f>
        <v>13373.351000000001</v>
      </c>
      <c r="V152" s="2">
        <f>StdO_Medium_Primary!V152+StdO_Medium_Secondary!V152</f>
        <v>12355.565999999999</v>
      </c>
      <c r="W152" s="2">
        <f>StdO_Medium_Primary!W152+StdO_Medium_Secondary!W152</f>
        <v>12068.897000000001</v>
      </c>
      <c r="X152" s="2">
        <f>StdO_Medium_Primary!X152+StdO_Medium_Secondary!X152</f>
        <v>11756.162</v>
      </c>
      <c r="Y152" s="2">
        <f>StdO_Medium_Primary!Y152+StdO_Medium_Secondary!Y152</f>
        <v>11507.777</v>
      </c>
      <c r="Z152"/>
      <c r="AA152" s="28">
        <f t="shared" si="22"/>
        <v>4</v>
      </c>
      <c r="AB152" s="11">
        <f t="shared" si="16"/>
        <v>243645.81999999998</v>
      </c>
      <c r="AC152" s="2">
        <f t="shared" si="17"/>
        <v>92046.517000000022</v>
      </c>
      <c r="AD152" s="2">
        <f t="shared" si="18"/>
        <v>335692.337</v>
      </c>
      <c r="AF152">
        <f t="shared" si="19"/>
        <v>5</v>
      </c>
      <c r="AG152">
        <f t="shared" si="20"/>
        <v>2024</v>
      </c>
      <c r="AI152" s="2">
        <f t="shared" si="21"/>
        <v>19222.705999999998</v>
      </c>
      <c r="AJ152">
        <f t="shared" si="23"/>
        <v>15</v>
      </c>
    </row>
    <row r="153" spans="1:36" x14ac:dyDescent="0.2">
      <c r="A153" s="7">
        <v>45436</v>
      </c>
      <c r="B153" s="2">
        <f>StdO_Medium_Primary!B153+StdO_Medium_Secondary!B153</f>
        <v>10991.403</v>
      </c>
      <c r="C153" s="2">
        <f>StdO_Medium_Primary!C153+StdO_Medium_Secondary!C153</f>
        <v>10931.036</v>
      </c>
      <c r="D153" s="2">
        <f>StdO_Medium_Primary!D153+StdO_Medium_Secondary!D153</f>
        <v>10892.986000000001</v>
      </c>
      <c r="E153" s="2">
        <f>StdO_Medium_Primary!E153+StdO_Medium_Secondary!E153</f>
        <v>10853.706999999999</v>
      </c>
      <c r="F153" s="2">
        <f>StdO_Medium_Primary!F153+StdO_Medium_Secondary!F153</f>
        <v>11259.92</v>
      </c>
      <c r="G153" s="2">
        <f>StdO_Medium_Primary!G153+StdO_Medium_Secondary!G153</f>
        <v>11242.573999999999</v>
      </c>
      <c r="H153" s="2">
        <f>StdO_Medium_Primary!H153+StdO_Medium_Secondary!H153</f>
        <v>11950.788999999999</v>
      </c>
      <c r="I153" s="2">
        <f>StdO_Medium_Primary!I153+StdO_Medium_Secondary!I153</f>
        <v>12375.625</v>
      </c>
      <c r="J153" s="2">
        <f>StdO_Medium_Primary!J153+StdO_Medium_Secondary!J153</f>
        <v>13767.911</v>
      </c>
      <c r="K153" s="2">
        <f>StdO_Medium_Primary!K153+StdO_Medium_Secondary!K153</f>
        <v>13677.371999999999</v>
      </c>
      <c r="L153" s="2">
        <f>StdO_Medium_Primary!L153+StdO_Medium_Secondary!L153</f>
        <v>14035.432999999999</v>
      </c>
      <c r="M153" s="2">
        <f>StdO_Medium_Primary!M153+StdO_Medium_Secondary!M153</f>
        <v>14851.254000000001</v>
      </c>
      <c r="N153" s="2">
        <f>StdO_Medium_Primary!N153+StdO_Medium_Secondary!N153</f>
        <v>15671.267</v>
      </c>
      <c r="O153" s="2">
        <f>StdO_Medium_Primary!O153+StdO_Medium_Secondary!O153</f>
        <v>17252.815000000002</v>
      </c>
      <c r="P153" s="2">
        <f>StdO_Medium_Primary!P153+StdO_Medium_Secondary!P153</f>
        <v>16644.190999999999</v>
      </c>
      <c r="Q153" s="2">
        <f>StdO_Medium_Primary!Q153+StdO_Medium_Secondary!Q153</f>
        <v>16194.144</v>
      </c>
      <c r="R153" s="2">
        <f>StdO_Medium_Primary!R153+StdO_Medium_Secondary!R153</f>
        <v>16034.691999999999</v>
      </c>
      <c r="S153" s="2">
        <f>StdO_Medium_Primary!S153+StdO_Medium_Secondary!S153</f>
        <v>15002.990999999998</v>
      </c>
      <c r="T153" s="2">
        <f>StdO_Medium_Primary!T153+StdO_Medium_Secondary!T153</f>
        <v>13750.853999999999</v>
      </c>
      <c r="U153" s="2">
        <f>StdO_Medium_Primary!U153+StdO_Medium_Secondary!U153</f>
        <v>12584.356</v>
      </c>
      <c r="V153" s="2">
        <f>StdO_Medium_Primary!V153+StdO_Medium_Secondary!V153</f>
        <v>11628.472000000002</v>
      </c>
      <c r="W153" s="2">
        <f>StdO_Medium_Primary!W153+StdO_Medium_Secondary!W153</f>
        <v>11459.624</v>
      </c>
      <c r="X153" s="2">
        <f>StdO_Medium_Primary!X153+StdO_Medium_Secondary!X153</f>
        <v>11132.768</v>
      </c>
      <c r="Y153" s="2">
        <f>StdO_Medium_Primary!Y153+StdO_Medium_Secondary!Y153</f>
        <v>11195.752</v>
      </c>
      <c r="Z153"/>
      <c r="AA153" s="28">
        <f t="shared" si="22"/>
        <v>5</v>
      </c>
      <c r="AB153" s="11">
        <f t="shared" si="16"/>
        <v>226063.76900000003</v>
      </c>
      <c r="AC153" s="2">
        <f t="shared" si="17"/>
        <v>89318.166999999958</v>
      </c>
      <c r="AD153" s="2">
        <f t="shared" si="18"/>
        <v>315381.93599999999</v>
      </c>
      <c r="AF153">
        <f t="shared" si="19"/>
        <v>5</v>
      </c>
      <c r="AG153">
        <f t="shared" si="20"/>
        <v>2024</v>
      </c>
      <c r="AI153" s="2">
        <f t="shared" si="21"/>
        <v>17252.815000000002</v>
      </c>
      <c r="AJ153">
        <f t="shared" si="23"/>
        <v>14</v>
      </c>
    </row>
    <row r="154" spans="1:36" x14ac:dyDescent="0.2">
      <c r="A154" s="7">
        <v>45437</v>
      </c>
      <c r="B154" s="2">
        <f>StdO_Medium_Primary!B154+StdO_Medium_Secondary!B154</f>
        <v>10729.023999999999</v>
      </c>
      <c r="C154" s="2">
        <f>StdO_Medium_Primary!C154+StdO_Medium_Secondary!C154</f>
        <v>10407.348</v>
      </c>
      <c r="D154" s="2">
        <f>StdO_Medium_Primary!D154+StdO_Medium_Secondary!D154</f>
        <v>10411.932999999999</v>
      </c>
      <c r="E154" s="2">
        <f>StdO_Medium_Primary!E154+StdO_Medium_Secondary!E154</f>
        <v>10372.153</v>
      </c>
      <c r="F154" s="2">
        <f>StdO_Medium_Primary!F154+StdO_Medium_Secondary!F154</f>
        <v>10525.852000000001</v>
      </c>
      <c r="G154" s="2">
        <f>StdO_Medium_Primary!G154+StdO_Medium_Secondary!G154</f>
        <v>10309.804</v>
      </c>
      <c r="H154" s="2">
        <f>StdO_Medium_Primary!H154+StdO_Medium_Secondary!H154</f>
        <v>10276.364</v>
      </c>
      <c r="I154" s="2">
        <f>StdO_Medium_Primary!I154+StdO_Medium_Secondary!I154</f>
        <v>10346.404</v>
      </c>
      <c r="J154" s="2">
        <f>StdO_Medium_Primary!J154+StdO_Medium_Secondary!J154</f>
        <v>11098.700999999999</v>
      </c>
      <c r="K154" s="2">
        <f>StdO_Medium_Primary!K154+StdO_Medium_Secondary!K154</f>
        <v>10914.007</v>
      </c>
      <c r="L154" s="2">
        <f>StdO_Medium_Primary!L154+StdO_Medium_Secondary!L154</f>
        <v>11264.384</v>
      </c>
      <c r="M154" s="2">
        <f>StdO_Medium_Primary!M154+StdO_Medium_Secondary!M154</f>
        <v>11413.412</v>
      </c>
      <c r="N154" s="2">
        <f>StdO_Medium_Primary!N154+StdO_Medium_Secondary!N154</f>
        <v>11843.499</v>
      </c>
      <c r="O154" s="2">
        <f>StdO_Medium_Primary!O154+StdO_Medium_Secondary!O154</f>
        <v>12089.620999999999</v>
      </c>
      <c r="P154" s="2">
        <f>StdO_Medium_Primary!P154+StdO_Medium_Secondary!P154</f>
        <v>12422.778</v>
      </c>
      <c r="Q154" s="2">
        <f>StdO_Medium_Primary!Q154+StdO_Medium_Secondary!Q154</f>
        <v>12336.162999999999</v>
      </c>
      <c r="R154" s="2">
        <f>StdO_Medium_Primary!R154+StdO_Medium_Secondary!R154</f>
        <v>12806.152</v>
      </c>
      <c r="S154" s="2">
        <f>StdO_Medium_Primary!S154+StdO_Medium_Secondary!S154</f>
        <v>12813.38</v>
      </c>
      <c r="T154" s="2">
        <f>StdO_Medium_Primary!T154+StdO_Medium_Secondary!T154</f>
        <v>12469.877999999999</v>
      </c>
      <c r="U154" s="2">
        <f>StdO_Medium_Primary!U154+StdO_Medium_Secondary!U154</f>
        <v>11693.783000000001</v>
      </c>
      <c r="V154" s="2">
        <f>StdO_Medium_Primary!V154+StdO_Medium_Secondary!V154</f>
        <v>11116.062</v>
      </c>
      <c r="W154" s="2">
        <f>StdO_Medium_Primary!W154+StdO_Medium_Secondary!W154</f>
        <v>11189.584999999999</v>
      </c>
      <c r="X154" s="2">
        <f>StdO_Medium_Primary!X154+StdO_Medium_Secondary!X154</f>
        <v>10996.178</v>
      </c>
      <c r="Y154" s="2">
        <f>StdO_Medium_Primary!Y154+StdO_Medium_Secondary!Y154</f>
        <v>10958.334000000001</v>
      </c>
      <c r="Z154"/>
      <c r="AA154" s="28">
        <f t="shared" si="22"/>
        <v>6</v>
      </c>
      <c r="AB154" s="11">
        <f t="shared" si="16"/>
        <v>186813.98700000002</v>
      </c>
      <c r="AC154" s="2">
        <f t="shared" si="17"/>
        <v>83990.811999999918</v>
      </c>
      <c r="AD154" s="2">
        <f t="shared" si="18"/>
        <v>270804.79899999994</v>
      </c>
      <c r="AF154">
        <f t="shared" si="19"/>
        <v>5</v>
      </c>
      <c r="AG154">
        <f t="shared" si="20"/>
        <v>2024</v>
      </c>
      <c r="AI154" s="2">
        <f t="shared" si="21"/>
        <v>12813.38</v>
      </c>
      <c r="AJ154">
        <f t="shared" si="23"/>
        <v>18</v>
      </c>
    </row>
    <row r="155" spans="1:36" x14ac:dyDescent="0.2">
      <c r="A155" s="7">
        <v>45438</v>
      </c>
      <c r="B155" s="2">
        <f>StdO_Medium_Primary!B155+StdO_Medium_Secondary!B155</f>
        <v>10602.651</v>
      </c>
      <c r="C155" s="2">
        <f>StdO_Medium_Primary!C155+StdO_Medium_Secondary!C155</f>
        <v>10573.002999999999</v>
      </c>
      <c r="D155" s="2">
        <f>StdO_Medium_Primary!D155+StdO_Medium_Secondary!D155</f>
        <v>10324.050000000001</v>
      </c>
      <c r="E155" s="2">
        <f>StdO_Medium_Primary!E155+StdO_Medium_Secondary!E155</f>
        <v>10404.088</v>
      </c>
      <c r="F155" s="2">
        <f>StdO_Medium_Primary!F155+StdO_Medium_Secondary!F155</f>
        <v>10290.725</v>
      </c>
      <c r="G155" s="2">
        <f>StdO_Medium_Primary!G155+StdO_Medium_Secondary!G155</f>
        <v>10206.188</v>
      </c>
      <c r="H155" s="2">
        <f>StdO_Medium_Primary!H155+StdO_Medium_Secondary!H155</f>
        <v>10087.777</v>
      </c>
      <c r="I155" s="2">
        <f>StdO_Medium_Primary!I155+StdO_Medium_Secondary!I155</f>
        <v>10563.357</v>
      </c>
      <c r="J155" s="2">
        <f>StdO_Medium_Primary!J155+StdO_Medium_Secondary!J155</f>
        <v>11774.876</v>
      </c>
      <c r="K155" s="2">
        <f>StdO_Medium_Primary!K155+StdO_Medium_Secondary!K155</f>
        <v>12125.844000000001</v>
      </c>
      <c r="L155" s="2">
        <f>StdO_Medium_Primary!L155+StdO_Medium_Secondary!L155</f>
        <v>12725.925999999999</v>
      </c>
      <c r="M155" s="2">
        <f>StdO_Medium_Primary!M155+StdO_Medium_Secondary!M155</f>
        <v>13062.585000000001</v>
      </c>
      <c r="N155" s="2">
        <f>StdO_Medium_Primary!N155+StdO_Medium_Secondary!N155</f>
        <v>12601.252</v>
      </c>
      <c r="O155" s="2">
        <f>StdO_Medium_Primary!O155+StdO_Medium_Secondary!O155</f>
        <v>13111.824999999999</v>
      </c>
      <c r="P155" s="2">
        <f>StdO_Medium_Primary!P155+StdO_Medium_Secondary!P155</f>
        <v>13660.016</v>
      </c>
      <c r="Q155" s="2">
        <f>StdO_Medium_Primary!Q155+StdO_Medium_Secondary!Q155</f>
        <v>13604.075999999999</v>
      </c>
      <c r="R155" s="2">
        <f>StdO_Medium_Primary!R155+StdO_Medium_Secondary!R155</f>
        <v>13114.142</v>
      </c>
      <c r="S155" s="2">
        <f>StdO_Medium_Primary!S155+StdO_Medium_Secondary!S155</f>
        <v>13067.106</v>
      </c>
      <c r="T155" s="2">
        <f>StdO_Medium_Primary!T155+StdO_Medium_Secondary!T155</f>
        <v>12712.655999999999</v>
      </c>
      <c r="U155" s="2">
        <f>StdO_Medium_Primary!U155+StdO_Medium_Secondary!U155</f>
        <v>11765.264999999999</v>
      </c>
      <c r="V155" s="2">
        <f>StdO_Medium_Primary!V155+StdO_Medium_Secondary!V155</f>
        <v>11178.058000000001</v>
      </c>
      <c r="W155" s="2">
        <f>StdO_Medium_Primary!W155+StdO_Medium_Secondary!W155</f>
        <v>11247.145</v>
      </c>
      <c r="X155" s="2">
        <f>StdO_Medium_Primary!X155+StdO_Medium_Secondary!X155</f>
        <v>11090.421</v>
      </c>
      <c r="Y155" s="2">
        <f>StdO_Medium_Primary!Y155+StdO_Medium_Secondary!Y155</f>
        <v>10911.407000000001</v>
      </c>
      <c r="Z155"/>
      <c r="AA155" s="28">
        <f t="shared" si="22"/>
        <v>7</v>
      </c>
      <c r="AB155" s="11">
        <f t="shared" si="16"/>
        <v>0</v>
      </c>
      <c r="AC155" s="2">
        <f t="shared" si="17"/>
        <v>280804.43899999995</v>
      </c>
      <c r="AD155" s="2">
        <f t="shared" si="18"/>
        <v>280804.43899999995</v>
      </c>
      <c r="AF155">
        <f t="shared" si="19"/>
        <v>5</v>
      </c>
      <c r="AG155">
        <f t="shared" si="20"/>
        <v>2024</v>
      </c>
      <c r="AI155" s="2">
        <f t="shared" si="21"/>
        <v>13660.016</v>
      </c>
      <c r="AJ155">
        <f t="shared" si="23"/>
        <v>15</v>
      </c>
    </row>
    <row r="156" spans="1:36" x14ac:dyDescent="0.2">
      <c r="A156" s="7">
        <v>45439</v>
      </c>
      <c r="B156" s="2">
        <f>StdO_Medium_Primary!B156+StdO_Medium_Secondary!B156</f>
        <v>10727.533000000001</v>
      </c>
      <c r="C156" s="2">
        <f>StdO_Medium_Primary!C156+StdO_Medium_Secondary!C156</f>
        <v>10411.214</v>
      </c>
      <c r="D156" s="2">
        <f>StdO_Medium_Primary!D156+StdO_Medium_Secondary!D156</f>
        <v>10374.598</v>
      </c>
      <c r="E156" s="2">
        <f>StdO_Medium_Primary!E156+StdO_Medium_Secondary!E156</f>
        <v>10398.020999999999</v>
      </c>
      <c r="F156" s="2">
        <f>StdO_Medium_Primary!F156+StdO_Medium_Secondary!F156</f>
        <v>10558.787999999999</v>
      </c>
      <c r="G156" s="2">
        <f>StdO_Medium_Primary!G156+StdO_Medium_Secondary!G156</f>
        <v>10417.617</v>
      </c>
      <c r="H156" s="2">
        <f>StdO_Medium_Primary!H156+StdO_Medium_Secondary!H156</f>
        <v>10381.338</v>
      </c>
      <c r="I156" s="2">
        <f>StdO_Medium_Primary!I156+StdO_Medium_Secondary!I156</f>
        <v>11263.04</v>
      </c>
      <c r="J156" s="2">
        <f>StdO_Medium_Primary!J156+StdO_Medium_Secondary!J156</f>
        <v>12970.906999999999</v>
      </c>
      <c r="K156" s="2">
        <f>StdO_Medium_Primary!K156+StdO_Medium_Secondary!K156</f>
        <v>13820.719000000001</v>
      </c>
      <c r="L156" s="2">
        <f>StdO_Medium_Primary!L156+StdO_Medium_Secondary!L156</f>
        <v>15075.807999999999</v>
      </c>
      <c r="M156" s="2">
        <f>StdO_Medium_Primary!M156+StdO_Medium_Secondary!M156</f>
        <v>15551.82</v>
      </c>
      <c r="N156" s="2">
        <f>StdO_Medium_Primary!N156+StdO_Medium_Secondary!N156</f>
        <v>15392.195</v>
      </c>
      <c r="O156" s="2">
        <f>StdO_Medium_Primary!O156+StdO_Medium_Secondary!O156</f>
        <v>15953.59</v>
      </c>
      <c r="P156" s="2">
        <f>StdO_Medium_Primary!P156+StdO_Medium_Secondary!P156</f>
        <v>16040.096</v>
      </c>
      <c r="Q156" s="2">
        <f>StdO_Medium_Primary!Q156+StdO_Medium_Secondary!Q156</f>
        <v>15920.476999999999</v>
      </c>
      <c r="R156" s="2">
        <f>StdO_Medium_Primary!R156+StdO_Medium_Secondary!R156</f>
        <v>15564.17</v>
      </c>
      <c r="S156" s="2">
        <f>StdO_Medium_Primary!S156+StdO_Medium_Secondary!S156</f>
        <v>14987.824000000001</v>
      </c>
      <c r="T156" s="2">
        <f>StdO_Medium_Primary!T156+StdO_Medium_Secondary!T156</f>
        <v>13469.933999999999</v>
      </c>
      <c r="U156" s="2">
        <f>StdO_Medium_Primary!U156+StdO_Medium_Secondary!U156</f>
        <v>12419.168000000001</v>
      </c>
      <c r="V156" s="2">
        <f>StdO_Medium_Primary!V156+StdO_Medium_Secondary!V156</f>
        <v>11711.261</v>
      </c>
      <c r="W156" s="2">
        <f>StdO_Medium_Primary!W156+StdO_Medium_Secondary!W156</f>
        <v>11150.713000000002</v>
      </c>
      <c r="X156" s="2">
        <f>StdO_Medium_Primary!X156+StdO_Medium_Secondary!X156</f>
        <v>10871.932999999999</v>
      </c>
      <c r="Y156" s="2">
        <f>StdO_Medium_Primary!Y156+StdO_Medium_Secondary!Y156</f>
        <v>10784.923999999999</v>
      </c>
      <c r="Z156"/>
      <c r="AA156" s="28">
        <f t="shared" si="22"/>
        <v>1</v>
      </c>
      <c r="AB156" s="11">
        <f t="shared" si="16"/>
        <v>0</v>
      </c>
      <c r="AC156" s="2">
        <f t="shared" si="17"/>
        <v>306217.68800000002</v>
      </c>
      <c r="AD156" s="2">
        <f t="shared" si="18"/>
        <v>306217.68800000002</v>
      </c>
      <c r="AF156">
        <f t="shared" si="19"/>
        <v>5</v>
      </c>
      <c r="AG156">
        <f t="shared" si="20"/>
        <v>2024</v>
      </c>
      <c r="AI156" s="2">
        <f t="shared" si="21"/>
        <v>16040.096</v>
      </c>
      <c r="AJ156">
        <f t="shared" si="23"/>
        <v>15</v>
      </c>
    </row>
    <row r="157" spans="1:36" x14ac:dyDescent="0.2">
      <c r="A157" s="7">
        <v>45440</v>
      </c>
      <c r="B157" s="2">
        <f>StdO_Medium_Primary!B157+StdO_Medium_Secondary!B157</f>
        <v>10636.694</v>
      </c>
      <c r="C157" s="2">
        <f>StdO_Medium_Primary!C157+StdO_Medium_Secondary!C157</f>
        <v>10601.707</v>
      </c>
      <c r="D157" s="2">
        <f>StdO_Medium_Primary!D157+StdO_Medium_Secondary!D157</f>
        <v>10812.208000000001</v>
      </c>
      <c r="E157" s="2">
        <f>StdO_Medium_Primary!E157+StdO_Medium_Secondary!E157</f>
        <v>10864.941000000001</v>
      </c>
      <c r="F157" s="2">
        <f>StdO_Medium_Primary!F157+StdO_Medium_Secondary!F157</f>
        <v>11373.348</v>
      </c>
      <c r="G157" s="2">
        <f>StdO_Medium_Primary!G157+StdO_Medium_Secondary!G157</f>
        <v>11862.618</v>
      </c>
      <c r="H157" s="2">
        <f>StdO_Medium_Primary!H157+StdO_Medium_Secondary!H157</f>
        <v>12858.647000000001</v>
      </c>
      <c r="I157" s="2">
        <f>StdO_Medium_Primary!I157+StdO_Medium_Secondary!I157</f>
        <v>13798.983999999999</v>
      </c>
      <c r="J157" s="2">
        <f>StdO_Medium_Primary!J157+StdO_Medium_Secondary!J157</f>
        <v>15705.73</v>
      </c>
      <c r="K157" s="2">
        <f>StdO_Medium_Primary!K157+StdO_Medium_Secondary!K157</f>
        <v>16097.593999999999</v>
      </c>
      <c r="L157" s="2">
        <f>StdO_Medium_Primary!L157+StdO_Medium_Secondary!L157</f>
        <v>16743.416000000001</v>
      </c>
      <c r="M157" s="2">
        <f>StdO_Medium_Primary!M157+StdO_Medium_Secondary!M157</f>
        <v>16735.763999999999</v>
      </c>
      <c r="N157" s="2">
        <f>StdO_Medium_Primary!N157+StdO_Medium_Secondary!N157</f>
        <v>16969.220999999998</v>
      </c>
      <c r="O157" s="2">
        <f>StdO_Medium_Primary!O157+StdO_Medium_Secondary!O157</f>
        <v>17409.925999999999</v>
      </c>
      <c r="P157" s="2">
        <f>StdO_Medium_Primary!P157+StdO_Medium_Secondary!P157</f>
        <v>16591.044999999998</v>
      </c>
      <c r="Q157" s="2">
        <f>StdO_Medium_Primary!Q157+StdO_Medium_Secondary!Q157</f>
        <v>16575.39</v>
      </c>
      <c r="R157" s="2">
        <f>StdO_Medium_Primary!R157+StdO_Medium_Secondary!R157</f>
        <v>16041.386999999999</v>
      </c>
      <c r="S157" s="2">
        <f>StdO_Medium_Primary!S157+StdO_Medium_Secondary!S157</f>
        <v>15290.937</v>
      </c>
      <c r="T157" s="2">
        <f>StdO_Medium_Primary!T157+StdO_Medium_Secondary!T157</f>
        <v>14335.785</v>
      </c>
      <c r="U157" s="2">
        <f>StdO_Medium_Primary!U157+StdO_Medium_Secondary!U157</f>
        <v>13489.504000000001</v>
      </c>
      <c r="V157" s="2">
        <f>StdO_Medium_Primary!V157+StdO_Medium_Secondary!V157</f>
        <v>12337.191000000001</v>
      </c>
      <c r="W157" s="2">
        <f>StdO_Medium_Primary!W157+StdO_Medium_Secondary!W157</f>
        <v>11919.120999999999</v>
      </c>
      <c r="X157" s="2">
        <f>StdO_Medium_Primary!X157+StdO_Medium_Secondary!X157</f>
        <v>11559.502</v>
      </c>
      <c r="Y157" s="2">
        <f>StdO_Medium_Primary!Y157+StdO_Medium_Secondary!Y157</f>
        <v>11505.137999999999</v>
      </c>
      <c r="Z157"/>
      <c r="AA157" s="28">
        <f t="shared" si="22"/>
        <v>2</v>
      </c>
      <c r="AB157" s="11">
        <f t="shared" si="16"/>
        <v>241600.497</v>
      </c>
      <c r="AC157" s="2">
        <f t="shared" si="17"/>
        <v>90515.300999999949</v>
      </c>
      <c r="AD157" s="2">
        <f t="shared" si="18"/>
        <v>332115.79799999995</v>
      </c>
      <c r="AF157">
        <f t="shared" si="19"/>
        <v>5</v>
      </c>
      <c r="AG157">
        <f t="shared" si="20"/>
        <v>2024</v>
      </c>
      <c r="AI157" s="2">
        <f t="shared" si="21"/>
        <v>17409.925999999999</v>
      </c>
      <c r="AJ157">
        <f t="shared" si="23"/>
        <v>14</v>
      </c>
    </row>
    <row r="158" spans="1:36" x14ac:dyDescent="0.2">
      <c r="A158" s="7">
        <v>45441</v>
      </c>
      <c r="B158" s="2">
        <f>StdO_Medium_Primary!B158+StdO_Medium_Secondary!B158</f>
        <v>10872.543</v>
      </c>
      <c r="C158" s="2">
        <f>StdO_Medium_Primary!C158+StdO_Medium_Secondary!C158</f>
        <v>10870.317999999999</v>
      </c>
      <c r="D158" s="2">
        <f>StdO_Medium_Primary!D158+StdO_Medium_Secondary!D158</f>
        <v>10887.407999999999</v>
      </c>
      <c r="E158" s="2">
        <f>StdO_Medium_Primary!E158+StdO_Medium_Secondary!E158</f>
        <v>10882.138999999999</v>
      </c>
      <c r="F158" s="2">
        <f>StdO_Medium_Primary!F158+StdO_Medium_Secondary!F158</f>
        <v>11178.396000000001</v>
      </c>
      <c r="G158" s="2">
        <f>StdO_Medium_Primary!G158+StdO_Medium_Secondary!G158</f>
        <v>11529.282999999999</v>
      </c>
      <c r="H158" s="2">
        <f>StdO_Medium_Primary!H158+StdO_Medium_Secondary!H158</f>
        <v>12266.56</v>
      </c>
      <c r="I158" s="2">
        <f>StdO_Medium_Primary!I158+StdO_Medium_Secondary!I158</f>
        <v>12444.121000000001</v>
      </c>
      <c r="J158" s="2">
        <f>StdO_Medium_Primary!J158+StdO_Medium_Secondary!J158</f>
        <v>13536.976999999999</v>
      </c>
      <c r="K158" s="2">
        <f>StdO_Medium_Primary!K158+StdO_Medium_Secondary!K158</f>
        <v>13332.002999999999</v>
      </c>
      <c r="L158" s="2">
        <f>StdO_Medium_Primary!L158+StdO_Medium_Secondary!L158</f>
        <v>14075.534</v>
      </c>
      <c r="M158" s="2">
        <f>StdO_Medium_Primary!M158+StdO_Medium_Secondary!M158</f>
        <v>14511.424000000001</v>
      </c>
      <c r="N158" s="2">
        <f>StdO_Medium_Primary!N158+StdO_Medium_Secondary!N158</f>
        <v>14850.378999999999</v>
      </c>
      <c r="O158" s="2">
        <f>StdO_Medium_Primary!O158+StdO_Medium_Secondary!O158</f>
        <v>14965.871000000001</v>
      </c>
      <c r="P158" s="2">
        <f>StdO_Medium_Primary!P158+StdO_Medium_Secondary!P158</f>
        <v>15348.129000000001</v>
      </c>
      <c r="Q158" s="2">
        <f>StdO_Medium_Primary!Q158+StdO_Medium_Secondary!Q158</f>
        <v>14738.883</v>
      </c>
      <c r="R158" s="2">
        <f>StdO_Medium_Primary!R158+StdO_Medium_Secondary!R158</f>
        <v>14508.001</v>
      </c>
      <c r="S158" s="2">
        <f>StdO_Medium_Primary!S158+StdO_Medium_Secondary!S158</f>
        <v>14508.171</v>
      </c>
      <c r="T158" s="2">
        <f>StdO_Medium_Primary!T158+StdO_Medium_Secondary!T158</f>
        <v>13994.672</v>
      </c>
      <c r="U158" s="2">
        <f>StdO_Medium_Primary!U158+StdO_Medium_Secondary!U158</f>
        <v>13010.242</v>
      </c>
      <c r="V158" s="2">
        <f>StdO_Medium_Primary!V158+StdO_Medium_Secondary!V158</f>
        <v>12029.687</v>
      </c>
      <c r="W158" s="2">
        <f>StdO_Medium_Primary!W158+StdO_Medium_Secondary!W158</f>
        <v>11736.199000000001</v>
      </c>
      <c r="X158" s="2">
        <f>StdO_Medium_Primary!X158+StdO_Medium_Secondary!X158</f>
        <v>11250.298000000001</v>
      </c>
      <c r="Y158" s="2">
        <f>StdO_Medium_Primary!Y158+StdO_Medium_Secondary!Y158</f>
        <v>11137.088</v>
      </c>
      <c r="Z158"/>
      <c r="AA158" s="28">
        <f t="shared" si="22"/>
        <v>3</v>
      </c>
      <c r="AB158" s="11">
        <f t="shared" si="16"/>
        <v>218840.59099999999</v>
      </c>
      <c r="AC158" s="2">
        <f t="shared" si="17"/>
        <v>89623.735000000015</v>
      </c>
      <c r="AD158" s="2">
        <f t="shared" si="18"/>
        <v>308464.326</v>
      </c>
      <c r="AF158">
        <f t="shared" si="19"/>
        <v>5</v>
      </c>
      <c r="AG158">
        <f t="shared" si="20"/>
        <v>2024</v>
      </c>
      <c r="AI158" s="2">
        <f t="shared" si="21"/>
        <v>15348.129000000001</v>
      </c>
      <c r="AJ158">
        <f t="shared" si="23"/>
        <v>15</v>
      </c>
    </row>
    <row r="159" spans="1:36" x14ac:dyDescent="0.2">
      <c r="A159" s="7">
        <v>45442</v>
      </c>
      <c r="B159" s="2">
        <f>StdO_Medium_Primary!B159+StdO_Medium_Secondary!B159</f>
        <v>10582.986000000001</v>
      </c>
      <c r="C159" s="2">
        <f>StdO_Medium_Primary!C159+StdO_Medium_Secondary!C159</f>
        <v>10676.792000000001</v>
      </c>
      <c r="D159" s="2">
        <f>StdO_Medium_Primary!D159+StdO_Medium_Secondary!D159</f>
        <v>10537.966</v>
      </c>
      <c r="E159" s="2">
        <f>StdO_Medium_Primary!E159+StdO_Medium_Secondary!E159</f>
        <v>10729.763999999999</v>
      </c>
      <c r="F159" s="2">
        <f>StdO_Medium_Primary!F159+StdO_Medium_Secondary!F159</f>
        <v>10939.924000000001</v>
      </c>
      <c r="G159" s="2">
        <f>StdO_Medium_Primary!G159+StdO_Medium_Secondary!G159</f>
        <v>11369.324000000001</v>
      </c>
      <c r="H159" s="2">
        <f>StdO_Medium_Primary!H159+StdO_Medium_Secondary!H159</f>
        <v>12053.594000000001</v>
      </c>
      <c r="I159" s="2">
        <f>StdO_Medium_Primary!I159+StdO_Medium_Secondary!I159</f>
        <v>12283.119000000001</v>
      </c>
      <c r="J159" s="2">
        <f>StdO_Medium_Primary!J159+StdO_Medium_Secondary!J159</f>
        <v>13143.022999999999</v>
      </c>
      <c r="K159" s="2">
        <f>StdO_Medium_Primary!K159+StdO_Medium_Secondary!K159</f>
        <v>13587.014999999999</v>
      </c>
      <c r="L159" s="2">
        <f>StdO_Medium_Primary!L159+StdO_Medium_Secondary!L159</f>
        <v>14129.882</v>
      </c>
      <c r="M159" s="2">
        <f>StdO_Medium_Primary!M159+StdO_Medium_Secondary!M159</f>
        <v>14173.111000000001</v>
      </c>
      <c r="N159" s="2">
        <f>StdO_Medium_Primary!N159+StdO_Medium_Secondary!N159</f>
        <v>14834.823999999999</v>
      </c>
      <c r="O159" s="2">
        <f>StdO_Medium_Primary!O159+StdO_Medium_Secondary!O159</f>
        <v>15268.181999999999</v>
      </c>
      <c r="P159" s="2">
        <f>StdO_Medium_Primary!P159+StdO_Medium_Secondary!P159</f>
        <v>15422.751</v>
      </c>
      <c r="Q159" s="2">
        <f>StdO_Medium_Primary!Q159+StdO_Medium_Secondary!Q159</f>
        <v>14924.835000000001</v>
      </c>
      <c r="R159" s="2">
        <f>StdO_Medium_Primary!R159+StdO_Medium_Secondary!R159</f>
        <v>15068.708000000001</v>
      </c>
      <c r="S159" s="2">
        <f>StdO_Medium_Primary!S159+StdO_Medium_Secondary!S159</f>
        <v>14458.831999999999</v>
      </c>
      <c r="T159" s="2">
        <f>StdO_Medium_Primary!T159+StdO_Medium_Secondary!T159</f>
        <v>13626.311</v>
      </c>
      <c r="U159" s="2">
        <f>StdO_Medium_Primary!U159+StdO_Medium_Secondary!U159</f>
        <v>12776.151000000002</v>
      </c>
      <c r="V159" s="2">
        <f>StdO_Medium_Primary!V159+StdO_Medium_Secondary!V159</f>
        <v>11843.373</v>
      </c>
      <c r="W159" s="2">
        <f>StdO_Medium_Primary!W159+StdO_Medium_Secondary!W159</f>
        <v>11629.84</v>
      </c>
      <c r="X159" s="2">
        <f>StdO_Medium_Primary!X159+StdO_Medium_Secondary!X159</f>
        <v>11232.424999999999</v>
      </c>
      <c r="Y159" s="2">
        <f>StdO_Medium_Primary!Y159+StdO_Medium_Secondary!Y159</f>
        <v>11067.593999999999</v>
      </c>
      <c r="Z159"/>
      <c r="AA159" s="28">
        <v>8</v>
      </c>
      <c r="AB159" s="11">
        <f t="shared" si="16"/>
        <v>0</v>
      </c>
      <c r="AC159" s="2">
        <f t="shared" si="17"/>
        <v>306360.326</v>
      </c>
      <c r="AD159" s="2">
        <f t="shared" si="18"/>
        <v>306360.326</v>
      </c>
      <c r="AF159">
        <f t="shared" si="19"/>
        <v>5</v>
      </c>
      <c r="AG159">
        <f t="shared" si="20"/>
        <v>2024</v>
      </c>
      <c r="AI159" s="2">
        <f t="shared" si="21"/>
        <v>15422.751</v>
      </c>
      <c r="AJ159">
        <f t="shared" si="23"/>
        <v>15</v>
      </c>
    </row>
    <row r="160" spans="1:36" x14ac:dyDescent="0.2">
      <c r="A160" s="7">
        <v>45443</v>
      </c>
      <c r="B160" s="2">
        <f>StdO_Medium_Primary!B160+StdO_Medium_Secondary!B160</f>
        <v>10590.003000000001</v>
      </c>
      <c r="C160" s="2">
        <f>StdO_Medium_Primary!C160+StdO_Medium_Secondary!C160</f>
        <v>10660.305</v>
      </c>
      <c r="D160" s="2">
        <f>StdO_Medium_Primary!D160+StdO_Medium_Secondary!D160</f>
        <v>10595.186</v>
      </c>
      <c r="E160" s="2">
        <f>StdO_Medium_Primary!E160+StdO_Medium_Secondary!E160</f>
        <v>10812.668</v>
      </c>
      <c r="F160" s="2">
        <f>StdO_Medium_Primary!F160+StdO_Medium_Secondary!F160</f>
        <v>10994.29</v>
      </c>
      <c r="G160" s="2">
        <f>StdO_Medium_Primary!G160+StdO_Medium_Secondary!G160</f>
        <v>11375.591</v>
      </c>
      <c r="H160" s="2">
        <f>StdO_Medium_Primary!H160+StdO_Medium_Secondary!H160</f>
        <v>12078.701999999999</v>
      </c>
      <c r="I160" s="2">
        <f>StdO_Medium_Primary!I160+StdO_Medium_Secondary!I160</f>
        <v>12248.137999999999</v>
      </c>
      <c r="J160" s="2">
        <f>StdO_Medium_Primary!J160+StdO_Medium_Secondary!J160</f>
        <v>13051.146000000001</v>
      </c>
      <c r="K160" s="2">
        <f>StdO_Medium_Primary!K160+StdO_Medium_Secondary!K160</f>
        <v>12898.332</v>
      </c>
      <c r="L160" s="2">
        <f>StdO_Medium_Primary!L160+StdO_Medium_Secondary!L160</f>
        <v>13048.776</v>
      </c>
      <c r="M160" s="2">
        <f>StdO_Medium_Primary!M160+StdO_Medium_Secondary!M160</f>
        <v>13174.119000000001</v>
      </c>
      <c r="N160" s="2">
        <f>StdO_Medium_Primary!N160+StdO_Medium_Secondary!N160</f>
        <v>13956.854000000001</v>
      </c>
      <c r="O160" s="2">
        <f>StdO_Medium_Primary!O160+StdO_Medium_Secondary!O160</f>
        <v>14686.05</v>
      </c>
      <c r="P160" s="2">
        <f>StdO_Medium_Primary!P160+StdO_Medium_Secondary!P160</f>
        <v>15684.478000000001</v>
      </c>
      <c r="Q160" s="2">
        <f>StdO_Medium_Primary!Q160+StdO_Medium_Secondary!Q160</f>
        <v>15999.423999999999</v>
      </c>
      <c r="R160" s="2">
        <f>StdO_Medium_Primary!R160+StdO_Medium_Secondary!R160</f>
        <v>15207.494999999999</v>
      </c>
      <c r="S160" s="2">
        <f>StdO_Medium_Primary!S160+StdO_Medium_Secondary!S160</f>
        <v>14714.103000000001</v>
      </c>
      <c r="T160" s="2">
        <f>StdO_Medium_Primary!T160+StdO_Medium_Secondary!T160</f>
        <v>13540.553</v>
      </c>
      <c r="U160" s="2">
        <f>StdO_Medium_Primary!U160+StdO_Medium_Secondary!U160</f>
        <v>12433.154999999999</v>
      </c>
      <c r="V160" s="2">
        <f>StdO_Medium_Primary!V160+StdO_Medium_Secondary!V160</f>
        <v>11433.812</v>
      </c>
      <c r="W160" s="2">
        <f>StdO_Medium_Primary!W160+StdO_Medium_Secondary!W160</f>
        <v>11337.108</v>
      </c>
      <c r="X160" s="2">
        <f>StdO_Medium_Primary!X160+StdO_Medium_Secondary!X160</f>
        <v>11130.546</v>
      </c>
      <c r="Y160" s="2">
        <f>StdO_Medium_Primary!Y160+StdO_Medium_Secondary!Y160</f>
        <v>11057.182999999999</v>
      </c>
      <c r="Z160"/>
      <c r="AA160" s="28">
        <f t="shared" si="22"/>
        <v>5</v>
      </c>
      <c r="AB160" s="11">
        <f t="shared" si="16"/>
        <v>214544.08900000001</v>
      </c>
      <c r="AC160" s="2">
        <f t="shared" si="17"/>
        <v>88163.927999999985</v>
      </c>
      <c r="AD160" s="2">
        <f t="shared" si="18"/>
        <v>302708.01699999999</v>
      </c>
      <c r="AF160">
        <f t="shared" si="19"/>
        <v>5</v>
      </c>
      <c r="AG160">
        <f t="shared" si="20"/>
        <v>2024</v>
      </c>
      <c r="AI160" s="2">
        <f t="shared" si="21"/>
        <v>15999.423999999999</v>
      </c>
      <c r="AJ160">
        <f t="shared" si="23"/>
        <v>16</v>
      </c>
    </row>
    <row r="161" spans="1:36" x14ac:dyDescent="0.2">
      <c r="A161" s="7">
        <v>45444</v>
      </c>
      <c r="B161" s="2">
        <f>StdO_Medium_Primary!B161+StdO_Medium_Secondary!B161</f>
        <v>10613.303</v>
      </c>
      <c r="C161" s="2">
        <f>StdO_Medium_Primary!C161+StdO_Medium_Secondary!C161</f>
        <v>10634.579000000002</v>
      </c>
      <c r="D161" s="2">
        <f>StdO_Medium_Primary!D161+StdO_Medium_Secondary!D161</f>
        <v>10417.492</v>
      </c>
      <c r="E161" s="2">
        <f>StdO_Medium_Primary!E161+StdO_Medium_Secondary!E161</f>
        <v>10519.661</v>
      </c>
      <c r="F161" s="2">
        <f>StdO_Medium_Primary!F161+StdO_Medium_Secondary!F161</f>
        <v>10776.285</v>
      </c>
      <c r="G161" s="2">
        <f>StdO_Medium_Primary!G161+StdO_Medium_Secondary!G161</f>
        <v>10859.305</v>
      </c>
      <c r="H161" s="2">
        <f>StdO_Medium_Primary!H161+StdO_Medium_Secondary!H161</f>
        <v>11357.726000000001</v>
      </c>
      <c r="I161" s="2">
        <f>StdO_Medium_Primary!I161+StdO_Medium_Secondary!I161</f>
        <v>11390.986999999999</v>
      </c>
      <c r="J161" s="2">
        <f>StdO_Medium_Primary!J161+StdO_Medium_Secondary!J161</f>
        <v>11403.754000000001</v>
      </c>
      <c r="K161" s="2">
        <f>StdO_Medium_Primary!K161+StdO_Medium_Secondary!K161</f>
        <v>10786.557999999999</v>
      </c>
      <c r="L161" s="2">
        <f>StdO_Medium_Primary!L161+StdO_Medium_Secondary!L161</f>
        <v>11168.306</v>
      </c>
      <c r="M161" s="2">
        <f>StdO_Medium_Primary!M161+StdO_Medium_Secondary!M161</f>
        <v>11544.135</v>
      </c>
      <c r="N161" s="2">
        <f>StdO_Medium_Primary!N161+StdO_Medium_Secondary!N161</f>
        <v>11634.528</v>
      </c>
      <c r="O161" s="2">
        <f>StdO_Medium_Primary!O161+StdO_Medium_Secondary!O161</f>
        <v>12063.522999999999</v>
      </c>
      <c r="P161" s="2">
        <f>StdO_Medium_Primary!P161+StdO_Medium_Secondary!P161</f>
        <v>12272.406999999999</v>
      </c>
      <c r="Q161" s="2">
        <f>StdO_Medium_Primary!Q161+StdO_Medium_Secondary!Q161</f>
        <v>12127.067000000001</v>
      </c>
      <c r="R161" s="2">
        <f>StdO_Medium_Primary!R161+StdO_Medium_Secondary!R161</f>
        <v>12643.949000000001</v>
      </c>
      <c r="S161" s="2">
        <f>StdO_Medium_Primary!S161+StdO_Medium_Secondary!S161</f>
        <v>12956.25</v>
      </c>
      <c r="T161" s="2">
        <f>StdO_Medium_Primary!T161+StdO_Medium_Secondary!T161</f>
        <v>12638.905999999999</v>
      </c>
      <c r="U161" s="2">
        <f>StdO_Medium_Primary!U161+StdO_Medium_Secondary!U161</f>
        <v>12163.7</v>
      </c>
      <c r="V161" s="2">
        <f>StdO_Medium_Primary!V161+StdO_Medium_Secondary!V161</f>
        <v>11748.536</v>
      </c>
      <c r="W161" s="2">
        <f>StdO_Medium_Primary!W161+StdO_Medium_Secondary!W161</f>
        <v>11165.791000000001</v>
      </c>
      <c r="X161" s="2">
        <f>StdO_Medium_Primary!X161+StdO_Medium_Secondary!X161</f>
        <v>10700.348</v>
      </c>
      <c r="Y161" s="2">
        <f>StdO_Medium_Primary!Y161+StdO_Medium_Secondary!Y161</f>
        <v>10630.424999999999</v>
      </c>
      <c r="Z161"/>
      <c r="AA161" s="28">
        <f t="shared" si="22"/>
        <v>6</v>
      </c>
      <c r="AB161" s="11">
        <f t="shared" si="16"/>
        <v>188408.745</v>
      </c>
      <c r="AC161" s="2">
        <f t="shared" si="17"/>
        <v>85808.776000000013</v>
      </c>
      <c r="AD161" s="2">
        <f t="shared" si="18"/>
        <v>274217.52100000001</v>
      </c>
      <c r="AF161">
        <f t="shared" si="19"/>
        <v>6</v>
      </c>
      <c r="AG161">
        <f t="shared" si="20"/>
        <v>2024</v>
      </c>
      <c r="AI161" s="2">
        <f t="shared" si="21"/>
        <v>12956.25</v>
      </c>
      <c r="AJ161">
        <f t="shared" si="23"/>
        <v>18</v>
      </c>
    </row>
    <row r="162" spans="1:36" x14ac:dyDescent="0.2">
      <c r="A162" s="7">
        <v>45445</v>
      </c>
      <c r="B162" s="2">
        <f>StdO_Medium_Primary!B162+StdO_Medium_Secondary!B162</f>
        <v>10545.825999999999</v>
      </c>
      <c r="C162" s="2">
        <f>StdO_Medium_Primary!C162+StdO_Medium_Secondary!C162</f>
        <v>10755.753999999999</v>
      </c>
      <c r="D162" s="2">
        <f>StdO_Medium_Primary!D162+StdO_Medium_Secondary!D162</f>
        <v>10558.919</v>
      </c>
      <c r="E162" s="2">
        <f>StdO_Medium_Primary!E162+StdO_Medium_Secondary!E162</f>
        <v>10577.189</v>
      </c>
      <c r="F162" s="2">
        <f>StdO_Medium_Primary!F162+StdO_Medium_Secondary!F162</f>
        <v>10806.906000000001</v>
      </c>
      <c r="G162" s="2">
        <f>StdO_Medium_Primary!G162+StdO_Medium_Secondary!G162</f>
        <v>10618.600999999999</v>
      </c>
      <c r="H162" s="2">
        <f>StdO_Medium_Primary!H162+StdO_Medium_Secondary!H162</f>
        <v>10969.398000000001</v>
      </c>
      <c r="I162" s="2">
        <f>StdO_Medium_Primary!I162+StdO_Medium_Secondary!I162</f>
        <v>10885.293</v>
      </c>
      <c r="J162" s="2">
        <f>StdO_Medium_Primary!J162+StdO_Medium_Secondary!J162</f>
        <v>11071.823999999999</v>
      </c>
      <c r="K162" s="2">
        <f>StdO_Medium_Primary!K162+StdO_Medium_Secondary!K162</f>
        <v>10635.155000000001</v>
      </c>
      <c r="L162" s="2">
        <f>StdO_Medium_Primary!L162+StdO_Medium_Secondary!L162</f>
        <v>11411.701000000001</v>
      </c>
      <c r="M162" s="2">
        <f>StdO_Medium_Primary!M162+StdO_Medium_Secondary!M162</f>
        <v>11922.111000000001</v>
      </c>
      <c r="N162" s="2">
        <f>StdO_Medium_Primary!N162+StdO_Medium_Secondary!N162</f>
        <v>11937.895</v>
      </c>
      <c r="O162" s="2">
        <f>StdO_Medium_Primary!O162+StdO_Medium_Secondary!O162</f>
        <v>12495.075000000001</v>
      </c>
      <c r="P162" s="2">
        <f>StdO_Medium_Primary!P162+StdO_Medium_Secondary!P162</f>
        <v>12759.402</v>
      </c>
      <c r="Q162" s="2">
        <f>StdO_Medium_Primary!Q162+StdO_Medium_Secondary!Q162</f>
        <v>12996.875</v>
      </c>
      <c r="R162" s="2">
        <f>StdO_Medium_Primary!R162+StdO_Medium_Secondary!R162</f>
        <v>14090.699000000001</v>
      </c>
      <c r="S162" s="2">
        <f>StdO_Medium_Primary!S162+StdO_Medium_Secondary!S162</f>
        <v>14392.777999999998</v>
      </c>
      <c r="T162" s="2">
        <f>StdO_Medium_Primary!T162+StdO_Medium_Secondary!T162</f>
        <v>14254.075000000001</v>
      </c>
      <c r="U162" s="2">
        <f>StdO_Medium_Primary!U162+StdO_Medium_Secondary!U162</f>
        <v>13508.451000000001</v>
      </c>
      <c r="V162" s="2">
        <f>StdO_Medium_Primary!V162+StdO_Medium_Secondary!V162</f>
        <v>13196.502</v>
      </c>
      <c r="W162" s="2">
        <f>StdO_Medium_Primary!W162+StdO_Medium_Secondary!W162</f>
        <v>12149.97</v>
      </c>
      <c r="X162" s="2">
        <f>StdO_Medium_Primary!X162+StdO_Medium_Secondary!X162</f>
        <v>11410.51</v>
      </c>
      <c r="Y162" s="2">
        <f>StdO_Medium_Primary!Y162+StdO_Medium_Secondary!Y162</f>
        <v>10822.237999999999</v>
      </c>
      <c r="Z162"/>
      <c r="AA162" s="28">
        <f t="shared" si="22"/>
        <v>7</v>
      </c>
      <c r="AB162" s="11">
        <f t="shared" si="16"/>
        <v>0</v>
      </c>
      <c r="AC162" s="2">
        <f t="shared" si="17"/>
        <v>284773.147</v>
      </c>
      <c r="AD162" s="2">
        <f t="shared" si="18"/>
        <v>284773.147</v>
      </c>
      <c r="AF162">
        <f t="shared" si="19"/>
        <v>6</v>
      </c>
      <c r="AG162">
        <f t="shared" si="20"/>
        <v>2024</v>
      </c>
      <c r="AI162" s="2">
        <f t="shared" si="21"/>
        <v>14392.777999999998</v>
      </c>
      <c r="AJ162">
        <f t="shared" si="23"/>
        <v>18</v>
      </c>
    </row>
    <row r="163" spans="1:36" x14ac:dyDescent="0.2">
      <c r="A163" s="7">
        <v>45446</v>
      </c>
      <c r="B163" s="2">
        <f>StdO_Medium_Primary!B163+StdO_Medium_Secondary!B163</f>
        <v>11047.048999999999</v>
      </c>
      <c r="C163" s="2">
        <f>StdO_Medium_Primary!C163+StdO_Medium_Secondary!C163</f>
        <v>11093.416000000001</v>
      </c>
      <c r="D163" s="2">
        <f>StdO_Medium_Primary!D163+StdO_Medium_Secondary!D163</f>
        <v>10978.664999999999</v>
      </c>
      <c r="E163" s="2">
        <f>StdO_Medium_Primary!E163+StdO_Medium_Secondary!E163</f>
        <v>10806.698999999999</v>
      </c>
      <c r="F163" s="2">
        <f>StdO_Medium_Primary!F163+StdO_Medium_Secondary!F163</f>
        <v>11408.259</v>
      </c>
      <c r="G163" s="2">
        <f>StdO_Medium_Primary!G163+StdO_Medium_Secondary!G163</f>
        <v>12082.477000000001</v>
      </c>
      <c r="H163" s="2">
        <f>StdO_Medium_Primary!H163+StdO_Medium_Secondary!H163</f>
        <v>13551.816000000001</v>
      </c>
      <c r="I163" s="2">
        <f>StdO_Medium_Primary!I163+StdO_Medium_Secondary!I163</f>
        <v>13586.436</v>
      </c>
      <c r="J163" s="2">
        <f>StdO_Medium_Primary!J163+StdO_Medium_Secondary!J163</f>
        <v>14031.634</v>
      </c>
      <c r="K163" s="2">
        <f>StdO_Medium_Primary!K163+StdO_Medium_Secondary!K163</f>
        <v>13731.467999999999</v>
      </c>
      <c r="L163" s="2">
        <f>StdO_Medium_Primary!L163+StdO_Medium_Secondary!L163</f>
        <v>14682.548000000001</v>
      </c>
      <c r="M163" s="2">
        <f>StdO_Medium_Primary!M163+StdO_Medium_Secondary!M163</f>
        <v>15093.994000000001</v>
      </c>
      <c r="N163" s="2">
        <f>StdO_Medium_Primary!N163+StdO_Medium_Secondary!N163</f>
        <v>15285.271999999999</v>
      </c>
      <c r="O163" s="2">
        <f>StdO_Medium_Primary!O163+StdO_Medium_Secondary!O163</f>
        <v>16699.014999999999</v>
      </c>
      <c r="P163" s="2">
        <f>StdO_Medium_Primary!P163+StdO_Medium_Secondary!P163</f>
        <v>17018.636999999999</v>
      </c>
      <c r="Q163" s="2">
        <f>StdO_Medium_Primary!Q163+StdO_Medium_Secondary!Q163</f>
        <v>16362.745999999999</v>
      </c>
      <c r="R163" s="2">
        <f>StdO_Medium_Primary!R163+StdO_Medium_Secondary!R163</f>
        <v>16845.684999999998</v>
      </c>
      <c r="S163" s="2">
        <f>StdO_Medium_Primary!S163+StdO_Medium_Secondary!S163</f>
        <v>16204.220000000001</v>
      </c>
      <c r="T163" s="2">
        <f>StdO_Medium_Primary!T163+StdO_Medium_Secondary!T163</f>
        <v>14992.234</v>
      </c>
      <c r="U163" s="2">
        <f>StdO_Medium_Primary!U163+StdO_Medium_Secondary!U163</f>
        <v>14338.947</v>
      </c>
      <c r="V163" s="2">
        <f>StdO_Medium_Primary!V163+StdO_Medium_Secondary!V163</f>
        <v>13464.215</v>
      </c>
      <c r="W163" s="2">
        <f>StdO_Medium_Primary!W163+StdO_Medium_Secondary!W163</f>
        <v>12413.921</v>
      </c>
      <c r="X163" s="2">
        <f>StdO_Medium_Primary!X163+StdO_Medium_Secondary!X163</f>
        <v>11903.582</v>
      </c>
      <c r="Y163" s="2">
        <f>StdO_Medium_Primary!Y163+StdO_Medium_Secondary!Y163</f>
        <v>11387.294</v>
      </c>
      <c r="Z163"/>
      <c r="AA163" s="28">
        <v>8</v>
      </c>
      <c r="AB163" s="11">
        <f t="shared" si="16"/>
        <v>0</v>
      </c>
      <c r="AC163" s="2">
        <f t="shared" si="17"/>
        <v>329010.22899999999</v>
      </c>
      <c r="AD163" s="2">
        <f t="shared" si="18"/>
        <v>329010.22899999999</v>
      </c>
      <c r="AF163">
        <f t="shared" si="19"/>
        <v>6</v>
      </c>
      <c r="AG163">
        <f t="shared" si="20"/>
        <v>2024</v>
      </c>
      <c r="AI163" s="2">
        <f t="shared" si="21"/>
        <v>17018.636999999999</v>
      </c>
      <c r="AJ163">
        <f t="shared" si="23"/>
        <v>15</v>
      </c>
    </row>
    <row r="164" spans="1:36" x14ac:dyDescent="0.2">
      <c r="A164" s="7">
        <v>45447</v>
      </c>
      <c r="B164" s="2">
        <f>StdO_Medium_Primary!B164+StdO_Medium_Secondary!B164</f>
        <v>11208.491</v>
      </c>
      <c r="C164" s="2">
        <f>StdO_Medium_Primary!C164+StdO_Medium_Secondary!C164</f>
        <v>11292.847</v>
      </c>
      <c r="D164" s="2">
        <f>StdO_Medium_Primary!D164+StdO_Medium_Secondary!D164</f>
        <v>11134.91</v>
      </c>
      <c r="E164" s="2">
        <f>StdO_Medium_Primary!E164+StdO_Medium_Secondary!E164</f>
        <v>11099.493</v>
      </c>
      <c r="F164" s="2">
        <f>StdO_Medium_Primary!F164+StdO_Medium_Secondary!F164</f>
        <v>11536.333000000001</v>
      </c>
      <c r="G164" s="2">
        <f>StdO_Medium_Primary!G164+StdO_Medium_Secondary!G164</f>
        <v>12445.295</v>
      </c>
      <c r="H164" s="2">
        <f>StdO_Medium_Primary!H164+StdO_Medium_Secondary!H164</f>
        <v>13748.707</v>
      </c>
      <c r="I164" s="2">
        <f>StdO_Medium_Primary!I164+StdO_Medium_Secondary!I164</f>
        <v>13797.178</v>
      </c>
      <c r="J164" s="2">
        <f>StdO_Medium_Primary!J164+StdO_Medium_Secondary!J164</f>
        <v>14239.505000000001</v>
      </c>
      <c r="K164" s="2">
        <f>StdO_Medium_Primary!K164+StdO_Medium_Secondary!K164</f>
        <v>13509.194</v>
      </c>
      <c r="L164" s="2">
        <f>StdO_Medium_Primary!L164+StdO_Medium_Secondary!L164</f>
        <v>14621.753000000001</v>
      </c>
      <c r="M164" s="2">
        <f>StdO_Medium_Primary!M164+StdO_Medium_Secondary!M164</f>
        <v>15328.221</v>
      </c>
      <c r="N164" s="2">
        <f>StdO_Medium_Primary!N164+StdO_Medium_Secondary!N164</f>
        <v>15062.108</v>
      </c>
      <c r="O164" s="2">
        <f>StdO_Medium_Primary!O164+StdO_Medium_Secondary!O164</f>
        <v>16007.518</v>
      </c>
      <c r="P164" s="2">
        <f>StdO_Medium_Primary!P164+StdO_Medium_Secondary!P164</f>
        <v>16294.963</v>
      </c>
      <c r="Q164" s="2">
        <f>StdO_Medium_Primary!Q164+StdO_Medium_Secondary!Q164</f>
        <v>16522.061000000002</v>
      </c>
      <c r="R164" s="2">
        <f>StdO_Medium_Primary!R164+StdO_Medium_Secondary!R164</f>
        <v>16527.611000000001</v>
      </c>
      <c r="S164" s="2">
        <f>StdO_Medium_Primary!S164+StdO_Medium_Secondary!S164</f>
        <v>16440.718000000001</v>
      </c>
      <c r="T164" s="2">
        <f>StdO_Medium_Primary!T164+StdO_Medium_Secondary!T164</f>
        <v>15444.641</v>
      </c>
      <c r="U164" s="2">
        <f>StdO_Medium_Primary!U164+StdO_Medium_Secondary!U164</f>
        <v>14570.802000000001</v>
      </c>
      <c r="V164" s="2">
        <f>StdO_Medium_Primary!V164+StdO_Medium_Secondary!V164</f>
        <v>13645.566000000001</v>
      </c>
      <c r="W164" s="2">
        <f>StdO_Medium_Primary!W164+StdO_Medium_Secondary!W164</f>
        <v>12477.166000000001</v>
      </c>
      <c r="X164" s="2">
        <f>StdO_Medium_Primary!X164+StdO_Medium_Secondary!X164</f>
        <v>12185.973</v>
      </c>
      <c r="Y164" s="2">
        <f>StdO_Medium_Primary!Y164+StdO_Medium_Secondary!Y164</f>
        <v>11639.26</v>
      </c>
      <c r="Z164"/>
      <c r="AA164" s="28">
        <f t="shared" si="22"/>
        <v>2</v>
      </c>
      <c r="AB164" s="11">
        <f t="shared" si="16"/>
        <v>236674.97799999997</v>
      </c>
      <c r="AC164" s="2">
        <f t="shared" si="17"/>
        <v>94105.336000000039</v>
      </c>
      <c r="AD164" s="2">
        <f t="shared" si="18"/>
        <v>330780.31400000001</v>
      </c>
      <c r="AF164">
        <f t="shared" si="19"/>
        <v>6</v>
      </c>
      <c r="AG164">
        <f t="shared" si="20"/>
        <v>2024</v>
      </c>
      <c r="AI164" s="2">
        <f t="shared" si="21"/>
        <v>16527.611000000001</v>
      </c>
      <c r="AJ164">
        <f t="shared" si="23"/>
        <v>17</v>
      </c>
    </row>
    <row r="165" spans="1:36" x14ac:dyDescent="0.2">
      <c r="A165" s="7">
        <v>45448</v>
      </c>
      <c r="B165" s="2">
        <f>StdO_Medium_Primary!B165+StdO_Medium_Secondary!B165</f>
        <v>11637.674999999999</v>
      </c>
      <c r="C165" s="2">
        <f>StdO_Medium_Primary!C165+StdO_Medium_Secondary!C165</f>
        <v>11502.54</v>
      </c>
      <c r="D165" s="2">
        <f>StdO_Medium_Primary!D165+StdO_Medium_Secondary!D165</f>
        <v>11483.978999999999</v>
      </c>
      <c r="E165" s="2">
        <f>StdO_Medium_Primary!E165+StdO_Medium_Secondary!E165</f>
        <v>11282.285</v>
      </c>
      <c r="F165" s="2">
        <f>StdO_Medium_Primary!F165+StdO_Medium_Secondary!F165</f>
        <v>11854.174000000001</v>
      </c>
      <c r="G165" s="2">
        <f>StdO_Medium_Primary!G165+StdO_Medium_Secondary!G165</f>
        <v>12242.920999999998</v>
      </c>
      <c r="H165" s="2">
        <f>StdO_Medium_Primary!H165+StdO_Medium_Secondary!H165</f>
        <v>13968.735000000001</v>
      </c>
      <c r="I165" s="2">
        <f>StdO_Medium_Primary!I165+StdO_Medium_Secondary!I165</f>
        <v>13936.72</v>
      </c>
      <c r="J165" s="2">
        <f>StdO_Medium_Primary!J165+StdO_Medium_Secondary!J165</f>
        <v>14952.241</v>
      </c>
      <c r="K165" s="2">
        <f>StdO_Medium_Primary!K165+StdO_Medium_Secondary!K165</f>
        <v>14340.24</v>
      </c>
      <c r="L165" s="2">
        <f>StdO_Medium_Primary!L165+StdO_Medium_Secondary!L165</f>
        <v>15386.470000000001</v>
      </c>
      <c r="M165" s="2">
        <f>StdO_Medium_Primary!M165+StdO_Medium_Secondary!M165</f>
        <v>16290.026000000002</v>
      </c>
      <c r="N165" s="2">
        <f>StdO_Medium_Primary!N165+StdO_Medium_Secondary!N165</f>
        <v>16563.148000000001</v>
      </c>
      <c r="O165" s="2">
        <f>StdO_Medium_Primary!O165+StdO_Medium_Secondary!O165</f>
        <v>17436.657999999999</v>
      </c>
      <c r="P165" s="2">
        <f>StdO_Medium_Primary!P165+StdO_Medium_Secondary!P165</f>
        <v>18632.235000000001</v>
      </c>
      <c r="Q165" s="2">
        <f>StdO_Medium_Primary!Q165+StdO_Medium_Secondary!Q165</f>
        <v>18377.399999999998</v>
      </c>
      <c r="R165" s="2">
        <f>StdO_Medium_Primary!R165+StdO_Medium_Secondary!R165</f>
        <v>18964.151000000002</v>
      </c>
      <c r="S165" s="2">
        <f>StdO_Medium_Primary!S165+StdO_Medium_Secondary!S165</f>
        <v>17977.581000000002</v>
      </c>
      <c r="T165" s="2">
        <f>StdO_Medium_Primary!T165+StdO_Medium_Secondary!T165</f>
        <v>16151.610999999999</v>
      </c>
      <c r="U165" s="2">
        <f>StdO_Medium_Primary!U165+StdO_Medium_Secondary!U165</f>
        <v>14850.609999999999</v>
      </c>
      <c r="V165" s="2">
        <f>StdO_Medium_Primary!V165+StdO_Medium_Secondary!V165</f>
        <v>13780.12</v>
      </c>
      <c r="W165" s="2">
        <f>StdO_Medium_Primary!W165+StdO_Medium_Secondary!W165</f>
        <v>12582.583000000001</v>
      </c>
      <c r="X165" s="2">
        <f>StdO_Medium_Primary!X165+StdO_Medium_Secondary!X165</f>
        <v>12139.203000000001</v>
      </c>
      <c r="Y165" s="2">
        <f>StdO_Medium_Primary!Y165+StdO_Medium_Secondary!Y165</f>
        <v>11919.276000000002</v>
      </c>
      <c r="Z165"/>
      <c r="AA165" s="28">
        <f t="shared" si="22"/>
        <v>3</v>
      </c>
      <c r="AB165" s="11">
        <f t="shared" si="16"/>
        <v>252360.99700000003</v>
      </c>
      <c r="AC165" s="2">
        <f t="shared" si="17"/>
        <v>95891.584999999905</v>
      </c>
      <c r="AD165" s="2">
        <f t="shared" si="18"/>
        <v>348252.58199999994</v>
      </c>
      <c r="AF165">
        <f t="shared" si="19"/>
        <v>6</v>
      </c>
      <c r="AG165">
        <f t="shared" si="20"/>
        <v>2024</v>
      </c>
      <c r="AI165" s="2">
        <f t="shared" si="21"/>
        <v>18964.151000000002</v>
      </c>
      <c r="AJ165">
        <f t="shared" si="23"/>
        <v>17</v>
      </c>
    </row>
    <row r="166" spans="1:36" x14ac:dyDescent="0.2">
      <c r="A166" s="7">
        <v>45449</v>
      </c>
      <c r="B166" s="2">
        <f>StdO_Medium_Primary!B166+StdO_Medium_Secondary!B166</f>
        <v>11692.4</v>
      </c>
      <c r="C166" s="2">
        <f>StdO_Medium_Primary!C166+StdO_Medium_Secondary!C166</f>
        <v>11982.567999999999</v>
      </c>
      <c r="D166" s="2">
        <f>StdO_Medium_Primary!D166+StdO_Medium_Secondary!D166</f>
        <v>11668.402999999998</v>
      </c>
      <c r="E166" s="2">
        <f>StdO_Medium_Primary!E166+StdO_Medium_Secondary!E166</f>
        <v>11673.957</v>
      </c>
      <c r="F166" s="2">
        <f>StdO_Medium_Primary!F166+StdO_Medium_Secondary!F166</f>
        <v>11971.324000000001</v>
      </c>
      <c r="G166" s="2">
        <f>StdO_Medium_Primary!G166+StdO_Medium_Secondary!G166</f>
        <v>12717.459000000001</v>
      </c>
      <c r="H166" s="2">
        <f>StdO_Medium_Primary!H166+StdO_Medium_Secondary!H166</f>
        <v>14186.502999999999</v>
      </c>
      <c r="I166" s="2">
        <f>StdO_Medium_Primary!I166+StdO_Medium_Secondary!I166</f>
        <v>14482.654</v>
      </c>
      <c r="J166" s="2">
        <f>StdO_Medium_Primary!J166+StdO_Medium_Secondary!J166</f>
        <v>15011.383000000002</v>
      </c>
      <c r="K166" s="2">
        <f>StdO_Medium_Primary!K166+StdO_Medium_Secondary!K166</f>
        <v>15215.214</v>
      </c>
      <c r="L166" s="2">
        <f>StdO_Medium_Primary!L166+StdO_Medium_Secondary!L166</f>
        <v>16212.277</v>
      </c>
      <c r="M166" s="2">
        <f>StdO_Medium_Primary!M166+StdO_Medium_Secondary!M166</f>
        <v>16789.68</v>
      </c>
      <c r="N166" s="2">
        <f>StdO_Medium_Primary!N166+StdO_Medium_Secondary!N166</f>
        <v>16922.262999999999</v>
      </c>
      <c r="O166" s="2">
        <f>StdO_Medium_Primary!O166+StdO_Medium_Secondary!O166</f>
        <v>18077.098000000002</v>
      </c>
      <c r="P166" s="2">
        <f>StdO_Medium_Primary!P166+StdO_Medium_Secondary!P166</f>
        <v>18722.126</v>
      </c>
      <c r="Q166" s="2">
        <f>StdO_Medium_Primary!Q166+StdO_Medium_Secondary!Q166</f>
        <v>17791.510999999999</v>
      </c>
      <c r="R166" s="2">
        <f>StdO_Medium_Primary!R166+StdO_Medium_Secondary!R166</f>
        <v>18070.565000000002</v>
      </c>
      <c r="S166" s="2">
        <f>StdO_Medium_Primary!S166+StdO_Medium_Secondary!S166</f>
        <v>17219.109</v>
      </c>
      <c r="T166" s="2">
        <f>StdO_Medium_Primary!T166+StdO_Medium_Secondary!T166</f>
        <v>15996.322</v>
      </c>
      <c r="U166" s="2">
        <f>StdO_Medium_Primary!U166+StdO_Medium_Secondary!U166</f>
        <v>14757.625</v>
      </c>
      <c r="V166" s="2">
        <f>StdO_Medium_Primary!V166+StdO_Medium_Secondary!V166</f>
        <v>14042.332999999999</v>
      </c>
      <c r="W166" s="2">
        <f>StdO_Medium_Primary!W166+StdO_Medium_Secondary!W166</f>
        <v>12709.225</v>
      </c>
      <c r="X166" s="2">
        <f>StdO_Medium_Primary!X166+StdO_Medium_Secondary!X166</f>
        <v>12364.489000000001</v>
      </c>
      <c r="Y166" s="2">
        <f>StdO_Medium_Primary!Y166+StdO_Medium_Secondary!Y166</f>
        <v>11945.627</v>
      </c>
      <c r="Z166"/>
      <c r="AA166" s="28">
        <f t="shared" si="22"/>
        <v>4</v>
      </c>
      <c r="AB166" s="11">
        <f t="shared" si="16"/>
        <v>254383.87399999998</v>
      </c>
      <c r="AC166" s="2">
        <f t="shared" si="17"/>
        <v>97838.240999999951</v>
      </c>
      <c r="AD166" s="2">
        <f t="shared" si="18"/>
        <v>352222.11499999993</v>
      </c>
      <c r="AF166">
        <f t="shared" si="19"/>
        <v>6</v>
      </c>
      <c r="AG166">
        <f t="shared" si="20"/>
        <v>2024</v>
      </c>
      <c r="AI166" s="2">
        <f t="shared" si="21"/>
        <v>18722.126</v>
      </c>
      <c r="AJ166">
        <f t="shared" si="23"/>
        <v>15</v>
      </c>
    </row>
    <row r="167" spans="1:36" x14ac:dyDescent="0.2">
      <c r="A167" s="7">
        <v>45450</v>
      </c>
      <c r="B167" s="2">
        <f>StdO_Medium_Primary!B167+StdO_Medium_Secondary!B167</f>
        <v>11863.743</v>
      </c>
      <c r="C167" s="2">
        <f>StdO_Medium_Primary!C167+StdO_Medium_Secondary!C167</f>
        <v>11864.468000000001</v>
      </c>
      <c r="D167" s="2">
        <f>StdO_Medium_Primary!D167+StdO_Medium_Secondary!D167</f>
        <v>11739.96</v>
      </c>
      <c r="E167" s="2">
        <f>StdO_Medium_Primary!E167+StdO_Medium_Secondary!E167</f>
        <v>11761.554999999998</v>
      </c>
      <c r="F167" s="2">
        <f>StdO_Medium_Primary!F167+StdO_Medium_Secondary!F167</f>
        <v>12182.397000000001</v>
      </c>
      <c r="G167" s="2">
        <f>StdO_Medium_Primary!G167+StdO_Medium_Secondary!G167</f>
        <v>12925.052</v>
      </c>
      <c r="H167" s="2">
        <f>StdO_Medium_Primary!H167+StdO_Medium_Secondary!H167</f>
        <v>14286.491</v>
      </c>
      <c r="I167" s="2">
        <f>StdO_Medium_Primary!I167+StdO_Medium_Secondary!I167</f>
        <v>15163.561</v>
      </c>
      <c r="J167" s="2">
        <f>StdO_Medium_Primary!J167+StdO_Medium_Secondary!J167</f>
        <v>16391.194</v>
      </c>
      <c r="K167" s="2">
        <f>StdO_Medium_Primary!K167+StdO_Medium_Secondary!K167</f>
        <v>16450.186000000002</v>
      </c>
      <c r="L167" s="2">
        <f>StdO_Medium_Primary!L167+StdO_Medium_Secondary!L167</f>
        <v>17711.868000000002</v>
      </c>
      <c r="M167" s="2">
        <f>StdO_Medium_Primary!M167+StdO_Medium_Secondary!M167</f>
        <v>18258.668000000001</v>
      </c>
      <c r="N167" s="2">
        <f>StdO_Medium_Primary!N167+StdO_Medium_Secondary!N167</f>
        <v>17843.089</v>
      </c>
      <c r="O167" s="2">
        <f>StdO_Medium_Primary!O167+StdO_Medium_Secondary!O167</f>
        <v>18366.849999999999</v>
      </c>
      <c r="P167" s="2">
        <f>StdO_Medium_Primary!P167+StdO_Medium_Secondary!P167</f>
        <v>18508.118000000002</v>
      </c>
      <c r="Q167" s="2">
        <f>StdO_Medium_Primary!Q167+StdO_Medium_Secondary!Q167</f>
        <v>17617.73</v>
      </c>
      <c r="R167" s="2">
        <f>StdO_Medium_Primary!R167+StdO_Medium_Secondary!R167</f>
        <v>17063.671999999999</v>
      </c>
      <c r="S167" s="2">
        <f>StdO_Medium_Primary!S167+StdO_Medium_Secondary!S167</f>
        <v>16214.683000000001</v>
      </c>
      <c r="T167" s="2">
        <f>StdO_Medium_Primary!T167+StdO_Medium_Secondary!T167</f>
        <v>14673.154999999999</v>
      </c>
      <c r="U167" s="2">
        <f>StdO_Medium_Primary!U167+StdO_Medium_Secondary!U167</f>
        <v>13497.284</v>
      </c>
      <c r="V167" s="2">
        <f>StdO_Medium_Primary!V167+StdO_Medium_Secondary!V167</f>
        <v>12828.126</v>
      </c>
      <c r="W167" s="2">
        <f>StdO_Medium_Primary!W167+StdO_Medium_Secondary!W167</f>
        <v>11982.65</v>
      </c>
      <c r="X167" s="2">
        <f>StdO_Medium_Primary!X167+StdO_Medium_Secondary!X167</f>
        <v>11777.923000000001</v>
      </c>
      <c r="Y167" s="2">
        <f>StdO_Medium_Primary!Y167+StdO_Medium_Secondary!Y167</f>
        <v>11451.681</v>
      </c>
      <c r="Z167"/>
      <c r="AA167" s="28">
        <f t="shared" si="22"/>
        <v>5</v>
      </c>
      <c r="AB167" s="11">
        <f t="shared" si="16"/>
        <v>254348.75700000001</v>
      </c>
      <c r="AC167" s="2">
        <f t="shared" si="17"/>
        <v>98075.347000000038</v>
      </c>
      <c r="AD167" s="2">
        <f t="shared" si="18"/>
        <v>352424.10400000005</v>
      </c>
      <c r="AF167">
        <f t="shared" si="19"/>
        <v>6</v>
      </c>
      <c r="AG167">
        <f t="shared" si="20"/>
        <v>2024</v>
      </c>
      <c r="AI167" s="2">
        <f t="shared" si="21"/>
        <v>18508.118000000002</v>
      </c>
      <c r="AJ167">
        <f t="shared" si="23"/>
        <v>15</v>
      </c>
    </row>
    <row r="168" spans="1:36" x14ac:dyDescent="0.2">
      <c r="A168" s="7">
        <v>45451</v>
      </c>
      <c r="B168" s="2">
        <f>StdO_Medium_Primary!B168+StdO_Medium_Secondary!B168</f>
        <v>11293.53</v>
      </c>
      <c r="C168" s="2">
        <f>StdO_Medium_Primary!C168+StdO_Medium_Secondary!C168</f>
        <v>11278.147000000001</v>
      </c>
      <c r="D168" s="2">
        <f>StdO_Medium_Primary!D168+StdO_Medium_Secondary!D168</f>
        <v>11178.76</v>
      </c>
      <c r="E168" s="2">
        <f>StdO_Medium_Primary!E168+StdO_Medium_Secondary!E168</f>
        <v>11126.11</v>
      </c>
      <c r="F168" s="2">
        <f>StdO_Medium_Primary!F168+StdO_Medium_Secondary!F168</f>
        <v>11388.310000000001</v>
      </c>
      <c r="G168" s="2">
        <f>StdO_Medium_Primary!G168+StdO_Medium_Secondary!G168</f>
        <v>11379.147999999999</v>
      </c>
      <c r="H168" s="2">
        <f>StdO_Medium_Primary!H168+StdO_Medium_Secondary!H168</f>
        <v>12018.476999999999</v>
      </c>
      <c r="I168" s="2">
        <f>StdO_Medium_Primary!I168+StdO_Medium_Secondary!I168</f>
        <v>12688.094000000001</v>
      </c>
      <c r="J168" s="2">
        <f>StdO_Medium_Primary!J168+StdO_Medium_Secondary!J168</f>
        <v>13822.938999999998</v>
      </c>
      <c r="K168" s="2">
        <f>StdO_Medium_Primary!K168+StdO_Medium_Secondary!K168</f>
        <v>13581.905999999999</v>
      </c>
      <c r="L168" s="2">
        <f>StdO_Medium_Primary!L168+StdO_Medium_Secondary!L168</f>
        <v>14328.545999999998</v>
      </c>
      <c r="M168" s="2">
        <f>StdO_Medium_Primary!M168+StdO_Medium_Secondary!M168</f>
        <v>14924.846000000001</v>
      </c>
      <c r="N168" s="2">
        <f>StdO_Medium_Primary!N168+StdO_Medium_Secondary!N168</f>
        <v>15009.539000000001</v>
      </c>
      <c r="O168" s="2">
        <f>StdO_Medium_Primary!O168+StdO_Medium_Secondary!O168</f>
        <v>15623.685000000001</v>
      </c>
      <c r="P168" s="2">
        <f>StdO_Medium_Primary!P168+StdO_Medium_Secondary!P168</f>
        <v>15210.371999999999</v>
      </c>
      <c r="Q168" s="2">
        <f>StdO_Medium_Primary!Q168+StdO_Medium_Secondary!Q168</f>
        <v>14886.223</v>
      </c>
      <c r="R168" s="2">
        <f>StdO_Medium_Primary!R168+StdO_Medium_Secondary!R168</f>
        <v>14896.181</v>
      </c>
      <c r="S168" s="2">
        <f>StdO_Medium_Primary!S168+StdO_Medium_Secondary!S168</f>
        <v>14028.296999999999</v>
      </c>
      <c r="T168" s="2">
        <f>StdO_Medium_Primary!T168+StdO_Medium_Secondary!T168</f>
        <v>13388.753999999999</v>
      </c>
      <c r="U168" s="2">
        <f>StdO_Medium_Primary!U168+StdO_Medium_Secondary!U168</f>
        <v>12657.384</v>
      </c>
      <c r="V168" s="2">
        <f>StdO_Medium_Primary!V168+StdO_Medium_Secondary!V168</f>
        <v>12615.599999999999</v>
      </c>
      <c r="W168" s="2">
        <f>StdO_Medium_Primary!W168+StdO_Medium_Secondary!W168</f>
        <v>11947.129000000001</v>
      </c>
      <c r="X168" s="2">
        <f>StdO_Medium_Primary!X168+StdO_Medium_Secondary!X168</f>
        <v>11632.539999999999</v>
      </c>
      <c r="Y168" s="2">
        <f>StdO_Medium_Primary!Y168+StdO_Medium_Secondary!Y168</f>
        <v>11282.001</v>
      </c>
      <c r="Z168"/>
      <c r="AA168" s="28">
        <f t="shared" si="22"/>
        <v>6</v>
      </c>
      <c r="AB168" s="11">
        <f t="shared" si="16"/>
        <v>221242.035</v>
      </c>
      <c r="AC168" s="2">
        <f t="shared" si="17"/>
        <v>90944.48299999992</v>
      </c>
      <c r="AD168" s="2">
        <f t="shared" si="18"/>
        <v>312186.51799999992</v>
      </c>
      <c r="AF168">
        <f t="shared" si="19"/>
        <v>6</v>
      </c>
      <c r="AG168">
        <f t="shared" si="20"/>
        <v>2024</v>
      </c>
      <c r="AI168" s="2">
        <f t="shared" si="21"/>
        <v>15623.685000000001</v>
      </c>
      <c r="AJ168">
        <f t="shared" si="23"/>
        <v>14</v>
      </c>
    </row>
    <row r="169" spans="1:36" x14ac:dyDescent="0.2">
      <c r="A169" s="7">
        <v>45452</v>
      </c>
      <c r="B169" s="2">
        <f>StdO_Medium_Primary!B169+StdO_Medium_Secondary!B169</f>
        <v>11240.52</v>
      </c>
      <c r="C169" s="2">
        <f>StdO_Medium_Primary!C169+StdO_Medium_Secondary!C169</f>
        <v>11373.902</v>
      </c>
      <c r="D169" s="2">
        <f>StdO_Medium_Primary!D169+StdO_Medium_Secondary!D169</f>
        <v>11064.233</v>
      </c>
      <c r="E169" s="2">
        <f>StdO_Medium_Primary!E169+StdO_Medium_Secondary!E169</f>
        <v>11049.662999999999</v>
      </c>
      <c r="F169" s="2">
        <f>StdO_Medium_Primary!F169+StdO_Medium_Secondary!F169</f>
        <v>11093.108</v>
      </c>
      <c r="G169" s="2">
        <f>StdO_Medium_Primary!G169+StdO_Medium_Secondary!G169</f>
        <v>11028.709000000001</v>
      </c>
      <c r="H169" s="2">
        <f>StdO_Medium_Primary!H169+StdO_Medium_Secondary!H169</f>
        <v>11356.019</v>
      </c>
      <c r="I169" s="2">
        <f>StdO_Medium_Primary!I169+StdO_Medium_Secondary!I169</f>
        <v>11968.963</v>
      </c>
      <c r="J169" s="2">
        <f>StdO_Medium_Primary!J169+StdO_Medium_Secondary!J169</f>
        <v>13214.843999999999</v>
      </c>
      <c r="K169" s="2">
        <f>StdO_Medium_Primary!K169+StdO_Medium_Secondary!K169</f>
        <v>13404.018</v>
      </c>
      <c r="L169" s="2">
        <f>StdO_Medium_Primary!L169+StdO_Medium_Secondary!L169</f>
        <v>13945.239000000001</v>
      </c>
      <c r="M169" s="2">
        <f>StdO_Medium_Primary!M169+StdO_Medium_Secondary!M169</f>
        <v>15187.045</v>
      </c>
      <c r="N169" s="2">
        <f>StdO_Medium_Primary!N169+StdO_Medium_Secondary!N169</f>
        <v>15601.975</v>
      </c>
      <c r="O169" s="2">
        <f>StdO_Medium_Primary!O169+StdO_Medium_Secondary!O169</f>
        <v>16049.382</v>
      </c>
      <c r="P169" s="2">
        <f>StdO_Medium_Primary!P169+StdO_Medium_Secondary!P169</f>
        <v>15935.205</v>
      </c>
      <c r="Q169" s="2">
        <f>StdO_Medium_Primary!Q169+StdO_Medium_Secondary!Q169</f>
        <v>16212.501</v>
      </c>
      <c r="R169" s="2">
        <f>StdO_Medium_Primary!R169+StdO_Medium_Secondary!R169</f>
        <v>16006.412</v>
      </c>
      <c r="S169" s="2">
        <f>StdO_Medium_Primary!S169+StdO_Medium_Secondary!S169</f>
        <v>15252.749</v>
      </c>
      <c r="T169" s="2">
        <f>StdO_Medium_Primary!T169+StdO_Medium_Secondary!T169</f>
        <v>13757.692000000001</v>
      </c>
      <c r="U169" s="2">
        <f>StdO_Medium_Primary!U169+StdO_Medium_Secondary!U169</f>
        <v>13056.215</v>
      </c>
      <c r="V169" s="2">
        <f>StdO_Medium_Primary!V169+StdO_Medium_Secondary!V169</f>
        <v>12938.302</v>
      </c>
      <c r="W169" s="2">
        <f>StdO_Medium_Primary!W169+StdO_Medium_Secondary!W169</f>
        <v>11877.782000000001</v>
      </c>
      <c r="X169" s="2">
        <f>StdO_Medium_Primary!X169+StdO_Medium_Secondary!X169</f>
        <v>11414.907999999999</v>
      </c>
      <c r="Y169" s="2">
        <f>StdO_Medium_Primary!Y169+StdO_Medium_Secondary!Y169</f>
        <v>11062.266</v>
      </c>
      <c r="Z169"/>
      <c r="AA169" s="28">
        <f t="shared" si="22"/>
        <v>7</v>
      </c>
      <c r="AB169" s="11">
        <f t="shared" si="16"/>
        <v>0</v>
      </c>
      <c r="AC169" s="2">
        <f t="shared" si="17"/>
        <v>315091.65200000006</v>
      </c>
      <c r="AD169" s="2">
        <f t="shared" si="18"/>
        <v>315091.65200000006</v>
      </c>
      <c r="AF169">
        <f t="shared" si="19"/>
        <v>6</v>
      </c>
      <c r="AG169">
        <f t="shared" si="20"/>
        <v>2024</v>
      </c>
      <c r="AI169" s="2">
        <f t="shared" si="21"/>
        <v>16212.501</v>
      </c>
      <c r="AJ169">
        <f t="shared" si="23"/>
        <v>16</v>
      </c>
    </row>
    <row r="170" spans="1:36" x14ac:dyDescent="0.2">
      <c r="A170" s="7">
        <v>45453</v>
      </c>
      <c r="B170" s="2">
        <f>StdO_Medium_Primary!B170+StdO_Medium_Secondary!B170</f>
        <v>11227.782000000001</v>
      </c>
      <c r="C170" s="2">
        <f>StdO_Medium_Primary!C170+StdO_Medium_Secondary!C170</f>
        <v>11271.295</v>
      </c>
      <c r="D170" s="2">
        <f>StdO_Medium_Primary!D170+StdO_Medium_Secondary!D170</f>
        <v>11276.153</v>
      </c>
      <c r="E170" s="2">
        <f>StdO_Medium_Primary!E170+StdO_Medium_Secondary!E170</f>
        <v>11285.58</v>
      </c>
      <c r="F170" s="2">
        <f>StdO_Medium_Primary!F170+StdO_Medium_Secondary!F170</f>
        <v>11809.67</v>
      </c>
      <c r="G170" s="2">
        <f>StdO_Medium_Primary!G170+StdO_Medium_Secondary!G170</f>
        <v>12771.239</v>
      </c>
      <c r="H170" s="2">
        <f>StdO_Medium_Primary!H170+StdO_Medium_Secondary!H170</f>
        <v>14225.377999999999</v>
      </c>
      <c r="I170" s="2">
        <f>StdO_Medium_Primary!I170+StdO_Medium_Secondary!I170</f>
        <v>14429.177</v>
      </c>
      <c r="J170" s="2">
        <f>StdO_Medium_Primary!J170+StdO_Medium_Secondary!J170</f>
        <v>14610.305</v>
      </c>
      <c r="K170" s="2">
        <f>StdO_Medium_Primary!K170+StdO_Medium_Secondary!K170</f>
        <v>14320.862000000001</v>
      </c>
      <c r="L170" s="2">
        <f>StdO_Medium_Primary!L170+StdO_Medium_Secondary!L170</f>
        <v>15214.679</v>
      </c>
      <c r="M170" s="2">
        <f>StdO_Medium_Primary!M170+StdO_Medium_Secondary!M170</f>
        <v>15441.675000000001</v>
      </c>
      <c r="N170" s="2">
        <f>StdO_Medium_Primary!N170+StdO_Medium_Secondary!N170</f>
        <v>15614.916999999999</v>
      </c>
      <c r="O170" s="2">
        <f>StdO_Medium_Primary!O170+StdO_Medium_Secondary!O170</f>
        <v>16700.545999999998</v>
      </c>
      <c r="P170" s="2">
        <f>StdO_Medium_Primary!P170+StdO_Medium_Secondary!P170</f>
        <v>17198.548999999999</v>
      </c>
      <c r="Q170" s="2">
        <f>StdO_Medium_Primary!Q170+StdO_Medium_Secondary!Q170</f>
        <v>16211.768</v>
      </c>
      <c r="R170" s="2">
        <f>StdO_Medium_Primary!R170+StdO_Medium_Secondary!R170</f>
        <v>16007.457</v>
      </c>
      <c r="S170" s="2">
        <f>StdO_Medium_Primary!S170+StdO_Medium_Secondary!S170</f>
        <v>15671.081</v>
      </c>
      <c r="T170" s="2">
        <f>StdO_Medium_Primary!T170+StdO_Medium_Secondary!T170</f>
        <v>14320.494000000001</v>
      </c>
      <c r="U170" s="2">
        <f>StdO_Medium_Primary!U170+StdO_Medium_Secondary!U170</f>
        <v>14313.32</v>
      </c>
      <c r="V170" s="2">
        <f>StdO_Medium_Primary!V170+StdO_Medium_Secondary!V170</f>
        <v>13549.76</v>
      </c>
      <c r="W170" s="2">
        <f>StdO_Medium_Primary!W170+StdO_Medium_Secondary!W170</f>
        <v>12722.686000000002</v>
      </c>
      <c r="X170" s="2">
        <f>StdO_Medium_Primary!X170+StdO_Medium_Secondary!X170</f>
        <v>12180.941999999999</v>
      </c>
      <c r="Y170" s="2">
        <f>StdO_Medium_Primary!Y170+StdO_Medium_Secondary!Y170</f>
        <v>11708.189</v>
      </c>
      <c r="Z170"/>
      <c r="AA170" s="28">
        <f t="shared" si="22"/>
        <v>1</v>
      </c>
      <c r="AB170" s="11">
        <f t="shared" si="16"/>
        <v>0</v>
      </c>
      <c r="AC170" s="2">
        <f t="shared" si="17"/>
        <v>334083.50399999996</v>
      </c>
      <c r="AD170" s="2">
        <f t="shared" si="18"/>
        <v>334083.50399999996</v>
      </c>
      <c r="AF170">
        <f t="shared" si="19"/>
        <v>6</v>
      </c>
      <c r="AG170">
        <f t="shared" si="20"/>
        <v>2024</v>
      </c>
      <c r="AI170" s="2">
        <f t="shared" si="21"/>
        <v>17198.548999999999</v>
      </c>
      <c r="AJ170">
        <f t="shared" si="23"/>
        <v>15</v>
      </c>
    </row>
    <row r="171" spans="1:36" x14ac:dyDescent="0.2">
      <c r="A171" s="7">
        <v>45454</v>
      </c>
      <c r="B171" s="2">
        <f>StdO_Medium_Primary!B171+StdO_Medium_Secondary!B171</f>
        <v>11170.429</v>
      </c>
      <c r="C171" s="2">
        <f>StdO_Medium_Primary!C171+StdO_Medium_Secondary!C171</f>
        <v>11293.661</v>
      </c>
      <c r="D171" s="2">
        <f>StdO_Medium_Primary!D171+StdO_Medium_Secondary!D171</f>
        <v>11183.432000000001</v>
      </c>
      <c r="E171" s="2">
        <f>StdO_Medium_Primary!E171+StdO_Medium_Secondary!E171</f>
        <v>11290.145</v>
      </c>
      <c r="F171" s="2">
        <f>StdO_Medium_Primary!F171+StdO_Medium_Secondary!F171</f>
        <v>11626.511</v>
      </c>
      <c r="G171" s="2">
        <f>StdO_Medium_Primary!G171+StdO_Medium_Secondary!G171</f>
        <v>12414.591</v>
      </c>
      <c r="H171" s="2">
        <f>StdO_Medium_Primary!H171+StdO_Medium_Secondary!H171</f>
        <v>13857.207</v>
      </c>
      <c r="I171" s="2">
        <f>StdO_Medium_Primary!I171+StdO_Medium_Secondary!I171</f>
        <v>13818.244000000001</v>
      </c>
      <c r="J171" s="2">
        <f>StdO_Medium_Primary!J171+StdO_Medium_Secondary!J171</f>
        <v>14443.826000000001</v>
      </c>
      <c r="K171" s="2">
        <f>StdO_Medium_Primary!K171+StdO_Medium_Secondary!K171</f>
        <v>14349.093999999999</v>
      </c>
      <c r="L171" s="2">
        <f>StdO_Medium_Primary!L171+StdO_Medium_Secondary!L171</f>
        <v>15846.541999999999</v>
      </c>
      <c r="M171" s="2">
        <f>StdO_Medium_Primary!M171+StdO_Medium_Secondary!M171</f>
        <v>16201.510999999999</v>
      </c>
      <c r="N171" s="2">
        <f>StdO_Medium_Primary!N171+StdO_Medium_Secondary!N171</f>
        <v>16196.43</v>
      </c>
      <c r="O171" s="2">
        <f>StdO_Medium_Primary!O171+StdO_Medium_Secondary!O171</f>
        <v>16811.993999999999</v>
      </c>
      <c r="P171" s="2">
        <f>StdO_Medium_Primary!P171+StdO_Medium_Secondary!P171</f>
        <v>17349.629000000001</v>
      </c>
      <c r="Q171" s="2">
        <f>StdO_Medium_Primary!Q171+StdO_Medium_Secondary!Q171</f>
        <v>16960.983</v>
      </c>
      <c r="R171" s="2">
        <f>StdO_Medium_Primary!R171+StdO_Medium_Secondary!R171</f>
        <v>16847.614999999998</v>
      </c>
      <c r="S171" s="2">
        <f>StdO_Medium_Primary!S171+StdO_Medium_Secondary!S171</f>
        <v>16609.837</v>
      </c>
      <c r="T171" s="2">
        <f>StdO_Medium_Primary!T171+StdO_Medium_Secondary!T171</f>
        <v>15380.519</v>
      </c>
      <c r="U171" s="2">
        <f>StdO_Medium_Primary!U171+StdO_Medium_Secondary!U171</f>
        <v>14599.019</v>
      </c>
      <c r="V171" s="2">
        <f>StdO_Medium_Primary!V171+StdO_Medium_Secondary!V171</f>
        <v>13791.737999999999</v>
      </c>
      <c r="W171" s="2">
        <f>StdO_Medium_Primary!W171+StdO_Medium_Secondary!W171</f>
        <v>12860.116</v>
      </c>
      <c r="X171" s="2">
        <f>StdO_Medium_Primary!X171+StdO_Medium_Secondary!X171</f>
        <v>12174.735000000001</v>
      </c>
      <c r="Y171" s="2">
        <f>StdO_Medium_Primary!Y171+StdO_Medium_Secondary!Y171</f>
        <v>11928.719000000001</v>
      </c>
      <c r="Z171"/>
      <c r="AA171" s="28">
        <f t="shared" si="22"/>
        <v>2</v>
      </c>
      <c r="AB171" s="11">
        <f t="shared" si="16"/>
        <v>244241.83199999999</v>
      </c>
      <c r="AC171" s="2">
        <f t="shared" si="17"/>
        <v>94764.694999999891</v>
      </c>
      <c r="AD171" s="2">
        <f t="shared" si="18"/>
        <v>339006.52699999989</v>
      </c>
      <c r="AF171">
        <f t="shared" si="19"/>
        <v>6</v>
      </c>
      <c r="AG171">
        <f t="shared" si="20"/>
        <v>2024</v>
      </c>
      <c r="AI171" s="2">
        <f t="shared" si="21"/>
        <v>17349.629000000001</v>
      </c>
      <c r="AJ171">
        <f t="shared" si="23"/>
        <v>15</v>
      </c>
    </row>
    <row r="172" spans="1:36" x14ac:dyDescent="0.2">
      <c r="A172" s="7">
        <v>45455</v>
      </c>
      <c r="B172" s="2">
        <f>StdO_Medium_Primary!B172+StdO_Medium_Secondary!B172</f>
        <v>11763.424999999999</v>
      </c>
      <c r="C172" s="2">
        <f>StdO_Medium_Primary!C172+StdO_Medium_Secondary!C172</f>
        <v>11964.522999999999</v>
      </c>
      <c r="D172" s="2">
        <f>StdO_Medium_Primary!D172+StdO_Medium_Secondary!D172</f>
        <v>11527.178</v>
      </c>
      <c r="E172" s="2">
        <f>StdO_Medium_Primary!E172+StdO_Medium_Secondary!E172</f>
        <v>11733.536</v>
      </c>
      <c r="F172" s="2">
        <f>StdO_Medium_Primary!F172+StdO_Medium_Secondary!F172</f>
        <v>11966.847</v>
      </c>
      <c r="G172" s="2">
        <f>StdO_Medium_Primary!G172+StdO_Medium_Secondary!G172</f>
        <v>12836.18</v>
      </c>
      <c r="H172" s="2">
        <f>StdO_Medium_Primary!H172+StdO_Medium_Secondary!H172</f>
        <v>14166.978999999999</v>
      </c>
      <c r="I172" s="2">
        <f>StdO_Medium_Primary!I172+StdO_Medium_Secondary!I172</f>
        <v>14790.651999999998</v>
      </c>
      <c r="J172" s="2">
        <f>StdO_Medium_Primary!J172+StdO_Medium_Secondary!J172</f>
        <v>15633.663</v>
      </c>
      <c r="K172" s="2">
        <f>StdO_Medium_Primary!K172+StdO_Medium_Secondary!K172</f>
        <v>15336.864</v>
      </c>
      <c r="L172" s="2">
        <f>StdO_Medium_Primary!L172+StdO_Medium_Secondary!L172</f>
        <v>15906.574999999999</v>
      </c>
      <c r="M172" s="2">
        <f>StdO_Medium_Primary!M172+StdO_Medium_Secondary!M172</f>
        <v>16664.614000000001</v>
      </c>
      <c r="N172" s="2">
        <f>StdO_Medium_Primary!N172+StdO_Medium_Secondary!N172</f>
        <v>16057.686000000002</v>
      </c>
      <c r="O172" s="2">
        <f>StdO_Medium_Primary!O172+StdO_Medium_Secondary!O172</f>
        <v>17300.948</v>
      </c>
      <c r="P172" s="2">
        <f>StdO_Medium_Primary!P172+StdO_Medium_Secondary!P172</f>
        <v>16835.460999999999</v>
      </c>
      <c r="Q172" s="2">
        <f>StdO_Medium_Primary!Q172+StdO_Medium_Secondary!Q172</f>
        <v>16473.960999999999</v>
      </c>
      <c r="R172" s="2">
        <f>StdO_Medium_Primary!R172+StdO_Medium_Secondary!R172</f>
        <v>16803.315999999999</v>
      </c>
      <c r="S172" s="2">
        <f>StdO_Medium_Primary!S172+StdO_Medium_Secondary!S172</f>
        <v>16416.152000000002</v>
      </c>
      <c r="T172" s="2">
        <f>StdO_Medium_Primary!T172+StdO_Medium_Secondary!T172</f>
        <v>15298.800000000001</v>
      </c>
      <c r="U172" s="2">
        <f>StdO_Medium_Primary!U172+StdO_Medium_Secondary!U172</f>
        <v>14334.78</v>
      </c>
      <c r="V172" s="2">
        <f>StdO_Medium_Primary!V172+StdO_Medium_Secondary!V172</f>
        <v>13736.385</v>
      </c>
      <c r="W172" s="2">
        <f>StdO_Medium_Primary!W172+StdO_Medium_Secondary!W172</f>
        <v>12876.530999999999</v>
      </c>
      <c r="X172" s="2">
        <f>StdO_Medium_Primary!X172+StdO_Medium_Secondary!X172</f>
        <v>12280.428</v>
      </c>
      <c r="Y172" s="2">
        <f>StdO_Medium_Primary!Y172+StdO_Medium_Secondary!Y172</f>
        <v>11866.057000000001</v>
      </c>
      <c r="Z172"/>
      <c r="AA172" s="28">
        <f t="shared" si="22"/>
        <v>3</v>
      </c>
      <c r="AB172" s="11">
        <f t="shared" si="16"/>
        <v>246746.81599999999</v>
      </c>
      <c r="AC172" s="2">
        <f t="shared" si="17"/>
        <v>97824.725000000093</v>
      </c>
      <c r="AD172" s="2">
        <f t="shared" si="18"/>
        <v>344571.54100000008</v>
      </c>
      <c r="AF172">
        <f t="shared" si="19"/>
        <v>6</v>
      </c>
      <c r="AG172">
        <f t="shared" si="20"/>
        <v>2024</v>
      </c>
      <c r="AI172" s="2">
        <f t="shared" si="21"/>
        <v>17300.948</v>
      </c>
      <c r="AJ172">
        <f t="shared" si="23"/>
        <v>14</v>
      </c>
    </row>
    <row r="173" spans="1:36" x14ac:dyDescent="0.2">
      <c r="A173" s="7">
        <v>45456</v>
      </c>
      <c r="B173" s="2">
        <f>StdO_Medium_Primary!B173+StdO_Medium_Secondary!B173</f>
        <v>11636.26</v>
      </c>
      <c r="C173" s="2">
        <f>StdO_Medium_Primary!C173+StdO_Medium_Secondary!C173</f>
        <v>11844.463</v>
      </c>
      <c r="D173" s="2">
        <f>StdO_Medium_Primary!D173+StdO_Medium_Secondary!D173</f>
        <v>11598.357</v>
      </c>
      <c r="E173" s="2">
        <f>StdO_Medium_Primary!E173+StdO_Medium_Secondary!E173</f>
        <v>11533.781999999999</v>
      </c>
      <c r="F173" s="2">
        <f>StdO_Medium_Primary!F173+StdO_Medium_Secondary!F173</f>
        <v>11958.823</v>
      </c>
      <c r="G173" s="2">
        <f>StdO_Medium_Primary!G173+StdO_Medium_Secondary!G173</f>
        <v>12599.692000000001</v>
      </c>
      <c r="H173" s="2">
        <f>StdO_Medium_Primary!H173+StdO_Medium_Secondary!H173</f>
        <v>14096.907000000001</v>
      </c>
      <c r="I173" s="2">
        <f>StdO_Medium_Primary!I173+StdO_Medium_Secondary!I173</f>
        <v>14123.254999999999</v>
      </c>
      <c r="J173" s="2">
        <f>StdO_Medium_Primary!J173+StdO_Medium_Secondary!J173</f>
        <v>14931.253000000001</v>
      </c>
      <c r="K173" s="2">
        <f>StdO_Medium_Primary!K173+StdO_Medium_Secondary!K173</f>
        <v>14411.704</v>
      </c>
      <c r="L173" s="2">
        <f>StdO_Medium_Primary!L173+StdO_Medium_Secondary!L173</f>
        <v>15570.96</v>
      </c>
      <c r="M173" s="2">
        <f>StdO_Medium_Primary!M173+StdO_Medium_Secondary!M173</f>
        <v>16384.817999999999</v>
      </c>
      <c r="N173" s="2">
        <f>StdO_Medium_Primary!N173+StdO_Medium_Secondary!N173</f>
        <v>16519.332999999999</v>
      </c>
      <c r="O173" s="2">
        <f>StdO_Medium_Primary!O173+StdO_Medium_Secondary!O173</f>
        <v>17279.623</v>
      </c>
      <c r="P173" s="2">
        <f>StdO_Medium_Primary!P173+StdO_Medium_Secondary!P173</f>
        <v>17637.653000000002</v>
      </c>
      <c r="Q173" s="2">
        <f>StdO_Medium_Primary!Q173+StdO_Medium_Secondary!Q173</f>
        <v>17274.583999999999</v>
      </c>
      <c r="R173" s="2">
        <f>StdO_Medium_Primary!R173+StdO_Medium_Secondary!R173</f>
        <v>17418.904999999999</v>
      </c>
      <c r="S173" s="2">
        <f>StdO_Medium_Primary!S173+StdO_Medium_Secondary!S173</f>
        <v>16935.284</v>
      </c>
      <c r="T173" s="2">
        <f>StdO_Medium_Primary!T173+StdO_Medium_Secondary!T173</f>
        <v>15942.579000000002</v>
      </c>
      <c r="U173" s="2">
        <f>StdO_Medium_Primary!U173+StdO_Medium_Secondary!U173</f>
        <v>15149.460999999999</v>
      </c>
      <c r="V173" s="2">
        <f>StdO_Medium_Primary!V173+StdO_Medium_Secondary!V173</f>
        <v>14417.248</v>
      </c>
      <c r="W173" s="2">
        <f>StdO_Medium_Primary!W173+StdO_Medium_Secondary!W173</f>
        <v>13405.569</v>
      </c>
      <c r="X173" s="2">
        <f>StdO_Medium_Primary!X173+StdO_Medium_Secondary!X173</f>
        <v>12888.507000000001</v>
      </c>
      <c r="Y173" s="2">
        <f>StdO_Medium_Primary!Y173+StdO_Medium_Secondary!Y173</f>
        <v>12405.472</v>
      </c>
      <c r="Z173"/>
      <c r="AA173" s="28">
        <f t="shared" si="22"/>
        <v>4</v>
      </c>
      <c r="AB173" s="11">
        <f t="shared" si="16"/>
        <v>250290.73599999998</v>
      </c>
      <c r="AC173" s="2">
        <f t="shared" si="17"/>
        <v>97673.75600000011</v>
      </c>
      <c r="AD173" s="2">
        <f t="shared" si="18"/>
        <v>347964.49200000009</v>
      </c>
      <c r="AF173">
        <f t="shared" si="19"/>
        <v>6</v>
      </c>
      <c r="AG173">
        <f t="shared" si="20"/>
        <v>2024</v>
      </c>
      <c r="AI173" s="2">
        <f t="shared" si="21"/>
        <v>17637.653000000002</v>
      </c>
      <c r="AJ173">
        <f t="shared" si="23"/>
        <v>15</v>
      </c>
    </row>
    <row r="174" spans="1:36" x14ac:dyDescent="0.2">
      <c r="A174" s="7">
        <v>45457</v>
      </c>
      <c r="B174" s="2">
        <f>StdO_Medium_Primary!B174+StdO_Medium_Secondary!B174</f>
        <v>12195.464</v>
      </c>
      <c r="C174" s="2">
        <f>StdO_Medium_Primary!C174+StdO_Medium_Secondary!C174</f>
        <v>12340.046</v>
      </c>
      <c r="D174" s="2">
        <f>StdO_Medium_Primary!D174+StdO_Medium_Secondary!D174</f>
        <v>12279.166000000001</v>
      </c>
      <c r="E174" s="2">
        <f>StdO_Medium_Primary!E174+StdO_Medium_Secondary!E174</f>
        <v>12170.944</v>
      </c>
      <c r="F174" s="2">
        <f>StdO_Medium_Primary!F174+StdO_Medium_Secondary!F174</f>
        <v>12578.915000000001</v>
      </c>
      <c r="G174" s="2">
        <f>StdO_Medium_Primary!G174+StdO_Medium_Secondary!G174</f>
        <v>13118.263000000001</v>
      </c>
      <c r="H174" s="2">
        <f>StdO_Medium_Primary!H174+StdO_Medium_Secondary!H174</f>
        <v>14528.431</v>
      </c>
      <c r="I174" s="2">
        <f>StdO_Medium_Primary!I174+StdO_Medium_Secondary!I174</f>
        <v>14669.172</v>
      </c>
      <c r="J174" s="2">
        <f>StdO_Medium_Primary!J174+StdO_Medium_Secondary!J174</f>
        <v>15576.835000000001</v>
      </c>
      <c r="K174" s="2">
        <f>StdO_Medium_Primary!K174+StdO_Medium_Secondary!K174</f>
        <v>16439.18</v>
      </c>
      <c r="L174" s="2">
        <f>StdO_Medium_Primary!L174+StdO_Medium_Secondary!L174</f>
        <v>17526.217000000001</v>
      </c>
      <c r="M174" s="2">
        <f>StdO_Medium_Primary!M174+StdO_Medium_Secondary!M174</f>
        <v>18504.494999999999</v>
      </c>
      <c r="N174" s="2">
        <f>StdO_Medium_Primary!N174+StdO_Medium_Secondary!N174</f>
        <v>18222.721000000001</v>
      </c>
      <c r="O174" s="2">
        <f>StdO_Medium_Primary!O174+StdO_Medium_Secondary!O174</f>
        <v>18564.566000000003</v>
      </c>
      <c r="P174" s="2">
        <f>StdO_Medium_Primary!P174+StdO_Medium_Secondary!P174</f>
        <v>19539.816000000003</v>
      </c>
      <c r="Q174" s="2">
        <f>StdO_Medium_Primary!Q174+StdO_Medium_Secondary!Q174</f>
        <v>18956.91</v>
      </c>
      <c r="R174" s="2">
        <f>StdO_Medium_Primary!R174+StdO_Medium_Secondary!R174</f>
        <v>18533.096999999998</v>
      </c>
      <c r="S174" s="2">
        <f>StdO_Medium_Primary!S174+StdO_Medium_Secondary!S174</f>
        <v>17071.416999999998</v>
      </c>
      <c r="T174" s="2">
        <f>StdO_Medium_Primary!T174+StdO_Medium_Secondary!T174</f>
        <v>15683.721000000001</v>
      </c>
      <c r="U174" s="2">
        <f>StdO_Medium_Primary!U174+StdO_Medium_Secondary!U174</f>
        <v>14560.171999999999</v>
      </c>
      <c r="V174" s="2">
        <f>StdO_Medium_Primary!V174+StdO_Medium_Secondary!V174</f>
        <v>14092.314</v>
      </c>
      <c r="W174" s="2">
        <f>StdO_Medium_Primary!W174+StdO_Medium_Secondary!W174</f>
        <v>13081.663</v>
      </c>
      <c r="X174" s="2">
        <f>StdO_Medium_Primary!X174+StdO_Medium_Secondary!X174</f>
        <v>13000.278</v>
      </c>
      <c r="Y174" s="2">
        <f>StdO_Medium_Primary!Y174+StdO_Medium_Secondary!Y174</f>
        <v>12718.269</v>
      </c>
      <c r="Z174"/>
      <c r="AA174" s="28">
        <f t="shared" si="22"/>
        <v>5</v>
      </c>
      <c r="AB174" s="11">
        <f t="shared" si="16"/>
        <v>264022.57400000002</v>
      </c>
      <c r="AC174" s="2">
        <f t="shared" si="17"/>
        <v>101929.49800000002</v>
      </c>
      <c r="AD174" s="2">
        <f t="shared" si="18"/>
        <v>365952.07200000004</v>
      </c>
      <c r="AF174">
        <f t="shared" si="19"/>
        <v>6</v>
      </c>
      <c r="AG174">
        <f t="shared" si="20"/>
        <v>2024</v>
      </c>
      <c r="AI174" s="2">
        <f t="shared" si="21"/>
        <v>19539.816000000003</v>
      </c>
      <c r="AJ174">
        <f t="shared" si="23"/>
        <v>15</v>
      </c>
    </row>
    <row r="175" spans="1:36" x14ac:dyDescent="0.2">
      <c r="A175" s="7">
        <v>45458</v>
      </c>
      <c r="B175" s="2">
        <f>StdO_Medium_Primary!B175+StdO_Medium_Secondary!B175</f>
        <v>12484.844000000001</v>
      </c>
      <c r="C175" s="2">
        <f>StdO_Medium_Primary!C175+StdO_Medium_Secondary!C175</f>
        <v>12412.417000000001</v>
      </c>
      <c r="D175" s="2">
        <f>StdO_Medium_Primary!D175+StdO_Medium_Secondary!D175</f>
        <v>12045.069</v>
      </c>
      <c r="E175" s="2">
        <f>StdO_Medium_Primary!E175+StdO_Medium_Secondary!E175</f>
        <v>12082.110999999999</v>
      </c>
      <c r="F175" s="2">
        <f>StdO_Medium_Primary!F175+StdO_Medium_Secondary!F175</f>
        <v>12129.654</v>
      </c>
      <c r="G175" s="2">
        <f>StdO_Medium_Primary!G175+StdO_Medium_Secondary!G175</f>
        <v>12156.761</v>
      </c>
      <c r="H175" s="2">
        <f>StdO_Medium_Primary!H175+StdO_Medium_Secondary!H175</f>
        <v>12492.96</v>
      </c>
      <c r="I175" s="2">
        <f>StdO_Medium_Primary!I175+StdO_Medium_Secondary!I175</f>
        <v>13085.850999999999</v>
      </c>
      <c r="J175" s="2">
        <f>StdO_Medium_Primary!J175+StdO_Medium_Secondary!J175</f>
        <v>13829.460999999999</v>
      </c>
      <c r="K175" s="2">
        <f>StdO_Medium_Primary!K175+StdO_Medium_Secondary!K175</f>
        <v>13278.62</v>
      </c>
      <c r="L175" s="2">
        <f>StdO_Medium_Primary!L175+StdO_Medium_Secondary!L175</f>
        <v>13492.782999999999</v>
      </c>
      <c r="M175" s="2">
        <f>StdO_Medium_Primary!M175+StdO_Medium_Secondary!M175</f>
        <v>13913.698999999999</v>
      </c>
      <c r="N175" s="2">
        <f>StdO_Medium_Primary!N175+StdO_Medium_Secondary!N175</f>
        <v>14356.027</v>
      </c>
      <c r="O175" s="2">
        <f>StdO_Medium_Primary!O175+StdO_Medium_Secondary!O175</f>
        <v>14604.462000000001</v>
      </c>
      <c r="P175" s="2">
        <f>StdO_Medium_Primary!P175+StdO_Medium_Secondary!P175</f>
        <v>14583.748</v>
      </c>
      <c r="Q175" s="2">
        <f>StdO_Medium_Primary!Q175+StdO_Medium_Secondary!Q175</f>
        <v>14320.08</v>
      </c>
      <c r="R175" s="2">
        <f>StdO_Medium_Primary!R175+StdO_Medium_Secondary!R175</f>
        <v>14360.564</v>
      </c>
      <c r="S175" s="2">
        <f>StdO_Medium_Primary!S175+StdO_Medium_Secondary!S175</f>
        <v>14193.124</v>
      </c>
      <c r="T175" s="2">
        <f>StdO_Medium_Primary!T175+StdO_Medium_Secondary!T175</f>
        <v>13819.591</v>
      </c>
      <c r="U175" s="2">
        <f>StdO_Medium_Primary!U175+StdO_Medium_Secondary!U175</f>
        <v>13057.008</v>
      </c>
      <c r="V175" s="2">
        <f>StdO_Medium_Primary!V175+StdO_Medium_Secondary!V175</f>
        <v>12771.344000000001</v>
      </c>
      <c r="W175" s="2">
        <f>StdO_Medium_Primary!W175+StdO_Medium_Secondary!W175</f>
        <v>12056.538</v>
      </c>
      <c r="X175" s="2">
        <f>StdO_Medium_Primary!X175+StdO_Medium_Secondary!X175</f>
        <v>11960.728000000001</v>
      </c>
      <c r="Y175" s="2">
        <f>StdO_Medium_Primary!Y175+StdO_Medium_Secondary!Y175</f>
        <v>11523.82</v>
      </c>
      <c r="Z175"/>
      <c r="AA175" s="28">
        <f t="shared" si="22"/>
        <v>6</v>
      </c>
      <c r="AB175" s="11">
        <f t="shared" si="16"/>
        <v>217683.62800000003</v>
      </c>
      <c r="AC175" s="2">
        <f t="shared" si="17"/>
        <v>97327.63599999994</v>
      </c>
      <c r="AD175" s="2">
        <f t="shared" si="18"/>
        <v>315011.26399999997</v>
      </c>
      <c r="AF175">
        <f t="shared" si="19"/>
        <v>6</v>
      </c>
      <c r="AG175">
        <f t="shared" si="20"/>
        <v>2024</v>
      </c>
      <c r="AI175" s="2">
        <f t="shared" si="21"/>
        <v>14604.462000000001</v>
      </c>
      <c r="AJ175">
        <f t="shared" si="23"/>
        <v>14</v>
      </c>
    </row>
    <row r="176" spans="1:36" x14ac:dyDescent="0.2">
      <c r="A176" s="7">
        <v>45459</v>
      </c>
      <c r="B176" s="2">
        <f>StdO_Medium_Primary!B176+StdO_Medium_Secondary!B176</f>
        <v>11365.663999999999</v>
      </c>
      <c r="C176" s="2">
        <f>StdO_Medium_Primary!C176+StdO_Medium_Secondary!C176</f>
        <v>11418.345000000001</v>
      </c>
      <c r="D176" s="2">
        <f>StdO_Medium_Primary!D176+StdO_Medium_Secondary!D176</f>
        <v>11172.431999999999</v>
      </c>
      <c r="E176" s="2">
        <f>StdO_Medium_Primary!E176+StdO_Medium_Secondary!E176</f>
        <v>11170.032999999999</v>
      </c>
      <c r="F176" s="2">
        <f>StdO_Medium_Primary!F176+StdO_Medium_Secondary!F176</f>
        <v>11258.984</v>
      </c>
      <c r="G176" s="2">
        <f>StdO_Medium_Primary!G176+StdO_Medium_Secondary!G176</f>
        <v>11048.052</v>
      </c>
      <c r="H176" s="2">
        <f>StdO_Medium_Primary!H176+StdO_Medium_Secondary!H176</f>
        <v>11427.337</v>
      </c>
      <c r="I176" s="2">
        <f>StdO_Medium_Primary!I176+StdO_Medium_Secondary!I176</f>
        <v>11372.805</v>
      </c>
      <c r="J176" s="2">
        <f>StdO_Medium_Primary!J176+StdO_Medium_Secondary!J176</f>
        <v>11511.58</v>
      </c>
      <c r="K176" s="2">
        <f>StdO_Medium_Primary!K176+StdO_Medium_Secondary!K176</f>
        <v>11236.552</v>
      </c>
      <c r="L176" s="2">
        <f>StdO_Medium_Primary!L176+StdO_Medium_Secondary!L176</f>
        <v>11732.503000000001</v>
      </c>
      <c r="M176" s="2">
        <f>StdO_Medium_Primary!M176+StdO_Medium_Secondary!M176</f>
        <v>12254.89</v>
      </c>
      <c r="N176" s="2">
        <f>StdO_Medium_Primary!N176+StdO_Medium_Secondary!N176</f>
        <v>12108.02</v>
      </c>
      <c r="O176" s="2">
        <f>StdO_Medium_Primary!O176+StdO_Medium_Secondary!O176</f>
        <v>12711.459000000001</v>
      </c>
      <c r="P176" s="2">
        <f>StdO_Medium_Primary!P176+StdO_Medium_Secondary!P176</f>
        <v>12772.544</v>
      </c>
      <c r="Q176" s="2">
        <f>StdO_Medium_Primary!Q176+StdO_Medium_Secondary!Q176</f>
        <v>13251.602000000001</v>
      </c>
      <c r="R176" s="2">
        <f>StdO_Medium_Primary!R176+StdO_Medium_Secondary!R176</f>
        <v>14105.538</v>
      </c>
      <c r="S176" s="2">
        <f>StdO_Medium_Primary!S176+StdO_Medium_Secondary!S176</f>
        <v>14684.224</v>
      </c>
      <c r="T176" s="2">
        <f>StdO_Medium_Primary!T176+StdO_Medium_Secondary!T176</f>
        <v>14278.259</v>
      </c>
      <c r="U176" s="2">
        <f>StdO_Medium_Primary!U176+StdO_Medium_Secondary!U176</f>
        <v>13709.859999999999</v>
      </c>
      <c r="V176" s="2">
        <f>StdO_Medium_Primary!V176+StdO_Medium_Secondary!V176</f>
        <v>13550.746999999999</v>
      </c>
      <c r="W176" s="2">
        <f>StdO_Medium_Primary!W176+StdO_Medium_Secondary!W176</f>
        <v>12666.808999999999</v>
      </c>
      <c r="X176" s="2">
        <f>StdO_Medium_Primary!X176+StdO_Medium_Secondary!X176</f>
        <v>11991.063999999998</v>
      </c>
      <c r="Y176" s="2">
        <f>StdO_Medium_Primary!Y176+StdO_Medium_Secondary!Y176</f>
        <v>11507.494999999999</v>
      </c>
      <c r="Z176"/>
      <c r="AA176" s="28">
        <f t="shared" si="22"/>
        <v>7</v>
      </c>
      <c r="AB176" s="11">
        <f t="shared" si="16"/>
        <v>0</v>
      </c>
      <c r="AC176" s="2">
        <f t="shared" si="17"/>
        <v>294306.79799999995</v>
      </c>
      <c r="AD176" s="2">
        <f t="shared" si="18"/>
        <v>294306.79799999995</v>
      </c>
      <c r="AF176">
        <f t="shared" si="19"/>
        <v>6</v>
      </c>
      <c r="AG176">
        <f t="shared" si="20"/>
        <v>2024</v>
      </c>
      <c r="AI176" s="2">
        <f t="shared" si="21"/>
        <v>14684.224</v>
      </c>
      <c r="AJ176">
        <f t="shared" si="23"/>
        <v>18</v>
      </c>
    </row>
    <row r="177" spans="1:36" x14ac:dyDescent="0.2">
      <c r="A177" s="7">
        <v>45460</v>
      </c>
      <c r="B177" s="2">
        <f>StdO_Medium_Primary!B177+StdO_Medium_Secondary!B177</f>
        <v>11714.818000000001</v>
      </c>
      <c r="C177" s="2">
        <f>StdO_Medium_Primary!C177+StdO_Medium_Secondary!C177</f>
        <v>11589.272000000001</v>
      </c>
      <c r="D177" s="2">
        <f>StdO_Medium_Primary!D177+StdO_Medium_Secondary!D177</f>
        <v>11629.198</v>
      </c>
      <c r="E177" s="2">
        <f>StdO_Medium_Primary!E177+StdO_Medium_Secondary!E177</f>
        <v>11495.263000000001</v>
      </c>
      <c r="F177" s="2">
        <f>StdO_Medium_Primary!F177+StdO_Medium_Secondary!F177</f>
        <v>11995.993999999999</v>
      </c>
      <c r="G177" s="2">
        <f>StdO_Medium_Primary!G177+StdO_Medium_Secondary!G177</f>
        <v>12546.48</v>
      </c>
      <c r="H177" s="2">
        <f>StdO_Medium_Primary!H177+StdO_Medium_Secondary!H177</f>
        <v>13974.635</v>
      </c>
      <c r="I177" s="2">
        <f>StdO_Medium_Primary!I177+StdO_Medium_Secondary!I177</f>
        <v>14647.073</v>
      </c>
      <c r="J177" s="2">
        <f>StdO_Medium_Primary!J177+StdO_Medium_Secondary!J177</f>
        <v>16085.531000000001</v>
      </c>
      <c r="K177" s="2">
        <f>StdO_Medium_Primary!K177+StdO_Medium_Secondary!K177</f>
        <v>15423.618999999999</v>
      </c>
      <c r="L177" s="2">
        <f>StdO_Medium_Primary!L177+StdO_Medium_Secondary!L177</f>
        <v>16946.832000000002</v>
      </c>
      <c r="M177" s="2">
        <f>StdO_Medium_Primary!M177+StdO_Medium_Secondary!M177</f>
        <v>17755.538</v>
      </c>
      <c r="N177" s="2">
        <f>StdO_Medium_Primary!N177+StdO_Medium_Secondary!N177</f>
        <v>18105.161</v>
      </c>
      <c r="O177" s="2">
        <f>StdO_Medium_Primary!O177+StdO_Medium_Secondary!O177</f>
        <v>18976.154999999999</v>
      </c>
      <c r="P177" s="2">
        <f>StdO_Medium_Primary!P177+StdO_Medium_Secondary!P177</f>
        <v>18443.593000000001</v>
      </c>
      <c r="Q177" s="2">
        <f>StdO_Medium_Primary!Q177+StdO_Medium_Secondary!Q177</f>
        <v>18631.807000000001</v>
      </c>
      <c r="R177" s="2">
        <f>StdO_Medium_Primary!R177+StdO_Medium_Secondary!R177</f>
        <v>17736.777999999998</v>
      </c>
      <c r="S177" s="2">
        <f>StdO_Medium_Primary!S177+StdO_Medium_Secondary!S177</f>
        <v>16931.606</v>
      </c>
      <c r="T177" s="2">
        <f>StdO_Medium_Primary!T177+StdO_Medium_Secondary!T177</f>
        <v>15428.433999999999</v>
      </c>
      <c r="U177" s="2">
        <f>StdO_Medium_Primary!U177+StdO_Medium_Secondary!U177</f>
        <v>14492.779</v>
      </c>
      <c r="V177" s="2">
        <f>StdO_Medium_Primary!V177+StdO_Medium_Secondary!V177</f>
        <v>13884.817999999999</v>
      </c>
      <c r="W177" s="2">
        <f>StdO_Medium_Primary!W177+StdO_Medium_Secondary!W177</f>
        <v>12910.024000000001</v>
      </c>
      <c r="X177" s="2">
        <f>StdO_Medium_Primary!X177+StdO_Medium_Secondary!X177</f>
        <v>12408.499</v>
      </c>
      <c r="Y177" s="2">
        <f>StdO_Medium_Primary!Y177+StdO_Medium_Secondary!Y177</f>
        <v>11851.880000000001</v>
      </c>
      <c r="Z177"/>
      <c r="AA177" s="28">
        <f t="shared" si="22"/>
        <v>1</v>
      </c>
      <c r="AB177" s="11">
        <f t="shared" si="16"/>
        <v>0</v>
      </c>
      <c r="AC177" s="2">
        <f t="shared" si="17"/>
        <v>355605.78699999995</v>
      </c>
      <c r="AD177" s="2">
        <f t="shared" si="18"/>
        <v>355605.78699999995</v>
      </c>
      <c r="AF177">
        <f t="shared" si="19"/>
        <v>6</v>
      </c>
      <c r="AG177">
        <f t="shared" si="20"/>
        <v>2024</v>
      </c>
      <c r="AI177" s="2">
        <f t="shared" si="21"/>
        <v>18976.154999999999</v>
      </c>
      <c r="AJ177">
        <f t="shared" si="23"/>
        <v>14</v>
      </c>
    </row>
    <row r="178" spans="1:36" x14ac:dyDescent="0.2">
      <c r="A178" s="7">
        <v>45461</v>
      </c>
      <c r="B178" s="2">
        <f>StdO_Medium_Primary!B178+StdO_Medium_Secondary!B178</f>
        <v>11930.981</v>
      </c>
      <c r="C178" s="2">
        <f>StdO_Medium_Primary!C178+StdO_Medium_Secondary!C178</f>
        <v>11943.826999999999</v>
      </c>
      <c r="D178" s="2">
        <f>StdO_Medium_Primary!D178+StdO_Medium_Secondary!D178</f>
        <v>11878.074000000001</v>
      </c>
      <c r="E178" s="2">
        <f>StdO_Medium_Primary!E178+StdO_Medium_Secondary!E178</f>
        <v>11778.634</v>
      </c>
      <c r="F178" s="2">
        <f>StdO_Medium_Primary!F178+StdO_Medium_Secondary!F178</f>
        <v>12376.908000000001</v>
      </c>
      <c r="G178" s="2">
        <f>StdO_Medium_Primary!G178+StdO_Medium_Secondary!G178</f>
        <v>12955.445</v>
      </c>
      <c r="H178" s="2">
        <f>StdO_Medium_Primary!H178+StdO_Medium_Secondary!H178</f>
        <v>14174.936000000002</v>
      </c>
      <c r="I178" s="2">
        <f>StdO_Medium_Primary!I178+StdO_Medium_Secondary!I178</f>
        <v>14794.668</v>
      </c>
      <c r="J178" s="2">
        <f>StdO_Medium_Primary!J178+StdO_Medium_Secondary!J178</f>
        <v>15765.637999999999</v>
      </c>
      <c r="K178" s="2">
        <f>StdO_Medium_Primary!K178+StdO_Medium_Secondary!K178</f>
        <v>15839.433000000001</v>
      </c>
      <c r="L178" s="2">
        <f>StdO_Medium_Primary!L178+StdO_Medium_Secondary!L178</f>
        <v>17408.757000000001</v>
      </c>
      <c r="M178" s="2">
        <f>StdO_Medium_Primary!M178+StdO_Medium_Secondary!M178</f>
        <v>18597.891</v>
      </c>
      <c r="N178" s="2">
        <f>StdO_Medium_Primary!N178+StdO_Medium_Secondary!N178</f>
        <v>19012.483</v>
      </c>
      <c r="O178" s="2">
        <f>StdO_Medium_Primary!O178+StdO_Medium_Secondary!O178</f>
        <v>20441.477999999999</v>
      </c>
      <c r="P178" s="2">
        <f>StdO_Medium_Primary!P178+StdO_Medium_Secondary!P178</f>
        <v>21562.504000000001</v>
      </c>
      <c r="Q178" s="2">
        <f>StdO_Medium_Primary!Q178+StdO_Medium_Secondary!Q178</f>
        <v>21851.572</v>
      </c>
      <c r="R178" s="2">
        <f>StdO_Medium_Primary!R178+StdO_Medium_Secondary!R178</f>
        <v>21165.145</v>
      </c>
      <c r="S178" s="2">
        <f>StdO_Medium_Primary!S178+StdO_Medium_Secondary!S178</f>
        <v>20487.273999999998</v>
      </c>
      <c r="T178" s="2">
        <f>StdO_Medium_Primary!T178+StdO_Medium_Secondary!T178</f>
        <v>18964.792999999998</v>
      </c>
      <c r="U178" s="2">
        <f>StdO_Medium_Primary!U178+StdO_Medium_Secondary!U178</f>
        <v>17957.987999999998</v>
      </c>
      <c r="V178" s="2">
        <f>StdO_Medium_Primary!V178+StdO_Medium_Secondary!V178</f>
        <v>16927.849000000002</v>
      </c>
      <c r="W178" s="2">
        <f>StdO_Medium_Primary!W178+StdO_Medium_Secondary!W178</f>
        <v>16147.48</v>
      </c>
      <c r="X178" s="2">
        <f>StdO_Medium_Primary!X178+StdO_Medium_Secondary!X178</f>
        <v>15209.968000000001</v>
      </c>
      <c r="Y178" s="2">
        <f>StdO_Medium_Primary!Y178+StdO_Medium_Secondary!Y178</f>
        <v>14511.794</v>
      </c>
      <c r="Z178"/>
      <c r="AA178" s="28">
        <f t="shared" si="22"/>
        <v>2</v>
      </c>
      <c r="AB178" s="11">
        <f t="shared" si="16"/>
        <v>292134.92099999997</v>
      </c>
      <c r="AC178" s="2">
        <f t="shared" si="17"/>
        <v>101550.59899999999</v>
      </c>
      <c r="AD178" s="2">
        <f t="shared" si="18"/>
        <v>393685.51999999996</v>
      </c>
      <c r="AF178">
        <f t="shared" si="19"/>
        <v>6</v>
      </c>
      <c r="AG178">
        <f t="shared" si="20"/>
        <v>2024</v>
      </c>
      <c r="AI178" s="2">
        <f t="shared" si="21"/>
        <v>21851.572</v>
      </c>
      <c r="AJ178">
        <f t="shared" si="23"/>
        <v>16</v>
      </c>
    </row>
    <row r="179" spans="1:36" x14ac:dyDescent="0.2">
      <c r="A179" s="7">
        <v>45462</v>
      </c>
      <c r="B179" s="2">
        <f>StdO_Medium_Primary!B179+StdO_Medium_Secondary!B179</f>
        <v>14436.355</v>
      </c>
      <c r="C179" s="2">
        <f>StdO_Medium_Primary!C179+StdO_Medium_Secondary!C179</f>
        <v>14357.797</v>
      </c>
      <c r="D179" s="2">
        <f>StdO_Medium_Primary!D179+StdO_Medium_Secondary!D179</f>
        <v>14135.494000000001</v>
      </c>
      <c r="E179" s="2">
        <f>StdO_Medium_Primary!E179+StdO_Medium_Secondary!E179</f>
        <v>13841.974</v>
      </c>
      <c r="F179" s="2">
        <f>StdO_Medium_Primary!F179+StdO_Medium_Secondary!F179</f>
        <v>14232.844000000001</v>
      </c>
      <c r="G179" s="2">
        <f>StdO_Medium_Primary!G179+StdO_Medium_Secondary!G179</f>
        <v>14658.393</v>
      </c>
      <c r="H179" s="2">
        <f>StdO_Medium_Primary!H179+StdO_Medium_Secondary!H179</f>
        <v>16089.788</v>
      </c>
      <c r="I179" s="2">
        <f>StdO_Medium_Primary!I179+StdO_Medium_Secondary!I179</f>
        <v>16662.64</v>
      </c>
      <c r="J179" s="2">
        <f>StdO_Medium_Primary!J179+StdO_Medium_Secondary!J179</f>
        <v>18418.172999999999</v>
      </c>
      <c r="K179" s="2">
        <f>StdO_Medium_Primary!K179+StdO_Medium_Secondary!K179</f>
        <v>18944.194</v>
      </c>
      <c r="L179" s="2">
        <f>StdO_Medium_Primary!L179+StdO_Medium_Secondary!L179</f>
        <v>21290.812000000002</v>
      </c>
      <c r="M179" s="2">
        <f>StdO_Medium_Primary!M179+StdO_Medium_Secondary!M179</f>
        <v>22541.285</v>
      </c>
      <c r="N179" s="2">
        <f>StdO_Medium_Primary!N179+StdO_Medium_Secondary!N179</f>
        <v>23446.196</v>
      </c>
      <c r="O179" s="2">
        <f>StdO_Medium_Primary!O179+StdO_Medium_Secondary!O179</f>
        <v>25370.623</v>
      </c>
      <c r="P179" s="2">
        <f>StdO_Medium_Primary!P179+StdO_Medium_Secondary!P179</f>
        <v>26236.293000000001</v>
      </c>
      <c r="Q179" s="2">
        <f>StdO_Medium_Primary!Q179+StdO_Medium_Secondary!Q179</f>
        <v>25974.781999999999</v>
      </c>
      <c r="R179" s="2">
        <f>StdO_Medium_Primary!R179+StdO_Medium_Secondary!R179</f>
        <v>26119.883999999998</v>
      </c>
      <c r="S179" s="2">
        <f>StdO_Medium_Primary!S179+StdO_Medium_Secondary!S179</f>
        <v>23817.433000000001</v>
      </c>
      <c r="T179" s="2">
        <f>StdO_Medium_Primary!T179+StdO_Medium_Secondary!T179</f>
        <v>21132.260999999999</v>
      </c>
      <c r="U179" s="2">
        <f>StdO_Medium_Primary!U179+StdO_Medium_Secondary!U179</f>
        <v>19954.447</v>
      </c>
      <c r="V179" s="2">
        <f>StdO_Medium_Primary!V179+StdO_Medium_Secondary!V179</f>
        <v>18698.196</v>
      </c>
      <c r="W179" s="2">
        <f>StdO_Medium_Primary!W179+StdO_Medium_Secondary!W179</f>
        <v>17757.218999999997</v>
      </c>
      <c r="X179" s="2">
        <f>StdO_Medium_Primary!X179+StdO_Medium_Secondary!X179</f>
        <v>16978.739999999998</v>
      </c>
      <c r="Y179" s="2">
        <f>StdO_Medium_Primary!Y179+StdO_Medium_Secondary!Y179</f>
        <v>16594.185000000001</v>
      </c>
      <c r="Z179"/>
      <c r="AA179" s="28">
        <f t="shared" si="22"/>
        <v>3</v>
      </c>
      <c r="AB179" s="11">
        <f t="shared" si="16"/>
        <v>343343.17799999996</v>
      </c>
      <c r="AC179" s="2">
        <f t="shared" si="17"/>
        <v>118346.83000000002</v>
      </c>
      <c r="AD179" s="2">
        <f t="shared" si="18"/>
        <v>461690.00799999997</v>
      </c>
      <c r="AF179">
        <f t="shared" si="19"/>
        <v>6</v>
      </c>
      <c r="AG179">
        <f t="shared" si="20"/>
        <v>2024</v>
      </c>
      <c r="AI179" s="2">
        <f t="shared" si="21"/>
        <v>26236.293000000001</v>
      </c>
      <c r="AJ179">
        <f t="shared" si="23"/>
        <v>15</v>
      </c>
    </row>
    <row r="180" spans="1:36" x14ac:dyDescent="0.2">
      <c r="A180" s="7">
        <v>45463</v>
      </c>
      <c r="B180" s="2">
        <f>StdO_Medium_Primary!B180+StdO_Medium_Secondary!B180</f>
        <v>16085.782999999999</v>
      </c>
      <c r="C180" s="2">
        <f>StdO_Medium_Primary!C180+StdO_Medium_Secondary!C180</f>
        <v>16257.687</v>
      </c>
      <c r="D180" s="2">
        <f>StdO_Medium_Primary!D180+StdO_Medium_Secondary!D180</f>
        <v>15980.612000000001</v>
      </c>
      <c r="E180" s="2">
        <f>StdO_Medium_Primary!E180+StdO_Medium_Secondary!E180</f>
        <v>15831.721</v>
      </c>
      <c r="F180" s="2">
        <f>StdO_Medium_Primary!F180+StdO_Medium_Secondary!F180</f>
        <v>16131.759</v>
      </c>
      <c r="G180" s="2">
        <f>StdO_Medium_Primary!G180+StdO_Medium_Secondary!G180</f>
        <v>16621.400000000001</v>
      </c>
      <c r="H180" s="2">
        <f>StdO_Medium_Primary!H180+StdO_Medium_Secondary!H180</f>
        <v>18119.769</v>
      </c>
      <c r="I180" s="2">
        <f>StdO_Medium_Primary!I180+StdO_Medium_Secondary!I180</f>
        <v>19082.457000000002</v>
      </c>
      <c r="J180" s="2">
        <f>StdO_Medium_Primary!J180+StdO_Medium_Secondary!J180</f>
        <v>21324.988000000001</v>
      </c>
      <c r="K180" s="2">
        <f>StdO_Medium_Primary!K180+StdO_Medium_Secondary!K180</f>
        <v>21507.548999999999</v>
      </c>
      <c r="L180" s="2">
        <f>StdO_Medium_Primary!L180+StdO_Medium_Secondary!L180</f>
        <v>23813.714</v>
      </c>
      <c r="M180" s="2">
        <f>StdO_Medium_Primary!M180+StdO_Medium_Secondary!M180</f>
        <v>25110.374</v>
      </c>
      <c r="N180" s="2">
        <f>StdO_Medium_Primary!N180+StdO_Medium_Secondary!N180</f>
        <v>25967.264000000003</v>
      </c>
      <c r="O180" s="2">
        <f>StdO_Medium_Primary!O180+StdO_Medium_Secondary!O180</f>
        <v>27467.241999999998</v>
      </c>
      <c r="P180" s="2">
        <f>StdO_Medium_Primary!P180+StdO_Medium_Secondary!P180</f>
        <v>28241.141</v>
      </c>
      <c r="Q180" s="2">
        <f>StdO_Medium_Primary!Q180+StdO_Medium_Secondary!Q180</f>
        <v>28139.595000000001</v>
      </c>
      <c r="R180" s="2">
        <f>StdO_Medium_Primary!R180+StdO_Medium_Secondary!R180</f>
        <v>25859.516</v>
      </c>
      <c r="S180" s="2">
        <f>StdO_Medium_Primary!S180+StdO_Medium_Secondary!S180</f>
        <v>22647.197</v>
      </c>
      <c r="T180" s="2">
        <f>StdO_Medium_Primary!T180+StdO_Medium_Secondary!T180</f>
        <v>20993.475000000002</v>
      </c>
      <c r="U180" s="2">
        <f>StdO_Medium_Primary!U180+StdO_Medium_Secondary!U180</f>
        <v>19678.873</v>
      </c>
      <c r="V180" s="2">
        <f>StdO_Medium_Primary!V180+StdO_Medium_Secondary!V180</f>
        <v>18436.649000000001</v>
      </c>
      <c r="W180" s="2">
        <f>StdO_Medium_Primary!W180+StdO_Medium_Secondary!W180</f>
        <v>17405.291000000001</v>
      </c>
      <c r="X180" s="2">
        <f>StdO_Medium_Primary!X180+StdO_Medium_Secondary!X180</f>
        <v>16957.337</v>
      </c>
      <c r="Y180" s="2">
        <f>StdO_Medium_Primary!Y180+StdO_Medium_Secondary!Y180</f>
        <v>16678.491000000002</v>
      </c>
      <c r="Z180"/>
      <c r="AA180" s="28">
        <f t="shared" si="22"/>
        <v>4</v>
      </c>
      <c r="AB180" s="11">
        <f t="shared" si="16"/>
        <v>362632.66200000001</v>
      </c>
      <c r="AC180" s="2">
        <f t="shared" si="17"/>
        <v>131707.22200000001</v>
      </c>
      <c r="AD180" s="2">
        <f t="shared" si="18"/>
        <v>494339.88400000002</v>
      </c>
      <c r="AF180">
        <f t="shared" si="19"/>
        <v>6</v>
      </c>
      <c r="AG180">
        <f t="shared" si="20"/>
        <v>2024</v>
      </c>
      <c r="AI180" s="2">
        <f t="shared" si="21"/>
        <v>28241.141</v>
      </c>
      <c r="AJ180">
        <f t="shared" si="23"/>
        <v>15</v>
      </c>
    </row>
    <row r="181" spans="1:36" x14ac:dyDescent="0.2">
      <c r="A181" s="7">
        <v>45464</v>
      </c>
      <c r="B181" s="2">
        <f>StdO_Medium_Primary!B181+StdO_Medium_Secondary!B181</f>
        <v>16390.432000000001</v>
      </c>
      <c r="C181" s="2">
        <f>StdO_Medium_Primary!C181+StdO_Medium_Secondary!C181</f>
        <v>16312.058999999999</v>
      </c>
      <c r="D181" s="2">
        <f>StdO_Medium_Primary!D181+StdO_Medium_Secondary!D181</f>
        <v>15967.902</v>
      </c>
      <c r="E181" s="2">
        <f>StdO_Medium_Primary!E181+StdO_Medium_Secondary!E181</f>
        <v>15612.689</v>
      </c>
      <c r="F181" s="2">
        <f>StdO_Medium_Primary!F181+StdO_Medium_Secondary!F181</f>
        <v>15698.097000000002</v>
      </c>
      <c r="G181" s="2">
        <f>StdO_Medium_Primary!G181+StdO_Medium_Secondary!G181</f>
        <v>16017.740000000002</v>
      </c>
      <c r="H181" s="2">
        <f>StdO_Medium_Primary!H181+StdO_Medium_Secondary!H181</f>
        <v>16679.244999999999</v>
      </c>
      <c r="I181" s="2">
        <f>StdO_Medium_Primary!I181+StdO_Medium_Secondary!I181</f>
        <v>17505.859</v>
      </c>
      <c r="J181" s="2">
        <f>StdO_Medium_Primary!J181+StdO_Medium_Secondary!J181</f>
        <v>18559.760999999999</v>
      </c>
      <c r="K181" s="2">
        <f>StdO_Medium_Primary!K181+StdO_Medium_Secondary!K181</f>
        <v>17940.473999999998</v>
      </c>
      <c r="L181" s="2">
        <f>StdO_Medium_Primary!L181+StdO_Medium_Secondary!L181</f>
        <v>18147.679</v>
      </c>
      <c r="M181" s="2">
        <f>StdO_Medium_Primary!M181+StdO_Medium_Secondary!M181</f>
        <v>18845.514999999999</v>
      </c>
      <c r="N181" s="2">
        <f>StdO_Medium_Primary!N181+StdO_Medium_Secondary!N181</f>
        <v>19313.996999999999</v>
      </c>
      <c r="O181" s="2">
        <f>StdO_Medium_Primary!O181+StdO_Medium_Secondary!O181</f>
        <v>20814.928</v>
      </c>
      <c r="P181" s="2">
        <f>StdO_Medium_Primary!P181+StdO_Medium_Secondary!P181</f>
        <v>21855.302</v>
      </c>
      <c r="Q181" s="2">
        <f>StdO_Medium_Primary!Q181+StdO_Medium_Secondary!Q181</f>
        <v>21550.884999999998</v>
      </c>
      <c r="R181" s="2">
        <f>StdO_Medium_Primary!R181+StdO_Medium_Secondary!R181</f>
        <v>21184.22</v>
      </c>
      <c r="S181" s="2">
        <f>StdO_Medium_Primary!S181+StdO_Medium_Secondary!S181</f>
        <v>20163.398000000001</v>
      </c>
      <c r="T181" s="2">
        <f>StdO_Medium_Primary!T181+StdO_Medium_Secondary!T181</f>
        <v>18242.724000000002</v>
      </c>
      <c r="U181" s="2">
        <f>StdO_Medium_Primary!U181+StdO_Medium_Secondary!U181</f>
        <v>16782.506000000001</v>
      </c>
      <c r="V181" s="2">
        <f>StdO_Medium_Primary!V181+StdO_Medium_Secondary!V181</f>
        <v>15949.281000000001</v>
      </c>
      <c r="W181" s="2">
        <f>StdO_Medium_Primary!W181+StdO_Medium_Secondary!W181</f>
        <v>14858.887999999999</v>
      </c>
      <c r="X181" s="2">
        <f>StdO_Medium_Primary!X181+StdO_Medium_Secondary!X181</f>
        <v>14752.061</v>
      </c>
      <c r="Y181" s="2">
        <f>StdO_Medium_Primary!Y181+StdO_Medium_Secondary!Y181</f>
        <v>14254.537</v>
      </c>
      <c r="Z181"/>
      <c r="AA181" s="28">
        <f t="shared" si="22"/>
        <v>5</v>
      </c>
      <c r="AB181" s="11">
        <f t="shared" si="16"/>
        <v>296467.47799999994</v>
      </c>
      <c r="AC181" s="2">
        <f t="shared" si="17"/>
        <v>126932.701</v>
      </c>
      <c r="AD181" s="2">
        <f t="shared" si="18"/>
        <v>423400.17899999995</v>
      </c>
      <c r="AF181">
        <f t="shared" si="19"/>
        <v>6</v>
      </c>
      <c r="AG181">
        <f t="shared" si="20"/>
        <v>2024</v>
      </c>
      <c r="AI181" s="2">
        <f t="shared" si="21"/>
        <v>21855.302</v>
      </c>
      <c r="AJ181">
        <f t="shared" si="23"/>
        <v>15</v>
      </c>
    </row>
    <row r="182" spans="1:36" x14ac:dyDescent="0.2">
      <c r="A182" s="7">
        <v>45465</v>
      </c>
      <c r="B182" s="2">
        <f>StdO_Medium_Primary!B182+StdO_Medium_Secondary!B182</f>
        <v>13843.352999999999</v>
      </c>
      <c r="C182" s="2">
        <f>StdO_Medium_Primary!C182+StdO_Medium_Secondary!C182</f>
        <v>13784.897000000001</v>
      </c>
      <c r="D182" s="2">
        <f>StdO_Medium_Primary!D182+StdO_Medium_Secondary!D182</f>
        <v>13253.808000000001</v>
      </c>
      <c r="E182" s="2">
        <f>StdO_Medium_Primary!E182+StdO_Medium_Secondary!E182</f>
        <v>13226.831999999999</v>
      </c>
      <c r="F182" s="2">
        <f>StdO_Medium_Primary!F182+StdO_Medium_Secondary!F182</f>
        <v>13401.781000000001</v>
      </c>
      <c r="G182" s="2">
        <f>StdO_Medium_Primary!G182+StdO_Medium_Secondary!G182</f>
        <v>12953.007000000001</v>
      </c>
      <c r="H182" s="2">
        <f>StdO_Medium_Primary!H182+StdO_Medium_Secondary!H182</f>
        <v>13585.602000000001</v>
      </c>
      <c r="I182" s="2">
        <f>StdO_Medium_Primary!I182+StdO_Medium_Secondary!I182</f>
        <v>14073.16</v>
      </c>
      <c r="J182" s="2">
        <f>StdO_Medium_Primary!J182+StdO_Medium_Secondary!J182</f>
        <v>15061.841</v>
      </c>
      <c r="K182" s="2">
        <f>StdO_Medium_Primary!K182+StdO_Medium_Secondary!K182</f>
        <v>14787.137000000001</v>
      </c>
      <c r="L182" s="2">
        <f>StdO_Medium_Primary!L182+StdO_Medium_Secondary!L182</f>
        <v>15838.307999999999</v>
      </c>
      <c r="M182" s="2">
        <f>StdO_Medium_Primary!M182+StdO_Medium_Secondary!M182</f>
        <v>16103.463</v>
      </c>
      <c r="N182" s="2">
        <f>StdO_Medium_Primary!N182+StdO_Medium_Secondary!N182</f>
        <v>16534.796999999999</v>
      </c>
      <c r="O182" s="2">
        <f>StdO_Medium_Primary!O182+StdO_Medium_Secondary!O182</f>
        <v>16828.794999999998</v>
      </c>
      <c r="P182" s="2">
        <f>StdO_Medium_Primary!P182+StdO_Medium_Secondary!P182</f>
        <v>17029.05</v>
      </c>
      <c r="Q182" s="2">
        <f>StdO_Medium_Primary!Q182+StdO_Medium_Secondary!Q182</f>
        <v>16694.314999999999</v>
      </c>
      <c r="R182" s="2">
        <f>StdO_Medium_Primary!R182+StdO_Medium_Secondary!R182</f>
        <v>16641.011000000002</v>
      </c>
      <c r="S182" s="2">
        <f>StdO_Medium_Primary!S182+StdO_Medium_Secondary!S182</f>
        <v>15831.798000000001</v>
      </c>
      <c r="T182" s="2">
        <f>StdO_Medium_Primary!T182+StdO_Medium_Secondary!T182</f>
        <v>14931.284</v>
      </c>
      <c r="U182" s="2">
        <f>StdO_Medium_Primary!U182+StdO_Medium_Secondary!U182</f>
        <v>14085.467999999999</v>
      </c>
      <c r="V182" s="2">
        <f>StdO_Medium_Primary!V182+StdO_Medium_Secondary!V182</f>
        <v>13911.432999999999</v>
      </c>
      <c r="W182" s="2">
        <f>StdO_Medium_Primary!W182+StdO_Medium_Secondary!W182</f>
        <v>13154.379000000001</v>
      </c>
      <c r="X182" s="2">
        <f>StdO_Medium_Primary!X182+StdO_Medium_Secondary!X182</f>
        <v>12916.695</v>
      </c>
      <c r="Y182" s="2">
        <f>StdO_Medium_Primary!Y182+StdO_Medium_Secondary!Y182</f>
        <v>12675.216999999999</v>
      </c>
      <c r="Z182"/>
      <c r="AA182" s="28">
        <f t="shared" si="22"/>
        <v>6</v>
      </c>
      <c r="AB182" s="11">
        <f t="shared" si="16"/>
        <v>244422.93400000001</v>
      </c>
      <c r="AC182" s="2">
        <f t="shared" si="17"/>
        <v>106724.49699999997</v>
      </c>
      <c r="AD182" s="2">
        <f t="shared" si="18"/>
        <v>351147.43099999998</v>
      </c>
      <c r="AF182">
        <f t="shared" si="19"/>
        <v>6</v>
      </c>
      <c r="AG182">
        <f t="shared" si="20"/>
        <v>2024</v>
      </c>
      <c r="AI182" s="2">
        <f t="shared" si="21"/>
        <v>17029.05</v>
      </c>
      <c r="AJ182">
        <f t="shared" si="23"/>
        <v>15</v>
      </c>
    </row>
    <row r="183" spans="1:36" x14ac:dyDescent="0.2">
      <c r="A183" s="7">
        <v>45466</v>
      </c>
      <c r="B183" s="2">
        <f>StdO_Medium_Primary!B183+StdO_Medium_Secondary!B183</f>
        <v>12393.063</v>
      </c>
      <c r="C183" s="2">
        <f>StdO_Medium_Primary!C183+StdO_Medium_Secondary!C183</f>
        <v>12667.723</v>
      </c>
      <c r="D183" s="2">
        <f>StdO_Medium_Primary!D183+StdO_Medium_Secondary!D183</f>
        <v>12063.815999999999</v>
      </c>
      <c r="E183" s="2">
        <f>StdO_Medium_Primary!E183+StdO_Medium_Secondary!E183</f>
        <v>12166.098999999998</v>
      </c>
      <c r="F183" s="2">
        <f>StdO_Medium_Primary!F183+StdO_Medium_Secondary!F183</f>
        <v>12156.578</v>
      </c>
      <c r="G183" s="2">
        <f>StdO_Medium_Primary!G183+StdO_Medium_Secondary!G183</f>
        <v>12067.552000000001</v>
      </c>
      <c r="H183" s="2">
        <f>StdO_Medium_Primary!H183+StdO_Medium_Secondary!H183</f>
        <v>12425.671</v>
      </c>
      <c r="I183" s="2">
        <f>StdO_Medium_Primary!I183+StdO_Medium_Secondary!I183</f>
        <v>13127.06</v>
      </c>
      <c r="J183" s="2">
        <f>StdO_Medium_Primary!J183+StdO_Medium_Secondary!J183</f>
        <v>14292.968000000001</v>
      </c>
      <c r="K183" s="2">
        <f>StdO_Medium_Primary!K183+StdO_Medium_Secondary!K183</f>
        <v>14862.388999999999</v>
      </c>
      <c r="L183" s="2">
        <f>StdO_Medium_Primary!L183+StdO_Medium_Secondary!L183</f>
        <v>16422.694</v>
      </c>
      <c r="M183" s="2">
        <f>StdO_Medium_Primary!M183+StdO_Medium_Secondary!M183</f>
        <v>17423.166999999998</v>
      </c>
      <c r="N183" s="2">
        <f>StdO_Medium_Primary!N183+StdO_Medium_Secondary!N183</f>
        <v>17591.476999999999</v>
      </c>
      <c r="O183" s="2">
        <f>StdO_Medium_Primary!O183+StdO_Medium_Secondary!O183</f>
        <v>18350.297999999999</v>
      </c>
      <c r="P183" s="2">
        <f>StdO_Medium_Primary!P183+StdO_Medium_Secondary!P183</f>
        <v>17844.803</v>
      </c>
      <c r="Q183" s="2">
        <f>StdO_Medium_Primary!Q183+StdO_Medium_Secondary!Q183</f>
        <v>17332.433000000001</v>
      </c>
      <c r="R183" s="2">
        <f>StdO_Medium_Primary!R183+StdO_Medium_Secondary!R183</f>
        <v>17511.18</v>
      </c>
      <c r="S183" s="2">
        <f>StdO_Medium_Primary!S183+StdO_Medium_Secondary!S183</f>
        <v>16682.613000000001</v>
      </c>
      <c r="T183" s="2">
        <f>StdO_Medium_Primary!T183+StdO_Medium_Secondary!T183</f>
        <v>15492.629000000001</v>
      </c>
      <c r="U183" s="2">
        <f>StdO_Medium_Primary!U183+StdO_Medium_Secondary!U183</f>
        <v>14668.544</v>
      </c>
      <c r="V183" s="2">
        <f>StdO_Medium_Primary!V183+StdO_Medium_Secondary!V183</f>
        <v>14139.037</v>
      </c>
      <c r="W183" s="2">
        <f>StdO_Medium_Primary!W183+StdO_Medium_Secondary!W183</f>
        <v>12816.415999999999</v>
      </c>
      <c r="X183" s="2">
        <f>StdO_Medium_Primary!X183+StdO_Medium_Secondary!X183</f>
        <v>12462.813</v>
      </c>
      <c r="Y183" s="2">
        <f>StdO_Medium_Primary!Y183+StdO_Medium_Secondary!Y183</f>
        <v>12264.680999999999</v>
      </c>
      <c r="Z183"/>
      <c r="AA183" s="28">
        <f t="shared" si="22"/>
        <v>7</v>
      </c>
      <c r="AB183" s="11">
        <f t="shared" si="16"/>
        <v>0</v>
      </c>
      <c r="AC183" s="2">
        <f t="shared" si="17"/>
        <v>349225.70400000003</v>
      </c>
      <c r="AD183" s="2">
        <f t="shared" si="18"/>
        <v>349225.70400000003</v>
      </c>
      <c r="AF183">
        <f t="shared" si="19"/>
        <v>6</v>
      </c>
      <c r="AG183">
        <f t="shared" si="20"/>
        <v>2024</v>
      </c>
      <c r="AI183" s="2">
        <f t="shared" si="21"/>
        <v>18350.297999999999</v>
      </c>
      <c r="AJ183">
        <f t="shared" si="23"/>
        <v>14</v>
      </c>
    </row>
    <row r="184" spans="1:36" x14ac:dyDescent="0.2">
      <c r="A184" s="7">
        <v>45467</v>
      </c>
      <c r="B184" s="2">
        <f>StdO_Medium_Primary!B184+StdO_Medium_Secondary!B184</f>
        <v>12560.862999999999</v>
      </c>
      <c r="C184" s="2">
        <f>StdO_Medium_Primary!C184+StdO_Medium_Secondary!C184</f>
        <v>12596.621000000001</v>
      </c>
      <c r="D184" s="2">
        <f>StdO_Medium_Primary!D184+StdO_Medium_Secondary!D184</f>
        <v>12545.314</v>
      </c>
      <c r="E184" s="2">
        <f>StdO_Medium_Primary!E184+StdO_Medium_Secondary!E184</f>
        <v>12705.723</v>
      </c>
      <c r="F184" s="2">
        <f>StdO_Medium_Primary!F184+StdO_Medium_Secondary!F184</f>
        <v>12975.171999999999</v>
      </c>
      <c r="G184" s="2">
        <f>StdO_Medium_Primary!G184+StdO_Medium_Secondary!G184</f>
        <v>13714.758</v>
      </c>
      <c r="H184" s="2">
        <f>StdO_Medium_Primary!H184+StdO_Medium_Secondary!H184</f>
        <v>15236.119999999999</v>
      </c>
      <c r="I184" s="2">
        <f>StdO_Medium_Primary!I184+StdO_Medium_Secondary!I184</f>
        <v>16323.856</v>
      </c>
      <c r="J184" s="2">
        <f>StdO_Medium_Primary!J184+StdO_Medium_Secondary!J184</f>
        <v>17605.310999999998</v>
      </c>
      <c r="K184" s="2">
        <f>StdO_Medium_Primary!K184+StdO_Medium_Secondary!K184</f>
        <v>18032.82</v>
      </c>
      <c r="L184" s="2">
        <f>StdO_Medium_Primary!L184+StdO_Medium_Secondary!L184</f>
        <v>19161.983</v>
      </c>
      <c r="M184" s="2">
        <f>StdO_Medium_Primary!M184+StdO_Medium_Secondary!M184</f>
        <v>19270.432999999997</v>
      </c>
      <c r="N184" s="2">
        <f>StdO_Medium_Primary!N184+StdO_Medium_Secondary!N184</f>
        <v>19214.042000000001</v>
      </c>
      <c r="O184" s="2">
        <f>StdO_Medium_Primary!O184+StdO_Medium_Secondary!O184</f>
        <v>20003.305</v>
      </c>
      <c r="P184" s="2">
        <f>StdO_Medium_Primary!P184+StdO_Medium_Secondary!P184</f>
        <v>20184.895</v>
      </c>
      <c r="Q184" s="2">
        <f>StdO_Medium_Primary!Q184+StdO_Medium_Secondary!Q184</f>
        <v>19579.422999999999</v>
      </c>
      <c r="R184" s="2">
        <f>StdO_Medium_Primary!R184+StdO_Medium_Secondary!R184</f>
        <v>19080.302000000003</v>
      </c>
      <c r="S184" s="2">
        <f>StdO_Medium_Primary!S184+StdO_Medium_Secondary!S184</f>
        <v>18634.760999999999</v>
      </c>
      <c r="T184" s="2">
        <f>StdO_Medium_Primary!T184+StdO_Medium_Secondary!T184</f>
        <v>17186.464</v>
      </c>
      <c r="U184" s="2">
        <f>StdO_Medium_Primary!U184+StdO_Medium_Secondary!U184</f>
        <v>15896.578</v>
      </c>
      <c r="V184" s="2">
        <f>StdO_Medium_Primary!V184+StdO_Medium_Secondary!V184</f>
        <v>14931.589</v>
      </c>
      <c r="W184" s="2">
        <f>StdO_Medium_Primary!W184+StdO_Medium_Secondary!W184</f>
        <v>13654.285</v>
      </c>
      <c r="X184" s="2">
        <f>StdO_Medium_Primary!X184+StdO_Medium_Secondary!X184</f>
        <v>13336.583999999999</v>
      </c>
      <c r="Y184" s="2">
        <f>StdO_Medium_Primary!Y184+StdO_Medium_Secondary!Y184</f>
        <v>12808.931</v>
      </c>
      <c r="Z184"/>
      <c r="AA184" s="28">
        <f t="shared" si="22"/>
        <v>1</v>
      </c>
      <c r="AB184" s="11">
        <f t="shared" si="16"/>
        <v>0</v>
      </c>
      <c r="AC184" s="2">
        <f t="shared" si="17"/>
        <v>387240.13299999986</v>
      </c>
      <c r="AD184" s="2">
        <f t="shared" si="18"/>
        <v>387240.13299999986</v>
      </c>
      <c r="AF184">
        <f t="shared" si="19"/>
        <v>6</v>
      </c>
      <c r="AG184">
        <f t="shared" si="20"/>
        <v>2024</v>
      </c>
      <c r="AI184" s="2">
        <f t="shared" si="21"/>
        <v>20184.895</v>
      </c>
      <c r="AJ184">
        <f t="shared" si="23"/>
        <v>15</v>
      </c>
    </row>
    <row r="185" spans="1:36" x14ac:dyDescent="0.2">
      <c r="A185" s="7">
        <v>45468</v>
      </c>
      <c r="B185" s="2">
        <f>StdO_Medium_Primary!B185+StdO_Medium_Secondary!B185</f>
        <v>12863.245999999999</v>
      </c>
      <c r="C185" s="2">
        <f>StdO_Medium_Primary!C185+StdO_Medium_Secondary!C185</f>
        <v>12840.616</v>
      </c>
      <c r="D185" s="2">
        <f>StdO_Medium_Primary!D185+StdO_Medium_Secondary!D185</f>
        <v>12592.429</v>
      </c>
      <c r="E185" s="2">
        <f>StdO_Medium_Primary!E185+StdO_Medium_Secondary!E185</f>
        <v>12512.505999999999</v>
      </c>
      <c r="F185" s="2">
        <f>StdO_Medium_Primary!F185+StdO_Medium_Secondary!F185</f>
        <v>13017.073</v>
      </c>
      <c r="G185" s="2">
        <f>StdO_Medium_Primary!G185+StdO_Medium_Secondary!G185</f>
        <v>13471.279999999999</v>
      </c>
      <c r="H185" s="2">
        <f>StdO_Medium_Primary!H185+StdO_Medium_Secondary!H185</f>
        <v>14895.734999999999</v>
      </c>
      <c r="I185" s="2">
        <f>StdO_Medium_Primary!I185+StdO_Medium_Secondary!I185</f>
        <v>15328.143</v>
      </c>
      <c r="J185" s="2">
        <f>StdO_Medium_Primary!J185+StdO_Medium_Secondary!J185</f>
        <v>16106.653</v>
      </c>
      <c r="K185" s="2">
        <f>StdO_Medium_Primary!K185+StdO_Medium_Secondary!K185</f>
        <v>15842.455</v>
      </c>
      <c r="L185" s="2">
        <f>StdO_Medium_Primary!L185+StdO_Medium_Secondary!L185</f>
        <v>16949.16</v>
      </c>
      <c r="M185" s="2">
        <f>StdO_Medium_Primary!M185+StdO_Medium_Secondary!M185</f>
        <v>18016.232</v>
      </c>
      <c r="N185" s="2">
        <f>StdO_Medium_Primary!N185+StdO_Medium_Secondary!N185</f>
        <v>18194.887000000002</v>
      </c>
      <c r="O185" s="2">
        <f>StdO_Medium_Primary!O185+StdO_Medium_Secondary!O185</f>
        <v>19909.999000000003</v>
      </c>
      <c r="P185" s="2">
        <f>StdO_Medium_Primary!P185+StdO_Medium_Secondary!P185</f>
        <v>20787.305</v>
      </c>
      <c r="Q185" s="2">
        <f>StdO_Medium_Primary!Q185+StdO_Medium_Secondary!Q185</f>
        <v>20881.991000000002</v>
      </c>
      <c r="R185" s="2">
        <f>StdO_Medium_Primary!R185+StdO_Medium_Secondary!R185</f>
        <v>21140.600999999999</v>
      </c>
      <c r="S185" s="2">
        <f>StdO_Medium_Primary!S185+StdO_Medium_Secondary!S185</f>
        <v>20912.099000000002</v>
      </c>
      <c r="T185" s="2">
        <f>StdO_Medium_Primary!T185+StdO_Medium_Secondary!T185</f>
        <v>19707.429</v>
      </c>
      <c r="U185" s="2">
        <f>StdO_Medium_Primary!U185+StdO_Medium_Secondary!U185</f>
        <v>18428.38</v>
      </c>
      <c r="V185" s="2">
        <f>StdO_Medium_Primary!V185+StdO_Medium_Secondary!V185</f>
        <v>17176.663</v>
      </c>
      <c r="W185" s="2">
        <f>StdO_Medium_Primary!W185+StdO_Medium_Secondary!W185</f>
        <v>15863.029999999999</v>
      </c>
      <c r="X185" s="2">
        <f>StdO_Medium_Primary!X185+StdO_Medium_Secondary!X185</f>
        <v>15274.556999999999</v>
      </c>
      <c r="Y185" s="2">
        <f>StdO_Medium_Primary!Y185+StdO_Medium_Secondary!Y185</f>
        <v>14510.869000000001</v>
      </c>
      <c r="Z185"/>
      <c r="AA185" s="28">
        <f t="shared" si="22"/>
        <v>2</v>
      </c>
      <c r="AB185" s="11">
        <f t="shared" si="16"/>
        <v>290519.58399999997</v>
      </c>
      <c r="AC185" s="2">
        <f t="shared" si="17"/>
        <v>106703.75400000002</v>
      </c>
      <c r="AD185" s="2">
        <f t="shared" si="18"/>
        <v>397223.33799999999</v>
      </c>
      <c r="AF185">
        <f t="shared" si="19"/>
        <v>6</v>
      </c>
      <c r="AG185">
        <f t="shared" si="20"/>
        <v>2024</v>
      </c>
      <c r="AI185" s="2">
        <f t="shared" si="21"/>
        <v>21140.600999999999</v>
      </c>
      <c r="AJ185">
        <f t="shared" si="23"/>
        <v>17</v>
      </c>
    </row>
    <row r="186" spans="1:36" x14ac:dyDescent="0.2">
      <c r="A186" s="7">
        <v>45469</v>
      </c>
      <c r="B186" s="2">
        <f>StdO_Medium_Primary!B186+StdO_Medium_Secondary!B186</f>
        <v>14321.547</v>
      </c>
      <c r="C186" s="2">
        <f>StdO_Medium_Primary!C186+StdO_Medium_Secondary!C186</f>
        <v>14060.33</v>
      </c>
      <c r="D186" s="2">
        <f>StdO_Medium_Primary!D186+StdO_Medium_Secondary!D186</f>
        <v>13789.547999999999</v>
      </c>
      <c r="E186" s="2">
        <f>StdO_Medium_Primary!E186+StdO_Medium_Secondary!E186</f>
        <v>13738.251</v>
      </c>
      <c r="F186" s="2">
        <f>StdO_Medium_Primary!F186+StdO_Medium_Secondary!F186</f>
        <v>14199.018</v>
      </c>
      <c r="G186" s="2">
        <f>StdO_Medium_Primary!G186+StdO_Medium_Secondary!G186</f>
        <v>14869.671</v>
      </c>
      <c r="H186" s="2">
        <f>StdO_Medium_Primary!H186+StdO_Medium_Secondary!H186</f>
        <v>16100.699999999999</v>
      </c>
      <c r="I186" s="2">
        <f>StdO_Medium_Primary!I186+StdO_Medium_Secondary!I186</f>
        <v>16249.285</v>
      </c>
      <c r="J186" s="2">
        <f>StdO_Medium_Primary!J186+StdO_Medium_Secondary!J186</f>
        <v>17400.192999999999</v>
      </c>
      <c r="K186" s="2">
        <f>StdO_Medium_Primary!K186+StdO_Medium_Secondary!K186</f>
        <v>17650.024000000001</v>
      </c>
      <c r="L186" s="2">
        <f>StdO_Medium_Primary!L186+StdO_Medium_Secondary!L186</f>
        <v>19155.350000000002</v>
      </c>
      <c r="M186" s="2">
        <f>StdO_Medium_Primary!M186+StdO_Medium_Secondary!M186</f>
        <v>21082.984</v>
      </c>
      <c r="N186" s="2">
        <f>StdO_Medium_Primary!N186+StdO_Medium_Secondary!N186</f>
        <v>21541.446</v>
      </c>
      <c r="O186" s="2">
        <f>StdO_Medium_Primary!O186+StdO_Medium_Secondary!O186</f>
        <v>23045.74</v>
      </c>
      <c r="P186" s="2">
        <f>StdO_Medium_Primary!P186+StdO_Medium_Secondary!P186</f>
        <v>23084.734999999997</v>
      </c>
      <c r="Q186" s="2">
        <f>StdO_Medium_Primary!Q186+StdO_Medium_Secondary!Q186</f>
        <v>21506.829999999998</v>
      </c>
      <c r="R186" s="2">
        <f>StdO_Medium_Primary!R186+StdO_Medium_Secondary!R186</f>
        <v>20777.954000000002</v>
      </c>
      <c r="S186" s="2">
        <f>StdO_Medium_Primary!S186+StdO_Medium_Secondary!S186</f>
        <v>20716.163</v>
      </c>
      <c r="T186" s="2">
        <f>StdO_Medium_Primary!T186+StdO_Medium_Secondary!T186</f>
        <v>19081.078000000001</v>
      </c>
      <c r="U186" s="2">
        <f>StdO_Medium_Primary!U186+StdO_Medium_Secondary!U186</f>
        <v>18199.267</v>
      </c>
      <c r="V186" s="2">
        <f>StdO_Medium_Primary!V186+StdO_Medium_Secondary!V186</f>
        <v>16817.035</v>
      </c>
      <c r="W186" s="2">
        <f>StdO_Medium_Primary!W186+StdO_Medium_Secondary!W186</f>
        <v>15711.015000000001</v>
      </c>
      <c r="X186" s="2">
        <f>StdO_Medium_Primary!X186+StdO_Medium_Secondary!X186</f>
        <v>15024.042000000001</v>
      </c>
      <c r="Y186" s="2">
        <f>StdO_Medium_Primary!Y186+StdO_Medium_Secondary!Y186</f>
        <v>14504.898000000001</v>
      </c>
      <c r="Z186"/>
      <c r="AA186" s="28">
        <f t="shared" si="22"/>
        <v>3</v>
      </c>
      <c r="AB186" s="11">
        <f t="shared" si="16"/>
        <v>307043.141</v>
      </c>
      <c r="AC186" s="2">
        <f t="shared" si="17"/>
        <v>115583.96299999999</v>
      </c>
      <c r="AD186" s="2">
        <f t="shared" si="18"/>
        <v>422627.10399999999</v>
      </c>
      <c r="AF186">
        <f t="shared" si="19"/>
        <v>6</v>
      </c>
      <c r="AG186">
        <f t="shared" si="20"/>
        <v>2024</v>
      </c>
      <c r="AI186" s="2">
        <f t="shared" si="21"/>
        <v>23084.734999999997</v>
      </c>
      <c r="AJ186">
        <f t="shared" si="23"/>
        <v>15</v>
      </c>
    </row>
    <row r="187" spans="1:36" x14ac:dyDescent="0.2">
      <c r="A187" s="7">
        <v>45470</v>
      </c>
      <c r="B187" s="2">
        <f>StdO_Medium_Primary!B187+StdO_Medium_Secondary!B187</f>
        <v>14193.411</v>
      </c>
      <c r="C187" s="2">
        <f>StdO_Medium_Primary!C187+StdO_Medium_Secondary!C187</f>
        <v>14143.197</v>
      </c>
      <c r="D187" s="2">
        <f>StdO_Medium_Primary!D187+StdO_Medium_Secondary!D187</f>
        <v>14030.507</v>
      </c>
      <c r="E187" s="2">
        <f>StdO_Medium_Primary!E187+StdO_Medium_Secondary!E187</f>
        <v>13888.684999999999</v>
      </c>
      <c r="F187" s="2">
        <f>StdO_Medium_Primary!F187+StdO_Medium_Secondary!F187</f>
        <v>14150.299000000001</v>
      </c>
      <c r="G187" s="2">
        <f>StdO_Medium_Primary!G187+StdO_Medium_Secondary!G187</f>
        <v>14780.152</v>
      </c>
      <c r="H187" s="2">
        <f>StdO_Medium_Primary!H187+StdO_Medium_Secondary!H187</f>
        <v>16137.450999999999</v>
      </c>
      <c r="I187" s="2">
        <f>StdO_Medium_Primary!I187+StdO_Medium_Secondary!I187</f>
        <v>16835.469000000001</v>
      </c>
      <c r="J187" s="2">
        <f>StdO_Medium_Primary!J187+StdO_Medium_Secondary!J187</f>
        <v>18106.785</v>
      </c>
      <c r="K187" s="2">
        <f>StdO_Medium_Primary!K187+StdO_Medium_Secondary!K187</f>
        <v>17588.067999999999</v>
      </c>
      <c r="L187" s="2">
        <f>StdO_Medium_Primary!L187+StdO_Medium_Secondary!L187</f>
        <v>18127.754000000001</v>
      </c>
      <c r="M187" s="2">
        <f>StdO_Medium_Primary!M187+StdO_Medium_Secondary!M187</f>
        <v>19102.138999999999</v>
      </c>
      <c r="N187" s="2">
        <f>StdO_Medium_Primary!N187+StdO_Medium_Secondary!N187</f>
        <v>19173.744999999999</v>
      </c>
      <c r="O187" s="2">
        <f>StdO_Medium_Primary!O187+StdO_Medium_Secondary!O187</f>
        <v>20505.808000000001</v>
      </c>
      <c r="P187" s="2">
        <f>StdO_Medium_Primary!P187+StdO_Medium_Secondary!P187</f>
        <v>20442.888999999999</v>
      </c>
      <c r="Q187" s="2">
        <f>StdO_Medium_Primary!Q187+StdO_Medium_Secondary!Q187</f>
        <v>20049.937000000002</v>
      </c>
      <c r="R187" s="2">
        <f>StdO_Medium_Primary!R187+StdO_Medium_Secondary!R187</f>
        <v>20288.97</v>
      </c>
      <c r="S187" s="2">
        <f>StdO_Medium_Primary!S187+StdO_Medium_Secondary!S187</f>
        <v>18886.59</v>
      </c>
      <c r="T187" s="2">
        <f>StdO_Medium_Primary!T187+StdO_Medium_Secondary!T187</f>
        <v>17675.617000000002</v>
      </c>
      <c r="U187" s="2">
        <f>StdO_Medium_Primary!U187+StdO_Medium_Secondary!U187</f>
        <v>16787.940999999999</v>
      </c>
      <c r="V187" s="2">
        <f>StdO_Medium_Primary!V187+StdO_Medium_Secondary!V187</f>
        <v>15774.891</v>
      </c>
      <c r="W187" s="2">
        <f>StdO_Medium_Primary!W187+StdO_Medium_Secondary!W187</f>
        <v>14626.106</v>
      </c>
      <c r="X187" s="2">
        <f>StdO_Medium_Primary!X187+StdO_Medium_Secondary!X187</f>
        <v>13982.614</v>
      </c>
      <c r="Y187" s="2">
        <f>StdO_Medium_Primary!Y187+StdO_Medium_Secondary!Y187</f>
        <v>13276.619999999999</v>
      </c>
      <c r="Z187"/>
      <c r="AA187" s="28">
        <f t="shared" si="22"/>
        <v>4</v>
      </c>
      <c r="AB187" s="11">
        <f t="shared" si="16"/>
        <v>287955.32300000003</v>
      </c>
      <c r="AC187" s="2">
        <f t="shared" si="17"/>
        <v>114600.32199999993</v>
      </c>
      <c r="AD187" s="2">
        <f t="shared" si="18"/>
        <v>402555.64499999996</v>
      </c>
      <c r="AF187">
        <f t="shared" si="19"/>
        <v>6</v>
      </c>
      <c r="AG187">
        <f t="shared" si="20"/>
        <v>2024</v>
      </c>
      <c r="AI187" s="2">
        <f t="shared" si="21"/>
        <v>20505.808000000001</v>
      </c>
      <c r="AJ187">
        <f t="shared" si="23"/>
        <v>14</v>
      </c>
    </row>
    <row r="188" spans="1:36" x14ac:dyDescent="0.2">
      <c r="A188" s="7">
        <v>45471</v>
      </c>
      <c r="B188" s="2">
        <f>StdO_Medium_Primary!B188+StdO_Medium_Secondary!B188</f>
        <v>12850.333999999999</v>
      </c>
      <c r="C188" s="2">
        <f>StdO_Medium_Primary!C188+StdO_Medium_Secondary!C188</f>
        <v>12460.018</v>
      </c>
      <c r="D188" s="2">
        <f>StdO_Medium_Primary!D188+StdO_Medium_Secondary!D188</f>
        <v>12496.728999999999</v>
      </c>
      <c r="E188" s="2">
        <f>StdO_Medium_Primary!E188+StdO_Medium_Secondary!E188</f>
        <v>12129.055</v>
      </c>
      <c r="F188" s="2">
        <f>StdO_Medium_Primary!F188+StdO_Medium_Secondary!F188</f>
        <v>12605.937</v>
      </c>
      <c r="G188" s="2">
        <f>StdO_Medium_Primary!G188+StdO_Medium_Secondary!G188</f>
        <v>12917.187</v>
      </c>
      <c r="H188" s="2">
        <f>StdO_Medium_Primary!H188+StdO_Medium_Secondary!H188</f>
        <v>14123.742999999999</v>
      </c>
      <c r="I188" s="2">
        <f>StdO_Medium_Primary!I188+StdO_Medium_Secondary!I188</f>
        <v>14139.725</v>
      </c>
      <c r="J188" s="2">
        <f>StdO_Medium_Primary!J188+StdO_Medium_Secondary!J188</f>
        <v>14790.786</v>
      </c>
      <c r="K188" s="2">
        <f>StdO_Medium_Primary!K188+StdO_Medium_Secondary!K188</f>
        <v>14065.242</v>
      </c>
      <c r="L188" s="2">
        <f>StdO_Medium_Primary!L188+StdO_Medium_Secondary!L188</f>
        <v>15163.115</v>
      </c>
      <c r="M188" s="2">
        <f>StdO_Medium_Primary!M188+StdO_Medium_Secondary!M188</f>
        <v>15783.086000000001</v>
      </c>
      <c r="N188" s="2">
        <f>StdO_Medium_Primary!N188+StdO_Medium_Secondary!N188</f>
        <v>15564.173000000001</v>
      </c>
      <c r="O188" s="2">
        <f>StdO_Medium_Primary!O188+StdO_Medium_Secondary!O188</f>
        <v>16180.371999999999</v>
      </c>
      <c r="P188" s="2">
        <f>StdO_Medium_Primary!P188+StdO_Medium_Secondary!P188</f>
        <v>16412.388999999999</v>
      </c>
      <c r="Q188" s="2">
        <f>StdO_Medium_Primary!Q188+StdO_Medium_Secondary!Q188</f>
        <v>15896.136999999999</v>
      </c>
      <c r="R188" s="2">
        <f>StdO_Medium_Primary!R188+StdO_Medium_Secondary!R188</f>
        <v>16459.387000000002</v>
      </c>
      <c r="S188" s="2">
        <f>StdO_Medium_Primary!S188+StdO_Medium_Secondary!S188</f>
        <v>16613.223999999998</v>
      </c>
      <c r="T188" s="2">
        <f>StdO_Medium_Primary!T188+StdO_Medium_Secondary!T188</f>
        <v>15634.714</v>
      </c>
      <c r="U188" s="2">
        <f>StdO_Medium_Primary!U188+StdO_Medium_Secondary!U188</f>
        <v>14955.115000000002</v>
      </c>
      <c r="V188" s="2">
        <f>StdO_Medium_Primary!V188+StdO_Medium_Secondary!V188</f>
        <v>14091.674999999999</v>
      </c>
      <c r="W188" s="2">
        <f>StdO_Medium_Primary!W188+StdO_Medium_Secondary!W188</f>
        <v>13534.178000000002</v>
      </c>
      <c r="X188" s="2">
        <f>StdO_Medium_Primary!X188+StdO_Medium_Secondary!X188</f>
        <v>12964.535</v>
      </c>
      <c r="Y188" s="2">
        <f>StdO_Medium_Primary!Y188+StdO_Medium_Secondary!Y188</f>
        <v>12784.114000000001</v>
      </c>
      <c r="Z188"/>
      <c r="AA188" s="28">
        <f t="shared" si="22"/>
        <v>5</v>
      </c>
      <c r="AB188" s="11">
        <f t="shared" si="16"/>
        <v>242247.853</v>
      </c>
      <c r="AC188" s="2">
        <f t="shared" si="17"/>
        <v>102367.11699999991</v>
      </c>
      <c r="AD188" s="2">
        <f t="shared" si="18"/>
        <v>344614.96999999991</v>
      </c>
      <c r="AF188">
        <f t="shared" si="19"/>
        <v>6</v>
      </c>
      <c r="AG188">
        <f t="shared" si="20"/>
        <v>2024</v>
      </c>
      <c r="AI188" s="2">
        <f t="shared" si="21"/>
        <v>16613.223999999998</v>
      </c>
      <c r="AJ188">
        <f t="shared" si="23"/>
        <v>18</v>
      </c>
    </row>
    <row r="189" spans="1:36" x14ac:dyDescent="0.2">
      <c r="A189" s="7">
        <v>45472</v>
      </c>
      <c r="B189" s="2">
        <f>StdO_Medium_Primary!B189+StdO_Medium_Secondary!B189</f>
        <v>11937.759</v>
      </c>
      <c r="C189" s="2">
        <f>StdO_Medium_Primary!C189+StdO_Medium_Secondary!C189</f>
        <v>12057.778999999999</v>
      </c>
      <c r="D189" s="2">
        <f>StdO_Medium_Primary!D189+StdO_Medium_Secondary!D189</f>
        <v>11612.485999999999</v>
      </c>
      <c r="E189" s="2">
        <f>StdO_Medium_Primary!E189+StdO_Medium_Secondary!E189</f>
        <v>11680.382000000001</v>
      </c>
      <c r="F189" s="2">
        <f>StdO_Medium_Primary!F189+StdO_Medium_Secondary!F189</f>
        <v>12038.076999999999</v>
      </c>
      <c r="G189" s="2">
        <f>StdO_Medium_Primary!G189+StdO_Medium_Secondary!G189</f>
        <v>11578.956</v>
      </c>
      <c r="H189" s="2">
        <f>StdO_Medium_Primary!H189+StdO_Medium_Secondary!H189</f>
        <v>12456.703000000001</v>
      </c>
      <c r="I189" s="2">
        <f>StdO_Medium_Primary!I189+StdO_Medium_Secondary!I189</f>
        <v>12595.296</v>
      </c>
      <c r="J189" s="2">
        <f>StdO_Medium_Primary!J189+StdO_Medium_Secondary!J189</f>
        <v>13565.036</v>
      </c>
      <c r="K189" s="2">
        <f>StdO_Medium_Primary!K189+StdO_Medium_Secondary!K189</f>
        <v>13279.305999999999</v>
      </c>
      <c r="L189" s="2">
        <f>StdO_Medium_Primary!L189+StdO_Medium_Secondary!L189</f>
        <v>14522.001</v>
      </c>
      <c r="M189" s="2">
        <f>StdO_Medium_Primary!M189+StdO_Medium_Secondary!M189</f>
        <v>15598.249</v>
      </c>
      <c r="N189" s="2">
        <f>StdO_Medium_Primary!N189+StdO_Medium_Secondary!N189</f>
        <v>16360.878000000001</v>
      </c>
      <c r="O189" s="2">
        <f>StdO_Medium_Primary!O189+StdO_Medium_Secondary!O189</f>
        <v>16964.025000000001</v>
      </c>
      <c r="P189" s="2">
        <f>StdO_Medium_Primary!P189+StdO_Medium_Secondary!P189</f>
        <v>16912.048999999999</v>
      </c>
      <c r="Q189" s="2">
        <f>StdO_Medium_Primary!Q189+StdO_Medium_Secondary!Q189</f>
        <v>16435.395</v>
      </c>
      <c r="R189" s="2">
        <f>StdO_Medium_Primary!R189+StdO_Medium_Secondary!R189</f>
        <v>16057.37</v>
      </c>
      <c r="S189" s="2">
        <f>StdO_Medium_Primary!S189+StdO_Medium_Secondary!S189</f>
        <v>15522.465</v>
      </c>
      <c r="T189" s="2">
        <f>StdO_Medium_Primary!T189+StdO_Medium_Secondary!T189</f>
        <v>14339.601000000001</v>
      </c>
      <c r="U189" s="2">
        <f>StdO_Medium_Primary!U189+StdO_Medium_Secondary!U189</f>
        <v>13305.103999999999</v>
      </c>
      <c r="V189" s="2">
        <f>StdO_Medium_Primary!V189+StdO_Medium_Secondary!V189</f>
        <v>12843.915000000001</v>
      </c>
      <c r="W189" s="2">
        <f>StdO_Medium_Primary!W189+StdO_Medium_Secondary!W189</f>
        <v>12012.503999999999</v>
      </c>
      <c r="X189" s="2">
        <f>StdO_Medium_Primary!X189+StdO_Medium_Secondary!X189</f>
        <v>11615.219000000001</v>
      </c>
      <c r="Y189" s="2">
        <f>StdO_Medium_Primary!Y189+StdO_Medium_Secondary!Y189</f>
        <v>11495.117</v>
      </c>
      <c r="Z189"/>
      <c r="AA189" s="28">
        <f t="shared" si="22"/>
        <v>6</v>
      </c>
      <c r="AB189" s="11">
        <f t="shared" si="16"/>
        <v>231928.41299999997</v>
      </c>
      <c r="AC189" s="2">
        <f t="shared" si="17"/>
        <v>94857.258999999991</v>
      </c>
      <c r="AD189" s="2">
        <f t="shared" si="18"/>
        <v>326785.67199999996</v>
      </c>
      <c r="AF189">
        <f t="shared" si="19"/>
        <v>6</v>
      </c>
      <c r="AG189">
        <f t="shared" si="20"/>
        <v>2024</v>
      </c>
      <c r="AI189" s="2">
        <f t="shared" si="21"/>
        <v>16964.025000000001</v>
      </c>
      <c r="AJ189">
        <f t="shared" si="23"/>
        <v>14</v>
      </c>
    </row>
    <row r="190" spans="1:36" x14ac:dyDescent="0.2">
      <c r="A190" s="7">
        <v>45473</v>
      </c>
      <c r="B190" s="2">
        <f>StdO_Medium_Primary!B190+StdO_Medium_Secondary!B190</f>
        <v>11854.586000000001</v>
      </c>
      <c r="C190" s="2">
        <f>StdO_Medium_Primary!C190+StdO_Medium_Secondary!C190</f>
        <v>11975.093999999999</v>
      </c>
      <c r="D190" s="2">
        <f>StdO_Medium_Primary!D190+StdO_Medium_Secondary!D190</f>
        <v>11776.995999999999</v>
      </c>
      <c r="E190" s="2">
        <f>StdO_Medium_Primary!E190+StdO_Medium_Secondary!E190</f>
        <v>11756.163</v>
      </c>
      <c r="F190" s="2">
        <f>StdO_Medium_Primary!F190+StdO_Medium_Secondary!F190</f>
        <v>11837.987999999999</v>
      </c>
      <c r="G190" s="2">
        <f>StdO_Medium_Primary!G190+StdO_Medium_Secondary!G190</f>
        <v>11907.061</v>
      </c>
      <c r="H190" s="2">
        <f>StdO_Medium_Primary!H190+StdO_Medium_Secondary!H190</f>
        <v>12578.405000000001</v>
      </c>
      <c r="I190" s="2">
        <f>StdO_Medium_Primary!I190+StdO_Medium_Secondary!I190</f>
        <v>13139.673999999999</v>
      </c>
      <c r="J190" s="2">
        <f>StdO_Medium_Primary!J190+StdO_Medium_Secondary!J190</f>
        <v>14303.816000000001</v>
      </c>
      <c r="K190" s="2">
        <f>StdO_Medium_Primary!K190+StdO_Medium_Secondary!K190</f>
        <v>14566.472</v>
      </c>
      <c r="L190" s="2">
        <f>StdO_Medium_Primary!L190+StdO_Medium_Secondary!L190</f>
        <v>15750.945</v>
      </c>
      <c r="M190" s="2">
        <f>StdO_Medium_Primary!M190+StdO_Medium_Secondary!M190</f>
        <v>17423.156999999999</v>
      </c>
      <c r="N190" s="2">
        <f>StdO_Medium_Primary!N190+StdO_Medium_Secondary!N190</f>
        <v>17857.919000000002</v>
      </c>
      <c r="O190" s="2">
        <f>StdO_Medium_Primary!O190+StdO_Medium_Secondary!O190</f>
        <v>18336.841</v>
      </c>
      <c r="P190" s="2">
        <f>StdO_Medium_Primary!P190+StdO_Medium_Secondary!P190</f>
        <v>19063.110999999997</v>
      </c>
      <c r="Q190" s="2">
        <f>StdO_Medium_Primary!Q190+StdO_Medium_Secondary!Q190</f>
        <v>18898.463</v>
      </c>
      <c r="R190" s="2">
        <f>StdO_Medium_Primary!R190+StdO_Medium_Secondary!R190</f>
        <v>19174.16</v>
      </c>
      <c r="S190" s="2">
        <f>StdO_Medium_Primary!S190+StdO_Medium_Secondary!S190</f>
        <v>18683.652999999998</v>
      </c>
      <c r="T190" s="2">
        <f>StdO_Medium_Primary!T190+StdO_Medium_Secondary!T190</f>
        <v>17374.235000000001</v>
      </c>
      <c r="U190" s="2">
        <f>StdO_Medium_Primary!U190+StdO_Medium_Secondary!U190</f>
        <v>16101.207</v>
      </c>
      <c r="V190" s="2">
        <f>StdO_Medium_Primary!V190+StdO_Medium_Secondary!V190</f>
        <v>15809.952000000001</v>
      </c>
      <c r="W190" s="2">
        <f>StdO_Medium_Primary!W190+StdO_Medium_Secondary!W190</f>
        <v>14701.027</v>
      </c>
      <c r="X190" s="2">
        <f>StdO_Medium_Primary!X190+StdO_Medium_Secondary!X190</f>
        <v>13931.584999999999</v>
      </c>
      <c r="Y190" s="2">
        <f>StdO_Medium_Primary!Y190+StdO_Medium_Secondary!Y190</f>
        <v>13496.504000000001</v>
      </c>
      <c r="Z190"/>
      <c r="AA190" s="28">
        <f t="shared" si="22"/>
        <v>7</v>
      </c>
      <c r="AB190" s="11">
        <f t="shared" si="16"/>
        <v>0</v>
      </c>
      <c r="AC190" s="2">
        <f t="shared" si="17"/>
        <v>362299.01399999997</v>
      </c>
      <c r="AD190" s="2">
        <f t="shared" si="18"/>
        <v>362299.01399999997</v>
      </c>
      <c r="AF190">
        <f t="shared" si="19"/>
        <v>6</v>
      </c>
      <c r="AG190">
        <f t="shared" si="20"/>
        <v>2024</v>
      </c>
      <c r="AI190" s="2">
        <f t="shared" si="21"/>
        <v>19174.16</v>
      </c>
      <c r="AJ190">
        <f t="shared" si="23"/>
        <v>17</v>
      </c>
    </row>
    <row r="191" spans="1:36" x14ac:dyDescent="0.2">
      <c r="A191" s="7">
        <v>45474</v>
      </c>
      <c r="B191" s="2">
        <f>StdO_Medium_Primary!B191+StdO_Medium_Secondary!B191</f>
        <v>12916.329</v>
      </c>
      <c r="C191" s="2">
        <f>StdO_Medium_Primary!C191+StdO_Medium_Secondary!C191</f>
        <v>13006.477999999999</v>
      </c>
      <c r="D191" s="2">
        <f>StdO_Medium_Primary!D191+StdO_Medium_Secondary!D191</f>
        <v>12532.721</v>
      </c>
      <c r="E191" s="2">
        <f>StdO_Medium_Primary!E191+StdO_Medium_Secondary!E191</f>
        <v>12506.591999999999</v>
      </c>
      <c r="F191" s="2">
        <f>StdO_Medium_Primary!F191+StdO_Medium_Secondary!F191</f>
        <v>13090.025</v>
      </c>
      <c r="G191" s="2">
        <f>StdO_Medium_Primary!G191+StdO_Medium_Secondary!G191</f>
        <v>14173.751</v>
      </c>
      <c r="H191" s="2">
        <f>StdO_Medium_Primary!H191+StdO_Medium_Secondary!H191</f>
        <v>14909.130999999999</v>
      </c>
      <c r="I191" s="2">
        <f>StdO_Medium_Primary!I191+StdO_Medium_Secondary!I191</f>
        <v>15813.659</v>
      </c>
      <c r="J191" s="2">
        <f>StdO_Medium_Primary!J191+StdO_Medium_Secondary!J191</f>
        <v>17164.88</v>
      </c>
      <c r="K191" s="2">
        <f>StdO_Medium_Primary!K191+StdO_Medium_Secondary!K191</f>
        <v>16570.007000000001</v>
      </c>
      <c r="L191" s="2">
        <f>StdO_Medium_Primary!L191+StdO_Medium_Secondary!L191</f>
        <v>17119.699000000001</v>
      </c>
      <c r="M191" s="2">
        <f>StdO_Medium_Primary!M191+StdO_Medium_Secondary!M191</f>
        <v>17530.025000000001</v>
      </c>
      <c r="N191" s="2">
        <f>StdO_Medium_Primary!N191+StdO_Medium_Secondary!N191</f>
        <v>18162.324000000001</v>
      </c>
      <c r="O191" s="2">
        <f>StdO_Medium_Primary!O191+StdO_Medium_Secondary!O191</f>
        <v>19101.407999999999</v>
      </c>
      <c r="P191" s="2">
        <f>StdO_Medium_Primary!P191+StdO_Medium_Secondary!P191</f>
        <v>20083.677</v>
      </c>
      <c r="Q191" s="2">
        <f>StdO_Medium_Primary!Q191+StdO_Medium_Secondary!Q191</f>
        <v>19906.313999999998</v>
      </c>
      <c r="R191" s="2">
        <f>StdO_Medium_Primary!R191+StdO_Medium_Secondary!R191</f>
        <v>18933.548999999999</v>
      </c>
      <c r="S191" s="2">
        <f>StdO_Medium_Primary!S191+StdO_Medium_Secondary!S191</f>
        <v>19498.991999999998</v>
      </c>
      <c r="T191" s="2">
        <f>StdO_Medium_Primary!T191+StdO_Medium_Secondary!T191</f>
        <v>18280.038</v>
      </c>
      <c r="U191" s="2">
        <f>StdO_Medium_Primary!U191+StdO_Medium_Secondary!U191</f>
        <v>17262.088</v>
      </c>
      <c r="V191" s="2">
        <f>StdO_Medium_Primary!V191+StdO_Medium_Secondary!V191</f>
        <v>15688.603999999999</v>
      </c>
      <c r="W191" s="2">
        <f>StdO_Medium_Primary!W191+StdO_Medium_Secondary!W191</f>
        <v>14350.473</v>
      </c>
      <c r="X191" s="2">
        <f>StdO_Medium_Primary!X191+StdO_Medium_Secondary!X191</f>
        <v>13296.599</v>
      </c>
      <c r="Y191" s="2">
        <f>StdO_Medium_Primary!Y191+StdO_Medium_Secondary!Y191</f>
        <v>13148.913999999999</v>
      </c>
      <c r="Z191"/>
      <c r="AA191" s="28">
        <f t="shared" si="22"/>
        <v>1</v>
      </c>
      <c r="AB191" s="11">
        <f t="shared" si="16"/>
        <v>0</v>
      </c>
      <c r="AC191" s="2">
        <f t="shared" si="17"/>
        <v>385046.27699999994</v>
      </c>
      <c r="AD191" s="2">
        <f t="shared" si="18"/>
        <v>385046.27699999994</v>
      </c>
      <c r="AF191">
        <f t="shared" si="19"/>
        <v>7</v>
      </c>
      <c r="AG191">
        <f t="shared" si="20"/>
        <v>2024</v>
      </c>
      <c r="AI191" s="2">
        <f t="shared" si="21"/>
        <v>20083.677</v>
      </c>
      <c r="AJ191">
        <f t="shared" si="23"/>
        <v>15</v>
      </c>
    </row>
    <row r="192" spans="1:36" x14ac:dyDescent="0.2">
      <c r="A192" s="7">
        <v>45475</v>
      </c>
      <c r="B192" s="2">
        <f>StdO_Medium_Primary!B192+StdO_Medium_Secondary!B192</f>
        <v>12574.583999999999</v>
      </c>
      <c r="C192" s="2">
        <f>StdO_Medium_Primary!C192+StdO_Medium_Secondary!C192</f>
        <v>12452.633</v>
      </c>
      <c r="D192" s="2">
        <f>StdO_Medium_Primary!D192+StdO_Medium_Secondary!D192</f>
        <v>12302.495000000001</v>
      </c>
      <c r="E192" s="2">
        <f>StdO_Medium_Primary!E192+StdO_Medium_Secondary!E192</f>
        <v>12020.487000000001</v>
      </c>
      <c r="F192" s="2">
        <f>StdO_Medium_Primary!F192+StdO_Medium_Secondary!F192</f>
        <v>12618.628999999999</v>
      </c>
      <c r="G192" s="2">
        <f>StdO_Medium_Primary!G192+StdO_Medium_Secondary!G192</f>
        <v>13788.83</v>
      </c>
      <c r="H192" s="2">
        <f>StdO_Medium_Primary!H192+StdO_Medium_Secondary!H192</f>
        <v>14401.659000000001</v>
      </c>
      <c r="I192" s="2">
        <f>StdO_Medium_Primary!I192+StdO_Medium_Secondary!I192</f>
        <v>15472.76</v>
      </c>
      <c r="J192" s="2">
        <f>StdO_Medium_Primary!J192+StdO_Medium_Secondary!J192</f>
        <v>16359.248</v>
      </c>
      <c r="K192" s="2">
        <f>StdO_Medium_Primary!K192+StdO_Medium_Secondary!K192</f>
        <v>15816.441000000001</v>
      </c>
      <c r="L192" s="2">
        <f>StdO_Medium_Primary!L192+StdO_Medium_Secondary!L192</f>
        <v>16830.14</v>
      </c>
      <c r="M192" s="2">
        <f>StdO_Medium_Primary!M192+StdO_Medium_Secondary!M192</f>
        <v>17306.781999999999</v>
      </c>
      <c r="N192" s="2">
        <f>StdO_Medium_Primary!N192+StdO_Medium_Secondary!N192</f>
        <v>18510.277000000002</v>
      </c>
      <c r="O192" s="2">
        <f>StdO_Medium_Primary!O192+StdO_Medium_Secondary!O192</f>
        <v>19367.135000000002</v>
      </c>
      <c r="P192" s="2">
        <f>StdO_Medium_Primary!P192+StdO_Medium_Secondary!P192</f>
        <v>20668.689999999999</v>
      </c>
      <c r="Q192" s="2">
        <f>StdO_Medium_Primary!Q192+StdO_Medium_Secondary!Q192</f>
        <v>20516.32</v>
      </c>
      <c r="R192" s="2">
        <f>StdO_Medium_Primary!R192+StdO_Medium_Secondary!R192</f>
        <v>20710.485000000001</v>
      </c>
      <c r="S192" s="2">
        <f>StdO_Medium_Primary!S192+StdO_Medium_Secondary!S192</f>
        <v>20619.065000000002</v>
      </c>
      <c r="T192" s="2">
        <f>StdO_Medium_Primary!T192+StdO_Medium_Secondary!T192</f>
        <v>19494.388999999999</v>
      </c>
      <c r="U192" s="2">
        <f>StdO_Medium_Primary!U192+StdO_Medium_Secondary!U192</f>
        <v>18453.131999999998</v>
      </c>
      <c r="V192" s="2">
        <f>StdO_Medium_Primary!V192+StdO_Medium_Secondary!V192</f>
        <v>16782.710999999999</v>
      </c>
      <c r="W192" s="2">
        <f>StdO_Medium_Primary!W192+StdO_Medium_Secondary!W192</f>
        <v>15287.334000000001</v>
      </c>
      <c r="X192" s="2">
        <f>StdO_Medium_Primary!X192+StdO_Medium_Secondary!X192</f>
        <v>14275.195</v>
      </c>
      <c r="Y192" s="2">
        <f>StdO_Medium_Primary!Y192+StdO_Medium_Secondary!Y192</f>
        <v>14139.296999999999</v>
      </c>
      <c r="Z192"/>
      <c r="AA192" s="28">
        <f t="shared" si="22"/>
        <v>2</v>
      </c>
      <c r="AB192" s="11">
        <f t="shared" si="16"/>
        <v>286470.10399999999</v>
      </c>
      <c r="AC192" s="2">
        <f t="shared" si="17"/>
        <v>104298.614</v>
      </c>
      <c r="AD192" s="2">
        <f t="shared" si="18"/>
        <v>390768.71799999999</v>
      </c>
      <c r="AF192">
        <f t="shared" si="19"/>
        <v>7</v>
      </c>
      <c r="AG192">
        <f t="shared" si="20"/>
        <v>2024</v>
      </c>
      <c r="AI192" s="2">
        <f t="shared" si="21"/>
        <v>20710.485000000001</v>
      </c>
      <c r="AJ192">
        <f t="shared" si="23"/>
        <v>17</v>
      </c>
    </row>
    <row r="193" spans="1:36" x14ac:dyDescent="0.2">
      <c r="A193" s="7">
        <v>45476</v>
      </c>
      <c r="B193" s="2">
        <f>StdO_Medium_Primary!B193+StdO_Medium_Secondary!B193</f>
        <v>13343.159</v>
      </c>
      <c r="C193" s="2">
        <f>StdO_Medium_Primary!C193+StdO_Medium_Secondary!C193</f>
        <v>13190.445</v>
      </c>
      <c r="D193" s="2">
        <f>StdO_Medium_Primary!D193+StdO_Medium_Secondary!D193</f>
        <v>12843.008</v>
      </c>
      <c r="E193" s="2">
        <f>StdO_Medium_Primary!E193+StdO_Medium_Secondary!E193</f>
        <v>12747.395999999999</v>
      </c>
      <c r="F193" s="2">
        <f>StdO_Medium_Primary!F193+StdO_Medium_Secondary!F193</f>
        <v>13028.138999999999</v>
      </c>
      <c r="G193" s="2">
        <f>StdO_Medium_Primary!G193+StdO_Medium_Secondary!G193</f>
        <v>14171.221</v>
      </c>
      <c r="H193" s="2">
        <f>StdO_Medium_Primary!H193+StdO_Medium_Secondary!H193</f>
        <v>14877.214</v>
      </c>
      <c r="I193" s="2">
        <f>StdO_Medium_Primary!I193+StdO_Medium_Secondary!I193</f>
        <v>16322.234</v>
      </c>
      <c r="J193" s="2">
        <f>StdO_Medium_Primary!J193+StdO_Medium_Secondary!J193</f>
        <v>17431.685999999998</v>
      </c>
      <c r="K193" s="2">
        <f>StdO_Medium_Primary!K193+StdO_Medium_Secondary!K193</f>
        <v>17206.559000000001</v>
      </c>
      <c r="L193" s="2">
        <f>StdO_Medium_Primary!L193+StdO_Medium_Secondary!L193</f>
        <v>18385.457999999999</v>
      </c>
      <c r="M193" s="2">
        <f>StdO_Medium_Primary!M193+StdO_Medium_Secondary!M193</f>
        <v>18803.502999999997</v>
      </c>
      <c r="N193" s="2">
        <f>StdO_Medium_Primary!N193+StdO_Medium_Secondary!N193</f>
        <v>20177.048999999999</v>
      </c>
      <c r="O193" s="2">
        <f>StdO_Medium_Primary!O193+StdO_Medium_Secondary!O193</f>
        <v>20391.444</v>
      </c>
      <c r="P193" s="2">
        <f>StdO_Medium_Primary!P193+StdO_Medium_Secondary!P193</f>
        <v>21423.38</v>
      </c>
      <c r="Q193" s="2">
        <f>StdO_Medium_Primary!Q193+StdO_Medium_Secondary!Q193</f>
        <v>21043.402000000002</v>
      </c>
      <c r="R193" s="2">
        <f>StdO_Medium_Primary!R193+StdO_Medium_Secondary!R193</f>
        <v>20394.157000000003</v>
      </c>
      <c r="S193" s="2">
        <f>StdO_Medium_Primary!S193+StdO_Medium_Secondary!S193</f>
        <v>20692.843000000001</v>
      </c>
      <c r="T193" s="2">
        <f>StdO_Medium_Primary!T193+StdO_Medium_Secondary!T193</f>
        <v>19114.501999999997</v>
      </c>
      <c r="U193" s="2">
        <f>StdO_Medium_Primary!U193+StdO_Medium_Secondary!U193</f>
        <v>17722.094000000001</v>
      </c>
      <c r="V193" s="2">
        <f>StdO_Medium_Primary!V193+StdO_Medium_Secondary!V193</f>
        <v>16249.333999999999</v>
      </c>
      <c r="W193" s="2">
        <f>StdO_Medium_Primary!W193+StdO_Medium_Secondary!W193</f>
        <v>14850.321</v>
      </c>
      <c r="X193" s="2">
        <f>StdO_Medium_Primary!X193+StdO_Medium_Secondary!X193</f>
        <v>14134.955</v>
      </c>
      <c r="Y193" s="2">
        <f>StdO_Medium_Primary!Y193+StdO_Medium_Secondary!Y193</f>
        <v>14019.074999999999</v>
      </c>
      <c r="Z193"/>
      <c r="AA193" s="28">
        <f t="shared" si="22"/>
        <v>3</v>
      </c>
      <c r="AB193" s="11">
        <f t="shared" si="16"/>
        <v>294342.92100000003</v>
      </c>
      <c r="AC193" s="2">
        <f t="shared" si="17"/>
        <v>108219.65699999989</v>
      </c>
      <c r="AD193" s="2">
        <f t="shared" si="18"/>
        <v>402562.57799999992</v>
      </c>
      <c r="AF193">
        <f t="shared" si="19"/>
        <v>7</v>
      </c>
      <c r="AG193">
        <f t="shared" si="20"/>
        <v>2024</v>
      </c>
      <c r="AI193" s="2">
        <f t="shared" si="21"/>
        <v>21423.38</v>
      </c>
      <c r="AJ193">
        <f t="shared" si="23"/>
        <v>15</v>
      </c>
    </row>
    <row r="194" spans="1:36" x14ac:dyDescent="0.2">
      <c r="A194" s="7">
        <v>45477</v>
      </c>
      <c r="B194" s="2">
        <f>StdO_Medium_Primary!B194+StdO_Medium_Secondary!B194</f>
        <v>13297.751</v>
      </c>
      <c r="C194" s="2">
        <f>StdO_Medium_Primary!C194+StdO_Medium_Secondary!C194</f>
        <v>13159.76</v>
      </c>
      <c r="D194" s="2">
        <f>StdO_Medium_Primary!D194+StdO_Medium_Secondary!D194</f>
        <v>12877.679</v>
      </c>
      <c r="E194" s="2">
        <f>StdO_Medium_Primary!E194+StdO_Medium_Secondary!E194</f>
        <v>12800.335999999999</v>
      </c>
      <c r="F194" s="2">
        <f>StdO_Medium_Primary!F194+StdO_Medium_Secondary!F194</f>
        <v>13017.165999999999</v>
      </c>
      <c r="G194" s="2">
        <f>StdO_Medium_Primary!G194+StdO_Medium_Secondary!G194</f>
        <v>13545.260999999999</v>
      </c>
      <c r="H194" s="2">
        <f>StdO_Medium_Primary!H194+StdO_Medium_Secondary!H194</f>
        <v>13381.939</v>
      </c>
      <c r="I194" s="2">
        <f>StdO_Medium_Primary!I194+StdO_Medium_Secondary!I194</f>
        <v>14797.859999999999</v>
      </c>
      <c r="J194" s="2">
        <f>StdO_Medium_Primary!J194+StdO_Medium_Secondary!J194</f>
        <v>15723.262999999999</v>
      </c>
      <c r="K194" s="2">
        <f>StdO_Medium_Primary!K194+StdO_Medium_Secondary!K194</f>
        <v>15968.819</v>
      </c>
      <c r="L194" s="2">
        <f>StdO_Medium_Primary!L194+StdO_Medium_Secondary!L194</f>
        <v>15941.416000000001</v>
      </c>
      <c r="M194" s="2">
        <f>StdO_Medium_Primary!M194+StdO_Medium_Secondary!M194</f>
        <v>16291.313</v>
      </c>
      <c r="N194" s="2">
        <f>StdO_Medium_Primary!N194+StdO_Medium_Secondary!N194</f>
        <v>16042.138999999999</v>
      </c>
      <c r="O194" s="2">
        <f>StdO_Medium_Primary!O194+StdO_Medium_Secondary!O194</f>
        <v>16332.079</v>
      </c>
      <c r="P194" s="2">
        <f>StdO_Medium_Primary!P194+StdO_Medium_Secondary!P194</f>
        <v>16305.248000000001</v>
      </c>
      <c r="Q194" s="2">
        <f>StdO_Medium_Primary!Q194+StdO_Medium_Secondary!Q194</f>
        <v>15868.882</v>
      </c>
      <c r="R194" s="2">
        <f>StdO_Medium_Primary!R194+StdO_Medium_Secondary!R194</f>
        <v>16001.887000000001</v>
      </c>
      <c r="S194" s="2">
        <f>StdO_Medium_Primary!S194+StdO_Medium_Secondary!S194</f>
        <v>17057.663</v>
      </c>
      <c r="T194" s="2">
        <f>StdO_Medium_Primary!T194+StdO_Medium_Secondary!T194</f>
        <v>15990.913</v>
      </c>
      <c r="U194" s="2">
        <f>StdO_Medium_Primary!U194+StdO_Medium_Secondary!U194</f>
        <v>15417.417000000001</v>
      </c>
      <c r="V194" s="2">
        <f>StdO_Medium_Primary!V194+StdO_Medium_Secondary!V194</f>
        <v>14072.037999999999</v>
      </c>
      <c r="W194" s="2">
        <f>StdO_Medium_Primary!W194+StdO_Medium_Secondary!W194</f>
        <v>13182.065000000001</v>
      </c>
      <c r="X194" s="2">
        <f>StdO_Medium_Primary!X194+StdO_Medium_Secondary!X194</f>
        <v>13296.835000000001</v>
      </c>
      <c r="Y194" s="2">
        <f>StdO_Medium_Primary!Y194+StdO_Medium_Secondary!Y194</f>
        <v>13465.198999999999</v>
      </c>
      <c r="Z194"/>
      <c r="AA194" s="28">
        <f t="shared" si="22"/>
        <v>4</v>
      </c>
      <c r="AB194" s="11">
        <f t="shared" si="16"/>
        <v>248289.83699999997</v>
      </c>
      <c r="AC194" s="2">
        <f t="shared" si="17"/>
        <v>105545.09100000004</v>
      </c>
      <c r="AD194" s="2">
        <f t="shared" si="18"/>
        <v>353834.92800000001</v>
      </c>
      <c r="AF194">
        <f t="shared" si="19"/>
        <v>7</v>
      </c>
      <c r="AG194">
        <f t="shared" si="20"/>
        <v>2024</v>
      </c>
      <c r="AI194" s="2">
        <f t="shared" si="21"/>
        <v>17057.663</v>
      </c>
      <c r="AJ194">
        <f t="shared" si="23"/>
        <v>18</v>
      </c>
    </row>
    <row r="195" spans="1:36" x14ac:dyDescent="0.2">
      <c r="A195" s="7">
        <v>45478</v>
      </c>
      <c r="B195" s="2">
        <f>StdO_Medium_Primary!B195+StdO_Medium_Secondary!B195</f>
        <v>12975.025</v>
      </c>
      <c r="C195" s="2">
        <f>StdO_Medium_Primary!C195+StdO_Medium_Secondary!C195</f>
        <v>12845.719000000001</v>
      </c>
      <c r="D195" s="2">
        <f>StdO_Medium_Primary!D195+StdO_Medium_Secondary!D195</f>
        <v>12639.355000000001</v>
      </c>
      <c r="E195" s="2">
        <f>StdO_Medium_Primary!E195+StdO_Medium_Secondary!E195</f>
        <v>12464.684999999999</v>
      </c>
      <c r="F195" s="2">
        <f>StdO_Medium_Primary!F195+StdO_Medium_Secondary!F195</f>
        <v>13044.71</v>
      </c>
      <c r="G195" s="2">
        <f>StdO_Medium_Primary!G195+StdO_Medium_Secondary!G195</f>
        <v>13713.257</v>
      </c>
      <c r="H195" s="2">
        <f>StdO_Medium_Primary!H195+StdO_Medium_Secondary!H195</f>
        <v>14297.947</v>
      </c>
      <c r="I195" s="2">
        <f>StdO_Medium_Primary!I195+StdO_Medium_Secondary!I195</f>
        <v>15343.259</v>
      </c>
      <c r="J195" s="2">
        <f>StdO_Medium_Primary!J195+StdO_Medium_Secondary!J195</f>
        <v>16725.437000000002</v>
      </c>
      <c r="K195" s="2">
        <f>StdO_Medium_Primary!K195+StdO_Medium_Secondary!K195</f>
        <v>16795.407999999999</v>
      </c>
      <c r="L195" s="2">
        <f>StdO_Medium_Primary!L195+StdO_Medium_Secondary!L195</f>
        <v>18131.054</v>
      </c>
      <c r="M195" s="2">
        <f>StdO_Medium_Primary!M195+StdO_Medium_Secondary!M195</f>
        <v>18939.333999999999</v>
      </c>
      <c r="N195" s="2">
        <f>StdO_Medium_Primary!N195+StdO_Medium_Secondary!N195</f>
        <v>19788.91</v>
      </c>
      <c r="O195" s="2">
        <f>StdO_Medium_Primary!O195+StdO_Medium_Secondary!O195</f>
        <v>20605.111000000001</v>
      </c>
      <c r="P195" s="2">
        <f>StdO_Medium_Primary!P195+StdO_Medium_Secondary!P195</f>
        <v>21382.200999999997</v>
      </c>
      <c r="Q195" s="2">
        <f>StdO_Medium_Primary!Q195+StdO_Medium_Secondary!Q195</f>
        <v>21461.561000000002</v>
      </c>
      <c r="R195" s="2">
        <f>StdO_Medium_Primary!R195+StdO_Medium_Secondary!R195</f>
        <v>20260.342000000001</v>
      </c>
      <c r="S195" s="2">
        <f>StdO_Medium_Primary!S195+StdO_Medium_Secondary!S195</f>
        <v>21318.244000000002</v>
      </c>
      <c r="T195" s="2">
        <f>StdO_Medium_Primary!T195+StdO_Medium_Secondary!T195</f>
        <v>19262.451999999997</v>
      </c>
      <c r="U195" s="2">
        <f>StdO_Medium_Primary!U195+StdO_Medium_Secondary!U195</f>
        <v>18200.12</v>
      </c>
      <c r="V195" s="2">
        <f>StdO_Medium_Primary!V195+StdO_Medium_Secondary!V195</f>
        <v>16498.012000000002</v>
      </c>
      <c r="W195" s="2">
        <f>StdO_Medium_Primary!W195+StdO_Medium_Secondary!W195</f>
        <v>15018.085999999999</v>
      </c>
      <c r="X195" s="2">
        <f>StdO_Medium_Primary!X195+StdO_Medium_Secondary!X195</f>
        <v>14274.189</v>
      </c>
      <c r="Y195" s="2">
        <f>StdO_Medium_Primary!Y195+StdO_Medium_Secondary!Y195</f>
        <v>14491.625</v>
      </c>
      <c r="Z195"/>
      <c r="AA195" s="28">
        <f t="shared" si="22"/>
        <v>5</v>
      </c>
      <c r="AB195" s="11">
        <f t="shared" si="16"/>
        <v>294003.72000000003</v>
      </c>
      <c r="AC195" s="2">
        <f t="shared" si="17"/>
        <v>106472.32300000003</v>
      </c>
      <c r="AD195" s="2">
        <f t="shared" si="18"/>
        <v>400476.04300000006</v>
      </c>
      <c r="AF195">
        <f t="shared" si="19"/>
        <v>7</v>
      </c>
      <c r="AG195">
        <f t="shared" si="20"/>
        <v>2024</v>
      </c>
      <c r="AI195" s="2">
        <f t="shared" si="21"/>
        <v>21461.561000000002</v>
      </c>
      <c r="AJ195">
        <f t="shared" si="23"/>
        <v>16</v>
      </c>
    </row>
    <row r="196" spans="1:36" x14ac:dyDescent="0.2">
      <c r="A196" s="7">
        <v>45479</v>
      </c>
      <c r="B196" s="2">
        <f>StdO_Medium_Primary!B196+StdO_Medium_Secondary!B196</f>
        <v>13947.389000000001</v>
      </c>
      <c r="C196" s="2">
        <f>StdO_Medium_Primary!C196+StdO_Medium_Secondary!C196</f>
        <v>13662.396000000001</v>
      </c>
      <c r="D196" s="2">
        <f>StdO_Medium_Primary!D196+StdO_Medium_Secondary!D196</f>
        <v>13644.455999999998</v>
      </c>
      <c r="E196" s="2">
        <f>StdO_Medium_Primary!E196+StdO_Medium_Secondary!E196</f>
        <v>13208.766</v>
      </c>
      <c r="F196" s="2">
        <f>StdO_Medium_Primary!F196+StdO_Medium_Secondary!F196</f>
        <v>13689.785</v>
      </c>
      <c r="G196" s="2">
        <f>StdO_Medium_Primary!G196+StdO_Medium_Secondary!G196</f>
        <v>13990.661</v>
      </c>
      <c r="H196" s="2">
        <f>StdO_Medium_Primary!H196+StdO_Medium_Secondary!H196</f>
        <v>14131.097</v>
      </c>
      <c r="I196" s="2">
        <f>StdO_Medium_Primary!I196+StdO_Medium_Secondary!I196</f>
        <v>15318.118</v>
      </c>
      <c r="J196" s="2">
        <f>StdO_Medium_Primary!J196+StdO_Medium_Secondary!J196</f>
        <v>16866.824000000001</v>
      </c>
      <c r="K196" s="2">
        <f>StdO_Medium_Primary!K196+StdO_Medium_Secondary!K196</f>
        <v>17155.162</v>
      </c>
      <c r="L196" s="2">
        <f>StdO_Medium_Primary!L196+StdO_Medium_Secondary!L196</f>
        <v>18214.824000000001</v>
      </c>
      <c r="M196" s="2">
        <f>StdO_Medium_Primary!M196+StdO_Medium_Secondary!M196</f>
        <v>19075.907999999999</v>
      </c>
      <c r="N196" s="2">
        <f>StdO_Medium_Primary!N196+StdO_Medium_Secondary!N196</f>
        <v>19564.629000000001</v>
      </c>
      <c r="O196" s="2">
        <f>StdO_Medium_Primary!O196+StdO_Medium_Secondary!O196</f>
        <v>19659.596000000001</v>
      </c>
      <c r="P196" s="2">
        <f>StdO_Medium_Primary!P196+StdO_Medium_Secondary!P196</f>
        <v>19563.196</v>
      </c>
      <c r="Q196" s="2">
        <f>StdO_Medium_Primary!Q196+StdO_Medium_Secondary!Q196</f>
        <v>19349.216</v>
      </c>
      <c r="R196" s="2">
        <f>StdO_Medium_Primary!R196+StdO_Medium_Secondary!R196</f>
        <v>18732.337</v>
      </c>
      <c r="S196" s="2">
        <f>StdO_Medium_Primary!S196+StdO_Medium_Secondary!S196</f>
        <v>19448.578999999998</v>
      </c>
      <c r="T196" s="2">
        <f>StdO_Medium_Primary!T196+StdO_Medium_Secondary!T196</f>
        <v>18307.843000000001</v>
      </c>
      <c r="U196" s="2">
        <f>StdO_Medium_Primary!U196+StdO_Medium_Secondary!U196</f>
        <v>17139.742999999999</v>
      </c>
      <c r="V196" s="2">
        <f>StdO_Medium_Primary!V196+StdO_Medium_Secondary!V196</f>
        <v>15767.859</v>
      </c>
      <c r="W196" s="2">
        <f>StdO_Medium_Primary!W196+StdO_Medium_Secondary!W196</f>
        <v>14755.058000000001</v>
      </c>
      <c r="X196" s="2">
        <f>StdO_Medium_Primary!X196+StdO_Medium_Secondary!X196</f>
        <v>14044.32</v>
      </c>
      <c r="Y196" s="2">
        <f>StdO_Medium_Primary!Y196+StdO_Medium_Secondary!Y196</f>
        <v>14113.987000000001</v>
      </c>
      <c r="Z196"/>
      <c r="AA196" s="28">
        <f t="shared" si="22"/>
        <v>6</v>
      </c>
      <c r="AB196" s="11">
        <f t="shared" si="16"/>
        <v>282963.212</v>
      </c>
      <c r="AC196" s="2">
        <f t="shared" si="17"/>
        <v>110388.53700000007</v>
      </c>
      <c r="AD196" s="2">
        <f t="shared" si="18"/>
        <v>393351.74900000007</v>
      </c>
      <c r="AF196">
        <f t="shared" si="19"/>
        <v>7</v>
      </c>
      <c r="AG196">
        <f t="shared" si="20"/>
        <v>2024</v>
      </c>
      <c r="AI196" s="2">
        <f t="shared" si="21"/>
        <v>19659.596000000001</v>
      </c>
      <c r="AJ196">
        <f t="shared" si="23"/>
        <v>14</v>
      </c>
    </row>
    <row r="197" spans="1:36" x14ac:dyDescent="0.2">
      <c r="A197" s="7">
        <v>45480</v>
      </c>
      <c r="B197" s="2">
        <f>StdO_Medium_Primary!B197+StdO_Medium_Secondary!B197</f>
        <v>13852.031000000001</v>
      </c>
      <c r="C197" s="2">
        <f>StdO_Medium_Primary!C197+StdO_Medium_Secondary!C197</f>
        <v>13879.495999999999</v>
      </c>
      <c r="D197" s="2">
        <f>StdO_Medium_Primary!D197+StdO_Medium_Secondary!D197</f>
        <v>13603.651</v>
      </c>
      <c r="E197" s="2">
        <f>StdO_Medium_Primary!E197+StdO_Medium_Secondary!E197</f>
        <v>13350.918000000001</v>
      </c>
      <c r="F197" s="2">
        <f>StdO_Medium_Primary!F197+StdO_Medium_Secondary!F197</f>
        <v>13818.346</v>
      </c>
      <c r="G197" s="2">
        <f>StdO_Medium_Primary!G197+StdO_Medium_Secondary!G197</f>
        <v>13810.409000000001</v>
      </c>
      <c r="H197" s="2">
        <f>StdO_Medium_Primary!H197+StdO_Medium_Secondary!H197</f>
        <v>13980.995000000001</v>
      </c>
      <c r="I197" s="2">
        <f>StdO_Medium_Primary!I197+StdO_Medium_Secondary!I197</f>
        <v>15031.109999999999</v>
      </c>
      <c r="J197" s="2">
        <f>StdO_Medium_Primary!J197+StdO_Medium_Secondary!J197</f>
        <v>16664.774000000001</v>
      </c>
      <c r="K197" s="2">
        <f>StdO_Medium_Primary!K197+StdO_Medium_Secondary!K197</f>
        <v>16894.733</v>
      </c>
      <c r="L197" s="2">
        <f>StdO_Medium_Primary!L197+StdO_Medium_Secondary!L197</f>
        <v>18373.350999999999</v>
      </c>
      <c r="M197" s="2">
        <f>StdO_Medium_Primary!M197+StdO_Medium_Secondary!M197</f>
        <v>19262.712</v>
      </c>
      <c r="N197" s="2">
        <f>StdO_Medium_Primary!N197+StdO_Medium_Secondary!N197</f>
        <v>20224.220999999998</v>
      </c>
      <c r="O197" s="2">
        <f>StdO_Medium_Primary!O197+StdO_Medium_Secondary!O197</f>
        <v>20915.927</v>
      </c>
      <c r="P197" s="2">
        <f>StdO_Medium_Primary!P197+StdO_Medium_Secondary!P197</f>
        <v>21569.419000000002</v>
      </c>
      <c r="Q197" s="2">
        <f>StdO_Medium_Primary!Q197+StdO_Medium_Secondary!Q197</f>
        <v>21734.201000000001</v>
      </c>
      <c r="R197" s="2">
        <f>StdO_Medium_Primary!R197+StdO_Medium_Secondary!R197</f>
        <v>21488.891</v>
      </c>
      <c r="S197" s="2">
        <f>StdO_Medium_Primary!S197+StdO_Medium_Secondary!S197</f>
        <v>22036.035</v>
      </c>
      <c r="T197" s="2">
        <f>StdO_Medium_Primary!T197+StdO_Medium_Secondary!T197</f>
        <v>20810.064000000002</v>
      </c>
      <c r="U197" s="2">
        <f>StdO_Medium_Primary!U197+StdO_Medium_Secondary!U197</f>
        <v>19638.960000000003</v>
      </c>
      <c r="V197" s="2">
        <f>StdO_Medium_Primary!V197+StdO_Medium_Secondary!V197</f>
        <v>17975.534</v>
      </c>
      <c r="W197" s="2">
        <f>StdO_Medium_Primary!W197+StdO_Medium_Secondary!W197</f>
        <v>16633.918999999998</v>
      </c>
      <c r="X197" s="2">
        <f>StdO_Medium_Primary!X197+StdO_Medium_Secondary!X197</f>
        <v>15835.601000000001</v>
      </c>
      <c r="Y197" s="2">
        <f>StdO_Medium_Primary!Y197+StdO_Medium_Secondary!Y197</f>
        <v>15231.915999999999</v>
      </c>
      <c r="Z197"/>
      <c r="AA197" s="28">
        <f t="shared" si="22"/>
        <v>7</v>
      </c>
      <c r="AB197" s="11">
        <f t="shared" si="16"/>
        <v>0</v>
      </c>
      <c r="AC197" s="2">
        <f t="shared" si="17"/>
        <v>416617.21400000004</v>
      </c>
      <c r="AD197" s="2">
        <f t="shared" si="18"/>
        <v>416617.21400000004</v>
      </c>
      <c r="AF197">
        <f t="shared" si="19"/>
        <v>7</v>
      </c>
      <c r="AG197">
        <f t="shared" si="20"/>
        <v>2024</v>
      </c>
      <c r="AI197" s="2">
        <f t="shared" si="21"/>
        <v>22036.035</v>
      </c>
      <c r="AJ197">
        <f t="shared" si="23"/>
        <v>18</v>
      </c>
    </row>
    <row r="198" spans="1:36" x14ac:dyDescent="0.2">
      <c r="A198" s="7">
        <v>45481</v>
      </c>
      <c r="B198" s="2">
        <f>StdO_Medium_Primary!B198+StdO_Medium_Secondary!B198</f>
        <v>14622.277</v>
      </c>
      <c r="C198" s="2">
        <f>StdO_Medium_Primary!C198+StdO_Medium_Secondary!C198</f>
        <v>14553.838</v>
      </c>
      <c r="D198" s="2">
        <f>StdO_Medium_Primary!D198+StdO_Medium_Secondary!D198</f>
        <v>14295.106</v>
      </c>
      <c r="E198" s="2">
        <f>StdO_Medium_Primary!E198+StdO_Medium_Secondary!E198</f>
        <v>14076.983</v>
      </c>
      <c r="F198" s="2">
        <f>StdO_Medium_Primary!F198+StdO_Medium_Secondary!F198</f>
        <v>14489.714</v>
      </c>
      <c r="G198" s="2">
        <f>StdO_Medium_Primary!G198+StdO_Medium_Secondary!G198</f>
        <v>15907.636</v>
      </c>
      <c r="H198" s="2">
        <f>StdO_Medium_Primary!H198+StdO_Medium_Secondary!H198</f>
        <v>16649.391</v>
      </c>
      <c r="I198" s="2">
        <f>StdO_Medium_Primary!I198+StdO_Medium_Secondary!I198</f>
        <v>18184.251</v>
      </c>
      <c r="J198" s="2">
        <f>StdO_Medium_Primary!J198+StdO_Medium_Secondary!J198</f>
        <v>19529.591</v>
      </c>
      <c r="K198" s="2">
        <f>StdO_Medium_Primary!K198+StdO_Medium_Secondary!K198</f>
        <v>19632.908000000003</v>
      </c>
      <c r="L198" s="2">
        <f>StdO_Medium_Primary!L198+StdO_Medium_Secondary!L198</f>
        <v>21242.244999999999</v>
      </c>
      <c r="M198" s="2">
        <f>StdO_Medium_Primary!M198+StdO_Medium_Secondary!M198</f>
        <v>22125.002999999997</v>
      </c>
      <c r="N198" s="2">
        <f>StdO_Medium_Primary!N198+StdO_Medium_Secondary!N198</f>
        <v>23244.548999999999</v>
      </c>
      <c r="O198" s="2">
        <f>StdO_Medium_Primary!O198+StdO_Medium_Secondary!O198</f>
        <v>24360.298999999999</v>
      </c>
      <c r="P198" s="2">
        <f>StdO_Medium_Primary!P198+StdO_Medium_Secondary!P198</f>
        <v>25149.7</v>
      </c>
      <c r="Q198" s="2">
        <f>StdO_Medium_Primary!Q198+StdO_Medium_Secondary!Q198</f>
        <v>24205.360000000001</v>
      </c>
      <c r="R198" s="2">
        <f>StdO_Medium_Primary!R198+StdO_Medium_Secondary!R198</f>
        <v>23907.040999999997</v>
      </c>
      <c r="S198" s="2">
        <f>StdO_Medium_Primary!S198+StdO_Medium_Secondary!S198</f>
        <v>24409.448</v>
      </c>
      <c r="T198" s="2">
        <f>StdO_Medium_Primary!T198+StdO_Medium_Secondary!T198</f>
        <v>22458.955999999998</v>
      </c>
      <c r="U198" s="2">
        <f>StdO_Medium_Primary!U198+StdO_Medium_Secondary!U198</f>
        <v>19068.383999999998</v>
      </c>
      <c r="V198" s="2">
        <f>StdO_Medium_Primary!V198+StdO_Medium_Secondary!V198</f>
        <v>18007.600999999999</v>
      </c>
      <c r="W198" s="2">
        <f>StdO_Medium_Primary!W198+StdO_Medium_Secondary!W198</f>
        <v>17311.5</v>
      </c>
      <c r="X198" s="2">
        <f>StdO_Medium_Primary!X198+StdO_Medium_Secondary!X198</f>
        <v>16109.418000000001</v>
      </c>
      <c r="Y198" s="2">
        <f>StdO_Medium_Primary!Y198+StdO_Medium_Secondary!Y198</f>
        <v>15808.074999999999</v>
      </c>
      <c r="Z198"/>
      <c r="AA198" s="28">
        <f t="shared" si="22"/>
        <v>1</v>
      </c>
      <c r="AB198" s="11">
        <f t="shared" si="16"/>
        <v>0</v>
      </c>
      <c r="AC198" s="2">
        <f t="shared" si="17"/>
        <v>459349.27400000003</v>
      </c>
      <c r="AD198" s="2">
        <f t="shared" si="18"/>
        <v>459349.27400000003</v>
      </c>
      <c r="AF198">
        <f t="shared" si="19"/>
        <v>7</v>
      </c>
      <c r="AG198">
        <f t="shared" si="20"/>
        <v>2024</v>
      </c>
      <c r="AI198" s="2">
        <f t="shared" si="21"/>
        <v>25149.7</v>
      </c>
      <c r="AJ198">
        <f t="shared" si="23"/>
        <v>15</v>
      </c>
    </row>
    <row r="199" spans="1:36" x14ac:dyDescent="0.2">
      <c r="A199" s="7">
        <v>45482</v>
      </c>
      <c r="B199" s="2">
        <f>StdO_Medium_Primary!B199+StdO_Medium_Secondary!B199</f>
        <v>15229.116</v>
      </c>
      <c r="C199" s="2">
        <f>StdO_Medium_Primary!C199+StdO_Medium_Secondary!C199</f>
        <v>15094.691999999999</v>
      </c>
      <c r="D199" s="2">
        <f>StdO_Medium_Primary!D199+StdO_Medium_Secondary!D199</f>
        <v>14986.503000000001</v>
      </c>
      <c r="E199" s="2">
        <f>StdO_Medium_Primary!E199+StdO_Medium_Secondary!E199</f>
        <v>14563.829</v>
      </c>
      <c r="F199" s="2">
        <f>StdO_Medium_Primary!F199+StdO_Medium_Secondary!F199</f>
        <v>15125.741</v>
      </c>
      <c r="G199" s="2">
        <f>StdO_Medium_Primary!G199+StdO_Medium_Secondary!G199</f>
        <v>16326.248</v>
      </c>
      <c r="H199" s="2">
        <f>StdO_Medium_Primary!H199+StdO_Medium_Secondary!H199</f>
        <v>16907.607</v>
      </c>
      <c r="I199" s="2">
        <f>StdO_Medium_Primary!I199+StdO_Medium_Secondary!I199</f>
        <v>18493.313999999998</v>
      </c>
      <c r="J199" s="2">
        <f>StdO_Medium_Primary!J199+StdO_Medium_Secondary!J199</f>
        <v>19469.393999999997</v>
      </c>
      <c r="K199" s="2">
        <f>StdO_Medium_Primary!K199+StdO_Medium_Secondary!K199</f>
        <v>19590.745999999999</v>
      </c>
      <c r="L199" s="2">
        <f>StdO_Medium_Primary!L199+StdO_Medium_Secondary!L199</f>
        <v>21041.698999999997</v>
      </c>
      <c r="M199" s="2">
        <f>StdO_Medium_Primary!M199+StdO_Medium_Secondary!M199</f>
        <v>22173.418000000001</v>
      </c>
      <c r="N199" s="2">
        <f>StdO_Medium_Primary!N199+StdO_Medium_Secondary!N199</f>
        <v>23544.847999999998</v>
      </c>
      <c r="O199" s="2">
        <f>StdO_Medium_Primary!O199+StdO_Medium_Secondary!O199</f>
        <v>24602.316999999999</v>
      </c>
      <c r="P199" s="2">
        <f>StdO_Medium_Primary!P199+StdO_Medium_Secondary!P199</f>
        <v>25951.477999999999</v>
      </c>
      <c r="Q199" s="2">
        <f>StdO_Medium_Primary!Q199+StdO_Medium_Secondary!Q199</f>
        <v>25270.317000000003</v>
      </c>
      <c r="R199" s="2">
        <f>StdO_Medium_Primary!R199+StdO_Medium_Secondary!R199</f>
        <v>24166.332999999999</v>
      </c>
      <c r="S199" s="2">
        <f>StdO_Medium_Primary!S199+StdO_Medium_Secondary!S199</f>
        <v>22929.095000000001</v>
      </c>
      <c r="T199" s="2">
        <f>StdO_Medium_Primary!T199+StdO_Medium_Secondary!T199</f>
        <v>21222.663999999997</v>
      </c>
      <c r="U199" s="2">
        <f>StdO_Medium_Primary!U199+StdO_Medium_Secondary!U199</f>
        <v>19603.235000000001</v>
      </c>
      <c r="V199" s="2">
        <f>StdO_Medium_Primary!V199+StdO_Medium_Secondary!V199</f>
        <v>17945.517</v>
      </c>
      <c r="W199" s="2">
        <f>StdO_Medium_Primary!W199+StdO_Medium_Secondary!W199</f>
        <v>16333.623</v>
      </c>
      <c r="X199" s="2">
        <f>StdO_Medium_Primary!X199+StdO_Medium_Secondary!X199</f>
        <v>15367.411</v>
      </c>
      <c r="Y199" s="2">
        <f>StdO_Medium_Primary!Y199+StdO_Medium_Secondary!Y199</f>
        <v>15351.287</v>
      </c>
      <c r="Z199"/>
      <c r="AA199" s="28">
        <f t="shared" si="22"/>
        <v>2</v>
      </c>
      <c r="AB199" s="11">
        <f t="shared" si="16"/>
        <v>337705.40900000004</v>
      </c>
      <c r="AC199" s="2">
        <f t="shared" si="17"/>
        <v>123585.02299999993</v>
      </c>
      <c r="AD199" s="2">
        <f t="shared" si="18"/>
        <v>461290.43199999997</v>
      </c>
      <c r="AF199">
        <f t="shared" si="19"/>
        <v>7</v>
      </c>
      <c r="AG199">
        <f t="shared" si="20"/>
        <v>2024</v>
      </c>
      <c r="AI199" s="2">
        <f t="shared" si="21"/>
        <v>25951.477999999999</v>
      </c>
      <c r="AJ199">
        <f t="shared" si="23"/>
        <v>15</v>
      </c>
    </row>
    <row r="200" spans="1:36" x14ac:dyDescent="0.2">
      <c r="A200" s="7">
        <v>45483</v>
      </c>
      <c r="B200" s="2">
        <f>StdO_Medium_Primary!B200+StdO_Medium_Secondary!B200</f>
        <v>14954.056</v>
      </c>
      <c r="C200" s="2">
        <f>StdO_Medium_Primary!C200+StdO_Medium_Secondary!C200</f>
        <v>14894.351999999999</v>
      </c>
      <c r="D200" s="2">
        <f>StdO_Medium_Primary!D200+StdO_Medium_Secondary!D200</f>
        <v>14783.171</v>
      </c>
      <c r="E200" s="2">
        <f>StdO_Medium_Primary!E200+StdO_Medium_Secondary!E200</f>
        <v>14598.361000000001</v>
      </c>
      <c r="F200" s="2">
        <f>StdO_Medium_Primary!F200+StdO_Medium_Secondary!F200</f>
        <v>15274.452000000001</v>
      </c>
      <c r="G200" s="2">
        <f>StdO_Medium_Primary!G200+StdO_Medium_Secondary!G200</f>
        <v>16391.478999999999</v>
      </c>
      <c r="H200" s="2">
        <f>StdO_Medium_Primary!H200+StdO_Medium_Secondary!H200</f>
        <v>17383.281000000003</v>
      </c>
      <c r="I200" s="2">
        <f>StdO_Medium_Primary!I200+StdO_Medium_Secondary!I200</f>
        <v>18788.974999999999</v>
      </c>
      <c r="J200" s="2">
        <f>StdO_Medium_Primary!J200+StdO_Medium_Secondary!J200</f>
        <v>20259.04</v>
      </c>
      <c r="K200" s="2">
        <f>StdO_Medium_Primary!K200+StdO_Medium_Secondary!K200</f>
        <v>20426.406999999999</v>
      </c>
      <c r="L200" s="2">
        <f>StdO_Medium_Primary!L200+StdO_Medium_Secondary!L200</f>
        <v>21573.043999999998</v>
      </c>
      <c r="M200" s="2">
        <f>StdO_Medium_Primary!M200+StdO_Medium_Secondary!M200</f>
        <v>22348.621999999999</v>
      </c>
      <c r="N200" s="2">
        <f>StdO_Medium_Primary!N200+StdO_Medium_Secondary!N200</f>
        <v>24131.182000000001</v>
      </c>
      <c r="O200" s="2">
        <f>StdO_Medium_Primary!O200+StdO_Medium_Secondary!O200</f>
        <v>25572.681</v>
      </c>
      <c r="P200" s="2">
        <f>StdO_Medium_Primary!P200+StdO_Medium_Secondary!P200</f>
        <v>27037.391</v>
      </c>
      <c r="Q200" s="2">
        <f>StdO_Medium_Primary!Q200+StdO_Medium_Secondary!Q200</f>
        <v>25496.644</v>
      </c>
      <c r="R200" s="2">
        <f>StdO_Medium_Primary!R200+StdO_Medium_Secondary!R200</f>
        <v>25295.226999999999</v>
      </c>
      <c r="S200" s="2">
        <f>StdO_Medium_Primary!S200+StdO_Medium_Secondary!S200</f>
        <v>24630.494999999999</v>
      </c>
      <c r="T200" s="2">
        <f>StdO_Medium_Primary!T200+StdO_Medium_Secondary!T200</f>
        <v>22085.68</v>
      </c>
      <c r="U200" s="2">
        <f>StdO_Medium_Primary!U200+StdO_Medium_Secondary!U200</f>
        <v>20636.414000000001</v>
      </c>
      <c r="V200" s="2">
        <f>StdO_Medium_Primary!V200+StdO_Medium_Secondary!V200</f>
        <v>18453.135999999999</v>
      </c>
      <c r="W200" s="2">
        <f>StdO_Medium_Primary!W200+StdO_Medium_Secondary!W200</f>
        <v>17059.877</v>
      </c>
      <c r="X200" s="2">
        <f>StdO_Medium_Primary!X200+StdO_Medium_Secondary!X200</f>
        <v>15704.076000000001</v>
      </c>
      <c r="Y200" s="2">
        <f>StdO_Medium_Primary!Y200+StdO_Medium_Secondary!Y200</f>
        <v>16017.962000000001</v>
      </c>
      <c r="Z200"/>
      <c r="AA200" s="28">
        <f t="shared" si="22"/>
        <v>3</v>
      </c>
      <c r="AB200" s="11">
        <f t="shared" si="16"/>
        <v>349498.89099999995</v>
      </c>
      <c r="AC200" s="2">
        <f t="shared" si="17"/>
        <v>124297.11400000006</v>
      </c>
      <c r="AD200" s="2">
        <f t="shared" si="18"/>
        <v>473796.005</v>
      </c>
      <c r="AF200">
        <f t="shared" si="19"/>
        <v>7</v>
      </c>
      <c r="AG200">
        <f t="shared" si="20"/>
        <v>2024</v>
      </c>
      <c r="AI200" s="2">
        <f t="shared" si="21"/>
        <v>27037.391</v>
      </c>
      <c r="AJ200">
        <f t="shared" si="23"/>
        <v>15</v>
      </c>
    </row>
    <row r="201" spans="1:36" x14ac:dyDescent="0.2">
      <c r="A201" s="7">
        <v>45484</v>
      </c>
      <c r="B201" s="2">
        <f>StdO_Medium_Primary!B201+StdO_Medium_Secondary!B201</f>
        <v>15481.084000000001</v>
      </c>
      <c r="C201" s="2">
        <f>StdO_Medium_Primary!C201+StdO_Medium_Secondary!C201</f>
        <v>15503.91</v>
      </c>
      <c r="D201" s="2">
        <f>StdO_Medium_Primary!D201+StdO_Medium_Secondary!D201</f>
        <v>15397.814</v>
      </c>
      <c r="E201" s="2">
        <f>StdO_Medium_Primary!E201+StdO_Medium_Secondary!E201</f>
        <v>15001.733</v>
      </c>
      <c r="F201" s="2">
        <f>StdO_Medium_Primary!F201+StdO_Medium_Secondary!F201</f>
        <v>15848.194</v>
      </c>
      <c r="G201" s="2">
        <f>StdO_Medium_Primary!G201+StdO_Medium_Secondary!G201</f>
        <v>17004.13</v>
      </c>
      <c r="H201" s="2">
        <f>StdO_Medium_Primary!H201+StdO_Medium_Secondary!H201</f>
        <v>17843.998</v>
      </c>
      <c r="I201" s="2">
        <f>StdO_Medium_Primary!I201+StdO_Medium_Secondary!I201</f>
        <v>19303.073</v>
      </c>
      <c r="J201" s="2">
        <f>StdO_Medium_Primary!J201+StdO_Medium_Secondary!J201</f>
        <v>21293.747000000003</v>
      </c>
      <c r="K201" s="2">
        <f>StdO_Medium_Primary!K201+StdO_Medium_Secondary!K201</f>
        <v>20816.278999999999</v>
      </c>
      <c r="L201" s="2">
        <f>StdO_Medium_Primary!L201+StdO_Medium_Secondary!L201</f>
        <v>21920.175000000003</v>
      </c>
      <c r="M201" s="2">
        <f>StdO_Medium_Primary!M201+StdO_Medium_Secondary!M201</f>
        <v>22073.205000000002</v>
      </c>
      <c r="N201" s="2">
        <f>StdO_Medium_Primary!N201+StdO_Medium_Secondary!N201</f>
        <v>22647.268</v>
      </c>
      <c r="O201" s="2">
        <f>StdO_Medium_Primary!O201+StdO_Medium_Secondary!O201</f>
        <v>23516.717999999997</v>
      </c>
      <c r="P201" s="2">
        <f>StdO_Medium_Primary!P201+StdO_Medium_Secondary!P201</f>
        <v>23311.190999999999</v>
      </c>
      <c r="Q201" s="2">
        <f>StdO_Medium_Primary!Q201+StdO_Medium_Secondary!Q201</f>
        <v>23438.899000000001</v>
      </c>
      <c r="R201" s="2">
        <f>StdO_Medium_Primary!R201+StdO_Medium_Secondary!R201</f>
        <v>22156.501</v>
      </c>
      <c r="S201" s="2">
        <f>StdO_Medium_Primary!S201+StdO_Medium_Secondary!S201</f>
        <v>22361.817999999999</v>
      </c>
      <c r="T201" s="2">
        <f>StdO_Medium_Primary!T201+StdO_Medium_Secondary!T201</f>
        <v>20417.934000000001</v>
      </c>
      <c r="U201" s="2">
        <f>StdO_Medium_Primary!U201+StdO_Medium_Secondary!U201</f>
        <v>19454.650000000001</v>
      </c>
      <c r="V201" s="2">
        <f>StdO_Medium_Primary!V201+StdO_Medium_Secondary!V201</f>
        <v>17437.375</v>
      </c>
      <c r="W201" s="2">
        <f>StdO_Medium_Primary!W201+StdO_Medium_Secondary!W201</f>
        <v>16002.478000000001</v>
      </c>
      <c r="X201" s="2">
        <f>StdO_Medium_Primary!X201+StdO_Medium_Secondary!X201</f>
        <v>15086.562</v>
      </c>
      <c r="Y201" s="2">
        <f>StdO_Medium_Primary!Y201+StdO_Medium_Secondary!Y201</f>
        <v>15377.325000000001</v>
      </c>
      <c r="Z201"/>
      <c r="AA201" s="28">
        <f t="shared" si="22"/>
        <v>4</v>
      </c>
      <c r="AB201" s="11">
        <f t="shared" ref="AB201:AB264" si="24">IF(AND(AA201&gt;1,AA201&lt;7),SUM(I201:X201),0)</f>
        <v>331237.87299999996</v>
      </c>
      <c r="AC201" s="2">
        <f t="shared" ref="AC201:AC264" si="25">SUM(B201:Y201)-AB201</f>
        <v>127458.18800000014</v>
      </c>
      <c r="AD201" s="2">
        <f t="shared" ref="AD201:AD264" si="26">SUM(AB201+AC201)</f>
        <v>458696.0610000001</v>
      </c>
      <c r="AF201">
        <f t="shared" ref="AF201:AF264" si="27">MONTH(A201)</f>
        <v>7</v>
      </c>
      <c r="AG201">
        <f t="shared" ref="AG201:AG264" si="28">YEAR(A201)</f>
        <v>2024</v>
      </c>
      <c r="AI201" s="2">
        <f t="shared" ref="AI201:AI264" si="29">MAX(B201:Y201)</f>
        <v>23516.717999999997</v>
      </c>
      <c r="AJ201">
        <f t="shared" si="23"/>
        <v>14</v>
      </c>
    </row>
    <row r="202" spans="1:36" x14ac:dyDescent="0.2">
      <c r="A202" s="7">
        <v>45485</v>
      </c>
      <c r="B202" s="2">
        <f>StdO_Medium_Primary!B202+StdO_Medium_Secondary!B202</f>
        <v>14616.724</v>
      </c>
      <c r="C202" s="2">
        <f>StdO_Medium_Primary!C202+StdO_Medium_Secondary!C202</f>
        <v>14713.510999999999</v>
      </c>
      <c r="D202" s="2">
        <f>StdO_Medium_Primary!D202+StdO_Medium_Secondary!D202</f>
        <v>14571.964</v>
      </c>
      <c r="E202" s="2">
        <f>StdO_Medium_Primary!E202+StdO_Medium_Secondary!E202</f>
        <v>14261.806</v>
      </c>
      <c r="F202" s="2">
        <f>StdO_Medium_Primary!F202+StdO_Medium_Secondary!F202</f>
        <v>15277.911</v>
      </c>
      <c r="G202" s="2">
        <f>StdO_Medium_Primary!G202+StdO_Medium_Secondary!G202</f>
        <v>16267.324000000001</v>
      </c>
      <c r="H202" s="2">
        <f>StdO_Medium_Primary!H202+StdO_Medium_Secondary!H202</f>
        <v>17190.673000000003</v>
      </c>
      <c r="I202" s="2">
        <f>StdO_Medium_Primary!I202+StdO_Medium_Secondary!I202</f>
        <v>18348.062999999998</v>
      </c>
      <c r="J202" s="2">
        <f>StdO_Medium_Primary!J202+StdO_Medium_Secondary!J202</f>
        <v>19790.951999999997</v>
      </c>
      <c r="K202" s="2">
        <f>StdO_Medium_Primary!K202+StdO_Medium_Secondary!K202</f>
        <v>19349.228999999999</v>
      </c>
      <c r="L202" s="2">
        <f>StdO_Medium_Primary!L202+StdO_Medium_Secondary!L202</f>
        <v>20308.538</v>
      </c>
      <c r="M202" s="2">
        <f>StdO_Medium_Primary!M202+StdO_Medium_Secondary!M202</f>
        <v>20958.866999999998</v>
      </c>
      <c r="N202" s="2">
        <f>StdO_Medium_Primary!N202+StdO_Medium_Secondary!N202</f>
        <v>22687.292000000001</v>
      </c>
      <c r="O202" s="2">
        <f>StdO_Medium_Primary!O202+StdO_Medium_Secondary!O202</f>
        <v>22991.615000000002</v>
      </c>
      <c r="P202" s="2">
        <f>StdO_Medium_Primary!P202+StdO_Medium_Secondary!P202</f>
        <v>24582.131999999998</v>
      </c>
      <c r="Q202" s="2">
        <f>StdO_Medium_Primary!Q202+StdO_Medium_Secondary!Q202</f>
        <v>24055.71</v>
      </c>
      <c r="R202" s="2">
        <f>StdO_Medium_Primary!R202+StdO_Medium_Secondary!R202</f>
        <v>23363.723000000002</v>
      </c>
      <c r="S202" s="2">
        <f>StdO_Medium_Primary!S202+StdO_Medium_Secondary!S202</f>
        <v>23231.630999999998</v>
      </c>
      <c r="T202" s="2">
        <f>StdO_Medium_Primary!T202+StdO_Medium_Secondary!T202</f>
        <v>21471.889000000003</v>
      </c>
      <c r="U202" s="2">
        <f>StdO_Medium_Primary!U202+StdO_Medium_Secondary!U202</f>
        <v>20488.839</v>
      </c>
      <c r="V202" s="2">
        <f>StdO_Medium_Primary!V202+StdO_Medium_Secondary!V202</f>
        <v>18398.48</v>
      </c>
      <c r="W202" s="2">
        <f>StdO_Medium_Primary!W202+StdO_Medium_Secondary!W202</f>
        <v>17019.655999999999</v>
      </c>
      <c r="X202" s="2">
        <f>StdO_Medium_Primary!X202+StdO_Medium_Secondary!X202</f>
        <v>16004.654</v>
      </c>
      <c r="Y202" s="2">
        <f>StdO_Medium_Primary!Y202+StdO_Medium_Secondary!Y202</f>
        <v>16340.458999999999</v>
      </c>
      <c r="Z202"/>
      <c r="AA202" s="28">
        <f t="shared" ref="AA202:AA265" si="30">WEEKDAY(A202,2)</f>
        <v>5</v>
      </c>
      <c r="AB202" s="11">
        <f t="shared" si="24"/>
        <v>333051.26999999996</v>
      </c>
      <c r="AC202" s="2">
        <f t="shared" si="25"/>
        <v>123240.37199999997</v>
      </c>
      <c r="AD202" s="2">
        <f t="shared" si="26"/>
        <v>456291.64199999993</v>
      </c>
      <c r="AF202">
        <f t="shared" si="27"/>
        <v>7</v>
      </c>
      <c r="AG202">
        <f t="shared" si="28"/>
        <v>2024</v>
      </c>
      <c r="AI202" s="2">
        <f t="shared" si="29"/>
        <v>24582.131999999998</v>
      </c>
      <c r="AJ202">
        <f t="shared" ref="AJ202:AJ265" si="31">INDEX($B$8:$Y$8,MATCH(AI202,B202:Y202,0))</f>
        <v>15</v>
      </c>
    </row>
    <row r="203" spans="1:36" x14ac:dyDescent="0.2">
      <c r="A203" s="7">
        <v>45486</v>
      </c>
      <c r="B203" s="2">
        <f>StdO_Medium_Primary!B203+StdO_Medium_Secondary!B203</f>
        <v>15666.163</v>
      </c>
      <c r="C203" s="2">
        <f>StdO_Medium_Primary!C203+StdO_Medium_Secondary!C203</f>
        <v>15589.491</v>
      </c>
      <c r="D203" s="2">
        <f>StdO_Medium_Primary!D203+StdO_Medium_Secondary!D203</f>
        <v>15100.081</v>
      </c>
      <c r="E203" s="2">
        <f>StdO_Medium_Primary!E203+StdO_Medium_Secondary!E203</f>
        <v>14914.563</v>
      </c>
      <c r="F203" s="2">
        <f>StdO_Medium_Primary!F203+StdO_Medium_Secondary!F203</f>
        <v>15079.794999999998</v>
      </c>
      <c r="G203" s="2">
        <f>StdO_Medium_Primary!G203+StdO_Medium_Secondary!G203</f>
        <v>15620.507000000001</v>
      </c>
      <c r="H203" s="2">
        <f>StdO_Medium_Primary!H203+StdO_Medium_Secondary!H203</f>
        <v>15561.244000000001</v>
      </c>
      <c r="I203" s="2">
        <f>StdO_Medium_Primary!I203+StdO_Medium_Secondary!I203</f>
        <v>16681.23</v>
      </c>
      <c r="J203" s="2">
        <f>StdO_Medium_Primary!J203+StdO_Medium_Secondary!J203</f>
        <v>17924.912</v>
      </c>
      <c r="K203" s="2">
        <f>StdO_Medium_Primary!K203+StdO_Medium_Secondary!K203</f>
        <v>17826.585999999999</v>
      </c>
      <c r="L203" s="2">
        <f>StdO_Medium_Primary!L203+StdO_Medium_Secondary!L203</f>
        <v>18158.134999999998</v>
      </c>
      <c r="M203" s="2">
        <f>StdO_Medium_Primary!M203+StdO_Medium_Secondary!M203</f>
        <v>19243.055</v>
      </c>
      <c r="N203" s="2">
        <f>StdO_Medium_Primary!N203+StdO_Medium_Secondary!N203</f>
        <v>21196.899999999998</v>
      </c>
      <c r="O203" s="2">
        <f>StdO_Medium_Primary!O203+StdO_Medium_Secondary!O203</f>
        <v>21507.362000000001</v>
      </c>
      <c r="P203" s="2">
        <f>StdO_Medium_Primary!P203+StdO_Medium_Secondary!P203</f>
        <v>22510.843000000001</v>
      </c>
      <c r="Q203" s="2">
        <f>StdO_Medium_Primary!Q203+StdO_Medium_Secondary!Q203</f>
        <v>22567.278000000002</v>
      </c>
      <c r="R203" s="2">
        <f>StdO_Medium_Primary!R203+StdO_Medium_Secondary!R203</f>
        <v>21788.692999999999</v>
      </c>
      <c r="S203" s="2">
        <f>StdO_Medium_Primary!S203+StdO_Medium_Secondary!S203</f>
        <v>21721.184000000001</v>
      </c>
      <c r="T203" s="2">
        <f>StdO_Medium_Primary!T203+StdO_Medium_Secondary!T203</f>
        <v>19926.886000000002</v>
      </c>
      <c r="U203" s="2">
        <f>StdO_Medium_Primary!U203+StdO_Medium_Secondary!U203</f>
        <v>18178.653999999999</v>
      </c>
      <c r="V203" s="2">
        <f>StdO_Medium_Primary!V203+StdO_Medium_Secondary!V203</f>
        <v>16858.963</v>
      </c>
      <c r="W203" s="2">
        <f>StdO_Medium_Primary!W203+StdO_Medium_Secondary!W203</f>
        <v>15648.018</v>
      </c>
      <c r="X203" s="2">
        <f>StdO_Medium_Primary!X203+StdO_Medium_Secondary!X203</f>
        <v>14783.53</v>
      </c>
      <c r="Y203" s="2">
        <f>StdO_Medium_Primary!Y203+StdO_Medium_Secondary!Y203</f>
        <v>14784.446</v>
      </c>
      <c r="Z203"/>
      <c r="AA203" s="28">
        <f t="shared" si="30"/>
        <v>6</v>
      </c>
      <c r="AB203" s="11">
        <f t="shared" si="24"/>
        <v>306522.22899999999</v>
      </c>
      <c r="AC203" s="2">
        <f t="shared" si="25"/>
        <v>122316.28999999998</v>
      </c>
      <c r="AD203" s="2">
        <f t="shared" si="26"/>
        <v>428838.51899999997</v>
      </c>
      <c r="AF203">
        <f t="shared" si="27"/>
        <v>7</v>
      </c>
      <c r="AG203">
        <f t="shared" si="28"/>
        <v>2024</v>
      </c>
      <c r="AI203" s="2">
        <f t="shared" si="29"/>
        <v>22567.278000000002</v>
      </c>
      <c r="AJ203">
        <f t="shared" si="31"/>
        <v>16</v>
      </c>
    </row>
    <row r="204" spans="1:36" x14ac:dyDescent="0.2">
      <c r="A204" s="7">
        <v>45487</v>
      </c>
      <c r="B204" s="2">
        <f>StdO_Medium_Primary!B204+StdO_Medium_Secondary!B204</f>
        <v>14594.78</v>
      </c>
      <c r="C204" s="2">
        <f>StdO_Medium_Primary!C204+StdO_Medium_Secondary!C204</f>
        <v>14458.094999999999</v>
      </c>
      <c r="D204" s="2">
        <f>StdO_Medium_Primary!D204+StdO_Medium_Secondary!D204</f>
        <v>13947.582</v>
      </c>
      <c r="E204" s="2">
        <f>StdO_Medium_Primary!E204+StdO_Medium_Secondary!E204</f>
        <v>13846.426000000001</v>
      </c>
      <c r="F204" s="2">
        <f>StdO_Medium_Primary!F204+StdO_Medium_Secondary!F204</f>
        <v>13914.261999999999</v>
      </c>
      <c r="G204" s="2">
        <f>StdO_Medium_Primary!G204+StdO_Medium_Secondary!G204</f>
        <v>14292.394</v>
      </c>
      <c r="H204" s="2">
        <f>StdO_Medium_Primary!H204+StdO_Medium_Secondary!H204</f>
        <v>14229.262000000001</v>
      </c>
      <c r="I204" s="2">
        <f>StdO_Medium_Primary!I204+StdO_Medium_Secondary!I204</f>
        <v>15193.686000000002</v>
      </c>
      <c r="J204" s="2">
        <f>StdO_Medium_Primary!J204+StdO_Medium_Secondary!J204</f>
        <v>16455.311000000002</v>
      </c>
      <c r="K204" s="2">
        <f>StdO_Medium_Primary!K204+StdO_Medium_Secondary!K204</f>
        <v>16574.002</v>
      </c>
      <c r="L204" s="2">
        <f>StdO_Medium_Primary!L204+StdO_Medium_Secondary!L204</f>
        <v>17740.256000000001</v>
      </c>
      <c r="M204" s="2">
        <f>StdO_Medium_Primary!M204+StdO_Medium_Secondary!M204</f>
        <v>18701.168999999998</v>
      </c>
      <c r="N204" s="2">
        <f>StdO_Medium_Primary!N204+StdO_Medium_Secondary!N204</f>
        <v>20184.394</v>
      </c>
      <c r="O204" s="2">
        <f>StdO_Medium_Primary!O204+StdO_Medium_Secondary!O204</f>
        <v>21475.286</v>
      </c>
      <c r="P204" s="2">
        <f>StdO_Medium_Primary!P204+StdO_Medium_Secondary!P204</f>
        <v>22412.579000000002</v>
      </c>
      <c r="Q204" s="2">
        <f>StdO_Medium_Primary!Q204+StdO_Medium_Secondary!Q204</f>
        <v>22856.31</v>
      </c>
      <c r="R204" s="2">
        <f>StdO_Medium_Primary!R204+StdO_Medium_Secondary!R204</f>
        <v>22393.781999999999</v>
      </c>
      <c r="S204" s="2">
        <f>StdO_Medium_Primary!S204+StdO_Medium_Secondary!S204</f>
        <v>23206.314000000002</v>
      </c>
      <c r="T204" s="2">
        <f>StdO_Medium_Primary!T204+StdO_Medium_Secondary!T204</f>
        <v>21882.886000000002</v>
      </c>
      <c r="U204" s="2">
        <f>StdO_Medium_Primary!U204+StdO_Medium_Secondary!U204</f>
        <v>21149.690999999999</v>
      </c>
      <c r="V204" s="2">
        <f>StdO_Medium_Primary!V204+StdO_Medium_Secondary!V204</f>
        <v>19124.123</v>
      </c>
      <c r="W204" s="2">
        <f>StdO_Medium_Primary!W204+StdO_Medium_Secondary!W204</f>
        <v>17618.842000000001</v>
      </c>
      <c r="X204" s="2">
        <f>StdO_Medium_Primary!X204+StdO_Medium_Secondary!X204</f>
        <v>16547.392</v>
      </c>
      <c r="Y204" s="2">
        <f>StdO_Medium_Primary!Y204+StdO_Medium_Secondary!Y204</f>
        <v>16324.284</v>
      </c>
      <c r="Z204"/>
      <c r="AA204" s="28">
        <f t="shared" si="30"/>
        <v>7</v>
      </c>
      <c r="AB204" s="11">
        <f t="shared" si="24"/>
        <v>0</v>
      </c>
      <c r="AC204" s="2">
        <f t="shared" si="25"/>
        <v>429123.10800000001</v>
      </c>
      <c r="AD204" s="2">
        <f t="shared" si="26"/>
        <v>429123.10800000001</v>
      </c>
      <c r="AF204">
        <f t="shared" si="27"/>
        <v>7</v>
      </c>
      <c r="AG204">
        <f t="shared" si="28"/>
        <v>2024</v>
      </c>
      <c r="AI204" s="2">
        <f t="shared" si="29"/>
        <v>23206.314000000002</v>
      </c>
      <c r="AJ204">
        <f t="shared" si="31"/>
        <v>18</v>
      </c>
    </row>
    <row r="205" spans="1:36" x14ac:dyDescent="0.2">
      <c r="A205" s="7">
        <v>45488</v>
      </c>
      <c r="B205" s="2">
        <f>StdO_Medium_Primary!B205+StdO_Medium_Secondary!B205</f>
        <v>15708.812</v>
      </c>
      <c r="C205" s="2">
        <f>StdO_Medium_Primary!C205+StdO_Medium_Secondary!C205</f>
        <v>15554.764999999999</v>
      </c>
      <c r="D205" s="2">
        <f>StdO_Medium_Primary!D205+StdO_Medium_Secondary!D205</f>
        <v>15207.196</v>
      </c>
      <c r="E205" s="2">
        <f>StdO_Medium_Primary!E205+StdO_Medium_Secondary!E205</f>
        <v>14904.971</v>
      </c>
      <c r="F205" s="2">
        <f>StdO_Medium_Primary!F205+StdO_Medium_Secondary!F205</f>
        <v>15425.663</v>
      </c>
      <c r="G205" s="2">
        <f>StdO_Medium_Primary!G205+StdO_Medium_Secondary!G205</f>
        <v>16481.091</v>
      </c>
      <c r="H205" s="2">
        <f>StdO_Medium_Primary!H205+StdO_Medium_Secondary!H205</f>
        <v>17226.421999999999</v>
      </c>
      <c r="I205" s="2">
        <f>StdO_Medium_Primary!I205+StdO_Medium_Secondary!I205</f>
        <v>18811.909</v>
      </c>
      <c r="J205" s="2">
        <f>StdO_Medium_Primary!J205+StdO_Medium_Secondary!J205</f>
        <v>20487.314999999999</v>
      </c>
      <c r="K205" s="2">
        <f>StdO_Medium_Primary!K205+StdO_Medium_Secondary!K205</f>
        <v>20383.012999999999</v>
      </c>
      <c r="L205" s="2">
        <f>StdO_Medium_Primary!L205+StdO_Medium_Secondary!L205</f>
        <v>22048.171000000002</v>
      </c>
      <c r="M205" s="2">
        <f>StdO_Medium_Primary!M205+StdO_Medium_Secondary!M205</f>
        <v>22829.922999999999</v>
      </c>
      <c r="N205" s="2">
        <f>StdO_Medium_Primary!N205+StdO_Medium_Secondary!N205</f>
        <v>24575.263999999999</v>
      </c>
      <c r="O205" s="2">
        <f>StdO_Medium_Primary!O205+StdO_Medium_Secondary!O205</f>
        <v>25226.763999999999</v>
      </c>
      <c r="P205" s="2">
        <f>StdO_Medium_Primary!P205+StdO_Medium_Secondary!P205</f>
        <v>26378.075000000001</v>
      </c>
      <c r="Q205" s="2">
        <f>StdO_Medium_Primary!Q205+StdO_Medium_Secondary!Q205</f>
        <v>25721.332999999999</v>
      </c>
      <c r="R205" s="2">
        <f>StdO_Medium_Primary!R205+StdO_Medium_Secondary!R205</f>
        <v>23770.689000000002</v>
      </c>
      <c r="S205" s="2">
        <f>StdO_Medium_Primary!S205+StdO_Medium_Secondary!S205</f>
        <v>24557.423999999999</v>
      </c>
      <c r="T205" s="2">
        <f>StdO_Medium_Primary!T205+StdO_Medium_Secondary!T205</f>
        <v>22667.309000000001</v>
      </c>
      <c r="U205" s="2">
        <f>StdO_Medium_Primary!U205+StdO_Medium_Secondary!U205</f>
        <v>21108.764000000003</v>
      </c>
      <c r="V205" s="2">
        <f>StdO_Medium_Primary!V205+StdO_Medium_Secondary!V205</f>
        <v>19276.269</v>
      </c>
      <c r="W205" s="2">
        <f>StdO_Medium_Primary!W205+StdO_Medium_Secondary!W205</f>
        <v>17384.845000000001</v>
      </c>
      <c r="X205" s="2">
        <f>StdO_Medium_Primary!X205+StdO_Medium_Secondary!X205</f>
        <v>16650.076000000001</v>
      </c>
      <c r="Y205" s="2">
        <f>StdO_Medium_Primary!Y205+StdO_Medium_Secondary!Y205</f>
        <v>16416.905999999999</v>
      </c>
      <c r="Z205"/>
      <c r="AA205" s="28">
        <f t="shared" si="30"/>
        <v>1</v>
      </c>
      <c r="AB205" s="11">
        <f t="shared" si="24"/>
        <v>0</v>
      </c>
      <c r="AC205" s="2">
        <f t="shared" si="25"/>
        <v>478802.9690000001</v>
      </c>
      <c r="AD205" s="2">
        <f t="shared" si="26"/>
        <v>478802.9690000001</v>
      </c>
      <c r="AF205">
        <f t="shared" si="27"/>
        <v>7</v>
      </c>
      <c r="AG205">
        <f t="shared" si="28"/>
        <v>2024</v>
      </c>
      <c r="AI205" s="2">
        <f t="shared" si="29"/>
        <v>26378.075000000001</v>
      </c>
      <c r="AJ205">
        <f t="shared" si="31"/>
        <v>15</v>
      </c>
    </row>
    <row r="206" spans="1:36" x14ac:dyDescent="0.2">
      <c r="A206" s="7">
        <v>45489</v>
      </c>
      <c r="B206" s="2">
        <f>StdO_Medium_Primary!B206+StdO_Medium_Secondary!B206</f>
        <v>15613.138999999999</v>
      </c>
      <c r="C206" s="2">
        <f>StdO_Medium_Primary!C206+StdO_Medium_Secondary!C206</f>
        <v>15701.097</v>
      </c>
      <c r="D206" s="2">
        <f>StdO_Medium_Primary!D206+StdO_Medium_Secondary!D206</f>
        <v>15532.82</v>
      </c>
      <c r="E206" s="2">
        <f>StdO_Medium_Primary!E206+StdO_Medium_Secondary!E206</f>
        <v>15202.351999999999</v>
      </c>
      <c r="F206" s="2">
        <f>StdO_Medium_Primary!F206+StdO_Medium_Secondary!F206</f>
        <v>15759.853999999999</v>
      </c>
      <c r="G206" s="2">
        <f>StdO_Medium_Primary!G206+StdO_Medium_Secondary!G206</f>
        <v>17011.237000000001</v>
      </c>
      <c r="H206" s="2">
        <f>StdO_Medium_Primary!H206+StdO_Medium_Secondary!H206</f>
        <v>17650.776999999998</v>
      </c>
      <c r="I206" s="2">
        <f>StdO_Medium_Primary!I206+StdO_Medium_Secondary!I206</f>
        <v>19337.045999999998</v>
      </c>
      <c r="J206" s="2">
        <f>StdO_Medium_Primary!J206+StdO_Medium_Secondary!J206</f>
        <v>20865.757000000001</v>
      </c>
      <c r="K206" s="2">
        <f>StdO_Medium_Primary!K206+StdO_Medium_Secondary!K206</f>
        <v>20166.625</v>
      </c>
      <c r="L206" s="2">
        <f>StdO_Medium_Primary!L206+StdO_Medium_Secondary!L206</f>
        <v>20983.382000000001</v>
      </c>
      <c r="M206" s="2">
        <f>StdO_Medium_Primary!M206+StdO_Medium_Secondary!M206</f>
        <v>21336.686000000002</v>
      </c>
      <c r="N206" s="2">
        <f>StdO_Medium_Primary!N206+StdO_Medium_Secondary!N206</f>
        <v>21870.933000000001</v>
      </c>
      <c r="O206" s="2">
        <f>StdO_Medium_Primary!O206+StdO_Medium_Secondary!O206</f>
        <v>23359.213</v>
      </c>
      <c r="P206" s="2">
        <f>StdO_Medium_Primary!P206+StdO_Medium_Secondary!P206</f>
        <v>24123.589</v>
      </c>
      <c r="Q206" s="2">
        <f>StdO_Medium_Primary!Q206+StdO_Medium_Secondary!Q206</f>
        <v>24227.607</v>
      </c>
      <c r="R206" s="2">
        <f>StdO_Medium_Primary!R206+StdO_Medium_Secondary!R206</f>
        <v>22857.204999999998</v>
      </c>
      <c r="S206" s="2">
        <f>StdO_Medium_Primary!S206+StdO_Medium_Secondary!S206</f>
        <v>23924.769</v>
      </c>
      <c r="T206" s="2">
        <f>StdO_Medium_Primary!T206+StdO_Medium_Secondary!T206</f>
        <v>22176.58</v>
      </c>
      <c r="U206" s="2">
        <f>StdO_Medium_Primary!U206+StdO_Medium_Secondary!U206</f>
        <v>20999.668000000001</v>
      </c>
      <c r="V206" s="2">
        <f>StdO_Medium_Primary!V206+StdO_Medium_Secondary!V206</f>
        <v>19233.364000000001</v>
      </c>
      <c r="W206" s="2">
        <f>StdO_Medium_Primary!W206+StdO_Medium_Secondary!W206</f>
        <v>17803.867000000002</v>
      </c>
      <c r="X206" s="2">
        <f>StdO_Medium_Primary!X206+StdO_Medium_Secondary!X206</f>
        <v>16410.425999999999</v>
      </c>
      <c r="Y206" s="2">
        <f>StdO_Medium_Primary!Y206+StdO_Medium_Secondary!Y206</f>
        <v>16466.871999999999</v>
      </c>
      <c r="Z206"/>
      <c r="AA206" s="28">
        <f t="shared" si="30"/>
        <v>2</v>
      </c>
      <c r="AB206" s="11">
        <f t="shared" si="24"/>
        <v>339676.717</v>
      </c>
      <c r="AC206" s="2">
        <f t="shared" si="25"/>
        <v>128938.14799999999</v>
      </c>
      <c r="AD206" s="2">
        <f t="shared" si="26"/>
        <v>468614.86499999999</v>
      </c>
      <c r="AF206">
        <f t="shared" si="27"/>
        <v>7</v>
      </c>
      <c r="AG206">
        <f t="shared" si="28"/>
        <v>2024</v>
      </c>
      <c r="AI206" s="2">
        <f t="shared" si="29"/>
        <v>24227.607</v>
      </c>
      <c r="AJ206">
        <f t="shared" si="31"/>
        <v>16</v>
      </c>
    </row>
    <row r="207" spans="1:36" x14ac:dyDescent="0.2">
      <c r="A207" s="7">
        <v>45490</v>
      </c>
      <c r="B207" s="2">
        <f>StdO_Medium_Primary!B207+StdO_Medium_Secondary!B207</f>
        <v>15959.88</v>
      </c>
      <c r="C207" s="2">
        <f>StdO_Medium_Primary!C207+StdO_Medium_Secondary!C207</f>
        <v>15779.994999999999</v>
      </c>
      <c r="D207" s="2">
        <f>StdO_Medium_Primary!D207+StdO_Medium_Secondary!D207</f>
        <v>15705.553</v>
      </c>
      <c r="E207" s="2">
        <f>StdO_Medium_Primary!E207+StdO_Medium_Secondary!E207</f>
        <v>15322.311</v>
      </c>
      <c r="F207" s="2">
        <f>StdO_Medium_Primary!F207+StdO_Medium_Secondary!F207</f>
        <v>16067.302</v>
      </c>
      <c r="G207" s="2">
        <f>StdO_Medium_Primary!G207+StdO_Medium_Secondary!G207</f>
        <v>17281.702999999998</v>
      </c>
      <c r="H207" s="2">
        <f>StdO_Medium_Primary!H207+StdO_Medium_Secondary!H207</f>
        <v>18132.523000000001</v>
      </c>
      <c r="I207" s="2">
        <f>StdO_Medium_Primary!I207+StdO_Medium_Secondary!I207</f>
        <v>19309.706999999999</v>
      </c>
      <c r="J207" s="2">
        <f>StdO_Medium_Primary!J207+StdO_Medium_Secondary!J207</f>
        <v>20827.006000000001</v>
      </c>
      <c r="K207" s="2">
        <f>StdO_Medium_Primary!K207+StdO_Medium_Secondary!K207</f>
        <v>20330.023000000001</v>
      </c>
      <c r="L207" s="2">
        <f>StdO_Medium_Primary!L207+StdO_Medium_Secondary!L207</f>
        <v>21578.050999999999</v>
      </c>
      <c r="M207" s="2">
        <f>StdO_Medium_Primary!M207+StdO_Medium_Secondary!M207</f>
        <v>22240.298000000003</v>
      </c>
      <c r="N207" s="2">
        <f>StdO_Medium_Primary!N207+StdO_Medium_Secondary!N207</f>
        <v>24013.62</v>
      </c>
      <c r="O207" s="2">
        <f>StdO_Medium_Primary!O207+StdO_Medium_Secondary!O207</f>
        <v>25394.978000000003</v>
      </c>
      <c r="P207" s="2">
        <f>StdO_Medium_Primary!P207+StdO_Medium_Secondary!P207</f>
        <v>26472.130999999998</v>
      </c>
      <c r="Q207" s="2">
        <f>StdO_Medium_Primary!Q207+StdO_Medium_Secondary!Q207</f>
        <v>26449.027999999998</v>
      </c>
      <c r="R207" s="2">
        <f>StdO_Medium_Primary!R207+StdO_Medium_Secondary!R207</f>
        <v>24156.482</v>
      </c>
      <c r="S207" s="2">
        <f>StdO_Medium_Primary!S207+StdO_Medium_Secondary!S207</f>
        <v>24915.379000000001</v>
      </c>
      <c r="T207" s="2">
        <f>StdO_Medium_Primary!T207+StdO_Medium_Secondary!T207</f>
        <v>22398.234</v>
      </c>
      <c r="U207" s="2">
        <f>StdO_Medium_Primary!U207+StdO_Medium_Secondary!U207</f>
        <v>21041.125</v>
      </c>
      <c r="V207" s="2">
        <f>StdO_Medium_Primary!V207+StdO_Medium_Secondary!V207</f>
        <v>18723.129000000001</v>
      </c>
      <c r="W207" s="2">
        <f>StdO_Medium_Primary!W207+StdO_Medium_Secondary!W207</f>
        <v>17037.554</v>
      </c>
      <c r="X207" s="2">
        <f>StdO_Medium_Primary!X207+StdO_Medium_Secondary!X207</f>
        <v>16027.564</v>
      </c>
      <c r="Y207" s="2">
        <f>StdO_Medium_Primary!Y207+StdO_Medium_Secondary!Y207</f>
        <v>16206.545</v>
      </c>
      <c r="Z207"/>
      <c r="AA207" s="28">
        <f t="shared" si="30"/>
        <v>3</v>
      </c>
      <c r="AB207" s="11">
        <f t="shared" si="24"/>
        <v>350914.30900000001</v>
      </c>
      <c r="AC207" s="2">
        <f t="shared" si="25"/>
        <v>130455.81199999998</v>
      </c>
      <c r="AD207" s="2">
        <f t="shared" si="26"/>
        <v>481370.12099999998</v>
      </c>
      <c r="AF207">
        <f t="shared" si="27"/>
        <v>7</v>
      </c>
      <c r="AG207">
        <f t="shared" si="28"/>
        <v>2024</v>
      </c>
      <c r="AI207" s="2">
        <f t="shared" si="29"/>
        <v>26472.130999999998</v>
      </c>
      <c r="AJ207">
        <f t="shared" si="31"/>
        <v>15</v>
      </c>
    </row>
    <row r="208" spans="1:36" x14ac:dyDescent="0.2">
      <c r="A208" s="7">
        <v>45491</v>
      </c>
      <c r="B208" s="2">
        <f>StdO_Medium_Primary!B208+StdO_Medium_Secondary!B208</f>
        <v>15774.144</v>
      </c>
      <c r="C208" s="2">
        <f>StdO_Medium_Primary!C208+StdO_Medium_Secondary!C208</f>
        <v>15683.172999999999</v>
      </c>
      <c r="D208" s="2">
        <f>StdO_Medium_Primary!D208+StdO_Medium_Secondary!D208</f>
        <v>15667.317000000001</v>
      </c>
      <c r="E208" s="2">
        <f>StdO_Medium_Primary!E208+StdO_Medium_Secondary!E208</f>
        <v>15332.605</v>
      </c>
      <c r="F208" s="2">
        <f>StdO_Medium_Primary!F208+StdO_Medium_Secondary!F208</f>
        <v>16176.246000000001</v>
      </c>
      <c r="G208" s="2">
        <f>StdO_Medium_Primary!G208+StdO_Medium_Secondary!G208</f>
        <v>17362.825000000001</v>
      </c>
      <c r="H208" s="2">
        <f>StdO_Medium_Primary!H208+StdO_Medium_Secondary!H208</f>
        <v>18099.071000000004</v>
      </c>
      <c r="I208" s="2">
        <f>StdO_Medium_Primary!I208+StdO_Medium_Secondary!I208</f>
        <v>19526.434000000001</v>
      </c>
      <c r="J208" s="2">
        <f>StdO_Medium_Primary!J208+StdO_Medium_Secondary!J208</f>
        <v>20772.136999999999</v>
      </c>
      <c r="K208" s="2">
        <f>StdO_Medium_Primary!K208+StdO_Medium_Secondary!K208</f>
        <v>19789.842000000001</v>
      </c>
      <c r="L208" s="2">
        <f>StdO_Medium_Primary!L208+StdO_Medium_Secondary!L208</f>
        <v>21110.038</v>
      </c>
      <c r="M208" s="2">
        <f>StdO_Medium_Primary!M208+StdO_Medium_Secondary!M208</f>
        <v>21520.442999999999</v>
      </c>
      <c r="N208" s="2">
        <f>StdO_Medium_Primary!N208+StdO_Medium_Secondary!N208</f>
        <v>22629.732</v>
      </c>
      <c r="O208" s="2">
        <f>StdO_Medium_Primary!O208+StdO_Medium_Secondary!O208</f>
        <v>23569.659</v>
      </c>
      <c r="P208" s="2">
        <f>StdO_Medium_Primary!P208+StdO_Medium_Secondary!P208</f>
        <v>24742.205999999998</v>
      </c>
      <c r="Q208" s="2">
        <f>StdO_Medium_Primary!Q208+StdO_Medium_Secondary!Q208</f>
        <v>24303.955999999998</v>
      </c>
      <c r="R208" s="2">
        <f>StdO_Medium_Primary!R208+StdO_Medium_Secondary!R208</f>
        <v>22802.780000000002</v>
      </c>
      <c r="S208" s="2">
        <f>StdO_Medium_Primary!S208+StdO_Medium_Secondary!S208</f>
        <v>23580.788</v>
      </c>
      <c r="T208" s="2">
        <f>StdO_Medium_Primary!T208+StdO_Medium_Secondary!T208</f>
        <v>21308.147000000001</v>
      </c>
      <c r="U208" s="2">
        <f>StdO_Medium_Primary!U208+StdO_Medium_Secondary!U208</f>
        <v>19846.616999999998</v>
      </c>
      <c r="V208" s="2">
        <f>StdO_Medium_Primary!V208+StdO_Medium_Secondary!V208</f>
        <v>17923.377</v>
      </c>
      <c r="W208" s="2">
        <f>StdO_Medium_Primary!W208+StdO_Medium_Secondary!W208</f>
        <v>16423.745999999999</v>
      </c>
      <c r="X208" s="2">
        <f>StdO_Medium_Primary!X208+StdO_Medium_Secondary!X208</f>
        <v>15216.124</v>
      </c>
      <c r="Y208" s="2">
        <f>StdO_Medium_Primary!Y208+StdO_Medium_Secondary!Y208</f>
        <v>15091.501</v>
      </c>
      <c r="Z208"/>
      <c r="AA208" s="28">
        <f t="shared" si="30"/>
        <v>4</v>
      </c>
      <c r="AB208" s="11">
        <f t="shared" si="24"/>
        <v>335066.02599999995</v>
      </c>
      <c r="AC208" s="2">
        <f t="shared" si="25"/>
        <v>129186.88200000004</v>
      </c>
      <c r="AD208" s="2">
        <f t="shared" si="26"/>
        <v>464252.908</v>
      </c>
      <c r="AF208">
        <f t="shared" si="27"/>
        <v>7</v>
      </c>
      <c r="AG208">
        <f t="shared" si="28"/>
        <v>2024</v>
      </c>
      <c r="AI208" s="2">
        <f t="shared" si="29"/>
        <v>24742.205999999998</v>
      </c>
      <c r="AJ208">
        <f t="shared" si="31"/>
        <v>15</v>
      </c>
    </row>
    <row r="209" spans="1:36" x14ac:dyDescent="0.2">
      <c r="A209" s="7">
        <v>45492</v>
      </c>
      <c r="B209" s="2">
        <f>StdO_Medium_Primary!B209+StdO_Medium_Secondary!B209</f>
        <v>14379.800000000001</v>
      </c>
      <c r="C209" s="2">
        <f>StdO_Medium_Primary!C209+StdO_Medium_Secondary!C209</f>
        <v>14221.88</v>
      </c>
      <c r="D209" s="2">
        <f>StdO_Medium_Primary!D209+StdO_Medium_Secondary!D209</f>
        <v>13946.262999999999</v>
      </c>
      <c r="E209" s="2">
        <f>StdO_Medium_Primary!E209+StdO_Medium_Secondary!E209</f>
        <v>13522.008</v>
      </c>
      <c r="F209" s="2">
        <f>StdO_Medium_Primary!F209+StdO_Medium_Secondary!F209</f>
        <v>14079.288</v>
      </c>
      <c r="G209" s="2">
        <f>StdO_Medium_Primary!G209+StdO_Medium_Secondary!G209</f>
        <v>14829.365</v>
      </c>
      <c r="H209" s="2">
        <f>StdO_Medium_Primary!H209+StdO_Medium_Secondary!H209</f>
        <v>15366.391</v>
      </c>
      <c r="I209" s="2">
        <f>StdO_Medium_Primary!I209+StdO_Medium_Secondary!I209</f>
        <v>16471.053</v>
      </c>
      <c r="J209" s="2">
        <f>StdO_Medium_Primary!J209+StdO_Medium_Secondary!J209</f>
        <v>17330.069</v>
      </c>
      <c r="K209" s="2">
        <f>StdO_Medium_Primary!K209+StdO_Medium_Secondary!K209</f>
        <v>16873.240000000002</v>
      </c>
      <c r="L209" s="2">
        <f>StdO_Medium_Primary!L209+StdO_Medium_Secondary!L209</f>
        <v>17568.727999999999</v>
      </c>
      <c r="M209" s="2">
        <f>StdO_Medium_Primary!M209+StdO_Medium_Secondary!M209</f>
        <v>18339.749</v>
      </c>
      <c r="N209" s="2">
        <f>StdO_Medium_Primary!N209+StdO_Medium_Secondary!N209</f>
        <v>19582.470999999998</v>
      </c>
      <c r="O209" s="2">
        <f>StdO_Medium_Primary!O209+StdO_Medium_Secondary!O209</f>
        <v>20481.947</v>
      </c>
      <c r="P209" s="2">
        <f>StdO_Medium_Primary!P209+StdO_Medium_Secondary!P209</f>
        <v>21239.083999999999</v>
      </c>
      <c r="Q209" s="2">
        <f>StdO_Medium_Primary!Q209+StdO_Medium_Secondary!Q209</f>
        <v>21073.903000000002</v>
      </c>
      <c r="R209" s="2">
        <f>StdO_Medium_Primary!R209+StdO_Medium_Secondary!R209</f>
        <v>20312.66</v>
      </c>
      <c r="S209" s="2">
        <f>StdO_Medium_Primary!S209+StdO_Medium_Secondary!S209</f>
        <v>20779.66</v>
      </c>
      <c r="T209" s="2">
        <f>StdO_Medium_Primary!T209+StdO_Medium_Secondary!T209</f>
        <v>19283.066000000003</v>
      </c>
      <c r="U209" s="2">
        <f>StdO_Medium_Primary!U209+StdO_Medium_Secondary!U209</f>
        <v>18066.485999999997</v>
      </c>
      <c r="V209" s="2">
        <f>StdO_Medium_Primary!V209+StdO_Medium_Secondary!V209</f>
        <v>16441.843000000001</v>
      </c>
      <c r="W209" s="2">
        <f>StdO_Medium_Primary!W209+StdO_Medium_Secondary!W209</f>
        <v>15094.069</v>
      </c>
      <c r="X209" s="2">
        <f>StdO_Medium_Primary!X209+StdO_Medium_Secondary!X209</f>
        <v>14360.661</v>
      </c>
      <c r="Y209" s="2">
        <f>StdO_Medium_Primary!Y209+StdO_Medium_Secondary!Y209</f>
        <v>14401.233</v>
      </c>
      <c r="Z209"/>
      <c r="AA209" s="28">
        <f t="shared" si="30"/>
        <v>5</v>
      </c>
      <c r="AB209" s="11">
        <f t="shared" si="24"/>
        <v>293298.68900000001</v>
      </c>
      <c r="AC209" s="2">
        <f t="shared" si="25"/>
        <v>114746.22799999994</v>
      </c>
      <c r="AD209" s="2">
        <f t="shared" si="26"/>
        <v>408044.91699999996</v>
      </c>
      <c r="AF209">
        <f t="shared" si="27"/>
        <v>7</v>
      </c>
      <c r="AG209">
        <f t="shared" si="28"/>
        <v>2024</v>
      </c>
      <c r="AI209" s="2">
        <f t="shared" si="29"/>
        <v>21239.083999999999</v>
      </c>
      <c r="AJ209">
        <f t="shared" si="31"/>
        <v>15</v>
      </c>
    </row>
    <row r="210" spans="1:36" x14ac:dyDescent="0.2">
      <c r="A210" s="7">
        <v>45493</v>
      </c>
      <c r="B210" s="2">
        <f>StdO_Medium_Primary!B210+StdO_Medium_Secondary!B210</f>
        <v>13956.572</v>
      </c>
      <c r="C210" s="2">
        <f>StdO_Medium_Primary!C210+StdO_Medium_Secondary!C210</f>
        <v>13619.013999999999</v>
      </c>
      <c r="D210" s="2">
        <f>StdO_Medium_Primary!D210+StdO_Medium_Secondary!D210</f>
        <v>13430.644</v>
      </c>
      <c r="E210" s="2">
        <f>StdO_Medium_Primary!E210+StdO_Medium_Secondary!E210</f>
        <v>13103.397000000001</v>
      </c>
      <c r="F210" s="2">
        <f>StdO_Medium_Primary!F210+StdO_Medium_Secondary!F210</f>
        <v>13262.254000000001</v>
      </c>
      <c r="G210" s="2">
        <f>StdO_Medium_Primary!G210+StdO_Medium_Secondary!G210</f>
        <v>13668.946</v>
      </c>
      <c r="H210" s="2">
        <f>StdO_Medium_Primary!H210+StdO_Medium_Secondary!H210</f>
        <v>13570.387000000001</v>
      </c>
      <c r="I210" s="2">
        <f>StdO_Medium_Primary!I210+StdO_Medium_Secondary!I210</f>
        <v>14386.124</v>
      </c>
      <c r="J210" s="2">
        <f>StdO_Medium_Primary!J210+StdO_Medium_Secondary!J210</f>
        <v>15106.048999999999</v>
      </c>
      <c r="K210" s="2">
        <f>StdO_Medium_Primary!K210+StdO_Medium_Secondary!K210</f>
        <v>14947.617</v>
      </c>
      <c r="L210" s="2">
        <f>StdO_Medium_Primary!L210+StdO_Medium_Secondary!L210</f>
        <v>15780.401999999998</v>
      </c>
      <c r="M210" s="2">
        <f>StdO_Medium_Primary!M210+StdO_Medium_Secondary!M210</f>
        <v>16601.617999999999</v>
      </c>
      <c r="N210" s="2">
        <f>StdO_Medium_Primary!N210+StdO_Medium_Secondary!N210</f>
        <v>17642.128000000001</v>
      </c>
      <c r="O210" s="2">
        <f>StdO_Medium_Primary!O210+StdO_Medium_Secondary!O210</f>
        <v>18245.647000000001</v>
      </c>
      <c r="P210" s="2">
        <f>StdO_Medium_Primary!P210+StdO_Medium_Secondary!P210</f>
        <v>18906.490000000002</v>
      </c>
      <c r="Q210" s="2">
        <f>StdO_Medium_Primary!Q210+StdO_Medium_Secondary!Q210</f>
        <v>18895.886000000002</v>
      </c>
      <c r="R210" s="2">
        <f>StdO_Medium_Primary!R210+StdO_Medium_Secondary!R210</f>
        <v>18372.222999999998</v>
      </c>
      <c r="S210" s="2">
        <f>StdO_Medium_Primary!S210+StdO_Medium_Secondary!S210</f>
        <v>19024.565000000002</v>
      </c>
      <c r="T210" s="2">
        <f>StdO_Medium_Primary!T210+StdO_Medium_Secondary!T210</f>
        <v>18260.995999999999</v>
      </c>
      <c r="U210" s="2">
        <f>StdO_Medium_Primary!U210+StdO_Medium_Secondary!U210</f>
        <v>17095.296000000002</v>
      </c>
      <c r="V210" s="2">
        <f>StdO_Medium_Primary!V210+StdO_Medium_Secondary!V210</f>
        <v>15895.009</v>
      </c>
      <c r="W210" s="2">
        <f>StdO_Medium_Primary!W210+StdO_Medium_Secondary!W210</f>
        <v>14810.736999999999</v>
      </c>
      <c r="X210" s="2">
        <f>StdO_Medium_Primary!X210+StdO_Medium_Secondary!X210</f>
        <v>14179.828</v>
      </c>
      <c r="Y210" s="2">
        <f>StdO_Medium_Primary!Y210+StdO_Medium_Secondary!Y210</f>
        <v>14126.334000000001</v>
      </c>
      <c r="Z210"/>
      <c r="AA210" s="28">
        <f t="shared" si="30"/>
        <v>6</v>
      </c>
      <c r="AB210" s="11">
        <f t="shared" si="24"/>
        <v>268150.61499999999</v>
      </c>
      <c r="AC210" s="2">
        <f t="shared" si="25"/>
        <v>108737.54799999989</v>
      </c>
      <c r="AD210" s="2">
        <f t="shared" si="26"/>
        <v>376888.16299999988</v>
      </c>
      <c r="AF210">
        <f t="shared" si="27"/>
        <v>7</v>
      </c>
      <c r="AG210">
        <f t="shared" si="28"/>
        <v>2024</v>
      </c>
      <c r="AI210" s="2">
        <f t="shared" si="29"/>
        <v>19024.565000000002</v>
      </c>
      <c r="AJ210">
        <f t="shared" si="31"/>
        <v>18</v>
      </c>
    </row>
    <row r="211" spans="1:36" x14ac:dyDescent="0.2">
      <c r="A211" s="7">
        <v>45494</v>
      </c>
      <c r="B211" s="2">
        <f>StdO_Medium_Primary!B211+StdO_Medium_Secondary!B211</f>
        <v>13826.546</v>
      </c>
      <c r="C211" s="2">
        <f>StdO_Medium_Primary!C211+StdO_Medium_Secondary!C211</f>
        <v>13666.041999999999</v>
      </c>
      <c r="D211" s="2">
        <f>StdO_Medium_Primary!D211+StdO_Medium_Secondary!D211</f>
        <v>13523.14</v>
      </c>
      <c r="E211" s="2">
        <f>StdO_Medium_Primary!E211+StdO_Medium_Secondary!E211</f>
        <v>13141.465</v>
      </c>
      <c r="F211" s="2">
        <f>StdO_Medium_Primary!F211+StdO_Medium_Secondary!F211</f>
        <v>13471.058000000001</v>
      </c>
      <c r="G211" s="2">
        <f>StdO_Medium_Primary!G211+StdO_Medium_Secondary!G211</f>
        <v>13674.266</v>
      </c>
      <c r="H211" s="2">
        <f>StdO_Medium_Primary!H211+StdO_Medium_Secondary!H211</f>
        <v>13568.71</v>
      </c>
      <c r="I211" s="2">
        <f>StdO_Medium_Primary!I211+StdO_Medium_Secondary!I211</f>
        <v>14165.946</v>
      </c>
      <c r="J211" s="2">
        <f>StdO_Medium_Primary!J211+StdO_Medium_Secondary!J211</f>
        <v>15013.405999999999</v>
      </c>
      <c r="K211" s="2">
        <f>StdO_Medium_Primary!K211+StdO_Medium_Secondary!K211</f>
        <v>14758.933000000001</v>
      </c>
      <c r="L211" s="2">
        <f>StdO_Medium_Primary!L211+StdO_Medium_Secondary!L211</f>
        <v>15012.759</v>
      </c>
      <c r="M211" s="2">
        <f>StdO_Medium_Primary!M211+StdO_Medium_Secondary!M211</f>
        <v>15792.66</v>
      </c>
      <c r="N211" s="2">
        <f>StdO_Medium_Primary!N211+StdO_Medium_Secondary!N211</f>
        <v>15589.368999999999</v>
      </c>
      <c r="O211" s="2">
        <f>StdO_Medium_Primary!O211+StdO_Medium_Secondary!O211</f>
        <v>15798.043</v>
      </c>
      <c r="P211" s="2">
        <f>StdO_Medium_Primary!P211+StdO_Medium_Secondary!P211</f>
        <v>16163.307000000001</v>
      </c>
      <c r="Q211" s="2">
        <f>StdO_Medium_Primary!Q211+StdO_Medium_Secondary!Q211</f>
        <v>16406.773000000001</v>
      </c>
      <c r="R211" s="2">
        <f>StdO_Medium_Primary!R211+StdO_Medium_Secondary!R211</f>
        <v>16584.562000000002</v>
      </c>
      <c r="S211" s="2">
        <f>StdO_Medium_Primary!S211+StdO_Medium_Secondary!S211</f>
        <v>17818.871999999999</v>
      </c>
      <c r="T211" s="2">
        <f>StdO_Medium_Primary!T211+StdO_Medium_Secondary!T211</f>
        <v>17201.547999999999</v>
      </c>
      <c r="U211" s="2">
        <f>StdO_Medium_Primary!U211+StdO_Medium_Secondary!U211</f>
        <v>15896.046</v>
      </c>
      <c r="V211" s="2">
        <f>StdO_Medium_Primary!V211+StdO_Medium_Secondary!V211</f>
        <v>15222.118</v>
      </c>
      <c r="W211" s="2">
        <f>StdO_Medium_Primary!W211+StdO_Medium_Secondary!W211</f>
        <v>13538.525</v>
      </c>
      <c r="X211" s="2">
        <f>StdO_Medium_Primary!X211+StdO_Medium_Secondary!X211</f>
        <v>12842.495000000001</v>
      </c>
      <c r="Y211" s="2">
        <f>StdO_Medium_Primary!Y211+StdO_Medium_Secondary!Y211</f>
        <v>12542.306999999999</v>
      </c>
      <c r="Z211"/>
      <c r="AA211" s="28">
        <f t="shared" si="30"/>
        <v>7</v>
      </c>
      <c r="AB211" s="11">
        <f t="shared" si="24"/>
        <v>0</v>
      </c>
      <c r="AC211" s="2">
        <f t="shared" si="25"/>
        <v>355218.89600000001</v>
      </c>
      <c r="AD211" s="2">
        <f t="shared" si="26"/>
        <v>355218.89600000001</v>
      </c>
      <c r="AF211">
        <f t="shared" si="27"/>
        <v>7</v>
      </c>
      <c r="AG211">
        <f t="shared" si="28"/>
        <v>2024</v>
      </c>
      <c r="AI211" s="2">
        <f t="shared" si="29"/>
        <v>17818.871999999999</v>
      </c>
      <c r="AJ211">
        <f t="shared" si="31"/>
        <v>18</v>
      </c>
    </row>
    <row r="212" spans="1:36" x14ac:dyDescent="0.2">
      <c r="A212" s="7">
        <v>45495</v>
      </c>
      <c r="B212" s="2">
        <f>StdO_Medium_Primary!B212+StdO_Medium_Secondary!B212</f>
        <v>12402.078</v>
      </c>
      <c r="C212" s="2">
        <f>StdO_Medium_Primary!C212+StdO_Medium_Secondary!C212</f>
        <v>12087.201999999999</v>
      </c>
      <c r="D212" s="2">
        <f>StdO_Medium_Primary!D212+StdO_Medium_Secondary!D212</f>
        <v>12099.784</v>
      </c>
      <c r="E212" s="2">
        <f>StdO_Medium_Primary!E212+StdO_Medium_Secondary!E212</f>
        <v>11834.362999999999</v>
      </c>
      <c r="F212" s="2">
        <f>StdO_Medium_Primary!F212+StdO_Medium_Secondary!F212</f>
        <v>12682.188999999998</v>
      </c>
      <c r="G212" s="2">
        <f>StdO_Medium_Primary!G212+StdO_Medium_Secondary!G212</f>
        <v>13569.001</v>
      </c>
      <c r="H212" s="2">
        <f>StdO_Medium_Primary!H212+StdO_Medium_Secondary!H212</f>
        <v>14190.789999999999</v>
      </c>
      <c r="I212" s="2">
        <f>StdO_Medium_Primary!I212+StdO_Medium_Secondary!I212</f>
        <v>14885.986000000001</v>
      </c>
      <c r="J212" s="2">
        <f>StdO_Medium_Primary!J212+StdO_Medium_Secondary!J212</f>
        <v>15914.587</v>
      </c>
      <c r="K212" s="2">
        <f>StdO_Medium_Primary!K212+StdO_Medium_Secondary!K212</f>
        <v>15014.993999999999</v>
      </c>
      <c r="L212" s="2">
        <f>StdO_Medium_Primary!L212+StdO_Medium_Secondary!L212</f>
        <v>15821.915000000001</v>
      </c>
      <c r="M212" s="2">
        <f>StdO_Medium_Primary!M212+StdO_Medium_Secondary!M212</f>
        <v>16207.483</v>
      </c>
      <c r="N212" s="2">
        <f>StdO_Medium_Primary!N212+StdO_Medium_Secondary!N212</f>
        <v>17205.003000000001</v>
      </c>
      <c r="O212" s="2">
        <f>StdO_Medium_Primary!O212+StdO_Medium_Secondary!O212</f>
        <v>17976.832999999999</v>
      </c>
      <c r="P212" s="2">
        <f>StdO_Medium_Primary!P212+StdO_Medium_Secondary!P212</f>
        <v>18875.179</v>
      </c>
      <c r="Q212" s="2">
        <f>StdO_Medium_Primary!Q212+StdO_Medium_Secondary!Q212</f>
        <v>18985.385999999999</v>
      </c>
      <c r="R212" s="2">
        <f>StdO_Medium_Primary!R212+StdO_Medium_Secondary!R212</f>
        <v>18603.650000000001</v>
      </c>
      <c r="S212" s="2">
        <f>StdO_Medium_Primary!S212+StdO_Medium_Secondary!S212</f>
        <v>19568.416999999998</v>
      </c>
      <c r="T212" s="2">
        <f>StdO_Medium_Primary!T212+StdO_Medium_Secondary!T212</f>
        <v>17789.914000000001</v>
      </c>
      <c r="U212" s="2">
        <f>StdO_Medium_Primary!U212+StdO_Medium_Secondary!U212</f>
        <v>17008.726000000002</v>
      </c>
      <c r="V212" s="2">
        <f>StdO_Medium_Primary!V212+StdO_Medium_Secondary!V212</f>
        <v>15838.357</v>
      </c>
      <c r="W212" s="2">
        <f>StdO_Medium_Primary!W212+StdO_Medium_Secondary!W212</f>
        <v>14613.647000000001</v>
      </c>
      <c r="X212" s="2">
        <f>StdO_Medium_Primary!X212+StdO_Medium_Secondary!X212</f>
        <v>13294.42</v>
      </c>
      <c r="Y212" s="2">
        <f>StdO_Medium_Primary!Y212+StdO_Medium_Secondary!Y212</f>
        <v>13573.699000000001</v>
      </c>
      <c r="Z212"/>
      <c r="AA212" s="28">
        <f t="shared" si="30"/>
        <v>1</v>
      </c>
      <c r="AB212" s="11">
        <f t="shared" si="24"/>
        <v>0</v>
      </c>
      <c r="AC212" s="2">
        <f t="shared" si="25"/>
        <v>370043.603</v>
      </c>
      <c r="AD212" s="2">
        <f t="shared" si="26"/>
        <v>370043.603</v>
      </c>
      <c r="AF212">
        <f t="shared" si="27"/>
        <v>7</v>
      </c>
      <c r="AG212">
        <f t="shared" si="28"/>
        <v>2024</v>
      </c>
      <c r="AI212" s="2">
        <f t="shared" si="29"/>
        <v>19568.416999999998</v>
      </c>
      <c r="AJ212">
        <f t="shared" si="31"/>
        <v>18</v>
      </c>
    </row>
    <row r="213" spans="1:36" x14ac:dyDescent="0.2">
      <c r="A213" s="7">
        <v>45496</v>
      </c>
      <c r="B213" s="2">
        <f>StdO_Medium_Primary!B213+StdO_Medium_Secondary!B213</f>
        <v>13000.126999999999</v>
      </c>
      <c r="C213" s="2">
        <f>StdO_Medium_Primary!C213+StdO_Medium_Secondary!C213</f>
        <v>13103.269</v>
      </c>
      <c r="D213" s="2">
        <f>StdO_Medium_Primary!D213+StdO_Medium_Secondary!D213</f>
        <v>12903.865000000002</v>
      </c>
      <c r="E213" s="2">
        <f>StdO_Medium_Primary!E213+StdO_Medium_Secondary!E213</f>
        <v>12889.691999999999</v>
      </c>
      <c r="F213" s="2">
        <f>StdO_Medium_Primary!F213+StdO_Medium_Secondary!F213</f>
        <v>13448.69</v>
      </c>
      <c r="G213" s="2">
        <f>StdO_Medium_Primary!G213+StdO_Medium_Secondary!G213</f>
        <v>14796.886</v>
      </c>
      <c r="H213" s="2">
        <f>StdO_Medium_Primary!H213+StdO_Medium_Secondary!H213</f>
        <v>15505.904999999999</v>
      </c>
      <c r="I213" s="2">
        <f>StdO_Medium_Primary!I213+StdO_Medium_Secondary!I213</f>
        <v>16957.069</v>
      </c>
      <c r="J213" s="2">
        <f>StdO_Medium_Primary!J213+StdO_Medium_Secondary!J213</f>
        <v>18498.879000000001</v>
      </c>
      <c r="K213" s="2">
        <f>StdO_Medium_Primary!K213+StdO_Medium_Secondary!K213</f>
        <v>18058.949000000001</v>
      </c>
      <c r="L213" s="2">
        <f>StdO_Medium_Primary!L213+StdO_Medium_Secondary!L213</f>
        <v>18782.306</v>
      </c>
      <c r="M213" s="2">
        <f>StdO_Medium_Primary!M213+StdO_Medium_Secondary!M213</f>
        <v>18717.958000000002</v>
      </c>
      <c r="N213" s="2">
        <f>StdO_Medium_Primary!N213+StdO_Medium_Secondary!N213</f>
        <v>19417.816999999999</v>
      </c>
      <c r="O213" s="2">
        <f>StdO_Medium_Primary!O213+StdO_Medium_Secondary!O213</f>
        <v>19684.755000000001</v>
      </c>
      <c r="P213" s="2">
        <f>StdO_Medium_Primary!P213+StdO_Medium_Secondary!P213</f>
        <v>20400.298999999999</v>
      </c>
      <c r="Q213" s="2">
        <f>StdO_Medium_Primary!Q213+StdO_Medium_Secondary!Q213</f>
        <v>19496.779000000002</v>
      </c>
      <c r="R213" s="2">
        <f>StdO_Medium_Primary!R213+StdO_Medium_Secondary!R213</f>
        <v>18473.449000000001</v>
      </c>
      <c r="S213" s="2">
        <f>StdO_Medium_Primary!S213+StdO_Medium_Secondary!S213</f>
        <v>18382.329999999998</v>
      </c>
      <c r="T213" s="2">
        <f>StdO_Medium_Primary!T213+StdO_Medium_Secondary!T213</f>
        <v>17032.224999999999</v>
      </c>
      <c r="U213" s="2">
        <f>StdO_Medium_Primary!U213+StdO_Medium_Secondary!U213</f>
        <v>16037.585999999999</v>
      </c>
      <c r="V213" s="2">
        <f>StdO_Medium_Primary!V213+StdO_Medium_Secondary!V213</f>
        <v>14850.422</v>
      </c>
      <c r="W213" s="2">
        <f>StdO_Medium_Primary!W213+StdO_Medium_Secondary!W213</f>
        <v>13483.065999999999</v>
      </c>
      <c r="X213" s="2">
        <f>StdO_Medium_Primary!X213+StdO_Medium_Secondary!X213</f>
        <v>12704.436</v>
      </c>
      <c r="Y213" s="2">
        <f>StdO_Medium_Primary!Y213+StdO_Medium_Secondary!Y213</f>
        <v>12839.300999999999</v>
      </c>
      <c r="Z213"/>
      <c r="AA213" s="28">
        <f t="shared" si="30"/>
        <v>2</v>
      </c>
      <c r="AB213" s="11">
        <f t="shared" si="24"/>
        <v>280978.32500000001</v>
      </c>
      <c r="AC213" s="2">
        <f t="shared" si="25"/>
        <v>108487.73499999999</v>
      </c>
      <c r="AD213" s="2">
        <f t="shared" si="26"/>
        <v>389466.06</v>
      </c>
      <c r="AF213">
        <f t="shared" si="27"/>
        <v>7</v>
      </c>
      <c r="AG213">
        <f t="shared" si="28"/>
        <v>2024</v>
      </c>
      <c r="AI213" s="2">
        <f t="shared" si="29"/>
        <v>20400.298999999999</v>
      </c>
      <c r="AJ213">
        <f t="shared" si="31"/>
        <v>15</v>
      </c>
    </row>
    <row r="214" spans="1:36" x14ac:dyDescent="0.2">
      <c r="A214" s="7">
        <v>45497</v>
      </c>
      <c r="B214" s="2">
        <f>StdO_Medium_Primary!B214+StdO_Medium_Secondary!B214</f>
        <v>12351.345000000001</v>
      </c>
      <c r="C214" s="2">
        <f>StdO_Medium_Primary!C214+StdO_Medium_Secondary!C214</f>
        <v>12547.621999999999</v>
      </c>
      <c r="D214" s="2">
        <f>StdO_Medium_Primary!D214+StdO_Medium_Secondary!D214</f>
        <v>12519.380999999999</v>
      </c>
      <c r="E214" s="2">
        <f>StdO_Medium_Primary!E214+StdO_Medium_Secondary!E214</f>
        <v>12416.268999999998</v>
      </c>
      <c r="F214" s="2">
        <f>StdO_Medium_Primary!F214+StdO_Medium_Secondary!F214</f>
        <v>13121.473</v>
      </c>
      <c r="G214" s="2">
        <f>StdO_Medium_Primary!G214+StdO_Medium_Secondary!G214</f>
        <v>14263.412</v>
      </c>
      <c r="H214" s="2">
        <f>StdO_Medium_Primary!H214+StdO_Medium_Secondary!H214</f>
        <v>14841.088</v>
      </c>
      <c r="I214" s="2">
        <f>StdO_Medium_Primary!I214+StdO_Medium_Secondary!I214</f>
        <v>16255.329</v>
      </c>
      <c r="J214" s="2">
        <f>StdO_Medium_Primary!J214+StdO_Medium_Secondary!J214</f>
        <v>17601.015000000003</v>
      </c>
      <c r="K214" s="2">
        <f>StdO_Medium_Primary!K214+StdO_Medium_Secondary!K214</f>
        <v>17208.759999999998</v>
      </c>
      <c r="L214" s="2">
        <f>StdO_Medium_Primary!L214+StdO_Medium_Secondary!L214</f>
        <v>17775.595000000001</v>
      </c>
      <c r="M214" s="2">
        <f>StdO_Medium_Primary!M214+StdO_Medium_Secondary!M214</f>
        <v>18374.363999999998</v>
      </c>
      <c r="N214" s="2">
        <f>StdO_Medium_Primary!N214+StdO_Medium_Secondary!N214</f>
        <v>19401.13</v>
      </c>
      <c r="O214" s="2">
        <f>StdO_Medium_Primary!O214+StdO_Medium_Secondary!O214</f>
        <v>19899.877</v>
      </c>
      <c r="P214" s="2">
        <f>StdO_Medium_Primary!P214+StdO_Medium_Secondary!P214</f>
        <v>20152.212</v>
      </c>
      <c r="Q214" s="2">
        <f>StdO_Medium_Primary!Q214+StdO_Medium_Secondary!Q214</f>
        <v>19399.14</v>
      </c>
      <c r="R214" s="2">
        <f>StdO_Medium_Primary!R214+StdO_Medium_Secondary!R214</f>
        <v>18305.891</v>
      </c>
      <c r="S214" s="2">
        <f>StdO_Medium_Primary!S214+StdO_Medium_Secondary!S214</f>
        <v>18187.523000000001</v>
      </c>
      <c r="T214" s="2">
        <f>StdO_Medium_Primary!T214+StdO_Medium_Secondary!T214</f>
        <v>16321.947</v>
      </c>
      <c r="U214" s="2">
        <f>StdO_Medium_Primary!U214+StdO_Medium_Secondary!U214</f>
        <v>15482.332</v>
      </c>
      <c r="V214" s="2">
        <f>StdO_Medium_Primary!V214+StdO_Medium_Secondary!V214</f>
        <v>14464.958000000001</v>
      </c>
      <c r="W214" s="2">
        <f>StdO_Medium_Primary!W214+StdO_Medium_Secondary!W214</f>
        <v>13118.319</v>
      </c>
      <c r="X214" s="2">
        <f>StdO_Medium_Primary!X214+StdO_Medium_Secondary!X214</f>
        <v>12529.992999999999</v>
      </c>
      <c r="Y214" s="2">
        <f>StdO_Medium_Primary!Y214+StdO_Medium_Secondary!Y214</f>
        <v>12650.703</v>
      </c>
      <c r="Z214"/>
      <c r="AA214" s="28">
        <f t="shared" si="30"/>
        <v>3</v>
      </c>
      <c r="AB214" s="11">
        <f t="shared" si="24"/>
        <v>274478.38500000001</v>
      </c>
      <c r="AC214" s="2">
        <f t="shared" si="25"/>
        <v>104711.29299999995</v>
      </c>
      <c r="AD214" s="2">
        <f t="shared" si="26"/>
        <v>379189.67799999996</v>
      </c>
      <c r="AF214">
        <f t="shared" si="27"/>
        <v>7</v>
      </c>
      <c r="AG214">
        <f t="shared" si="28"/>
        <v>2024</v>
      </c>
      <c r="AI214" s="2">
        <f t="shared" si="29"/>
        <v>20152.212</v>
      </c>
      <c r="AJ214">
        <f t="shared" si="31"/>
        <v>15</v>
      </c>
    </row>
    <row r="215" spans="1:36" x14ac:dyDescent="0.2">
      <c r="A215" s="7">
        <v>45498</v>
      </c>
      <c r="B215" s="2">
        <f>StdO_Medium_Primary!B215+StdO_Medium_Secondary!B215</f>
        <v>12267.362999999999</v>
      </c>
      <c r="C215" s="2">
        <f>StdO_Medium_Primary!C215+StdO_Medium_Secondary!C215</f>
        <v>12287.692999999999</v>
      </c>
      <c r="D215" s="2">
        <f>StdO_Medium_Primary!D215+StdO_Medium_Secondary!D215</f>
        <v>12156.161</v>
      </c>
      <c r="E215" s="2">
        <f>StdO_Medium_Primary!E215+StdO_Medium_Secondary!E215</f>
        <v>12110.840999999999</v>
      </c>
      <c r="F215" s="2">
        <f>StdO_Medium_Primary!F215+StdO_Medium_Secondary!F215</f>
        <v>12671.341</v>
      </c>
      <c r="G215" s="2">
        <f>StdO_Medium_Primary!G215+StdO_Medium_Secondary!G215</f>
        <v>14039.513999999999</v>
      </c>
      <c r="H215" s="2">
        <f>StdO_Medium_Primary!H215+StdO_Medium_Secondary!H215</f>
        <v>14671.555</v>
      </c>
      <c r="I215" s="2">
        <f>StdO_Medium_Primary!I215+StdO_Medium_Secondary!I215</f>
        <v>16044.669</v>
      </c>
      <c r="J215" s="2">
        <f>StdO_Medium_Primary!J215+StdO_Medium_Secondary!J215</f>
        <v>17571.124</v>
      </c>
      <c r="K215" s="2">
        <f>StdO_Medium_Primary!K215+StdO_Medium_Secondary!K215</f>
        <v>17438.976999999999</v>
      </c>
      <c r="L215" s="2">
        <f>StdO_Medium_Primary!L215+StdO_Medium_Secondary!L215</f>
        <v>18298.861000000001</v>
      </c>
      <c r="M215" s="2">
        <f>StdO_Medium_Primary!M215+StdO_Medium_Secondary!M215</f>
        <v>18563.858</v>
      </c>
      <c r="N215" s="2">
        <f>StdO_Medium_Primary!N215+StdO_Medium_Secondary!N215</f>
        <v>19305.982</v>
      </c>
      <c r="O215" s="2">
        <f>StdO_Medium_Primary!O215+StdO_Medium_Secondary!O215</f>
        <v>19472.181</v>
      </c>
      <c r="P215" s="2">
        <f>StdO_Medium_Primary!P215+StdO_Medium_Secondary!P215</f>
        <v>19897.594000000001</v>
      </c>
      <c r="Q215" s="2">
        <f>StdO_Medium_Primary!Q215+StdO_Medium_Secondary!Q215</f>
        <v>19153.130999999998</v>
      </c>
      <c r="R215" s="2">
        <f>StdO_Medium_Primary!R215+StdO_Medium_Secondary!R215</f>
        <v>17931.535</v>
      </c>
      <c r="S215" s="2">
        <f>StdO_Medium_Primary!S215+StdO_Medium_Secondary!S215</f>
        <v>18110.724999999999</v>
      </c>
      <c r="T215" s="2">
        <f>StdO_Medium_Primary!T215+StdO_Medium_Secondary!T215</f>
        <v>16529.292000000001</v>
      </c>
      <c r="U215" s="2">
        <f>StdO_Medium_Primary!U215+StdO_Medium_Secondary!U215</f>
        <v>15489.452000000001</v>
      </c>
      <c r="V215" s="2">
        <f>StdO_Medium_Primary!V215+StdO_Medium_Secondary!V215</f>
        <v>14288.347</v>
      </c>
      <c r="W215" s="2">
        <f>StdO_Medium_Primary!W215+StdO_Medium_Secondary!W215</f>
        <v>13169.617999999999</v>
      </c>
      <c r="X215" s="2">
        <f>StdO_Medium_Primary!X215+StdO_Medium_Secondary!X215</f>
        <v>12333.948999999999</v>
      </c>
      <c r="Y215" s="2">
        <f>StdO_Medium_Primary!Y215+StdO_Medium_Secondary!Y215</f>
        <v>12554.804</v>
      </c>
      <c r="Z215"/>
      <c r="AA215" s="28">
        <f t="shared" si="30"/>
        <v>4</v>
      </c>
      <c r="AB215" s="11">
        <f t="shared" si="24"/>
        <v>273599.29499999998</v>
      </c>
      <c r="AC215" s="2">
        <f t="shared" si="25"/>
        <v>102759.27200000006</v>
      </c>
      <c r="AD215" s="2">
        <f t="shared" si="26"/>
        <v>376358.56700000004</v>
      </c>
      <c r="AF215">
        <f t="shared" si="27"/>
        <v>7</v>
      </c>
      <c r="AG215">
        <f t="shared" si="28"/>
        <v>2024</v>
      </c>
      <c r="AI215" s="2">
        <f t="shared" si="29"/>
        <v>19897.594000000001</v>
      </c>
      <c r="AJ215">
        <f t="shared" si="31"/>
        <v>15</v>
      </c>
    </row>
    <row r="216" spans="1:36" x14ac:dyDescent="0.2">
      <c r="A216" s="7">
        <v>45499</v>
      </c>
      <c r="B216" s="2">
        <f>StdO_Medium_Primary!B216+StdO_Medium_Secondary!B216</f>
        <v>12013.460999999999</v>
      </c>
      <c r="C216" s="2">
        <f>StdO_Medium_Primary!C216+StdO_Medium_Secondary!C216</f>
        <v>12110.014999999999</v>
      </c>
      <c r="D216" s="2">
        <f>StdO_Medium_Primary!D216+StdO_Medium_Secondary!D216</f>
        <v>11855.196</v>
      </c>
      <c r="E216" s="2">
        <f>StdO_Medium_Primary!E216+StdO_Medium_Secondary!E216</f>
        <v>11835.982</v>
      </c>
      <c r="F216" s="2">
        <f>StdO_Medium_Primary!F216+StdO_Medium_Secondary!F216</f>
        <v>12248.198</v>
      </c>
      <c r="G216" s="2">
        <f>StdO_Medium_Primary!G216+StdO_Medium_Secondary!G216</f>
        <v>13573.694</v>
      </c>
      <c r="H216" s="2">
        <f>StdO_Medium_Primary!H216+StdO_Medium_Secondary!H216</f>
        <v>13887.126</v>
      </c>
      <c r="I216" s="2">
        <f>StdO_Medium_Primary!I216+StdO_Medium_Secondary!I216</f>
        <v>15042.554</v>
      </c>
      <c r="J216" s="2">
        <f>StdO_Medium_Primary!J216+StdO_Medium_Secondary!J216</f>
        <v>15570.868999999999</v>
      </c>
      <c r="K216" s="2">
        <f>StdO_Medium_Primary!K216+StdO_Medium_Secondary!K216</f>
        <v>15613.184999999999</v>
      </c>
      <c r="L216" s="2">
        <f>StdO_Medium_Primary!L216+StdO_Medium_Secondary!L216</f>
        <v>16070.315000000001</v>
      </c>
      <c r="M216" s="2">
        <f>StdO_Medium_Primary!M216+StdO_Medium_Secondary!M216</f>
        <v>16051.822</v>
      </c>
      <c r="N216" s="2">
        <f>StdO_Medium_Primary!N216+StdO_Medium_Secondary!N216</f>
        <v>16803.593000000001</v>
      </c>
      <c r="O216" s="2">
        <f>StdO_Medium_Primary!O216+StdO_Medium_Secondary!O216</f>
        <v>17523.767</v>
      </c>
      <c r="P216" s="2">
        <f>StdO_Medium_Primary!P216+StdO_Medium_Secondary!P216</f>
        <v>18276.219000000001</v>
      </c>
      <c r="Q216" s="2">
        <f>StdO_Medium_Primary!Q216+StdO_Medium_Secondary!Q216</f>
        <v>18843.161</v>
      </c>
      <c r="R216" s="2">
        <f>StdO_Medium_Primary!R216+StdO_Medium_Secondary!R216</f>
        <v>18414.072</v>
      </c>
      <c r="S216" s="2">
        <f>StdO_Medium_Primary!S216+StdO_Medium_Secondary!S216</f>
        <v>18992.114000000001</v>
      </c>
      <c r="T216" s="2">
        <f>StdO_Medium_Primary!T216+StdO_Medium_Secondary!T216</f>
        <v>17637.761999999999</v>
      </c>
      <c r="U216" s="2">
        <f>StdO_Medium_Primary!U216+StdO_Medium_Secondary!U216</f>
        <v>16617.859</v>
      </c>
      <c r="V216" s="2">
        <f>StdO_Medium_Primary!V216+StdO_Medium_Secondary!V216</f>
        <v>15406.747000000001</v>
      </c>
      <c r="W216" s="2">
        <f>StdO_Medium_Primary!W216+StdO_Medium_Secondary!W216</f>
        <v>13993.688</v>
      </c>
      <c r="X216" s="2">
        <f>StdO_Medium_Primary!X216+StdO_Medium_Secondary!X216</f>
        <v>13470.059000000001</v>
      </c>
      <c r="Y216" s="2">
        <f>StdO_Medium_Primary!Y216+StdO_Medium_Secondary!Y216</f>
        <v>13523.034</v>
      </c>
      <c r="Z216"/>
      <c r="AA216" s="28">
        <f t="shared" si="30"/>
        <v>5</v>
      </c>
      <c r="AB216" s="11">
        <f t="shared" si="24"/>
        <v>264327.78599999996</v>
      </c>
      <c r="AC216" s="2">
        <f t="shared" si="25"/>
        <v>101046.70600000001</v>
      </c>
      <c r="AD216" s="2">
        <f t="shared" si="26"/>
        <v>365374.49199999997</v>
      </c>
      <c r="AF216">
        <f t="shared" si="27"/>
        <v>7</v>
      </c>
      <c r="AG216">
        <f t="shared" si="28"/>
        <v>2024</v>
      </c>
      <c r="AI216" s="2">
        <f t="shared" si="29"/>
        <v>18992.114000000001</v>
      </c>
      <c r="AJ216">
        <f t="shared" si="31"/>
        <v>18</v>
      </c>
    </row>
    <row r="217" spans="1:36" x14ac:dyDescent="0.2">
      <c r="A217" s="7">
        <v>45500</v>
      </c>
      <c r="B217" s="2">
        <f>StdO_Medium_Primary!B217+StdO_Medium_Secondary!B217</f>
        <v>13157.119000000001</v>
      </c>
      <c r="C217" s="2">
        <f>StdO_Medium_Primary!C217+StdO_Medium_Secondary!C217</f>
        <v>12887.599</v>
      </c>
      <c r="D217" s="2">
        <f>StdO_Medium_Primary!D217+StdO_Medium_Secondary!D217</f>
        <v>12694.817000000001</v>
      </c>
      <c r="E217" s="2">
        <f>StdO_Medium_Primary!E217+StdO_Medium_Secondary!E217</f>
        <v>12303.112000000001</v>
      </c>
      <c r="F217" s="2">
        <f>StdO_Medium_Primary!F217+StdO_Medium_Secondary!F217</f>
        <v>12566.85</v>
      </c>
      <c r="G217" s="2">
        <f>StdO_Medium_Primary!G217+StdO_Medium_Secondary!G217</f>
        <v>12988.386999999999</v>
      </c>
      <c r="H217" s="2">
        <f>StdO_Medium_Primary!H217+StdO_Medium_Secondary!H217</f>
        <v>12669.444</v>
      </c>
      <c r="I217" s="2">
        <f>StdO_Medium_Primary!I217+StdO_Medium_Secondary!I217</f>
        <v>13542.317000000001</v>
      </c>
      <c r="J217" s="2">
        <f>StdO_Medium_Primary!J217+StdO_Medium_Secondary!J217</f>
        <v>14084.035000000002</v>
      </c>
      <c r="K217" s="2">
        <f>StdO_Medium_Primary!K217+StdO_Medium_Secondary!K217</f>
        <v>13918.715</v>
      </c>
      <c r="L217" s="2">
        <f>StdO_Medium_Primary!L217+StdO_Medium_Secondary!L217</f>
        <v>14640.727000000001</v>
      </c>
      <c r="M217" s="2">
        <f>StdO_Medium_Primary!M217+StdO_Medium_Secondary!M217</f>
        <v>15475.409</v>
      </c>
      <c r="N217" s="2">
        <f>StdO_Medium_Primary!N217+StdO_Medium_Secondary!N217</f>
        <v>16474.434000000001</v>
      </c>
      <c r="O217" s="2">
        <f>StdO_Medium_Primary!O217+StdO_Medium_Secondary!O217</f>
        <v>17519.821</v>
      </c>
      <c r="P217" s="2">
        <f>StdO_Medium_Primary!P217+StdO_Medium_Secondary!P217</f>
        <v>18444.271000000001</v>
      </c>
      <c r="Q217" s="2">
        <f>StdO_Medium_Primary!Q217+StdO_Medium_Secondary!Q217</f>
        <v>18417.879999999997</v>
      </c>
      <c r="R217" s="2">
        <f>StdO_Medium_Primary!R217+StdO_Medium_Secondary!R217</f>
        <v>18276.600999999999</v>
      </c>
      <c r="S217" s="2">
        <f>StdO_Medium_Primary!S217+StdO_Medium_Secondary!S217</f>
        <v>19137.986000000001</v>
      </c>
      <c r="T217" s="2">
        <f>StdO_Medium_Primary!T217+StdO_Medium_Secondary!T217</f>
        <v>17740.587000000003</v>
      </c>
      <c r="U217" s="2">
        <f>StdO_Medium_Primary!U217+StdO_Medium_Secondary!U217</f>
        <v>16729.429</v>
      </c>
      <c r="V217" s="2">
        <f>StdO_Medium_Primary!V217+StdO_Medium_Secondary!V217</f>
        <v>15397.558000000001</v>
      </c>
      <c r="W217" s="2">
        <f>StdO_Medium_Primary!W217+StdO_Medium_Secondary!W217</f>
        <v>14366.845000000001</v>
      </c>
      <c r="X217" s="2">
        <f>StdO_Medium_Primary!X217+StdO_Medium_Secondary!X217</f>
        <v>13615.048000000001</v>
      </c>
      <c r="Y217" s="2">
        <f>StdO_Medium_Primary!Y217+StdO_Medium_Secondary!Y217</f>
        <v>13569.196</v>
      </c>
      <c r="Z217"/>
      <c r="AA217" s="28">
        <f t="shared" si="30"/>
        <v>6</v>
      </c>
      <c r="AB217" s="11">
        <f t="shared" si="24"/>
        <v>257781.66300000003</v>
      </c>
      <c r="AC217" s="2">
        <f t="shared" si="25"/>
        <v>102836.52400000006</v>
      </c>
      <c r="AD217" s="2">
        <f t="shared" si="26"/>
        <v>360618.18700000009</v>
      </c>
      <c r="AF217">
        <f t="shared" si="27"/>
        <v>7</v>
      </c>
      <c r="AG217">
        <f t="shared" si="28"/>
        <v>2024</v>
      </c>
      <c r="AI217" s="2">
        <f t="shared" si="29"/>
        <v>19137.986000000001</v>
      </c>
      <c r="AJ217">
        <f t="shared" si="31"/>
        <v>18</v>
      </c>
    </row>
    <row r="218" spans="1:36" x14ac:dyDescent="0.2">
      <c r="A218" s="7">
        <v>45501</v>
      </c>
      <c r="B218" s="2">
        <f>StdO_Medium_Primary!B218+StdO_Medium_Secondary!B218</f>
        <v>13324.214</v>
      </c>
      <c r="C218" s="2">
        <f>StdO_Medium_Primary!C218+StdO_Medium_Secondary!C218</f>
        <v>13052.24</v>
      </c>
      <c r="D218" s="2">
        <f>StdO_Medium_Primary!D218+StdO_Medium_Secondary!D218</f>
        <v>12780.037</v>
      </c>
      <c r="E218" s="2">
        <f>StdO_Medium_Primary!E218+StdO_Medium_Secondary!E218</f>
        <v>12432.776</v>
      </c>
      <c r="F218" s="2">
        <f>StdO_Medium_Primary!F218+StdO_Medium_Secondary!F218</f>
        <v>12641.804</v>
      </c>
      <c r="G218" s="2">
        <f>StdO_Medium_Primary!G218+StdO_Medium_Secondary!G218</f>
        <v>12941.812</v>
      </c>
      <c r="H218" s="2">
        <f>StdO_Medium_Primary!H218+StdO_Medium_Secondary!H218</f>
        <v>12588.016000000001</v>
      </c>
      <c r="I218" s="2">
        <f>StdO_Medium_Primary!I218+StdO_Medium_Secondary!I218</f>
        <v>13368.983999999999</v>
      </c>
      <c r="J218" s="2">
        <f>StdO_Medium_Primary!J218+StdO_Medium_Secondary!J218</f>
        <v>14205.664999999999</v>
      </c>
      <c r="K218" s="2">
        <f>StdO_Medium_Primary!K218+StdO_Medium_Secondary!K218</f>
        <v>14104.585999999999</v>
      </c>
      <c r="L218" s="2">
        <f>StdO_Medium_Primary!L218+StdO_Medium_Secondary!L218</f>
        <v>15189.546999999999</v>
      </c>
      <c r="M218" s="2">
        <f>StdO_Medium_Primary!M218+StdO_Medium_Secondary!M218</f>
        <v>16063.995999999999</v>
      </c>
      <c r="N218" s="2">
        <f>StdO_Medium_Primary!N218+StdO_Medium_Secondary!N218</f>
        <v>17552.507000000001</v>
      </c>
      <c r="O218" s="2">
        <f>StdO_Medium_Primary!O218+StdO_Medium_Secondary!O218</f>
        <v>18132.456999999999</v>
      </c>
      <c r="P218" s="2">
        <f>StdO_Medium_Primary!P218+StdO_Medium_Secondary!P218</f>
        <v>19000.378000000001</v>
      </c>
      <c r="Q218" s="2">
        <f>StdO_Medium_Primary!Q218+StdO_Medium_Secondary!Q218</f>
        <v>19037.920000000002</v>
      </c>
      <c r="R218" s="2">
        <f>StdO_Medium_Primary!R218+StdO_Medium_Secondary!R218</f>
        <v>18808.531000000003</v>
      </c>
      <c r="S218" s="2">
        <f>StdO_Medium_Primary!S218+StdO_Medium_Secondary!S218</f>
        <v>19661.763999999999</v>
      </c>
      <c r="T218" s="2">
        <f>StdO_Medium_Primary!T218+StdO_Medium_Secondary!T218</f>
        <v>18287.341999999997</v>
      </c>
      <c r="U218" s="2">
        <f>StdO_Medium_Primary!U218+StdO_Medium_Secondary!U218</f>
        <v>17253.290999999997</v>
      </c>
      <c r="V218" s="2">
        <f>StdO_Medium_Primary!V218+StdO_Medium_Secondary!V218</f>
        <v>15911.486999999999</v>
      </c>
      <c r="W218" s="2">
        <f>StdO_Medium_Primary!W218+StdO_Medium_Secondary!W218</f>
        <v>14445.630999999999</v>
      </c>
      <c r="X218" s="2">
        <f>StdO_Medium_Primary!X218+StdO_Medium_Secondary!X218</f>
        <v>13495.983</v>
      </c>
      <c r="Y218" s="2">
        <f>StdO_Medium_Primary!Y218+StdO_Medium_Secondary!Y218</f>
        <v>13321.804</v>
      </c>
      <c r="Z218"/>
      <c r="AA218" s="28">
        <f t="shared" si="30"/>
        <v>7</v>
      </c>
      <c r="AB218" s="11">
        <f t="shared" si="24"/>
        <v>0</v>
      </c>
      <c r="AC218" s="2">
        <f t="shared" si="25"/>
        <v>367602.772</v>
      </c>
      <c r="AD218" s="2">
        <f t="shared" si="26"/>
        <v>367602.772</v>
      </c>
      <c r="AF218">
        <f t="shared" si="27"/>
        <v>7</v>
      </c>
      <c r="AG218">
        <f t="shared" si="28"/>
        <v>2024</v>
      </c>
      <c r="AI218" s="2">
        <f t="shared" si="29"/>
        <v>19661.763999999999</v>
      </c>
      <c r="AJ218">
        <f t="shared" si="31"/>
        <v>18</v>
      </c>
    </row>
    <row r="219" spans="1:36" x14ac:dyDescent="0.2">
      <c r="A219" s="7">
        <v>45502</v>
      </c>
      <c r="B219" s="2">
        <f>StdO_Medium_Primary!B219+StdO_Medium_Secondary!B219</f>
        <v>12966.136</v>
      </c>
      <c r="C219" s="2">
        <f>StdO_Medium_Primary!C219+StdO_Medium_Secondary!C219</f>
        <v>12983.44</v>
      </c>
      <c r="D219" s="2">
        <f>StdO_Medium_Primary!D219+StdO_Medium_Secondary!D219</f>
        <v>12776.421</v>
      </c>
      <c r="E219" s="2">
        <f>StdO_Medium_Primary!E219+StdO_Medium_Secondary!E219</f>
        <v>12500.18</v>
      </c>
      <c r="F219" s="2">
        <f>StdO_Medium_Primary!F219+StdO_Medium_Secondary!F219</f>
        <v>13324.273999999999</v>
      </c>
      <c r="G219" s="2">
        <f>StdO_Medium_Primary!G219+StdO_Medium_Secondary!G219</f>
        <v>14460.826000000001</v>
      </c>
      <c r="H219" s="2">
        <f>StdO_Medium_Primary!H219+StdO_Medium_Secondary!H219</f>
        <v>15051.476000000001</v>
      </c>
      <c r="I219" s="2">
        <f>StdO_Medium_Primary!I219+StdO_Medium_Secondary!I219</f>
        <v>16344.657999999999</v>
      </c>
      <c r="J219" s="2">
        <f>StdO_Medium_Primary!J219+StdO_Medium_Secondary!J219</f>
        <v>17704.470999999998</v>
      </c>
      <c r="K219" s="2">
        <f>StdO_Medium_Primary!K219+StdO_Medium_Secondary!K219</f>
        <v>17422.686999999998</v>
      </c>
      <c r="L219" s="2">
        <f>StdO_Medium_Primary!L219+StdO_Medium_Secondary!L219</f>
        <v>18173.076000000001</v>
      </c>
      <c r="M219" s="2">
        <f>StdO_Medium_Primary!M219+StdO_Medium_Secondary!M219</f>
        <v>17885.5</v>
      </c>
      <c r="N219" s="2">
        <f>StdO_Medium_Primary!N219+StdO_Medium_Secondary!N219</f>
        <v>19237.810000000001</v>
      </c>
      <c r="O219" s="2">
        <f>StdO_Medium_Primary!O219+StdO_Medium_Secondary!O219</f>
        <v>19736.906999999999</v>
      </c>
      <c r="P219" s="2">
        <f>StdO_Medium_Primary!P219+StdO_Medium_Secondary!P219</f>
        <v>20387.05</v>
      </c>
      <c r="Q219" s="2">
        <f>StdO_Medium_Primary!Q219+StdO_Medium_Secondary!Q219</f>
        <v>19640.055999999997</v>
      </c>
      <c r="R219" s="2">
        <f>StdO_Medium_Primary!R219+StdO_Medium_Secondary!R219</f>
        <v>18249.300999999999</v>
      </c>
      <c r="S219" s="2">
        <f>StdO_Medium_Primary!S219+StdO_Medium_Secondary!S219</f>
        <v>18690.427</v>
      </c>
      <c r="T219" s="2">
        <f>StdO_Medium_Primary!T219+StdO_Medium_Secondary!T219</f>
        <v>16772.573</v>
      </c>
      <c r="U219" s="2">
        <f>StdO_Medium_Primary!U219+StdO_Medium_Secondary!U219</f>
        <v>15920.554</v>
      </c>
      <c r="V219" s="2">
        <f>StdO_Medium_Primary!V219+StdO_Medium_Secondary!V219</f>
        <v>14573.950999999999</v>
      </c>
      <c r="W219" s="2">
        <f>StdO_Medium_Primary!W219+StdO_Medium_Secondary!W219</f>
        <v>13163.508</v>
      </c>
      <c r="X219" s="2">
        <f>StdO_Medium_Primary!X219+StdO_Medium_Secondary!X219</f>
        <v>12374.861000000001</v>
      </c>
      <c r="Y219" s="2">
        <f>StdO_Medium_Primary!Y219+StdO_Medium_Secondary!Y219</f>
        <v>12638.995000000001</v>
      </c>
      <c r="Z219"/>
      <c r="AA219" s="28">
        <f t="shared" si="30"/>
        <v>1</v>
      </c>
      <c r="AB219" s="11">
        <f t="shared" si="24"/>
        <v>0</v>
      </c>
      <c r="AC219" s="2">
        <f t="shared" si="25"/>
        <v>382979.13799999992</v>
      </c>
      <c r="AD219" s="2">
        <f t="shared" si="26"/>
        <v>382979.13799999992</v>
      </c>
      <c r="AF219">
        <f t="shared" si="27"/>
        <v>7</v>
      </c>
      <c r="AG219">
        <f t="shared" si="28"/>
        <v>2024</v>
      </c>
      <c r="AI219" s="2">
        <f t="shared" si="29"/>
        <v>20387.05</v>
      </c>
      <c r="AJ219">
        <f t="shared" si="31"/>
        <v>15</v>
      </c>
    </row>
    <row r="220" spans="1:36" x14ac:dyDescent="0.2">
      <c r="A220" s="7">
        <v>45503</v>
      </c>
      <c r="B220" s="2">
        <f>StdO_Medium_Primary!B220+StdO_Medium_Secondary!B220</f>
        <v>12322.109999999999</v>
      </c>
      <c r="C220" s="2">
        <f>StdO_Medium_Primary!C220+StdO_Medium_Secondary!C220</f>
        <v>12366.175999999999</v>
      </c>
      <c r="D220" s="2">
        <f>StdO_Medium_Primary!D220+StdO_Medium_Secondary!D220</f>
        <v>12467.501</v>
      </c>
      <c r="E220" s="2">
        <f>StdO_Medium_Primary!E220+StdO_Medium_Secondary!E220</f>
        <v>12259.519</v>
      </c>
      <c r="F220" s="2">
        <f>StdO_Medium_Primary!F220+StdO_Medium_Secondary!F220</f>
        <v>13082.041999999999</v>
      </c>
      <c r="G220" s="2">
        <f>StdO_Medium_Primary!G220+StdO_Medium_Secondary!G220</f>
        <v>14384.018</v>
      </c>
      <c r="H220" s="2">
        <f>StdO_Medium_Primary!H220+StdO_Medium_Secondary!H220</f>
        <v>15094.15</v>
      </c>
      <c r="I220" s="2">
        <f>StdO_Medium_Primary!I220+StdO_Medium_Secondary!I220</f>
        <v>16466.581000000002</v>
      </c>
      <c r="J220" s="2">
        <f>StdO_Medium_Primary!J220+StdO_Medium_Secondary!J220</f>
        <v>18046.550999999999</v>
      </c>
      <c r="K220" s="2">
        <f>StdO_Medium_Primary!K220+StdO_Medium_Secondary!K220</f>
        <v>17561.377</v>
      </c>
      <c r="L220" s="2">
        <f>StdO_Medium_Primary!L220+StdO_Medium_Secondary!L220</f>
        <v>18585.802</v>
      </c>
      <c r="M220" s="2">
        <f>StdO_Medium_Primary!M220+StdO_Medium_Secondary!M220</f>
        <v>18221.645</v>
      </c>
      <c r="N220" s="2">
        <f>StdO_Medium_Primary!N220+StdO_Medium_Secondary!N220</f>
        <v>19272.742999999999</v>
      </c>
      <c r="O220" s="2">
        <f>StdO_Medium_Primary!O220+StdO_Medium_Secondary!O220</f>
        <v>19612.900000000001</v>
      </c>
      <c r="P220" s="2">
        <f>StdO_Medium_Primary!P220+StdO_Medium_Secondary!P220</f>
        <v>20422.921999999999</v>
      </c>
      <c r="Q220" s="2">
        <f>StdO_Medium_Primary!Q220+StdO_Medium_Secondary!Q220</f>
        <v>20029.630999999998</v>
      </c>
      <c r="R220" s="2">
        <f>StdO_Medium_Primary!R220+StdO_Medium_Secondary!R220</f>
        <v>19348.034</v>
      </c>
      <c r="S220" s="2">
        <f>StdO_Medium_Primary!S220+StdO_Medium_Secondary!S220</f>
        <v>19714.435999999998</v>
      </c>
      <c r="T220" s="2">
        <f>StdO_Medium_Primary!T220+StdO_Medium_Secondary!T220</f>
        <v>18105.703000000001</v>
      </c>
      <c r="U220" s="2">
        <f>StdO_Medium_Primary!U220+StdO_Medium_Secondary!U220</f>
        <v>17327.524000000001</v>
      </c>
      <c r="V220" s="2">
        <f>StdO_Medium_Primary!V220+StdO_Medium_Secondary!V220</f>
        <v>15888.480000000001</v>
      </c>
      <c r="W220" s="2">
        <f>StdO_Medium_Primary!W220+StdO_Medium_Secondary!W220</f>
        <v>14630.52</v>
      </c>
      <c r="X220" s="2">
        <f>StdO_Medium_Primary!X220+StdO_Medium_Secondary!X220</f>
        <v>13555.619999999999</v>
      </c>
      <c r="Y220" s="2">
        <f>StdO_Medium_Primary!Y220+StdO_Medium_Secondary!Y220</f>
        <v>13810.625</v>
      </c>
      <c r="Z220"/>
      <c r="AA220" s="28">
        <f t="shared" si="30"/>
        <v>2</v>
      </c>
      <c r="AB220" s="11">
        <f t="shared" si="24"/>
        <v>286790.46899999998</v>
      </c>
      <c r="AC220" s="2">
        <f t="shared" si="25"/>
        <v>105786.14099999989</v>
      </c>
      <c r="AD220" s="2">
        <f t="shared" si="26"/>
        <v>392576.60999999987</v>
      </c>
      <c r="AF220">
        <f t="shared" si="27"/>
        <v>7</v>
      </c>
      <c r="AG220">
        <f t="shared" si="28"/>
        <v>2024</v>
      </c>
      <c r="AI220" s="2">
        <f t="shared" si="29"/>
        <v>20422.921999999999</v>
      </c>
      <c r="AJ220">
        <f t="shared" si="31"/>
        <v>15</v>
      </c>
    </row>
    <row r="221" spans="1:36" x14ac:dyDescent="0.2">
      <c r="A221" s="7">
        <v>45504</v>
      </c>
      <c r="B221" s="2">
        <f>StdO_Medium_Primary!B221+StdO_Medium_Secondary!B221</f>
        <v>13494.49</v>
      </c>
      <c r="C221" s="2">
        <f>StdO_Medium_Primary!C221+StdO_Medium_Secondary!C221</f>
        <v>13649.168000000001</v>
      </c>
      <c r="D221" s="2">
        <f>StdO_Medium_Primary!D221+StdO_Medium_Secondary!D221</f>
        <v>13454.539000000001</v>
      </c>
      <c r="E221" s="2">
        <f>StdO_Medium_Primary!E221+StdO_Medium_Secondary!E221</f>
        <v>13268.051000000001</v>
      </c>
      <c r="F221" s="2">
        <f>StdO_Medium_Primary!F221+StdO_Medium_Secondary!F221</f>
        <v>14006.052000000001</v>
      </c>
      <c r="G221" s="2">
        <f>StdO_Medium_Primary!G221+StdO_Medium_Secondary!G221</f>
        <v>15380.294</v>
      </c>
      <c r="H221" s="2">
        <f>StdO_Medium_Primary!H221+StdO_Medium_Secondary!H221</f>
        <v>15732.776</v>
      </c>
      <c r="I221" s="2">
        <f>StdO_Medium_Primary!I221+StdO_Medium_Secondary!I221</f>
        <v>17149.017</v>
      </c>
      <c r="J221" s="2">
        <f>StdO_Medium_Primary!J221+StdO_Medium_Secondary!J221</f>
        <v>18811.715</v>
      </c>
      <c r="K221" s="2">
        <f>StdO_Medium_Primary!K221+StdO_Medium_Secondary!K221</f>
        <v>18498.455000000002</v>
      </c>
      <c r="L221" s="2">
        <f>StdO_Medium_Primary!L221+StdO_Medium_Secondary!L221</f>
        <v>19546.230000000003</v>
      </c>
      <c r="M221" s="2">
        <f>StdO_Medium_Primary!M221+StdO_Medium_Secondary!M221</f>
        <v>19892.804</v>
      </c>
      <c r="N221" s="2">
        <f>StdO_Medium_Primary!N221+StdO_Medium_Secondary!N221</f>
        <v>21145.641</v>
      </c>
      <c r="O221" s="2">
        <f>StdO_Medium_Primary!O221+StdO_Medium_Secondary!O221</f>
        <v>22023.79</v>
      </c>
      <c r="P221" s="2">
        <f>StdO_Medium_Primary!P221+StdO_Medium_Secondary!P221</f>
        <v>21841.917999999998</v>
      </c>
      <c r="Q221" s="2">
        <f>StdO_Medium_Primary!Q221+StdO_Medium_Secondary!Q221</f>
        <v>21685.788</v>
      </c>
      <c r="R221" s="2">
        <f>StdO_Medium_Primary!R221+StdO_Medium_Secondary!R221</f>
        <v>21378.913</v>
      </c>
      <c r="S221" s="2">
        <f>StdO_Medium_Primary!S221+StdO_Medium_Secondary!S221</f>
        <v>21305.652999999998</v>
      </c>
      <c r="T221" s="2">
        <f>StdO_Medium_Primary!T221+StdO_Medium_Secondary!T221</f>
        <v>19362.528999999999</v>
      </c>
      <c r="U221" s="2">
        <f>StdO_Medium_Primary!U221+StdO_Medium_Secondary!U221</f>
        <v>18069.401000000002</v>
      </c>
      <c r="V221" s="2">
        <f>StdO_Medium_Primary!V221+StdO_Medium_Secondary!V221</f>
        <v>16728.796000000002</v>
      </c>
      <c r="W221" s="2">
        <f>StdO_Medium_Primary!W221+StdO_Medium_Secondary!W221</f>
        <v>15524.789999999999</v>
      </c>
      <c r="X221" s="2">
        <f>StdO_Medium_Primary!X221+StdO_Medium_Secondary!X221</f>
        <v>14378.625</v>
      </c>
      <c r="Y221" s="2">
        <f>StdO_Medium_Primary!Y221+StdO_Medium_Secondary!Y221</f>
        <v>14498.852000000001</v>
      </c>
      <c r="Z221"/>
      <c r="AA221" s="28">
        <f t="shared" si="30"/>
        <v>3</v>
      </c>
      <c r="AB221" s="11">
        <f t="shared" si="24"/>
        <v>307344.065</v>
      </c>
      <c r="AC221" s="2">
        <f t="shared" si="25"/>
        <v>113484.22200000001</v>
      </c>
      <c r="AD221" s="2">
        <f t="shared" si="26"/>
        <v>420828.28700000001</v>
      </c>
      <c r="AF221">
        <f t="shared" si="27"/>
        <v>7</v>
      </c>
      <c r="AG221">
        <f t="shared" si="28"/>
        <v>2024</v>
      </c>
      <c r="AI221" s="2">
        <f t="shared" si="29"/>
        <v>22023.79</v>
      </c>
      <c r="AJ221">
        <f t="shared" si="31"/>
        <v>14</v>
      </c>
    </row>
    <row r="222" spans="1:36" x14ac:dyDescent="0.2">
      <c r="A222" s="7">
        <v>45505</v>
      </c>
      <c r="B222" s="2">
        <f>StdO_Medium_Primary!B222+StdO_Medium_Secondary!B222</f>
        <v>13775</v>
      </c>
      <c r="C222" s="2">
        <f>StdO_Medium_Primary!C222+StdO_Medium_Secondary!C222</f>
        <v>13558</v>
      </c>
      <c r="D222" s="2">
        <f>StdO_Medium_Primary!D222+StdO_Medium_Secondary!D222</f>
        <v>13607</v>
      </c>
      <c r="E222" s="2">
        <f>StdO_Medium_Primary!E222+StdO_Medium_Secondary!E222</f>
        <v>13556</v>
      </c>
      <c r="F222" s="2">
        <f>StdO_Medium_Primary!F222+StdO_Medium_Secondary!F222</f>
        <v>14091</v>
      </c>
      <c r="G222" s="2">
        <f>StdO_Medium_Primary!G222+StdO_Medium_Secondary!G222</f>
        <v>14939</v>
      </c>
      <c r="H222" s="2">
        <f>StdO_Medium_Primary!H222+StdO_Medium_Secondary!H222</f>
        <v>15793</v>
      </c>
      <c r="I222" s="2">
        <f>StdO_Medium_Primary!I222+StdO_Medium_Secondary!I222</f>
        <v>17562</v>
      </c>
      <c r="J222" s="2">
        <f>StdO_Medium_Primary!J222+StdO_Medium_Secondary!J222</f>
        <v>18456</v>
      </c>
      <c r="K222" s="2">
        <f>StdO_Medium_Primary!K222+StdO_Medium_Secondary!K222</f>
        <v>18422</v>
      </c>
      <c r="L222" s="2">
        <f>StdO_Medium_Primary!L222+StdO_Medium_Secondary!L222</f>
        <v>18951</v>
      </c>
      <c r="M222" s="2">
        <f>StdO_Medium_Primary!M222+StdO_Medium_Secondary!M222</f>
        <v>19623</v>
      </c>
      <c r="N222" s="2">
        <f>StdO_Medium_Primary!N222+StdO_Medium_Secondary!N222</f>
        <v>21066</v>
      </c>
      <c r="O222" s="2">
        <f>StdO_Medium_Primary!O222+StdO_Medium_Secondary!O222</f>
        <v>23360</v>
      </c>
      <c r="P222" s="2">
        <f>StdO_Medium_Primary!P222+StdO_Medium_Secondary!P222</f>
        <v>22809</v>
      </c>
      <c r="Q222" s="2">
        <f>StdO_Medium_Primary!Q222+StdO_Medium_Secondary!Q222</f>
        <v>23253</v>
      </c>
      <c r="R222" s="2">
        <f>StdO_Medium_Primary!R222+StdO_Medium_Secondary!R222</f>
        <v>21977</v>
      </c>
      <c r="S222" s="2">
        <f>StdO_Medium_Primary!S222+StdO_Medium_Secondary!S222</f>
        <v>22149</v>
      </c>
      <c r="T222" s="2">
        <f>StdO_Medium_Primary!T222+StdO_Medium_Secondary!T222</f>
        <v>20927</v>
      </c>
      <c r="U222" s="2">
        <f>StdO_Medium_Primary!U222+StdO_Medium_Secondary!U222</f>
        <v>19264</v>
      </c>
      <c r="V222" s="2">
        <f>StdO_Medium_Primary!V222+StdO_Medium_Secondary!V222</f>
        <v>17902</v>
      </c>
      <c r="W222" s="2">
        <f>StdO_Medium_Primary!W222+StdO_Medium_Secondary!W222</f>
        <v>16649</v>
      </c>
      <c r="X222" s="2">
        <f>StdO_Medium_Primary!X222+StdO_Medium_Secondary!X222</f>
        <v>15910</v>
      </c>
      <c r="Y222" s="2">
        <f>StdO_Medium_Primary!Y222+StdO_Medium_Secondary!Y222</f>
        <v>15646</v>
      </c>
      <c r="Z222"/>
      <c r="AA222" s="28">
        <f t="shared" si="30"/>
        <v>4</v>
      </c>
      <c r="AB222" s="11">
        <f t="shared" si="24"/>
        <v>318280</v>
      </c>
      <c r="AC222" s="2">
        <f t="shared" si="25"/>
        <v>114965</v>
      </c>
      <c r="AD222" s="2">
        <f t="shared" si="26"/>
        <v>433245</v>
      </c>
      <c r="AF222">
        <f t="shared" si="27"/>
        <v>8</v>
      </c>
      <c r="AG222">
        <f t="shared" si="28"/>
        <v>2024</v>
      </c>
      <c r="AI222" s="2">
        <f t="shared" si="29"/>
        <v>23360</v>
      </c>
      <c r="AJ222">
        <f t="shared" si="31"/>
        <v>14</v>
      </c>
    </row>
    <row r="223" spans="1:36" x14ac:dyDescent="0.2">
      <c r="A223" s="7">
        <v>45506</v>
      </c>
      <c r="B223" s="2">
        <f>StdO_Medium_Primary!B223+StdO_Medium_Secondary!B223</f>
        <v>15203</v>
      </c>
      <c r="C223" s="2">
        <f>StdO_Medium_Primary!C223+StdO_Medium_Secondary!C223</f>
        <v>14694</v>
      </c>
      <c r="D223" s="2">
        <f>StdO_Medium_Primary!D223+StdO_Medium_Secondary!D223</f>
        <v>14726</v>
      </c>
      <c r="E223" s="2">
        <f>StdO_Medium_Primary!E223+StdO_Medium_Secondary!E223</f>
        <v>14329</v>
      </c>
      <c r="F223" s="2">
        <f>StdO_Medium_Primary!F223+StdO_Medium_Secondary!F223</f>
        <v>14802</v>
      </c>
      <c r="G223" s="2">
        <f>StdO_Medium_Primary!G223+StdO_Medium_Secondary!G223</f>
        <v>15378</v>
      </c>
      <c r="H223" s="2">
        <f>StdO_Medium_Primary!H223+StdO_Medium_Secondary!H223</f>
        <v>16303</v>
      </c>
      <c r="I223" s="2">
        <f>StdO_Medium_Primary!I223+StdO_Medium_Secondary!I223</f>
        <v>17846</v>
      </c>
      <c r="J223" s="2">
        <f>StdO_Medium_Primary!J223+StdO_Medium_Secondary!J223</f>
        <v>19472</v>
      </c>
      <c r="K223" s="2">
        <f>StdO_Medium_Primary!K223+StdO_Medium_Secondary!K223</f>
        <v>19714</v>
      </c>
      <c r="L223" s="2">
        <f>StdO_Medium_Primary!L223+StdO_Medium_Secondary!L223</f>
        <v>21130</v>
      </c>
      <c r="M223" s="2">
        <f>StdO_Medium_Primary!M223+StdO_Medium_Secondary!M223</f>
        <v>22023</v>
      </c>
      <c r="N223" s="2">
        <f>StdO_Medium_Primary!N223+StdO_Medium_Secondary!N223</f>
        <v>23688</v>
      </c>
      <c r="O223" s="2">
        <f>StdO_Medium_Primary!O223+StdO_Medium_Secondary!O223</f>
        <v>25269</v>
      </c>
      <c r="P223" s="2">
        <f>StdO_Medium_Primary!P223+StdO_Medium_Secondary!P223</f>
        <v>25945</v>
      </c>
      <c r="Q223" s="2">
        <f>StdO_Medium_Primary!Q223+StdO_Medium_Secondary!Q223</f>
        <v>25150</v>
      </c>
      <c r="R223" s="2">
        <f>StdO_Medium_Primary!R223+StdO_Medium_Secondary!R223</f>
        <v>24552</v>
      </c>
      <c r="S223" s="2">
        <f>StdO_Medium_Primary!S223+StdO_Medium_Secondary!S223</f>
        <v>23441</v>
      </c>
      <c r="T223" s="2">
        <f>StdO_Medium_Primary!T223+StdO_Medium_Secondary!T223</f>
        <v>21915</v>
      </c>
      <c r="U223" s="2">
        <f>StdO_Medium_Primary!U223+StdO_Medium_Secondary!U223</f>
        <v>19721</v>
      </c>
      <c r="V223" s="2">
        <f>StdO_Medium_Primary!V223+StdO_Medium_Secondary!V223</f>
        <v>18300</v>
      </c>
      <c r="W223" s="2">
        <f>StdO_Medium_Primary!W223+StdO_Medium_Secondary!W223</f>
        <v>16998</v>
      </c>
      <c r="X223" s="2">
        <f>StdO_Medium_Primary!X223+StdO_Medium_Secondary!X223</f>
        <v>16060</v>
      </c>
      <c r="Y223" s="2">
        <f>StdO_Medium_Primary!Y223+StdO_Medium_Secondary!Y223</f>
        <v>16292</v>
      </c>
      <c r="Z223"/>
      <c r="AA223" s="28">
        <f t="shared" si="30"/>
        <v>5</v>
      </c>
      <c r="AB223" s="11">
        <f t="shared" si="24"/>
        <v>341224</v>
      </c>
      <c r="AC223" s="2">
        <f t="shared" si="25"/>
        <v>121727</v>
      </c>
      <c r="AD223" s="2">
        <f t="shared" si="26"/>
        <v>462951</v>
      </c>
      <c r="AF223">
        <f t="shared" si="27"/>
        <v>8</v>
      </c>
      <c r="AG223">
        <f t="shared" si="28"/>
        <v>2024</v>
      </c>
      <c r="AI223" s="2">
        <f t="shared" si="29"/>
        <v>25945</v>
      </c>
      <c r="AJ223">
        <f t="shared" si="31"/>
        <v>15</v>
      </c>
    </row>
    <row r="224" spans="1:36" x14ac:dyDescent="0.2">
      <c r="A224" s="7">
        <v>45507</v>
      </c>
      <c r="B224" s="2">
        <f>StdO_Medium_Primary!B224+StdO_Medium_Secondary!B224</f>
        <v>15592</v>
      </c>
      <c r="C224" s="2">
        <f>StdO_Medium_Primary!C224+StdO_Medium_Secondary!C224</f>
        <v>15167</v>
      </c>
      <c r="D224" s="2">
        <f>StdO_Medium_Primary!D224+StdO_Medium_Secondary!D224</f>
        <v>15242</v>
      </c>
      <c r="E224" s="2">
        <f>StdO_Medium_Primary!E224+StdO_Medium_Secondary!E224</f>
        <v>14974</v>
      </c>
      <c r="F224" s="2">
        <f>StdO_Medium_Primary!F224+StdO_Medium_Secondary!F224</f>
        <v>14863</v>
      </c>
      <c r="G224" s="2">
        <f>StdO_Medium_Primary!G224+StdO_Medium_Secondary!G224</f>
        <v>15268</v>
      </c>
      <c r="H224" s="2">
        <f>StdO_Medium_Primary!H224+StdO_Medium_Secondary!H224</f>
        <v>15482</v>
      </c>
      <c r="I224" s="2">
        <f>StdO_Medium_Primary!I224+StdO_Medium_Secondary!I224</f>
        <v>16514</v>
      </c>
      <c r="J224" s="2">
        <f>StdO_Medium_Primary!J224+StdO_Medium_Secondary!J224</f>
        <v>17473</v>
      </c>
      <c r="K224" s="2">
        <f>StdO_Medium_Primary!K224+StdO_Medium_Secondary!K224</f>
        <v>17494</v>
      </c>
      <c r="L224" s="2">
        <f>StdO_Medium_Primary!L224+StdO_Medium_Secondary!L224</f>
        <v>17778</v>
      </c>
      <c r="M224" s="2">
        <f>StdO_Medium_Primary!M224+StdO_Medium_Secondary!M224</f>
        <v>19281</v>
      </c>
      <c r="N224" s="2">
        <f>StdO_Medium_Primary!N224+StdO_Medium_Secondary!N224</f>
        <v>19668</v>
      </c>
      <c r="O224" s="2">
        <f>StdO_Medium_Primary!O224+StdO_Medium_Secondary!O224</f>
        <v>20878</v>
      </c>
      <c r="P224" s="2">
        <f>StdO_Medium_Primary!P224+StdO_Medium_Secondary!P224</f>
        <v>20896</v>
      </c>
      <c r="Q224" s="2">
        <f>StdO_Medium_Primary!Q224+StdO_Medium_Secondary!Q224</f>
        <v>20672</v>
      </c>
      <c r="R224" s="2">
        <f>StdO_Medium_Primary!R224+StdO_Medium_Secondary!R224</f>
        <v>20339</v>
      </c>
      <c r="S224" s="2">
        <f>StdO_Medium_Primary!S224+StdO_Medium_Secondary!S224</f>
        <v>19817</v>
      </c>
      <c r="T224" s="2">
        <f>StdO_Medium_Primary!T224+StdO_Medium_Secondary!T224</f>
        <v>19322</v>
      </c>
      <c r="U224" s="2">
        <f>StdO_Medium_Primary!U224+StdO_Medium_Secondary!U224</f>
        <v>17815</v>
      </c>
      <c r="V224" s="2">
        <f>StdO_Medium_Primary!V224+StdO_Medium_Secondary!V224</f>
        <v>16879</v>
      </c>
      <c r="W224" s="2">
        <f>StdO_Medium_Primary!W224+StdO_Medium_Secondary!W224</f>
        <v>15783</v>
      </c>
      <c r="X224" s="2">
        <f>StdO_Medium_Primary!X224+StdO_Medium_Secondary!X224</f>
        <v>15176</v>
      </c>
      <c r="Y224" s="2">
        <f>StdO_Medium_Primary!Y224+StdO_Medium_Secondary!Y224</f>
        <v>15243</v>
      </c>
      <c r="Z224"/>
      <c r="AA224" s="28">
        <f t="shared" si="30"/>
        <v>6</v>
      </c>
      <c r="AB224" s="11">
        <f t="shared" si="24"/>
        <v>295785</v>
      </c>
      <c r="AC224" s="2">
        <f t="shared" si="25"/>
        <v>121831</v>
      </c>
      <c r="AD224" s="2">
        <f t="shared" si="26"/>
        <v>417616</v>
      </c>
      <c r="AF224">
        <f t="shared" si="27"/>
        <v>8</v>
      </c>
      <c r="AG224">
        <f t="shared" si="28"/>
        <v>2024</v>
      </c>
      <c r="AI224" s="2">
        <f t="shared" si="29"/>
        <v>20896</v>
      </c>
      <c r="AJ224">
        <f t="shared" si="31"/>
        <v>15</v>
      </c>
    </row>
    <row r="225" spans="1:36" x14ac:dyDescent="0.2">
      <c r="A225" s="7">
        <v>45508</v>
      </c>
      <c r="B225" s="2">
        <f>StdO_Medium_Primary!B225+StdO_Medium_Secondary!B225</f>
        <v>15085</v>
      </c>
      <c r="C225" s="2">
        <f>StdO_Medium_Primary!C225+StdO_Medium_Secondary!C225</f>
        <v>14728</v>
      </c>
      <c r="D225" s="2">
        <f>StdO_Medium_Primary!D225+StdO_Medium_Secondary!D225</f>
        <v>15017</v>
      </c>
      <c r="E225" s="2">
        <f>StdO_Medium_Primary!E225+StdO_Medium_Secondary!E225</f>
        <v>14432</v>
      </c>
      <c r="F225" s="2">
        <f>StdO_Medium_Primary!F225+StdO_Medium_Secondary!F225</f>
        <v>14750</v>
      </c>
      <c r="G225" s="2">
        <f>StdO_Medium_Primary!G225+StdO_Medium_Secondary!G225</f>
        <v>14810</v>
      </c>
      <c r="H225" s="2">
        <f>StdO_Medium_Primary!H225+StdO_Medium_Secondary!H225</f>
        <v>15006</v>
      </c>
      <c r="I225" s="2">
        <f>StdO_Medium_Primary!I225+StdO_Medium_Secondary!I225</f>
        <v>15768</v>
      </c>
      <c r="J225" s="2">
        <f>StdO_Medium_Primary!J225+StdO_Medium_Secondary!J225</f>
        <v>17079</v>
      </c>
      <c r="K225" s="2">
        <f>StdO_Medium_Primary!K225+StdO_Medium_Secondary!K225</f>
        <v>17656</v>
      </c>
      <c r="L225" s="2">
        <f>StdO_Medium_Primary!L225+StdO_Medium_Secondary!L225</f>
        <v>18766</v>
      </c>
      <c r="M225" s="2">
        <f>StdO_Medium_Primary!M225+StdO_Medium_Secondary!M225</f>
        <v>19641</v>
      </c>
      <c r="N225" s="2">
        <f>StdO_Medium_Primary!N225+StdO_Medium_Secondary!N225</f>
        <v>19660</v>
      </c>
      <c r="O225" s="2">
        <f>StdO_Medium_Primary!O225+StdO_Medium_Secondary!O225</f>
        <v>19914</v>
      </c>
      <c r="P225" s="2">
        <f>StdO_Medium_Primary!P225+StdO_Medium_Secondary!P225</f>
        <v>20591</v>
      </c>
      <c r="Q225" s="2">
        <f>StdO_Medium_Primary!Q225+StdO_Medium_Secondary!Q225</f>
        <v>21671</v>
      </c>
      <c r="R225" s="2">
        <f>StdO_Medium_Primary!R225+StdO_Medium_Secondary!R225</f>
        <v>21432</v>
      </c>
      <c r="S225" s="2">
        <f>StdO_Medium_Primary!S225+StdO_Medium_Secondary!S225</f>
        <v>20564</v>
      </c>
      <c r="T225" s="2">
        <f>StdO_Medium_Primary!T225+StdO_Medium_Secondary!T225</f>
        <v>18797</v>
      </c>
      <c r="U225" s="2">
        <f>StdO_Medium_Primary!U225+StdO_Medium_Secondary!U225</f>
        <v>16959</v>
      </c>
      <c r="V225" s="2">
        <f>StdO_Medium_Primary!V225+StdO_Medium_Secondary!V225</f>
        <v>16054</v>
      </c>
      <c r="W225" s="2">
        <f>StdO_Medium_Primary!W225+StdO_Medium_Secondary!W225</f>
        <v>15068</v>
      </c>
      <c r="X225" s="2">
        <f>StdO_Medium_Primary!X225+StdO_Medium_Secondary!X225</f>
        <v>14035</v>
      </c>
      <c r="Y225" s="2">
        <f>StdO_Medium_Primary!Y225+StdO_Medium_Secondary!Y225</f>
        <v>14177</v>
      </c>
      <c r="Z225"/>
      <c r="AA225" s="28">
        <f t="shared" si="30"/>
        <v>7</v>
      </c>
      <c r="AB225" s="11">
        <f t="shared" si="24"/>
        <v>0</v>
      </c>
      <c r="AC225" s="2">
        <f t="shared" si="25"/>
        <v>411660</v>
      </c>
      <c r="AD225" s="2">
        <f t="shared" si="26"/>
        <v>411660</v>
      </c>
      <c r="AF225">
        <f t="shared" si="27"/>
        <v>8</v>
      </c>
      <c r="AG225">
        <f t="shared" si="28"/>
        <v>2024</v>
      </c>
      <c r="AI225" s="2">
        <f t="shared" si="29"/>
        <v>21671</v>
      </c>
      <c r="AJ225">
        <f t="shared" si="31"/>
        <v>16</v>
      </c>
    </row>
    <row r="226" spans="1:36" x14ac:dyDescent="0.2">
      <c r="A226" s="7">
        <v>45509</v>
      </c>
      <c r="B226" s="2">
        <f>StdO_Medium_Primary!B226+StdO_Medium_Secondary!B226</f>
        <v>14012</v>
      </c>
      <c r="C226" s="2">
        <f>StdO_Medium_Primary!C226+StdO_Medium_Secondary!C226</f>
        <v>13688</v>
      </c>
      <c r="D226" s="2">
        <f>StdO_Medium_Primary!D226+StdO_Medium_Secondary!D226</f>
        <v>13687</v>
      </c>
      <c r="E226" s="2">
        <f>StdO_Medium_Primary!E226+StdO_Medium_Secondary!E226</f>
        <v>13512</v>
      </c>
      <c r="F226" s="2">
        <f>StdO_Medium_Primary!F226+StdO_Medium_Secondary!F226</f>
        <v>14157</v>
      </c>
      <c r="G226" s="2">
        <f>StdO_Medium_Primary!G226+StdO_Medium_Secondary!G226</f>
        <v>14628</v>
      </c>
      <c r="H226" s="2">
        <f>StdO_Medium_Primary!H226+StdO_Medium_Secondary!H226</f>
        <v>15716</v>
      </c>
      <c r="I226" s="2">
        <f>StdO_Medium_Primary!I226+StdO_Medium_Secondary!I226</f>
        <v>16904</v>
      </c>
      <c r="J226" s="2">
        <f>StdO_Medium_Primary!J226+StdO_Medium_Secondary!J226</f>
        <v>17853</v>
      </c>
      <c r="K226" s="2">
        <f>StdO_Medium_Primary!K226+StdO_Medium_Secondary!K226</f>
        <v>17506</v>
      </c>
      <c r="L226" s="2">
        <f>StdO_Medium_Primary!L226+StdO_Medium_Secondary!L226</f>
        <v>18937</v>
      </c>
      <c r="M226" s="2">
        <f>StdO_Medium_Primary!M226+StdO_Medium_Secondary!M226</f>
        <v>19533</v>
      </c>
      <c r="N226" s="2">
        <f>StdO_Medium_Primary!N226+StdO_Medium_Secondary!N226</f>
        <v>20541</v>
      </c>
      <c r="O226" s="2">
        <f>StdO_Medium_Primary!O226+StdO_Medium_Secondary!O226</f>
        <v>21179</v>
      </c>
      <c r="P226" s="2">
        <f>StdO_Medium_Primary!P226+StdO_Medium_Secondary!P226</f>
        <v>21930</v>
      </c>
      <c r="Q226" s="2">
        <f>StdO_Medium_Primary!Q226+StdO_Medium_Secondary!Q226</f>
        <v>22479</v>
      </c>
      <c r="R226" s="2">
        <f>StdO_Medium_Primary!R226+StdO_Medium_Secondary!R226</f>
        <v>22003</v>
      </c>
      <c r="S226" s="2">
        <f>StdO_Medium_Primary!S226+StdO_Medium_Secondary!S226</f>
        <v>21008</v>
      </c>
      <c r="T226" s="2">
        <f>StdO_Medium_Primary!T226+StdO_Medium_Secondary!T226</f>
        <v>18938</v>
      </c>
      <c r="U226" s="2">
        <f>StdO_Medium_Primary!U226+StdO_Medium_Secondary!U226</f>
        <v>17561</v>
      </c>
      <c r="V226" s="2">
        <f>StdO_Medium_Primary!V226+StdO_Medium_Secondary!V226</f>
        <v>15819</v>
      </c>
      <c r="W226" s="2">
        <f>StdO_Medium_Primary!W226+StdO_Medium_Secondary!W226</f>
        <v>14510</v>
      </c>
      <c r="X226" s="2">
        <f>StdO_Medium_Primary!X226+StdO_Medium_Secondary!X226</f>
        <v>13348</v>
      </c>
      <c r="Y226" s="2">
        <f>StdO_Medium_Primary!Y226+StdO_Medium_Secondary!Y226</f>
        <v>13509</v>
      </c>
      <c r="Z226"/>
      <c r="AA226" s="28">
        <f t="shared" si="30"/>
        <v>1</v>
      </c>
      <c r="AB226" s="11">
        <f t="shared" si="24"/>
        <v>0</v>
      </c>
      <c r="AC226" s="2">
        <f t="shared" si="25"/>
        <v>412958</v>
      </c>
      <c r="AD226" s="2">
        <f t="shared" si="26"/>
        <v>412958</v>
      </c>
      <c r="AF226">
        <f t="shared" si="27"/>
        <v>8</v>
      </c>
      <c r="AG226">
        <f t="shared" si="28"/>
        <v>2024</v>
      </c>
      <c r="AI226" s="2">
        <f t="shared" si="29"/>
        <v>22479</v>
      </c>
      <c r="AJ226">
        <f t="shared" si="31"/>
        <v>16</v>
      </c>
    </row>
    <row r="227" spans="1:36" x14ac:dyDescent="0.2">
      <c r="A227" s="7">
        <v>45510</v>
      </c>
      <c r="B227" s="2">
        <f>StdO_Medium_Primary!B227+StdO_Medium_Secondary!B227</f>
        <v>12836</v>
      </c>
      <c r="C227" s="2">
        <f>StdO_Medium_Primary!C227+StdO_Medium_Secondary!C227</f>
        <v>12761</v>
      </c>
      <c r="D227" s="2">
        <f>StdO_Medium_Primary!D227+StdO_Medium_Secondary!D227</f>
        <v>12413</v>
      </c>
      <c r="E227" s="2">
        <f>StdO_Medium_Primary!E227+StdO_Medium_Secondary!E227</f>
        <v>12589</v>
      </c>
      <c r="F227" s="2">
        <f>StdO_Medium_Primary!F227+StdO_Medium_Secondary!F227</f>
        <v>12818</v>
      </c>
      <c r="G227" s="2">
        <f>StdO_Medium_Primary!G227+StdO_Medium_Secondary!G227</f>
        <v>13722</v>
      </c>
      <c r="H227" s="2">
        <f>StdO_Medium_Primary!H227+StdO_Medium_Secondary!H227</f>
        <v>14528</v>
      </c>
      <c r="I227" s="2">
        <f>StdO_Medium_Primary!I227+StdO_Medium_Secondary!I227</f>
        <v>15653</v>
      </c>
      <c r="J227" s="2">
        <f>StdO_Medium_Primary!J227+StdO_Medium_Secondary!J227</f>
        <v>16794</v>
      </c>
      <c r="K227" s="2">
        <f>StdO_Medium_Primary!K227+StdO_Medium_Secondary!K227</f>
        <v>16007</v>
      </c>
      <c r="L227" s="2">
        <f>StdO_Medium_Primary!L227+StdO_Medium_Secondary!L227</f>
        <v>16761</v>
      </c>
      <c r="M227" s="2">
        <f>StdO_Medium_Primary!M227+StdO_Medium_Secondary!M227</f>
        <v>17149</v>
      </c>
      <c r="N227" s="2">
        <f>StdO_Medium_Primary!N227+StdO_Medium_Secondary!N227</f>
        <v>16886</v>
      </c>
      <c r="O227" s="2">
        <f>StdO_Medium_Primary!O227+StdO_Medium_Secondary!O227</f>
        <v>17326</v>
      </c>
      <c r="P227" s="2">
        <f>StdO_Medium_Primary!P227+StdO_Medium_Secondary!P227</f>
        <v>18329</v>
      </c>
      <c r="Q227" s="2">
        <f>StdO_Medium_Primary!Q227+StdO_Medium_Secondary!Q227</f>
        <v>17577</v>
      </c>
      <c r="R227" s="2">
        <f>StdO_Medium_Primary!R227+StdO_Medium_Secondary!R227</f>
        <v>17268</v>
      </c>
      <c r="S227" s="2">
        <f>StdO_Medium_Primary!S227+StdO_Medium_Secondary!S227</f>
        <v>17012</v>
      </c>
      <c r="T227" s="2">
        <f>StdO_Medium_Primary!T227+StdO_Medium_Secondary!T227</f>
        <v>15925</v>
      </c>
      <c r="U227" s="2">
        <f>StdO_Medium_Primary!U227+StdO_Medium_Secondary!U227</f>
        <v>14948</v>
      </c>
      <c r="V227" s="2">
        <f>StdO_Medium_Primary!V227+StdO_Medium_Secondary!V227</f>
        <v>14137</v>
      </c>
      <c r="W227" s="2">
        <f>StdO_Medium_Primary!W227+StdO_Medium_Secondary!W227</f>
        <v>12983</v>
      </c>
      <c r="X227" s="2">
        <f>StdO_Medium_Primary!X227+StdO_Medium_Secondary!X227</f>
        <v>12239</v>
      </c>
      <c r="Y227" s="2">
        <f>StdO_Medium_Primary!Y227+StdO_Medium_Secondary!Y227</f>
        <v>12360</v>
      </c>
      <c r="Z227"/>
      <c r="AA227" s="28">
        <f t="shared" si="30"/>
        <v>2</v>
      </c>
      <c r="AB227" s="11">
        <f t="shared" si="24"/>
        <v>256994</v>
      </c>
      <c r="AC227" s="2">
        <f t="shared" si="25"/>
        <v>104027</v>
      </c>
      <c r="AD227" s="2">
        <f t="shared" si="26"/>
        <v>361021</v>
      </c>
      <c r="AF227">
        <f t="shared" si="27"/>
        <v>8</v>
      </c>
      <c r="AG227">
        <f t="shared" si="28"/>
        <v>2024</v>
      </c>
      <c r="AI227" s="2">
        <f t="shared" si="29"/>
        <v>18329</v>
      </c>
      <c r="AJ227">
        <f t="shared" si="31"/>
        <v>15</v>
      </c>
    </row>
    <row r="228" spans="1:36" x14ac:dyDescent="0.2">
      <c r="A228" s="7">
        <v>45511</v>
      </c>
      <c r="B228" s="2">
        <f>StdO_Medium_Primary!B228+StdO_Medium_Secondary!B228</f>
        <v>12120</v>
      </c>
      <c r="C228" s="2">
        <f>StdO_Medium_Primary!C228+StdO_Medium_Secondary!C228</f>
        <v>11707</v>
      </c>
      <c r="D228" s="2">
        <f>StdO_Medium_Primary!D228+StdO_Medium_Secondary!D228</f>
        <v>11678</v>
      </c>
      <c r="E228" s="2">
        <f>StdO_Medium_Primary!E228+StdO_Medium_Secondary!E228</f>
        <v>11832</v>
      </c>
      <c r="F228" s="2">
        <f>StdO_Medium_Primary!F228+StdO_Medium_Secondary!F228</f>
        <v>12256</v>
      </c>
      <c r="G228" s="2">
        <f>StdO_Medium_Primary!G228+StdO_Medium_Secondary!G228</f>
        <v>13183</v>
      </c>
      <c r="H228" s="2">
        <f>StdO_Medium_Primary!H228+StdO_Medium_Secondary!H228</f>
        <v>13902</v>
      </c>
      <c r="I228" s="2">
        <f>StdO_Medium_Primary!I228+StdO_Medium_Secondary!I228</f>
        <v>15109</v>
      </c>
      <c r="J228" s="2">
        <f>StdO_Medium_Primary!J228+StdO_Medium_Secondary!J228</f>
        <v>15381</v>
      </c>
      <c r="K228" s="2">
        <f>StdO_Medium_Primary!K228+StdO_Medium_Secondary!K228</f>
        <v>14310</v>
      </c>
      <c r="L228" s="2">
        <f>StdO_Medium_Primary!L228+StdO_Medium_Secondary!L228</f>
        <v>14794</v>
      </c>
      <c r="M228" s="2">
        <f>StdO_Medium_Primary!M228+StdO_Medium_Secondary!M228</f>
        <v>15892</v>
      </c>
      <c r="N228" s="2">
        <f>StdO_Medium_Primary!N228+StdO_Medium_Secondary!N228</f>
        <v>16491</v>
      </c>
      <c r="O228" s="2">
        <f>StdO_Medium_Primary!O228+StdO_Medium_Secondary!O228</f>
        <v>17700</v>
      </c>
      <c r="P228" s="2">
        <f>StdO_Medium_Primary!P228+StdO_Medium_Secondary!P228</f>
        <v>18095</v>
      </c>
      <c r="Q228" s="2">
        <f>StdO_Medium_Primary!Q228+StdO_Medium_Secondary!Q228</f>
        <v>18359</v>
      </c>
      <c r="R228" s="2">
        <f>StdO_Medium_Primary!R228+StdO_Medium_Secondary!R228</f>
        <v>17753</v>
      </c>
      <c r="S228" s="2">
        <f>StdO_Medium_Primary!S228+StdO_Medium_Secondary!S228</f>
        <v>17722</v>
      </c>
      <c r="T228" s="2">
        <f>StdO_Medium_Primary!T228+StdO_Medium_Secondary!T228</f>
        <v>16885</v>
      </c>
      <c r="U228" s="2">
        <f>StdO_Medium_Primary!U228+StdO_Medium_Secondary!U228</f>
        <v>15590</v>
      </c>
      <c r="V228" s="2">
        <f>StdO_Medium_Primary!V228+StdO_Medium_Secondary!V228</f>
        <v>14463</v>
      </c>
      <c r="W228" s="2">
        <f>StdO_Medium_Primary!W228+StdO_Medium_Secondary!W228</f>
        <v>13288</v>
      </c>
      <c r="X228" s="2">
        <f>StdO_Medium_Primary!X228+StdO_Medium_Secondary!X228</f>
        <v>12394</v>
      </c>
      <c r="Y228" s="2">
        <f>StdO_Medium_Primary!Y228+StdO_Medium_Secondary!Y228</f>
        <v>11990</v>
      </c>
      <c r="Z228"/>
      <c r="AA228" s="28">
        <f t="shared" si="30"/>
        <v>3</v>
      </c>
      <c r="AB228" s="11">
        <f t="shared" si="24"/>
        <v>254226</v>
      </c>
      <c r="AC228" s="2">
        <f t="shared" si="25"/>
        <v>98668</v>
      </c>
      <c r="AD228" s="2">
        <f t="shared" si="26"/>
        <v>352894</v>
      </c>
      <c r="AF228">
        <f t="shared" si="27"/>
        <v>8</v>
      </c>
      <c r="AG228">
        <f t="shared" si="28"/>
        <v>2024</v>
      </c>
      <c r="AI228" s="2">
        <f t="shared" si="29"/>
        <v>18359</v>
      </c>
      <c r="AJ228">
        <f t="shared" si="31"/>
        <v>16</v>
      </c>
    </row>
    <row r="229" spans="1:36" x14ac:dyDescent="0.2">
      <c r="A229" s="7">
        <v>45512</v>
      </c>
      <c r="B229" s="2">
        <f>StdO_Medium_Primary!B229+StdO_Medium_Secondary!B229</f>
        <v>12528</v>
      </c>
      <c r="C229" s="2">
        <f>StdO_Medium_Primary!C229+StdO_Medium_Secondary!C229</f>
        <v>11715</v>
      </c>
      <c r="D229" s="2">
        <f>StdO_Medium_Primary!D229+StdO_Medium_Secondary!D229</f>
        <v>11715</v>
      </c>
      <c r="E229" s="2">
        <f>StdO_Medium_Primary!E229+StdO_Medium_Secondary!E229</f>
        <v>11502</v>
      </c>
      <c r="F229" s="2">
        <f>StdO_Medium_Primary!F229+StdO_Medium_Secondary!F229</f>
        <v>12057</v>
      </c>
      <c r="G229" s="2">
        <f>StdO_Medium_Primary!G229+StdO_Medium_Secondary!G229</f>
        <v>12686</v>
      </c>
      <c r="H229" s="2">
        <f>StdO_Medium_Primary!H229+StdO_Medium_Secondary!H229</f>
        <v>13314</v>
      </c>
      <c r="I229" s="2">
        <f>StdO_Medium_Primary!I229+StdO_Medium_Secondary!I229</f>
        <v>14299</v>
      </c>
      <c r="J229" s="2">
        <f>StdO_Medium_Primary!J229+StdO_Medium_Secondary!J229</f>
        <v>14442</v>
      </c>
      <c r="K229" s="2">
        <f>StdO_Medium_Primary!K229+StdO_Medium_Secondary!K229</f>
        <v>13706</v>
      </c>
      <c r="L229" s="2">
        <f>StdO_Medium_Primary!L229+StdO_Medium_Secondary!L229</f>
        <v>14196</v>
      </c>
      <c r="M229" s="2">
        <f>StdO_Medium_Primary!M229+StdO_Medium_Secondary!M229</f>
        <v>14981</v>
      </c>
      <c r="N229" s="2">
        <f>StdO_Medium_Primary!N229+StdO_Medium_Secondary!N229</f>
        <v>15637</v>
      </c>
      <c r="O229" s="2">
        <f>StdO_Medium_Primary!O229+StdO_Medium_Secondary!O229</f>
        <v>16803</v>
      </c>
      <c r="P229" s="2">
        <f>StdO_Medium_Primary!P229+StdO_Medium_Secondary!P229</f>
        <v>17907</v>
      </c>
      <c r="Q229" s="2">
        <f>StdO_Medium_Primary!Q229+StdO_Medium_Secondary!Q229</f>
        <v>17689</v>
      </c>
      <c r="R229" s="2">
        <f>StdO_Medium_Primary!R229+StdO_Medium_Secondary!R229</f>
        <v>17364</v>
      </c>
      <c r="S229" s="2">
        <f>StdO_Medium_Primary!S229+StdO_Medium_Secondary!S229</f>
        <v>17292</v>
      </c>
      <c r="T229" s="2">
        <f>StdO_Medium_Primary!T229+StdO_Medium_Secondary!T229</f>
        <v>16356</v>
      </c>
      <c r="U229" s="2">
        <f>StdO_Medium_Primary!U229+StdO_Medium_Secondary!U229</f>
        <v>15119</v>
      </c>
      <c r="V229" s="2">
        <f>StdO_Medium_Primary!V229+StdO_Medium_Secondary!V229</f>
        <v>14092</v>
      </c>
      <c r="W229" s="2">
        <f>StdO_Medium_Primary!W229+StdO_Medium_Secondary!W229</f>
        <v>13066</v>
      </c>
      <c r="X229" s="2">
        <f>StdO_Medium_Primary!X229+StdO_Medium_Secondary!X229</f>
        <v>12443</v>
      </c>
      <c r="Y229" s="2">
        <f>StdO_Medium_Primary!Y229+StdO_Medium_Secondary!Y229</f>
        <v>12419</v>
      </c>
      <c r="Z229"/>
      <c r="AA229" s="28">
        <f t="shared" si="30"/>
        <v>4</v>
      </c>
      <c r="AB229" s="11">
        <f t="shared" si="24"/>
        <v>245392</v>
      </c>
      <c r="AC229" s="2">
        <f t="shared" si="25"/>
        <v>97936</v>
      </c>
      <c r="AD229" s="2">
        <f t="shared" si="26"/>
        <v>343328</v>
      </c>
      <c r="AF229">
        <f t="shared" si="27"/>
        <v>8</v>
      </c>
      <c r="AG229">
        <f t="shared" si="28"/>
        <v>2024</v>
      </c>
      <c r="AI229" s="2">
        <f t="shared" si="29"/>
        <v>17907</v>
      </c>
      <c r="AJ229">
        <f t="shared" si="31"/>
        <v>15</v>
      </c>
    </row>
    <row r="230" spans="1:36" x14ac:dyDescent="0.2">
      <c r="A230" s="7">
        <v>45513</v>
      </c>
      <c r="B230" s="2">
        <f>StdO_Medium_Primary!B230+StdO_Medium_Secondary!B230</f>
        <v>14188</v>
      </c>
      <c r="C230" s="2">
        <f>StdO_Medium_Primary!C230+StdO_Medium_Secondary!C230</f>
        <v>15905</v>
      </c>
      <c r="D230" s="2">
        <f>StdO_Medium_Primary!D230+StdO_Medium_Secondary!D230</f>
        <v>15782</v>
      </c>
      <c r="E230" s="2">
        <f>StdO_Medium_Primary!E230+StdO_Medium_Secondary!E230</f>
        <v>13912</v>
      </c>
      <c r="F230" s="2">
        <f>StdO_Medium_Primary!F230+StdO_Medium_Secondary!F230</f>
        <v>12642</v>
      </c>
      <c r="G230" s="2">
        <f>StdO_Medium_Primary!G230+StdO_Medium_Secondary!G230</f>
        <v>14157</v>
      </c>
      <c r="H230" s="2">
        <f>StdO_Medium_Primary!H230+StdO_Medium_Secondary!H230</f>
        <v>12899</v>
      </c>
      <c r="I230" s="2">
        <f>StdO_Medium_Primary!I230+StdO_Medium_Secondary!I230</f>
        <v>14763</v>
      </c>
      <c r="J230" s="2">
        <f>StdO_Medium_Primary!J230+StdO_Medium_Secondary!J230</f>
        <v>15384</v>
      </c>
      <c r="K230" s="2">
        <f>StdO_Medium_Primary!K230+StdO_Medium_Secondary!K230</f>
        <v>14667</v>
      </c>
      <c r="L230" s="2">
        <f>StdO_Medium_Primary!L230+StdO_Medium_Secondary!L230</f>
        <v>13993</v>
      </c>
      <c r="M230" s="2">
        <f>StdO_Medium_Primary!M230+StdO_Medium_Secondary!M230</f>
        <v>14356</v>
      </c>
      <c r="N230" s="2">
        <f>StdO_Medium_Primary!N230+StdO_Medium_Secondary!N230</f>
        <v>18935</v>
      </c>
      <c r="O230" s="2">
        <f>StdO_Medium_Primary!O230+StdO_Medium_Secondary!O230</f>
        <v>18967</v>
      </c>
      <c r="P230" s="2">
        <f>StdO_Medium_Primary!P230+StdO_Medium_Secondary!P230</f>
        <v>18769</v>
      </c>
      <c r="Q230" s="2">
        <f>StdO_Medium_Primary!Q230+StdO_Medium_Secondary!Q230</f>
        <v>18493</v>
      </c>
      <c r="R230" s="2">
        <f>StdO_Medium_Primary!R230+StdO_Medium_Secondary!R230</f>
        <v>17543</v>
      </c>
      <c r="S230" s="2">
        <f>StdO_Medium_Primary!S230+StdO_Medium_Secondary!S230</f>
        <v>16798</v>
      </c>
      <c r="T230" s="2">
        <f>StdO_Medium_Primary!T230+StdO_Medium_Secondary!T230</f>
        <v>15286</v>
      </c>
      <c r="U230" s="2">
        <f>StdO_Medium_Primary!U230+StdO_Medium_Secondary!U230</f>
        <v>14214</v>
      </c>
      <c r="V230" s="2">
        <f>StdO_Medium_Primary!V230+StdO_Medium_Secondary!V230</f>
        <v>13136</v>
      </c>
      <c r="W230" s="2">
        <f>StdO_Medium_Primary!W230+StdO_Medium_Secondary!W230</f>
        <v>12613</v>
      </c>
      <c r="X230" s="2">
        <f>StdO_Medium_Primary!X230+StdO_Medium_Secondary!X230</f>
        <v>12316</v>
      </c>
      <c r="Y230" s="2">
        <f>StdO_Medium_Primary!Y230+StdO_Medium_Secondary!Y230</f>
        <v>12843</v>
      </c>
      <c r="Z230"/>
      <c r="AA230" s="28">
        <f t="shared" si="30"/>
        <v>5</v>
      </c>
      <c r="AB230" s="11">
        <f t="shared" si="24"/>
        <v>250233</v>
      </c>
      <c r="AC230" s="2">
        <f t="shared" si="25"/>
        <v>112328</v>
      </c>
      <c r="AD230" s="2">
        <f t="shared" si="26"/>
        <v>362561</v>
      </c>
      <c r="AF230">
        <f t="shared" si="27"/>
        <v>8</v>
      </c>
      <c r="AG230">
        <f t="shared" si="28"/>
        <v>2024</v>
      </c>
      <c r="AI230" s="2">
        <f t="shared" si="29"/>
        <v>18967</v>
      </c>
      <c r="AJ230">
        <f t="shared" si="31"/>
        <v>14</v>
      </c>
    </row>
    <row r="231" spans="1:36" x14ac:dyDescent="0.2">
      <c r="A231" s="7">
        <v>45514</v>
      </c>
      <c r="B231" s="2">
        <f>StdO_Medium_Primary!B231+StdO_Medium_Secondary!B231</f>
        <v>12402</v>
      </c>
      <c r="C231" s="2">
        <f>StdO_Medium_Primary!C231+StdO_Medium_Secondary!C231</f>
        <v>12385</v>
      </c>
      <c r="D231" s="2">
        <f>StdO_Medium_Primary!D231+StdO_Medium_Secondary!D231</f>
        <v>12399</v>
      </c>
      <c r="E231" s="2">
        <f>StdO_Medium_Primary!E231+StdO_Medium_Secondary!E231</f>
        <v>12398</v>
      </c>
      <c r="F231" s="2">
        <f>StdO_Medium_Primary!F231+StdO_Medium_Secondary!F231</f>
        <v>12617</v>
      </c>
      <c r="G231" s="2">
        <f>StdO_Medium_Primary!G231+StdO_Medium_Secondary!G231</f>
        <v>13185</v>
      </c>
      <c r="H231" s="2">
        <f>StdO_Medium_Primary!H231+StdO_Medium_Secondary!H231</f>
        <v>13474</v>
      </c>
      <c r="I231" s="2">
        <f>StdO_Medium_Primary!I231+StdO_Medium_Secondary!I231</f>
        <v>14479</v>
      </c>
      <c r="J231" s="2">
        <f>StdO_Medium_Primary!J231+StdO_Medium_Secondary!J231</f>
        <v>15553</v>
      </c>
      <c r="K231" s="2">
        <f>StdO_Medium_Primary!K231+StdO_Medium_Secondary!K231</f>
        <v>15639</v>
      </c>
      <c r="L231" s="2">
        <f>StdO_Medium_Primary!L231+StdO_Medium_Secondary!L231</f>
        <v>16927</v>
      </c>
      <c r="M231" s="2">
        <f>StdO_Medium_Primary!M231+StdO_Medium_Secondary!M231</f>
        <v>17845</v>
      </c>
      <c r="N231" s="2">
        <f>StdO_Medium_Primary!N231+StdO_Medium_Secondary!N231</f>
        <v>18586</v>
      </c>
      <c r="O231" s="2">
        <f>StdO_Medium_Primary!O231+StdO_Medium_Secondary!O231</f>
        <v>19591</v>
      </c>
      <c r="P231" s="2">
        <f>StdO_Medium_Primary!P231+StdO_Medium_Secondary!P231</f>
        <v>20177</v>
      </c>
      <c r="Q231" s="2">
        <f>StdO_Medium_Primary!Q231+StdO_Medium_Secondary!Q231</f>
        <v>20225</v>
      </c>
      <c r="R231" s="2">
        <f>StdO_Medium_Primary!R231+StdO_Medium_Secondary!R231</f>
        <v>20418</v>
      </c>
      <c r="S231" s="2">
        <f>StdO_Medium_Primary!S231+StdO_Medium_Secondary!S231</f>
        <v>19459</v>
      </c>
      <c r="T231" s="2">
        <f>StdO_Medium_Primary!T231+StdO_Medium_Secondary!T231</f>
        <v>18455</v>
      </c>
      <c r="U231" s="2">
        <f>StdO_Medium_Primary!U231+StdO_Medium_Secondary!U231</f>
        <v>16468</v>
      </c>
      <c r="V231" s="2">
        <f>StdO_Medium_Primary!V231+StdO_Medium_Secondary!V231</f>
        <v>15774</v>
      </c>
      <c r="W231" s="2">
        <f>StdO_Medium_Primary!W231+StdO_Medium_Secondary!W231</f>
        <v>14612</v>
      </c>
      <c r="X231" s="2">
        <f>StdO_Medium_Primary!X231+StdO_Medium_Secondary!X231</f>
        <v>13726</v>
      </c>
      <c r="Y231" s="2">
        <f>StdO_Medium_Primary!Y231+StdO_Medium_Secondary!Y231</f>
        <v>13693</v>
      </c>
      <c r="Z231"/>
      <c r="AA231" s="28">
        <f t="shared" si="30"/>
        <v>6</v>
      </c>
      <c r="AB231" s="11">
        <f t="shared" si="24"/>
        <v>277934</v>
      </c>
      <c r="AC231" s="2">
        <f t="shared" si="25"/>
        <v>102553</v>
      </c>
      <c r="AD231" s="2">
        <f t="shared" si="26"/>
        <v>380487</v>
      </c>
      <c r="AF231">
        <f t="shared" si="27"/>
        <v>8</v>
      </c>
      <c r="AG231">
        <f t="shared" si="28"/>
        <v>2024</v>
      </c>
      <c r="AI231" s="2">
        <f t="shared" si="29"/>
        <v>20418</v>
      </c>
      <c r="AJ231">
        <f t="shared" si="31"/>
        <v>17</v>
      </c>
    </row>
    <row r="232" spans="1:36" x14ac:dyDescent="0.2">
      <c r="A232" s="7">
        <v>45515</v>
      </c>
      <c r="B232" s="2">
        <f>StdO_Medium_Primary!B232+StdO_Medium_Secondary!B232</f>
        <v>13344</v>
      </c>
      <c r="C232" s="2">
        <f>StdO_Medium_Primary!C232+StdO_Medium_Secondary!C232</f>
        <v>12875</v>
      </c>
      <c r="D232" s="2">
        <f>StdO_Medium_Primary!D232+StdO_Medium_Secondary!D232</f>
        <v>12630</v>
      </c>
      <c r="E232" s="2">
        <f>StdO_Medium_Primary!E232+StdO_Medium_Secondary!E232</f>
        <v>12358</v>
      </c>
      <c r="F232" s="2">
        <f>StdO_Medium_Primary!F232+StdO_Medium_Secondary!F232</f>
        <v>12356</v>
      </c>
      <c r="G232" s="2">
        <f>StdO_Medium_Primary!G232+StdO_Medium_Secondary!G232</f>
        <v>12487</v>
      </c>
      <c r="H232" s="2">
        <f>StdO_Medium_Primary!H232+StdO_Medium_Secondary!H232</f>
        <v>12481</v>
      </c>
      <c r="I232" s="2">
        <f>StdO_Medium_Primary!I232+StdO_Medium_Secondary!I232</f>
        <v>13001</v>
      </c>
      <c r="J232" s="2">
        <f>StdO_Medium_Primary!J232+StdO_Medium_Secondary!J232</f>
        <v>13434</v>
      </c>
      <c r="K232" s="2">
        <f>StdO_Medium_Primary!K232+StdO_Medium_Secondary!K232</f>
        <v>13533</v>
      </c>
      <c r="L232" s="2">
        <f>StdO_Medium_Primary!L232+StdO_Medium_Secondary!L232</f>
        <v>14237</v>
      </c>
      <c r="M232" s="2">
        <f>StdO_Medium_Primary!M232+StdO_Medium_Secondary!M232</f>
        <v>15053</v>
      </c>
      <c r="N232" s="2">
        <f>StdO_Medium_Primary!N232+StdO_Medium_Secondary!N232</f>
        <v>16107</v>
      </c>
      <c r="O232" s="2">
        <f>StdO_Medium_Primary!O232+StdO_Medium_Secondary!O232</f>
        <v>17119</v>
      </c>
      <c r="P232" s="2">
        <f>StdO_Medium_Primary!P232+StdO_Medium_Secondary!P232</f>
        <v>17293</v>
      </c>
      <c r="Q232" s="2">
        <f>StdO_Medium_Primary!Q232+StdO_Medium_Secondary!Q232</f>
        <v>17654</v>
      </c>
      <c r="R232" s="2">
        <f>StdO_Medium_Primary!R232+StdO_Medium_Secondary!R232</f>
        <v>17372</v>
      </c>
      <c r="S232" s="2">
        <f>StdO_Medium_Primary!S232+StdO_Medium_Secondary!S232</f>
        <v>17547</v>
      </c>
      <c r="T232" s="2">
        <f>StdO_Medium_Primary!T232+StdO_Medium_Secondary!T232</f>
        <v>16872</v>
      </c>
      <c r="U232" s="2">
        <f>StdO_Medium_Primary!U232+StdO_Medium_Secondary!U232</f>
        <v>15265</v>
      </c>
      <c r="V232" s="2">
        <f>StdO_Medium_Primary!V232+StdO_Medium_Secondary!V232</f>
        <v>14557</v>
      </c>
      <c r="W232" s="2">
        <f>StdO_Medium_Primary!W232+StdO_Medium_Secondary!W232</f>
        <v>13288</v>
      </c>
      <c r="X232" s="2">
        <f>StdO_Medium_Primary!X232+StdO_Medium_Secondary!X232</f>
        <v>12667</v>
      </c>
      <c r="Y232" s="2">
        <f>StdO_Medium_Primary!Y232+StdO_Medium_Secondary!Y232</f>
        <v>12635</v>
      </c>
      <c r="Z232"/>
      <c r="AA232" s="28">
        <f t="shared" si="30"/>
        <v>7</v>
      </c>
      <c r="AB232" s="11">
        <f t="shared" si="24"/>
        <v>0</v>
      </c>
      <c r="AC232" s="2">
        <f t="shared" si="25"/>
        <v>346165</v>
      </c>
      <c r="AD232" s="2">
        <f t="shared" si="26"/>
        <v>346165</v>
      </c>
      <c r="AF232">
        <f t="shared" si="27"/>
        <v>8</v>
      </c>
      <c r="AG232">
        <f t="shared" si="28"/>
        <v>2024</v>
      </c>
      <c r="AI232" s="2">
        <f t="shared" si="29"/>
        <v>17654</v>
      </c>
      <c r="AJ232">
        <f t="shared" si="31"/>
        <v>16</v>
      </c>
    </row>
    <row r="233" spans="1:36" x14ac:dyDescent="0.2">
      <c r="A233" s="7">
        <v>45516</v>
      </c>
      <c r="B233" s="2">
        <f>StdO_Medium_Primary!B233+StdO_Medium_Secondary!B233</f>
        <v>12417</v>
      </c>
      <c r="C233" s="2">
        <f>StdO_Medium_Primary!C233+StdO_Medium_Secondary!C233</f>
        <v>12155</v>
      </c>
      <c r="D233" s="2">
        <f>StdO_Medium_Primary!D233+StdO_Medium_Secondary!D233</f>
        <v>12041</v>
      </c>
      <c r="E233" s="2">
        <f>StdO_Medium_Primary!E233+StdO_Medium_Secondary!E233</f>
        <v>11924</v>
      </c>
      <c r="F233" s="2">
        <f>StdO_Medium_Primary!F233+StdO_Medium_Secondary!F233</f>
        <v>12517</v>
      </c>
      <c r="G233" s="2">
        <f>StdO_Medium_Primary!G233+StdO_Medium_Secondary!G233</f>
        <v>13278</v>
      </c>
      <c r="H233" s="2">
        <f>StdO_Medium_Primary!H233+StdO_Medium_Secondary!H233</f>
        <v>13876</v>
      </c>
      <c r="I233" s="2">
        <f>StdO_Medium_Primary!I233+StdO_Medium_Secondary!I233</f>
        <v>15175</v>
      </c>
      <c r="J233" s="2">
        <f>StdO_Medium_Primary!J233+StdO_Medium_Secondary!J233</f>
        <v>15640</v>
      </c>
      <c r="K233" s="2">
        <f>StdO_Medium_Primary!K233+StdO_Medium_Secondary!K233</f>
        <v>15027</v>
      </c>
      <c r="L233" s="2">
        <f>StdO_Medium_Primary!L233+StdO_Medium_Secondary!L233</f>
        <v>16213</v>
      </c>
      <c r="M233" s="2">
        <f>StdO_Medium_Primary!M233+StdO_Medium_Secondary!M233</f>
        <v>17150</v>
      </c>
      <c r="N233" s="2">
        <f>StdO_Medium_Primary!N233+StdO_Medium_Secondary!N233</f>
        <v>17644</v>
      </c>
      <c r="O233" s="2">
        <f>StdO_Medium_Primary!O233+StdO_Medium_Secondary!O233</f>
        <v>18247</v>
      </c>
      <c r="P233" s="2">
        <f>StdO_Medium_Primary!P233+StdO_Medium_Secondary!P233</f>
        <v>18571</v>
      </c>
      <c r="Q233" s="2">
        <f>StdO_Medium_Primary!Q233+StdO_Medium_Secondary!Q233</f>
        <v>18253</v>
      </c>
      <c r="R233" s="2">
        <f>StdO_Medium_Primary!R233+StdO_Medium_Secondary!R233</f>
        <v>17589</v>
      </c>
      <c r="S233" s="2">
        <f>StdO_Medium_Primary!S233+StdO_Medium_Secondary!S233</f>
        <v>17575</v>
      </c>
      <c r="T233" s="2">
        <f>StdO_Medium_Primary!T233+StdO_Medium_Secondary!T233</f>
        <v>16545</v>
      </c>
      <c r="U233" s="2">
        <f>StdO_Medium_Primary!U233+StdO_Medium_Secondary!U233</f>
        <v>15303</v>
      </c>
      <c r="V233" s="2">
        <f>StdO_Medium_Primary!V233+StdO_Medium_Secondary!V233</f>
        <v>14190</v>
      </c>
      <c r="W233" s="2">
        <f>StdO_Medium_Primary!W233+StdO_Medium_Secondary!W233</f>
        <v>13024</v>
      </c>
      <c r="X233" s="2">
        <f>StdO_Medium_Primary!X233+StdO_Medium_Secondary!X233</f>
        <v>12136</v>
      </c>
      <c r="Y233" s="2">
        <f>StdO_Medium_Primary!Y233+StdO_Medium_Secondary!Y233</f>
        <v>12256</v>
      </c>
      <c r="Z233"/>
      <c r="AA233" s="28">
        <f t="shared" si="30"/>
        <v>1</v>
      </c>
      <c r="AB233" s="11">
        <f t="shared" si="24"/>
        <v>0</v>
      </c>
      <c r="AC233" s="2">
        <f t="shared" si="25"/>
        <v>358746</v>
      </c>
      <c r="AD233" s="2">
        <f t="shared" si="26"/>
        <v>358746</v>
      </c>
      <c r="AF233">
        <f t="shared" si="27"/>
        <v>8</v>
      </c>
      <c r="AG233">
        <f t="shared" si="28"/>
        <v>2024</v>
      </c>
      <c r="AI233" s="2">
        <f t="shared" si="29"/>
        <v>18571</v>
      </c>
      <c r="AJ233">
        <f t="shared" si="31"/>
        <v>15</v>
      </c>
    </row>
    <row r="234" spans="1:36" x14ac:dyDescent="0.2">
      <c r="A234" s="7">
        <v>45517</v>
      </c>
      <c r="B234" s="2">
        <f>StdO_Medium_Primary!B234+StdO_Medium_Secondary!B234</f>
        <v>12159</v>
      </c>
      <c r="C234" s="2">
        <f>StdO_Medium_Primary!C234+StdO_Medium_Secondary!C234</f>
        <v>11925</v>
      </c>
      <c r="D234" s="2">
        <f>StdO_Medium_Primary!D234+StdO_Medium_Secondary!D234</f>
        <v>11707</v>
      </c>
      <c r="E234" s="2">
        <f>StdO_Medium_Primary!E234+StdO_Medium_Secondary!E234</f>
        <v>11953</v>
      </c>
      <c r="F234" s="2">
        <f>StdO_Medium_Primary!F234+StdO_Medium_Secondary!F234</f>
        <v>12372</v>
      </c>
      <c r="G234" s="2">
        <f>StdO_Medium_Primary!G234+StdO_Medium_Secondary!G234</f>
        <v>13151</v>
      </c>
      <c r="H234" s="2">
        <f>StdO_Medium_Primary!H234+StdO_Medium_Secondary!H234</f>
        <v>13905</v>
      </c>
      <c r="I234" s="2">
        <f>StdO_Medium_Primary!I234+StdO_Medium_Secondary!I234</f>
        <v>14950</v>
      </c>
      <c r="J234" s="2">
        <f>StdO_Medium_Primary!J234+StdO_Medium_Secondary!J234</f>
        <v>15304</v>
      </c>
      <c r="K234" s="2">
        <f>StdO_Medium_Primary!K234+StdO_Medium_Secondary!K234</f>
        <v>14766</v>
      </c>
      <c r="L234" s="2">
        <f>StdO_Medium_Primary!L234+StdO_Medium_Secondary!L234</f>
        <v>15583</v>
      </c>
      <c r="M234" s="2">
        <f>StdO_Medium_Primary!M234+StdO_Medium_Secondary!M234</f>
        <v>15748</v>
      </c>
      <c r="N234" s="2">
        <f>StdO_Medium_Primary!N234+StdO_Medium_Secondary!N234</f>
        <v>16821</v>
      </c>
      <c r="O234" s="2">
        <f>StdO_Medium_Primary!O234+StdO_Medium_Secondary!O234</f>
        <v>17599</v>
      </c>
      <c r="P234" s="2">
        <f>StdO_Medium_Primary!P234+StdO_Medium_Secondary!P234</f>
        <v>18271</v>
      </c>
      <c r="Q234" s="2">
        <f>StdO_Medium_Primary!Q234+StdO_Medium_Secondary!Q234</f>
        <v>18587</v>
      </c>
      <c r="R234" s="2">
        <f>StdO_Medium_Primary!R234+StdO_Medium_Secondary!R234</f>
        <v>18647</v>
      </c>
      <c r="S234" s="2">
        <f>StdO_Medium_Primary!S234+StdO_Medium_Secondary!S234</f>
        <v>18522</v>
      </c>
      <c r="T234" s="2">
        <f>StdO_Medium_Primary!T234+StdO_Medium_Secondary!T234</f>
        <v>17503</v>
      </c>
      <c r="U234" s="2">
        <f>StdO_Medium_Primary!U234+StdO_Medium_Secondary!U234</f>
        <v>16091</v>
      </c>
      <c r="V234" s="2">
        <f>StdO_Medium_Primary!V234+StdO_Medium_Secondary!V234</f>
        <v>14762</v>
      </c>
      <c r="W234" s="2">
        <f>StdO_Medium_Primary!W234+StdO_Medium_Secondary!W234</f>
        <v>13559</v>
      </c>
      <c r="X234" s="2">
        <f>StdO_Medium_Primary!X234+StdO_Medium_Secondary!X234</f>
        <v>12740</v>
      </c>
      <c r="Y234" s="2">
        <f>StdO_Medium_Primary!Y234+StdO_Medium_Secondary!Y234</f>
        <v>12772</v>
      </c>
      <c r="Z234"/>
      <c r="AA234" s="28">
        <f t="shared" si="30"/>
        <v>2</v>
      </c>
      <c r="AB234" s="11">
        <f t="shared" si="24"/>
        <v>259453</v>
      </c>
      <c r="AC234" s="2">
        <f t="shared" si="25"/>
        <v>99944</v>
      </c>
      <c r="AD234" s="2">
        <f t="shared" si="26"/>
        <v>359397</v>
      </c>
      <c r="AF234">
        <f t="shared" si="27"/>
        <v>8</v>
      </c>
      <c r="AG234">
        <f t="shared" si="28"/>
        <v>2024</v>
      </c>
      <c r="AI234" s="2">
        <f t="shared" si="29"/>
        <v>18647</v>
      </c>
      <c r="AJ234">
        <f t="shared" si="31"/>
        <v>17</v>
      </c>
    </row>
    <row r="235" spans="1:36" x14ac:dyDescent="0.2">
      <c r="A235" s="7">
        <v>45518</v>
      </c>
      <c r="B235" s="2">
        <f>StdO_Medium_Primary!B235+StdO_Medium_Secondary!B235</f>
        <v>12729</v>
      </c>
      <c r="C235" s="2">
        <f>StdO_Medium_Primary!C235+StdO_Medium_Secondary!C235</f>
        <v>12275</v>
      </c>
      <c r="D235" s="2">
        <f>StdO_Medium_Primary!D235+StdO_Medium_Secondary!D235</f>
        <v>12389</v>
      </c>
      <c r="E235" s="2">
        <f>StdO_Medium_Primary!E235+StdO_Medium_Secondary!E235</f>
        <v>12159</v>
      </c>
      <c r="F235" s="2">
        <f>StdO_Medium_Primary!F235+StdO_Medium_Secondary!F235</f>
        <v>12596</v>
      </c>
      <c r="G235" s="2">
        <f>StdO_Medium_Primary!G235+StdO_Medium_Secondary!G235</f>
        <v>13350</v>
      </c>
      <c r="H235" s="2">
        <f>StdO_Medium_Primary!H235+StdO_Medium_Secondary!H235</f>
        <v>13981</v>
      </c>
      <c r="I235" s="2">
        <f>StdO_Medium_Primary!I235+StdO_Medium_Secondary!I235</f>
        <v>15351</v>
      </c>
      <c r="J235" s="2">
        <f>StdO_Medium_Primary!J235+StdO_Medium_Secondary!J235</f>
        <v>15866</v>
      </c>
      <c r="K235" s="2">
        <f>StdO_Medium_Primary!K235+StdO_Medium_Secondary!K235</f>
        <v>15247</v>
      </c>
      <c r="L235" s="2">
        <f>StdO_Medium_Primary!L235+StdO_Medium_Secondary!L235</f>
        <v>15827</v>
      </c>
      <c r="M235" s="2">
        <f>StdO_Medium_Primary!M235+StdO_Medium_Secondary!M235</f>
        <v>16486</v>
      </c>
      <c r="N235" s="2">
        <f>StdO_Medium_Primary!N235+StdO_Medium_Secondary!N235</f>
        <v>17551</v>
      </c>
      <c r="O235" s="2">
        <f>StdO_Medium_Primary!O235+StdO_Medium_Secondary!O235</f>
        <v>19178</v>
      </c>
      <c r="P235" s="2">
        <f>StdO_Medium_Primary!P235+StdO_Medium_Secondary!P235</f>
        <v>19467</v>
      </c>
      <c r="Q235" s="2">
        <f>StdO_Medium_Primary!Q235+StdO_Medium_Secondary!Q235</f>
        <v>20282</v>
      </c>
      <c r="R235" s="2">
        <f>StdO_Medium_Primary!R235+StdO_Medium_Secondary!R235</f>
        <v>18897</v>
      </c>
      <c r="S235" s="2">
        <f>StdO_Medium_Primary!S235+StdO_Medium_Secondary!S235</f>
        <v>18227</v>
      </c>
      <c r="T235" s="2">
        <f>StdO_Medium_Primary!T235+StdO_Medium_Secondary!T235</f>
        <v>16756</v>
      </c>
      <c r="U235" s="2">
        <f>StdO_Medium_Primary!U235+StdO_Medium_Secondary!U235</f>
        <v>15762</v>
      </c>
      <c r="V235" s="2">
        <f>StdO_Medium_Primary!V235+StdO_Medium_Secondary!V235</f>
        <v>14419</v>
      </c>
      <c r="W235" s="2">
        <f>StdO_Medium_Primary!W235+StdO_Medium_Secondary!W235</f>
        <v>13276</v>
      </c>
      <c r="X235" s="2">
        <f>StdO_Medium_Primary!X235+StdO_Medium_Secondary!X235</f>
        <v>12521</v>
      </c>
      <c r="Y235" s="2">
        <f>StdO_Medium_Primary!Y235+StdO_Medium_Secondary!Y235</f>
        <v>12638</v>
      </c>
      <c r="Z235"/>
      <c r="AA235" s="28">
        <f t="shared" si="30"/>
        <v>3</v>
      </c>
      <c r="AB235" s="11">
        <f t="shared" si="24"/>
        <v>265113</v>
      </c>
      <c r="AC235" s="2">
        <f t="shared" si="25"/>
        <v>102117</v>
      </c>
      <c r="AD235" s="2">
        <f t="shared" si="26"/>
        <v>367230</v>
      </c>
      <c r="AF235">
        <f t="shared" si="27"/>
        <v>8</v>
      </c>
      <c r="AG235">
        <f t="shared" si="28"/>
        <v>2024</v>
      </c>
      <c r="AI235" s="2">
        <f t="shared" si="29"/>
        <v>20282</v>
      </c>
      <c r="AJ235">
        <f t="shared" si="31"/>
        <v>16</v>
      </c>
    </row>
    <row r="236" spans="1:36" x14ac:dyDescent="0.2">
      <c r="A236" s="7">
        <v>45519</v>
      </c>
      <c r="B236" s="2">
        <f>StdO_Medium_Primary!B236+StdO_Medium_Secondary!B236</f>
        <v>12294</v>
      </c>
      <c r="C236" s="2">
        <f>StdO_Medium_Primary!C236+StdO_Medium_Secondary!C236</f>
        <v>11993</v>
      </c>
      <c r="D236" s="2">
        <f>StdO_Medium_Primary!D236+StdO_Medium_Secondary!D236</f>
        <v>12039</v>
      </c>
      <c r="E236" s="2">
        <f>StdO_Medium_Primary!E236+StdO_Medium_Secondary!E236</f>
        <v>11934</v>
      </c>
      <c r="F236" s="2">
        <f>StdO_Medium_Primary!F236+StdO_Medium_Secondary!F236</f>
        <v>12595</v>
      </c>
      <c r="G236" s="2">
        <f>StdO_Medium_Primary!G236+StdO_Medium_Secondary!G236</f>
        <v>13099</v>
      </c>
      <c r="H236" s="2">
        <f>StdO_Medium_Primary!H236+StdO_Medium_Secondary!H236</f>
        <v>13995</v>
      </c>
      <c r="I236" s="2">
        <f>StdO_Medium_Primary!I236+StdO_Medium_Secondary!I236</f>
        <v>15397</v>
      </c>
      <c r="J236" s="2">
        <f>StdO_Medium_Primary!J236+StdO_Medium_Secondary!J236</f>
        <v>16200</v>
      </c>
      <c r="K236" s="2">
        <f>StdO_Medium_Primary!K236+StdO_Medium_Secondary!K236</f>
        <v>15270</v>
      </c>
      <c r="L236" s="2">
        <f>StdO_Medium_Primary!L236+StdO_Medium_Secondary!L236</f>
        <v>16077</v>
      </c>
      <c r="M236" s="2">
        <f>StdO_Medium_Primary!M236+StdO_Medium_Secondary!M236</f>
        <v>15822</v>
      </c>
      <c r="N236" s="2">
        <f>StdO_Medium_Primary!N236+StdO_Medium_Secondary!N236</f>
        <v>16533</v>
      </c>
      <c r="O236" s="2">
        <f>StdO_Medium_Primary!O236+StdO_Medium_Secondary!O236</f>
        <v>17513</v>
      </c>
      <c r="P236" s="2">
        <f>StdO_Medium_Primary!P236+StdO_Medium_Secondary!P236</f>
        <v>18336</v>
      </c>
      <c r="Q236" s="2">
        <f>StdO_Medium_Primary!Q236+StdO_Medium_Secondary!Q236</f>
        <v>18371</v>
      </c>
      <c r="R236" s="2">
        <f>StdO_Medium_Primary!R236+StdO_Medium_Secondary!R236</f>
        <v>17999</v>
      </c>
      <c r="S236" s="2">
        <f>StdO_Medium_Primary!S236+StdO_Medium_Secondary!S236</f>
        <v>17695</v>
      </c>
      <c r="T236" s="2">
        <f>StdO_Medium_Primary!T236+StdO_Medium_Secondary!T236</f>
        <v>16300</v>
      </c>
      <c r="U236" s="2">
        <f>StdO_Medium_Primary!U236+StdO_Medium_Secondary!U236</f>
        <v>15235</v>
      </c>
      <c r="V236" s="2">
        <f>StdO_Medium_Primary!V236+StdO_Medium_Secondary!V236</f>
        <v>14130</v>
      </c>
      <c r="W236" s="2">
        <f>StdO_Medium_Primary!W236+StdO_Medium_Secondary!W236</f>
        <v>13010</v>
      </c>
      <c r="X236" s="2">
        <f>StdO_Medium_Primary!X236+StdO_Medium_Secondary!X236</f>
        <v>12124</v>
      </c>
      <c r="Y236" s="2">
        <f>StdO_Medium_Primary!Y236+StdO_Medium_Secondary!Y236</f>
        <v>12502</v>
      </c>
      <c r="Z236"/>
      <c r="AA236" s="28">
        <f t="shared" si="30"/>
        <v>4</v>
      </c>
      <c r="AB236" s="11">
        <f t="shared" si="24"/>
        <v>256012</v>
      </c>
      <c r="AC236" s="2">
        <f t="shared" si="25"/>
        <v>100451</v>
      </c>
      <c r="AD236" s="2">
        <f t="shared" si="26"/>
        <v>356463</v>
      </c>
      <c r="AF236">
        <f t="shared" si="27"/>
        <v>8</v>
      </c>
      <c r="AG236">
        <f t="shared" si="28"/>
        <v>2024</v>
      </c>
      <c r="AI236" s="2">
        <f t="shared" si="29"/>
        <v>18371</v>
      </c>
      <c r="AJ236">
        <f t="shared" si="31"/>
        <v>16</v>
      </c>
    </row>
    <row r="237" spans="1:36" x14ac:dyDescent="0.2">
      <c r="A237" s="7">
        <v>45520</v>
      </c>
      <c r="B237" s="2">
        <f>StdO_Medium_Primary!B237+StdO_Medium_Secondary!B237</f>
        <v>12043</v>
      </c>
      <c r="C237" s="2">
        <f>StdO_Medium_Primary!C237+StdO_Medium_Secondary!C237</f>
        <v>11888</v>
      </c>
      <c r="D237" s="2">
        <f>StdO_Medium_Primary!D237+StdO_Medium_Secondary!D237</f>
        <v>11787</v>
      </c>
      <c r="E237" s="2">
        <f>StdO_Medium_Primary!E237+StdO_Medium_Secondary!E237</f>
        <v>11809</v>
      </c>
      <c r="F237" s="2">
        <f>StdO_Medium_Primary!F237+StdO_Medium_Secondary!F237</f>
        <v>12259</v>
      </c>
      <c r="G237" s="2">
        <f>StdO_Medium_Primary!G237+StdO_Medium_Secondary!G237</f>
        <v>13103</v>
      </c>
      <c r="H237" s="2">
        <f>StdO_Medium_Primary!H237+StdO_Medium_Secondary!H237</f>
        <v>14016</v>
      </c>
      <c r="I237" s="2">
        <f>StdO_Medium_Primary!I237+StdO_Medium_Secondary!I237</f>
        <v>15015</v>
      </c>
      <c r="J237" s="2">
        <f>StdO_Medium_Primary!J237+StdO_Medium_Secondary!J237</f>
        <v>15799</v>
      </c>
      <c r="K237" s="2">
        <f>StdO_Medium_Primary!K237+StdO_Medium_Secondary!K237</f>
        <v>15199</v>
      </c>
      <c r="L237" s="2">
        <f>StdO_Medium_Primary!L237+StdO_Medium_Secondary!L237</f>
        <v>15598</v>
      </c>
      <c r="M237" s="2">
        <f>StdO_Medium_Primary!M237+StdO_Medium_Secondary!M237</f>
        <v>15593</v>
      </c>
      <c r="N237" s="2">
        <f>StdO_Medium_Primary!N237+StdO_Medium_Secondary!N237</f>
        <v>16497</v>
      </c>
      <c r="O237" s="2">
        <f>StdO_Medium_Primary!O237+StdO_Medium_Secondary!O237</f>
        <v>17516</v>
      </c>
      <c r="P237" s="2">
        <f>StdO_Medium_Primary!P237+StdO_Medium_Secondary!P237</f>
        <v>17749</v>
      </c>
      <c r="Q237" s="2">
        <f>StdO_Medium_Primary!Q237+StdO_Medium_Secondary!Q237</f>
        <v>17920</v>
      </c>
      <c r="R237" s="2">
        <f>StdO_Medium_Primary!R237+StdO_Medium_Secondary!R237</f>
        <v>17845</v>
      </c>
      <c r="S237" s="2">
        <f>StdO_Medium_Primary!S237+StdO_Medium_Secondary!S237</f>
        <v>17546</v>
      </c>
      <c r="T237" s="2">
        <f>StdO_Medium_Primary!T237+StdO_Medium_Secondary!T237</f>
        <v>16336</v>
      </c>
      <c r="U237" s="2">
        <f>StdO_Medium_Primary!U237+StdO_Medium_Secondary!U237</f>
        <v>15048</v>
      </c>
      <c r="V237" s="2">
        <f>StdO_Medium_Primary!V237+StdO_Medium_Secondary!V237</f>
        <v>13977</v>
      </c>
      <c r="W237" s="2">
        <f>StdO_Medium_Primary!W237+StdO_Medium_Secondary!W237</f>
        <v>12885</v>
      </c>
      <c r="X237" s="2">
        <f>StdO_Medium_Primary!X237+StdO_Medium_Secondary!X237</f>
        <v>12334</v>
      </c>
      <c r="Y237" s="2">
        <f>StdO_Medium_Primary!Y237+StdO_Medium_Secondary!Y237</f>
        <v>12397</v>
      </c>
      <c r="Z237"/>
      <c r="AA237" s="28">
        <f t="shared" si="30"/>
        <v>5</v>
      </c>
      <c r="AB237" s="11">
        <f t="shared" si="24"/>
        <v>252857</v>
      </c>
      <c r="AC237" s="2">
        <f t="shared" si="25"/>
        <v>99302</v>
      </c>
      <c r="AD237" s="2">
        <f t="shared" si="26"/>
        <v>352159</v>
      </c>
      <c r="AF237">
        <f t="shared" si="27"/>
        <v>8</v>
      </c>
      <c r="AG237">
        <f t="shared" si="28"/>
        <v>2024</v>
      </c>
      <c r="AI237" s="2">
        <f t="shared" si="29"/>
        <v>17920</v>
      </c>
      <c r="AJ237">
        <f t="shared" si="31"/>
        <v>16</v>
      </c>
    </row>
    <row r="238" spans="1:36" x14ac:dyDescent="0.2">
      <c r="A238" s="7">
        <v>45521</v>
      </c>
      <c r="B238" s="2">
        <f>StdO_Medium_Primary!B238+StdO_Medium_Secondary!B238</f>
        <v>11837</v>
      </c>
      <c r="C238" s="2">
        <f>StdO_Medium_Primary!C238+StdO_Medium_Secondary!C238</f>
        <v>11608</v>
      </c>
      <c r="D238" s="2">
        <f>StdO_Medium_Primary!D238+StdO_Medium_Secondary!D238</f>
        <v>11534</v>
      </c>
      <c r="E238" s="2">
        <f>StdO_Medium_Primary!E238+StdO_Medium_Secondary!E238</f>
        <v>11501</v>
      </c>
      <c r="F238" s="2">
        <f>StdO_Medium_Primary!F238+StdO_Medium_Secondary!F238</f>
        <v>11476</v>
      </c>
      <c r="G238" s="2">
        <f>StdO_Medium_Primary!G238+StdO_Medium_Secondary!G238</f>
        <v>11947</v>
      </c>
      <c r="H238" s="2">
        <f>StdO_Medium_Primary!H238+StdO_Medium_Secondary!H238</f>
        <v>12154</v>
      </c>
      <c r="I238" s="2">
        <f>StdO_Medium_Primary!I238+StdO_Medium_Secondary!I238</f>
        <v>12854</v>
      </c>
      <c r="J238" s="2">
        <f>StdO_Medium_Primary!J238+StdO_Medium_Secondary!J238</f>
        <v>13224</v>
      </c>
      <c r="K238" s="2">
        <f>StdO_Medium_Primary!K238+StdO_Medium_Secondary!K238</f>
        <v>12938</v>
      </c>
      <c r="L238" s="2">
        <f>StdO_Medium_Primary!L238+StdO_Medium_Secondary!L238</f>
        <v>13162</v>
      </c>
      <c r="M238" s="2">
        <f>StdO_Medium_Primary!M238+StdO_Medium_Secondary!M238</f>
        <v>13595</v>
      </c>
      <c r="N238" s="2">
        <f>StdO_Medium_Primary!N238+StdO_Medium_Secondary!N238</f>
        <v>13853</v>
      </c>
      <c r="O238" s="2">
        <f>StdO_Medium_Primary!O238+StdO_Medium_Secondary!O238</f>
        <v>14476</v>
      </c>
      <c r="P238" s="2">
        <f>StdO_Medium_Primary!P238+StdO_Medium_Secondary!P238</f>
        <v>14611</v>
      </c>
      <c r="Q238" s="2">
        <f>StdO_Medium_Primary!Q238+StdO_Medium_Secondary!Q238</f>
        <v>15228</v>
      </c>
      <c r="R238" s="2">
        <f>StdO_Medium_Primary!R238+StdO_Medium_Secondary!R238</f>
        <v>15519</v>
      </c>
      <c r="S238" s="2">
        <f>StdO_Medium_Primary!S238+StdO_Medium_Secondary!S238</f>
        <v>15554</v>
      </c>
      <c r="T238" s="2">
        <f>StdO_Medium_Primary!T238+StdO_Medium_Secondary!T238</f>
        <v>14701</v>
      </c>
      <c r="U238" s="2">
        <f>StdO_Medium_Primary!U238+StdO_Medium_Secondary!U238</f>
        <v>13724</v>
      </c>
      <c r="V238" s="2">
        <f>StdO_Medium_Primary!V238+StdO_Medium_Secondary!V238</f>
        <v>13025</v>
      </c>
      <c r="W238" s="2">
        <f>StdO_Medium_Primary!W238+StdO_Medium_Secondary!W238</f>
        <v>12338</v>
      </c>
      <c r="X238" s="2">
        <f>StdO_Medium_Primary!X238+StdO_Medium_Secondary!X238</f>
        <v>11804</v>
      </c>
      <c r="Y238" s="2">
        <f>StdO_Medium_Primary!Y238+StdO_Medium_Secondary!Y238</f>
        <v>11888</v>
      </c>
      <c r="Z238"/>
      <c r="AA238" s="28">
        <f t="shared" si="30"/>
        <v>6</v>
      </c>
      <c r="AB238" s="11">
        <f t="shared" si="24"/>
        <v>220606</v>
      </c>
      <c r="AC238" s="2">
        <f t="shared" si="25"/>
        <v>93945</v>
      </c>
      <c r="AD238" s="2">
        <f t="shared" si="26"/>
        <v>314551</v>
      </c>
      <c r="AF238">
        <f t="shared" si="27"/>
        <v>8</v>
      </c>
      <c r="AG238">
        <f t="shared" si="28"/>
        <v>2024</v>
      </c>
      <c r="AI238" s="2">
        <f t="shared" si="29"/>
        <v>15554</v>
      </c>
      <c r="AJ238">
        <f t="shared" si="31"/>
        <v>18</v>
      </c>
    </row>
    <row r="239" spans="1:36" x14ac:dyDescent="0.2">
      <c r="A239" s="7">
        <v>45522</v>
      </c>
      <c r="B239" s="2">
        <f>StdO_Medium_Primary!B239+StdO_Medium_Secondary!B239</f>
        <v>11832</v>
      </c>
      <c r="C239" s="2">
        <f>StdO_Medium_Primary!C239+StdO_Medium_Secondary!C239</f>
        <v>11463</v>
      </c>
      <c r="D239" s="2">
        <f>StdO_Medium_Primary!D239+StdO_Medium_Secondary!D239</f>
        <v>11617</v>
      </c>
      <c r="E239" s="2">
        <f>StdO_Medium_Primary!E239+StdO_Medium_Secondary!E239</f>
        <v>11484</v>
      </c>
      <c r="F239" s="2">
        <f>StdO_Medium_Primary!F239+StdO_Medium_Secondary!F239</f>
        <v>11589</v>
      </c>
      <c r="G239" s="2">
        <f>StdO_Medium_Primary!G239+StdO_Medium_Secondary!G239</f>
        <v>11906</v>
      </c>
      <c r="H239" s="2">
        <f>StdO_Medium_Primary!H239+StdO_Medium_Secondary!H239</f>
        <v>12224</v>
      </c>
      <c r="I239" s="2">
        <f>StdO_Medium_Primary!I239+StdO_Medium_Secondary!I239</f>
        <v>12840</v>
      </c>
      <c r="J239" s="2">
        <f>StdO_Medium_Primary!J239+StdO_Medium_Secondary!J239</f>
        <v>13889</v>
      </c>
      <c r="K239" s="2">
        <f>StdO_Medium_Primary!K239+StdO_Medium_Secondary!K239</f>
        <v>14199</v>
      </c>
      <c r="L239" s="2">
        <f>StdO_Medium_Primary!L239+StdO_Medium_Secondary!L239</f>
        <v>14970</v>
      </c>
      <c r="M239" s="2">
        <f>StdO_Medium_Primary!M239+StdO_Medium_Secondary!M239</f>
        <v>15885</v>
      </c>
      <c r="N239" s="2">
        <f>StdO_Medium_Primary!N239+StdO_Medium_Secondary!N239</f>
        <v>16312</v>
      </c>
      <c r="O239" s="2">
        <f>StdO_Medium_Primary!O239+StdO_Medium_Secondary!O239</f>
        <v>16931</v>
      </c>
      <c r="P239" s="2">
        <f>StdO_Medium_Primary!P239+StdO_Medium_Secondary!P239</f>
        <v>17124</v>
      </c>
      <c r="Q239" s="2">
        <f>StdO_Medium_Primary!Q239+StdO_Medium_Secondary!Q239</f>
        <v>16824</v>
      </c>
      <c r="R239" s="2">
        <f>StdO_Medium_Primary!R239+StdO_Medium_Secondary!R239</f>
        <v>16221</v>
      </c>
      <c r="S239" s="2">
        <f>StdO_Medium_Primary!S239+StdO_Medium_Secondary!S239</f>
        <v>16155</v>
      </c>
      <c r="T239" s="2">
        <f>StdO_Medium_Primary!T239+StdO_Medium_Secondary!T239</f>
        <v>15010</v>
      </c>
      <c r="U239" s="2">
        <f>StdO_Medium_Primary!U239+StdO_Medium_Secondary!U239</f>
        <v>14094</v>
      </c>
      <c r="V239" s="2">
        <f>StdO_Medium_Primary!V239+StdO_Medium_Secondary!V239</f>
        <v>13106</v>
      </c>
      <c r="W239" s="2">
        <f>StdO_Medium_Primary!W239+StdO_Medium_Secondary!W239</f>
        <v>12294</v>
      </c>
      <c r="X239" s="2">
        <f>StdO_Medium_Primary!X239+StdO_Medium_Secondary!X239</f>
        <v>11493</v>
      </c>
      <c r="Y239" s="2">
        <f>StdO_Medium_Primary!Y239+StdO_Medium_Secondary!Y239</f>
        <v>11750</v>
      </c>
      <c r="Z239"/>
      <c r="AA239" s="28">
        <f t="shared" si="30"/>
        <v>7</v>
      </c>
      <c r="AB239" s="11">
        <f t="shared" si="24"/>
        <v>0</v>
      </c>
      <c r="AC239" s="2">
        <f t="shared" si="25"/>
        <v>331212</v>
      </c>
      <c r="AD239" s="2">
        <f t="shared" si="26"/>
        <v>331212</v>
      </c>
      <c r="AF239">
        <f t="shared" si="27"/>
        <v>8</v>
      </c>
      <c r="AG239">
        <f t="shared" si="28"/>
        <v>2024</v>
      </c>
      <c r="AI239" s="2">
        <f t="shared" si="29"/>
        <v>17124</v>
      </c>
      <c r="AJ239">
        <f t="shared" si="31"/>
        <v>15</v>
      </c>
    </row>
    <row r="240" spans="1:36" x14ac:dyDescent="0.2">
      <c r="A240" s="7">
        <v>45523</v>
      </c>
      <c r="B240" s="2">
        <f>StdO_Medium_Primary!B240+StdO_Medium_Secondary!B240</f>
        <v>11793</v>
      </c>
      <c r="C240" s="2">
        <f>StdO_Medium_Primary!C240+StdO_Medium_Secondary!C240</f>
        <v>11665</v>
      </c>
      <c r="D240" s="2">
        <f>StdO_Medium_Primary!D240+StdO_Medium_Secondary!D240</f>
        <v>11617</v>
      </c>
      <c r="E240" s="2">
        <f>StdO_Medium_Primary!E240+StdO_Medium_Secondary!E240</f>
        <v>11842</v>
      </c>
      <c r="F240" s="2">
        <f>StdO_Medium_Primary!F240+StdO_Medium_Secondary!F240</f>
        <v>12320</v>
      </c>
      <c r="G240" s="2">
        <f>StdO_Medium_Primary!G240+StdO_Medium_Secondary!G240</f>
        <v>13246</v>
      </c>
      <c r="H240" s="2">
        <f>StdO_Medium_Primary!H240+StdO_Medium_Secondary!H240</f>
        <v>14271</v>
      </c>
      <c r="I240" s="2">
        <f>StdO_Medium_Primary!I240+StdO_Medium_Secondary!I240</f>
        <v>15746</v>
      </c>
      <c r="J240" s="2">
        <f>StdO_Medium_Primary!J240+StdO_Medium_Secondary!J240</f>
        <v>16956</v>
      </c>
      <c r="K240" s="2">
        <f>StdO_Medium_Primary!K240+StdO_Medium_Secondary!K240</f>
        <v>16538</v>
      </c>
      <c r="L240" s="2">
        <f>StdO_Medium_Primary!L240+StdO_Medium_Secondary!L240</f>
        <v>17584</v>
      </c>
      <c r="M240" s="2">
        <f>StdO_Medium_Primary!M240+StdO_Medium_Secondary!M240</f>
        <v>18342</v>
      </c>
      <c r="N240" s="2">
        <f>StdO_Medium_Primary!N240+StdO_Medium_Secondary!N240</f>
        <v>18721</v>
      </c>
      <c r="O240" s="2">
        <f>StdO_Medium_Primary!O240+StdO_Medium_Secondary!O240</f>
        <v>19927</v>
      </c>
      <c r="P240" s="2">
        <f>StdO_Medium_Primary!P240+StdO_Medium_Secondary!P240</f>
        <v>19546</v>
      </c>
      <c r="Q240" s="2">
        <f>StdO_Medium_Primary!Q240+StdO_Medium_Secondary!Q240</f>
        <v>18852</v>
      </c>
      <c r="R240" s="2">
        <f>StdO_Medium_Primary!R240+StdO_Medium_Secondary!R240</f>
        <v>18583</v>
      </c>
      <c r="S240" s="2">
        <f>StdO_Medium_Primary!S240+StdO_Medium_Secondary!S240</f>
        <v>18056</v>
      </c>
      <c r="T240" s="2">
        <f>StdO_Medium_Primary!T240+StdO_Medium_Secondary!T240</f>
        <v>16787</v>
      </c>
      <c r="U240" s="2">
        <f>StdO_Medium_Primary!U240+StdO_Medium_Secondary!U240</f>
        <v>15315</v>
      </c>
      <c r="V240" s="2">
        <f>StdO_Medium_Primary!V240+StdO_Medium_Secondary!V240</f>
        <v>14033</v>
      </c>
      <c r="W240" s="2">
        <f>StdO_Medium_Primary!W240+StdO_Medium_Secondary!W240</f>
        <v>12835</v>
      </c>
      <c r="X240" s="2">
        <f>StdO_Medium_Primary!X240+StdO_Medium_Secondary!X240</f>
        <v>12173</v>
      </c>
      <c r="Y240" s="2">
        <f>StdO_Medium_Primary!Y240+StdO_Medium_Secondary!Y240</f>
        <v>12642</v>
      </c>
      <c r="Z240"/>
      <c r="AA240" s="28">
        <f t="shared" si="30"/>
        <v>1</v>
      </c>
      <c r="AB240" s="11">
        <f t="shared" si="24"/>
        <v>0</v>
      </c>
      <c r="AC240" s="2">
        <f t="shared" si="25"/>
        <v>369390</v>
      </c>
      <c r="AD240" s="2">
        <f t="shared" si="26"/>
        <v>369390</v>
      </c>
      <c r="AF240">
        <f t="shared" si="27"/>
        <v>8</v>
      </c>
      <c r="AG240">
        <f t="shared" si="28"/>
        <v>2024</v>
      </c>
      <c r="AI240" s="2">
        <f t="shared" si="29"/>
        <v>19927</v>
      </c>
      <c r="AJ240">
        <f t="shared" si="31"/>
        <v>14</v>
      </c>
    </row>
    <row r="241" spans="1:36" x14ac:dyDescent="0.2">
      <c r="A241" s="7">
        <v>45524</v>
      </c>
      <c r="B241" s="2">
        <f>StdO_Medium_Primary!B241+StdO_Medium_Secondary!B241</f>
        <v>12313</v>
      </c>
      <c r="C241" s="2">
        <f>StdO_Medium_Primary!C241+StdO_Medium_Secondary!C241</f>
        <v>12173</v>
      </c>
      <c r="D241" s="2">
        <f>StdO_Medium_Primary!D241+StdO_Medium_Secondary!D241</f>
        <v>11978</v>
      </c>
      <c r="E241" s="2">
        <f>StdO_Medium_Primary!E241+StdO_Medium_Secondary!E241</f>
        <v>12233</v>
      </c>
      <c r="F241" s="2">
        <f>StdO_Medium_Primary!F241+StdO_Medium_Secondary!F241</f>
        <v>12633</v>
      </c>
      <c r="G241" s="2">
        <f>StdO_Medium_Primary!G241+StdO_Medium_Secondary!G241</f>
        <v>13564</v>
      </c>
      <c r="H241" s="2">
        <f>StdO_Medium_Primary!H241+StdO_Medium_Secondary!H241</f>
        <v>14286</v>
      </c>
      <c r="I241" s="2">
        <f>StdO_Medium_Primary!I241+StdO_Medium_Secondary!I241</f>
        <v>15714</v>
      </c>
      <c r="J241" s="2">
        <f>StdO_Medium_Primary!J241+StdO_Medium_Secondary!J241</f>
        <v>16484</v>
      </c>
      <c r="K241" s="2">
        <f>StdO_Medium_Primary!K241+StdO_Medium_Secondary!K241</f>
        <v>16241</v>
      </c>
      <c r="L241" s="2">
        <f>StdO_Medium_Primary!L241+StdO_Medium_Secondary!L241</f>
        <v>17006</v>
      </c>
      <c r="M241" s="2">
        <f>StdO_Medium_Primary!M241+StdO_Medium_Secondary!M241</f>
        <v>17549</v>
      </c>
      <c r="N241" s="2">
        <f>StdO_Medium_Primary!N241+StdO_Medium_Secondary!N241</f>
        <v>18022</v>
      </c>
      <c r="O241" s="2">
        <f>StdO_Medium_Primary!O241+StdO_Medium_Secondary!O241</f>
        <v>18432</v>
      </c>
      <c r="P241" s="2">
        <f>StdO_Medium_Primary!P241+StdO_Medium_Secondary!P241</f>
        <v>17747</v>
      </c>
      <c r="Q241" s="2">
        <f>StdO_Medium_Primary!Q241+StdO_Medium_Secondary!Q241</f>
        <v>17703</v>
      </c>
      <c r="R241" s="2">
        <f>StdO_Medium_Primary!R241+StdO_Medium_Secondary!R241</f>
        <v>17148</v>
      </c>
      <c r="S241" s="2">
        <f>StdO_Medium_Primary!S241+StdO_Medium_Secondary!S241</f>
        <v>16517</v>
      </c>
      <c r="T241" s="2">
        <f>StdO_Medium_Primary!T241+StdO_Medium_Secondary!T241</f>
        <v>15406</v>
      </c>
      <c r="U241" s="2">
        <f>StdO_Medium_Primary!U241+StdO_Medium_Secondary!U241</f>
        <v>14428</v>
      </c>
      <c r="V241" s="2">
        <f>StdO_Medium_Primary!V241+StdO_Medium_Secondary!V241</f>
        <v>13293</v>
      </c>
      <c r="W241" s="2">
        <f>StdO_Medium_Primary!W241+StdO_Medium_Secondary!W241</f>
        <v>12121</v>
      </c>
      <c r="X241" s="2">
        <f>StdO_Medium_Primary!X241+StdO_Medium_Secondary!X241</f>
        <v>11465</v>
      </c>
      <c r="Y241" s="2">
        <f>StdO_Medium_Primary!Y241+StdO_Medium_Secondary!Y241</f>
        <v>11615</v>
      </c>
      <c r="Z241"/>
      <c r="AA241" s="28">
        <f t="shared" si="30"/>
        <v>2</v>
      </c>
      <c r="AB241" s="11">
        <f t="shared" si="24"/>
        <v>255276</v>
      </c>
      <c r="AC241" s="2">
        <f t="shared" si="25"/>
        <v>100795</v>
      </c>
      <c r="AD241" s="2">
        <f t="shared" si="26"/>
        <v>356071</v>
      </c>
      <c r="AF241">
        <f t="shared" si="27"/>
        <v>8</v>
      </c>
      <c r="AG241">
        <f t="shared" si="28"/>
        <v>2024</v>
      </c>
      <c r="AI241" s="2">
        <f t="shared" si="29"/>
        <v>18432</v>
      </c>
      <c r="AJ241">
        <f t="shared" si="31"/>
        <v>14</v>
      </c>
    </row>
    <row r="242" spans="1:36" x14ac:dyDescent="0.2">
      <c r="A242" s="7">
        <v>45525</v>
      </c>
      <c r="B242" s="2">
        <f>StdO_Medium_Primary!B242+StdO_Medium_Secondary!B242</f>
        <v>11489</v>
      </c>
      <c r="C242" s="2">
        <f>StdO_Medium_Primary!C242+StdO_Medium_Secondary!C242</f>
        <v>11202</v>
      </c>
      <c r="D242" s="2">
        <f>StdO_Medium_Primary!D242+StdO_Medium_Secondary!D242</f>
        <v>11272</v>
      </c>
      <c r="E242" s="2">
        <f>StdO_Medium_Primary!E242+StdO_Medium_Secondary!E242</f>
        <v>11265</v>
      </c>
      <c r="F242" s="2">
        <f>StdO_Medium_Primary!F242+StdO_Medium_Secondary!F242</f>
        <v>11828</v>
      </c>
      <c r="G242" s="2">
        <f>StdO_Medium_Primary!G242+StdO_Medium_Secondary!G242</f>
        <v>12869</v>
      </c>
      <c r="H242" s="2">
        <f>StdO_Medium_Primary!H242+StdO_Medium_Secondary!H242</f>
        <v>13639</v>
      </c>
      <c r="I242" s="2">
        <f>StdO_Medium_Primary!I242+StdO_Medium_Secondary!I242</f>
        <v>14705</v>
      </c>
      <c r="J242" s="2">
        <f>StdO_Medium_Primary!J242+StdO_Medium_Secondary!J242</f>
        <v>15336</v>
      </c>
      <c r="K242" s="2">
        <f>StdO_Medium_Primary!K242+StdO_Medium_Secondary!K242</f>
        <v>14642</v>
      </c>
      <c r="L242" s="2">
        <f>StdO_Medium_Primary!L242+StdO_Medium_Secondary!L242</f>
        <v>14937</v>
      </c>
      <c r="M242" s="2">
        <f>StdO_Medium_Primary!M242+StdO_Medium_Secondary!M242</f>
        <v>14940</v>
      </c>
      <c r="N242" s="2">
        <f>StdO_Medium_Primary!N242+StdO_Medium_Secondary!N242</f>
        <v>15779</v>
      </c>
      <c r="O242" s="2">
        <f>StdO_Medium_Primary!O242+StdO_Medium_Secondary!O242</f>
        <v>17018</v>
      </c>
      <c r="P242" s="2">
        <f>StdO_Medium_Primary!P242+StdO_Medium_Secondary!P242</f>
        <v>17363</v>
      </c>
      <c r="Q242" s="2">
        <f>StdO_Medium_Primary!Q242+StdO_Medium_Secondary!Q242</f>
        <v>17340</v>
      </c>
      <c r="R242" s="2">
        <f>StdO_Medium_Primary!R242+StdO_Medium_Secondary!R242</f>
        <v>16353</v>
      </c>
      <c r="S242" s="2">
        <f>StdO_Medium_Primary!S242+StdO_Medium_Secondary!S242</f>
        <v>16437</v>
      </c>
      <c r="T242" s="2">
        <f>StdO_Medium_Primary!T242+StdO_Medium_Secondary!T242</f>
        <v>15538</v>
      </c>
      <c r="U242" s="2">
        <f>StdO_Medium_Primary!U242+StdO_Medium_Secondary!U242</f>
        <v>14523</v>
      </c>
      <c r="V242" s="2">
        <f>StdO_Medium_Primary!V242+StdO_Medium_Secondary!V242</f>
        <v>13413</v>
      </c>
      <c r="W242" s="2">
        <f>StdO_Medium_Primary!W242+StdO_Medium_Secondary!W242</f>
        <v>12218</v>
      </c>
      <c r="X242" s="2">
        <f>StdO_Medium_Primary!X242+StdO_Medium_Secondary!X242</f>
        <v>11561</v>
      </c>
      <c r="Y242" s="2">
        <f>StdO_Medium_Primary!Y242+StdO_Medium_Secondary!Y242</f>
        <v>11679</v>
      </c>
      <c r="Z242"/>
      <c r="AA242" s="28">
        <f t="shared" si="30"/>
        <v>3</v>
      </c>
      <c r="AB242" s="11">
        <f t="shared" si="24"/>
        <v>242103</v>
      </c>
      <c r="AC242" s="2">
        <f t="shared" si="25"/>
        <v>95243</v>
      </c>
      <c r="AD242" s="2">
        <f t="shared" si="26"/>
        <v>337346</v>
      </c>
      <c r="AF242">
        <f t="shared" si="27"/>
        <v>8</v>
      </c>
      <c r="AG242">
        <f t="shared" si="28"/>
        <v>2024</v>
      </c>
      <c r="AI242" s="2">
        <f t="shared" si="29"/>
        <v>17363</v>
      </c>
      <c r="AJ242">
        <f t="shared" si="31"/>
        <v>15</v>
      </c>
    </row>
    <row r="243" spans="1:36" x14ac:dyDescent="0.2">
      <c r="A243" s="7">
        <v>45526</v>
      </c>
      <c r="B243" s="2">
        <f>StdO_Medium_Primary!B243+StdO_Medium_Secondary!B243</f>
        <v>11428</v>
      </c>
      <c r="C243" s="2">
        <f>StdO_Medium_Primary!C243+StdO_Medium_Secondary!C243</f>
        <v>11190</v>
      </c>
      <c r="D243" s="2">
        <f>StdO_Medium_Primary!D243+StdO_Medium_Secondary!D243</f>
        <v>11131</v>
      </c>
      <c r="E243" s="2">
        <f>StdO_Medium_Primary!E243+StdO_Medium_Secondary!E243</f>
        <v>11132</v>
      </c>
      <c r="F243" s="2">
        <f>StdO_Medium_Primary!F243+StdO_Medium_Secondary!F243</f>
        <v>11637</v>
      </c>
      <c r="G243" s="2">
        <f>StdO_Medium_Primary!G243+StdO_Medium_Secondary!G243</f>
        <v>12628</v>
      </c>
      <c r="H243" s="2">
        <f>StdO_Medium_Primary!H243+StdO_Medium_Secondary!H243</f>
        <v>13348</v>
      </c>
      <c r="I243" s="2">
        <f>StdO_Medium_Primary!I243+StdO_Medium_Secondary!I243</f>
        <v>14404</v>
      </c>
      <c r="J243" s="2">
        <f>StdO_Medium_Primary!J243+StdO_Medium_Secondary!J243</f>
        <v>14663</v>
      </c>
      <c r="K243" s="2">
        <f>StdO_Medium_Primary!K243+StdO_Medium_Secondary!K243</f>
        <v>13424</v>
      </c>
      <c r="L243" s="2">
        <f>StdO_Medium_Primary!L243+StdO_Medium_Secondary!L243</f>
        <v>13879</v>
      </c>
      <c r="M243" s="2">
        <f>StdO_Medium_Primary!M243+StdO_Medium_Secondary!M243</f>
        <v>15146</v>
      </c>
      <c r="N243" s="2">
        <f>StdO_Medium_Primary!N243+StdO_Medium_Secondary!N243</f>
        <v>15637</v>
      </c>
      <c r="O243" s="2">
        <f>StdO_Medium_Primary!O243+StdO_Medium_Secondary!O243</f>
        <v>16164</v>
      </c>
      <c r="P243" s="2">
        <f>StdO_Medium_Primary!P243+StdO_Medium_Secondary!P243</f>
        <v>15964</v>
      </c>
      <c r="Q243" s="2">
        <f>StdO_Medium_Primary!Q243+StdO_Medium_Secondary!Q243</f>
        <v>16387</v>
      </c>
      <c r="R243" s="2">
        <f>StdO_Medium_Primary!R243+StdO_Medium_Secondary!R243</f>
        <v>16374</v>
      </c>
      <c r="S243" s="2">
        <f>StdO_Medium_Primary!S243+StdO_Medium_Secondary!S243</f>
        <v>16067</v>
      </c>
      <c r="T243" s="2">
        <f>StdO_Medium_Primary!T243+StdO_Medium_Secondary!T243</f>
        <v>15000</v>
      </c>
      <c r="U243" s="2">
        <f>StdO_Medium_Primary!U243+StdO_Medium_Secondary!U243</f>
        <v>14019</v>
      </c>
      <c r="V243" s="2">
        <f>StdO_Medium_Primary!V243+StdO_Medium_Secondary!V243</f>
        <v>13029</v>
      </c>
      <c r="W243" s="2">
        <f>StdO_Medium_Primary!W243+StdO_Medium_Secondary!W243</f>
        <v>11956</v>
      </c>
      <c r="X243" s="2">
        <f>StdO_Medium_Primary!X243+StdO_Medium_Secondary!X243</f>
        <v>11234</v>
      </c>
      <c r="Y243" s="2">
        <f>StdO_Medium_Primary!Y243+StdO_Medium_Secondary!Y243</f>
        <v>11515</v>
      </c>
      <c r="Z243"/>
      <c r="AA243" s="28">
        <f t="shared" si="30"/>
        <v>4</v>
      </c>
      <c r="AB243" s="11">
        <f t="shared" si="24"/>
        <v>233347</v>
      </c>
      <c r="AC243" s="2">
        <f t="shared" si="25"/>
        <v>94009</v>
      </c>
      <c r="AD243" s="2">
        <f t="shared" si="26"/>
        <v>327356</v>
      </c>
      <c r="AF243">
        <f t="shared" si="27"/>
        <v>8</v>
      </c>
      <c r="AG243">
        <f t="shared" si="28"/>
        <v>2024</v>
      </c>
      <c r="AI243" s="2">
        <f t="shared" si="29"/>
        <v>16387</v>
      </c>
      <c r="AJ243">
        <f t="shared" si="31"/>
        <v>16</v>
      </c>
    </row>
    <row r="244" spans="1:36" x14ac:dyDescent="0.2">
      <c r="A244" s="7">
        <v>45527</v>
      </c>
      <c r="B244" s="2">
        <f>StdO_Medium_Primary!B244+StdO_Medium_Secondary!B244</f>
        <v>11358</v>
      </c>
      <c r="C244" s="2">
        <f>StdO_Medium_Primary!C244+StdO_Medium_Secondary!C244</f>
        <v>10997</v>
      </c>
      <c r="D244" s="2">
        <f>StdO_Medium_Primary!D244+StdO_Medium_Secondary!D244</f>
        <v>11042</v>
      </c>
      <c r="E244" s="2">
        <f>StdO_Medium_Primary!E244+StdO_Medium_Secondary!E244</f>
        <v>11204</v>
      </c>
      <c r="F244" s="2">
        <f>StdO_Medium_Primary!F244+StdO_Medium_Secondary!F244</f>
        <v>11571</v>
      </c>
      <c r="G244" s="2">
        <f>StdO_Medium_Primary!G244+StdO_Medium_Secondary!G244</f>
        <v>12186</v>
      </c>
      <c r="H244" s="2">
        <f>StdO_Medium_Primary!H244+StdO_Medium_Secondary!H244</f>
        <v>13252</v>
      </c>
      <c r="I244" s="2">
        <f>StdO_Medium_Primary!I244+StdO_Medium_Secondary!I244</f>
        <v>13935</v>
      </c>
      <c r="J244" s="2">
        <f>StdO_Medium_Primary!J244+StdO_Medium_Secondary!J244</f>
        <v>14200</v>
      </c>
      <c r="K244" s="2">
        <f>StdO_Medium_Primary!K244+StdO_Medium_Secondary!K244</f>
        <v>13763</v>
      </c>
      <c r="L244" s="2">
        <f>StdO_Medium_Primary!L244+StdO_Medium_Secondary!L244</f>
        <v>14496</v>
      </c>
      <c r="M244" s="2">
        <f>StdO_Medium_Primary!M244+StdO_Medium_Secondary!M244</f>
        <v>15180</v>
      </c>
      <c r="N244" s="2">
        <f>StdO_Medium_Primary!N244+StdO_Medium_Secondary!N244</f>
        <v>15779</v>
      </c>
      <c r="O244" s="2">
        <f>StdO_Medium_Primary!O244+StdO_Medium_Secondary!O244</f>
        <v>16093</v>
      </c>
      <c r="P244" s="2">
        <f>StdO_Medium_Primary!P244+StdO_Medium_Secondary!P244</f>
        <v>16250</v>
      </c>
      <c r="Q244" s="2">
        <f>StdO_Medium_Primary!Q244+StdO_Medium_Secondary!Q244</f>
        <v>15951</v>
      </c>
      <c r="R244" s="2">
        <f>StdO_Medium_Primary!R244+StdO_Medium_Secondary!R244</f>
        <v>15631</v>
      </c>
      <c r="S244" s="2">
        <f>StdO_Medium_Primary!S244+StdO_Medium_Secondary!S244</f>
        <v>15975</v>
      </c>
      <c r="T244" s="2">
        <f>StdO_Medium_Primary!T244+StdO_Medium_Secondary!T244</f>
        <v>15020</v>
      </c>
      <c r="U244" s="2">
        <f>StdO_Medium_Primary!U244+StdO_Medium_Secondary!U244</f>
        <v>14217</v>
      </c>
      <c r="V244" s="2">
        <f>StdO_Medium_Primary!V244+StdO_Medium_Secondary!V244</f>
        <v>13053</v>
      </c>
      <c r="W244" s="2">
        <f>StdO_Medium_Primary!W244+StdO_Medium_Secondary!W244</f>
        <v>12217</v>
      </c>
      <c r="X244" s="2">
        <f>StdO_Medium_Primary!X244+StdO_Medium_Secondary!X244</f>
        <v>11425</v>
      </c>
      <c r="Y244" s="2">
        <f>StdO_Medium_Primary!Y244+StdO_Medium_Secondary!Y244</f>
        <v>11604</v>
      </c>
      <c r="Z244"/>
      <c r="AA244" s="28">
        <f t="shared" si="30"/>
        <v>5</v>
      </c>
      <c r="AB244" s="11">
        <f t="shared" si="24"/>
        <v>233185</v>
      </c>
      <c r="AC244" s="2">
        <f t="shared" si="25"/>
        <v>93214</v>
      </c>
      <c r="AD244" s="2">
        <f t="shared" si="26"/>
        <v>326399</v>
      </c>
      <c r="AF244">
        <f t="shared" si="27"/>
        <v>8</v>
      </c>
      <c r="AG244">
        <f t="shared" si="28"/>
        <v>2024</v>
      </c>
      <c r="AI244" s="2">
        <f t="shared" si="29"/>
        <v>16250</v>
      </c>
      <c r="AJ244">
        <f t="shared" si="31"/>
        <v>15</v>
      </c>
    </row>
    <row r="245" spans="1:36" x14ac:dyDescent="0.2">
      <c r="A245" s="7">
        <v>45528</v>
      </c>
      <c r="B245" s="2">
        <f>StdO_Medium_Primary!B245+StdO_Medium_Secondary!B245</f>
        <v>11139</v>
      </c>
      <c r="C245" s="2">
        <f>StdO_Medium_Primary!C245+StdO_Medium_Secondary!C245</f>
        <v>10984</v>
      </c>
      <c r="D245" s="2">
        <f>StdO_Medium_Primary!D245+StdO_Medium_Secondary!D245</f>
        <v>10830</v>
      </c>
      <c r="E245" s="2">
        <f>StdO_Medium_Primary!E245+StdO_Medium_Secondary!E245</f>
        <v>10823</v>
      </c>
      <c r="F245" s="2">
        <f>StdO_Medium_Primary!F245+StdO_Medium_Secondary!F245</f>
        <v>10960</v>
      </c>
      <c r="G245" s="2">
        <f>StdO_Medium_Primary!G245+StdO_Medium_Secondary!G245</f>
        <v>11402</v>
      </c>
      <c r="H245" s="2">
        <f>StdO_Medium_Primary!H245+StdO_Medium_Secondary!H245</f>
        <v>11664</v>
      </c>
      <c r="I245" s="2">
        <f>StdO_Medium_Primary!I245+StdO_Medium_Secondary!I245</f>
        <v>12151</v>
      </c>
      <c r="J245" s="2">
        <f>StdO_Medium_Primary!J245+StdO_Medium_Secondary!J245</f>
        <v>12300</v>
      </c>
      <c r="K245" s="2">
        <f>StdO_Medium_Primary!K245+StdO_Medium_Secondary!K245</f>
        <v>11819</v>
      </c>
      <c r="L245" s="2">
        <f>StdO_Medium_Primary!L245+StdO_Medium_Secondary!L245</f>
        <v>12362</v>
      </c>
      <c r="M245" s="2">
        <f>StdO_Medium_Primary!M245+StdO_Medium_Secondary!M245</f>
        <v>13126</v>
      </c>
      <c r="N245" s="2">
        <f>StdO_Medium_Primary!N245+StdO_Medium_Secondary!N245</f>
        <v>13804</v>
      </c>
      <c r="O245" s="2">
        <f>StdO_Medium_Primary!O245+StdO_Medium_Secondary!O245</f>
        <v>14613</v>
      </c>
      <c r="P245" s="2">
        <f>StdO_Medium_Primary!P245+StdO_Medium_Secondary!P245</f>
        <v>15291</v>
      </c>
      <c r="Q245" s="2">
        <f>StdO_Medium_Primary!Q245+StdO_Medium_Secondary!Q245</f>
        <v>15432</v>
      </c>
      <c r="R245" s="2">
        <f>StdO_Medium_Primary!R245+StdO_Medium_Secondary!R245</f>
        <v>15874</v>
      </c>
      <c r="S245" s="2">
        <f>StdO_Medium_Primary!S245+StdO_Medium_Secondary!S245</f>
        <v>16230</v>
      </c>
      <c r="T245" s="2">
        <f>StdO_Medium_Primary!T245+StdO_Medium_Secondary!T245</f>
        <v>15658</v>
      </c>
      <c r="U245" s="2">
        <f>StdO_Medium_Primary!U245+StdO_Medium_Secondary!U245</f>
        <v>14452</v>
      </c>
      <c r="V245" s="2">
        <f>StdO_Medium_Primary!V245+StdO_Medium_Secondary!V245</f>
        <v>13573</v>
      </c>
      <c r="W245" s="2">
        <f>StdO_Medium_Primary!W245+StdO_Medium_Secondary!W245</f>
        <v>12580</v>
      </c>
      <c r="X245" s="2">
        <f>StdO_Medium_Primary!X245+StdO_Medium_Secondary!X245</f>
        <v>12038</v>
      </c>
      <c r="Y245" s="2">
        <f>StdO_Medium_Primary!Y245+StdO_Medium_Secondary!Y245</f>
        <v>11950</v>
      </c>
      <c r="Z245"/>
      <c r="AA245" s="28">
        <f t="shared" si="30"/>
        <v>6</v>
      </c>
      <c r="AB245" s="11">
        <f t="shared" si="24"/>
        <v>221303</v>
      </c>
      <c r="AC245" s="2">
        <f t="shared" si="25"/>
        <v>89752</v>
      </c>
      <c r="AD245" s="2">
        <f t="shared" si="26"/>
        <v>311055</v>
      </c>
      <c r="AF245">
        <f t="shared" si="27"/>
        <v>8</v>
      </c>
      <c r="AG245">
        <f t="shared" si="28"/>
        <v>2024</v>
      </c>
      <c r="AI245" s="2">
        <f t="shared" si="29"/>
        <v>16230</v>
      </c>
      <c r="AJ245">
        <f t="shared" si="31"/>
        <v>18</v>
      </c>
    </row>
    <row r="246" spans="1:36" x14ac:dyDescent="0.2">
      <c r="A246" s="7">
        <v>45529</v>
      </c>
      <c r="B246" s="2">
        <f>StdO_Medium_Primary!B246+StdO_Medium_Secondary!B246</f>
        <v>11762</v>
      </c>
      <c r="C246" s="2">
        <f>StdO_Medium_Primary!C246+StdO_Medium_Secondary!C246</f>
        <v>11560</v>
      </c>
      <c r="D246" s="2">
        <f>StdO_Medium_Primary!D246+StdO_Medium_Secondary!D246</f>
        <v>11541</v>
      </c>
      <c r="E246" s="2">
        <f>StdO_Medium_Primary!E246+StdO_Medium_Secondary!E246</f>
        <v>11384</v>
      </c>
      <c r="F246" s="2">
        <f>StdO_Medium_Primary!F246+StdO_Medium_Secondary!F246</f>
        <v>11360</v>
      </c>
      <c r="G246" s="2">
        <f>StdO_Medium_Primary!G246+StdO_Medium_Secondary!G246</f>
        <v>11648</v>
      </c>
      <c r="H246" s="2">
        <f>StdO_Medium_Primary!H246+StdO_Medium_Secondary!H246</f>
        <v>11716</v>
      </c>
      <c r="I246" s="2">
        <f>StdO_Medium_Primary!I246+StdO_Medium_Secondary!I246</f>
        <v>12396</v>
      </c>
      <c r="J246" s="2">
        <f>StdO_Medium_Primary!J246+StdO_Medium_Secondary!J246</f>
        <v>12552</v>
      </c>
      <c r="K246" s="2">
        <f>StdO_Medium_Primary!K246+StdO_Medium_Secondary!K246</f>
        <v>12342</v>
      </c>
      <c r="L246" s="2">
        <f>StdO_Medium_Primary!L246+StdO_Medium_Secondary!L246</f>
        <v>12961</v>
      </c>
      <c r="M246" s="2">
        <f>StdO_Medium_Primary!M246+StdO_Medium_Secondary!M246</f>
        <v>13861</v>
      </c>
      <c r="N246" s="2">
        <f>StdO_Medium_Primary!N246+StdO_Medium_Secondary!N246</f>
        <v>14929</v>
      </c>
      <c r="O246" s="2">
        <f>StdO_Medium_Primary!O246+StdO_Medium_Secondary!O246</f>
        <v>16009</v>
      </c>
      <c r="P246" s="2">
        <f>StdO_Medium_Primary!P246+StdO_Medium_Secondary!P246</f>
        <v>16844</v>
      </c>
      <c r="Q246" s="2">
        <f>StdO_Medium_Primary!Q246+StdO_Medium_Secondary!Q246</f>
        <v>17356</v>
      </c>
      <c r="R246" s="2">
        <f>StdO_Medium_Primary!R246+StdO_Medium_Secondary!R246</f>
        <v>17239</v>
      </c>
      <c r="S246" s="2">
        <f>StdO_Medium_Primary!S246+StdO_Medium_Secondary!S246</f>
        <v>17117</v>
      </c>
      <c r="T246" s="2">
        <f>StdO_Medium_Primary!T246+StdO_Medium_Secondary!T246</f>
        <v>16263</v>
      </c>
      <c r="U246" s="2">
        <f>StdO_Medium_Primary!U246+StdO_Medium_Secondary!U246</f>
        <v>15072</v>
      </c>
      <c r="V246" s="2">
        <f>StdO_Medium_Primary!V246+StdO_Medium_Secondary!V246</f>
        <v>14039</v>
      </c>
      <c r="W246" s="2">
        <f>StdO_Medium_Primary!W246+StdO_Medium_Secondary!W246</f>
        <v>12828</v>
      </c>
      <c r="X246" s="2">
        <f>StdO_Medium_Primary!X246+StdO_Medium_Secondary!X246</f>
        <v>12095</v>
      </c>
      <c r="Y246" s="2">
        <f>StdO_Medium_Primary!Y246+StdO_Medium_Secondary!Y246</f>
        <v>12074</v>
      </c>
      <c r="Z246"/>
      <c r="AA246" s="28">
        <f t="shared" si="30"/>
        <v>7</v>
      </c>
      <c r="AB246" s="11">
        <f t="shared" si="24"/>
        <v>0</v>
      </c>
      <c r="AC246" s="2">
        <f t="shared" si="25"/>
        <v>326948</v>
      </c>
      <c r="AD246" s="2">
        <f t="shared" si="26"/>
        <v>326948</v>
      </c>
      <c r="AF246">
        <f t="shared" si="27"/>
        <v>8</v>
      </c>
      <c r="AG246">
        <f t="shared" si="28"/>
        <v>2024</v>
      </c>
      <c r="AI246" s="2">
        <f t="shared" si="29"/>
        <v>17356</v>
      </c>
      <c r="AJ246">
        <f t="shared" si="31"/>
        <v>16</v>
      </c>
    </row>
    <row r="247" spans="1:36" x14ac:dyDescent="0.2">
      <c r="A247" s="7">
        <v>45530</v>
      </c>
      <c r="B247" s="2">
        <f>StdO_Medium_Primary!B247+StdO_Medium_Secondary!B247</f>
        <v>12198</v>
      </c>
      <c r="C247" s="2">
        <f>StdO_Medium_Primary!C247+StdO_Medium_Secondary!C247</f>
        <v>11946</v>
      </c>
      <c r="D247" s="2">
        <f>StdO_Medium_Primary!D247+StdO_Medium_Secondary!D247</f>
        <v>11963</v>
      </c>
      <c r="E247" s="2">
        <f>StdO_Medium_Primary!E247+StdO_Medium_Secondary!E247</f>
        <v>12004</v>
      </c>
      <c r="F247" s="2">
        <f>StdO_Medium_Primary!F247+StdO_Medium_Secondary!F247</f>
        <v>12555</v>
      </c>
      <c r="G247" s="2">
        <f>StdO_Medium_Primary!G247+StdO_Medium_Secondary!G247</f>
        <v>13427</v>
      </c>
      <c r="H247" s="2">
        <f>StdO_Medium_Primary!H247+StdO_Medium_Secondary!H247</f>
        <v>14306</v>
      </c>
      <c r="I247" s="2">
        <f>StdO_Medium_Primary!I247+StdO_Medium_Secondary!I247</f>
        <v>15774</v>
      </c>
      <c r="J247" s="2">
        <f>StdO_Medium_Primary!J247+StdO_Medium_Secondary!J247</f>
        <v>16700</v>
      </c>
      <c r="K247" s="2">
        <f>StdO_Medium_Primary!K247+StdO_Medium_Secondary!K247</f>
        <v>16393</v>
      </c>
      <c r="L247" s="2">
        <f>StdO_Medium_Primary!L247+StdO_Medium_Secondary!L247</f>
        <v>16689</v>
      </c>
      <c r="M247" s="2">
        <f>StdO_Medium_Primary!M247+StdO_Medium_Secondary!M247</f>
        <v>16043</v>
      </c>
      <c r="N247" s="2">
        <f>StdO_Medium_Primary!N247+StdO_Medium_Secondary!N247</f>
        <v>16666</v>
      </c>
      <c r="O247" s="2">
        <f>StdO_Medium_Primary!O247+StdO_Medium_Secondary!O247</f>
        <v>18543</v>
      </c>
      <c r="P247" s="2">
        <f>StdO_Medium_Primary!P247+StdO_Medium_Secondary!P247</f>
        <v>18442</v>
      </c>
      <c r="Q247" s="2">
        <f>StdO_Medium_Primary!Q247+StdO_Medium_Secondary!Q247</f>
        <v>18486</v>
      </c>
      <c r="R247" s="2">
        <f>StdO_Medium_Primary!R247+StdO_Medium_Secondary!R247</f>
        <v>18373</v>
      </c>
      <c r="S247" s="2">
        <f>StdO_Medium_Primary!S247+StdO_Medium_Secondary!S247</f>
        <v>17924</v>
      </c>
      <c r="T247" s="2">
        <f>StdO_Medium_Primary!T247+StdO_Medium_Secondary!T247</f>
        <v>16908</v>
      </c>
      <c r="U247" s="2">
        <f>StdO_Medium_Primary!U247+StdO_Medium_Secondary!U247</f>
        <v>15623</v>
      </c>
      <c r="V247" s="2">
        <f>StdO_Medium_Primary!V247+StdO_Medium_Secondary!V247</f>
        <v>14172</v>
      </c>
      <c r="W247" s="2">
        <f>StdO_Medium_Primary!W247+StdO_Medium_Secondary!W247</f>
        <v>12853</v>
      </c>
      <c r="X247" s="2">
        <f>StdO_Medium_Primary!X247+StdO_Medium_Secondary!X247</f>
        <v>11970</v>
      </c>
      <c r="Y247" s="2">
        <f>StdO_Medium_Primary!Y247+StdO_Medium_Secondary!Y247</f>
        <v>12058</v>
      </c>
      <c r="Z247"/>
      <c r="AA247" s="28">
        <f t="shared" si="30"/>
        <v>1</v>
      </c>
      <c r="AB247" s="11">
        <f t="shared" si="24"/>
        <v>0</v>
      </c>
      <c r="AC247" s="2">
        <f t="shared" si="25"/>
        <v>362016</v>
      </c>
      <c r="AD247" s="2">
        <f t="shared" si="26"/>
        <v>362016</v>
      </c>
      <c r="AF247">
        <f t="shared" si="27"/>
        <v>8</v>
      </c>
      <c r="AG247">
        <f t="shared" si="28"/>
        <v>2024</v>
      </c>
      <c r="AI247" s="2">
        <f t="shared" si="29"/>
        <v>18543</v>
      </c>
      <c r="AJ247">
        <f t="shared" si="31"/>
        <v>14</v>
      </c>
    </row>
    <row r="248" spans="1:36" x14ac:dyDescent="0.2">
      <c r="A248" s="7">
        <v>45531</v>
      </c>
      <c r="B248" s="2">
        <f>StdO_Medium_Primary!B248+StdO_Medium_Secondary!B248</f>
        <v>11966</v>
      </c>
      <c r="C248" s="2">
        <f>StdO_Medium_Primary!C248+StdO_Medium_Secondary!C248</f>
        <v>11632</v>
      </c>
      <c r="D248" s="2">
        <f>StdO_Medium_Primary!D248+StdO_Medium_Secondary!D248</f>
        <v>11584</v>
      </c>
      <c r="E248" s="2">
        <f>StdO_Medium_Primary!E248+StdO_Medium_Secondary!E248</f>
        <v>11658</v>
      </c>
      <c r="F248" s="2">
        <f>StdO_Medium_Primary!F248+StdO_Medium_Secondary!F248</f>
        <v>12128</v>
      </c>
      <c r="G248" s="2">
        <f>StdO_Medium_Primary!G248+StdO_Medium_Secondary!G248</f>
        <v>13081</v>
      </c>
      <c r="H248" s="2">
        <f>StdO_Medium_Primary!H248+StdO_Medium_Secondary!H248</f>
        <v>13879</v>
      </c>
      <c r="I248" s="2">
        <f>StdO_Medium_Primary!I248+StdO_Medium_Secondary!I248</f>
        <v>15055</v>
      </c>
      <c r="J248" s="2">
        <f>StdO_Medium_Primary!J248+StdO_Medium_Secondary!J248</f>
        <v>15416</v>
      </c>
      <c r="K248" s="2">
        <f>StdO_Medium_Primary!K248+StdO_Medium_Secondary!K248</f>
        <v>14451</v>
      </c>
      <c r="L248" s="2">
        <f>StdO_Medium_Primary!L248+StdO_Medium_Secondary!L248</f>
        <v>14746</v>
      </c>
      <c r="M248" s="2">
        <f>StdO_Medium_Primary!M248+StdO_Medium_Secondary!M248</f>
        <v>15516</v>
      </c>
      <c r="N248" s="2">
        <f>StdO_Medium_Primary!N248+StdO_Medium_Secondary!N248</f>
        <v>16352</v>
      </c>
      <c r="O248" s="2">
        <f>StdO_Medium_Primary!O248+StdO_Medium_Secondary!O248</f>
        <v>17764</v>
      </c>
      <c r="P248" s="2">
        <f>StdO_Medium_Primary!P248+StdO_Medium_Secondary!P248</f>
        <v>18146</v>
      </c>
      <c r="Q248" s="2">
        <f>StdO_Medium_Primary!Q248+StdO_Medium_Secondary!Q248</f>
        <v>18576</v>
      </c>
      <c r="R248" s="2">
        <f>StdO_Medium_Primary!R248+StdO_Medium_Secondary!R248</f>
        <v>18532</v>
      </c>
      <c r="S248" s="2">
        <f>StdO_Medium_Primary!S248+StdO_Medium_Secondary!S248</f>
        <v>18007</v>
      </c>
      <c r="T248" s="2">
        <f>StdO_Medium_Primary!T248+StdO_Medium_Secondary!T248</f>
        <v>17241</v>
      </c>
      <c r="U248" s="2">
        <f>StdO_Medium_Primary!U248+StdO_Medium_Secondary!U248</f>
        <v>16082</v>
      </c>
      <c r="V248" s="2">
        <f>StdO_Medium_Primary!V248+StdO_Medium_Secondary!V248</f>
        <v>14529</v>
      </c>
      <c r="W248" s="2">
        <f>StdO_Medium_Primary!W248+StdO_Medium_Secondary!W248</f>
        <v>13088</v>
      </c>
      <c r="X248" s="2">
        <f>StdO_Medium_Primary!X248+StdO_Medium_Secondary!X248</f>
        <v>12298</v>
      </c>
      <c r="Y248" s="2">
        <f>StdO_Medium_Primary!Y248+StdO_Medium_Secondary!Y248</f>
        <v>12399</v>
      </c>
      <c r="Z248"/>
      <c r="AA248" s="28">
        <f t="shared" si="30"/>
        <v>2</v>
      </c>
      <c r="AB248" s="11">
        <f t="shared" si="24"/>
        <v>255799</v>
      </c>
      <c r="AC248" s="2">
        <f t="shared" si="25"/>
        <v>98327</v>
      </c>
      <c r="AD248" s="2">
        <f t="shared" si="26"/>
        <v>354126</v>
      </c>
      <c r="AF248">
        <f t="shared" si="27"/>
        <v>8</v>
      </c>
      <c r="AG248">
        <f t="shared" si="28"/>
        <v>2024</v>
      </c>
      <c r="AI248" s="2">
        <f t="shared" si="29"/>
        <v>18576</v>
      </c>
      <c r="AJ248">
        <f t="shared" si="31"/>
        <v>16</v>
      </c>
    </row>
    <row r="249" spans="1:36" x14ac:dyDescent="0.2">
      <c r="A249" s="7">
        <v>45532</v>
      </c>
      <c r="B249" s="2">
        <f>StdO_Medium_Primary!B249+StdO_Medium_Secondary!B249</f>
        <v>12428</v>
      </c>
      <c r="C249" s="2">
        <f>StdO_Medium_Primary!C249+StdO_Medium_Secondary!C249</f>
        <v>12065</v>
      </c>
      <c r="D249" s="2">
        <f>StdO_Medium_Primary!D249+StdO_Medium_Secondary!D249</f>
        <v>12199</v>
      </c>
      <c r="E249" s="2">
        <f>StdO_Medium_Primary!E249+StdO_Medium_Secondary!E249</f>
        <v>12069</v>
      </c>
      <c r="F249" s="2">
        <f>StdO_Medium_Primary!F249+StdO_Medium_Secondary!F249</f>
        <v>12749</v>
      </c>
      <c r="G249" s="2">
        <f>StdO_Medium_Primary!G249+StdO_Medium_Secondary!G249</f>
        <v>13754</v>
      </c>
      <c r="H249" s="2">
        <f>StdO_Medium_Primary!H249+StdO_Medium_Secondary!H249</f>
        <v>15085</v>
      </c>
      <c r="I249" s="2">
        <f>StdO_Medium_Primary!I249+StdO_Medium_Secondary!I249</f>
        <v>16211</v>
      </c>
      <c r="J249" s="2">
        <f>StdO_Medium_Primary!J249+StdO_Medium_Secondary!J249</f>
        <v>16856</v>
      </c>
      <c r="K249" s="2">
        <f>StdO_Medium_Primary!K249+StdO_Medium_Secondary!K249</f>
        <v>16650</v>
      </c>
      <c r="L249" s="2">
        <f>StdO_Medium_Primary!L249+StdO_Medium_Secondary!L249</f>
        <v>17556</v>
      </c>
      <c r="M249" s="2">
        <f>StdO_Medium_Primary!M249+StdO_Medium_Secondary!M249</f>
        <v>17692</v>
      </c>
      <c r="N249" s="2">
        <f>StdO_Medium_Primary!N249+StdO_Medium_Secondary!N249</f>
        <v>17986</v>
      </c>
      <c r="O249" s="2">
        <f>StdO_Medium_Primary!O249+StdO_Medium_Secondary!O249</f>
        <v>19186</v>
      </c>
      <c r="P249" s="2">
        <f>StdO_Medium_Primary!P249+StdO_Medium_Secondary!P249</f>
        <v>18329</v>
      </c>
      <c r="Q249" s="2">
        <f>StdO_Medium_Primary!Q249+StdO_Medium_Secondary!Q249</f>
        <v>17484</v>
      </c>
      <c r="R249" s="2">
        <f>StdO_Medium_Primary!R249+StdO_Medium_Secondary!R249</f>
        <v>16156</v>
      </c>
      <c r="S249" s="2">
        <f>StdO_Medium_Primary!S249+StdO_Medium_Secondary!S249</f>
        <v>16644</v>
      </c>
      <c r="T249" s="2">
        <f>StdO_Medium_Primary!T249+StdO_Medium_Secondary!T249</f>
        <v>15669</v>
      </c>
      <c r="U249" s="2">
        <f>StdO_Medium_Primary!U249+StdO_Medium_Secondary!U249</f>
        <v>14816</v>
      </c>
      <c r="V249" s="2">
        <f>StdO_Medium_Primary!V249+StdO_Medium_Secondary!V249</f>
        <v>13730</v>
      </c>
      <c r="W249" s="2">
        <f>StdO_Medium_Primary!W249+StdO_Medium_Secondary!W249</f>
        <v>12250</v>
      </c>
      <c r="X249" s="2">
        <f>StdO_Medium_Primary!X249+StdO_Medium_Secondary!X249</f>
        <v>11454</v>
      </c>
      <c r="Y249" s="2">
        <f>StdO_Medium_Primary!Y249+StdO_Medium_Secondary!Y249</f>
        <v>11439</v>
      </c>
      <c r="Z249"/>
      <c r="AA249" s="28">
        <f t="shared" si="30"/>
        <v>3</v>
      </c>
      <c r="AB249" s="11">
        <f t="shared" si="24"/>
        <v>258669</v>
      </c>
      <c r="AC249" s="2">
        <f t="shared" si="25"/>
        <v>101788</v>
      </c>
      <c r="AD249" s="2">
        <f t="shared" si="26"/>
        <v>360457</v>
      </c>
      <c r="AF249">
        <f t="shared" si="27"/>
        <v>8</v>
      </c>
      <c r="AG249">
        <f t="shared" si="28"/>
        <v>2024</v>
      </c>
      <c r="AI249" s="2">
        <f t="shared" si="29"/>
        <v>19186</v>
      </c>
      <c r="AJ249">
        <f t="shared" si="31"/>
        <v>14</v>
      </c>
    </row>
    <row r="250" spans="1:36" x14ac:dyDescent="0.2">
      <c r="A250" s="7">
        <v>45533</v>
      </c>
      <c r="B250" s="2">
        <f>StdO_Medium_Primary!B250+StdO_Medium_Secondary!B250</f>
        <v>10827</v>
      </c>
      <c r="C250" s="2">
        <f>StdO_Medium_Primary!C250+StdO_Medium_Secondary!C250</f>
        <v>11190</v>
      </c>
      <c r="D250" s="2">
        <f>StdO_Medium_Primary!D250+StdO_Medium_Secondary!D250</f>
        <v>11025</v>
      </c>
      <c r="E250" s="2">
        <f>StdO_Medium_Primary!E250+StdO_Medium_Secondary!E250</f>
        <v>10921</v>
      </c>
      <c r="F250" s="2">
        <f>StdO_Medium_Primary!F250+StdO_Medium_Secondary!F250</f>
        <v>11547</v>
      </c>
      <c r="G250" s="2">
        <f>StdO_Medium_Primary!G250+StdO_Medium_Secondary!G250</f>
        <v>12425</v>
      </c>
      <c r="H250" s="2">
        <f>StdO_Medium_Primary!H250+StdO_Medium_Secondary!H250</f>
        <v>13685</v>
      </c>
      <c r="I250" s="2">
        <f>StdO_Medium_Primary!I250+StdO_Medium_Secondary!I250</f>
        <v>14244</v>
      </c>
      <c r="J250" s="2">
        <f>StdO_Medium_Primary!J250+StdO_Medium_Secondary!J250</f>
        <v>14383</v>
      </c>
      <c r="K250" s="2">
        <f>StdO_Medium_Primary!K250+StdO_Medium_Secondary!K250</f>
        <v>13313</v>
      </c>
      <c r="L250" s="2">
        <f>StdO_Medium_Primary!L250+StdO_Medium_Secondary!L250</f>
        <v>13943</v>
      </c>
      <c r="M250" s="2">
        <f>StdO_Medium_Primary!M250+StdO_Medium_Secondary!M250</f>
        <v>14357</v>
      </c>
      <c r="N250" s="2">
        <f>StdO_Medium_Primary!N250+StdO_Medium_Secondary!N250</f>
        <v>14959</v>
      </c>
      <c r="O250" s="2">
        <f>StdO_Medium_Primary!O250+StdO_Medium_Secondary!O250</f>
        <v>15579</v>
      </c>
      <c r="P250" s="2">
        <f>StdO_Medium_Primary!P250+StdO_Medium_Secondary!P250</f>
        <v>16127</v>
      </c>
      <c r="Q250" s="2">
        <f>StdO_Medium_Primary!Q250+StdO_Medium_Secondary!Q250</f>
        <v>16300</v>
      </c>
      <c r="R250" s="2">
        <f>StdO_Medium_Primary!R250+StdO_Medium_Secondary!R250</f>
        <v>16070</v>
      </c>
      <c r="S250" s="2">
        <f>StdO_Medium_Primary!S250+StdO_Medium_Secondary!S250</f>
        <v>16077</v>
      </c>
      <c r="T250" s="2">
        <f>StdO_Medium_Primary!T250+StdO_Medium_Secondary!T250</f>
        <v>15201</v>
      </c>
      <c r="U250" s="2">
        <f>StdO_Medium_Primary!U250+StdO_Medium_Secondary!U250</f>
        <v>14262</v>
      </c>
      <c r="V250" s="2">
        <f>StdO_Medium_Primary!V250+StdO_Medium_Secondary!V250</f>
        <v>12889</v>
      </c>
      <c r="W250" s="2">
        <f>StdO_Medium_Primary!W250+StdO_Medium_Secondary!W250</f>
        <v>11772</v>
      </c>
      <c r="X250" s="2">
        <f>StdO_Medium_Primary!X250+StdO_Medium_Secondary!X250</f>
        <v>11016</v>
      </c>
      <c r="Y250" s="2">
        <f>StdO_Medium_Primary!Y250+StdO_Medium_Secondary!Y250</f>
        <v>11001</v>
      </c>
      <c r="Z250"/>
      <c r="AA250" s="28">
        <f t="shared" si="30"/>
        <v>4</v>
      </c>
      <c r="AB250" s="11">
        <f t="shared" si="24"/>
        <v>230492</v>
      </c>
      <c r="AC250" s="2">
        <f t="shared" si="25"/>
        <v>92621</v>
      </c>
      <c r="AD250" s="2">
        <f t="shared" si="26"/>
        <v>323113</v>
      </c>
      <c r="AF250">
        <f t="shared" si="27"/>
        <v>8</v>
      </c>
      <c r="AG250">
        <f t="shared" si="28"/>
        <v>2024</v>
      </c>
      <c r="AI250" s="2">
        <f t="shared" si="29"/>
        <v>16300</v>
      </c>
      <c r="AJ250">
        <f t="shared" si="31"/>
        <v>16</v>
      </c>
    </row>
    <row r="251" spans="1:36" x14ac:dyDescent="0.2">
      <c r="A251" s="7">
        <v>45534</v>
      </c>
      <c r="B251" s="2">
        <f>StdO_Medium_Primary!B251+StdO_Medium_Secondary!B251</f>
        <v>10874</v>
      </c>
      <c r="C251" s="2">
        <f>StdO_Medium_Primary!C251+StdO_Medium_Secondary!C251</f>
        <v>10654</v>
      </c>
      <c r="D251" s="2">
        <f>StdO_Medium_Primary!D251+StdO_Medium_Secondary!D251</f>
        <v>10672</v>
      </c>
      <c r="E251" s="2">
        <f>StdO_Medium_Primary!E251+StdO_Medium_Secondary!E251</f>
        <v>10746</v>
      </c>
      <c r="F251" s="2">
        <f>StdO_Medium_Primary!F251+StdO_Medium_Secondary!F251</f>
        <v>11354</v>
      </c>
      <c r="G251" s="2">
        <f>StdO_Medium_Primary!G251+StdO_Medium_Secondary!G251</f>
        <v>12173</v>
      </c>
      <c r="H251" s="2">
        <f>StdO_Medium_Primary!H251+StdO_Medium_Secondary!H251</f>
        <v>13209</v>
      </c>
      <c r="I251" s="2">
        <f>StdO_Medium_Primary!I251+StdO_Medium_Secondary!I251</f>
        <v>14181</v>
      </c>
      <c r="J251" s="2">
        <f>StdO_Medium_Primary!J251+StdO_Medium_Secondary!J251</f>
        <v>14447</v>
      </c>
      <c r="K251" s="2">
        <f>StdO_Medium_Primary!K251+StdO_Medium_Secondary!K251</f>
        <v>13683</v>
      </c>
      <c r="L251" s="2">
        <f>StdO_Medium_Primary!L251+StdO_Medium_Secondary!L251</f>
        <v>14270</v>
      </c>
      <c r="M251" s="2">
        <f>StdO_Medium_Primary!M251+StdO_Medium_Secondary!M251</f>
        <v>14567</v>
      </c>
      <c r="N251" s="2">
        <f>StdO_Medium_Primary!N251+StdO_Medium_Secondary!N251</f>
        <v>15209</v>
      </c>
      <c r="O251" s="2">
        <f>StdO_Medium_Primary!O251+StdO_Medium_Secondary!O251</f>
        <v>15498</v>
      </c>
      <c r="P251" s="2">
        <f>StdO_Medium_Primary!P251+StdO_Medium_Secondary!P251</f>
        <v>16072</v>
      </c>
      <c r="Q251" s="2">
        <f>StdO_Medium_Primary!Q251+StdO_Medium_Secondary!Q251</f>
        <v>16082</v>
      </c>
      <c r="R251" s="2">
        <f>StdO_Medium_Primary!R251+StdO_Medium_Secondary!R251</f>
        <v>15858</v>
      </c>
      <c r="S251" s="2">
        <f>StdO_Medium_Primary!S251+StdO_Medium_Secondary!S251</f>
        <v>15766</v>
      </c>
      <c r="T251" s="2">
        <f>StdO_Medium_Primary!T251+StdO_Medium_Secondary!T251</f>
        <v>14568</v>
      </c>
      <c r="U251" s="2">
        <f>StdO_Medium_Primary!U251+StdO_Medium_Secondary!U251</f>
        <v>13592</v>
      </c>
      <c r="V251" s="2">
        <f>StdO_Medium_Primary!V251+StdO_Medium_Secondary!V251</f>
        <v>12539</v>
      </c>
      <c r="W251" s="2">
        <f>StdO_Medium_Primary!W251+StdO_Medium_Secondary!W251</f>
        <v>11727</v>
      </c>
      <c r="X251" s="2">
        <f>StdO_Medium_Primary!X251+StdO_Medium_Secondary!X251</f>
        <v>11081</v>
      </c>
      <c r="Y251" s="2">
        <f>StdO_Medium_Primary!Y251+StdO_Medium_Secondary!Y251</f>
        <v>11178</v>
      </c>
      <c r="Z251"/>
      <c r="AA251" s="28">
        <f t="shared" si="30"/>
        <v>5</v>
      </c>
      <c r="AB251" s="11">
        <f t="shared" si="24"/>
        <v>229140</v>
      </c>
      <c r="AC251" s="2">
        <f t="shared" si="25"/>
        <v>90860</v>
      </c>
      <c r="AD251" s="2">
        <f t="shared" si="26"/>
        <v>320000</v>
      </c>
      <c r="AF251">
        <f t="shared" si="27"/>
        <v>8</v>
      </c>
      <c r="AG251">
        <f t="shared" si="28"/>
        <v>2024</v>
      </c>
      <c r="AI251" s="2">
        <f t="shared" si="29"/>
        <v>16082</v>
      </c>
      <c r="AJ251">
        <f t="shared" si="31"/>
        <v>16</v>
      </c>
    </row>
    <row r="252" spans="1:36" x14ac:dyDescent="0.2">
      <c r="A252" s="7">
        <v>45535</v>
      </c>
      <c r="B252" s="2">
        <f>StdO_Medium_Primary!B252+StdO_Medium_Secondary!B252</f>
        <v>10903</v>
      </c>
      <c r="C252" s="2">
        <f>StdO_Medium_Primary!C252+StdO_Medium_Secondary!C252</f>
        <v>10803</v>
      </c>
      <c r="D252" s="2">
        <f>StdO_Medium_Primary!D252+StdO_Medium_Secondary!D252</f>
        <v>10871</v>
      </c>
      <c r="E252" s="2">
        <f>StdO_Medium_Primary!E252+StdO_Medium_Secondary!E252</f>
        <v>10720</v>
      </c>
      <c r="F252" s="2">
        <f>StdO_Medium_Primary!F252+StdO_Medium_Secondary!F252</f>
        <v>10873</v>
      </c>
      <c r="G252" s="2">
        <f>StdO_Medium_Primary!G252+StdO_Medium_Secondary!G252</f>
        <v>11363</v>
      </c>
      <c r="H252" s="2">
        <f>StdO_Medium_Primary!H252+StdO_Medium_Secondary!H252</f>
        <v>11653</v>
      </c>
      <c r="I252" s="2">
        <f>StdO_Medium_Primary!I252+StdO_Medium_Secondary!I252</f>
        <v>12497</v>
      </c>
      <c r="J252" s="2">
        <f>StdO_Medium_Primary!J252+StdO_Medium_Secondary!J252</f>
        <v>13257</v>
      </c>
      <c r="K252" s="2">
        <f>StdO_Medium_Primary!K252+StdO_Medium_Secondary!K252</f>
        <v>13242</v>
      </c>
      <c r="L252" s="2">
        <f>StdO_Medium_Primary!L252+StdO_Medium_Secondary!L252</f>
        <v>13604</v>
      </c>
      <c r="M252" s="2">
        <f>StdO_Medium_Primary!M252+StdO_Medium_Secondary!M252</f>
        <v>14427</v>
      </c>
      <c r="N252" s="2">
        <f>StdO_Medium_Primary!N252+StdO_Medium_Secondary!N252</f>
        <v>14700</v>
      </c>
      <c r="O252" s="2">
        <f>StdO_Medium_Primary!O252+StdO_Medium_Secondary!O252</f>
        <v>15058</v>
      </c>
      <c r="P252" s="2">
        <f>StdO_Medium_Primary!P252+StdO_Medium_Secondary!P252</f>
        <v>15848</v>
      </c>
      <c r="Q252" s="2">
        <f>StdO_Medium_Primary!Q252+StdO_Medium_Secondary!Q252</f>
        <v>15556</v>
      </c>
      <c r="R252" s="2">
        <f>StdO_Medium_Primary!R252+StdO_Medium_Secondary!R252</f>
        <v>15242</v>
      </c>
      <c r="S252" s="2">
        <f>StdO_Medium_Primary!S252+StdO_Medium_Secondary!S252</f>
        <v>14957</v>
      </c>
      <c r="T252" s="2">
        <f>StdO_Medium_Primary!T252+StdO_Medium_Secondary!T252</f>
        <v>14012</v>
      </c>
      <c r="U252" s="2">
        <f>StdO_Medium_Primary!U252+StdO_Medium_Secondary!U252</f>
        <v>13116</v>
      </c>
      <c r="V252" s="2">
        <f>StdO_Medium_Primary!V252+StdO_Medium_Secondary!V252</f>
        <v>12483</v>
      </c>
      <c r="W252" s="2">
        <f>StdO_Medium_Primary!W252+StdO_Medium_Secondary!W252</f>
        <v>11545</v>
      </c>
      <c r="X252" s="2">
        <f>StdO_Medium_Primary!X252+StdO_Medium_Secondary!X252</f>
        <v>11169</v>
      </c>
      <c r="Y252" s="2">
        <f>StdO_Medium_Primary!Y252+StdO_Medium_Secondary!Y252</f>
        <v>11334</v>
      </c>
      <c r="Z252"/>
      <c r="AA252" s="28">
        <f t="shared" si="30"/>
        <v>6</v>
      </c>
      <c r="AB252" s="11">
        <f t="shared" si="24"/>
        <v>220713</v>
      </c>
      <c r="AC252" s="2">
        <f t="shared" si="25"/>
        <v>88520</v>
      </c>
      <c r="AD252" s="2">
        <f t="shared" si="26"/>
        <v>309233</v>
      </c>
      <c r="AF252">
        <f t="shared" si="27"/>
        <v>8</v>
      </c>
      <c r="AG252">
        <f t="shared" si="28"/>
        <v>2024</v>
      </c>
      <c r="AI252" s="2">
        <f t="shared" si="29"/>
        <v>15848</v>
      </c>
      <c r="AJ252">
        <f t="shared" si="31"/>
        <v>15</v>
      </c>
    </row>
    <row r="253" spans="1:36" x14ac:dyDescent="0.2">
      <c r="A253" s="7">
        <v>45536</v>
      </c>
      <c r="B253" s="2">
        <f>StdO_Medium_Primary!B253+StdO_Medium_Secondary!B253</f>
        <v>11653</v>
      </c>
      <c r="C253" s="2">
        <f>StdO_Medium_Primary!C253+StdO_Medium_Secondary!C253</f>
        <v>11377</v>
      </c>
      <c r="D253" s="2">
        <f>StdO_Medium_Primary!D253+StdO_Medium_Secondary!D253</f>
        <v>11463</v>
      </c>
      <c r="E253" s="2">
        <f>StdO_Medium_Primary!E253+StdO_Medium_Secondary!E253</f>
        <v>11394</v>
      </c>
      <c r="F253" s="2">
        <f>StdO_Medium_Primary!F253+StdO_Medium_Secondary!F253</f>
        <v>11420</v>
      </c>
      <c r="G253" s="2">
        <f>StdO_Medium_Primary!G253+StdO_Medium_Secondary!G253</f>
        <v>11682</v>
      </c>
      <c r="H253" s="2">
        <f>StdO_Medium_Primary!H253+StdO_Medium_Secondary!H253</f>
        <v>10857</v>
      </c>
      <c r="I253" s="2">
        <f>StdO_Medium_Primary!I253+StdO_Medium_Secondary!I253</f>
        <v>12125</v>
      </c>
      <c r="J253" s="2">
        <f>StdO_Medium_Primary!J253+StdO_Medium_Secondary!J253</f>
        <v>13748</v>
      </c>
      <c r="K253" s="2">
        <f>StdO_Medium_Primary!K253+StdO_Medium_Secondary!K253</f>
        <v>14940</v>
      </c>
      <c r="L253" s="2">
        <f>StdO_Medium_Primary!L253+StdO_Medium_Secondary!L253</f>
        <v>15462</v>
      </c>
      <c r="M253" s="2">
        <f>StdO_Medium_Primary!M253+StdO_Medium_Secondary!M253</f>
        <v>16168</v>
      </c>
      <c r="N253" s="2">
        <f>StdO_Medium_Primary!N253+StdO_Medium_Secondary!N253</f>
        <v>16538</v>
      </c>
      <c r="O253" s="2">
        <f>StdO_Medium_Primary!O253+StdO_Medium_Secondary!O253</f>
        <v>16989</v>
      </c>
      <c r="P253" s="2">
        <f>StdO_Medium_Primary!P253+StdO_Medium_Secondary!P253</f>
        <v>16750</v>
      </c>
      <c r="Q253" s="2">
        <f>StdO_Medium_Primary!Q253+StdO_Medium_Secondary!Q253</f>
        <v>16532</v>
      </c>
      <c r="R253" s="2">
        <f>StdO_Medium_Primary!R253+StdO_Medium_Secondary!R253</f>
        <v>16221</v>
      </c>
      <c r="S253" s="2">
        <f>StdO_Medium_Primary!S253+StdO_Medium_Secondary!S253</f>
        <v>15817</v>
      </c>
      <c r="T253" s="2">
        <f>StdO_Medium_Primary!T253+StdO_Medium_Secondary!T253</f>
        <v>14448</v>
      </c>
      <c r="U253" s="2">
        <f>StdO_Medium_Primary!U253+StdO_Medium_Secondary!U253</f>
        <v>13696</v>
      </c>
      <c r="V253" s="2">
        <f>StdO_Medium_Primary!V253+StdO_Medium_Secondary!V253</f>
        <v>13111</v>
      </c>
      <c r="W253" s="2">
        <f>StdO_Medium_Primary!W253+StdO_Medium_Secondary!W253</f>
        <v>12952</v>
      </c>
      <c r="X253" s="2">
        <f>StdO_Medium_Primary!X253+StdO_Medium_Secondary!X253</f>
        <v>12685</v>
      </c>
      <c r="Y253" s="2">
        <f>StdO_Medium_Primary!Y253+StdO_Medium_Secondary!Y253</f>
        <v>12730</v>
      </c>
      <c r="Z253"/>
      <c r="AA253" s="28">
        <f t="shared" si="30"/>
        <v>7</v>
      </c>
      <c r="AB253" s="11">
        <f t="shared" si="24"/>
        <v>0</v>
      </c>
      <c r="AC253" s="2">
        <f t="shared" si="25"/>
        <v>330758</v>
      </c>
      <c r="AD253" s="2">
        <f t="shared" si="26"/>
        <v>330758</v>
      </c>
      <c r="AF253">
        <f t="shared" si="27"/>
        <v>9</v>
      </c>
      <c r="AG253">
        <f t="shared" si="28"/>
        <v>2024</v>
      </c>
      <c r="AI253" s="2">
        <f t="shared" si="29"/>
        <v>16989</v>
      </c>
      <c r="AJ253">
        <f t="shared" si="31"/>
        <v>14</v>
      </c>
    </row>
    <row r="254" spans="1:36" x14ac:dyDescent="0.2">
      <c r="A254" s="7">
        <v>45537</v>
      </c>
      <c r="B254" s="2">
        <f>StdO_Medium_Primary!B254+StdO_Medium_Secondary!B254</f>
        <v>12530</v>
      </c>
      <c r="C254" s="2">
        <f>StdO_Medium_Primary!C254+StdO_Medium_Secondary!C254</f>
        <v>12052</v>
      </c>
      <c r="D254" s="2">
        <f>StdO_Medium_Primary!D254+StdO_Medium_Secondary!D254</f>
        <v>11928</v>
      </c>
      <c r="E254" s="2">
        <f>StdO_Medium_Primary!E254+StdO_Medium_Secondary!E254</f>
        <v>11696</v>
      </c>
      <c r="F254" s="2">
        <f>StdO_Medium_Primary!F254+StdO_Medium_Secondary!F254</f>
        <v>12015</v>
      </c>
      <c r="G254" s="2">
        <f>StdO_Medium_Primary!G254+StdO_Medium_Secondary!G254</f>
        <v>11827</v>
      </c>
      <c r="H254" s="2">
        <f>StdO_Medium_Primary!H254+StdO_Medium_Secondary!H254</f>
        <v>10928</v>
      </c>
      <c r="I254" s="2">
        <f>StdO_Medium_Primary!I254+StdO_Medium_Secondary!I254</f>
        <v>11436</v>
      </c>
      <c r="J254" s="2">
        <f>StdO_Medium_Primary!J254+StdO_Medium_Secondary!J254</f>
        <v>12413</v>
      </c>
      <c r="K254" s="2">
        <f>StdO_Medium_Primary!K254+StdO_Medium_Secondary!K254</f>
        <v>12889</v>
      </c>
      <c r="L254" s="2">
        <f>StdO_Medium_Primary!L254+StdO_Medium_Secondary!L254</f>
        <v>13229</v>
      </c>
      <c r="M254" s="2">
        <f>StdO_Medium_Primary!M254+StdO_Medium_Secondary!M254</f>
        <v>14017</v>
      </c>
      <c r="N254" s="2">
        <f>StdO_Medium_Primary!N254+StdO_Medium_Secondary!N254</f>
        <v>14523</v>
      </c>
      <c r="O254" s="2">
        <f>StdO_Medium_Primary!O254+StdO_Medium_Secondary!O254</f>
        <v>15572</v>
      </c>
      <c r="P254" s="2">
        <f>StdO_Medium_Primary!P254+StdO_Medium_Secondary!P254</f>
        <v>14973</v>
      </c>
      <c r="Q254" s="2">
        <f>StdO_Medium_Primary!Q254+StdO_Medium_Secondary!Q254</f>
        <v>15523</v>
      </c>
      <c r="R254" s="2">
        <f>StdO_Medium_Primary!R254+StdO_Medium_Secondary!R254</f>
        <v>15229</v>
      </c>
      <c r="S254" s="2">
        <f>StdO_Medium_Primary!S254+StdO_Medium_Secondary!S254</f>
        <v>14845</v>
      </c>
      <c r="T254" s="2">
        <f>StdO_Medium_Primary!T254+StdO_Medium_Secondary!T254</f>
        <v>13675</v>
      </c>
      <c r="U254" s="2">
        <f>StdO_Medium_Primary!U254+StdO_Medium_Secondary!U254</f>
        <v>13130</v>
      </c>
      <c r="V254" s="2">
        <f>StdO_Medium_Primary!V254+StdO_Medium_Secondary!V254</f>
        <v>12354</v>
      </c>
      <c r="W254" s="2">
        <f>StdO_Medium_Primary!W254+StdO_Medium_Secondary!W254</f>
        <v>11911</v>
      </c>
      <c r="X254" s="2">
        <f>StdO_Medium_Primary!X254+StdO_Medium_Secondary!X254</f>
        <v>10994</v>
      </c>
      <c r="Y254" s="2">
        <f>StdO_Medium_Primary!Y254+StdO_Medium_Secondary!Y254</f>
        <v>11017</v>
      </c>
      <c r="Z254"/>
      <c r="AA254" s="28">
        <f t="shared" si="30"/>
        <v>1</v>
      </c>
      <c r="AB254" s="11">
        <f t="shared" si="24"/>
        <v>0</v>
      </c>
      <c r="AC254" s="2">
        <f t="shared" si="25"/>
        <v>310706</v>
      </c>
      <c r="AD254" s="2">
        <f t="shared" si="26"/>
        <v>310706</v>
      </c>
      <c r="AF254">
        <f t="shared" si="27"/>
        <v>9</v>
      </c>
      <c r="AG254">
        <f t="shared" si="28"/>
        <v>2024</v>
      </c>
      <c r="AI254" s="2">
        <f t="shared" si="29"/>
        <v>15572</v>
      </c>
      <c r="AJ254">
        <f t="shared" si="31"/>
        <v>14</v>
      </c>
    </row>
    <row r="255" spans="1:36" x14ac:dyDescent="0.2">
      <c r="A255" s="7">
        <v>45538</v>
      </c>
      <c r="B255" s="2">
        <f>StdO_Medium_Primary!B255+StdO_Medium_Secondary!B255</f>
        <v>10955</v>
      </c>
      <c r="C255" s="2">
        <f>StdO_Medium_Primary!C255+StdO_Medium_Secondary!C255</f>
        <v>10697</v>
      </c>
      <c r="D255" s="2">
        <f>StdO_Medium_Primary!D255+StdO_Medium_Secondary!D255</f>
        <v>10669</v>
      </c>
      <c r="E255" s="2">
        <f>StdO_Medium_Primary!E255+StdO_Medium_Secondary!E255</f>
        <v>10759</v>
      </c>
      <c r="F255" s="2">
        <f>StdO_Medium_Primary!F255+StdO_Medium_Secondary!F255</f>
        <v>11204</v>
      </c>
      <c r="G255" s="2">
        <f>StdO_Medium_Primary!G255+StdO_Medium_Secondary!G255</f>
        <v>12128</v>
      </c>
      <c r="H255" s="2">
        <f>StdO_Medium_Primary!H255+StdO_Medium_Secondary!H255</f>
        <v>12049</v>
      </c>
      <c r="I255" s="2">
        <f>StdO_Medium_Primary!I255+StdO_Medium_Secondary!I255</f>
        <v>12890</v>
      </c>
      <c r="J255" s="2">
        <f>StdO_Medium_Primary!J255+StdO_Medium_Secondary!J255</f>
        <v>13828</v>
      </c>
      <c r="K255" s="2">
        <f>StdO_Medium_Primary!K255+StdO_Medium_Secondary!K255</f>
        <v>13503</v>
      </c>
      <c r="L255" s="2">
        <f>StdO_Medium_Primary!L255+StdO_Medium_Secondary!L255</f>
        <v>13601</v>
      </c>
      <c r="M255" s="2">
        <f>StdO_Medium_Primary!M255+StdO_Medium_Secondary!M255</f>
        <v>14035</v>
      </c>
      <c r="N255" s="2">
        <f>StdO_Medium_Primary!N255+StdO_Medium_Secondary!N255</f>
        <v>14840</v>
      </c>
      <c r="O255" s="2">
        <f>StdO_Medium_Primary!O255+StdO_Medium_Secondary!O255</f>
        <v>15118</v>
      </c>
      <c r="P255" s="2">
        <f>StdO_Medium_Primary!P255+StdO_Medium_Secondary!P255</f>
        <v>15338</v>
      </c>
      <c r="Q255" s="2">
        <f>StdO_Medium_Primary!Q255+StdO_Medium_Secondary!Q255</f>
        <v>15151</v>
      </c>
      <c r="R255" s="2">
        <f>StdO_Medium_Primary!R255+StdO_Medium_Secondary!R255</f>
        <v>15071</v>
      </c>
      <c r="S255" s="2">
        <f>StdO_Medium_Primary!S255+StdO_Medium_Secondary!S255</f>
        <v>14628</v>
      </c>
      <c r="T255" s="2">
        <f>StdO_Medium_Primary!T255+StdO_Medium_Secondary!T255</f>
        <v>13866</v>
      </c>
      <c r="U255" s="2">
        <f>StdO_Medium_Primary!U255+StdO_Medium_Secondary!U255</f>
        <v>13044</v>
      </c>
      <c r="V255" s="2">
        <f>StdO_Medium_Primary!V255+StdO_Medium_Secondary!V255</f>
        <v>12418</v>
      </c>
      <c r="W255" s="2">
        <f>StdO_Medium_Primary!W255+StdO_Medium_Secondary!W255</f>
        <v>11733</v>
      </c>
      <c r="X255" s="2">
        <f>StdO_Medium_Primary!X255+StdO_Medium_Secondary!X255</f>
        <v>10858</v>
      </c>
      <c r="Y255" s="2">
        <f>StdO_Medium_Primary!Y255+StdO_Medium_Secondary!Y255</f>
        <v>10976</v>
      </c>
      <c r="Z255"/>
      <c r="AA255" s="28">
        <f t="shared" si="30"/>
        <v>2</v>
      </c>
      <c r="AB255" s="11">
        <f t="shared" si="24"/>
        <v>219922</v>
      </c>
      <c r="AC255" s="2">
        <f t="shared" si="25"/>
        <v>89437</v>
      </c>
      <c r="AD255" s="2">
        <f t="shared" si="26"/>
        <v>309359</v>
      </c>
      <c r="AF255">
        <f t="shared" si="27"/>
        <v>9</v>
      </c>
      <c r="AG255">
        <f t="shared" si="28"/>
        <v>2024</v>
      </c>
      <c r="AI255" s="2">
        <f t="shared" si="29"/>
        <v>15338</v>
      </c>
      <c r="AJ255">
        <f t="shared" si="31"/>
        <v>15</v>
      </c>
    </row>
    <row r="256" spans="1:36" x14ac:dyDescent="0.2">
      <c r="A256" s="7">
        <v>45539</v>
      </c>
      <c r="B256" s="2">
        <f>StdO_Medium_Primary!B256+StdO_Medium_Secondary!B256</f>
        <v>10743</v>
      </c>
      <c r="C256" s="2">
        <f>StdO_Medium_Primary!C256+StdO_Medium_Secondary!C256</f>
        <v>10590</v>
      </c>
      <c r="D256" s="2">
        <f>StdO_Medium_Primary!D256+StdO_Medium_Secondary!D256</f>
        <v>10577</v>
      </c>
      <c r="E256" s="2">
        <f>StdO_Medium_Primary!E256+StdO_Medium_Secondary!E256</f>
        <v>10678</v>
      </c>
      <c r="F256" s="2">
        <f>StdO_Medium_Primary!F256+StdO_Medium_Secondary!F256</f>
        <v>11177</v>
      </c>
      <c r="G256" s="2">
        <f>StdO_Medium_Primary!G256+StdO_Medium_Secondary!G256</f>
        <v>12184</v>
      </c>
      <c r="H256" s="2">
        <f>StdO_Medium_Primary!H256+StdO_Medium_Secondary!H256</f>
        <v>12048</v>
      </c>
      <c r="I256" s="2">
        <f>StdO_Medium_Primary!I256+StdO_Medium_Secondary!I256</f>
        <v>12797</v>
      </c>
      <c r="J256" s="2">
        <f>StdO_Medium_Primary!J256+StdO_Medium_Secondary!J256</f>
        <v>13878</v>
      </c>
      <c r="K256" s="2">
        <f>StdO_Medium_Primary!K256+StdO_Medium_Secondary!K256</f>
        <v>13900</v>
      </c>
      <c r="L256" s="2">
        <f>StdO_Medium_Primary!L256+StdO_Medium_Secondary!L256</f>
        <v>14111</v>
      </c>
      <c r="M256" s="2">
        <f>StdO_Medium_Primary!M256+StdO_Medium_Secondary!M256</f>
        <v>14774</v>
      </c>
      <c r="N256" s="2">
        <f>StdO_Medium_Primary!N256+StdO_Medium_Secondary!N256</f>
        <v>15782</v>
      </c>
      <c r="O256" s="2">
        <f>StdO_Medium_Primary!O256+StdO_Medium_Secondary!O256</f>
        <v>16670</v>
      </c>
      <c r="P256" s="2">
        <f>StdO_Medium_Primary!P256+StdO_Medium_Secondary!P256</f>
        <v>17051</v>
      </c>
      <c r="Q256" s="2">
        <f>StdO_Medium_Primary!Q256+StdO_Medium_Secondary!Q256</f>
        <v>17143</v>
      </c>
      <c r="R256" s="2">
        <f>StdO_Medium_Primary!R256+StdO_Medium_Secondary!R256</f>
        <v>16907</v>
      </c>
      <c r="S256" s="2">
        <f>StdO_Medium_Primary!S256+StdO_Medium_Secondary!S256</f>
        <v>15874</v>
      </c>
      <c r="T256" s="2">
        <f>StdO_Medium_Primary!T256+StdO_Medium_Secondary!T256</f>
        <v>14918</v>
      </c>
      <c r="U256" s="2">
        <f>StdO_Medium_Primary!U256+StdO_Medium_Secondary!U256</f>
        <v>13871</v>
      </c>
      <c r="V256" s="2">
        <f>StdO_Medium_Primary!V256+StdO_Medium_Secondary!V256</f>
        <v>13312</v>
      </c>
      <c r="W256" s="2">
        <f>StdO_Medium_Primary!W256+StdO_Medium_Secondary!W256</f>
        <v>12531</v>
      </c>
      <c r="X256" s="2">
        <f>StdO_Medium_Primary!X256+StdO_Medium_Secondary!X256</f>
        <v>11773</v>
      </c>
      <c r="Y256" s="2">
        <f>StdO_Medium_Primary!Y256+StdO_Medium_Secondary!Y256</f>
        <v>11734</v>
      </c>
      <c r="Z256"/>
      <c r="AA256" s="28">
        <f t="shared" si="30"/>
        <v>3</v>
      </c>
      <c r="AB256" s="11">
        <f t="shared" si="24"/>
        <v>235292</v>
      </c>
      <c r="AC256" s="2">
        <f t="shared" si="25"/>
        <v>89731</v>
      </c>
      <c r="AD256" s="2">
        <f t="shared" si="26"/>
        <v>325023</v>
      </c>
      <c r="AF256">
        <f t="shared" si="27"/>
        <v>9</v>
      </c>
      <c r="AG256">
        <f t="shared" si="28"/>
        <v>2024</v>
      </c>
      <c r="AI256" s="2">
        <f t="shared" si="29"/>
        <v>17143</v>
      </c>
      <c r="AJ256">
        <f t="shared" si="31"/>
        <v>16</v>
      </c>
    </row>
    <row r="257" spans="1:36" x14ac:dyDescent="0.2">
      <c r="A257" s="7">
        <v>45540</v>
      </c>
      <c r="B257" s="2">
        <f>StdO_Medium_Primary!B257+StdO_Medium_Secondary!B257</f>
        <v>11521</v>
      </c>
      <c r="C257" s="2">
        <f>StdO_Medium_Primary!C257+StdO_Medium_Secondary!C257</f>
        <v>11254</v>
      </c>
      <c r="D257" s="2">
        <f>StdO_Medium_Primary!D257+StdO_Medium_Secondary!D257</f>
        <v>11169</v>
      </c>
      <c r="E257" s="2">
        <f>StdO_Medium_Primary!E257+StdO_Medium_Secondary!E257</f>
        <v>11228</v>
      </c>
      <c r="F257" s="2">
        <f>StdO_Medium_Primary!F257+StdO_Medium_Secondary!F257</f>
        <v>11526</v>
      </c>
      <c r="G257" s="2">
        <f>StdO_Medium_Primary!G257+StdO_Medium_Secondary!G257</f>
        <v>12427</v>
      </c>
      <c r="H257" s="2">
        <f>StdO_Medium_Primary!H257+StdO_Medium_Secondary!H257</f>
        <v>12183</v>
      </c>
      <c r="I257" s="2">
        <f>StdO_Medium_Primary!I257+StdO_Medium_Secondary!I257</f>
        <v>13119</v>
      </c>
      <c r="J257" s="2">
        <f>StdO_Medium_Primary!J257+StdO_Medium_Secondary!J257</f>
        <v>14419</v>
      </c>
      <c r="K257" s="2">
        <f>StdO_Medium_Primary!K257+StdO_Medium_Secondary!K257</f>
        <v>14494</v>
      </c>
      <c r="L257" s="2">
        <f>StdO_Medium_Primary!L257+StdO_Medium_Secondary!L257</f>
        <v>14872</v>
      </c>
      <c r="M257" s="2">
        <f>StdO_Medium_Primary!M257+StdO_Medium_Secondary!M257</f>
        <v>15807</v>
      </c>
      <c r="N257" s="2">
        <f>StdO_Medium_Primary!N257+StdO_Medium_Secondary!N257</f>
        <v>16882</v>
      </c>
      <c r="O257" s="2">
        <f>StdO_Medium_Primary!O257+StdO_Medium_Secondary!O257</f>
        <v>17878</v>
      </c>
      <c r="P257" s="2">
        <f>StdO_Medium_Primary!P257+StdO_Medium_Secondary!P257</f>
        <v>17897</v>
      </c>
      <c r="Q257" s="2">
        <f>StdO_Medium_Primary!Q257+StdO_Medium_Secondary!Q257</f>
        <v>17421</v>
      </c>
      <c r="R257" s="2">
        <f>StdO_Medium_Primary!R257+StdO_Medium_Secondary!R257</f>
        <v>16967</v>
      </c>
      <c r="S257" s="2">
        <f>StdO_Medium_Primary!S257+StdO_Medium_Secondary!S257</f>
        <v>16082</v>
      </c>
      <c r="T257" s="2">
        <f>StdO_Medium_Primary!T257+StdO_Medium_Secondary!T257</f>
        <v>14745</v>
      </c>
      <c r="U257" s="2">
        <f>StdO_Medium_Primary!U257+StdO_Medium_Secondary!U257</f>
        <v>13795</v>
      </c>
      <c r="V257" s="2">
        <f>StdO_Medium_Primary!V257+StdO_Medium_Secondary!V257</f>
        <v>13074</v>
      </c>
      <c r="W257" s="2">
        <f>StdO_Medium_Primary!W257+StdO_Medium_Secondary!W257</f>
        <v>12236</v>
      </c>
      <c r="X257" s="2">
        <f>StdO_Medium_Primary!X257+StdO_Medium_Secondary!X257</f>
        <v>11615</v>
      </c>
      <c r="Y257" s="2">
        <f>StdO_Medium_Primary!Y257+StdO_Medium_Secondary!Y257</f>
        <v>11619</v>
      </c>
      <c r="Z257"/>
      <c r="AA257" s="28">
        <f t="shared" si="30"/>
        <v>4</v>
      </c>
      <c r="AB257" s="11">
        <f t="shared" si="24"/>
        <v>241303</v>
      </c>
      <c r="AC257" s="2">
        <f t="shared" si="25"/>
        <v>92927</v>
      </c>
      <c r="AD257" s="2">
        <f t="shared" si="26"/>
        <v>334230</v>
      </c>
      <c r="AF257">
        <f t="shared" si="27"/>
        <v>9</v>
      </c>
      <c r="AG257">
        <f t="shared" si="28"/>
        <v>2024</v>
      </c>
      <c r="AI257" s="2">
        <f t="shared" si="29"/>
        <v>17897</v>
      </c>
      <c r="AJ257">
        <f t="shared" si="31"/>
        <v>15</v>
      </c>
    </row>
    <row r="258" spans="1:36" x14ac:dyDescent="0.2">
      <c r="A258" s="7">
        <v>45541</v>
      </c>
      <c r="B258" s="2">
        <f>StdO_Medium_Primary!B258+StdO_Medium_Secondary!B258</f>
        <v>11266</v>
      </c>
      <c r="C258" s="2">
        <f>StdO_Medium_Primary!C258+StdO_Medium_Secondary!C258</f>
        <v>11122</v>
      </c>
      <c r="D258" s="2">
        <f>StdO_Medium_Primary!D258+StdO_Medium_Secondary!D258</f>
        <v>11059</v>
      </c>
      <c r="E258" s="2">
        <f>StdO_Medium_Primary!E258+StdO_Medium_Secondary!E258</f>
        <v>11125</v>
      </c>
      <c r="F258" s="2">
        <f>StdO_Medium_Primary!F258+StdO_Medium_Secondary!F258</f>
        <v>11325</v>
      </c>
      <c r="G258" s="2">
        <f>StdO_Medium_Primary!G258+StdO_Medium_Secondary!G258</f>
        <v>12302</v>
      </c>
      <c r="H258" s="2">
        <f>StdO_Medium_Primary!H258+StdO_Medium_Secondary!H258</f>
        <v>12066</v>
      </c>
      <c r="I258" s="2">
        <f>StdO_Medium_Primary!I258+StdO_Medium_Secondary!I258</f>
        <v>13183</v>
      </c>
      <c r="J258" s="2">
        <f>StdO_Medium_Primary!J258+StdO_Medium_Secondary!J258</f>
        <v>14518</v>
      </c>
      <c r="K258" s="2">
        <f>StdO_Medium_Primary!K258+StdO_Medium_Secondary!K258</f>
        <v>14902</v>
      </c>
      <c r="L258" s="2">
        <f>StdO_Medium_Primary!L258+StdO_Medium_Secondary!L258</f>
        <v>15147</v>
      </c>
      <c r="M258" s="2">
        <f>StdO_Medium_Primary!M258+StdO_Medium_Secondary!M258</f>
        <v>15691</v>
      </c>
      <c r="N258" s="2">
        <f>StdO_Medium_Primary!N258+StdO_Medium_Secondary!N258</f>
        <v>16311</v>
      </c>
      <c r="O258" s="2">
        <f>StdO_Medium_Primary!O258+StdO_Medium_Secondary!O258</f>
        <v>17531</v>
      </c>
      <c r="P258" s="2">
        <f>StdO_Medium_Primary!P258+StdO_Medium_Secondary!P258</f>
        <v>17246</v>
      </c>
      <c r="Q258" s="2">
        <f>StdO_Medium_Primary!Q258+StdO_Medium_Secondary!Q258</f>
        <v>16942</v>
      </c>
      <c r="R258" s="2">
        <f>StdO_Medium_Primary!R258+StdO_Medium_Secondary!R258</f>
        <v>15984</v>
      </c>
      <c r="S258" s="2">
        <f>StdO_Medium_Primary!S258+StdO_Medium_Secondary!S258</f>
        <v>14568</v>
      </c>
      <c r="T258" s="2">
        <f>StdO_Medium_Primary!T258+StdO_Medium_Secondary!T258</f>
        <v>13700</v>
      </c>
      <c r="U258" s="2">
        <f>StdO_Medium_Primary!U258+StdO_Medium_Secondary!U258</f>
        <v>12837</v>
      </c>
      <c r="V258" s="2">
        <f>StdO_Medium_Primary!V258+StdO_Medium_Secondary!V258</f>
        <v>12478</v>
      </c>
      <c r="W258" s="2">
        <f>StdO_Medium_Primary!W258+StdO_Medium_Secondary!W258</f>
        <v>11916</v>
      </c>
      <c r="X258" s="2">
        <f>StdO_Medium_Primary!X258+StdO_Medium_Secondary!X258</f>
        <v>11401</v>
      </c>
      <c r="Y258" s="2">
        <f>StdO_Medium_Primary!Y258+StdO_Medium_Secondary!Y258</f>
        <v>11609</v>
      </c>
      <c r="Z258"/>
      <c r="AA258" s="28">
        <f t="shared" si="30"/>
        <v>5</v>
      </c>
      <c r="AB258" s="11">
        <f t="shared" si="24"/>
        <v>234355</v>
      </c>
      <c r="AC258" s="2">
        <f t="shared" si="25"/>
        <v>91874</v>
      </c>
      <c r="AD258" s="2">
        <f t="shared" si="26"/>
        <v>326229</v>
      </c>
      <c r="AF258">
        <f t="shared" si="27"/>
        <v>9</v>
      </c>
      <c r="AG258">
        <f t="shared" si="28"/>
        <v>2024</v>
      </c>
      <c r="AI258" s="2">
        <f t="shared" si="29"/>
        <v>17531</v>
      </c>
      <c r="AJ258">
        <f t="shared" si="31"/>
        <v>14</v>
      </c>
    </row>
    <row r="259" spans="1:36" x14ac:dyDescent="0.2">
      <c r="A259" s="7">
        <v>45542</v>
      </c>
      <c r="B259" s="2">
        <f>StdO_Medium_Primary!B259+StdO_Medium_Secondary!B259</f>
        <v>11285</v>
      </c>
      <c r="C259" s="2">
        <f>StdO_Medium_Primary!C259+StdO_Medium_Secondary!C259</f>
        <v>11045</v>
      </c>
      <c r="D259" s="2">
        <f>StdO_Medium_Primary!D259+StdO_Medium_Secondary!D259</f>
        <v>10932</v>
      </c>
      <c r="E259" s="2">
        <f>StdO_Medium_Primary!E259+StdO_Medium_Secondary!E259</f>
        <v>10778</v>
      </c>
      <c r="F259" s="2">
        <f>StdO_Medium_Primary!F259+StdO_Medium_Secondary!F259</f>
        <v>11309</v>
      </c>
      <c r="G259" s="2">
        <f>StdO_Medium_Primary!G259+StdO_Medium_Secondary!G259</f>
        <v>11212</v>
      </c>
      <c r="H259" s="2">
        <f>StdO_Medium_Primary!H259+StdO_Medium_Secondary!H259</f>
        <v>10802</v>
      </c>
      <c r="I259" s="2">
        <f>StdO_Medium_Primary!I259+StdO_Medium_Secondary!I259</f>
        <v>11570</v>
      </c>
      <c r="J259" s="2">
        <f>StdO_Medium_Primary!J259+StdO_Medium_Secondary!J259</f>
        <v>13307</v>
      </c>
      <c r="K259" s="2">
        <f>StdO_Medium_Primary!K259+StdO_Medium_Secondary!K259</f>
        <v>14151</v>
      </c>
      <c r="L259" s="2">
        <f>StdO_Medium_Primary!L259+StdO_Medium_Secondary!L259</f>
        <v>14570</v>
      </c>
      <c r="M259" s="2">
        <f>StdO_Medium_Primary!M259+StdO_Medium_Secondary!M259</f>
        <v>15481</v>
      </c>
      <c r="N259" s="2">
        <f>StdO_Medium_Primary!N259+StdO_Medium_Secondary!N259</f>
        <v>15763</v>
      </c>
      <c r="O259" s="2">
        <f>StdO_Medium_Primary!O259+StdO_Medium_Secondary!O259</f>
        <v>16427</v>
      </c>
      <c r="P259" s="2">
        <f>StdO_Medium_Primary!P259+StdO_Medium_Secondary!P259</f>
        <v>16233</v>
      </c>
      <c r="Q259" s="2">
        <f>StdO_Medium_Primary!Q259+StdO_Medium_Secondary!Q259</f>
        <v>15686</v>
      </c>
      <c r="R259" s="2">
        <f>StdO_Medium_Primary!R259+StdO_Medium_Secondary!R259</f>
        <v>14864</v>
      </c>
      <c r="S259" s="2">
        <f>StdO_Medium_Primary!S259+StdO_Medium_Secondary!S259</f>
        <v>14144</v>
      </c>
      <c r="T259" s="2">
        <f>StdO_Medium_Primary!T259+StdO_Medium_Secondary!T259</f>
        <v>12843</v>
      </c>
      <c r="U259" s="2">
        <f>StdO_Medium_Primary!U259+StdO_Medium_Secondary!U259</f>
        <v>12368</v>
      </c>
      <c r="V259" s="2">
        <f>StdO_Medium_Primary!V259+StdO_Medium_Secondary!V259</f>
        <v>11833</v>
      </c>
      <c r="W259" s="2">
        <f>StdO_Medium_Primary!W259+StdO_Medium_Secondary!W259</f>
        <v>11820</v>
      </c>
      <c r="X259" s="2">
        <f>StdO_Medium_Primary!X259+StdO_Medium_Secondary!X259</f>
        <v>11270</v>
      </c>
      <c r="Y259" s="2">
        <f>StdO_Medium_Primary!Y259+StdO_Medium_Secondary!Y259</f>
        <v>11693</v>
      </c>
      <c r="Z259"/>
      <c r="AA259" s="28">
        <f t="shared" si="30"/>
        <v>6</v>
      </c>
      <c r="AB259" s="11">
        <f t="shared" si="24"/>
        <v>222330</v>
      </c>
      <c r="AC259" s="2">
        <f t="shared" si="25"/>
        <v>89056</v>
      </c>
      <c r="AD259" s="2">
        <f t="shared" si="26"/>
        <v>311386</v>
      </c>
      <c r="AF259">
        <f t="shared" si="27"/>
        <v>9</v>
      </c>
      <c r="AG259">
        <f t="shared" si="28"/>
        <v>2024</v>
      </c>
      <c r="AI259" s="2">
        <f t="shared" si="29"/>
        <v>16427</v>
      </c>
      <c r="AJ259">
        <f t="shared" si="31"/>
        <v>14</v>
      </c>
    </row>
    <row r="260" spans="1:36" x14ac:dyDescent="0.2">
      <c r="A260" s="7">
        <v>45543</v>
      </c>
      <c r="B260" s="2">
        <f>StdO_Medium_Primary!B260+StdO_Medium_Secondary!B260</f>
        <v>11249</v>
      </c>
      <c r="C260" s="2">
        <f>StdO_Medium_Primary!C260+StdO_Medium_Secondary!C260</f>
        <v>11270</v>
      </c>
      <c r="D260" s="2">
        <f>StdO_Medium_Primary!D260+StdO_Medium_Secondary!D260</f>
        <v>11107</v>
      </c>
      <c r="E260" s="2">
        <f>StdO_Medium_Primary!E260+StdO_Medium_Secondary!E260</f>
        <v>11114</v>
      </c>
      <c r="F260" s="2">
        <f>StdO_Medium_Primary!F260+StdO_Medium_Secondary!F260</f>
        <v>11183</v>
      </c>
      <c r="G260" s="2">
        <f>StdO_Medium_Primary!G260+StdO_Medium_Secondary!G260</f>
        <v>11169</v>
      </c>
      <c r="H260" s="2">
        <f>StdO_Medium_Primary!H260+StdO_Medium_Secondary!H260</f>
        <v>10401</v>
      </c>
      <c r="I260" s="2">
        <f>StdO_Medium_Primary!I260+StdO_Medium_Secondary!I260</f>
        <v>11144</v>
      </c>
      <c r="J260" s="2">
        <f>StdO_Medium_Primary!J260+StdO_Medium_Secondary!J260</f>
        <v>12018</v>
      </c>
      <c r="K260" s="2">
        <f>StdO_Medium_Primary!K260+StdO_Medium_Secondary!K260</f>
        <v>12697</v>
      </c>
      <c r="L260" s="2">
        <f>StdO_Medium_Primary!L260+StdO_Medium_Secondary!L260</f>
        <v>12927</v>
      </c>
      <c r="M260" s="2">
        <f>StdO_Medium_Primary!M260+StdO_Medium_Secondary!M260</f>
        <v>13859</v>
      </c>
      <c r="N260" s="2">
        <f>StdO_Medium_Primary!N260+StdO_Medium_Secondary!N260</f>
        <v>14084</v>
      </c>
      <c r="O260" s="2">
        <f>StdO_Medium_Primary!O260+StdO_Medium_Secondary!O260</f>
        <v>14680</v>
      </c>
      <c r="P260" s="2">
        <f>StdO_Medium_Primary!P260+StdO_Medium_Secondary!P260</f>
        <v>14773</v>
      </c>
      <c r="Q260" s="2">
        <f>StdO_Medium_Primary!Q260+StdO_Medium_Secondary!Q260</f>
        <v>14277</v>
      </c>
      <c r="R260" s="2">
        <f>StdO_Medium_Primary!R260+StdO_Medium_Secondary!R260</f>
        <v>14594</v>
      </c>
      <c r="S260" s="2">
        <f>StdO_Medium_Primary!S260+StdO_Medium_Secondary!S260</f>
        <v>14312</v>
      </c>
      <c r="T260" s="2">
        <f>StdO_Medium_Primary!T260+StdO_Medium_Secondary!T260</f>
        <v>13222</v>
      </c>
      <c r="U260" s="2">
        <f>StdO_Medium_Primary!U260+StdO_Medium_Secondary!U260</f>
        <v>12723</v>
      </c>
      <c r="V260" s="2">
        <f>StdO_Medium_Primary!V260+StdO_Medium_Secondary!V260</f>
        <v>12183</v>
      </c>
      <c r="W260" s="2">
        <f>StdO_Medium_Primary!W260+StdO_Medium_Secondary!W260</f>
        <v>11564</v>
      </c>
      <c r="X260" s="2">
        <f>StdO_Medium_Primary!X260+StdO_Medium_Secondary!X260</f>
        <v>10895</v>
      </c>
      <c r="Y260" s="2">
        <f>StdO_Medium_Primary!Y260+StdO_Medium_Secondary!Y260</f>
        <v>10866</v>
      </c>
      <c r="Z260"/>
      <c r="AA260" s="28">
        <f t="shared" si="30"/>
        <v>7</v>
      </c>
      <c r="AB260" s="11">
        <f t="shared" si="24"/>
        <v>0</v>
      </c>
      <c r="AC260" s="2">
        <f t="shared" si="25"/>
        <v>298311</v>
      </c>
      <c r="AD260" s="2">
        <f t="shared" si="26"/>
        <v>298311</v>
      </c>
      <c r="AF260">
        <f t="shared" si="27"/>
        <v>9</v>
      </c>
      <c r="AG260">
        <f t="shared" si="28"/>
        <v>2024</v>
      </c>
      <c r="AI260" s="2">
        <f t="shared" si="29"/>
        <v>14773</v>
      </c>
      <c r="AJ260">
        <f t="shared" si="31"/>
        <v>15</v>
      </c>
    </row>
    <row r="261" spans="1:36" x14ac:dyDescent="0.2">
      <c r="A261" s="7">
        <v>45544</v>
      </c>
      <c r="B261" s="2">
        <f>StdO_Medium_Primary!B261+StdO_Medium_Secondary!B261</f>
        <v>10790</v>
      </c>
      <c r="C261" s="2">
        <f>StdO_Medium_Primary!C261+StdO_Medium_Secondary!C261</f>
        <v>10499</v>
      </c>
      <c r="D261" s="2">
        <f>StdO_Medium_Primary!D261+StdO_Medium_Secondary!D261</f>
        <v>10658</v>
      </c>
      <c r="E261" s="2">
        <f>StdO_Medium_Primary!E261+StdO_Medium_Secondary!E261</f>
        <v>10723</v>
      </c>
      <c r="F261" s="2">
        <f>StdO_Medium_Primary!F261+StdO_Medium_Secondary!F261</f>
        <v>11223</v>
      </c>
      <c r="G261" s="2">
        <f>StdO_Medium_Primary!G261+StdO_Medium_Secondary!G261</f>
        <v>12424</v>
      </c>
      <c r="H261" s="2">
        <f>StdO_Medium_Primary!H261+StdO_Medium_Secondary!H261</f>
        <v>12227</v>
      </c>
      <c r="I261" s="2">
        <f>StdO_Medium_Primary!I261+StdO_Medium_Secondary!I261</f>
        <v>13251</v>
      </c>
      <c r="J261" s="2">
        <f>StdO_Medium_Primary!J261+StdO_Medium_Secondary!J261</f>
        <v>13836</v>
      </c>
      <c r="K261" s="2">
        <f>StdO_Medium_Primary!K261+StdO_Medium_Secondary!K261</f>
        <v>13874</v>
      </c>
      <c r="L261" s="2">
        <f>StdO_Medium_Primary!L261+StdO_Medium_Secondary!L261</f>
        <v>13945</v>
      </c>
      <c r="M261" s="2">
        <f>StdO_Medium_Primary!M261+StdO_Medium_Secondary!M261</f>
        <v>14252</v>
      </c>
      <c r="N261" s="2">
        <f>StdO_Medium_Primary!N261+StdO_Medium_Secondary!N261</f>
        <v>14808</v>
      </c>
      <c r="O261" s="2">
        <f>StdO_Medium_Primary!O261+StdO_Medium_Secondary!O261</f>
        <v>15305</v>
      </c>
      <c r="P261" s="2">
        <f>StdO_Medium_Primary!P261+StdO_Medium_Secondary!P261</f>
        <v>15221</v>
      </c>
      <c r="Q261" s="2">
        <f>StdO_Medium_Primary!Q261+StdO_Medium_Secondary!Q261</f>
        <v>15218</v>
      </c>
      <c r="R261" s="2">
        <f>StdO_Medium_Primary!R261+StdO_Medium_Secondary!R261</f>
        <v>14723</v>
      </c>
      <c r="S261" s="2">
        <f>StdO_Medium_Primary!S261+StdO_Medium_Secondary!S261</f>
        <v>14726</v>
      </c>
      <c r="T261" s="2">
        <f>StdO_Medium_Primary!T261+StdO_Medium_Secondary!T261</f>
        <v>13925</v>
      </c>
      <c r="U261" s="2">
        <f>StdO_Medium_Primary!U261+StdO_Medium_Secondary!U261</f>
        <v>13070</v>
      </c>
      <c r="V261" s="2">
        <f>StdO_Medium_Primary!V261+StdO_Medium_Secondary!V261</f>
        <v>12414</v>
      </c>
      <c r="W261" s="2">
        <f>StdO_Medium_Primary!W261+StdO_Medium_Secondary!W261</f>
        <v>11728</v>
      </c>
      <c r="X261" s="2">
        <f>StdO_Medium_Primary!X261+StdO_Medium_Secondary!X261</f>
        <v>10918</v>
      </c>
      <c r="Y261" s="2">
        <f>StdO_Medium_Primary!Y261+StdO_Medium_Secondary!Y261</f>
        <v>11090</v>
      </c>
      <c r="Z261"/>
      <c r="AA261" s="28">
        <f t="shared" si="30"/>
        <v>1</v>
      </c>
      <c r="AB261" s="11">
        <f t="shared" si="24"/>
        <v>0</v>
      </c>
      <c r="AC261" s="2">
        <f t="shared" si="25"/>
        <v>310848</v>
      </c>
      <c r="AD261" s="2">
        <f t="shared" si="26"/>
        <v>310848</v>
      </c>
      <c r="AF261">
        <f t="shared" si="27"/>
        <v>9</v>
      </c>
      <c r="AG261">
        <f t="shared" si="28"/>
        <v>2024</v>
      </c>
      <c r="AI261" s="2">
        <f t="shared" si="29"/>
        <v>15305</v>
      </c>
      <c r="AJ261">
        <f t="shared" si="31"/>
        <v>14</v>
      </c>
    </row>
    <row r="262" spans="1:36" x14ac:dyDescent="0.2">
      <c r="A262" s="7">
        <v>45545</v>
      </c>
      <c r="B262" s="2">
        <f>StdO_Medium_Primary!B262+StdO_Medium_Secondary!B262</f>
        <v>10858</v>
      </c>
      <c r="C262" s="2">
        <f>StdO_Medium_Primary!C262+StdO_Medium_Secondary!C262</f>
        <v>10676</v>
      </c>
      <c r="D262" s="2">
        <f>StdO_Medium_Primary!D262+StdO_Medium_Secondary!D262</f>
        <v>10722</v>
      </c>
      <c r="E262" s="2">
        <f>StdO_Medium_Primary!E262+StdO_Medium_Secondary!E262</f>
        <v>10988</v>
      </c>
      <c r="F262" s="2">
        <f>StdO_Medium_Primary!F262+StdO_Medium_Secondary!F262</f>
        <v>11327</v>
      </c>
      <c r="G262" s="2">
        <f>StdO_Medium_Primary!G262+StdO_Medium_Secondary!G262</f>
        <v>12378</v>
      </c>
      <c r="H262" s="2">
        <f>StdO_Medium_Primary!H262+StdO_Medium_Secondary!H262</f>
        <v>12321</v>
      </c>
      <c r="I262" s="2">
        <f>StdO_Medium_Primary!I262+StdO_Medium_Secondary!I262</f>
        <v>13406</v>
      </c>
      <c r="J262" s="2">
        <f>StdO_Medium_Primary!J262+StdO_Medium_Secondary!J262</f>
        <v>13959</v>
      </c>
      <c r="K262" s="2">
        <f>StdO_Medium_Primary!K262+StdO_Medium_Secondary!K262</f>
        <v>13708</v>
      </c>
      <c r="L262" s="2">
        <f>StdO_Medium_Primary!L262+StdO_Medium_Secondary!L262</f>
        <v>13915</v>
      </c>
      <c r="M262" s="2">
        <f>StdO_Medium_Primary!M262+StdO_Medium_Secondary!M262</f>
        <v>14526</v>
      </c>
      <c r="N262" s="2">
        <f>StdO_Medium_Primary!N262+StdO_Medium_Secondary!N262</f>
        <v>14731</v>
      </c>
      <c r="O262" s="2">
        <f>StdO_Medium_Primary!O262+StdO_Medium_Secondary!O262</f>
        <v>14769</v>
      </c>
      <c r="P262" s="2">
        <f>StdO_Medium_Primary!P262+StdO_Medium_Secondary!P262</f>
        <v>14399</v>
      </c>
      <c r="Q262" s="2">
        <f>StdO_Medium_Primary!Q262+StdO_Medium_Secondary!Q262</f>
        <v>14582</v>
      </c>
      <c r="R262" s="2">
        <f>StdO_Medium_Primary!R262+StdO_Medium_Secondary!R262</f>
        <v>14330</v>
      </c>
      <c r="S262" s="2">
        <f>StdO_Medium_Primary!S262+StdO_Medium_Secondary!S262</f>
        <v>14357</v>
      </c>
      <c r="T262" s="2">
        <f>StdO_Medium_Primary!T262+StdO_Medium_Secondary!T262</f>
        <v>14016</v>
      </c>
      <c r="U262" s="2">
        <f>StdO_Medium_Primary!U262+StdO_Medium_Secondary!U262</f>
        <v>13190</v>
      </c>
      <c r="V262" s="2">
        <f>StdO_Medium_Primary!V262+StdO_Medium_Secondary!V262</f>
        <v>12646</v>
      </c>
      <c r="W262" s="2">
        <f>StdO_Medium_Primary!W262+StdO_Medium_Secondary!W262</f>
        <v>11536</v>
      </c>
      <c r="X262" s="2">
        <f>StdO_Medium_Primary!X262+StdO_Medium_Secondary!X262</f>
        <v>11088</v>
      </c>
      <c r="Y262" s="2">
        <f>StdO_Medium_Primary!Y262+StdO_Medium_Secondary!Y262</f>
        <v>11391</v>
      </c>
      <c r="Z262"/>
      <c r="AA262" s="28">
        <f t="shared" si="30"/>
        <v>2</v>
      </c>
      <c r="AB262" s="11">
        <f t="shared" si="24"/>
        <v>219158</v>
      </c>
      <c r="AC262" s="2">
        <f t="shared" si="25"/>
        <v>90661</v>
      </c>
      <c r="AD262" s="2">
        <f t="shared" si="26"/>
        <v>309819</v>
      </c>
      <c r="AF262">
        <f t="shared" si="27"/>
        <v>9</v>
      </c>
      <c r="AG262">
        <f t="shared" si="28"/>
        <v>2024</v>
      </c>
      <c r="AI262" s="2">
        <f t="shared" si="29"/>
        <v>14769</v>
      </c>
      <c r="AJ262">
        <f t="shared" si="31"/>
        <v>14</v>
      </c>
    </row>
    <row r="263" spans="1:36" x14ac:dyDescent="0.2">
      <c r="A263" s="7">
        <v>45546</v>
      </c>
      <c r="B263" s="2">
        <f>StdO_Medium_Primary!B263+StdO_Medium_Secondary!B263</f>
        <v>11011</v>
      </c>
      <c r="C263" s="2">
        <f>StdO_Medium_Primary!C263+StdO_Medium_Secondary!C263</f>
        <v>10855</v>
      </c>
      <c r="D263" s="2">
        <f>StdO_Medium_Primary!D263+StdO_Medium_Secondary!D263</f>
        <v>10930</v>
      </c>
      <c r="E263" s="2">
        <f>StdO_Medium_Primary!E263+StdO_Medium_Secondary!E263</f>
        <v>10966</v>
      </c>
      <c r="F263" s="2">
        <f>StdO_Medium_Primary!F263+StdO_Medium_Secondary!F263</f>
        <v>11543</v>
      </c>
      <c r="G263" s="2">
        <f>StdO_Medium_Primary!G263+StdO_Medium_Secondary!G263</f>
        <v>12612</v>
      </c>
      <c r="H263" s="2">
        <f>StdO_Medium_Primary!H263+StdO_Medium_Secondary!H263</f>
        <v>12591</v>
      </c>
      <c r="I263" s="2">
        <f>StdO_Medium_Primary!I263+StdO_Medium_Secondary!I263</f>
        <v>13333</v>
      </c>
      <c r="J263" s="2">
        <f>StdO_Medium_Primary!J263+StdO_Medium_Secondary!J263</f>
        <v>13526</v>
      </c>
      <c r="K263" s="2">
        <f>StdO_Medium_Primary!K263+StdO_Medium_Secondary!K263</f>
        <v>13321</v>
      </c>
      <c r="L263" s="2">
        <f>StdO_Medium_Primary!L263+StdO_Medium_Secondary!L263</f>
        <v>13068</v>
      </c>
      <c r="M263" s="2">
        <f>StdO_Medium_Primary!M263+StdO_Medium_Secondary!M263</f>
        <v>13503</v>
      </c>
      <c r="N263" s="2">
        <f>StdO_Medium_Primary!N263+StdO_Medium_Secondary!N263</f>
        <v>13737</v>
      </c>
      <c r="O263" s="2">
        <f>StdO_Medium_Primary!O263+StdO_Medium_Secondary!O263</f>
        <v>14875</v>
      </c>
      <c r="P263" s="2">
        <f>StdO_Medium_Primary!P263+StdO_Medium_Secondary!P263</f>
        <v>15097</v>
      </c>
      <c r="Q263" s="2">
        <f>StdO_Medium_Primary!Q263+StdO_Medium_Secondary!Q263</f>
        <v>15473</v>
      </c>
      <c r="R263" s="2">
        <f>StdO_Medium_Primary!R263+StdO_Medium_Secondary!R263</f>
        <v>15015</v>
      </c>
      <c r="S263" s="2">
        <f>StdO_Medium_Primary!S263+StdO_Medium_Secondary!S263</f>
        <v>15023</v>
      </c>
      <c r="T263" s="2">
        <f>StdO_Medium_Primary!T263+StdO_Medium_Secondary!T263</f>
        <v>14205</v>
      </c>
      <c r="U263" s="2">
        <f>StdO_Medium_Primary!U263+StdO_Medium_Secondary!U263</f>
        <v>13177</v>
      </c>
      <c r="V263" s="2">
        <f>StdO_Medium_Primary!V263+StdO_Medium_Secondary!V263</f>
        <v>12704</v>
      </c>
      <c r="W263" s="2">
        <f>StdO_Medium_Primary!W263+StdO_Medium_Secondary!W263</f>
        <v>11820</v>
      </c>
      <c r="X263" s="2">
        <f>StdO_Medium_Primary!X263+StdO_Medium_Secondary!X263</f>
        <v>11311</v>
      </c>
      <c r="Y263" s="2">
        <f>StdO_Medium_Primary!Y263+StdO_Medium_Secondary!Y263</f>
        <v>11173</v>
      </c>
      <c r="Z263"/>
      <c r="AA263" s="28">
        <f t="shared" si="30"/>
        <v>3</v>
      </c>
      <c r="AB263" s="11">
        <f t="shared" si="24"/>
        <v>219188</v>
      </c>
      <c r="AC263" s="2">
        <f t="shared" si="25"/>
        <v>91681</v>
      </c>
      <c r="AD263" s="2">
        <f t="shared" si="26"/>
        <v>310869</v>
      </c>
      <c r="AF263">
        <f t="shared" si="27"/>
        <v>9</v>
      </c>
      <c r="AG263">
        <f t="shared" si="28"/>
        <v>2024</v>
      </c>
      <c r="AI263" s="2">
        <f t="shared" si="29"/>
        <v>15473</v>
      </c>
      <c r="AJ263">
        <f t="shared" si="31"/>
        <v>16</v>
      </c>
    </row>
    <row r="264" spans="1:36" x14ac:dyDescent="0.2">
      <c r="A264" s="7">
        <v>45547</v>
      </c>
      <c r="B264" s="2">
        <f>StdO_Medium_Primary!B264+StdO_Medium_Secondary!B264</f>
        <v>11127</v>
      </c>
      <c r="C264" s="2">
        <f>StdO_Medium_Primary!C264+StdO_Medium_Secondary!C264</f>
        <v>10757</v>
      </c>
      <c r="D264" s="2">
        <f>StdO_Medium_Primary!D264+StdO_Medium_Secondary!D264</f>
        <v>10942</v>
      </c>
      <c r="E264" s="2">
        <f>StdO_Medium_Primary!E264+StdO_Medium_Secondary!E264</f>
        <v>10808</v>
      </c>
      <c r="F264" s="2">
        <f>StdO_Medium_Primary!F264+StdO_Medium_Secondary!F264</f>
        <v>11403</v>
      </c>
      <c r="G264" s="2">
        <f>StdO_Medium_Primary!G264+StdO_Medium_Secondary!G264</f>
        <v>12148</v>
      </c>
      <c r="H264" s="2">
        <f>StdO_Medium_Primary!H264+StdO_Medium_Secondary!H264</f>
        <v>12397</v>
      </c>
      <c r="I264" s="2">
        <f>StdO_Medium_Primary!I264+StdO_Medium_Secondary!I264</f>
        <v>13175</v>
      </c>
      <c r="J264" s="2">
        <f>StdO_Medium_Primary!J264+StdO_Medium_Secondary!J264</f>
        <v>14400</v>
      </c>
      <c r="K264" s="2">
        <f>StdO_Medium_Primary!K264+StdO_Medium_Secondary!K264</f>
        <v>14484</v>
      </c>
      <c r="L264" s="2">
        <f>StdO_Medium_Primary!L264+StdO_Medium_Secondary!L264</f>
        <v>14866</v>
      </c>
      <c r="M264" s="2">
        <f>StdO_Medium_Primary!M264+StdO_Medium_Secondary!M264</f>
        <v>15821</v>
      </c>
      <c r="N264" s="2">
        <f>StdO_Medium_Primary!N264+StdO_Medium_Secondary!N264</f>
        <v>16315</v>
      </c>
      <c r="O264" s="2">
        <f>StdO_Medium_Primary!O264+StdO_Medium_Secondary!O264</f>
        <v>17292</v>
      </c>
      <c r="P264" s="2">
        <f>StdO_Medium_Primary!P264+StdO_Medium_Secondary!P264</f>
        <v>17587</v>
      </c>
      <c r="Q264" s="2">
        <f>StdO_Medium_Primary!Q264+StdO_Medium_Secondary!Q264</f>
        <v>17386</v>
      </c>
      <c r="R264" s="2">
        <f>StdO_Medium_Primary!R264+StdO_Medium_Secondary!R264</f>
        <v>16090</v>
      </c>
      <c r="S264" s="2">
        <f>StdO_Medium_Primary!S264+StdO_Medium_Secondary!S264</f>
        <v>15291</v>
      </c>
      <c r="T264" s="2">
        <f>StdO_Medium_Primary!T264+StdO_Medium_Secondary!T264</f>
        <v>14160</v>
      </c>
      <c r="U264" s="2">
        <f>StdO_Medium_Primary!U264+StdO_Medium_Secondary!U264</f>
        <v>13423</v>
      </c>
      <c r="V264" s="2">
        <f>StdO_Medium_Primary!V264+StdO_Medium_Secondary!V264</f>
        <v>12743</v>
      </c>
      <c r="W264" s="2">
        <f>StdO_Medium_Primary!W264+StdO_Medium_Secondary!W264</f>
        <v>12204</v>
      </c>
      <c r="X264" s="2">
        <f>StdO_Medium_Primary!X264+StdO_Medium_Secondary!X264</f>
        <v>11383</v>
      </c>
      <c r="Y264" s="2">
        <f>StdO_Medium_Primary!Y264+StdO_Medium_Secondary!Y264</f>
        <v>11511</v>
      </c>
      <c r="Z264"/>
      <c r="AA264" s="28">
        <f t="shared" si="30"/>
        <v>4</v>
      </c>
      <c r="AB264" s="11">
        <f t="shared" si="24"/>
        <v>236620</v>
      </c>
      <c r="AC264" s="2">
        <f t="shared" si="25"/>
        <v>91093</v>
      </c>
      <c r="AD264" s="2">
        <f t="shared" si="26"/>
        <v>327713</v>
      </c>
      <c r="AF264">
        <f t="shared" si="27"/>
        <v>9</v>
      </c>
      <c r="AG264">
        <f t="shared" si="28"/>
        <v>2024</v>
      </c>
      <c r="AI264" s="2">
        <f t="shared" si="29"/>
        <v>17587</v>
      </c>
      <c r="AJ264">
        <f t="shared" si="31"/>
        <v>15</v>
      </c>
    </row>
    <row r="265" spans="1:36" x14ac:dyDescent="0.2">
      <c r="A265" s="7">
        <v>45548</v>
      </c>
      <c r="B265" s="2">
        <f>StdO_Medium_Primary!B265+StdO_Medium_Secondary!B265</f>
        <v>11432</v>
      </c>
      <c r="C265" s="2">
        <f>StdO_Medium_Primary!C265+StdO_Medium_Secondary!C265</f>
        <v>11122</v>
      </c>
      <c r="D265" s="2">
        <f>StdO_Medium_Primary!D265+StdO_Medium_Secondary!D265</f>
        <v>11052</v>
      </c>
      <c r="E265" s="2">
        <f>StdO_Medium_Primary!E265+StdO_Medium_Secondary!E265</f>
        <v>11146</v>
      </c>
      <c r="F265" s="2">
        <f>StdO_Medium_Primary!F265+StdO_Medium_Secondary!F265</f>
        <v>11486</v>
      </c>
      <c r="G265" s="2">
        <f>StdO_Medium_Primary!G265+StdO_Medium_Secondary!G265</f>
        <v>12301</v>
      </c>
      <c r="H265" s="2">
        <f>StdO_Medium_Primary!H265+StdO_Medium_Secondary!H265</f>
        <v>12265</v>
      </c>
      <c r="I265" s="2">
        <f>StdO_Medium_Primary!I265+StdO_Medium_Secondary!I265</f>
        <v>13308</v>
      </c>
      <c r="J265" s="2">
        <f>StdO_Medium_Primary!J265+StdO_Medium_Secondary!J265</f>
        <v>14872</v>
      </c>
      <c r="K265" s="2">
        <f>StdO_Medium_Primary!K265+StdO_Medium_Secondary!K265</f>
        <v>14765</v>
      </c>
      <c r="L265" s="2">
        <f>StdO_Medium_Primary!L265+StdO_Medium_Secondary!L265</f>
        <v>14790</v>
      </c>
      <c r="M265" s="2">
        <f>StdO_Medium_Primary!M265+StdO_Medium_Secondary!M265</f>
        <v>15432</v>
      </c>
      <c r="N265" s="2">
        <f>StdO_Medium_Primary!N265+StdO_Medium_Secondary!N265</f>
        <v>16223</v>
      </c>
      <c r="O265" s="2">
        <f>StdO_Medium_Primary!O265+StdO_Medium_Secondary!O265</f>
        <v>16954</v>
      </c>
      <c r="P265" s="2">
        <f>StdO_Medium_Primary!P265+StdO_Medium_Secondary!P265</f>
        <v>17501</v>
      </c>
      <c r="Q265" s="2">
        <f>StdO_Medium_Primary!Q265+StdO_Medium_Secondary!Q265</f>
        <v>17507</v>
      </c>
      <c r="R265" s="2">
        <f>StdO_Medium_Primary!R265+StdO_Medium_Secondary!R265</f>
        <v>17086</v>
      </c>
      <c r="S265" s="2">
        <f>StdO_Medium_Primary!S265+StdO_Medium_Secondary!S265</f>
        <v>16160</v>
      </c>
      <c r="T265" s="2">
        <f>StdO_Medium_Primary!T265+StdO_Medium_Secondary!T265</f>
        <v>14793</v>
      </c>
      <c r="U265" s="2">
        <f>StdO_Medium_Primary!U265+StdO_Medium_Secondary!U265</f>
        <v>13880</v>
      </c>
      <c r="V265" s="2">
        <f>StdO_Medium_Primary!V265+StdO_Medium_Secondary!V265</f>
        <v>13234</v>
      </c>
      <c r="W265" s="2">
        <f>StdO_Medium_Primary!W265+StdO_Medium_Secondary!W265</f>
        <v>12588</v>
      </c>
      <c r="X265" s="2">
        <f>StdO_Medium_Primary!X265+StdO_Medium_Secondary!X265</f>
        <v>11965</v>
      </c>
      <c r="Y265" s="2">
        <f>StdO_Medium_Primary!Y265+StdO_Medium_Secondary!Y265</f>
        <v>12159</v>
      </c>
      <c r="Z265"/>
      <c r="AA265" s="28">
        <f t="shared" si="30"/>
        <v>5</v>
      </c>
      <c r="AB265" s="11">
        <f t="shared" ref="AB265:AB328" si="32">IF(AND(AA265&gt;1,AA265&lt;7),SUM(I265:X265),0)</f>
        <v>241058</v>
      </c>
      <c r="AC265" s="2">
        <f t="shared" ref="AC265:AC328" si="33">SUM(B265:Y265)-AB265</f>
        <v>92963</v>
      </c>
      <c r="AD265" s="2">
        <f t="shared" ref="AD265:AD328" si="34">SUM(AB265+AC265)</f>
        <v>334021</v>
      </c>
      <c r="AF265">
        <f t="shared" ref="AF265:AF328" si="35">MONTH(A265)</f>
        <v>9</v>
      </c>
      <c r="AG265">
        <f t="shared" ref="AG265:AG328" si="36">YEAR(A265)</f>
        <v>2024</v>
      </c>
      <c r="AI265" s="2">
        <f t="shared" ref="AI265:AI328" si="37">MAX(B265:Y265)</f>
        <v>17507</v>
      </c>
      <c r="AJ265">
        <f t="shared" si="31"/>
        <v>16</v>
      </c>
    </row>
    <row r="266" spans="1:36" x14ac:dyDescent="0.2">
      <c r="A266" s="7">
        <v>45549</v>
      </c>
      <c r="B266" s="2">
        <f>StdO_Medium_Primary!B266+StdO_Medium_Secondary!B266</f>
        <v>11791</v>
      </c>
      <c r="C266" s="2">
        <f>StdO_Medium_Primary!C266+StdO_Medium_Secondary!C266</f>
        <v>11539</v>
      </c>
      <c r="D266" s="2">
        <f>StdO_Medium_Primary!D266+StdO_Medium_Secondary!D266</f>
        <v>11403</v>
      </c>
      <c r="E266" s="2">
        <f>StdO_Medium_Primary!E266+StdO_Medium_Secondary!E266</f>
        <v>11394</v>
      </c>
      <c r="F266" s="2">
        <f>StdO_Medium_Primary!F266+StdO_Medium_Secondary!F266</f>
        <v>11451</v>
      </c>
      <c r="G266" s="2">
        <f>StdO_Medium_Primary!G266+StdO_Medium_Secondary!G266</f>
        <v>11657</v>
      </c>
      <c r="H266" s="2">
        <f>StdO_Medium_Primary!H266+StdO_Medium_Secondary!H266</f>
        <v>10908</v>
      </c>
      <c r="I266" s="2">
        <f>StdO_Medium_Primary!I266+StdO_Medium_Secondary!I266</f>
        <v>11801</v>
      </c>
      <c r="J266" s="2">
        <f>StdO_Medium_Primary!J266+StdO_Medium_Secondary!J266</f>
        <v>12809</v>
      </c>
      <c r="K266" s="2">
        <f>StdO_Medium_Primary!K266+StdO_Medium_Secondary!K266</f>
        <v>13056</v>
      </c>
      <c r="L266" s="2">
        <f>StdO_Medium_Primary!L266+StdO_Medium_Secondary!L266</f>
        <v>13210</v>
      </c>
      <c r="M266" s="2">
        <f>StdO_Medium_Primary!M266+StdO_Medium_Secondary!M266</f>
        <v>13670</v>
      </c>
      <c r="N266" s="2">
        <f>StdO_Medium_Primary!N266+StdO_Medium_Secondary!N266</f>
        <v>14184</v>
      </c>
      <c r="O266" s="2">
        <f>StdO_Medium_Primary!O266+StdO_Medium_Secondary!O266</f>
        <v>14724</v>
      </c>
      <c r="P266" s="2">
        <f>StdO_Medium_Primary!P266+StdO_Medium_Secondary!P266</f>
        <v>14013</v>
      </c>
      <c r="Q266" s="2">
        <f>StdO_Medium_Primary!Q266+StdO_Medium_Secondary!Q266</f>
        <v>14947</v>
      </c>
      <c r="R266" s="2">
        <f>StdO_Medium_Primary!R266+StdO_Medium_Secondary!R266</f>
        <v>15050</v>
      </c>
      <c r="S266" s="2">
        <f>StdO_Medium_Primary!S266+StdO_Medium_Secondary!S266</f>
        <v>14737</v>
      </c>
      <c r="T266" s="2">
        <f>StdO_Medium_Primary!T266+StdO_Medium_Secondary!T266</f>
        <v>13607</v>
      </c>
      <c r="U266" s="2">
        <f>StdO_Medium_Primary!U266+StdO_Medium_Secondary!U266</f>
        <v>12728</v>
      </c>
      <c r="V266" s="2">
        <f>StdO_Medium_Primary!V266+StdO_Medium_Secondary!V266</f>
        <v>12219</v>
      </c>
      <c r="W266" s="2">
        <f>StdO_Medium_Primary!W266+StdO_Medium_Secondary!W266</f>
        <v>12063</v>
      </c>
      <c r="X266" s="2">
        <f>StdO_Medium_Primary!X266+StdO_Medium_Secondary!X266</f>
        <v>11319</v>
      </c>
      <c r="Y266" s="2">
        <f>StdO_Medium_Primary!Y266+StdO_Medium_Secondary!Y266</f>
        <v>11551</v>
      </c>
      <c r="Z266"/>
      <c r="AA266" s="28">
        <f t="shared" ref="AA266:AA329" si="38">WEEKDAY(A266,2)</f>
        <v>6</v>
      </c>
      <c r="AB266" s="11">
        <f t="shared" si="32"/>
        <v>214137</v>
      </c>
      <c r="AC266" s="2">
        <f t="shared" si="33"/>
        <v>91694</v>
      </c>
      <c r="AD266" s="2">
        <f t="shared" si="34"/>
        <v>305831</v>
      </c>
      <c r="AF266">
        <f t="shared" si="35"/>
        <v>9</v>
      </c>
      <c r="AG266">
        <f t="shared" si="36"/>
        <v>2024</v>
      </c>
      <c r="AI266" s="2">
        <f t="shared" si="37"/>
        <v>15050</v>
      </c>
      <c r="AJ266">
        <f t="shared" ref="AJ266:AJ329" si="39">INDEX($B$8:$Y$8,MATCH(AI266,B266:Y266,0))</f>
        <v>17</v>
      </c>
    </row>
    <row r="267" spans="1:36" x14ac:dyDescent="0.2">
      <c r="A267" s="7">
        <v>45550</v>
      </c>
      <c r="B267" s="2">
        <f>StdO_Medium_Primary!B267+StdO_Medium_Secondary!B267</f>
        <v>10971</v>
      </c>
      <c r="C267" s="2">
        <f>StdO_Medium_Primary!C267+StdO_Medium_Secondary!C267</f>
        <v>10683</v>
      </c>
      <c r="D267" s="2">
        <f>StdO_Medium_Primary!D267+StdO_Medium_Secondary!D267</f>
        <v>10535</v>
      </c>
      <c r="E267" s="2">
        <f>StdO_Medium_Primary!E267+StdO_Medium_Secondary!E267</f>
        <v>10567</v>
      </c>
      <c r="F267" s="2">
        <f>StdO_Medium_Primary!F267+StdO_Medium_Secondary!F267</f>
        <v>10596</v>
      </c>
      <c r="G267" s="2">
        <f>StdO_Medium_Primary!G267+StdO_Medium_Secondary!G267</f>
        <v>10854</v>
      </c>
      <c r="H267" s="2">
        <f>StdO_Medium_Primary!H267+StdO_Medium_Secondary!H267</f>
        <v>10178</v>
      </c>
      <c r="I267" s="2">
        <f>StdO_Medium_Primary!I267+StdO_Medium_Secondary!I267</f>
        <v>10836</v>
      </c>
      <c r="J267" s="2">
        <f>StdO_Medium_Primary!J267+StdO_Medium_Secondary!J267</f>
        <v>11702</v>
      </c>
      <c r="K267" s="2">
        <f>StdO_Medium_Primary!K267+StdO_Medium_Secondary!K267</f>
        <v>11870</v>
      </c>
      <c r="L267" s="2">
        <f>StdO_Medium_Primary!L267+StdO_Medium_Secondary!L267</f>
        <v>12087</v>
      </c>
      <c r="M267" s="2">
        <f>StdO_Medium_Primary!M267+StdO_Medium_Secondary!M267</f>
        <v>12728</v>
      </c>
      <c r="N267" s="2">
        <f>StdO_Medium_Primary!N267+StdO_Medium_Secondary!N267</f>
        <v>13720</v>
      </c>
      <c r="O267" s="2">
        <f>StdO_Medium_Primary!O267+StdO_Medium_Secondary!O267</f>
        <v>14408</v>
      </c>
      <c r="P267" s="2">
        <f>StdO_Medium_Primary!P267+StdO_Medium_Secondary!P267</f>
        <v>14716</v>
      </c>
      <c r="Q267" s="2">
        <f>StdO_Medium_Primary!Q267+StdO_Medium_Secondary!Q267</f>
        <v>14885</v>
      </c>
      <c r="R267" s="2">
        <f>StdO_Medium_Primary!R267+StdO_Medium_Secondary!R267</f>
        <v>15332</v>
      </c>
      <c r="S267" s="2">
        <f>StdO_Medium_Primary!S267+StdO_Medium_Secondary!S267</f>
        <v>15007</v>
      </c>
      <c r="T267" s="2">
        <f>StdO_Medium_Primary!T267+StdO_Medium_Secondary!T267</f>
        <v>13944</v>
      </c>
      <c r="U267" s="2">
        <f>StdO_Medium_Primary!U267+StdO_Medium_Secondary!U267</f>
        <v>13192</v>
      </c>
      <c r="V267" s="2">
        <f>StdO_Medium_Primary!V267+StdO_Medium_Secondary!V267</f>
        <v>12536</v>
      </c>
      <c r="W267" s="2">
        <f>StdO_Medium_Primary!W267+StdO_Medium_Secondary!W267</f>
        <v>11931</v>
      </c>
      <c r="X267" s="2">
        <f>StdO_Medium_Primary!X267+StdO_Medium_Secondary!X267</f>
        <v>11114</v>
      </c>
      <c r="Y267" s="2">
        <f>StdO_Medium_Primary!Y267+StdO_Medium_Secondary!Y267</f>
        <v>11136</v>
      </c>
      <c r="Z267"/>
      <c r="AA267" s="28">
        <f t="shared" si="38"/>
        <v>7</v>
      </c>
      <c r="AB267" s="11">
        <f t="shared" si="32"/>
        <v>0</v>
      </c>
      <c r="AC267" s="2">
        <f t="shared" si="33"/>
        <v>295528</v>
      </c>
      <c r="AD267" s="2">
        <f t="shared" si="34"/>
        <v>295528</v>
      </c>
      <c r="AF267">
        <f t="shared" si="35"/>
        <v>9</v>
      </c>
      <c r="AG267">
        <f t="shared" si="36"/>
        <v>2024</v>
      </c>
      <c r="AI267" s="2">
        <f t="shared" si="37"/>
        <v>15332</v>
      </c>
      <c r="AJ267">
        <f t="shared" si="39"/>
        <v>17</v>
      </c>
    </row>
    <row r="268" spans="1:36" x14ac:dyDescent="0.2">
      <c r="A268" s="7">
        <v>45551</v>
      </c>
      <c r="B268" s="2">
        <f>StdO_Medium_Primary!B268+StdO_Medium_Secondary!B268</f>
        <v>11159</v>
      </c>
      <c r="C268" s="2">
        <f>StdO_Medium_Primary!C268+StdO_Medium_Secondary!C268</f>
        <v>10950</v>
      </c>
      <c r="D268" s="2">
        <f>StdO_Medium_Primary!D268+StdO_Medium_Secondary!D268</f>
        <v>10782</v>
      </c>
      <c r="E268" s="2">
        <f>StdO_Medium_Primary!E268+StdO_Medium_Secondary!E268</f>
        <v>11024</v>
      </c>
      <c r="F268" s="2">
        <f>StdO_Medium_Primary!F268+StdO_Medium_Secondary!F268</f>
        <v>11298</v>
      </c>
      <c r="G268" s="2">
        <f>StdO_Medium_Primary!G268+StdO_Medium_Secondary!G268</f>
        <v>12224</v>
      </c>
      <c r="H268" s="2">
        <f>StdO_Medium_Primary!H268+StdO_Medium_Secondary!H268</f>
        <v>12153</v>
      </c>
      <c r="I268" s="2">
        <f>StdO_Medium_Primary!I268+StdO_Medium_Secondary!I268</f>
        <v>13268</v>
      </c>
      <c r="J268" s="2">
        <f>StdO_Medium_Primary!J268+StdO_Medium_Secondary!J268</f>
        <v>14158</v>
      </c>
      <c r="K268" s="2">
        <f>StdO_Medium_Primary!K268+StdO_Medium_Secondary!K268</f>
        <v>14284</v>
      </c>
      <c r="L268" s="2">
        <f>StdO_Medium_Primary!L268+StdO_Medium_Secondary!L268</f>
        <v>14655</v>
      </c>
      <c r="M268" s="2">
        <f>StdO_Medium_Primary!M268+StdO_Medium_Secondary!M268</f>
        <v>15494</v>
      </c>
      <c r="N268" s="2">
        <f>StdO_Medium_Primary!N268+StdO_Medium_Secondary!N268</f>
        <v>16534</v>
      </c>
      <c r="O268" s="2">
        <f>StdO_Medium_Primary!O268+StdO_Medium_Secondary!O268</f>
        <v>17607</v>
      </c>
      <c r="P268" s="2">
        <f>StdO_Medium_Primary!P268+StdO_Medium_Secondary!P268</f>
        <v>17936</v>
      </c>
      <c r="Q268" s="2">
        <f>StdO_Medium_Primary!Q268+StdO_Medium_Secondary!Q268</f>
        <v>17847</v>
      </c>
      <c r="R268" s="2">
        <f>StdO_Medium_Primary!R268+StdO_Medium_Secondary!R268</f>
        <v>17333</v>
      </c>
      <c r="S268" s="2">
        <f>StdO_Medium_Primary!S268+StdO_Medium_Secondary!S268</f>
        <v>16513</v>
      </c>
      <c r="T268" s="2">
        <f>StdO_Medium_Primary!T268+StdO_Medium_Secondary!T268</f>
        <v>15298</v>
      </c>
      <c r="U268" s="2">
        <f>StdO_Medium_Primary!U268+StdO_Medium_Secondary!U268</f>
        <v>14061</v>
      </c>
      <c r="V268" s="2">
        <f>StdO_Medium_Primary!V268+StdO_Medium_Secondary!V268</f>
        <v>13251</v>
      </c>
      <c r="W268" s="2">
        <f>StdO_Medium_Primary!W268+StdO_Medium_Secondary!W268</f>
        <v>12338</v>
      </c>
      <c r="X268" s="2">
        <f>StdO_Medium_Primary!X268+StdO_Medium_Secondary!X268</f>
        <v>11782</v>
      </c>
      <c r="Y268" s="2">
        <f>StdO_Medium_Primary!Y268+StdO_Medium_Secondary!Y268</f>
        <v>11785</v>
      </c>
      <c r="Z268"/>
      <c r="AA268" s="28">
        <f t="shared" si="38"/>
        <v>1</v>
      </c>
      <c r="AB268" s="11">
        <f t="shared" si="32"/>
        <v>0</v>
      </c>
      <c r="AC268" s="2">
        <f t="shared" si="33"/>
        <v>333734</v>
      </c>
      <c r="AD268" s="2">
        <f t="shared" si="34"/>
        <v>333734</v>
      </c>
      <c r="AF268">
        <f t="shared" si="35"/>
        <v>9</v>
      </c>
      <c r="AG268">
        <f t="shared" si="36"/>
        <v>2024</v>
      </c>
      <c r="AI268" s="2">
        <f t="shared" si="37"/>
        <v>17936</v>
      </c>
      <c r="AJ268">
        <f t="shared" si="39"/>
        <v>15</v>
      </c>
    </row>
    <row r="269" spans="1:36" x14ac:dyDescent="0.2">
      <c r="A269" s="7">
        <v>45552</v>
      </c>
      <c r="B269" s="2">
        <f>StdO_Medium_Primary!B269+StdO_Medium_Secondary!B269</f>
        <v>11585</v>
      </c>
      <c r="C269" s="2">
        <f>StdO_Medium_Primary!C269+StdO_Medium_Secondary!C269</f>
        <v>11288</v>
      </c>
      <c r="D269" s="2">
        <f>StdO_Medium_Primary!D269+StdO_Medium_Secondary!D269</f>
        <v>11146</v>
      </c>
      <c r="E269" s="2">
        <f>StdO_Medium_Primary!E269+StdO_Medium_Secondary!E269</f>
        <v>11241</v>
      </c>
      <c r="F269" s="2">
        <f>StdO_Medium_Primary!F269+StdO_Medium_Secondary!F269</f>
        <v>11719</v>
      </c>
      <c r="G269" s="2">
        <f>StdO_Medium_Primary!G269+StdO_Medium_Secondary!G269</f>
        <v>12347</v>
      </c>
      <c r="H269" s="2">
        <f>StdO_Medium_Primary!H269+StdO_Medium_Secondary!H269</f>
        <v>12361</v>
      </c>
      <c r="I269" s="2">
        <f>StdO_Medium_Primary!I269+StdO_Medium_Secondary!I269</f>
        <v>13144</v>
      </c>
      <c r="J269" s="2">
        <f>StdO_Medium_Primary!J269+StdO_Medium_Secondary!J269</f>
        <v>14210</v>
      </c>
      <c r="K269" s="2">
        <f>StdO_Medium_Primary!K269+StdO_Medium_Secondary!K269</f>
        <v>14333</v>
      </c>
      <c r="L269" s="2">
        <f>StdO_Medium_Primary!L269+StdO_Medium_Secondary!L269</f>
        <v>14792</v>
      </c>
      <c r="M269" s="2">
        <f>StdO_Medium_Primary!M269+StdO_Medium_Secondary!M269</f>
        <v>16030</v>
      </c>
      <c r="N269" s="2">
        <f>StdO_Medium_Primary!N269+StdO_Medium_Secondary!N269</f>
        <v>17161</v>
      </c>
      <c r="O269" s="2">
        <f>StdO_Medium_Primary!O269+StdO_Medium_Secondary!O269</f>
        <v>18428</v>
      </c>
      <c r="P269" s="2">
        <f>StdO_Medium_Primary!P269+StdO_Medium_Secondary!P269</f>
        <v>18697</v>
      </c>
      <c r="Q269" s="2">
        <f>StdO_Medium_Primary!Q269+StdO_Medium_Secondary!Q269</f>
        <v>19313</v>
      </c>
      <c r="R269" s="2">
        <f>StdO_Medium_Primary!R269+StdO_Medium_Secondary!R269</f>
        <v>18415</v>
      </c>
      <c r="S269" s="2">
        <f>StdO_Medium_Primary!S269+StdO_Medium_Secondary!S269</f>
        <v>17746</v>
      </c>
      <c r="T269" s="2">
        <f>StdO_Medium_Primary!T269+StdO_Medium_Secondary!T269</f>
        <v>16251</v>
      </c>
      <c r="U269" s="2">
        <f>StdO_Medium_Primary!U269+StdO_Medium_Secondary!U269</f>
        <v>14880</v>
      </c>
      <c r="V269" s="2">
        <f>StdO_Medium_Primary!V269+StdO_Medium_Secondary!V269</f>
        <v>13875</v>
      </c>
      <c r="W269" s="2">
        <f>StdO_Medium_Primary!W269+StdO_Medium_Secondary!W269</f>
        <v>13028</v>
      </c>
      <c r="X269" s="2">
        <f>StdO_Medium_Primary!X269+StdO_Medium_Secondary!X269</f>
        <v>12191</v>
      </c>
      <c r="Y269" s="2">
        <f>StdO_Medium_Primary!Y269+StdO_Medium_Secondary!Y269</f>
        <v>12294</v>
      </c>
      <c r="Z269"/>
      <c r="AA269" s="28">
        <f t="shared" si="38"/>
        <v>2</v>
      </c>
      <c r="AB269" s="11">
        <f t="shared" si="32"/>
        <v>252494</v>
      </c>
      <c r="AC269" s="2">
        <f t="shared" si="33"/>
        <v>93981</v>
      </c>
      <c r="AD269" s="2">
        <f t="shared" si="34"/>
        <v>346475</v>
      </c>
      <c r="AF269">
        <f t="shared" si="35"/>
        <v>9</v>
      </c>
      <c r="AG269">
        <f t="shared" si="36"/>
        <v>2024</v>
      </c>
      <c r="AI269" s="2">
        <f t="shared" si="37"/>
        <v>19313</v>
      </c>
      <c r="AJ269">
        <f t="shared" si="39"/>
        <v>16</v>
      </c>
    </row>
    <row r="270" spans="1:36" x14ac:dyDescent="0.2">
      <c r="A270" s="7">
        <v>45553</v>
      </c>
      <c r="B270" s="2">
        <f>StdO_Medium_Primary!B270+StdO_Medium_Secondary!B270</f>
        <v>12123</v>
      </c>
      <c r="C270" s="2">
        <f>StdO_Medium_Primary!C270+StdO_Medium_Secondary!C270</f>
        <v>11745</v>
      </c>
      <c r="D270" s="2">
        <f>StdO_Medium_Primary!D270+StdO_Medium_Secondary!D270</f>
        <v>11643</v>
      </c>
      <c r="E270" s="2">
        <f>StdO_Medium_Primary!E270+StdO_Medium_Secondary!E270</f>
        <v>11607</v>
      </c>
      <c r="F270" s="2">
        <f>StdO_Medium_Primary!F270+StdO_Medium_Secondary!F270</f>
        <v>12065</v>
      </c>
      <c r="G270" s="2">
        <f>StdO_Medium_Primary!G270+StdO_Medium_Secondary!G270</f>
        <v>12833</v>
      </c>
      <c r="H270" s="2">
        <f>StdO_Medium_Primary!H270+StdO_Medium_Secondary!H270</f>
        <v>12582</v>
      </c>
      <c r="I270" s="2">
        <f>StdO_Medium_Primary!I270+StdO_Medium_Secondary!I270</f>
        <v>13482</v>
      </c>
      <c r="J270" s="2">
        <f>StdO_Medium_Primary!J270+StdO_Medium_Secondary!J270</f>
        <v>14613</v>
      </c>
      <c r="K270" s="2">
        <f>StdO_Medium_Primary!K270+StdO_Medium_Secondary!K270</f>
        <v>14564</v>
      </c>
      <c r="L270" s="2">
        <f>StdO_Medium_Primary!L270+StdO_Medium_Secondary!L270</f>
        <v>15309</v>
      </c>
      <c r="M270" s="2">
        <f>StdO_Medium_Primary!M270+StdO_Medium_Secondary!M270</f>
        <v>16266</v>
      </c>
      <c r="N270" s="2">
        <f>StdO_Medium_Primary!N270+StdO_Medium_Secondary!N270</f>
        <v>17490</v>
      </c>
      <c r="O270" s="2">
        <f>StdO_Medium_Primary!O270+StdO_Medium_Secondary!O270</f>
        <v>18270</v>
      </c>
      <c r="P270" s="2">
        <f>StdO_Medium_Primary!P270+StdO_Medium_Secondary!P270</f>
        <v>18914</v>
      </c>
      <c r="Q270" s="2">
        <f>StdO_Medium_Primary!Q270+StdO_Medium_Secondary!Q270</f>
        <v>18975</v>
      </c>
      <c r="R270" s="2">
        <f>StdO_Medium_Primary!R270+StdO_Medium_Secondary!R270</f>
        <v>18489</v>
      </c>
      <c r="S270" s="2">
        <f>StdO_Medium_Primary!S270+StdO_Medium_Secondary!S270</f>
        <v>17407</v>
      </c>
      <c r="T270" s="2">
        <f>StdO_Medium_Primary!T270+StdO_Medium_Secondary!T270</f>
        <v>16088</v>
      </c>
      <c r="U270" s="2">
        <f>StdO_Medium_Primary!U270+StdO_Medium_Secondary!U270</f>
        <v>14692</v>
      </c>
      <c r="V270" s="2">
        <f>StdO_Medium_Primary!V270+StdO_Medium_Secondary!V270</f>
        <v>13741</v>
      </c>
      <c r="W270" s="2">
        <f>StdO_Medium_Primary!W270+StdO_Medium_Secondary!W270</f>
        <v>12957</v>
      </c>
      <c r="X270" s="2">
        <f>StdO_Medium_Primary!X270+StdO_Medium_Secondary!X270</f>
        <v>12158</v>
      </c>
      <c r="Y270" s="2">
        <f>StdO_Medium_Primary!Y270+StdO_Medium_Secondary!Y270</f>
        <v>12192</v>
      </c>
      <c r="Z270"/>
      <c r="AA270" s="28">
        <f t="shared" si="38"/>
        <v>3</v>
      </c>
      <c r="AB270" s="11">
        <f t="shared" si="32"/>
        <v>253415</v>
      </c>
      <c r="AC270" s="2">
        <f t="shared" si="33"/>
        <v>96790</v>
      </c>
      <c r="AD270" s="2">
        <f t="shared" si="34"/>
        <v>350205</v>
      </c>
      <c r="AF270">
        <f t="shared" si="35"/>
        <v>9</v>
      </c>
      <c r="AG270">
        <f t="shared" si="36"/>
        <v>2024</v>
      </c>
      <c r="AI270" s="2">
        <f t="shared" si="37"/>
        <v>18975</v>
      </c>
      <c r="AJ270">
        <f t="shared" si="39"/>
        <v>16</v>
      </c>
    </row>
    <row r="271" spans="1:36" x14ac:dyDescent="0.2">
      <c r="A271" s="7">
        <v>45554</v>
      </c>
      <c r="B271" s="2">
        <f>StdO_Medium_Primary!B271+StdO_Medium_Secondary!B271</f>
        <v>12035</v>
      </c>
      <c r="C271" s="2">
        <f>StdO_Medium_Primary!C271+StdO_Medium_Secondary!C271</f>
        <v>11763</v>
      </c>
      <c r="D271" s="2">
        <f>StdO_Medium_Primary!D271+StdO_Medium_Secondary!D271</f>
        <v>11547</v>
      </c>
      <c r="E271" s="2">
        <f>StdO_Medium_Primary!E271+StdO_Medium_Secondary!E271</f>
        <v>11736</v>
      </c>
      <c r="F271" s="2">
        <f>StdO_Medium_Primary!F271+StdO_Medium_Secondary!F271</f>
        <v>12137</v>
      </c>
      <c r="G271" s="2">
        <f>StdO_Medium_Primary!G271+StdO_Medium_Secondary!G271</f>
        <v>12860</v>
      </c>
      <c r="H271" s="2">
        <f>StdO_Medium_Primary!H271+StdO_Medium_Secondary!H271</f>
        <v>12760</v>
      </c>
      <c r="I271" s="2">
        <f>StdO_Medium_Primary!I271+StdO_Medium_Secondary!I271</f>
        <v>13815</v>
      </c>
      <c r="J271" s="2">
        <f>StdO_Medium_Primary!J271+StdO_Medium_Secondary!J271</f>
        <v>14979</v>
      </c>
      <c r="K271" s="2">
        <f>StdO_Medium_Primary!K271+StdO_Medium_Secondary!K271</f>
        <v>15626</v>
      </c>
      <c r="L271" s="2">
        <f>StdO_Medium_Primary!L271+StdO_Medium_Secondary!L271</f>
        <v>15520</v>
      </c>
      <c r="M271" s="2">
        <f>StdO_Medium_Primary!M271+StdO_Medium_Secondary!M271</f>
        <v>16436</v>
      </c>
      <c r="N271" s="2">
        <f>StdO_Medium_Primary!N271+StdO_Medium_Secondary!N271</f>
        <v>17123</v>
      </c>
      <c r="O271" s="2">
        <f>StdO_Medium_Primary!O271+StdO_Medium_Secondary!O271</f>
        <v>18029</v>
      </c>
      <c r="P271" s="2">
        <f>StdO_Medium_Primary!P271+StdO_Medium_Secondary!P271</f>
        <v>18371</v>
      </c>
      <c r="Q271" s="2">
        <f>StdO_Medium_Primary!Q271+StdO_Medium_Secondary!Q271</f>
        <v>18072</v>
      </c>
      <c r="R271" s="2">
        <f>StdO_Medium_Primary!R271+StdO_Medium_Secondary!R271</f>
        <v>17632</v>
      </c>
      <c r="S271" s="2">
        <f>StdO_Medium_Primary!S271+StdO_Medium_Secondary!S271</f>
        <v>16574</v>
      </c>
      <c r="T271" s="2">
        <f>StdO_Medium_Primary!T271+StdO_Medium_Secondary!T271</f>
        <v>15358</v>
      </c>
      <c r="U271" s="2">
        <f>StdO_Medium_Primary!U271+StdO_Medium_Secondary!U271</f>
        <v>14368</v>
      </c>
      <c r="V271" s="2">
        <f>StdO_Medium_Primary!V271+StdO_Medium_Secondary!V271</f>
        <v>13604</v>
      </c>
      <c r="W271" s="2">
        <f>StdO_Medium_Primary!W271+StdO_Medium_Secondary!W271</f>
        <v>12953</v>
      </c>
      <c r="X271" s="2">
        <f>StdO_Medium_Primary!X271+StdO_Medium_Secondary!X271</f>
        <v>12005</v>
      </c>
      <c r="Y271" s="2">
        <f>StdO_Medium_Primary!Y271+StdO_Medium_Secondary!Y271</f>
        <v>12234</v>
      </c>
      <c r="Z271"/>
      <c r="AA271" s="28">
        <f t="shared" si="38"/>
        <v>4</v>
      </c>
      <c r="AB271" s="11">
        <f t="shared" si="32"/>
        <v>250465</v>
      </c>
      <c r="AC271" s="2">
        <f t="shared" si="33"/>
        <v>97072</v>
      </c>
      <c r="AD271" s="2">
        <f t="shared" si="34"/>
        <v>347537</v>
      </c>
      <c r="AF271">
        <f t="shared" si="35"/>
        <v>9</v>
      </c>
      <c r="AG271">
        <f t="shared" si="36"/>
        <v>2024</v>
      </c>
      <c r="AI271" s="2">
        <f t="shared" si="37"/>
        <v>18371</v>
      </c>
      <c r="AJ271">
        <f t="shared" si="39"/>
        <v>15</v>
      </c>
    </row>
    <row r="272" spans="1:36" x14ac:dyDescent="0.2">
      <c r="A272" s="7">
        <v>45555</v>
      </c>
      <c r="B272" s="2">
        <f>StdO_Medium_Primary!B272+StdO_Medium_Secondary!B272</f>
        <v>12597</v>
      </c>
      <c r="C272" s="2">
        <f>StdO_Medium_Primary!C272+StdO_Medium_Secondary!C272</f>
        <v>12795</v>
      </c>
      <c r="D272" s="2">
        <f>StdO_Medium_Primary!D272+StdO_Medium_Secondary!D272</f>
        <v>12437</v>
      </c>
      <c r="E272" s="2">
        <f>StdO_Medium_Primary!E272+StdO_Medium_Secondary!E272</f>
        <v>12351</v>
      </c>
      <c r="F272" s="2">
        <f>StdO_Medium_Primary!F272+StdO_Medium_Secondary!F272</f>
        <v>12757</v>
      </c>
      <c r="G272" s="2">
        <f>StdO_Medium_Primary!G272+StdO_Medium_Secondary!G272</f>
        <v>13482</v>
      </c>
      <c r="H272" s="2">
        <f>StdO_Medium_Primary!H272+StdO_Medium_Secondary!H272</f>
        <v>13338</v>
      </c>
      <c r="I272" s="2">
        <f>StdO_Medium_Primary!I272+StdO_Medium_Secondary!I272</f>
        <v>14275</v>
      </c>
      <c r="J272" s="2">
        <f>StdO_Medium_Primary!J272+StdO_Medium_Secondary!J272</f>
        <v>15336</v>
      </c>
      <c r="K272" s="2">
        <f>StdO_Medium_Primary!K272+StdO_Medium_Secondary!K272</f>
        <v>15268</v>
      </c>
      <c r="L272" s="2">
        <f>StdO_Medium_Primary!L272+StdO_Medium_Secondary!L272</f>
        <v>15579</v>
      </c>
      <c r="M272" s="2">
        <f>StdO_Medium_Primary!M272+StdO_Medium_Secondary!M272</f>
        <v>15781</v>
      </c>
      <c r="N272" s="2">
        <f>StdO_Medium_Primary!N272+StdO_Medium_Secondary!N272</f>
        <v>15960</v>
      </c>
      <c r="O272" s="2">
        <f>StdO_Medium_Primary!O272+StdO_Medium_Secondary!O272</f>
        <v>16420</v>
      </c>
      <c r="P272" s="2">
        <f>StdO_Medium_Primary!P272+StdO_Medium_Secondary!P272</f>
        <v>16736</v>
      </c>
      <c r="Q272" s="2">
        <f>StdO_Medium_Primary!Q272+StdO_Medium_Secondary!Q272</f>
        <v>16390</v>
      </c>
      <c r="R272" s="2">
        <f>StdO_Medium_Primary!R272+StdO_Medium_Secondary!R272</f>
        <v>15925</v>
      </c>
      <c r="S272" s="2">
        <f>StdO_Medium_Primary!S272+StdO_Medium_Secondary!S272</f>
        <v>14747</v>
      </c>
      <c r="T272" s="2">
        <f>StdO_Medium_Primary!T272+StdO_Medium_Secondary!T272</f>
        <v>14068</v>
      </c>
      <c r="U272" s="2">
        <f>StdO_Medium_Primary!U272+StdO_Medium_Secondary!U272</f>
        <v>12916</v>
      </c>
      <c r="V272" s="2">
        <f>StdO_Medium_Primary!V272+StdO_Medium_Secondary!V272</f>
        <v>12552</v>
      </c>
      <c r="W272" s="2">
        <f>StdO_Medium_Primary!W272+StdO_Medium_Secondary!W272</f>
        <v>12026</v>
      </c>
      <c r="X272" s="2">
        <f>StdO_Medium_Primary!X272+StdO_Medium_Secondary!X272</f>
        <v>11527</v>
      </c>
      <c r="Y272" s="2">
        <f>StdO_Medium_Primary!Y272+StdO_Medium_Secondary!Y272</f>
        <v>11708</v>
      </c>
      <c r="Z272"/>
      <c r="AA272" s="28">
        <f t="shared" si="38"/>
        <v>5</v>
      </c>
      <c r="AB272" s="11">
        <f t="shared" si="32"/>
        <v>235506</v>
      </c>
      <c r="AC272" s="2">
        <f t="shared" si="33"/>
        <v>101465</v>
      </c>
      <c r="AD272" s="2">
        <f t="shared" si="34"/>
        <v>336971</v>
      </c>
      <c r="AF272">
        <f t="shared" si="35"/>
        <v>9</v>
      </c>
      <c r="AG272">
        <f t="shared" si="36"/>
        <v>2024</v>
      </c>
      <c r="AI272" s="2">
        <f t="shared" si="37"/>
        <v>16736</v>
      </c>
      <c r="AJ272">
        <f t="shared" si="39"/>
        <v>15</v>
      </c>
    </row>
    <row r="273" spans="1:36" x14ac:dyDescent="0.2">
      <c r="A273" s="7">
        <v>45556</v>
      </c>
      <c r="B273" s="2">
        <f>StdO_Medium_Primary!B273+StdO_Medium_Secondary!B273</f>
        <v>11039</v>
      </c>
      <c r="C273" s="2">
        <f>StdO_Medium_Primary!C273+StdO_Medium_Secondary!C273</f>
        <v>10881</v>
      </c>
      <c r="D273" s="2">
        <f>StdO_Medium_Primary!D273+StdO_Medium_Secondary!D273</f>
        <v>10726</v>
      </c>
      <c r="E273" s="2">
        <f>StdO_Medium_Primary!E273+StdO_Medium_Secondary!E273</f>
        <v>10698</v>
      </c>
      <c r="F273" s="2">
        <f>StdO_Medium_Primary!F273+StdO_Medium_Secondary!F273</f>
        <v>10928</v>
      </c>
      <c r="G273" s="2">
        <f>StdO_Medium_Primary!G273+StdO_Medium_Secondary!G273</f>
        <v>11332</v>
      </c>
      <c r="H273" s="2">
        <f>StdO_Medium_Primary!H273+StdO_Medium_Secondary!H273</f>
        <v>10606</v>
      </c>
      <c r="I273" s="2">
        <f>StdO_Medium_Primary!I273+StdO_Medium_Secondary!I273</f>
        <v>11485</v>
      </c>
      <c r="J273" s="2">
        <f>StdO_Medium_Primary!J273+StdO_Medium_Secondary!J273</f>
        <v>11932</v>
      </c>
      <c r="K273" s="2">
        <f>StdO_Medium_Primary!K273+StdO_Medium_Secondary!K273</f>
        <v>12029</v>
      </c>
      <c r="L273" s="2">
        <f>StdO_Medium_Primary!L273+StdO_Medium_Secondary!L273</f>
        <v>12111</v>
      </c>
      <c r="M273" s="2">
        <f>StdO_Medium_Primary!M273+StdO_Medium_Secondary!M273</f>
        <v>12792</v>
      </c>
      <c r="N273" s="2">
        <f>StdO_Medium_Primary!N273+StdO_Medium_Secondary!N273</f>
        <v>12981</v>
      </c>
      <c r="O273" s="2">
        <f>StdO_Medium_Primary!O273+StdO_Medium_Secondary!O273</f>
        <v>13260</v>
      </c>
      <c r="P273" s="2">
        <f>StdO_Medium_Primary!P273+StdO_Medium_Secondary!P273</f>
        <v>13596</v>
      </c>
      <c r="Q273" s="2">
        <f>StdO_Medium_Primary!Q273+StdO_Medium_Secondary!Q273</f>
        <v>13373</v>
      </c>
      <c r="R273" s="2">
        <f>StdO_Medium_Primary!R273+StdO_Medium_Secondary!R273</f>
        <v>13762</v>
      </c>
      <c r="S273" s="2">
        <f>StdO_Medium_Primary!S273+StdO_Medium_Secondary!S273</f>
        <v>13353</v>
      </c>
      <c r="T273" s="2">
        <f>StdO_Medium_Primary!T273+StdO_Medium_Secondary!T273</f>
        <v>12808</v>
      </c>
      <c r="U273" s="2">
        <f>StdO_Medium_Primary!U273+StdO_Medium_Secondary!U273</f>
        <v>11949</v>
      </c>
      <c r="V273" s="2">
        <f>StdO_Medium_Primary!V273+StdO_Medium_Secondary!V273</f>
        <v>11592</v>
      </c>
      <c r="W273" s="2">
        <f>StdO_Medium_Primary!W273+StdO_Medium_Secondary!W273</f>
        <v>11321</v>
      </c>
      <c r="X273" s="2">
        <f>StdO_Medium_Primary!X273+StdO_Medium_Secondary!X273</f>
        <v>10930</v>
      </c>
      <c r="Y273" s="2">
        <f>StdO_Medium_Primary!Y273+StdO_Medium_Secondary!Y273</f>
        <v>10990</v>
      </c>
      <c r="Z273"/>
      <c r="AA273" s="28">
        <f t="shared" si="38"/>
        <v>6</v>
      </c>
      <c r="AB273" s="11">
        <f t="shared" si="32"/>
        <v>199274</v>
      </c>
      <c r="AC273" s="2">
        <f t="shared" si="33"/>
        <v>87200</v>
      </c>
      <c r="AD273" s="2">
        <f t="shared" si="34"/>
        <v>286474</v>
      </c>
      <c r="AF273">
        <f t="shared" si="35"/>
        <v>9</v>
      </c>
      <c r="AG273">
        <f t="shared" si="36"/>
        <v>2024</v>
      </c>
      <c r="AI273" s="2">
        <f t="shared" si="37"/>
        <v>13762</v>
      </c>
      <c r="AJ273">
        <f t="shared" si="39"/>
        <v>17</v>
      </c>
    </row>
    <row r="274" spans="1:36" x14ac:dyDescent="0.2">
      <c r="A274" s="7">
        <v>45557</v>
      </c>
      <c r="B274" s="2">
        <f>StdO_Medium_Primary!B274+StdO_Medium_Secondary!B274</f>
        <v>10852</v>
      </c>
      <c r="C274" s="2">
        <f>StdO_Medium_Primary!C274+StdO_Medium_Secondary!C274</f>
        <v>10626</v>
      </c>
      <c r="D274" s="2">
        <f>StdO_Medium_Primary!D274+StdO_Medium_Secondary!D274</f>
        <v>10594</v>
      </c>
      <c r="E274" s="2">
        <f>StdO_Medium_Primary!E274+StdO_Medium_Secondary!E274</f>
        <v>10710</v>
      </c>
      <c r="F274" s="2">
        <f>StdO_Medium_Primary!F274+StdO_Medium_Secondary!F274</f>
        <v>10606</v>
      </c>
      <c r="G274" s="2">
        <f>StdO_Medium_Primary!G274+StdO_Medium_Secondary!G274</f>
        <v>10994</v>
      </c>
      <c r="H274" s="2">
        <f>StdO_Medium_Primary!H274+StdO_Medium_Secondary!H274</f>
        <v>10290</v>
      </c>
      <c r="I274" s="2">
        <f>StdO_Medium_Primary!I274+StdO_Medium_Secondary!I274</f>
        <v>11032</v>
      </c>
      <c r="J274" s="2">
        <f>StdO_Medium_Primary!J274+StdO_Medium_Secondary!J274</f>
        <v>11876</v>
      </c>
      <c r="K274" s="2">
        <f>StdO_Medium_Primary!K274+StdO_Medium_Secondary!K274</f>
        <v>12048</v>
      </c>
      <c r="L274" s="2">
        <f>StdO_Medium_Primary!L274+StdO_Medium_Secondary!L274</f>
        <v>11763</v>
      </c>
      <c r="M274" s="2">
        <f>StdO_Medium_Primary!M274+StdO_Medium_Secondary!M274</f>
        <v>12199</v>
      </c>
      <c r="N274" s="2">
        <f>StdO_Medium_Primary!N274+StdO_Medium_Secondary!N274</f>
        <v>12605</v>
      </c>
      <c r="O274" s="2">
        <f>StdO_Medium_Primary!O274+StdO_Medium_Secondary!O274</f>
        <v>12991</v>
      </c>
      <c r="P274" s="2">
        <f>StdO_Medium_Primary!P274+StdO_Medium_Secondary!P274</f>
        <v>12813</v>
      </c>
      <c r="Q274" s="2">
        <f>StdO_Medium_Primary!Q274+StdO_Medium_Secondary!Q274</f>
        <v>13146</v>
      </c>
      <c r="R274" s="2">
        <f>StdO_Medium_Primary!R274+StdO_Medium_Secondary!R274</f>
        <v>13848</v>
      </c>
      <c r="S274" s="2">
        <f>StdO_Medium_Primary!S274+StdO_Medium_Secondary!S274</f>
        <v>13984</v>
      </c>
      <c r="T274" s="2">
        <f>StdO_Medium_Primary!T274+StdO_Medium_Secondary!T274</f>
        <v>13339</v>
      </c>
      <c r="U274" s="2">
        <f>StdO_Medium_Primary!U274+StdO_Medium_Secondary!U274</f>
        <v>12743</v>
      </c>
      <c r="V274" s="2">
        <f>StdO_Medium_Primary!V274+StdO_Medium_Secondary!V274</f>
        <v>12082</v>
      </c>
      <c r="W274" s="2">
        <f>StdO_Medium_Primary!W274+StdO_Medium_Secondary!W274</f>
        <v>11384</v>
      </c>
      <c r="X274" s="2">
        <f>StdO_Medium_Primary!X274+StdO_Medium_Secondary!X274</f>
        <v>10843</v>
      </c>
      <c r="Y274" s="2">
        <f>StdO_Medium_Primary!Y274+StdO_Medium_Secondary!Y274</f>
        <v>10724</v>
      </c>
      <c r="Z274"/>
      <c r="AA274" s="28">
        <f t="shared" si="38"/>
        <v>7</v>
      </c>
      <c r="AB274" s="11">
        <f t="shared" si="32"/>
        <v>0</v>
      </c>
      <c r="AC274" s="2">
        <f t="shared" si="33"/>
        <v>284092</v>
      </c>
      <c r="AD274" s="2">
        <f t="shared" si="34"/>
        <v>284092</v>
      </c>
      <c r="AF274">
        <f t="shared" si="35"/>
        <v>9</v>
      </c>
      <c r="AG274">
        <f t="shared" si="36"/>
        <v>2024</v>
      </c>
      <c r="AI274" s="2">
        <f t="shared" si="37"/>
        <v>13984</v>
      </c>
      <c r="AJ274">
        <f t="shared" si="39"/>
        <v>18</v>
      </c>
    </row>
    <row r="275" spans="1:36" x14ac:dyDescent="0.2">
      <c r="A275" s="7">
        <v>45558</v>
      </c>
      <c r="B275" s="2">
        <f>StdO_Medium_Primary!B275+StdO_Medium_Secondary!B275</f>
        <v>10665</v>
      </c>
      <c r="C275" s="2">
        <f>StdO_Medium_Primary!C275+StdO_Medium_Secondary!C275</f>
        <v>10410</v>
      </c>
      <c r="D275" s="2">
        <f>StdO_Medium_Primary!D275+StdO_Medium_Secondary!D275</f>
        <v>10541</v>
      </c>
      <c r="E275" s="2">
        <f>StdO_Medium_Primary!E275+StdO_Medium_Secondary!E275</f>
        <v>10582</v>
      </c>
      <c r="F275" s="2">
        <f>StdO_Medium_Primary!F275+StdO_Medium_Secondary!F275</f>
        <v>11357</v>
      </c>
      <c r="G275" s="2">
        <f>StdO_Medium_Primary!G275+StdO_Medium_Secondary!G275</f>
        <v>12221</v>
      </c>
      <c r="H275" s="2">
        <f>StdO_Medium_Primary!H275+StdO_Medium_Secondary!H275</f>
        <v>12468</v>
      </c>
      <c r="I275" s="2">
        <f>StdO_Medium_Primary!I275+StdO_Medium_Secondary!I275</f>
        <v>13538</v>
      </c>
      <c r="J275" s="2">
        <f>StdO_Medium_Primary!J275+StdO_Medium_Secondary!J275</f>
        <v>14892</v>
      </c>
      <c r="K275" s="2">
        <f>StdO_Medium_Primary!K275+StdO_Medium_Secondary!K275</f>
        <v>15297</v>
      </c>
      <c r="L275" s="2">
        <f>StdO_Medium_Primary!L275+StdO_Medium_Secondary!L275</f>
        <v>15641</v>
      </c>
      <c r="M275" s="2">
        <f>StdO_Medium_Primary!M275+StdO_Medium_Secondary!M275</f>
        <v>15501</v>
      </c>
      <c r="N275" s="2">
        <f>StdO_Medium_Primary!N275+StdO_Medium_Secondary!N275</f>
        <v>15540</v>
      </c>
      <c r="O275" s="2">
        <f>StdO_Medium_Primary!O275+StdO_Medium_Secondary!O275</f>
        <v>16451</v>
      </c>
      <c r="P275" s="2">
        <f>StdO_Medium_Primary!P275+StdO_Medium_Secondary!P275</f>
        <v>16000</v>
      </c>
      <c r="Q275" s="2">
        <f>StdO_Medium_Primary!Q275+StdO_Medium_Secondary!Q275</f>
        <v>16036</v>
      </c>
      <c r="R275" s="2">
        <f>StdO_Medium_Primary!R275+StdO_Medium_Secondary!R275</f>
        <v>15782</v>
      </c>
      <c r="S275" s="2">
        <f>StdO_Medium_Primary!S275+StdO_Medium_Secondary!S275</f>
        <v>14752</v>
      </c>
      <c r="T275" s="2">
        <f>StdO_Medium_Primary!T275+StdO_Medium_Secondary!T275</f>
        <v>14389</v>
      </c>
      <c r="U275" s="2">
        <f>StdO_Medium_Primary!U275+StdO_Medium_Secondary!U275</f>
        <v>13108</v>
      </c>
      <c r="V275" s="2">
        <f>StdO_Medium_Primary!V275+StdO_Medium_Secondary!V275</f>
        <v>12327</v>
      </c>
      <c r="W275" s="2">
        <f>StdO_Medium_Primary!W275+StdO_Medium_Secondary!W275</f>
        <v>11596</v>
      </c>
      <c r="X275" s="2">
        <f>StdO_Medium_Primary!X275+StdO_Medium_Secondary!X275</f>
        <v>10782</v>
      </c>
      <c r="Y275" s="2">
        <f>StdO_Medium_Primary!Y275+StdO_Medium_Secondary!Y275</f>
        <v>11107</v>
      </c>
      <c r="Z275"/>
      <c r="AA275" s="28">
        <f t="shared" si="38"/>
        <v>1</v>
      </c>
      <c r="AB275" s="11">
        <f t="shared" si="32"/>
        <v>0</v>
      </c>
      <c r="AC275" s="2">
        <f t="shared" si="33"/>
        <v>320983</v>
      </c>
      <c r="AD275" s="2">
        <f t="shared" si="34"/>
        <v>320983</v>
      </c>
      <c r="AF275">
        <f t="shared" si="35"/>
        <v>9</v>
      </c>
      <c r="AG275">
        <f t="shared" si="36"/>
        <v>2024</v>
      </c>
      <c r="AI275" s="2">
        <f t="shared" si="37"/>
        <v>16451</v>
      </c>
      <c r="AJ275">
        <f t="shared" si="39"/>
        <v>14</v>
      </c>
    </row>
    <row r="276" spans="1:36" x14ac:dyDescent="0.2">
      <c r="A276" s="7">
        <v>45559</v>
      </c>
      <c r="B276" s="2">
        <f>StdO_Medium_Primary!B276+StdO_Medium_Secondary!B276</f>
        <v>10815</v>
      </c>
      <c r="C276" s="2">
        <f>StdO_Medium_Primary!C276+StdO_Medium_Secondary!C276</f>
        <v>10693</v>
      </c>
      <c r="D276" s="2">
        <f>StdO_Medium_Primary!D276+StdO_Medium_Secondary!D276</f>
        <v>10715</v>
      </c>
      <c r="E276" s="2">
        <f>StdO_Medium_Primary!E276+StdO_Medium_Secondary!E276</f>
        <v>10910</v>
      </c>
      <c r="F276" s="2">
        <f>StdO_Medium_Primary!F276+StdO_Medium_Secondary!F276</f>
        <v>11448</v>
      </c>
      <c r="G276" s="2">
        <f>StdO_Medium_Primary!G276+StdO_Medium_Secondary!G276</f>
        <v>12471</v>
      </c>
      <c r="H276" s="2">
        <f>StdO_Medium_Primary!H276+StdO_Medium_Secondary!H276</f>
        <v>12552</v>
      </c>
      <c r="I276" s="2">
        <f>StdO_Medium_Primary!I276+StdO_Medium_Secondary!I276</f>
        <v>13392</v>
      </c>
      <c r="J276" s="2">
        <f>StdO_Medium_Primary!J276+StdO_Medium_Secondary!J276</f>
        <v>13060</v>
      </c>
      <c r="K276" s="2">
        <f>StdO_Medium_Primary!K276+StdO_Medium_Secondary!K276</f>
        <v>12221</v>
      </c>
      <c r="L276" s="2">
        <f>StdO_Medium_Primary!L276+StdO_Medium_Secondary!L276</f>
        <v>13387</v>
      </c>
      <c r="M276" s="2">
        <f>StdO_Medium_Primary!M276+StdO_Medium_Secondary!M276</f>
        <v>13838</v>
      </c>
      <c r="N276" s="2">
        <f>StdO_Medium_Primary!N276+StdO_Medium_Secondary!N276</f>
        <v>14193</v>
      </c>
      <c r="O276" s="2">
        <f>StdO_Medium_Primary!O276+StdO_Medium_Secondary!O276</f>
        <v>13572</v>
      </c>
      <c r="P276" s="2">
        <f>StdO_Medium_Primary!P276+StdO_Medium_Secondary!P276</f>
        <v>13258</v>
      </c>
      <c r="Q276" s="2">
        <f>StdO_Medium_Primary!Q276+StdO_Medium_Secondary!Q276</f>
        <v>12902</v>
      </c>
      <c r="R276" s="2">
        <f>StdO_Medium_Primary!R276+StdO_Medium_Secondary!R276</f>
        <v>13902</v>
      </c>
      <c r="S276" s="2">
        <f>StdO_Medium_Primary!S276+StdO_Medium_Secondary!S276</f>
        <v>14635</v>
      </c>
      <c r="T276" s="2">
        <f>StdO_Medium_Primary!T276+StdO_Medium_Secondary!T276</f>
        <v>14115</v>
      </c>
      <c r="U276" s="2">
        <f>StdO_Medium_Primary!U276+StdO_Medium_Secondary!U276</f>
        <v>13203</v>
      </c>
      <c r="V276" s="2">
        <f>StdO_Medium_Primary!V276+StdO_Medium_Secondary!V276</f>
        <v>12304</v>
      </c>
      <c r="W276" s="2">
        <f>StdO_Medium_Primary!W276+StdO_Medium_Secondary!W276</f>
        <v>11610</v>
      </c>
      <c r="X276" s="2">
        <f>StdO_Medium_Primary!X276+StdO_Medium_Secondary!X276</f>
        <v>10872</v>
      </c>
      <c r="Y276" s="2">
        <f>StdO_Medium_Primary!Y276+StdO_Medium_Secondary!Y276</f>
        <v>10998</v>
      </c>
      <c r="Z276"/>
      <c r="AA276" s="28">
        <f t="shared" si="38"/>
        <v>2</v>
      </c>
      <c r="AB276" s="11">
        <f t="shared" si="32"/>
        <v>210464</v>
      </c>
      <c r="AC276" s="2">
        <f t="shared" si="33"/>
        <v>90602</v>
      </c>
      <c r="AD276" s="2">
        <f t="shared" si="34"/>
        <v>301066</v>
      </c>
      <c r="AF276">
        <f t="shared" si="35"/>
        <v>9</v>
      </c>
      <c r="AG276">
        <f t="shared" si="36"/>
        <v>2024</v>
      </c>
      <c r="AI276" s="2">
        <f t="shared" si="37"/>
        <v>14635</v>
      </c>
      <c r="AJ276">
        <f t="shared" si="39"/>
        <v>18</v>
      </c>
    </row>
    <row r="277" spans="1:36" x14ac:dyDescent="0.2">
      <c r="A277" s="7">
        <v>45560</v>
      </c>
      <c r="B277" s="2">
        <f>StdO_Medium_Primary!B277+StdO_Medium_Secondary!B277</f>
        <v>10779</v>
      </c>
      <c r="C277" s="2">
        <f>StdO_Medium_Primary!C277+StdO_Medium_Secondary!C277</f>
        <v>10685</v>
      </c>
      <c r="D277" s="2">
        <f>StdO_Medium_Primary!D277+StdO_Medium_Secondary!D277</f>
        <v>10788</v>
      </c>
      <c r="E277" s="2">
        <f>StdO_Medium_Primary!E277+StdO_Medium_Secondary!E277</f>
        <v>10925</v>
      </c>
      <c r="F277" s="2">
        <f>StdO_Medium_Primary!F277+StdO_Medium_Secondary!F277</f>
        <v>11546</v>
      </c>
      <c r="G277" s="2">
        <f>StdO_Medium_Primary!G277+StdO_Medium_Secondary!G277</f>
        <v>12434</v>
      </c>
      <c r="H277" s="2">
        <f>StdO_Medium_Primary!H277+StdO_Medium_Secondary!H277</f>
        <v>12722</v>
      </c>
      <c r="I277" s="2">
        <f>StdO_Medium_Primary!I277+StdO_Medium_Secondary!I277</f>
        <v>13724</v>
      </c>
      <c r="J277" s="2">
        <f>StdO_Medium_Primary!J277+StdO_Medium_Secondary!J277</f>
        <v>15290</v>
      </c>
      <c r="K277" s="2">
        <f>StdO_Medium_Primary!K277+StdO_Medium_Secondary!K277</f>
        <v>15505</v>
      </c>
      <c r="L277" s="2">
        <f>StdO_Medium_Primary!L277+StdO_Medium_Secondary!L277</f>
        <v>15329</v>
      </c>
      <c r="M277" s="2">
        <f>StdO_Medium_Primary!M277+StdO_Medium_Secondary!M277</f>
        <v>15782</v>
      </c>
      <c r="N277" s="2">
        <f>StdO_Medium_Primary!N277+StdO_Medium_Secondary!N277</f>
        <v>16072</v>
      </c>
      <c r="O277" s="2">
        <f>StdO_Medium_Primary!O277+StdO_Medium_Secondary!O277</f>
        <v>16620</v>
      </c>
      <c r="P277" s="2">
        <f>StdO_Medium_Primary!P277+StdO_Medium_Secondary!P277</f>
        <v>16942</v>
      </c>
      <c r="Q277" s="2">
        <f>StdO_Medium_Primary!Q277+StdO_Medium_Secondary!Q277</f>
        <v>16537</v>
      </c>
      <c r="R277" s="2">
        <f>StdO_Medium_Primary!R277+StdO_Medium_Secondary!R277</f>
        <v>16022</v>
      </c>
      <c r="S277" s="2">
        <f>StdO_Medium_Primary!S277+StdO_Medium_Secondary!S277</f>
        <v>15230</v>
      </c>
      <c r="T277" s="2">
        <f>StdO_Medium_Primary!T277+StdO_Medium_Secondary!T277</f>
        <v>14406</v>
      </c>
      <c r="U277" s="2">
        <f>StdO_Medium_Primary!U277+StdO_Medium_Secondary!U277</f>
        <v>13174</v>
      </c>
      <c r="V277" s="2">
        <f>StdO_Medium_Primary!V277+StdO_Medium_Secondary!V277</f>
        <v>12374</v>
      </c>
      <c r="W277" s="2">
        <f>StdO_Medium_Primary!W277+StdO_Medium_Secondary!W277</f>
        <v>11562</v>
      </c>
      <c r="X277" s="2">
        <f>StdO_Medium_Primary!X277+StdO_Medium_Secondary!X277</f>
        <v>10929</v>
      </c>
      <c r="Y277" s="2">
        <f>StdO_Medium_Primary!Y277+StdO_Medium_Secondary!Y277</f>
        <v>10975</v>
      </c>
      <c r="Z277"/>
      <c r="AA277" s="28">
        <f t="shared" si="38"/>
        <v>3</v>
      </c>
      <c r="AB277" s="11">
        <f t="shared" si="32"/>
        <v>235498</v>
      </c>
      <c r="AC277" s="2">
        <f t="shared" si="33"/>
        <v>90854</v>
      </c>
      <c r="AD277" s="2">
        <f t="shared" si="34"/>
        <v>326352</v>
      </c>
      <c r="AF277">
        <f t="shared" si="35"/>
        <v>9</v>
      </c>
      <c r="AG277">
        <f t="shared" si="36"/>
        <v>2024</v>
      </c>
      <c r="AI277" s="2">
        <f t="shared" si="37"/>
        <v>16942</v>
      </c>
      <c r="AJ277">
        <f t="shared" si="39"/>
        <v>15</v>
      </c>
    </row>
    <row r="278" spans="1:36" x14ac:dyDescent="0.2">
      <c r="A278" s="7">
        <v>45561</v>
      </c>
      <c r="B278" s="2">
        <f>StdO_Medium_Primary!B278+StdO_Medium_Secondary!B278</f>
        <v>10908</v>
      </c>
      <c r="C278" s="2">
        <f>StdO_Medium_Primary!C278+StdO_Medium_Secondary!C278</f>
        <v>10704</v>
      </c>
      <c r="D278" s="2">
        <f>StdO_Medium_Primary!D278+StdO_Medium_Secondary!D278</f>
        <v>10819</v>
      </c>
      <c r="E278" s="2">
        <f>StdO_Medium_Primary!E278+StdO_Medium_Secondary!E278</f>
        <v>10835</v>
      </c>
      <c r="F278" s="2">
        <f>StdO_Medium_Primary!F278+StdO_Medium_Secondary!F278</f>
        <v>11302</v>
      </c>
      <c r="G278" s="2">
        <f>StdO_Medium_Primary!G278+StdO_Medium_Secondary!G278</f>
        <v>12552</v>
      </c>
      <c r="H278" s="2">
        <f>StdO_Medium_Primary!H278+StdO_Medium_Secondary!H278</f>
        <v>12725</v>
      </c>
      <c r="I278" s="2">
        <f>StdO_Medium_Primary!I278+StdO_Medium_Secondary!I278</f>
        <v>14228</v>
      </c>
      <c r="J278" s="2">
        <f>StdO_Medium_Primary!J278+StdO_Medium_Secondary!J278</f>
        <v>15697</v>
      </c>
      <c r="K278" s="2">
        <f>StdO_Medium_Primary!K278+StdO_Medium_Secondary!K278</f>
        <v>16509</v>
      </c>
      <c r="L278" s="2">
        <f>StdO_Medium_Primary!L278+StdO_Medium_Secondary!L278</f>
        <v>16879</v>
      </c>
      <c r="M278" s="2">
        <f>StdO_Medium_Primary!M278+StdO_Medium_Secondary!M278</f>
        <v>17286</v>
      </c>
      <c r="N278" s="2">
        <f>StdO_Medium_Primary!N278+StdO_Medium_Secondary!N278</f>
        <v>18257</v>
      </c>
      <c r="O278" s="2">
        <f>StdO_Medium_Primary!O278+StdO_Medium_Secondary!O278</f>
        <v>18703</v>
      </c>
      <c r="P278" s="2">
        <f>StdO_Medium_Primary!P278+StdO_Medium_Secondary!P278</f>
        <v>18354</v>
      </c>
      <c r="Q278" s="2">
        <f>StdO_Medium_Primary!Q278+StdO_Medium_Secondary!Q278</f>
        <v>18260</v>
      </c>
      <c r="R278" s="2">
        <f>StdO_Medium_Primary!R278+StdO_Medium_Secondary!R278</f>
        <v>17316</v>
      </c>
      <c r="S278" s="2">
        <f>StdO_Medium_Primary!S278+StdO_Medium_Secondary!S278</f>
        <v>16343</v>
      </c>
      <c r="T278" s="2">
        <f>StdO_Medium_Primary!T278+StdO_Medium_Secondary!T278</f>
        <v>15167</v>
      </c>
      <c r="U278" s="2">
        <f>StdO_Medium_Primary!U278+StdO_Medium_Secondary!U278</f>
        <v>13675</v>
      </c>
      <c r="V278" s="2">
        <f>StdO_Medium_Primary!V278+StdO_Medium_Secondary!V278</f>
        <v>12763</v>
      </c>
      <c r="W278" s="2">
        <f>StdO_Medium_Primary!W278+StdO_Medium_Secondary!W278</f>
        <v>11863</v>
      </c>
      <c r="X278" s="2">
        <f>StdO_Medium_Primary!X278+StdO_Medium_Secondary!X278</f>
        <v>11251</v>
      </c>
      <c r="Y278" s="2">
        <f>StdO_Medium_Primary!Y278+StdO_Medium_Secondary!Y278</f>
        <v>11252</v>
      </c>
      <c r="Z278"/>
      <c r="AA278" s="28">
        <f t="shared" si="38"/>
        <v>4</v>
      </c>
      <c r="AB278" s="11">
        <f t="shared" si="32"/>
        <v>252551</v>
      </c>
      <c r="AC278" s="2">
        <f t="shared" si="33"/>
        <v>91097</v>
      </c>
      <c r="AD278" s="2">
        <f t="shared" si="34"/>
        <v>343648</v>
      </c>
      <c r="AF278">
        <f t="shared" si="35"/>
        <v>9</v>
      </c>
      <c r="AG278">
        <f t="shared" si="36"/>
        <v>2024</v>
      </c>
      <c r="AI278" s="2">
        <f t="shared" si="37"/>
        <v>18703</v>
      </c>
      <c r="AJ278">
        <f t="shared" si="39"/>
        <v>14</v>
      </c>
    </row>
    <row r="279" spans="1:36" x14ac:dyDescent="0.2">
      <c r="A279" s="7">
        <v>45562</v>
      </c>
      <c r="B279" s="2">
        <f>StdO_Medium_Primary!B279+StdO_Medium_Secondary!B279</f>
        <v>11378</v>
      </c>
      <c r="C279" s="2">
        <f>StdO_Medium_Primary!C279+StdO_Medium_Secondary!C279</f>
        <v>11057</v>
      </c>
      <c r="D279" s="2">
        <f>StdO_Medium_Primary!D279+StdO_Medium_Secondary!D279</f>
        <v>11101</v>
      </c>
      <c r="E279" s="2">
        <f>StdO_Medium_Primary!E279+StdO_Medium_Secondary!E279</f>
        <v>10979</v>
      </c>
      <c r="F279" s="2">
        <f>StdO_Medium_Primary!F279+StdO_Medium_Secondary!F279</f>
        <v>11666</v>
      </c>
      <c r="G279" s="2">
        <f>StdO_Medium_Primary!G279+StdO_Medium_Secondary!G279</f>
        <v>12459</v>
      </c>
      <c r="H279" s="2">
        <f>StdO_Medium_Primary!H279+StdO_Medium_Secondary!H279</f>
        <v>12735</v>
      </c>
      <c r="I279" s="2">
        <f>StdO_Medium_Primary!I279+StdO_Medium_Secondary!I279</f>
        <v>13454</v>
      </c>
      <c r="J279" s="2">
        <f>StdO_Medium_Primary!J279+StdO_Medium_Secondary!J279</f>
        <v>14603</v>
      </c>
      <c r="K279" s="2">
        <f>StdO_Medium_Primary!K279+StdO_Medium_Secondary!K279</f>
        <v>14347</v>
      </c>
      <c r="L279" s="2">
        <f>StdO_Medium_Primary!L279+StdO_Medium_Secondary!L279</f>
        <v>13659</v>
      </c>
      <c r="M279" s="2">
        <f>StdO_Medium_Primary!M279+StdO_Medium_Secondary!M279</f>
        <v>14983</v>
      </c>
      <c r="N279" s="2">
        <f>StdO_Medium_Primary!N279+StdO_Medium_Secondary!N279</f>
        <v>15652</v>
      </c>
      <c r="O279" s="2">
        <f>StdO_Medium_Primary!O279+StdO_Medium_Secondary!O279</f>
        <v>16041</v>
      </c>
      <c r="P279" s="2">
        <f>StdO_Medium_Primary!P279+StdO_Medium_Secondary!P279</f>
        <v>16015</v>
      </c>
      <c r="Q279" s="2">
        <f>StdO_Medium_Primary!Q279+StdO_Medium_Secondary!Q279</f>
        <v>15631</v>
      </c>
      <c r="R279" s="2">
        <f>StdO_Medium_Primary!R279+StdO_Medium_Secondary!R279</f>
        <v>15097</v>
      </c>
      <c r="S279" s="2">
        <f>StdO_Medium_Primary!S279+StdO_Medium_Secondary!S279</f>
        <v>14497</v>
      </c>
      <c r="T279" s="2">
        <f>StdO_Medium_Primary!T279+StdO_Medium_Secondary!T279</f>
        <v>13701</v>
      </c>
      <c r="U279" s="2">
        <f>StdO_Medium_Primary!U279+StdO_Medium_Secondary!U279</f>
        <v>12773</v>
      </c>
      <c r="V279" s="2">
        <f>StdO_Medium_Primary!V279+StdO_Medium_Secondary!V279</f>
        <v>12271</v>
      </c>
      <c r="W279" s="2">
        <f>StdO_Medium_Primary!W279+StdO_Medium_Secondary!W279</f>
        <v>11724</v>
      </c>
      <c r="X279" s="2">
        <f>StdO_Medium_Primary!X279+StdO_Medium_Secondary!X279</f>
        <v>11185</v>
      </c>
      <c r="Y279" s="2">
        <f>StdO_Medium_Primary!Y279+StdO_Medium_Secondary!Y279</f>
        <v>11299</v>
      </c>
      <c r="Z279"/>
      <c r="AA279" s="28">
        <f t="shared" si="38"/>
        <v>5</v>
      </c>
      <c r="AB279" s="11">
        <f t="shared" si="32"/>
        <v>225633</v>
      </c>
      <c r="AC279" s="2">
        <f t="shared" si="33"/>
        <v>92674</v>
      </c>
      <c r="AD279" s="2">
        <f t="shared" si="34"/>
        <v>318307</v>
      </c>
      <c r="AF279">
        <f t="shared" si="35"/>
        <v>9</v>
      </c>
      <c r="AG279">
        <f t="shared" si="36"/>
        <v>2024</v>
      </c>
      <c r="AI279" s="2">
        <f t="shared" si="37"/>
        <v>16041</v>
      </c>
      <c r="AJ279">
        <f t="shared" si="39"/>
        <v>14</v>
      </c>
    </row>
    <row r="280" spans="1:36" x14ac:dyDescent="0.2">
      <c r="A280" s="7">
        <v>45563</v>
      </c>
      <c r="B280" s="2">
        <f>StdO_Medium_Primary!B280+StdO_Medium_Secondary!B280</f>
        <v>11187</v>
      </c>
      <c r="C280" s="2">
        <f>StdO_Medium_Primary!C280+StdO_Medium_Secondary!C280</f>
        <v>10772</v>
      </c>
      <c r="D280" s="2">
        <f>StdO_Medium_Primary!D280+StdO_Medium_Secondary!D280</f>
        <v>10868</v>
      </c>
      <c r="E280" s="2">
        <f>StdO_Medium_Primary!E280+StdO_Medium_Secondary!E280</f>
        <v>10861</v>
      </c>
      <c r="F280" s="2">
        <f>StdO_Medium_Primary!F280+StdO_Medium_Secondary!F280</f>
        <v>11172</v>
      </c>
      <c r="G280" s="2">
        <f>StdO_Medium_Primary!G280+StdO_Medium_Secondary!G280</f>
        <v>11357</v>
      </c>
      <c r="H280" s="2">
        <f>StdO_Medium_Primary!H280+StdO_Medium_Secondary!H280</f>
        <v>11053</v>
      </c>
      <c r="I280" s="2">
        <f>StdO_Medium_Primary!I280+StdO_Medium_Secondary!I280</f>
        <v>11907</v>
      </c>
      <c r="J280" s="2">
        <f>StdO_Medium_Primary!J280+StdO_Medium_Secondary!J280</f>
        <v>13351</v>
      </c>
      <c r="K280" s="2">
        <f>StdO_Medium_Primary!K280+StdO_Medium_Secondary!K280</f>
        <v>13882</v>
      </c>
      <c r="L280" s="2">
        <f>StdO_Medium_Primary!L280+StdO_Medium_Secondary!L280</f>
        <v>14295</v>
      </c>
      <c r="M280" s="2">
        <f>StdO_Medium_Primary!M280+StdO_Medium_Secondary!M280</f>
        <v>14783</v>
      </c>
      <c r="N280" s="2">
        <f>StdO_Medium_Primary!N280+StdO_Medium_Secondary!N280</f>
        <v>14534</v>
      </c>
      <c r="O280" s="2">
        <f>StdO_Medium_Primary!O280+StdO_Medium_Secondary!O280</f>
        <v>14419</v>
      </c>
      <c r="P280" s="2">
        <f>StdO_Medium_Primary!P280+StdO_Medium_Secondary!P280</f>
        <v>13327</v>
      </c>
      <c r="Q280" s="2">
        <f>StdO_Medium_Primary!Q280+StdO_Medium_Secondary!Q280</f>
        <v>13037</v>
      </c>
      <c r="R280" s="2">
        <f>StdO_Medium_Primary!R280+StdO_Medium_Secondary!R280</f>
        <v>13333</v>
      </c>
      <c r="S280" s="2">
        <f>StdO_Medium_Primary!S280+StdO_Medium_Secondary!S280</f>
        <v>13729</v>
      </c>
      <c r="T280" s="2">
        <f>StdO_Medium_Primary!T280+StdO_Medium_Secondary!T280</f>
        <v>13023</v>
      </c>
      <c r="U280" s="2">
        <f>StdO_Medium_Primary!U280+StdO_Medium_Secondary!U280</f>
        <v>12376</v>
      </c>
      <c r="V280" s="2">
        <f>StdO_Medium_Primary!V280+StdO_Medium_Secondary!V280</f>
        <v>11745</v>
      </c>
      <c r="W280" s="2">
        <f>StdO_Medium_Primary!W280+StdO_Medium_Secondary!W280</f>
        <v>11405</v>
      </c>
      <c r="X280" s="2">
        <f>StdO_Medium_Primary!X280+StdO_Medium_Secondary!X280</f>
        <v>11073</v>
      </c>
      <c r="Y280" s="2">
        <f>StdO_Medium_Primary!Y280+StdO_Medium_Secondary!Y280</f>
        <v>11173</v>
      </c>
      <c r="Z280"/>
      <c r="AA280" s="28">
        <f t="shared" si="38"/>
        <v>6</v>
      </c>
      <c r="AB280" s="11">
        <f t="shared" si="32"/>
        <v>210219</v>
      </c>
      <c r="AC280" s="2">
        <f t="shared" si="33"/>
        <v>88443</v>
      </c>
      <c r="AD280" s="2">
        <f t="shared" si="34"/>
        <v>298662</v>
      </c>
      <c r="AF280">
        <f t="shared" si="35"/>
        <v>9</v>
      </c>
      <c r="AG280">
        <f t="shared" si="36"/>
        <v>2024</v>
      </c>
      <c r="AI280" s="2">
        <f t="shared" si="37"/>
        <v>14783</v>
      </c>
      <c r="AJ280">
        <f t="shared" si="39"/>
        <v>12</v>
      </c>
    </row>
    <row r="281" spans="1:36" x14ac:dyDescent="0.2">
      <c r="A281" s="7">
        <v>45564</v>
      </c>
      <c r="B281" s="2">
        <f>StdO_Medium_Primary!B281+StdO_Medium_Secondary!B281</f>
        <v>11110</v>
      </c>
      <c r="C281" s="2">
        <f>StdO_Medium_Primary!C281+StdO_Medium_Secondary!C281</f>
        <v>10855</v>
      </c>
      <c r="D281" s="2">
        <f>StdO_Medium_Primary!D281+StdO_Medium_Secondary!D281</f>
        <v>10831</v>
      </c>
      <c r="E281" s="2">
        <f>StdO_Medium_Primary!E281+StdO_Medium_Secondary!E281</f>
        <v>10951</v>
      </c>
      <c r="F281" s="2">
        <f>StdO_Medium_Primary!F281+StdO_Medium_Secondary!F281</f>
        <v>11029</v>
      </c>
      <c r="G281" s="2">
        <f>StdO_Medium_Primary!G281+StdO_Medium_Secondary!G281</f>
        <v>11260</v>
      </c>
      <c r="H281" s="2">
        <f>StdO_Medium_Primary!H281+StdO_Medium_Secondary!H281</f>
        <v>10882</v>
      </c>
      <c r="I281" s="2">
        <f>StdO_Medium_Primary!I281+StdO_Medium_Secondary!I281</f>
        <v>11466</v>
      </c>
      <c r="J281" s="2">
        <f>StdO_Medium_Primary!J281+StdO_Medium_Secondary!J281</f>
        <v>11829</v>
      </c>
      <c r="K281" s="2">
        <f>StdO_Medium_Primary!K281+StdO_Medium_Secondary!K281</f>
        <v>11671</v>
      </c>
      <c r="L281" s="2">
        <f>StdO_Medium_Primary!L281+StdO_Medium_Secondary!L281</f>
        <v>11671</v>
      </c>
      <c r="M281" s="2">
        <f>StdO_Medium_Primary!M281+StdO_Medium_Secondary!M281</f>
        <v>12334</v>
      </c>
      <c r="N281" s="2">
        <f>StdO_Medium_Primary!N281+StdO_Medium_Secondary!N281</f>
        <v>13122</v>
      </c>
      <c r="O281" s="2">
        <f>StdO_Medium_Primary!O281+StdO_Medium_Secondary!O281</f>
        <v>13869</v>
      </c>
      <c r="P281" s="2">
        <f>StdO_Medium_Primary!P281+StdO_Medium_Secondary!P281</f>
        <v>13623</v>
      </c>
      <c r="Q281" s="2">
        <f>StdO_Medium_Primary!Q281+StdO_Medium_Secondary!Q281</f>
        <v>14795</v>
      </c>
      <c r="R281" s="2">
        <f>StdO_Medium_Primary!R281+StdO_Medium_Secondary!R281</f>
        <v>15130</v>
      </c>
      <c r="S281" s="2">
        <f>StdO_Medium_Primary!S281+StdO_Medium_Secondary!S281</f>
        <v>14814</v>
      </c>
      <c r="T281" s="2">
        <f>StdO_Medium_Primary!T281+StdO_Medium_Secondary!T281</f>
        <v>13924</v>
      </c>
      <c r="U281" s="2">
        <f>StdO_Medium_Primary!U281+StdO_Medium_Secondary!U281</f>
        <v>12971</v>
      </c>
      <c r="V281" s="2">
        <f>StdO_Medium_Primary!V281+StdO_Medium_Secondary!V281</f>
        <v>12185</v>
      </c>
      <c r="W281" s="2">
        <f>StdO_Medium_Primary!W281+StdO_Medium_Secondary!W281</f>
        <v>11837</v>
      </c>
      <c r="X281" s="2">
        <f>StdO_Medium_Primary!X281+StdO_Medium_Secondary!X281</f>
        <v>10872</v>
      </c>
      <c r="Y281" s="2">
        <f>StdO_Medium_Primary!Y281+StdO_Medium_Secondary!Y281</f>
        <v>11185</v>
      </c>
      <c r="Z281"/>
      <c r="AA281" s="28">
        <f t="shared" si="38"/>
        <v>7</v>
      </c>
      <c r="AB281" s="11">
        <f t="shared" si="32"/>
        <v>0</v>
      </c>
      <c r="AC281" s="2">
        <f t="shared" si="33"/>
        <v>294216</v>
      </c>
      <c r="AD281" s="2">
        <f t="shared" si="34"/>
        <v>294216</v>
      </c>
      <c r="AF281">
        <f t="shared" si="35"/>
        <v>9</v>
      </c>
      <c r="AG281">
        <f t="shared" si="36"/>
        <v>2024</v>
      </c>
      <c r="AI281" s="2">
        <f t="shared" si="37"/>
        <v>15130</v>
      </c>
      <c r="AJ281">
        <f t="shared" si="39"/>
        <v>17</v>
      </c>
    </row>
    <row r="282" spans="1:36" x14ac:dyDescent="0.2">
      <c r="A282" s="7">
        <v>45565</v>
      </c>
      <c r="B282" s="2">
        <f>StdO_Medium_Primary!B282+StdO_Medium_Secondary!B282</f>
        <v>10820</v>
      </c>
      <c r="C282" s="2">
        <f>StdO_Medium_Primary!C282+StdO_Medium_Secondary!C282</f>
        <v>10832</v>
      </c>
      <c r="D282" s="2">
        <f>StdO_Medium_Primary!D282+StdO_Medium_Secondary!D282</f>
        <v>10748</v>
      </c>
      <c r="E282" s="2">
        <f>StdO_Medium_Primary!E282+StdO_Medium_Secondary!E282</f>
        <v>11056</v>
      </c>
      <c r="F282" s="2">
        <f>StdO_Medium_Primary!F282+StdO_Medium_Secondary!F282</f>
        <v>11312</v>
      </c>
      <c r="G282" s="2">
        <f>StdO_Medium_Primary!G282+StdO_Medium_Secondary!G282</f>
        <v>12483</v>
      </c>
      <c r="H282" s="2">
        <f>StdO_Medium_Primary!H282+StdO_Medium_Secondary!H282</f>
        <v>12674</v>
      </c>
      <c r="I282" s="2">
        <f>StdO_Medium_Primary!I282+StdO_Medium_Secondary!I282</f>
        <v>13475</v>
      </c>
      <c r="J282" s="2">
        <f>StdO_Medium_Primary!J282+StdO_Medium_Secondary!J282</f>
        <v>14015</v>
      </c>
      <c r="K282" s="2">
        <f>StdO_Medium_Primary!K282+StdO_Medium_Secondary!K282</f>
        <v>12913</v>
      </c>
      <c r="L282" s="2">
        <f>StdO_Medium_Primary!L282+StdO_Medium_Secondary!L282</f>
        <v>12760</v>
      </c>
      <c r="M282" s="2">
        <f>StdO_Medium_Primary!M282+StdO_Medium_Secondary!M282</f>
        <v>13009</v>
      </c>
      <c r="N282" s="2">
        <f>StdO_Medium_Primary!N282+StdO_Medium_Secondary!N282</f>
        <v>13487</v>
      </c>
      <c r="O282" s="2">
        <f>StdO_Medium_Primary!O282+StdO_Medium_Secondary!O282</f>
        <v>14280</v>
      </c>
      <c r="P282" s="2">
        <f>StdO_Medium_Primary!P282+StdO_Medium_Secondary!P282</f>
        <v>14982</v>
      </c>
      <c r="Q282" s="2">
        <f>StdO_Medium_Primary!Q282+StdO_Medium_Secondary!Q282</f>
        <v>14847</v>
      </c>
      <c r="R282" s="2">
        <f>StdO_Medium_Primary!R282+StdO_Medium_Secondary!R282</f>
        <v>15299</v>
      </c>
      <c r="S282" s="2">
        <f>StdO_Medium_Primary!S282+StdO_Medium_Secondary!S282</f>
        <v>15252</v>
      </c>
      <c r="T282" s="2">
        <f>StdO_Medium_Primary!T282+StdO_Medium_Secondary!T282</f>
        <v>14710</v>
      </c>
      <c r="U282" s="2">
        <f>StdO_Medium_Primary!U282+StdO_Medium_Secondary!U282</f>
        <v>13433</v>
      </c>
      <c r="V282" s="2">
        <f>StdO_Medium_Primary!V282+StdO_Medium_Secondary!V282</f>
        <v>12550</v>
      </c>
      <c r="W282" s="2">
        <f>StdO_Medium_Primary!W282+StdO_Medium_Secondary!W282</f>
        <v>11587</v>
      </c>
      <c r="X282" s="2">
        <f>StdO_Medium_Primary!X282+StdO_Medium_Secondary!X282</f>
        <v>11101</v>
      </c>
      <c r="Y282" s="2">
        <f>StdO_Medium_Primary!Y282+StdO_Medium_Secondary!Y282</f>
        <v>11042</v>
      </c>
      <c r="Z282"/>
      <c r="AA282" s="28">
        <f t="shared" si="38"/>
        <v>1</v>
      </c>
      <c r="AB282" s="11">
        <f t="shared" si="32"/>
        <v>0</v>
      </c>
      <c r="AC282" s="2">
        <f t="shared" si="33"/>
        <v>308667</v>
      </c>
      <c r="AD282" s="2">
        <f t="shared" si="34"/>
        <v>308667</v>
      </c>
      <c r="AF282">
        <f t="shared" si="35"/>
        <v>9</v>
      </c>
      <c r="AG282">
        <f t="shared" si="36"/>
        <v>2024</v>
      </c>
      <c r="AI282" s="2">
        <f t="shared" si="37"/>
        <v>15299</v>
      </c>
      <c r="AJ282">
        <f t="shared" si="39"/>
        <v>17</v>
      </c>
    </row>
    <row r="283" spans="1:36" x14ac:dyDescent="0.2">
      <c r="A283" s="7">
        <v>45566</v>
      </c>
      <c r="B283" s="2">
        <f>StdO_Medium_Primary!B283+StdO_Medium_Secondary!B283</f>
        <v>10440</v>
      </c>
      <c r="C283" s="2">
        <f>StdO_Medium_Primary!C283+StdO_Medium_Secondary!C283</f>
        <v>10137</v>
      </c>
      <c r="D283" s="2">
        <f>StdO_Medium_Primary!D283+StdO_Medium_Secondary!D283</f>
        <v>10330</v>
      </c>
      <c r="E283" s="2">
        <f>StdO_Medium_Primary!E283+StdO_Medium_Secondary!E283</f>
        <v>10258</v>
      </c>
      <c r="F283" s="2">
        <f>StdO_Medium_Primary!F283+StdO_Medium_Secondary!F283</f>
        <v>10715</v>
      </c>
      <c r="G283" s="2">
        <f>StdO_Medium_Primary!G283+StdO_Medium_Secondary!G283</f>
        <v>11499</v>
      </c>
      <c r="H283" s="2">
        <f>StdO_Medium_Primary!H283+StdO_Medium_Secondary!H283</f>
        <v>12262</v>
      </c>
      <c r="I283" s="2">
        <f>StdO_Medium_Primary!I283+StdO_Medium_Secondary!I283</f>
        <v>13016</v>
      </c>
      <c r="J283" s="2">
        <f>StdO_Medium_Primary!J283+StdO_Medium_Secondary!J283</f>
        <v>13555</v>
      </c>
      <c r="K283" s="2">
        <f>StdO_Medium_Primary!K283+StdO_Medium_Secondary!K283</f>
        <v>13318</v>
      </c>
      <c r="L283" s="2">
        <f>StdO_Medium_Primary!L283+StdO_Medium_Secondary!L283</f>
        <v>12620</v>
      </c>
      <c r="M283" s="2">
        <f>StdO_Medium_Primary!M283+StdO_Medium_Secondary!M283</f>
        <v>11976</v>
      </c>
      <c r="N283" s="2">
        <f>StdO_Medium_Primary!N283+StdO_Medium_Secondary!N283</f>
        <v>12437</v>
      </c>
      <c r="O283" s="2">
        <f>StdO_Medium_Primary!O283+StdO_Medium_Secondary!O283</f>
        <v>13301</v>
      </c>
      <c r="P283" s="2">
        <f>StdO_Medium_Primary!P283+StdO_Medium_Secondary!P283</f>
        <v>14131</v>
      </c>
      <c r="Q283" s="2">
        <f>StdO_Medium_Primary!Q283+StdO_Medium_Secondary!Q283</f>
        <v>13727</v>
      </c>
      <c r="R283" s="2">
        <f>StdO_Medium_Primary!R283+StdO_Medium_Secondary!R283</f>
        <v>13953</v>
      </c>
      <c r="S283" s="2">
        <f>StdO_Medium_Primary!S283+StdO_Medium_Secondary!S283</f>
        <v>13476</v>
      </c>
      <c r="T283" s="2">
        <f>StdO_Medium_Primary!T283+StdO_Medium_Secondary!T283</f>
        <v>13249</v>
      </c>
      <c r="U283" s="2">
        <f>StdO_Medium_Primary!U283+StdO_Medium_Secondary!U283</f>
        <v>12273</v>
      </c>
      <c r="V283" s="2">
        <f>StdO_Medium_Primary!V283+StdO_Medium_Secondary!V283</f>
        <v>11585</v>
      </c>
      <c r="W283" s="2">
        <f>StdO_Medium_Primary!W283+StdO_Medium_Secondary!W283</f>
        <v>10919</v>
      </c>
      <c r="X283" s="2">
        <f>StdO_Medium_Primary!X283+StdO_Medium_Secondary!X283</f>
        <v>10917</v>
      </c>
      <c r="Y283" s="2">
        <f>StdO_Medium_Primary!Y283+StdO_Medium_Secondary!Y283</f>
        <v>10843</v>
      </c>
      <c r="Z283"/>
      <c r="AA283" s="28">
        <f t="shared" si="38"/>
        <v>2</v>
      </c>
      <c r="AB283" s="11">
        <f t="shared" si="32"/>
        <v>204453</v>
      </c>
      <c r="AC283" s="2">
        <f t="shared" si="33"/>
        <v>86484</v>
      </c>
      <c r="AD283" s="2">
        <f t="shared" si="34"/>
        <v>290937</v>
      </c>
      <c r="AF283">
        <f t="shared" si="35"/>
        <v>10</v>
      </c>
      <c r="AG283">
        <f t="shared" si="36"/>
        <v>2024</v>
      </c>
      <c r="AI283" s="2">
        <f t="shared" si="37"/>
        <v>14131</v>
      </c>
      <c r="AJ283">
        <f t="shared" si="39"/>
        <v>15</v>
      </c>
    </row>
    <row r="284" spans="1:36" x14ac:dyDescent="0.2">
      <c r="A284" s="7">
        <v>45567</v>
      </c>
      <c r="B284" s="2">
        <f>StdO_Medium_Primary!B284+StdO_Medium_Secondary!B284</f>
        <v>10582</v>
      </c>
      <c r="C284" s="2">
        <f>StdO_Medium_Primary!C284+StdO_Medium_Secondary!C284</f>
        <v>10325</v>
      </c>
      <c r="D284" s="2">
        <f>StdO_Medium_Primary!D284+StdO_Medium_Secondary!D284</f>
        <v>10481</v>
      </c>
      <c r="E284" s="2">
        <f>StdO_Medium_Primary!E284+StdO_Medium_Secondary!E284</f>
        <v>10474</v>
      </c>
      <c r="F284" s="2">
        <f>StdO_Medium_Primary!F284+StdO_Medium_Secondary!F284</f>
        <v>11002</v>
      </c>
      <c r="G284" s="2">
        <f>StdO_Medium_Primary!G284+StdO_Medium_Secondary!G284</f>
        <v>11394</v>
      </c>
      <c r="H284" s="2">
        <f>StdO_Medium_Primary!H284+StdO_Medium_Secondary!H284</f>
        <v>12343</v>
      </c>
      <c r="I284" s="2">
        <f>StdO_Medium_Primary!I284+StdO_Medium_Secondary!I284</f>
        <v>13304</v>
      </c>
      <c r="J284" s="2">
        <f>StdO_Medium_Primary!J284+StdO_Medium_Secondary!J284</f>
        <v>13617</v>
      </c>
      <c r="K284" s="2">
        <f>StdO_Medium_Primary!K284+StdO_Medium_Secondary!K284</f>
        <v>13159</v>
      </c>
      <c r="L284" s="2">
        <f>StdO_Medium_Primary!L284+StdO_Medium_Secondary!L284</f>
        <v>13303</v>
      </c>
      <c r="M284" s="2">
        <f>StdO_Medium_Primary!M284+StdO_Medium_Secondary!M284</f>
        <v>13575</v>
      </c>
      <c r="N284" s="2">
        <f>StdO_Medium_Primary!N284+StdO_Medium_Secondary!N284</f>
        <v>13640</v>
      </c>
      <c r="O284" s="2">
        <f>StdO_Medium_Primary!O284+StdO_Medium_Secondary!O284</f>
        <v>13712</v>
      </c>
      <c r="P284" s="2">
        <f>StdO_Medium_Primary!P284+StdO_Medium_Secondary!P284</f>
        <v>14068</v>
      </c>
      <c r="Q284" s="2">
        <f>StdO_Medium_Primary!Q284+StdO_Medium_Secondary!Q284</f>
        <v>13782</v>
      </c>
      <c r="R284" s="2">
        <f>StdO_Medium_Primary!R284+StdO_Medium_Secondary!R284</f>
        <v>14136</v>
      </c>
      <c r="S284" s="2">
        <f>StdO_Medium_Primary!S284+StdO_Medium_Secondary!S284</f>
        <v>13555</v>
      </c>
      <c r="T284" s="2">
        <f>StdO_Medium_Primary!T284+StdO_Medium_Secondary!T284</f>
        <v>13320</v>
      </c>
      <c r="U284" s="2">
        <f>StdO_Medium_Primary!U284+StdO_Medium_Secondary!U284</f>
        <v>12422</v>
      </c>
      <c r="V284" s="2">
        <f>StdO_Medium_Primary!V284+StdO_Medium_Secondary!V284</f>
        <v>11608</v>
      </c>
      <c r="W284" s="2">
        <f>StdO_Medium_Primary!W284+StdO_Medium_Secondary!W284</f>
        <v>11186</v>
      </c>
      <c r="X284" s="2">
        <f>StdO_Medium_Primary!X284+StdO_Medium_Secondary!X284</f>
        <v>11008</v>
      </c>
      <c r="Y284" s="2">
        <f>StdO_Medium_Primary!Y284+StdO_Medium_Secondary!Y284</f>
        <v>10912</v>
      </c>
      <c r="Z284"/>
      <c r="AA284" s="28">
        <f t="shared" si="38"/>
        <v>3</v>
      </c>
      <c r="AB284" s="11">
        <f t="shared" si="32"/>
        <v>209395</v>
      </c>
      <c r="AC284" s="2">
        <f t="shared" si="33"/>
        <v>87513</v>
      </c>
      <c r="AD284" s="2">
        <f t="shared" si="34"/>
        <v>296908</v>
      </c>
      <c r="AF284">
        <f t="shared" si="35"/>
        <v>10</v>
      </c>
      <c r="AG284">
        <f t="shared" si="36"/>
        <v>2024</v>
      </c>
      <c r="AI284" s="2">
        <f t="shared" si="37"/>
        <v>14136</v>
      </c>
      <c r="AJ284">
        <f t="shared" si="39"/>
        <v>17</v>
      </c>
    </row>
    <row r="285" spans="1:36" x14ac:dyDescent="0.2">
      <c r="A285" s="7">
        <v>45568</v>
      </c>
      <c r="B285" s="2">
        <f>StdO_Medium_Primary!B285+StdO_Medium_Secondary!B285</f>
        <v>10655</v>
      </c>
      <c r="C285" s="2">
        <f>StdO_Medium_Primary!C285+StdO_Medium_Secondary!C285</f>
        <v>10663</v>
      </c>
      <c r="D285" s="2">
        <f>StdO_Medium_Primary!D285+StdO_Medium_Secondary!D285</f>
        <v>10666</v>
      </c>
      <c r="E285" s="2">
        <f>StdO_Medium_Primary!E285+StdO_Medium_Secondary!E285</f>
        <v>10660</v>
      </c>
      <c r="F285" s="2">
        <f>StdO_Medium_Primary!F285+StdO_Medium_Secondary!F285</f>
        <v>11177</v>
      </c>
      <c r="G285" s="2">
        <f>StdO_Medium_Primary!G285+StdO_Medium_Secondary!G285</f>
        <v>11793</v>
      </c>
      <c r="H285" s="2">
        <f>StdO_Medium_Primary!H285+StdO_Medium_Secondary!H285</f>
        <v>12553</v>
      </c>
      <c r="I285" s="2">
        <f>StdO_Medium_Primary!I285+StdO_Medium_Secondary!I285</f>
        <v>13616</v>
      </c>
      <c r="J285" s="2">
        <f>StdO_Medium_Primary!J285+StdO_Medium_Secondary!J285</f>
        <v>14607</v>
      </c>
      <c r="K285" s="2">
        <f>StdO_Medium_Primary!K285+StdO_Medium_Secondary!K285</f>
        <v>14073</v>
      </c>
      <c r="L285" s="2">
        <f>StdO_Medium_Primary!L285+StdO_Medium_Secondary!L285</f>
        <v>13556</v>
      </c>
      <c r="M285" s="2">
        <f>StdO_Medium_Primary!M285+StdO_Medium_Secondary!M285</f>
        <v>13664</v>
      </c>
      <c r="N285" s="2">
        <f>StdO_Medium_Primary!N285+StdO_Medium_Secondary!N285</f>
        <v>13167</v>
      </c>
      <c r="O285" s="2">
        <f>StdO_Medium_Primary!O285+StdO_Medium_Secondary!O285</f>
        <v>14126</v>
      </c>
      <c r="P285" s="2">
        <f>StdO_Medium_Primary!P285+StdO_Medium_Secondary!P285</f>
        <v>14059</v>
      </c>
      <c r="Q285" s="2">
        <f>StdO_Medium_Primary!Q285+StdO_Medium_Secondary!Q285</f>
        <v>13497</v>
      </c>
      <c r="R285" s="2">
        <f>StdO_Medium_Primary!R285+StdO_Medium_Secondary!R285</f>
        <v>13753</v>
      </c>
      <c r="S285" s="2">
        <f>StdO_Medium_Primary!S285+StdO_Medium_Secondary!S285</f>
        <v>13373</v>
      </c>
      <c r="T285" s="2">
        <f>StdO_Medium_Primary!T285+StdO_Medium_Secondary!T285</f>
        <v>13467</v>
      </c>
      <c r="U285" s="2">
        <f>StdO_Medium_Primary!U285+StdO_Medium_Secondary!U285</f>
        <v>12449</v>
      </c>
      <c r="V285" s="2">
        <f>StdO_Medium_Primary!V285+StdO_Medium_Secondary!V285</f>
        <v>11822</v>
      </c>
      <c r="W285" s="2">
        <f>StdO_Medium_Primary!W285+StdO_Medium_Secondary!W285</f>
        <v>11260</v>
      </c>
      <c r="X285" s="2">
        <f>StdO_Medium_Primary!X285+StdO_Medium_Secondary!X285</f>
        <v>11061</v>
      </c>
      <c r="Y285" s="2">
        <f>StdO_Medium_Primary!Y285+StdO_Medium_Secondary!Y285</f>
        <v>10958</v>
      </c>
      <c r="Z285"/>
      <c r="AA285" s="28">
        <f t="shared" si="38"/>
        <v>4</v>
      </c>
      <c r="AB285" s="11">
        <f t="shared" si="32"/>
        <v>211550</v>
      </c>
      <c r="AC285" s="2">
        <f t="shared" si="33"/>
        <v>89125</v>
      </c>
      <c r="AD285" s="2">
        <f t="shared" si="34"/>
        <v>300675</v>
      </c>
      <c r="AF285">
        <f t="shared" si="35"/>
        <v>10</v>
      </c>
      <c r="AG285">
        <f t="shared" si="36"/>
        <v>2024</v>
      </c>
      <c r="AI285" s="2">
        <f t="shared" si="37"/>
        <v>14607</v>
      </c>
      <c r="AJ285">
        <f t="shared" si="39"/>
        <v>9</v>
      </c>
    </row>
    <row r="286" spans="1:36" x14ac:dyDescent="0.2">
      <c r="A286" s="7">
        <v>45569</v>
      </c>
      <c r="B286" s="2">
        <f>StdO_Medium_Primary!B286+StdO_Medium_Secondary!B286</f>
        <v>10714</v>
      </c>
      <c r="C286" s="2">
        <f>StdO_Medium_Primary!C286+StdO_Medium_Secondary!C286</f>
        <v>10417</v>
      </c>
      <c r="D286" s="2">
        <f>StdO_Medium_Primary!D286+StdO_Medium_Secondary!D286</f>
        <v>10709</v>
      </c>
      <c r="E286" s="2">
        <f>StdO_Medium_Primary!E286+StdO_Medium_Secondary!E286</f>
        <v>10609</v>
      </c>
      <c r="F286" s="2">
        <f>StdO_Medium_Primary!F286+StdO_Medium_Secondary!F286</f>
        <v>11076</v>
      </c>
      <c r="G286" s="2">
        <f>StdO_Medium_Primary!G286+StdO_Medium_Secondary!G286</f>
        <v>11702</v>
      </c>
      <c r="H286" s="2">
        <f>StdO_Medium_Primary!H286+StdO_Medium_Secondary!H286</f>
        <v>12301</v>
      </c>
      <c r="I286" s="2">
        <f>StdO_Medium_Primary!I286+StdO_Medium_Secondary!I286</f>
        <v>13342</v>
      </c>
      <c r="J286" s="2">
        <f>StdO_Medium_Primary!J286+StdO_Medium_Secondary!J286</f>
        <v>14392</v>
      </c>
      <c r="K286" s="2">
        <f>StdO_Medium_Primary!K286+StdO_Medium_Secondary!K286</f>
        <v>14271</v>
      </c>
      <c r="L286" s="2">
        <f>StdO_Medium_Primary!L286+StdO_Medium_Secondary!L286</f>
        <v>13756</v>
      </c>
      <c r="M286" s="2">
        <f>StdO_Medium_Primary!M286+StdO_Medium_Secondary!M286</f>
        <v>13343</v>
      </c>
      <c r="N286" s="2">
        <f>StdO_Medium_Primary!N286+StdO_Medium_Secondary!N286</f>
        <v>12916</v>
      </c>
      <c r="O286" s="2">
        <f>StdO_Medium_Primary!O286+StdO_Medium_Secondary!O286</f>
        <v>13579</v>
      </c>
      <c r="P286" s="2">
        <f>StdO_Medium_Primary!P286+StdO_Medium_Secondary!P286</f>
        <v>14198</v>
      </c>
      <c r="Q286" s="2">
        <f>StdO_Medium_Primary!Q286+StdO_Medium_Secondary!Q286</f>
        <v>14744</v>
      </c>
      <c r="R286" s="2">
        <f>StdO_Medium_Primary!R286+StdO_Medium_Secondary!R286</f>
        <v>14617</v>
      </c>
      <c r="S286" s="2">
        <f>StdO_Medium_Primary!S286+StdO_Medium_Secondary!S286</f>
        <v>13695</v>
      </c>
      <c r="T286" s="2">
        <f>StdO_Medium_Primary!T286+StdO_Medium_Secondary!T286</f>
        <v>13153</v>
      </c>
      <c r="U286" s="2">
        <f>StdO_Medium_Primary!U286+StdO_Medium_Secondary!U286</f>
        <v>12057</v>
      </c>
      <c r="V286" s="2">
        <f>StdO_Medium_Primary!V286+StdO_Medium_Secondary!V286</f>
        <v>11541</v>
      </c>
      <c r="W286" s="2">
        <f>StdO_Medium_Primary!W286+StdO_Medium_Secondary!W286</f>
        <v>11148</v>
      </c>
      <c r="X286" s="2">
        <f>StdO_Medium_Primary!X286+StdO_Medium_Secondary!X286</f>
        <v>11212</v>
      </c>
      <c r="Y286" s="2">
        <f>StdO_Medium_Primary!Y286+StdO_Medium_Secondary!Y286</f>
        <v>10552</v>
      </c>
      <c r="Z286"/>
      <c r="AA286" s="28">
        <f t="shared" si="38"/>
        <v>5</v>
      </c>
      <c r="AB286" s="11">
        <f t="shared" si="32"/>
        <v>211964</v>
      </c>
      <c r="AC286" s="2">
        <f t="shared" si="33"/>
        <v>88080</v>
      </c>
      <c r="AD286" s="2">
        <f t="shared" si="34"/>
        <v>300044</v>
      </c>
      <c r="AF286">
        <f t="shared" si="35"/>
        <v>10</v>
      </c>
      <c r="AG286">
        <f t="shared" si="36"/>
        <v>2024</v>
      </c>
      <c r="AI286" s="2">
        <f t="shared" si="37"/>
        <v>14744</v>
      </c>
      <c r="AJ286">
        <f t="shared" si="39"/>
        <v>16</v>
      </c>
    </row>
    <row r="287" spans="1:36" x14ac:dyDescent="0.2">
      <c r="A287" s="7">
        <v>45570</v>
      </c>
      <c r="B287" s="2">
        <f>StdO_Medium_Primary!B287+StdO_Medium_Secondary!B287</f>
        <v>10874</v>
      </c>
      <c r="C287" s="2">
        <f>StdO_Medium_Primary!C287+StdO_Medium_Secondary!C287</f>
        <v>10407</v>
      </c>
      <c r="D287" s="2">
        <f>StdO_Medium_Primary!D287+StdO_Medium_Secondary!D287</f>
        <v>10407</v>
      </c>
      <c r="E287" s="2">
        <f>StdO_Medium_Primary!E287+StdO_Medium_Secondary!E287</f>
        <v>10295</v>
      </c>
      <c r="F287" s="2">
        <f>StdO_Medium_Primary!F287+StdO_Medium_Secondary!F287</f>
        <v>10380</v>
      </c>
      <c r="G287" s="2">
        <f>StdO_Medium_Primary!G287+StdO_Medium_Secondary!G287</f>
        <v>10628</v>
      </c>
      <c r="H287" s="2">
        <f>StdO_Medium_Primary!H287+StdO_Medium_Secondary!H287</f>
        <v>10637</v>
      </c>
      <c r="I287" s="2">
        <f>StdO_Medium_Primary!I287+StdO_Medium_Secondary!I287</f>
        <v>11712</v>
      </c>
      <c r="J287" s="2">
        <f>StdO_Medium_Primary!J287+StdO_Medium_Secondary!J287</f>
        <v>13194</v>
      </c>
      <c r="K287" s="2">
        <f>StdO_Medium_Primary!K287+StdO_Medium_Secondary!K287</f>
        <v>13451</v>
      </c>
      <c r="L287" s="2">
        <f>StdO_Medium_Primary!L287+StdO_Medium_Secondary!L287</f>
        <v>13804</v>
      </c>
      <c r="M287" s="2">
        <f>StdO_Medium_Primary!M287+StdO_Medium_Secondary!M287</f>
        <v>14072</v>
      </c>
      <c r="N287" s="2">
        <f>StdO_Medium_Primary!N287+StdO_Medium_Secondary!N287</f>
        <v>13604</v>
      </c>
      <c r="O287" s="2">
        <f>StdO_Medium_Primary!O287+StdO_Medium_Secondary!O287</f>
        <v>13666</v>
      </c>
      <c r="P287" s="2">
        <f>StdO_Medium_Primary!P287+StdO_Medium_Secondary!P287</f>
        <v>14166</v>
      </c>
      <c r="Q287" s="2">
        <f>StdO_Medium_Primary!Q287+StdO_Medium_Secondary!Q287</f>
        <v>14476</v>
      </c>
      <c r="R287" s="2">
        <f>StdO_Medium_Primary!R287+StdO_Medium_Secondary!R287</f>
        <v>13897</v>
      </c>
      <c r="S287" s="2">
        <f>StdO_Medium_Primary!S287+StdO_Medium_Secondary!S287</f>
        <v>12753</v>
      </c>
      <c r="T287" s="2">
        <f>StdO_Medium_Primary!T287+StdO_Medium_Secondary!T287</f>
        <v>12611</v>
      </c>
      <c r="U287" s="2">
        <f>StdO_Medium_Primary!U287+StdO_Medium_Secondary!U287</f>
        <v>11520</v>
      </c>
      <c r="V287" s="2">
        <f>StdO_Medium_Primary!V287+StdO_Medium_Secondary!V287</f>
        <v>11086</v>
      </c>
      <c r="W287" s="2">
        <f>StdO_Medium_Primary!W287+StdO_Medium_Secondary!W287</f>
        <v>11032</v>
      </c>
      <c r="X287" s="2">
        <f>StdO_Medium_Primary!X287+StdO_Medium_Secondary!X287</f>
        <v>11055</v>
      </c>
      <c r="Y287" s="2">
        <f>StdO_Medium_Primary!Y287+StdO_Medium_Secondary!Y287</f>
        <v>11062</v>
      </c>
      <c r="Z287"/>
      <c r="AA287" s="28">
        <f t="shared" si="38"/>
        <v>6</v>
      </c>
      <c r="AB287" s="11">
        <f t="shared" si="32"/>
        <v>206099</v>
      </c>
      <c r="AC287" s="2">
        <f t="shared" si="33"/>
        <v>84690</v>
      </c>
      <c r="AD287" s="2">
        <f t="shared" si="34"/>
        <v>290789</v>
      </c>
      <c r="AF287">
        <f t="shared" si="35"/>
        <v>10</v>
      </c>
      <c r="AG287">
        <f t="shared" si="36"/>
        <v>2024</v>
      </c>
      <c r="AI287" s="2">
        <f t="shared" si="37"/>
        <v>14476</v>
      </c>
      <c r="AJ287">
        <f t="shared" si="39"/>
        <v>16</v>
      </c>
    </row>
    <row r="288" spans="1:36" x14ac:dyDescent="0.2">
      <c r="A288" s="7">
        <v>45571</v>
      </c>
      <c r="B288" s="2">
        <f>StdO_Medium_Primary!B288+StdO_Medium_Secondary!B288</f>
        <v>10654</v>
      </c>
      <c r="C288" s="2">
        <f>StdO_Medium_Primary!C288+StdO_Medium_Secondary!C288</f>
        <v>10492</v>
      </c>
      <c r="D288" s="2">
        <f>StdO_Medium_Primary!D288+StdO_Medium_Secondary!D288</f>
        <v>10426</v>
      </c>
      <c r="E288" s="2">
        <f>StdO_Medium_Primary!E288+StdO_Medium_Secondary!E288</f>
        <v>10351</v>
      </c>
      <c r="F288" s="2">
        <f>StdO_Medium_Primary!F288+StdO_Medium_Secondary!F288</f>
        <v>10406</v>
      </c>
      <c r="G288" s="2">
        <f>StdO_Medium_Primary!G288+StdO_Medium_Secondary!G288</f>
        <v>10472</v>
      </c>
      <c r="H288" s="2">
        <f>StdO_Medium_Primary!H288+StdO_Medium_Secondary!H288</f>
        <v>10524</v>
      </c>
      <c r="I288" s="2">
        <f>StdO_Medium_Primary!I288+StdO_Medium_Secondary!I288</f>
        <v>11617</v>
      </c>
      <c r="J288" s="2">
        <f>StdO_Medium_Primary!J288+StdO_Medium_Secondary!J288</f>
        <v>13113</v>
      </c>
      <c r="K288" s="2">
        <f>StdO_Medium_Primary!K288+StdO_Medium_Secondary!K288</f>
        <v>13295</v>
      </c>
      <c r="L288" s="2">
        <f>StdO_Medium_Primary!L288+StdO_Medium_Secondary!L288</f>
        <v>13549</v>
      </c>
      <c r="M288" s="2">
        <f>StdO_Medium_Primary!M288+StdO_Medium_Secondary!M288</f>
        <v>13882</v>
      </c>
      <c r="N288" s="2">
        <f>StdO_Medium_Primary!N288+StdO_Medium_Secondary!N288</f>
        <v>13480</v>
      </c>
      <c r="O288" s="2">
        <f>StdO_Medium_Primary!O288+StdO_Medium_Secondary!O288</f>
        <v>13478</v>
      </c>
      <c r="P288" s="2">
        <f>StdO_Medium_Primary!P288+StdO_Medium_Secondary!P288</f>
        <v>14435</v>
      </c>
      <c r="Q288" s="2">
        <f>StdO_Medium_Primary!Q288+StdO_Medium_Secondary!Q288</f>
        <v>14501</v>
      </c>
      <c r="R288" s="2">
        <f>StdO_Medium_Primary!R288+StdO_Medium_Secondary!R288</f>
        <v>14462</v>
      </c>
      <c r="S288" s="2">
        <f>StdO_Medium_Primary!S288+StdO_Medium_Secondary!S288</f>
        <v>13616</v>
      </c>
      <c r="T288" s="2">
        <f>StdO_Medium_Primary!T288+StdO_Medium_Secondary!T288</f>
        <v>13577</v>
      </c>
      <c r="U288" s="2">
        <f>StdO_Medium_Primary!U288+StdO_Medium_Secondary!U288</f>
        <v>12378</v>
      </c>
      <c r="V288" s="2">
        <f>StdO_Medium_Primary!V288+StdO_Medium_Secondary!V288</f>
        <v>11766</v>
      </c>
      <c r="W288" s="2">
        <f>StdO_Medium_Primary!W288+StdO_Medium_Secondary!W288</f>
        <v>11316</v>
      </c>
      <c r="X288" s="2">
        <f>StdO_Medium_Primary!X288+StdO_Medium_Secondary!X288</f>
        <v>11063</v>
      </c>
      <c r="Y288" s="2">
        <f>StdO_Medium_Primary!Y288+StdO_Medium_Secondary!Y288</f>
        <v>10879</v>
      </c>
      <c r="Z288"/>
      <c r="AA288" s="28">
        <f t="shared" si="38"/>
        <v>7</v>
      </c>
      <c r="AB288" s="11">
        <f t="shared" si="32"/>
        <v>0</v>
      </c>
      <c r="AC288" s="2">
        <f t="shared" si="33"/>
        <v>293732</v>
      </c>
      <c r="AD288" s="2">
        <f t="shared" si="34"/>
        <v>293732</v>
      </c>
      <c r="AF288">
        <f t="shared" si="35"/>
        <v>10</v>
      </c>
      <c r="AG288">
        <f t="shared" si="36"/>
        <v>2024</v>
      </c>
      <c r="AI288" s="2">
        <f t="shared" si="37"/>
        <v>14501</v>
      </c>
      <c r="AJ288">
        <f t="shared" si="39"/>
        <v>16</v>
      </c>
    </row>
    <row r="289" spans="1:36" x14ac:dyDescent="0.2">
      <c r="A289" s="7">
        <v>45572</v>
      </c>
      <c r="B289" s="2">
        <f>StdO_Medium_Primary!B289+StdO_Medium_Secondary!B289</f>
        <v>10713</v>
      </c>
      <c r="C289" s="2">
        <f>StdO_Medium_Primary!C289+StdO_Medium_Secondary!C289</f>
        <v>10581</v>
      </c>
      <c r="D289" s="2">
        <f>StdO_Medium_Primary!D289+StdO_Medium_Secondary!D289</f>
        <v>10615</v>
      </c>
      <c r="E289" s="2">
        <f>StdO_Medium_Primary!E289+StdO_Medium_Secondary!E289</f>
        <v>10693</v>
      </c>
      <c r="F289" s="2">
        <f>StdO_Medium_Primary!F289+StdO_Medium_Secondary!F289</f>
        <v>10991</v>
      </c>
      <c r="G289" s="2">
        <f>StdO_Medium_Primary!G289+StdO_Medium_Secondary!G289</f>
        <v>11595</v>
      </c>
      <c r="H289" s="2">
        <f>StdO_Medium_Primary!H289+StdO_Medium_Secondary!H289</f>
        <v>12475</v>
      </c>
      <c r="I289" s="2">
        <f>StdO_Medium_Primary!I289+StdO_Medium_Secondary!I289</f>
        <v>13731</v>
      </c>
      <c r="J289" s="2">
        <f>StdO_Medium_Primary!J289+StdO_Medium_Secondary!J289</f>
        <v>15255</v>
      </c>
      <c r="K289" s="2">
        <f>StdO_Medium_Primary!K289+StdO_Medium_Secondary!K289</f>
        <v>15612</v>
      </c>
      <c r="L289" s="2">
        <f>StdO_Medium_Primary!L289+StdO_Medium_Secondary!L289</f>
        <v>15938</v>
      </c>
      <c r="M289" s="2">
        <f>StdO_Medium_Primary!M289+StdO_Medium_Secondary!M289</f>
        <v>16842</v>
      </c>
      <c r="N289" s="2">
        <f>StdO_Medium_Primary!N289+StdO_Medium_Secondary!N289</f>
        <v>16659</v>
      </c>
      <c r="O289" s="2">
        <f>StdO_Medium_Primary!O289+StdO_Medium_Secondary!O289</f>
        <v>16644</v>
      </c>
      <c r="P289" s="2">
        <f>StdO_Medium_Primary!P289+StdO_Medium_Secondary!P289</f>
        <v>16937</v>
      </c>
      <c r="Q289" s="2">
        <f>StdO_Medium_Primary!Q289+StdO_Medium_Secondary!Q289</f>
        <v>16541</v>
      </c>
      <c r="R289" s="2">
        <f>StdO_Medium_Primary!R289+StdO_Medium_Secondary!R289</f>
        <v>16366</v>
      </c>
      <c r="S289" s="2">
        <f>StdO_Medium_Primary!S289+StdO_Medium_Secondary!S289</f>
        <v>15131</v>
      </c>
      <c r="T289" s="2">
        <f>StdO_Medium_Primary!T289+StdO_Medium_Secondary!T289</f>
        <v>14317</v>
      </c>
      <c r="U289" s="2">
        <f>StdO_Medium_Primary!U289+StdO_Medium_Secondary!U289</f>
        <v>12725</v>
      </c>
      <c r="V289" s="2">
        <f>StdO_Medium_Primary!V289+StdO_Medium_Secondary!V289</f>
        <v>12025</v>
      </c>
      <c r="W289" s="2">
        <f>StdO_Medium_Primary!W289+StdO_Medium_Secondary!W289</f>
        <v>11375</v>
      </c>
      <c r="X289" s="2">
        <f>StdO_Medium_Primary!X289+StdO_Medium_Secondary!X289</f>
        <v>11248</v>
      </c>
      <c r="Y289" s="2">
        <f>StdO_Medium_Primary!Y289+StdO_Medium_Secondary!Y289</f>
        <v>11211</v>
      </c>
      <c r="Z289"/>
      <c r="AA289" s="28">
        <f t="shared" si="38"/>
        <v>1</v>
      </c>
      <c r="AB289" s="11">
        <f t="shared" si="32"/>
        <v>0</v>
      </c>
      <c r="AC289" s="2">
        <f t="shared" si="33"/>
        <v>326220</v>
      </c>
      <c r="AD289" s="2">
        <f t="shared" si="34"/>
        <v>326220</v>
      </c>
      <c r="AF289">
        <f t="shared" si="35"/>
        <v>10</v>
      </c>
      <c r="AG289">
        <f t="shared" si="36"/>
        <v>2024</v>
      </c>
      <c r="AI289" s="2">
        <f t="shared" si="37"/>
        <v>16937</v>
      </c>
      <c r="AJ289">
        <f t="shared" si="39"/>
        <v>15</v>
      </c>
    </row>
    <row r="290" spans="1:36" x14ac:dyDescent="0.2">
      <c r="A290" s="7">
        <v>45573</v>
      </c>
      <c r="B290" s="2">
        <f>StdO_Medium_Primary!B290+StdO_Medium_Secondary!B290</f>
        <v>10896</v>
      </c>
      <c r="C290" s="2">
        <f>StdO_Medium_Primary!C290+StdO_Medium_Secondary!C290</f>
        <v>10724</v>
      </c>
      <c r="D290" s="2">
        <f>StdO_Medium_Primary!D290+StdO_Medium_Secondary!D290</f>
        <v>10723</v>
      </c>
      <c r="E290" s="2">
        <f>StdO_Medium_Primary!E290+StdO_Medium_Secondary!E290</f>
        <v>10766</v>
      </c>
      <c r="F290" s="2">
        <f>StdO_Medium_Primary!F290+StdO_Medium_Secondary!F290</f>
        <v>11115</v>
      </c>
      <c r="G290" s="2">
        <f>StdO_Medium_Primary!G290+StdO_Medium_Secondary!G290</f>
        <v>11688</v>
      </c>
      <c r="H290" s="2">
        <f>StdO_Medium_Primary!H290+StdO_Medium_Secondary!H290</f>
        <v>12579</v>
      </c>
      <c r="I290" s="2">
        <f>StdO_Medium_Primary!I290+StdO_Medium_Secondary!I290</f>
        <v>13811</v>
      </c>
      <c r="J290" s="2">
        <f>StdO_Medium_Primary!J290+StdO_Medium_Secondary!J290</f>
        <v>15097</v>
      </c>
      <c r="K290" s="2">
        <f>StdO_Medium_Primary!K290+StdO_Medium_Secondary!K290</f>
        <v>14238</v>
      </c>
      <c r="L290" s="2">
        <f>StdO_Medium_Primary!L290+StdO_Medium_Secondary!L290</f>
        <v>13996</v>
      </c>
      <c r="M290" s="2">
        <f>StdO_Medium_Primary!M290+StdO_Medium_Secondary!M290</f>
        <v>13233</v>
      </c>
      <c r="N290" s="2">
        <f>StdO_Medium_Primary!N290+StdO_Medium_Secondary!N290</f>
        <v>12833</v>
      </c>
      <c r="O290" s="2">
        <f>StdO_Medium_Primary!O290+StdO_Medium_Secondary!O290</f>
        <v>12199</v>
      </c>
      <c r="P290" s="2">
        <f>StdO_Medium_Primary!P290+StdO_Medium_Secondary!P290</f>
        <v>12287</v>
      </c>
      <c r="Q290" s="2">
        <f>StdO_Medium_Primary!Q290+StdO_Medium_Secondary!Q290</f>
        <v>12647</v>
      </c>
      <c r="R290" s="2">
        <f>StdO_Medium_Primary!R290+StdO_Medium_Secondary!R290</f>
        <v>13813</v>
      </c>
      <c r="S290" s="2">
        <f>StdO_Medium_Primary!S290+StdO_Medium_Secondary!S290</f>
        <v>13912</v>
      </c>
      <c r="T290" s="2">
        <f>StdO_Medium_Primary!T290+StdO_Medium_Secondary!T290</f>
        <v>13974</v>
      </c>
      <c r="U290" s="2">
        <f>StdO_Medium_Primary!U290+StdO_Medium_Secondary!U290</f>
        <v>12895</v>
      </c>
      <c r="V290" s="2">
        <f>StdO_Medium_Primary!V290+StdO_Medium_Secondary!V290</f>
        <v>12275</v>
      </c>
      <c r="W290" s="2">
        <f>StdO_Medium_Primary!W290+StdO_Medium_Secondary!W290</f>
        <v>11631</v>
      </c>
      <c r="X290" s="2">
        <f>StdO_Medium_Primary!X290+StdO_Medium_Secondary!X290</f>
        <v>11622</v>
      </c>
      <c r="Y290" s="2">
        <f>StdO_Medium_Primary!Y290+StdO_Medium_Secondary!Y290</f>
        <v>11589</v>
      </c>
      <c r="Z290"/>
      <c r="AA290" s="28">
        <f t="shared" si="38"/>
        <v>2</v>
      </c>
      <c r="AB290" s="11">
        <f t="shared" si="32"/>
        <v>210463</v>
      </c>
      <c r="AC290" s="2">
        <f t="shared" si="33"/>
        <v>90080</v>
      </c>
      <c r="AD290" s="2">
        <f t="shared" si="34"/>
        <v>300543</v>
      </c>
      <c r="AF290">
        <f t="shared" si="35"/>
        <v>10</v>
      </c>
      <c r="AG290">
        <f t="shared" si="36"/>
        <v>2024</v>
      </c>
      <c r="AI290" s="2">
        <f t="shared" si="37"/>
        <v>15097</v>
      </c>
      <c r="AJ290">
        <f t="shared" si="39"/>
        <v>9</v>
      </c>
    </row>
    <row r="291" spans="1:36" x14ac:dyDescent="0.2">
      <c r="A291" s="7">
        <v>45574</v>
      </c>
      <c r="B291" s="2">
        <f>StdO_Medium_Primary!B291+StdO_Medium_Secondary!B291</f>
        <v>11275</v>
      </c>
      <c r="C291" s="2">
        <f>StdO_Medium_Primary!C291+StdO_Medium_Secondary!C291</f>
        <v>11261</v>
      </c>
      <c r="D291" s="2">
        <f>StdO_Medium_Primary!D291+StdO_Medium_Secondary!D291</f>
        <v>11447</v>
      </c>
      <c r="E291" s="2">
        <f>StdO_Medium_Primary!E291+StdO_Medium_Secondary!E291</f>
        <v>11561</v>
      </c>
      <c r="F291" s="2">
        <f>StdO_Medium_Primary!F291+StdO_Medium_Secondary!F291</f>
        <v>11911</v>
      </c>
      <c r="G291" s="2">
        <f>StdO_Medium_Primary!G291+StdO_Medium_Secondary!G291</f>
        <v>12675</v>
      </c>
      <c r="H291" s="2">
        <f>StdO_Medium_Primary!H291+StdO_Medium_Secondary!H291</f>
        <v>13550</v>
      </c>
      <c r="I291" s="2">
        <f>StdO_Medium_Primary!I291+StdO_Medium_Secondary!I291</f>
        <v>14882</v>
      </c>
      <c r="J291" s="2">
        <f>StdO_Medium_Primary!J291+StdO_Medium_Secondary!J291</f>
        <v>16066</v>
      </c>
      <c r="K291" s="2">
        <f>StdO_Medium_Primary!K291+StdO_Medium_Secondary!K291</f>
        <v>15057</v>
      </c>
      <c r="L291" s="2">
        <f>StdO_Medium_Primary!L291+StdO_Medium_Secondary!L291</f>
        <v>14327</v>
      </c>
      <c r="M291" s="2">
        <f>StdO_Medium_Primary!M291+StdO_Medium_Secondary!M291</f>
        <v>14263</v>
      </c>
      <c r="N291" s="2">
        <f>StdO_Medium_Primary!N291+StdO_Medium_Secondary!N291</f>
        <v>13772</v>
      </c>
      <c r="O291" s="2">
        <f>StdO_Medium_Primary!O291+StdO_Medium_Secondary!O291</f>
        <v>13288</v>
      </c>
      <c r="P291" s="2">
        <f>StdO_Medium_Primary!P291+StdO_Medium_Secondary!P291</f>
        <v>13404</v>
      </c>
      <c r="Q291" s="2">
        <f>StdO_Medium_Primary!Q291+StdO_Medium_Secondary!Q291</f>
        <v>13646</v>
      </c>
      <c r="R291" s="2">
        <f>StdO_Medium_Primary!R291+StdO_Medium_Secondary!R291</f>
        <v>14597</v>
      </c>
      <c r="S291" s="2">
        <f>StdO_Medium_Primary!S291+StdO_Medium_Secondary!S291</f>
        <v>13749</v>
      </c>
      <c r="T291" s="2">
        <f>StdO_Medium_Primary!T291+StdO_Medium_Secondary!T291</f>
        <v>13593</v>
      </c>
      <c r="U291" s="2">
        <f>StdO_Medium_Primary!U291+StdO_Medium_Secondary!U291</f>
        <v>12387</v>
      </c>
      <c r="V291" s="2">
        <f>StdO_Medium_Primary!V291+StdO_Medium_Secondary!V291</f>
        <v>12065</v>
      </c>
      <c r="W291" s="2">
        <f>StdO_Medium_Primary!W291+StdO_Medium_Secondary!W291</f>
        <v>11422</v>
      </c>
      <c r="X291" s="2">
        <f>StdO_Medium_Primary!X291+StdO_Medium_Secondary!X291</f>
        <v>11708</v>
      </c>
      <c r="Y291" s="2">
        <f>StdO_Medium_Primary!Y291+StdO_Medium_Secondary!Y291</f>
        <v>11629</v>
      </c>
      <c r="Z291"/>
      <c r="AA291" s="28">
        <f t="shared" si="38"/>
        <v>3</v>
      </c>
      <c r="AB291" s="11">
        <f t="shared" si="32"/>
        <v>218226</v>
      </c>
      <c r="AC291" s="2">
        <f t="shared" si="33"/>
        <v>95309</v>
      </c>
      <c r="AD291" s="2">
        <f t="shared" si="34"/>
        <v>313535</v>
      </c>
      <c r="AF291">
        <f t="shared" si="35"/>
        <v>10</v>
      </c>
      <c r="AG291">
        <f t="shared" si="36"/>
        <v>2024</v>
      </c>
      <c r="AI291" s="2">
        <f t="shared" si="37"/>
        <v>16066</v>
      </c>
      <c r="AJ291">
        <f t="shared" si="39"/>
        <v>9</v>
      </c>
    </row>
    <row r="292" spans="1:36" x14ac:dyDescent="0.2">
      <c r="A292" s="7">
        <v>45575</v>
      </c>
      <c r="B292" s="2">
        <f>StdO_Medium_Primary!B292+StdO_Medium_Secondary!B292</f>
        <v>11293</v>
      </c>
      <c r="C292" s="2">
        <f>StdO_Medium_Primary!C292+StdO_Medium_Secondary!C292</f>
        <v>11252</v>
      </c>
      <c r="D292" s="2">
        <f>StdO_Medium_Primary!D292+StdO_Medium_Secondary!D292</f>
        <v>11302</v>
      </c>
      <c r="E292" s="2">
        <f>StdO_Medium_Primary!E292+StdO_Medium_Secondary!E292</f>
        <v>11415</v>
      </c>
      <c r="F292" s="2">
        <f>StdO_Medium_Primary!F292+StdO_Medium_Secondary!F292</f>
        <v>11847</v>
      </c>
      <c r="G292" s="2">
        <f>StdO_Medium_Primary!G292+StdO_Medium_Secondary!G292</f>
        <v>12623</v>
      </c>
      <c r="H292" s="2">
        <f>StdO_Medium_Primary!H292+StdO_Medium_Secondary!H292</f>
        <v>13616</v>
      </c>
      <c r="I292" s="2">
        <f>StdO_Medium_Primary!I292+StdO_Medium_Secondary!I292</f>
        <v>14734</v>
      </c>
      <c r="J292" s="2">
        <f>StdO_Medium_Primary!J292+StdO_Medium_Secondary!J292</f>
        <v>14974</v>
      </c>
      <c r="K292" s="2">
        <f>StdO_Medium_Primary!K292+StdO_Medium_Secondary!K292</f>
        <v>13784</v>
      </c>
      <c r="L292" s="2">
        <f>StdO_Medium_Primary!L292+StdO_Medium_Secondary!L292</f>
        <v>13938</v>
      </c>
      <c r="M292" s="2">
        <f>StdO_Medium_Primary!M292+StdO_Medium_Secondary!M292</f>
        <v>14328</v>
      </c>
      <c r="N292" s="2">
        <f>StdO_Medium_Primary!N292+StdO_Medium_Secondary!N292</f>
        <v>14099</v>
      </c>
      <c r="O292" s="2">
        <f>StdO_Medium_Primary!O292+StdO_Medium_Secondary!O292</f>
        <v>14227</v>
      </c>
      <c r="P292" s="2">
        <f>StdO_Medium_Primary!P292+StdO_Medium_Secondary!P292</f>
        <v>13999</v>
      </c>
      <c r="Q292" s="2">
        <f>StdO_Medium_Primary!Q292+StdO_Medium_Secondary!Q292</f>
        <v>14202</v>
      </c>
      <c r="R292" s="2">
        <f>StdO_Medium_Primary!R292+StdO_Medium_Secondary!R292</f>
        <v>15058</v>
      </c>
      <c r="S292" s="2">
        <f>StdO_Medium_Primary!S292+StdO_Medium_Secondary!S292</f>
        <v>14579</v>
      </c>
      <c r="T292" s="2">
        <f>StdO_Medium_Primary!T292+StdO_Medium_Secondary!T292</f>
        <v>14555</v>
      </c>
      <c r="U292" s="2">
        <f>StdO_Medium_Primary!U292+StdO_Medium_Secondary!U292</f>
        <v>13303</v>
      </c>
      <c r="V292" s="2">
        <f>StdO_Medium_Primary!V292+StdO_Medium_Secondary!V292</f>
        <v>12583</v>
      </c>
      <c r="W292" s="2">
        <f>StdO_Medium_Primary!W292+StdO_Medium_Secondary!W292</f>
        <v>12226</v>
      </c>
      <c r="X292" s="2">
        <f>StdO_Medium_Primary!X292+StdO_Medium_Secondary!X292</f>
        <v>12110</v>
      </c>
      <c r="Y292" s="2">
        <f>StdO_Medium_Primary!Y292+StdO_Medium_Secondary!Y292</f>
        <v>12082</v>
      </c>
      <c r="Z292"/>
      <c r="AA292" s="28">
        <f t="shared" si="38"/>
        <v>4</v>
      </c>
      <c r="AB292" s="11">
        <f t="shared" si="32"/>
        <v>222699</v>
      </c>
      <c r="AC292" s="2">
        <f t="shared" si="33"/>
        <v>95430</v>
      </c>
      <c r="AD292" s="2">
        <f t="shared" si="34"/>
        <v>318129</v>
      </c>
      <c r="AF292">
        <f t="shared" si="35"/>
        <v>10</v>
      </c>
      <c r="AG292">
        <f t="shared" si="36"/>
        <v>2024</v>
      </c>
      <c r="AI292" s="2">
        <f t="shared" si="37"/>
        <v>15058</v>
      </c>
      <c r="AJ292">
        <f t="shared" si="39"/>
        <v>17</v>
      </c>
    </row>
    <row r="293" spans="1:36" x14ac:dyDescent="0.2">
      <c r="A293" s="7">
        <v>45576</v>
      </c>
      <c r="B293" s="2">
        <f>StdO_Medium_Primary!B293+StdO_Medium_Secondary!B293</f>
        <v>11604</v>
      </c>
      <c r="C293" s="2">
        <f>StdO_Medium_Primary!C293+StdO_Medium_Secondary!C293</f>
        <v>11526</v>
      </c>
      <c r="D293" s="2">
        <f>StdO_Medium_Primary!D293+StdO_Medium_Secondary!D293</f>
        <v>11557</v>
      </c>
      <c r="E293" s="2">
        <f>StdO_Medium_Primary!E293+StdO_Medium_Secondary!E293</f>
        <v>11618</v>
      </c>
      <c r="F293" s="2">
        <f>StdO_Medium_Primary!F293+StdO_Medium_Secondary!F293</f>
        <v>12051</v>
      </c>
      <c r="G293" s="2">
        <f>StdO_Medium_Primary!G293+StdO_Medium_Secondary!G293</f>
        <v>12745</v>
      </c>
      <c r="H293" s="2">
        <f>StdO_Medium_Primary!H293+StdO_Medium_Secondary!H293</f>
        <v>13431</v>
      </c>
      <c r="I293" s="2">
        <f>StdO_Medium_Primary!I293+StdO_Medium_Secondary!I293</f>
        <v>14452</v>
      </c>
      <c r="J293" s="2">
        <f>StdO_Medium_Primary!J293+StdO_Medium_Secondary!J293</f>
        <v>14612</v>
      </c>
      <c r="K293" s="2">
        <f>StdO_Medium_Primary!K293+StdO_Medium_Secondary!K293</f>
        <v>14696</v>
      </c>
      <c r="L293" s="2">
        <f>StdO_Medium_Primary!L293+StdO_Medium_Secondary!L293</f>
        <v>14272</v>
      </c>
      <c r="M293" s="2">
        <f>StdO_Medium_Primary!M293+StdO_Medium_Secondary!M293</f>
        <v>14324</v>
      </c>
      <c r="N293" s="2">
        <f>StdO_Medium_Primary!N293+StdO_Medium_Secondary!N293</f>
        <v>13647</v>
      </c>
      <c r="O293" s="2">
        <f>StdO_Medium_Primary!O293+StdO_Medium_Secondary!O293</f>
        <v>13008</v>
      </c>
      <c r="P293" s="2">
        <f>StdO_Medium_Primary!P293+StdO_Medium_Secondary!P293</f>
        <v>12541</v>
      </c>
      <c r="Q293" s="2">
        <f>StdO_Medium_Primary!Q293+StdO_Medium_Secondary!Q293</f>
        <v>12617</v>
      </c>
      <c r="R293" s="2">
        <f>StdO_Medium_Primary!R293+StdO_Medium_Secondary!R293</f>
        <v>14182</v>
      </c>
      <c r="S293" s="2">
        <f>StdO_Medium_Primary!S293+StdO_Medium_Secondary!S293</f>
        <v>14092</v>
      </c>
      <c r="T293" s="2">
        <f>StdO_Medium_Primary!T293+StdO_Medium_Secondary!T293</f>
        <v>14051</v>
      </c>
      <c r="U293" s="2">
        <f>StdO_Medium_Primary!U293+StdO_Medium_Secondary!U293</f>
        <v>12740</v>
      </c>
      <c r="V293" s="2">
        <f>StdO_Medium_Primary!V293+StdO_Medium_Secondary!V293</f>
        <v>12214</v>
      </c>
      <c r="W293" s="2">
        <f>StdO_Medium_Primary!W293+StdO_Medium_Secondary!W293</f>
        <v>11989</v>
      </c>
      <c r="X293" s="2">
        <f>StdO_Medium_Primary!X293+StdO_Medium_Secondary!X293</f>
        <v>11985</v>
      </c>
      <c r="Y293" s="2">
        <f>StdO_Medium_Primary!Y293+StdO_Medium_Secondary!Y293</f>
        <v>12004</v>
      </c>
      <c r="Z293"/>
      <c r="AA293" s="28">
        <f t="shared" si="38"/>
        <v>5</v>
      </c>
      <c r="AB293" s="11">
        <f t="shared" si="32"/>
        <v>215422</v>
      </c>
      <c r="AC293" s="2">
        <f t="shared" si="33"/>
        <v>96536</v>
      </c>
      <c r="AD293" s="2">
        <f t="shared" si="34"/>
        <v>311958</v>
      </c>
      <c r="AF293">
        <f t="shared" si="35"/>
        <v>10</v>
      </c>
      <c r="AG293">
        <f t="shared" si="36"/>
        <v>2024</v>
      </c>
      <c r="AI293" s="2">
        <f t="shared" si="37"/>
        <v>14696</v>
      </c>
      <c r="AJ293">
        <f t="shared" si="39"/>
        <v>10</v>
      </c>
    </row>
    <row r="294" spans="1:36" x14ac:dyDescent="0.2">
      <c r="A294" s="7">
        <v>45577</v>
      </c>
      <c r="B294" s="2">
        <f>StdO_Medium_Primary!B294+StdO_Medium_Secondary!B294</f>
        <v>11374</v>
      </c>
      <c r="C294" s="2">
        <f>StdO_Medium_Primary!C294+StdO_Medium_Secondary!C294</f>
        <v>11248</v>
      </c>
      <c r="D294" s="2">
        <f>StdO_Medium_Primary!D294+StdO_Medium_Secondary!D294</f>
        <v>11089</v>
      </c>
      <c r="E294" s="2">
        <f>StdO_Medium_Primary!E294+StdO_Medium_Secondary!E294</f>
        <v>10970</v>
      </c>
      <c r="F294" s="2">
        <f>StdO_Medium_Primary!F294+StdO_Medium_Secondary!F294</f>
        <v>11127</v>
      </c>
      <c r="G294" s="2">
        <f>StdO_Medium_Primary!G294+StdO_Medium_Secondary!G294</f>
        <v>11461</v>
      </c>
      <c r="H294" s="2">
        <f>StdO_Medium_Primary!H294+StdO_Medium_Secondary!H294</f>
        <v>11421</v>
      </c>
      <c r="I294" s="2">
        <f>StdO_Medium_Primary!I294+StdO_Medium_Secondary!I294</f>
        <v>12514</v>
      </c>
      <c r="J294" s="2">
        <f>StdO_Medium_Primary!J294+StdO_Medium_Secondary!J294</f>
        <v>13519</v>
      </c>
      <c r="K294" s="2">
        <f>StdO_Medium_Primary!K294+StdO_Medium_Secondary!K294</f>
        <v>12031</v>
      </c>
      <c r="L294" s="2">
        <f>StdO_Medium_Primary!L294+StdO_Medium_Secondary!L294</f>
        <v>11197</v>
      </c>
      <c r="M294" s="2">
        <f>StdO_Medium_Primary!M294+StdO_Medium_Secondary!M294</f>
        <v>10421</v>
      </c>
      <c r="N294" s="2">
        <f>StdO_Medium_Primary!N294+StdO_Medium_Secondary!N294</f>
        <v>10229</v>
      </c>
      <c r="O294" s="2">
        <f>StdO_Medium_Primary!O294+StdO_Medium_Secondary!O294</f>
        <v>10775</v>
      </c>
      <c r="P294" s="2">
        <f>StdO_Medium_Primary!P294+StdO_Medium_Secondary!P294</f>
        <v>11040</v>
      </c>
      <c r="Q294" s="2">
        <f>StdO_Medium_Primary!Q294+StdO_Medium_Secondary!Q294</f>
        <v>11508</v>
      </c>
      <c r="R294" s="2">
        <f>StdO_Medium_Primary!R294+StdO_Medium_Secondary!R294</f>
        <v>12547</v>
      </c>
      <c r="S294" s="2">
        <f>StdO_Medium_Primary!S294+StdO_Medium_Secondary!S294</f>
        <v>12621</v>
      </c>
      <c r="T294" s="2">
        <f>StdO_Medium_Primary!T294+StdO_Medium_Secondary!T294</f>
        <v>13040</v>
      </c>
      <c r="U294" s="2">
        <f>StdO_Medium_Primary!U294+StdO_Medium_Secondary!U294</f>
        <v>12113</v>
      </c>
      <c r="V294" s="2">
        <f>StdO_Medium_Primary!V294+StdO_Medium_Secondary!V294</f>
        <v>11919</v>
      </c>
      <c r="W294" s="2">
        <f>StdO_Medium_Primary!W294+StdO_Medium_Secondary!W294</f>
        <v>11774</v>
      </c>
      <c r="X294" s="2">
        <f>StdO_Medium_Primary!X294+StdO_Medium_Secondary!X294</f>
        <v>11789</v>
      </c>
      <c r="Y294" s="2">
        <f>StdO_Medium_Primary!Y294+StdO_Medium_Secondary!Y294</f>
        <v>11790</v>
      </c>
      <c r="Z294"/>
      <c r="AA294" s="28">
        <f t="shared" si="38"/>
        <v>6</v>
      </c>
      <c r="AB294" s="11">
        <f t="shared" si="32"/>
        <v>189037</v>
      </c>
      <c r="AC294" s="2">
        <f t="shared" si="33"/>
        <v>90480</v>
      </c>
      <c r="AD294" s="2">
        <f t="shared" si="34"/>
        <v>279517</v>
      </c>
      <c r="AF294">
        <f t="shared" si="35"/>
        <v>10</v>
      </c>
      <c r="AG294">
        <f t="shared" si="36"/>
        <v>2024</v>
      </c>
      <c r="AI294" s="2">
        <f t="shared" si="37"/>
        <v>13519</v>
      </c>
      <c r="AJ294">
        <f t="shared" si="39"/>
        <v>9</v>
      </c>
    </row>
    <row r="295" spans="1:36" x14ac:dyDescent="0.2">
      <c r="A295" s="7">
        <v>45578</v>
      </c>
      <c r="B295" s="2">
        <f>StdO_Medium_Primary!B295+StdO_Medium_Secondary!B295</f>
        <v>11402</v>
      </c>
      <c r="C295" s="2">
        <f>StdO_Medium_Primary!C295+StdO_Medium_Secondary!C295</f>
        <v>11397</v>
      </c>
      <c r="D295" s="2">
        <f>StdO_Medium_Primary!D295+StdO_Medium_Secondary!D295</f>
        <v>11362</v>
      </c>
      <c r="E295" s="2">
        <f>StdO_Medium_Primary!E295+StdO_Medium_Secondary!E295</f>
        <v>11350</v>
      </c>
      <c r="F295" s="2">
        <f>StdO_Medium_Primary!F295+StdO_Medium_Secondary!F295</f>
        <v>11389</v>
      </c>
      <c r="G295" s="2">
        <f>StdO_Medium_Primary!G295+StdO_Medium_Secondary!G295</f>
        <v>11567</v>
      </c>
      <c r="H295" s="2">
        <f>StdO_Medium_Primary!H295+StdO_Medium_Secondary!H295</f>
        <v>11647</v>
      </c>
      <c r="I295" s="2">
        <f>StdO_Medium_Primary!I295+StdO_Medium_Secondary!I295</f>
        <v>12735</v>
      </c>
      <c r="J295" s="2">
        <f>StdO_Medium_Primary!J295+StdO_Medium_Secondary!J295</f>
        <v>13807</v>
      </c>
      <c r="K295" s="2">
        <f>StdO_Medium_Primary!K295+StdO_Medium_Secondary!K295</f>
        <v>12409</v>
      </c>
      <c r="L295" s="2">
        <f>StdO_Medium_Primary!L295+StdO_Medium_Secondary!L295</f>
        <v>11771</v>
      </c>
      <c r="M295" s="2">
        <f>StdO_Medium_Primary!M295+StdO_Medium_Secondary!M295</f>
        <v>11302</v>
      </c>
      <c r="N295" s="2">
        <f>StdO_Medium_Primary!N295+StdO_Medium_Secondary!N295</f>
        <v>10944</v>
      </c>
      <c r="O295" s="2">
        <f>StdO_Medium_Primary!O295+StdO_Medium_Secondary!O295</f>
        <v>11115</v>
      </c>
      <c r="P295" s="2">
        <f>StdO_Medium_Primary!P295+StdO_Medium_Secondary!P295</f>
        <v>12352</v>
      </c>
      <c r="Q295" s="2">
        <f>StdO_Medium_Primary!Q295+StdO_Medium_Secondary!Q295</f>
        <v>13805</v>
      </c>
      <c r="R295" s="2">
        <f>StdO_Medium_Primary!R295+StdO_Medium_Secondary!R295</f>
        <v>14989</v>
      </c>
      <c r="S295" s="2">
        <f>StdO_Medium_Primary!S295+StdO_Medium_Secondary!S295</f>
        <v>14218</v>
      </c>
      <c r="T295" s="2">
        <f>StdO_Medium_Primary!T295+StdO_Medium_Secondary!T295</f>
        <v>13841</v>
      </c>
      <c r="U295" s="2">
        <f>StdO_Medium_Primary!U295+StdO_Medium_Secondary!U295</f>
        <v>12466</v>
      </c>
      <c r="V295" s="2">
        <f>StdO_Medium_Primary!V295+StdO_Medium_Secondary!V295</f>
        <v>12043</v>
      </c>
      <c r="W295" s="2">
        <f>StdO_Medium_Primary!W295+StdO_Medium_Secondary!W295</f>
        <v>11510</v>
      </c>
      <c r="X295" s="2">
        <f>StdO_Medium_Primary!X295+StdO_Medium_Secondary!X295</f>
        <v>11366</v>
      </c>
      <c r="Y295" s="2">
        <f>StdO_Medium_Primary!Y295+StdO_Medium_Secondary!Y295</f>
        <v>11441</v>
      </c>
      <c r="Z295"/>
      <c r="AA295" s="28">
        <f t="shared" si="38"/>
        <v>7</v>
      </c>
      <c r="AB295" s="11">
        <f t="shared" si="32"/>
        <v>0</v>
      </c>
      <c r="AC295" s="2">
        <f t="shared" si="33"/>
        <v>292228</v>
      </c>
      <c r="AD295" s="2">
        <f t="shared" si="34"/>
        <v>292228</v>
      </c>
      <c r="AF295">
        <f t="shared" si="35"/>
        <v>10</v>
      </c>
      <c r="AG295">
        <f t="shared" si="36"/>
        <v>2024</v>
      </c>
      <c r="AI295" s="2">
        <f t="shared" si="37"/>
        <v>14989</v>
      </c>
      <c r="AJ295">
        <f t="shared" si="39"/>
        <v>17</v>
      </c>
    </row>
    <row r="296" spans="1:36" x14ac:dyDescent="0.2">
      <c r="A296" s="7">
        <v>45579</v>
      </c>
      <c r="B296" s="2">
        <f>StdO_Medium_Primary!B296+StdO_Medium_Secondary!B296</f>
        <v>11124</v>
      </c>
      <c r="C296" s="2">
        <f>StdO_Medium_Primary!C296+StdO_Medium_Secondary!C296</f>
        <v>11096</v>
      </c>
      <c r="D296" s="2">
        <f>StdO_Medium_Primary!D296+StdO_Medium_Secondary!D296</f>
        <v>11193</v>
      </c>
      <c r="E296" s="2">
        <f>StdO_Medium_Primary!E296+StdO_Medium_Secondary!E296</f>
        <v>11129</v>
      </c>
      <c r="F296" s="2">
        <f>StdO_Medium_Primary!F296+StdO_Medium_Secondary!F296</f>
        <v>11548</v>
      </c>
      <c r="G296" s="2">
        <f>StdO_Medium_Primary!G296+StdO_Medium_Secondary!G296</f>
        <v>12036</v>
      </c>
      <c r="H296" s="2">
        <f>StdO_Medium_Primary!H296+StdO_Medium_Secondary!H296</f>
        <v>12182</v>
      </c>
      <c r="I296" s="2">
        <f>StdO_Medium_Primary!I296+StdO_Medium_Secondary!I296</f>
        <v>13576</v>
      </c>
      <c r="J296" s="2">
        <f>StdO_Medium_Primary!J296+StdO_Medium_Secondary!J296</f>
        <v>15318</v>
      </c>
      <c r="K296" s="2">
        <f>StdO_Medium_Primary!K296+StdO_Medium_Secondary!K296</f>
        <v>16102</v>
      </c>
      <c r="L296" s="2">
        <f>StdO_Medium_Primary!L296+StdO_Medium_Secondary!L296</f>
        <v>16901</v>
      </c>
      <c r="M296" s="2">
        <f>StdO_Medium_Primary!M296+StdO_Medium_Secondary!M296</f>
        <v>17506</v>
      </c>
      <c r="N296" s="2">
        <f>StdO_Medium_Primary!N296+StdO_Medium_Secondary!N296</f>
        <v>17437</v>
      </c>
      <c r="O296" s="2">
        <f>StdO_Medium_Primary!O296+StdO_Medium_Secondary!O296</f>
        <v>17644</v>
      </c>
      <c r="P296" s="2">
        <f>StdO_Medium_Primary!P296+StdO_Medium_Secondary!P296</f>
        <v>18450</v>
      </c>
      <c r="Q296" s="2">
        <f>StdO_Medium_Primary!Q296+StdO_Medium_Secondary!Q296</f>
        <v>17450</v>
      </c>
      <c r="R296" s="2">
        <f>StdO_Medium_Primary!R296+StdO_Medium_Secondary!R296</f>
        <v>17010</v>
      </c>
      <c r="S296" s="2">
        <f>StdO_Medium_Primary!S296+StdO_Medium_Secondary!S296</f>
        <v>15403</v>
      </c>
      <c r="T296" s="2">
        <f>StdO_Medium_Primary!T296+StdO_Medium_Secondary!T296</f>
        <v>14822</v>
      </c>
      <c r="U296" s="2">
        <f>StdO_Medium_Primary!U296+StdO_Medium_Secondary!U296</f>
        <v>13209</v>
      </c>
      <c r="V296" s="2">
        <f>StdO_Medium_Primary!V296+StdO_Medium_Secondary!V296</f>
        <v>12568</v>
      </c>
      <c r="W296" s="2">
        <f>StdO_Medium_Primary!W296+StdO_Medium_Secondary!W296</f>
        <v>12056</v>
      </c>
      <c r="X296" s="2">
        <f>StdO_Medium_Primary!X296+StdO_Medium_Secondary!X296</f>
        <v>11956</v>
      </c>
      <c r="Y296" s="2">
        <f>StdO_Medium_Primary!Y296+StdO_Medium_Secondary!Y296</f>
        <v>11889</v>
      </c>
      <c r="Z296"/>
      <c r="AA296" s="28">
        <f t="shared" si="38"/>
        <v>1</v>
      </c>
      <c r="AB296" s="11">
        <f t="shared" si="32"/>
        <v>0</v>
      </c>
      <c r="AC296" s="2">
        <f t="shared" si="33"/>
        <v>339605</v>
      </c>
      <c r="AD296" s="2">
        <f t="shared" si="34"/>
        <v>339605</v>
      </c>
      <c r="AF296">
        <f t="shared" si="35"/>
        <v>10</v>
      </c>
      <c r="AG296">
        <f t="shared" si="36"/>
        <v>2024</v>
      </c>
      <c r="AI296" s="2">
        <f t="shared" si="37"/>
        <v>18450</v>
      </c>
      <c r="AJ296">
        <f t="shared" si="39"/>
        <v>15</v>
      </c>
    </row>
    <row r="297" spans="1:36" x14ac:dyDescent="0.2">
      <c r="A297" s="7">
        <v>45580</v>
      </c>
      <c r="B297" s="2">
        <f>StdO_Medium_Primary!B297+StdO_Medium_Secondary!B297</f>
        <v>11713</v>
      </c>
      <c r="C297" s="2">
        <f>StdO_Medium_Primary!C297+StdO_Medium_Secondary!C297</f>
        <v>11800</v>
      </c>
      <c r="D297" s="2">
        <f>StdO_Medium_Primary!D297+StdO_Medium_Secondary!D297</f>
        <v>11697</v>
      </c>
      <c r="E297" s="2">
        <f>StdO_Medium_Primary!E297+StdO_Medium_Secondary!E297</f>
        <v>12234</v>
      </c>
      <c r="F297" s="2">
        <f>StdO_Medium_Primary!F297+StdO_Medium_Secondary!F297</f>
        <v>12476</v>
      </c>
      <c r="G297" s="2">
        <f>StdO_Medium_Primary!G297+StdO_Medium_Secondary!G297</f>
        <v>13311</v>
      </c>
      <c r="H297" s="2">
        <f>StdO_Medium_Primary!H297+StdO_Medium_Secondary!H297</f>
        <v>14235</v>
      </c>
      <c r="I297" s="2">
        <f>StdO_Medium_Primary!I297+StdO_Medium_Secondary!I297</f>
        <v>15149</v>
      </c>
      <c r="J297" s="2">
        <f>StdO_Medium_Primary!J297+StdO_Medium_Secondary!J297</f>
        <v>15316</v>
      </c>
      <c r="K297" s="2">
        <f>StdO_Medium_Primary!K297+StdO_Medium_Secondary!K297</f>
        <v>14908</v>
      </c>
      <c r="L297" s="2">
        <f>StdO_Medium_Primary!L297+StdO_Medium_Secondary!L297</f>
        <v>14628</v>
      </c>
      <c r="M297" s="2">
        <f>StdO_Medium_Primary!M297+StdO_Medium_Secondary!M297</f>
        <v>15376</v>
      </c>
      <c r="N297" s="2">
        <f>StdO_Medium_Primary!N297+StdO_Medium_Secondary!N297</f>
        <v>14633</v>
      </c>
      <c r="O297" s="2">
        <f>StdO_Medium_Primary!O297+StdO_Medium_Secondary!O297</f>
        <v>14881</v>
      </c>
      <c r="P297" s="2">
        <f>StdO_Medium_Primary!P297+StdO_Medium_Secondary!P297</f>
        <v>15485</v>
      </c>
      <c r="Q297" s="2">
        <f>StdO_Medium_Primary!Q297+StdO_Medium_Secondary!Q297</f>
        <v>15622</v>
      </c>
      <c r="R297" s="2">
        <f>StdO_Medium_Primary!R297+StdO_Medium_Secondary!R297</f>
        <v>15746</v>
      </c>
      <c r="S297" s="2">
        <f>StdO_Medium_Primary!S297+StdO_Medium_Secondary!S297</f>
        <v>15301</v>
      </c>
      <c r="T297" s="2">
        <f>StdO_Medium_Primary!T297+StdO_Medium_Secondary!T297</f>
        <v>15109</v>
      </c>
      <c r="U297" s="2">
        <f>StdO_Medium_Primary!U297+StdO_Medium_Secondary!U297</f>
        <v>13676</v>
      </c>
      <c r="V297" s="2">
        <f>StdO_Medium_Primary!V297+StdO_Medium_Secondary!V297</f>
        <v>13022</v>
      </c>
      <c r="W297" s="2">
        <f>StdO_Medium_Primary!W297+StdO_Medium_Secondary!W297</f>
        <v>12395</v>
      </c>
      <c r="X297" s="2">
        <f>StdO_Medium_Primary!X297+StdO_Medium_Secondary!X297</f>
        <v>12338</v>
      </c>
      <c r="Y297" s="2">
        <f>StdO_Medium_Primary!Y297+StdO_Medium_Secondary!Y297</f>
        <v>12390</v>
      </c>
      <c r="Z297"/>
      <c r="AA297" s="28">
        <f t="shared" si="38"/>
        <v>2</v>
      </c>
      <c r="AB297" s="11">
        <f t="shared" si="32"/>
        <v>233585</v>
      </c>
      <c r="AC297" s="2">
        <f t="shared" si="33"/>
        <v>99856</v>
      </c>
      <c r="AD297" s="2">
        <f t="shared" si="34"/>
        <v>333441</v>
      </c>
      <c r="AF297">
        <f t="shared" si="35"/>
        <v>10</v>
      </c>
      <c r="AG297">
        <f t="shared" si="36"/>
        <v>2024</v>
      </c>
      <c r="AI297" s="2">
        <f t="shared" si="37"/>
        <v>15746</v>
      </c>
      <c r="AJ297">
        <f t="shared" si="39"/>
        <v>17</v>
      </c>
    </row>
    <row r="298" spans="1:36" x14ac:dyDescent="0.2">
      <c r="A298" s="7">
        <v>45581</v>
      </c>
      <c r="B298" s="2">
        <f>StdO_Medium_Primary!B298+StdO_Medium_Secondary!B298</f>
        <v>12068</v>
      </c>
      <c r="C298" s="2">
        <f>StdO_Medium_Primary!C298+StdO_Medium_Secondary!C298</f>
        <v>11979</v>
      </c>
      <c r="D298" s="2">
        <f>StdO_Medium_Primary!D298+StdO_Medium_Secondary!D298</f>
        <v>12171</v>
      </c>
      <c r="E298" s="2">
        <f>StdO_Medium_Primary!E298+StdO_Medium_Secondary!E298</f>
        <v>12267</v>
      </c>
      <c r="F298" s="2">
        <f>StdO_Medium_Primary!F298+StdO_Medium_Secondary!F298</f>
        <v>12930</v>
      </c>
      <c r="G298" s="2">
        <f>StdO_Medium_Primary!G298+StdO_Medium_Secondary!G298</f>
        <v>13620</v>
      </c>
      <c r="H298" s="2">
        <f>StdO_Medium_Primary!H298+StdO_Medium_Secondary!H298</f>
        <v>14406</v>
      </c>
      <c r="I298" s="2">
        <f>StdO_Medium_Primary!I298+StdO_Medium_Secondary!I298</f>
        <v>15623</v>
      </c>
      <c r="J298" s="2">
        <f>StdO_Medium_Primary!J298+StdO_Medium_Secondary!J298</f>
        <v>16354</v>
      </c>
      <c r="K298" s="2">
        <f>StdO_Medium_Primary!K298+StdO_Medium_Secondary!K298</f>
        <v>15845</v>
      </c>
      <c r="L298" s="2">
        <f>StdO_Medium_Primary!L298+StdO_Medium_Secondary!L298</f>
        <v>14739</v>
      </c>
      <c r="M298" s="2">
        <f>StdO_Medium_Primary!M298+StdO_Medium_Secondary!M298</f>
        <v>14747</v>
      </c>
      <c r="N298" s="2">
        <f>StdO_Medium_Primary!N298+StdO_Medium_Secondary!N298</f>
        <v>15069</v>
      </c>
      <c r="O298" s="2">
        <f>StdO_Medium_Primary!O298+StdO_Medium_Secondary!O298</f>
        <v>15000</v>
      </c>
      <c r="P298" s="2">
        <f>StdO_Medium_Primary!P298+StdO_Medium_Secondary!P298</f>
        <v>15128</v>
      </c>
      <c r="Q298" s="2">
        <f>StdO_Medium_Primary!Q298+StdO_Medium_Secondary!Q298</f>
        <v>15392</v>
      </c>
      <c r="R298" s="2">
        <f>StdO_Medium_Primary!R298+StdO_Medium_Secondary!R298</f>
        <v>15720</v>
      </c>
      <c r="S298" s="2">
        <f>StdO_Medium_Primary!S298+StdO_Medium_Secondary!S298</f>
        <v>15546</v>
      </c>
      <c r="T298" s="2">
        <f>StdO_Medium_Primary!T298+StdO_Medium_Secondary!T298</f>
        <v>15378</v>
      </c>
      <c r="U298" s="2">
        <f>StdO_Medium_Primary!U298+StdO_Medium_Secondary!U298</f>
        <v>14074</v>
      </c>
      <c r="V298" s="2">
        <f>StdO_Medium_Primary!V298+StdO_Medium_Secondary!V298</f>
        <v>13466</v>
      </c>
      <c r="W298" s="2">
        <f>StdO_Medium_Primary!W298+StdO_Medium_Secondary!W298</f>
        <v>13004</v>
      </c>
      <c r="X298" s="2">
        <f>StdO_Medium_Primary!X298+StdO_Medium_Secondary!X298</f>
        <v>12963</v>
      </c>
      <c r="Y298" s="2">
        <f>StdO_Medium_Primary!Y298+StdO_Medium_Secondary!Y298</f>
        <v>13059</v>
      </c>
      <c r="Z298"/>
      <c r="AA298" s="28">
        <f t="shared" si="38"/>
        <v>3</v>
      </c>
      <c r="AB298" s="11">
        <f t="shared" si="32"/>
        <v>238048</v>
      </c>
      <c r="AC298" s="2">
        <f t="shared" si="33"/>
        <v>102500</v>
      </c>
      <c r="AD298" s="2">
        <f t="shared" si="34"/>
        <v>340548</v>
      </c>
      <c r="AF298">
        <f t="shared" si="35"/>
        <v>10</v>
      </c>
      <c r="AG298">
        <f t="shared" si="36"/>
        <v>2024</v>
      </c>
      <c r="AI298" s="2">
        <f t="shared" si="37"/>
        <v>16354</v>
      </c>
      <c r="AJ298">
        <f t="shared" si="39"/>
        <v>9</v>
      </c>
    </row>
    <row r="299" spans="1:36" x14ac:dyDescent="0.2">
      <c r="A299" s="7">
        <v>45582</v>
      </c>
      <c r="B299" s="2">
        <f>StdO_Medium_Primary!B299+StdO_Medium_Secondary!B299</f>
        <v>12817</v>
      </c>
      <c r="C299" s="2">
        <f>StdO_Medium_Primary!C299+StdO_Medium_Secondary!C299</f>
        <v>12878</v>
      </c>
      <c r="D299" s="2">
        <f>StdO_Medium_Primary!D299+StdO_Medium_Secondary!D299</f>
        <v>12975</v>
      </c>
      <c r="E299" s="2">
        <f>StdO_Medium_Primary!E299+StdO_Medium_Secondary!E299</f>
        <v>13199</v>
      </c>
      <c r="F299" s="2">
        <f>StdO_Medium_Primary!F299+StdO_Medium_Secondary!F299</f>
        <v>13644</v>
      </c>
      <c r="G299" s="2">
        <f>StdO_Medium_Primary!G299+StdO_Medium_Secondary!G299</f>
        <v>14357</v>
      </c>
      <c r="H299" s="2">
        <f>StdO_Medium_Primary!H299+StdO_Medium_Secondary!H299</f>
        <v>15415</v>
      </c>
      <c r="I299" s="2">
        <f>StdO_Medium_Primary!I299+StdO_Medium_Secondary!I299</f>
        <v>15962</v>
      </c>
      <c r="J299" s="2">
        <f>StdO_Medium_Primary!J299+StdO_Medium_Secondary!J299</f>
        <v>16470</v>
      </c>
      <c r="K299" s="2">
        <f>StdO_Medium_Primary!K299+StdO_Medium_Secondary!K299</f>
        <v>13905</v>
      </c>
      <c r="L299" s="2">
        <f>StdO_Medium_Primary!L299+StdO_Medium_Secondary!L299</f>
        <v>12927</v>
      </c>
      <c r="M299" s="2">
        <f>StdO_Medium_Primary!M299+StdO_Medium_Secondary!M299</f>
        <v>12616</v>
      </c>
      <c r="N299" s="2">
        <f>StdO_Medium_Primary!N299+StdO_Medium_Secondary!N299</f>
        <v>12313</v>
      </c>
      <c r="O299" s="2">
        <f>StdO_Medium_Primary!O299+StdO_Medium_Secondary!O299</f>
        <v>11774</v>
      </c>
      <c r="P299" s="2">
        <f>StdO_Medium_Primary!P299+StdO_Medium_Secondary!P299</f>
        <v>12522</v>
      </c>
      <c r="Q299" s="2">
        <f>StdO_Medium_Primary!Q299+StdO_Medium_Secondary!Q299</f>
        <v>13311</v>
      </c>
      <c r="R299" s="2">
        <f>StdO_Medium_Primary!R299+StdO_Medium_Secondary!R299</f>
        <v>14656</v>
      </c>
      <c r="S299" s="2">
        <f>StdO_Medium_Primary!S299+StdO_Medium_Secondary!S299</f>
        <v>14694</v>
      </c>
      <c r="T299" s="2">
        <f>StdO_Medium_Primary!T299+StdO_Medium_Secondary!T299</f>
        <v>14508</v>
      </c>
      <c r="U299" s="2">
        <f>StdO_Medium_Primary!U299+StdO_Medium_Secondary!U299</f>
        <v>13383</v>
      </c>
      <c r="V299" s="2">
        <f>StdO_Medium_Primary!V299+StdO_Medium_Secondary!V299</f>
        <v>12950</v>
      </c>
      <c r="W299" s="2">
        <f>StdO_Medium_Primary!W299+StdO_Medium_Secondary!W299</f>
        <v>12533</v>
      </c>
      <c r="X299" s="2">
        <f>StdO_Medium_Primary!X299+StdO_Medium_Secondary!X299</f>
        <v>12711</v>
      </c>
      <c r="Y299" s="2">
        <f>StdO_Medium_Primary!Y299+StdO_Medium_Secondary!Y299</f>
        <v>12590</v>
      </c>
      <c r="Z299"/>
      <c r="AA299" s="28">
        <f t="shared" si="38"/>
        <v>4</v>
      </c>
      <c r="AB299" s="11">
        <f t="shared" si="32"/>
        <v>217235</v>
      </c>
      <c r="AC299" s="2">
        <f t="shared" si="33"/>
        <v>107875</v>
      </c>
      <c r="AD299" s="2">
        <f t="shared" si="34"/>
        <v>325110</v>
      </c>
      <c r="AF299">
        <f t="shared" si="35"/>
        <v>10</v>
      </c>
      <c r="AG299">
        <f t="shared" si="36"/>
        <v>2024</v>
      </c>
      <c r="AI299" s="2">
        <f t="shared" si="37"/>
        <v>16470</v>
      </c>
      <c r="AJ299">
        <f t="shared" si="39"/>
        <v>9</v>
      </c>
    </row>
    <row r="300" spans="1:36" x14ac:dyDescent="0.2">
      <c r="A300" s="7">
        <v>45583</v>
      </c>
      <c r="B300" s="2">
        <f>StdO_Medium_Primary!B300+StdO_Medium_Secondary!B300</f>
        <v>12404</v>
      </c>
      <c r="C300" s="2">
        <f>StdO_Medium_Primary!C300+StdO_Medium_Secondary!C300</f>
        <v>12358</v>
      </c>
      <c r="D300" s="2">
        <f>StdO_Medium_Primary!D300+StdO_Medium_Secondary!D300</f>
        <v>12606</v>
      </c>
      <c r="E300" s="2">
        <f>StdO_Medium_Primary!E300+StdO_Medium_Secondary!E300</f>
        <v>12655</v>
      </c>
      <c r="F300" s="2">
        <f>StdO_Medium_Primary!F300+StdO_Medium_Secondary!F300</f>
        <v>13163</v>
      </c>
      <c r="G300" s="2">
        <f>StdO_Medium_Primary!G300+StdO_Medium_Secondary!G300</f>
        <v>13857</v>
      </c>
      <c r="H300" s="2">
        <f>StdO_Medium_Primary!H300+StdO_Medium_Secondary!H300</f>
        <v>14665</v>
      </c>
      <c r="I300" s="2">
        <f>StdO_Medium_Primary!I300+StdO_Medium_Secondary!I300</f>
        <v>14985</v>
      </c>
      <c r="J300" s="2">
        <f>StdO_Medium_Primary!J300+StdO_Medium_Secondary!J300</f>
        <v>15683</v>
      </c>
      <c r="K300" s="2">
        <f>StdO_Medium_Primary!K300+StdO_Medium_Secondary!K300</f>
        <v>13287</v>
      </c>
      <c r="L300" s="2">
        <f>StdO_Medium_Primary!L300+StdO_Medium_Secondary!L300</f>
        <v>12441</v>
      </c>
      <c r="M300" s="2">
        <f>StdO_Medium_Primary!M300+StdO_Medium_Secondary!M300</f>
        <v>12196</v>
      </c>
      <c r="N300" s="2">
        <f>StdO_Medium_Primary!N300+StdO_Medium_Secondary!N300</f>
        <v>11872</v>
      </c>
      <c r="O300" s="2">
        <f>StdO_Medium_Primary!O300+StdO_Medium_Secondary!O300</f>
        <v>11608</v>
      </c>
      <c r="P300" s="2">
        <f>StdO_Medium_Primary!P300+StdO_Medium_Secondary!P300</f>
        <v>12258</v>
      </c>
      <c r="Q300" s="2">
        <f>StdO_Medium_Primary!Q300+StdO_Medium_Secondary!Q300</f>
        <v>13084</v>
      </c>
      <c r="R300" s="2">
        <f>StdO_Medium_Primary!R300+StdO_Medium_Secondary!R300</f>
        <v>14130</v>
      </c>
      <c r="S300" s="2">
        <f>StdO_Medium_Primary!S300+StdO_Medium_Secondary!S300</f>
        <v>14059</v>
      </c>
      <c r="T300" s="2">
        <f>StdO_Medium_Primary!T300+StdO_Medium_Secondary!T300</f>
        <v>13935</v>
      </c>
      <c r="U300" s="2">
        <f>StdO_Medium_Primary!U300+StdO_Medium_Secondary!U300</f>
        <v>12758</v>
      </c>
      <c r="V300" s="2">
        <f>StdO_Medium_Primary!V300+StdO_Medium_Secondary!V300</f>
        <v>12348</v>
      </c>
      <c r="W300" s="2">
        <f>StdO_Medium_Primary!W300+StdO_Medium_Secondary!W300</f>
        <v>12135</v>
      </c>
      <c r="X300" s="2">
        <f>StdO_Medium_Primary!X300+StdO_Medium_Secondary!X300</f>
        <v>12445</v>
      </c>
      <c r="Y300" s="2">
        <f>StdO_Medium_Primary!Y300+StdO_Medium_Secondary!Y300</f>
        <v>12480</v>
      </c>
      <c r="Z300"/>
      <c r="AA300" s="28">
        <f t="shared" si="38"/>
        <v>5</v>
      </c>
      <c r="AB300" s="11">
        <f t="shared" si="32"/>
        <v>209224</v>
      </c>
      <c r="AC300" s="2">
        <f t="shared" si="33"/>
        <v>104188</v>
      </c>
      <c r="AD300" s="2">
        <f t="shared" si="34"/>
        <v>313412</v>
      </c>
      <c r="AF300">
        <f t="shared" si="35"/>
        <v>10</v>
      </c>
      <c r="AG300">
        <f t="shared" si="36"/>
        <v>2024</v>
      </c>
      <c r="AI300" s="2">
        <f t="shared" si="37"/>
        <v>15683</v>
      </c>
      <c r="AJ300">
        <f t="shared" si="39"/>
        <v>9</v>
      </c>
    </row>
    <row r="301" spans="1:36" x14ac:dyDescent="0.2">
      <c r="A301" s="7">
        <v>45584</v>
      </c>
      <c r="B301" s="2">
        <f>StdO_Medium_Primary!B301+StdO_Medium_Secondary!B301</f>
        <v>12066</v>
      </c>
      <c r="C301" s="2">
        <f>StdO_Medium_Primary!C301+StdO_Medium_Secondary!C301</f>
        <v>11880</v>
      </c>
      <c r="D301" s="2">
        <f>StdO_Medium_Primary!D301+StdO_Medium_Secondary!D301</f>
        <v>12188</v>
      </c>
      <c r="E301" s="2">
        <f>StdO_Medium_Primary!E301+StdO_Medium_Secondary!E301</f>
        <v>11934</v>
      </c>
      <c r="F301" s="2">
        <f>StdO_Medium_Primary!F301+StdO_Medium_Secondary!F301</f>
        <v>12366</v>
      </c>
      <c r="G301" s="2">
        <f>StdO_Medium_Primary!G301+StdO_Medium_Secondary!G301</f>
        <v>12534</v>
      </c>
      <c r="H301" s="2">
        <f>StdO_Medium_Primary!H301+StdO_Medium_Secondary!H301</f>
        <v>12863</v>
      </c>
      <c r="I301" s="2">
        <f>StdO_Medium_Primary!I301+StdO_Medium_Secondary!I301</f>
        <v>13467</v>
      </c>
      <c r="J301" s="2">
        <f>StdO_Medium_Primary!J301+StdO_Medium_Secondary!J301</f>
        <v>13761</v>
      </c>
      <c r="K301" s="2">
        <f>StdO_Medium_Primary!K301+StdO_Medium_Secondary!K301</f>
        <v>12028</v>
      </c>
      <c r="L301" s="2">
        <f>StdO_Medium_Primary!L301+StdO_Medium_Secondary!L301</f>
        <v>11212</v>
      </c>
      <c r="M301" s="2">
        <f>StdO_Medium_Primary!M301+StdO_Medium_Secondary!M301</f>
        <v>11341</v>
      </c>
      <c r="N301" s="2">
        <f>StdO_Medium_Primary!N301+StdO_Medium_Secondary!N301</f>
        <v>10935</v>
      </c>
      <c r="O301" s="2">
        <f>StdO_Medium_Primary!O301+StdO_Medium_Secondary!O301</f>
        <v>10815</v>
      </c>
      <c r="P301" s="2">
        <f>StdO_Medium_Primary!P301+StdO_Medium_Secondary!P301</f>
        <v>11584</v>
      </c>
      <c r="Q301" s="2">
        <f>StdO_Medium_Primary!Q301+StdO_Medium_Secondary!Q301</f>
        <v>11970</v>
      </c>
      <c r="R301" s="2">
        <f>StdO_Medium_Primary!R301+StdO_Medium_Secondary!R301</f>
        <v>13226</v>
      </c>
      <c r="S301" s="2">
        <f>StdO_Medium_Primary!S301+StdO_Medium_Secondary!S301</f>
        <v>13060</v>
      </c>
      <c r="T301" s="2">
        <f>StdO_Medium_Primary!T301+StdO_Medium_Secondary!T301</f>
        <v>13079</v>
      </c>
      <c r="U301" s="2">
        <f>StdO_Medium_Primary!U301+StdO_Medium_Secondary!U301</f>
        <v>11914</v>
      </c>
      <c r="V301" s="2">
        <f>StdO_Medium_Primary!V301+StdO_Medium_Secondary!V301</f>
        <v>11488</v>
      </c>
      <c r="W301" s="2">
        <f>StdO_Medium_Primary!W301+StdO_Medium_Secondary!W301</f>
        <v>11508</v>
      </c>
      <c r="X301" s="2">
        <f>StdO_Medium_Primary!X301+StdO_Medium_Secondary!X301</f>
        <v>11519</v>
      </c>
      <c r="Y301" s="2">
        <f>StdO_Medium_Primary!Y301+StdO_Medium_Secondary!Y301</f>
        <v>11559</v>
      </c>
      <c r="Z301"/>
      <c r="AA301" s="28">
        <f t="shared" si="38"/>
        <v>6</v>
      </c>
      <c r="AB301" s="11">
        <f t="shared" si="32"/>
        <v>192907</v>
      </c>
      <c r="AC301" s="2">
        <f t="shared" si="33"/>
        <v>97390</v>
      </c>
      <c r="AD301" s="2">
        <f t="shared" si="34"/>
        <v>290297</v>
      </c>
      <c r="AF301">
        <f t="shared" si="35"/>
        <v>10</v>
      </c>
      <c r="AG301">
        <f t="shared" si="36"/>
        <v>2024</v>
      </c>
      <c r="AI301" s="2">
        <f t="shared" si="37"/>
        <v>13761</v>
      </c>
      <c r="AJ301">
        <f t="shared" si="39"/>
        <v>9</v>
      </c>
    </row>
    <row r="302" spans="1:36" x14ac:dyDescent="0.2">
      <c r="A302" s="7">
        <v>45585</v>
      </c>
      <c r="B302" s="2">
        <f>StdO_Medium_Primary!B302+StdO_Medium_Secondary!B302</f>
        <v>11309</v>
      </c>
      <c r="C302" s="2">
        <f>StdO_Medium_Primary!C302+StdO_Medium_Secondary!C302</f>
        <v>11344</v>
      </c>
      <c r="D302" s="2">
        <f>StdO_Medium_Primary!D302+StdO_Medium_Secondary!D302</f>
        <v>11268</v>
      </c>
      <c r="E302" s="2">
        <f>StdO_Medium_Primary!E302+StdO_Medium_Secondary!E302</f>
        <v>11510</v>
      </c>
      <c r="F302" s="2">
        <f>StdO_Medium_Primary!F302+StdO_Medium_Secondary!F302</f>
        <v>11528</v>
      </c>
      <c r="G302" s="2">
        <f>StdO_Medium_Primary!G302+StdO_Medium_Secondary!G302</f>
        <v>12077</v>
      </c>
      <c r="H302" s="2">
        <f>StdO_Medium_Primary!H302+StdO_Medium_Secondary!H302</f>
        <v>11853</v>
      </c>
      <c r="I302" s="2">
        <f>StdO_Medium_Primary!I302+StdO_Medium_Secondary!I302</f>
        <v>12803</v>
      </c>
      <c r="J302" s="2">
        <f>StdO_Medium_Primary!J302+StdO_Medium_Secondary!J302</f>
        <v>13017</v>
      </c>
      <c r="K302" s="2">
        <f>StdO_Medium_Primary!K302+StdO_Medium_Secondary!K302</f>
        <v>11783</v>
      </c>
      <c r="L302" s="2">
        <f>StdO_Medium_Primary!L302+StdO_Medium_Secondary!L302</f>
        <v>11261</v>
      </c>
      <c r="M302" s="2">
        <f>StdO_Medium_Primary!M302+StdO_Medium_Secondary!M302</f>
        <v>11166</v>
      </c>
      <c r="N302" s="2">
        <f>StdO_Medium_Primary!N302+StdO_Medium_Secondary!N302</f>
        <v>11502</v>
      </c>
      <c r="O302" s="2">
        <f>StdO_Medium_Primary!O302+StdO_Medium_Secondary!O302</f>
        <v>11626</v>
      </c>
      <c r="P302" s="2">
        <f>StdO_Medium_Primary!P302+StdO_Medium_Secondary!P302</f>
        <v>12099</v>
      </c>
      <c r="Q302" s="2">
        <f>StdO_Medium_Primary!Q302+StdO_Medium_Secondary!Q302</f>
        <v>12685</v>
      </c>
      <c r="R302" s="2">
        <f>StdO_Medium_Primary!R302+StdO_Medium_Secondary!R302</f>
        <v>13930</v>
      </c>
      <c r="S302" s="2">
        <f>StdO_Medium_Primary!S302+StdO_Medium_Secondary!S302</f>
        <v>13620</v>
      </c>
      <c r="T302" s="2">
        <f>StdO_Medium_Primary!T302+StdO_Medium_Secondary!T302</f>
        <v>13869</v>
      </c>
      <c r="U302" s="2">
        <f>StdO_Medium_Primary!U302+StdO_Medium_Secondary!U302</f>
        <v>12460</v>
      </c>
      <c r="V302" s="2">
        <f>StdO_Medium_Primary!V302+StdO_Medium_Secondary!V302</f>
        <v>11820</v>
      </c>
      <c r="W302" s="2">
        <f>StdO_Medium_Primary!W302+StdO_Medium_Secondary!W302</f>
        <v>11433</v>
      </c>
      <c r="X302" s="2">
        <f>StdO_Medium_Primary!X302+StdO_Medium_Secondary!X302</f>
        <v>11205</v>
      </c>
      <c r="Y302" s="2">
        <f>StdO_Medium_Primary!Y302+StdO_Medium_Secondary!Y302</f>
        <v>10887</v>
      </c>
      <c r="Z302"/>
      <c r="AA302" s="28">
        <f t="shared" si="38"/>
        <v>7</v>
      </c>
      <c r="AB302" s="11">
        <f t="shared" si="32"/>
        <v>0</v>
      </c>
      <c r="AC302" s="2">
        <f t="shared" si="33"/>
        <v>288055</v>
      </c>
      <c r="AD302" s="2">
        <f t="shared" si="34"/>
        <v>288055</v>
      </c>
      <c r="AF302">
        <f t="shared" si="35"/>
        <v>10</v>
      </c>
      <c r="AG302">
        <f t="shared" si="36"/>
        <v>2024</v>
      </c>
      <c r="AI302" s="2">
        <f t="shared" si="37"/>
        <v>13930</v>
      </c>
      <c r="AJ302">
        <f t="shared" si="39"/>
        <v>17</v>
      </c>
    </row>
    <row r="303" spans="1:36" x14ac:dyDescent="0.2">
      <c r="A303" s="7">
        <v>45586</v>
      </c>
      <c r="B303" s="2">
        <f>StdO_Medium_Primary!B303+StdO_Medium_Secondary!B303</f>
        <v>10943</v>
      </c>
      <c r="C303" s="2">
        <f>StdO_Medium_Primary!C303+StdO_Medium_Secondary!C303</f>
        <v>10901</v>
      </c>
      <c r="D303" s="2">
        <f>StdO_Medium_Primary!D303+StdO_Medium_Secondary!D303</f>
        <v>10848</v>
      </c>
      <c r="E303" s="2">
        <f>StdO_Medium_Primary!E303+StdO_Medium_Secondary!E303</f>
        <v>11064</v>
      </c>
      <c r="F303" s="2">
        <f>StdO_Medium_Primary!F303+StdO_Medium_Secondary!F303</f>
        <v>11686</v>
      </c>
      <c r="G303" s="2">
        <f>StdO_Medium_Primary!G303+StdO_Medium_Secondary!G303</f>
        <v>12478</v>
      </c>
      <c r="H303" s="2">
        <f>StdO_Medium_Primary!H303+StdO_Medium_Secondary!H303</f>
        <v>13320</v>
      </c>
      <c r="I303" s="2">
        <f>StdO_Medium_Primary!I303+StdO_Medium_Secondary!I303</f>
        <v>14257</v>
      </c>
      <c r="J303" s="2">
        <f>StdO_Medium_Primary!J303+StdO_Medium_Secondary!J303</f>
        <v>14716</v>
      </c>
      <c r="K303" s="2">
        <f>StdO_Medium_Primary!K303+StdO_Medium_Secondary!K303</f>
        <v>13871</v>
      </c>
      <c r="L303" s="2">
        <f>StdO_Medium_Primary!L303+StdO_Medium_Secondary!L303</f>
        <v>13256</v>
      </c>
      <c r="M303" s="2">
        <f>StdO_Medium_Primary!M303+StdO_Medium_Secondary!M303</f>
        <v>12863</v>
      </c>
      <c r="N303" s="2">
        <f>StdO_Medium_Primary!N303+StdO_Medium_Secondary!N303</f>
        <v>12765</v>
      </c>
      <c r="O303" s="2">
        <f>StdO_Medium_Primary!O303+StdO_Medium_Secondary!O303</f>
        <v>12877</v>
      </c>
      <c r="P303" s="2">
        <f>StdO_Medium_Primary!P303+StdO_Medium_Secondary!P303</f>
        <v>13445</v>
      </c>
      <c r="Q303" s="2">
        <f>StdO_Medium_Primary!Q303+StdO_Medium_Secondary!Q303</f>
        <v>13846</v>
      </c>
      <c r="R303" s="2">
        <f>StdO_Medium_Primary!R303+StdO_Medium_Secondary!R303</f>
        <v>14695</v>
      </c>
      <c r="S303" s="2">
        <f>StdO_Medium_Primary!S303+StdO_Medium_Secondary!S303</f>
        <v>14171</v>
      </c>
      <c r="T303" s="2">
        <f>StdO_Medium_Primary!T303+StdO_Medium_Secondary!T303</f>
        <v>13813</v>
      </c>
      <c r="U303" s="2">
        <f>StdO_Medium_Primary!U303+StdO_Medium_Secondary!U303</f>
        <v>12352</v>
      </c>
      <c r="V303" s="2">
        <f>StdO_Medium_Primary!V303+StdO_Medium_Secondary!V303</f>
        <v>11737</v>
      </c>
      <c r="W303" s="2">
        <f>StdO_Medium_Primary!W303+StdO_Medium_Secondary!W303</f>
        <v>10998</v>
      </c>
      <c r="X303" s="2">
        <f>StdO_Medium_Primary!X303+StdO_Medium_Secondary!X303</f>
        <v>11147</v>
      </c>
      <c r="Y303" s="2">
        <f>StdO_Medium_Primary!Y303+StdO_Medium_Secondary!Y303</f>
        <v>10982</v>
      </c>
      <c r="Z303"/>
      <c r="AA303" s="28">
        <f t="shared" si="38"/>
        <v>1</v>
      </c>
      <c r="AB303" s="11">
        <f t="shared" si="32"/>
        <v>0</v>
      </c>
      <c r="AC303" s="2">
        <f t="shared" si="33"/>
        <v>303031</v>
      </c>
      <c r="AD303" s="2">
        <f t="shared" si="34"/>
        <v>303031</v>
      </c>
      <c r="AF303">
        <f t="shared" si="35"/>
        <v>10</v>
      </c>
      <c r="AG303">
        <f t="shared" si="36"/>
        <v>2024</v>
      </c>
      <c r="AI303" s="2">
        <f t="shared" si="37"/>
        <v>14716</v>
      </c>
      <c r="AJ303">
        <f t="shared" si="39"/>
        <v>9</v>
      </c>
    </row>
    <row r="304" spans="1:36" x14ac:dyDescent="0.2">
      <c r="A304" s="7">
        <v>45587</v>
      </c>
      <c r="B304" s="2">
        <f>StdO_Medium_Primary!B304+StdO_Medium_Secondary!B304</f>
        <v>10599</v>
      </c>
      <c r="C304" s="2">
        <f>StdO_Medium_Primary!C304+StdO_Medium_Secondary!C304</f>
        <v>10404</v>
      </c>
      <c r="D304" s="2">
        <f>StdO_Medium_Primary!D304+StdO_Medium_Secondary!D304</f>
        <v>10513</v>
      </c>
      <c r="E304" s="2">
        <f>StdO_Medium_Primary!E304+StdO_Medium_Secondary!E304</f>
        <v>10570</v>
      </c>
      <c r="F304" s="2">
        <f>StdO_Medium_Primary!F304+StdO_Medium_Secondary!F304</f>
        <v>11052</v>
      </c>
      <c r="G304" s="2">
        <f>StdO_Medium_Primary!G304+StdO_Medium_Secondary!G304</f>
        <v>11878</v>
      </c>
      <c r="H304" s="2">
        <f>StdO_Medium_Primary!H304+StdO_Medium_Secondary!H304</f>
        <v>12784</v>
      </c>
      <c r="I304" s="2">
        <f>StdO_Medium_Primary!I304+StdO_Medium_Secondary!I304</f>
        <v>13806</v>
      </c>
      <c r="J304" s="2">
        <f>StdO_Medium_Primary!J304+StdO_Medium_Secondary!J304</f>
        <v>13826</v>
      </c>
      <c r="K304" s="2">
        <f>StdO_Medium_Primary!K304+StdO_Medium_Secondary!K304</f>
        <v>12052</v>
      </c>
      <c r="L304" s="2">
        <f>StdO_Medium_Primary!L304+StdO_Medium_Secondary!L304</f>
        <v>12776</v>
      </c>
      <c r="M304" s="2">
        <f>StdO_Medium_Primary!M304+StdO_Medium_Secondary!M304</f>
        <v>12133</v>
      </c>
      <c r="N304" s="2">
        <f>StdO_Medium_Primary!N304+StdO_Medium_Secondary!N304</f>
        <v>12126</v>
      </c>
      <c r="O304" s="2">
        <f>StdO_Medium_Primary!O304+StdO_Medium_Secondary!O304</f>
        <v>12183</v>
      </c>
      <c r="P304" s="2">
        <f>StdO_Medium_Primary!P304+StdO_Medium_Secondary!P304</f>
        <v>12993</v>
      </c>
      <c r="Q304" s="2">
        <f>StdO_Medium_Primary!Q304+StdO_Medium_Secondary!Q304</f>
        <v>13625</v>
      </c>
      <c r="R304" s="2">
        <f>StdO_Medium_Primary!R304+StdO_Medium_Secondary!R304</f>
        <v>14358</v>
      </c>
      <c r="S304" s="2">
        <f>StdO_Medium_Primary!S304+StdO_Medium_Secondary!S304</f>
        <v>13549</v>
      </c>
      <c r="T304" s="2">
        <f>StdO_Medium_Primary!T304+StdO_Medium_Secondary!T304</f>
        <v>13856</v>
      </c>
      <c r="U304" s="2">
        <f>StdO_Medium_Primary!U304+StdO_Medium_Secondary!U304</f>
        <v>12645</v>
      </c>
      <c r="V304" s="2">
        <f>StdO_Medium_Primary!V304+StdO_Medium_Secondary!V304</f>
        <v>11567</v>
      </c>
      <c r="W304" s="2">
        <f>StdO_Medium_Primary!W304+StdO_Medium_Secondary!W304</f>
        <v>11164</v>
      </c>
      <c r="X304" s="2">
        <f>StdO_Medium_Primary!X304+StdO_Medium_Secondary!X304</f>
        <v>10987</v>
      </c>
      <c r="Y304" s="2">
        <f>StdO_Medium_Primary!Y304+StdO_Medium_Secondary!Y304</f>
        <v>11045</v>
      </c>
      <c r="Z304"/>
      <c r="AA304" s="28">
        <f t="shared" si="38"/>
        <v>2</v>
      </c>
      <c r="AB304" s="11">
        <f t="shared" si="32"/>
        <v>203646</v>
      </c>
      <c r="AC304" s="2">
        <f t="shared" si="33"/>
        <v>88845</v>
      </c>
      <c r="AD304" s="2">
        <f t="shared" si="34"/>
        <v>292491</v>
      </c>
      <c r="AF304">
        <f t="shared" si="35"/>
        <v>10</v>
      </c>
      <c r="AG304">
        <f t="shared" si="36"/>
        <v>2024</v>
      </c>
      <c r="AI304" s="2">
        <f t="shared" si="37"/>
        <v>14358</v>
      </c>
      <c r="AJ304">
        <f t="shared" si="39"/>
        <v>17</v>
      </c>
    </row>
    <row r="305" spans="1:36" x14ac:dyDescent="0.2">
      <c r="A305" s="7">
        <v>45588</v>
      </c>
      <c r="B305" s="2">
        <f>StdO_Medium_Primary!B305+StdO_Medium_Secondary!B305</f>
        <v>10696</v>
      </c>
      <c r="C305" s="2">
        <f>StdO_Medium_Primary!C305+StdO_Medium_Secondary!C305</f>
        <v>10571</v>
      </c>
      <c r="D305" s="2">
        <f>StdO_Medium_Primary!D305+StdO_Medium_Secondary!D305</f>
        <v>10722</v>
      </c>
      <c r="E305" s="2">
        <f>StdO_Medium_Primary!E305+StdO_Medium_Secondary!E305</f>
        <v>10701</v>
      </c>
      <c r="F305" s="2">
        <f>StdO_Medium_Primary!F305+StdO_Medium_Secondary!F305</f>
        <v>11280</v>
      </c>
      <c r="G305" s="2">
        <f>StdO_Medium_Primary!G305+StdO_Medium_Secondary!G305</f>
        <v>11760</v>
      </c>
      <c r="H305" s="2">
        <f>StdO_Medium_Primary!H305+StdO_Medium_Secondary!H305</f>
        <v>13009</v>
      </c>
      <c r="I305" s="2">
        <f>StdO_Medium_Primary!I305+StdO_Medium_Secondary!I305</f>
        <v>13963</v>
      </c>
      <c r="J305" s="2">
        <f>StdO_Medium_Primary!J305+StdO_Medium_Secondary!J305</f>
        <v>15103</v>
      </c>
      <c r="K305" s="2">
        <f>StdO_Medium_Primary!K305+StdO_Medium_Secondary!K305</f>
        <v>14513</v>
      </c>
      <c r="L305" s="2">
        <f>StdO_Medium_Primary!L305+StdO_Medium_Secondary!L305</f>
        <v>13630</v>
      </c>
      <c r="M305" s="2">
        <f>StdO_Medium_Primary!M305+StdO_Medium_Secondary!M305</f>
        <v>12703</v>
      </c>
      <c r="N305" s="2">
        <f>StdO_Medium_Primary!N305+StdO_Medium_Secondary!N305</f>
        <v>12514</v>
      </c>
      <c r="O305" s="2">
        <f>StdO_Medium_Primary!O305+StdO_Medium_Secondary!O305</f>
        <v>12679</v>
      </c>
      <c r="P305" s="2">
        <f>StdO_Medium_Primary!P305+StdO_Medium_Secondary!P305</f>
        <v>13162</v>
      </c>
      <c r="Q305" s="2">
        <f>StdO_Medium_Primary!Q305+StdO_Medium_Secondary!Q305</f>
        <v>13601</v>
      </c>
      <c r="R305" s="2">
        <f>StdO_Medium_Primary!R305+StdO_Medium_Secondary!R305</f>
        <v>14474</v>
      </c>
      <c r="S305" s="2">
        <f>StdO_Medium_Primary!S305+StdO_Medium_Secondary!S305</f>
        <v>14301</v>
      </c>
      <c r="T305" s="2">
        <f>StdO_Medium_Primary!T305+StdO_Medium_Secondary!T305</f>
        <v>13711</v>
      </c>
      <c r="U305" s="2">
        <f>StdO_Medium_Primary!U305+StdO_Medium_Secondary!U305</f>
        <v>12394</v>
      </c>
      <c r="V305" s="2">
        <f>StdO_Medium_Primary!V305+StdO_Medium_Secondary!V305</f>
        <v>11599</v>
      </c>
      <c r="W305" s="2">
        <f>StdO_Medium_Primary!W305+StdO_Medium_Secondary!W305</f>
        <v>11120</v>
      </c>
      <c r="X305" s="2">
        <f>StdO_Medium_Primary!X305+StdO_Medium_Secondary!X305</f>
        <v>11041</v>
      </c>
      <c r="Y305" s="2">
        <f>StdO_Medium_Primary!Y305+StdO_Medium_Secondary!Y305</f>
        <v>10940</v>
      </c>
      <c r="Z305"/>
      <c r="AA305" s="28">
        <f t="shared" si="38"/>
        <v>3</v>
      </c>
      <c r="AB305" s="11">
        <f t="shared" si="32"/>
        <v>210508</v>
      </c>
      <c r="AC305" s="2">
        <f t="shared" si="33"/>
        <v>89679</v>
      </c>
      <c r="AD305" s="2">
        <f t="shared" si="34"/>
        <v>300187</v>
      </c>
      <c r="AF305">
        <f t="shared" si="35"/>
        <v>10</v>
      </c>
      <c r="AG305">
        <f t="shared" si="36"/>
        <v>2024</v>
      </c>
      <c r="AI305" s="2">
        <f t="shared" si="37"/>
        <v>15103</v>
      </c>
      <c r="AJ305">
        <f t="shared" si="39"/>
        <v>9</v>
      </c>
    </row>
    <row r="306" spans="1:36" x14ac:dyDescent="0.2">
      <c r="A306" s="7">
        <v>45589</v>
      </c>
      <c r="B306" s="2">
        <f>StdO_Medium_Primary!B306+StdO_Medium_Secondary!B306</f>
        <v>10600</v>
      </c>
      <c r="C306" s="2">
        <f>StdO_Medium_Primary!C306+StdO_Medium_Secondary!C306</f>
        <v>10413</v>
      </c>
      <c r="D306" s="2">
        <f>StdO_Medium_Primary!D306+StdO_Medium_Secondary!D306</f>
        <v>10536</v>
      </c>
      <c r="E306" s="2">
        <f>StdO_Medium_Primary!E306+StdO_Medium_Secondary!E306</f>
        <v>10483</v>
      </c>
      <c r="F306" s="2">
        <f>StdO_Medium_Primary!F306+StdO_Medium_Secondary!F306</f>
        <v>11031</v>
      </c>
      <c r="G306" s="2">
        <f>StdO_Medium_Primary!G306+StdO_Medium_Secondary!G306</f>
        <v>11674</v>
      </c>
      <c r="H306" s="2">
        <f>StdO_Medium_Primary!H306+StdO_Medium_Secondary!H306</f>
        <v>12557</v>
      </c>
      <c r="I306" s="2">
        <f>StdO_Medium_Primary!I306+StdO_Medium_Secondary!I306</f>
        <v>13690</v>
      </c>
      <c r="J306" s="2">
        <f>StdO_Medium_Primary!J306+StdO_Medium_Secondary!J306</f>
        <v>14338</v>
      </c>
      <c r="K306" s="2">
        <f>StdO_Medium_Primary!K306+StdO_Medium_Secondary!K306</f>
        <v>12876</v>
      </c>
      <c r="L306" s="2">
        <f>StdO_Medium_Primary!L306+StdO_Medium_Secondary!L306</f>
        <v>12670</v>
      </c>
      <c r="M306" s="2">
        <f>StdO_Medium_Primary!M306+StdO_Medium_Secondary!M306</f>
        <v>12389</v>
      </c>
      <c r="N306" s="2">
        <f>StdO_Medium_Primary!N306+StdO_Medium_Secondary!N306</f>
        <v>12519</v>
      </c>
      <c r="O306" s="2">
        <f>StdO_Medium_Primary!O306+StdO_Medium_Secondary!O306</f>
        <v>12877</v>
      </c>
      <c r="P306" s="2">
        <f>StdO_Medium_Primary!P306+StdO_Medium_Secondary!P306</f>
        <v>13154</v>
      </c>
      <c r="Q306" s="2">
        <f>StdO_Medium_Primary!Q306+StdO_Medium_Secondary!Q306</f>
        <v>13885</v>
      </c>
      <c r="R306" s="2">
        <f>StdO_Medium_Primary!R306+StdO_Medium_Secondary!R306</f>
        <v>14419</v>
      </c>
      <c r="S306" s="2">
        <f>StdO_Medium_Primary!S306+StdO_Medium_Secondary!S306</f>
        <v>14117</v>
      </c>
      <c r="T306" s="2">
        <f>StdO_Medium_Primary!T306+StdO_Medium_Secondary!T306</f>
        <v>13559</v>
      </c>
      <c r="U306" s="2">
        <f>StdO_Medium_Primary!U306+StdO_Medium_Secondary!U306</f>
        <v>12417</v>
      </c>
      <c r="V306" s="2">
        <f>StdO_Medium_Primary!V306+StdO_Medium_Secondary!V306</f>
        <v>11616</v>
      </c>
      <c r="W306" s="2">
        <f>StdO_Medium_Primary!W306+StdO_Medium_Secondary!W306</f>
        <v>11351</v>
      </c>
      <c r="X306" s="2">
        <f>StdO_Medium_Primary!X306+StdO_Medium_Secondary!X306</f>
        <v>11096</v>
      </c>
      <c r="Y306" s="2">
        <f>StdO_Medium_Primary!Y306+StdO_Medium_Secondary!Y306</f>
        <v>11349</v>
      </c>
      <c r="Z306"/>
      <c r="AA306" s="28">
        <f t="shared" si="38"/>
        <v>4</v>
      </c>
      <c r="AB306" s="11">
        <f t="shared" si="32"/>
        <v>206973</v>
      </c>
      <c r="AC306" s="2">
        <f t="shared" si="33"/>
        <v>88643</v>
      </c>
      <c r="AD306" s="2">
        <f t="shared" si="34"/>
        <v>295616</v>
      </c>
      <c r="AF306">
        <f t="shared" si="35"/>
        <v>10</v>
      </c>
      <c r="AG306">
        <f t="shared" si="36"/>
        <v>2024</v>
      </c>
      <c r="AI306" s="2">
        <f t="shared" si="37"/>
        <v>14419</v>
      </c>
      <c r="AJ306">
        <f t="shared" si="39"/>
        <v>17</v>
      </c>
    </row>
    <row r="307" spans="1:36" x14ac:dyDescent="0.2">
      <c r="A307" s="7">
        <v>45590</v>
      </c>
      <c r="B307" s="2">
        <f>StdO_Medium_Primary!B307+StdO_Medium_Secondary!B307</f>
        <v>10761</v>
      </c>
      <c r="C307" s="2">
        <f>StdO_Medium_Primary!C307+StdO_Medium_Secondary!C307</f>
        <v>10857</v>
      </c>
      <c r="D307" s="2">
        <f>StdO_Medium_Primary!D307+StdO_Medium_Secondary!D307</f>
        <v>10849</v>
      </c>
      <c r="E307" s="2">
        <f>StdO_Medium_Primary!E307+StdO_Medium_Secondary!E307</f>
        <v>11311</v>
      </c>
      <c r="F307" s="2">
        <f>StdO_Medium_Primary!F307+StdO_Medium_Secondary!F307</f>
        <v>11504</v>
      </c>
      <c r="G307" s="2">
        <f>StdO_Medium_Primary!G307+StdO_Medium_Secondary!G307</f>
        <v>12266</v>
      </c>
      <c r="H307" s="2">
        <f>StdO_Medium_Primary!H307+StdO_Medium_Secondary!H307</f>
        <v>13280</v>
      </c>
      <c r="I307" s="2">
        <f>StdO_Medium_Primary!I307+StdO_Medium_Secondary!I307</f>
        <v>14566</v>
      </c>
      <c r="J307" s="2">
        <f>StdO_Medium_Primary!J307+StdO_Medium_Secondary!J307</f>
        <v>14610</v>
      </c>
      <c r="K307" s="2">
        <f>StdO_Medium_Primary!K307+StdO_Medium_Secondary!K307</f>
        <v>12793</v>
      </c>
      <c r="L307" s="2">
        <f>StdO_Medium_Primary!L307+StdO_Medium_Secondary!L307</f>
        <v>11647</v>
      </c>
      <c r="M307" s="2">
        <f>StdO_Medium_Primary!M307+StdO_Medium_Secondary!M307</f>
        <v>11673</v>
      </c>
      <c r="N307" s="2">
        <f>StdO_Medium_Primary!N307+StdO_Medium_Secondary!N307</f>
        <v>11352</v>
      </c>
      <c r="O307" s="2">
        <f>StdO_Medium_Primary!O307+StdO_Medium_Secondary!O307</f>
        <v>11501</v>
      </c>
      <c r="P307" s="2">
        <f>StdO_Medium_Primary!P307+StdO_Medium_Secondary!P307</f>
        <v>12133</v>
      </c>
      <c r="Q307" s="2">
        <f>StdO_Medium_Primary!Q307+StdO_Medium_Secondary!Q307</f>
        <v>12861</v>
      </c>
      <c r="R307" s="2">
        <f>StdO_Medium_Primary!R307+StdO_Medium_Secondary!R307</f>
        <v>14416</v>
      </c>
      <c r="S307" s="2">
        <f>StdO_Medium_Primary!S307+StdO_Medium_Secondary!S307</f>
        <v>14112</v>
      </c>
      <c r="T307" s="2">
        <f>StdO_Medium_Primary!T307+StdO_Medium_Secondary!T307</f>
        <v>13721</v>
      </c>
      <c r="U307" s="2">
        <f>StdO_Medium_Primary!U307+StdO_Medium_Secondary!U307</f>
        <v>12549</v>
      </c>
      <c r="V307" s="2">
        <f>StdO_Medium_Primary!V307+StdO_Medium_Secondary!V307</f>
        <v>12102</v>
      </c>
      <c r="W307" s="2">
        <f>StdO_Medium_Primary!W307+StdO_Medium_Secondary!W307</f>
        <v>11828</v>
      </c>
      <c r="X307" s="2">
        <f>StdO_Medium_Primary!X307+StdO_Medium_Secondary!X307</f>
        <v>12065</v>
      </c>
      <c r="Y307" s="2">
        <f>StdO_Medium_Primary!Y307+StdO_Medium_Secondary!Y307</f>
        <v>12197</v>
      </c>
      <c r="Z307"/>
      <c r="AA307" s="28">
        <f t="shared" si="38"/>
        <v>5</v>
      </c>
      <c r="AB307" s="11">
        <f t="shared" si="32"/>
        <v>203929</v>
      </c>
      <c r="AC307" s="2">
        <f t="shared" si="33"/>
        <v>93025</v>
      </c>
      <c r="AD307" s="2">
        <f t="shared" si="34"/>
        <v>296954</v>
      </c>
      <c r="AF307">
        <f t="shared" si="35"/>
        <v>10</v>
      </c>
      <c r="AG307">
        <f t="shared" si="36"/>
        <v>2024</v>
      </c>
      <c r="AI307" s="2">
        <f t="shared" si="37"/>
        <v>14610</v>
      </c>
      <c r="AJ307">
        <f t="shared" si="39"/>
        <v>9</v>
      </c>
    </row>
    <row r="308" spans="1:36" x14ac:dyDescent="0.2">
      <c r="A308" s="7">
        <v>45591</v>
      </c>
      <c r="B308" s="2">
        <f>StdO_Medium_Primary!B308+StdO_Medium_Secondary!B308</f>
        <v>11366</v>
      </c>
      <c r="C308" s="2">
        <f>StdO_Medium_Primary!C308+StdO_Medium_Secondary!C308</f>
        <v>11605</v>
      </c>
      <c r="D308" s="2">
        <f>StdO_Medium_Primary!D308+StdO_Medium_Secondary!D308</f>
        <v>11466</v>
      </c>
      <c r="E308" s="2">
        <f>StdO_Medium_Primary!E308+StdO_Medium_Secondary!E308</f>
        <v>11674</v>
      </c>
      <c r="F308" s="2">
        <f>StdO_Medium_Primary!F308+StdO_Medium_Secondary!F308</f>
        <v>11732</v>
      </c>
      <c r="G308" s="2">
        <f>StdO_Medium_Primary!G308+StdO_Medium_Secondary!G308</f>
        <v>11910</v>
      </c>
      <c r="H308" s="2">
        <f>StdO_Medium_Primary!H308+StdO_Medium_Secondary!H308</f>
        <v>11954</v>
      </c>
      <c r="I308" s="2">
        <f>StdO_Medium_Primary!I308+StdO_Medium_Secondary!I308</f>
        <v>12992</v>
      </c>
      <c r="J308" s="2">
        <f>StdO_Medium_Primary!J308+StdO_Medium_Secondary!J308</f>
        <v>14147</v>
      </c>
      <c r="K308" s="2">
        <f>StdO_Medium_Primary!K308+StdO_Medium_Secondary!K308</f>
        <v>13481</v>
      </c>
      <c r="L308" s="2">
        <f>StdO_Medium_Primary!L308+StdO_Medium_Secondary!L308</f>
        <v>11907</v>
      </c>
      <c r="M308" s="2">
        <f>StdO_Medium_Primary!M308+StdO_Medium_Secondary!M308</f>
        <v>11761</v>
      </c>
      <c r="N308" s="2">
        <f>StdO_Medium_Primary!N308+StdO_Medium_Secondary!N308</f>
        <v>11636</v>
      </c>
      <c r="O308" s="2">
        <f>StdO_Medium_Primary!O308+StdO_Medium_Secondary!O308</f>
        <v>12304</v>
      </c>
      <c r="P308" s="2">
        <f>StdO_Medium_Primary!P308+StdO_Medium_Secondary!P308</f>
        <v>12579</v>
      </c>
      <c r="Q308" s="2">
        <f>StdO_Medium_Primary!Q308+StdO_Medium_Secondary!Q308</f>
        <v>12908</v>
      </c>
      <c r="R308" s="2">
        <f>StdO_Medium_Primary!R308+StdO_Medium_Secondary!R308</f>
        <v>13945</v>
      </c>
      <c r="S308" s="2">
        <f>StdO_Medium_Primary!S308+StdO_Medium_Secondary!S308</f>
        <v>13580</v>
      </c>
      <c r="T308" s="2">
        <f>StdO_Medium_Primary!T308+StdO_Medium_Secondary!T308</f>
        <v>13370</v>
      </c>
      <c r="U308" s="2">
        <f>StdO_Medium_Primary!U308+StdO_Medium_Secondary!U308</f>
        <v>12064</v>
      </c>
      <c r="V308" s="2">
        <f>StdO_Medium_Primary!V308+StdO_Medium_Secondary!V308</f>
        <v>11872</v>
      </c>
      <c r="W308" s="2">
        <f>StdO_Medium_Primary!W308+StdO_Medium_Secondary!W308</f>
        <v>11652</v>
      </c>
      <c r="X308" s="2">
        <f>StdO_Medium_Primary!X308+StdO_Medium_Secondary!X308</f>
        <v>11840</v>
      </c>
      <c r="Y308" s="2">
        <f>StdO_Medium_Primary!Y308+StdO_Medium_Secondary!Y308</f>
        <v>12077</v>
      </c>
      <c r="Z308"/>
      <c r="AA308" s="28">
        <f t="shared" si="38"/>
        <v>6</v>
      </c>
      <c r="AB308" s="11">
        <f t="shared" si="32"/>
        <v>202038</v>
      </c>
      <c r="AC308" s="2">
        <f t="shared" si="33"/>
        <v>93784</v>
      </c>
      <c r="AD308" s="2">
        <f t="shared" si="34"/>
        <v>295822</v>
      </c>
      <c r="AF308">
        <f t="shared" si="35"/>
        <v>10</v>
      </c>
      <c r="AG308">
        <f t="shared" si="36"/>
        <v>2024</v>
      </c>
      <c r="AI308" s="2">
        <f t="shared" si="37"/>
        <v>14147</v>
      </c>
      <c r="AJ308">
        <f t="shared" si="39"/>
        <v>9</v>
      </c>
    </row>
    <row r="309" spans="1:36" x14ac:dyDescent="0.2">
      <c r="A309" s="7">
        <v>45592</v>
      </c>
      <c r="B309" s="2">
        <f>StdO_Medium_Primary!B309+StdO_Medium_Secondary!B309</f>
        <v>11632</v>
      </c>
      <c r="C309" s="2">
        <f>StdO_Medium_Primary!C309+StdO_Medium_Secondary!C309</f>
        <v>11748</v>
      </c>
      <c r="D309" s="2">
        <f>StdO_Medium_Primary!D309+StdO_Medium_Secondary!D309</f>
        <v>11908</v>
      </c>
      <c r="E309" s="2">
        <f>StdO_Medium_Primary!E309+StdO_Medium_Secondary!E309</f>
        <v>11760</v>
      </c>
      <c r="F309" s="2">
        <f>StdO_Medium_Primary!F309+StdO_Medium_Secondary!F309</f>
        <v>12216</v>
      </c>
      <c r="G309" s="2">
        <f>StdO_Medium_Primary!G309+StdO_Medium_Secondary!G309</f>
        <v>12194</v>
      </c>
      <c r="H309" s="2">
        <f>StdO_Medium_Primary!H309+StdO_Medium_Secondary!H309</f>
        <v>12284</v>
      </c>
      <c r="I309" s="2">
        <f>StdO_Medium_Primary!I309+StdO_Medium_Secondary!I309</f>
        <v>13362</v>
      </c>
      <c r="J309" s="2">
        <f>StdO_Medium_Primary!J309+StdO_Medium_Secondary!J309</f>
        <v>13791</v>
      </c>
      <c r="K309" s="2">
        <f>StdO_Medium_Primary!K309+StdO_Medium_Secondary!K309</f>
        <v>12253</v>
      </c>
      <c r="L309" s="2">
        <f>StdO_Medium_Primary!L309+StdO_Medium_Secondary!L309</f>
        <v>11590</v>
      </c>
      <c r="M309" s="2">
        <f>StdO_Medium_Primary!M309+StdO_Medium_Secondary!M309</f>
        <v>11657</v>
      </c>
      <c r="N309" s="2">
        <f>StdO_Medium_Primary!N309+StdO_Medium_Secondary!N309</f>
        <v>12824</v>
      </c>
      <c r="O309" s="2">
        <f>StdO_Medium_Primary!O309+StdO_Medium_Secondary!O309</f>
        <v>12933</v>
      </c>
      <c r="P309" s="2">
        <f>StdO_Medium_Primary!P309+StdO_Medium_Secondary!P309</f>
        <v>14493</v>
      </c>
      <c r="Q309" s="2">
        <f>StdO_Medium_Primary!Q309+StdO_Medium_Secondary!Q309</f>
        <v>15285</v>
      </c>
      <c r="R309" s="2">
        <f>StdO_Medium_Primary!R309+StdO_Medium_Secondary!R309</f>
        <v>15561</v>
      </c>
      <c r="S309" s="2">
        <f>StdO_Medium_Primary!S309+StdO_Medium_Secondary!S309</f>
        <v>15009</v>
      </c>
      <c r="T309" s="2">
        <f>StdO_Medium_Primary!T309+StdO_Medium_Secondary!T309</f>
        <v>14746</v>
      </c>
      <c r="U309" s="2">
        <f>StdO_Medium_Primary!U309+StdO_Medium_Secondary!U309</f>
        <v>13063</v>
      </c>
      <c r="V309" s="2">
        <f>StdO_Medium_Primary!V309+StdO_Medium_Secondary!V309</f>
        <v>12759</v>
      </c>
      <c r="W309" s="2">
        <f>StdO_Medium_Primary!W309+StdO_Medium_Secondary!W309</f>
        <v>12262</v>
      </c>
      <c r="X309" s="2">
        <f>StdO_Medium_Primary!X309+StdO_Medium_Secondary!X309</f>
        <v>12147</v>
      </c>
      <c r="Y309" s="2">
        <f>StdO_Medium_Primary!Y309+StdO_Medium_Secondary!Y309</f>
        <v>12460</v>
      </c>
      <c r="Z309"/>
      <c r="AA309" s="28">
        <f t="shared" si="38"/>
        <v>7</v>
      </c>
      <c r="AB309" s="11">
        <f t="shared" si="32"/>
        <v>0</v>
      </c>
      <c r="AC309" s="2">
        <f t="shared" si="33"/>
        <v>309937</v>
      </c>
      <c r="AD309" s="2">
        <f t="shared" si="34"/>
        <v>309937</v>
      </c>
      <c r="AF309">
        <f t="shared" si="35"/>
        <v>10</v>
      </c>
      <c r="AG309">
        <f t="shared" si="36"/>
        <v>2024</v>
      </c>
      <c r="AI309" s="2">
        <f t="shared" si="37"/>
        <v>15561</v>
      </c>
      <c r="AJ309">
        <f t="shared" si="39"/>
        <v>17</v>
      </c>
    </row>
    <row r="310" spans="1:36" x14ac:dyDescent="0.2">
      <c r="A310" s="7">
        <v>45593</v>
      </c>
      <c r="B310" s="2">
        <f>StdO_Medium_Primary!B310+StdO_Medium_Secondary!B310</f>
        <v>12266</v>
      </c>
      <c r="C310" s="2">
        <f>StdO_Medium_Primary!C310+StdO_Medium_Secondary!C310</f>
        <v>12538</v>
      </c>
      <c r="D310" s="2">
        <f>StdO_Medium_Primary!D310+StdO_Medium_Secondary!D310</f>
        <v>12462</v>
      </c>
      <c r="E310" s="2">
        <f>StdO_Medium_Primary!E310+StdO_Medium_Secondary!E310</f>
        <v>13017</v>
      </c>
      <c r="F310" s="2">
        <f>StdO_Medium_Primary!F310+StdO_Medium_Secondary!F310</f>
        <v>13493</v>
      </c>
      <c r="G310" s="2">
        <f>StdO_Medium_Primary!G310+StdO_Medium_Secondary!G310</f>
        <v>14508</v>
      </c>
      <c r="H310" s="2">
        <f>StdO_Medium_Primary!H310+StdO_Medium_Secondary!H310</f>
        <v>15361</v>
      </c>
      <c r="I310" s="2">
        <f>StdO_Medium_Primary!I310+StdO_Medium_Secondary!I310</f>
        <v>16783</v>
      </c>
      <c r="J310" s="2">
        <f>StdO_Medium_Primary!J310+StdO_Medium_Secondary!J310</f>
        <v>16691</v>
      </c>
      <c r="K310" s="2">
        <f>StdO_Medium_Primary!K310+StdO_Medium_Secondary!K310</f>
        <v>14644</v>
      </c>
      <c r="L310" s="2">
        <f>StdO_Medium_Primary!L310+StdO_Medium_Secondary!L310</f>
        <v>13806</v>
      </c>
      <c r="M310" s="2">
        <f>StdO_Medium_Primary!M310+StdO_Medium_Secondary!M310</f>
        <v>13343</v>
      </c>
      <c r="N310" s="2">
        <f>StdO_Medium_Primary!N310+StdO_Medium_Secondary!N310</f>
        <v>13316</v>
      </c>
      <c r="O310" s="2">
        <f>StdO_Medium_Primary!O310+StdO_Medium_Secondary!O310</f>
        <v>12882</v>
      </c>
      <c r="P310" s="2">
        <f>StdO_Medium_Primary!P310+StdO_Medium_Secondary!P310</f>
        <v>13716</v>
      </c>
      <c r="Q310" s="2">
        <f>StdO_Medium_Primary!Q310+StdO_Medium_Secondary!Q310</f>
        <v>14507</v>
      </c>
      <c r="R310" s="2">
        <f>StdO_Medium_Primary!R310+StdO_Medium_Secondary!R310</f>
        <v>16303</v>
      </c>
      <c r="S310" s="2">
        <f>StdO_Medium_Primary!S310+StdO_Medium_Secondary!S310</f>
        <v>16166</v>
      </c>
      <c r="T310" s="2">
        <f>StdO_Medium_Primary!T310+StdO_Medium_Secondary!T310</f>
        <v>15900</v>
      </c>
      <c r="U310" s="2">
        <f>StdO_Medium_Primary!U310+StdO_Medium_Secondary!U310</f>
        <v>14242</v>
      </c>
      <c r="V310" s="2">
        <f>StdO_Medium_Primary!V310+StdO_Medium_Secondary!V310</f>
        <v>13905</v>
      </c>
      <c r="W310" s="2">
        <f>StdO_Medium_Primary!W310+StdO_Medium_Secondary!W310</f>
        <v>13327</v>
      </c>
      <c r="X310" s="2">
        <f>StdO_Medium_Primary!X310+StdO_Medium_Secondary!X310</f>
        <v>13383</v>
      </c>
      <c r="Y310" s="2">
        <f>StdO_Medium_Primary!Y310+StdO_Medium_Secondary!Y310</f>
        <v>13742</v>
      </c>
      <c r="Z310"/>
      <c r="AA310" s="28">
        <f t="shared" si="38"/>
        <v>1</v>
      </c>
      <c r="AB310" s="11">
        <f t="shared" si="32"/>
        <v>0</v>
      </c>
      <c r="AC310" s="2">
        <f t="shared" si="33"/>
        <v>340301</v>
      </c>
      <c r="AD310" s="2">
        <f t="shared" si="34"/>
        <v>340301</v>
      </c>
      <c r="AF310">
        <f t="shared" si="35"/>
        <v>10</v>
      </c>
      <c r="AG310">
        <f t="shared" si="36"/>
        <v>2024</v>
      </c>
      <c r="AI310" s="2">
        <f t="shared" si="37"/>
        <v>16783</v>
      </c>
      <c r="AJ310">
        <f t="shared" si="39"/>
        <v>8</v>
      </c>
    </row>
    <row r="311" spans="1:36" x14ac:dyDescent="0.2">
      <c r="A311" s="7">
        <v>45594</v>
      </c>
      <c r="B311" s="2">
        <f>StdO_Medium_Primary!B311+StdO_Medium_Secondary!B311</f>
        <v>13615</v>
      </c>
      <c r="C311" s="2">
        <f>StdO_Medium_Primary!C311+StdO_Medium_Secondary!C311</f>
        <v>13880</v>
      </c>
      <c r="D311" s="2">
        <f>StdO_Medium_Primary!D311+StdO_Medium_Secondary!D311</f>
        <v>14058</v>
      </c>
      <c r="E311" s="2">
        <f>StdO_Medium_Primary!E311+StdO_Medium_Secondary!E311</f>
        <v>14437</v>
      </c>
      <c r="F311" s="2">
        <f>StdO_Medium_Primary!F311+StdO_Medium_Secondary!F311</f>
        <v>14827</v>
      </c>
      <c r="G311" s="2">
        <f>StdO_Medium_Primary!G311+StdO_Medium_Secondary!G311</f>
        <v>15840</v>
      </c>
      <c r="H311" s="2">
        <f>StdO_Medium_Primary!H311+StdO_Medium_Secondary!H311</f>
        <v>16493</v>
      </c>
      <c r="I311" s="2">
        <f>StdO_Medium_Primary!I311+StdO_Medium_Secondary!I311</f>
        <v>17934</v>
      </c>
      <c r="J311" s="2">
        <f>StdO_Medium_Primary!J311+StdO_Medium_Secondary!J311</f>
        <v>17879</v>
      </c>
      <c r="K311" s="2">
        <f>StdO_Medium_Primary!K311+StdO_Medium_Secondary!K311</f>
        <v>16345</v>
      </c>
      <c r="L311" s="2">
        <f>StdO_Medium_Primary!L311+StdO_Medium_Secondary!L311</f>
        <v>16673</v>
      </c>
      <c r="M311" s="2">
        <f>StdO_Medium_Primary!M311+StdO_Medium_Secondary!M311</f>
        <v>16964</v>
      </c>
      <c r="N311" s="2">
        <f>StdO_Medium_Primary!N311+StdO_Medium_Secondary!N311</f>
        <v>17243</v>
      </c>
      <c r="O311" s="2">
        <f>StdO_Medium_Primary!O311+StdO_Medium_Secondary!O311</f>
        <v>17222</v>
      </c>
      <c r="P311" s="2">
        <f>StdO_Medium_Primary!P311+StdO_Medium_Secondary!P311</f>
        <v>17274</v>
      </c>
      <c r="Q311" s="2">
        <f>StdO_Medium_Primary!Q311+StdO_Medium_Secondary!Q311</f>
        <v>16874</v>
      </c>
      <c r="R311" s="2">
        <f>StdO_Medium_Primary!R311+StdO_Medium_Secondary!R311</f>
        <v>17198</v>
      </c>
      <c r="S311" s="2">
        <f>StdO_Medium_Primary!S311+StdO_Medium_Secondary!S311</f>
        <v>16756</v>
      </c>
      <c r="T311" s="2">
        <f>StdO_Medium_Primary!T311+StdO_Medium_Secondary!T311</f>
        <v>15781</v>
      </c>
      <c r="U311" s="2">
        <f>StdO_Medium_Primary!U311+StdO_Medium_Secondary!U311</f>
        <v>14317</v>
      </c>
      <c r="V311" s="2">
        <f>StdO_Medium_Primary!V311+StdO_Medium_Secondary!V311</f>
        <v>13447</v>
      </c>
      <c r="W311" s="2">
        <f>StdO_Medium_Primary!W311+StdO_Medium_Secondary!W311</f>
        <v>12857</v>
      </c>
      <c r="X311" s="2">
        <f>StdO_Medium_Primary!X311+StdO_Medium_Secondary!X311</f>
        <v>12705</v>
      </c>
      <c r="Y311" s="2">
        <f>StdO_Medium_Primary!Y311+StdO_Medium_Secondary!Y311</f>
        <v>12676</v>
      </c>
      <c r="Z311"/>
      <c r="AA311" s="28">
        <f t="shared" si="38"/>
        <v>2</v>
      </c>
      <c r="AB311" s="11">
        <f t="shared" si="32"/>
        <v>257469</v>
      </c>
      <c r="AC311" s="2">
        <f t="shared" si="33"/>
        <v>115826</v>
      </c>
      <c r="AD311" s="2">
        <f t="shared" si="34"/>
        <v>373295</v>
      </c>
      <c r="AF311">
        <f t="shared" si="35"/>
        <v>10</v>
      </c>
      <c r="AG311">
        <f t="shared" si="36"/>
        <v>2024</v>
      </c>
      <c r="AI311" s="2">
        <f t="shared" si="37"/>
        <v>17934</v>
      </c>
      <c r="AJ311">
        <f t="shared" si="39"/>
        <v>8</v>
      </c>
    </row>
    <row r="312" spans="1:36" x14ac:dyDescent="0.2">
      <c r="A312" s="7">
        <v>45595</v>
      </c>
      <c r="B312" s="2">
        <f>StdO_Medium_Primary!B312+StdO_Medium_Secondary!B312</f>
        <v>14745</v>
      </c>
      <c r="C312" s="2">
        <f>StdO_Medium_Primary!C312+StdO_Medium_Secondary!C312</f>
        <v>14755</v>
      </c>
      <c r="D312" s="2">
        <f>StdO_Medium_Primary!D312+StdO_Medium_Secondary!D312</f>
        <v>14640</v>
      </c>
      <c r="E312" s="2">
        <f>StdO_Medium_Primary!E312+StdO_Medium_Secondary!E312</f>
        <v>14794</v>
      </c>
      <c r="F312" s="2">
        <f>StdO_Medium_Primary!F312+StdO_Medium_Secondary!F312</f>
        <v>15335</v>
      </c>
      <c r="G312" s="2">
        <f>StdO_Medium_Primary!G312+StdO_Medium_Secondary!G312</f>
        <v>16032</v>
      </c>
      <c r="H312" s="2">
        <f>StdO_Medium_Primary!H312+StdO_Medium_Secondary!H312</f>
        <v>16804</v>
      </c>
      <c r="I312" s="2">
        <f>StdO_Medium_Primary!I312+StdO_Medium_Secondary!I312</f>
        <v>18353</v>
      </c>
      <c r="J312" s="2">
        <f>StdO_Medium_Primary!J312+StdO_Medium_Secondary!J312</f>
        <v>20320</v>
      </c>
      <c r="K312" s="2">
        <f>StdO_Medium_Primary!K312+StdO_Medium_Secondary!K312</f>
        <v>20617</v>
      </c>
      <c r="L312" s="2">
        <f>StdO_Medium_Primary!L312+StdO_Medium_Secondary!L312</f>
        <v>21014</v>
      </c>
      <c r="M312" s="2">
        <f>StdO_Medium_Primary!M312+StdO_Medium_Secondary!M312</f>
        <v>21340</v>
      </c>
      <c r="N312" s="2">
        <f>StdO_Medium_Primary!N312+StdO_Medium_Secondary!N312</f>
        <v>21524</v>
      </c>
      <c r="O312" s="2">
        <f>StdO_Medium_Primary!O312+StdO_Medium_Secondary!O312</f>
        <v>21665</v>
      </c>
      <c r="P312" s="2">
        <f>StdO_Medium_Primary!P312+StdO_Medium_Secondary!P312</f>
        <v>22279</v>
      </c>
      <c r="Q312" s="2">
        <f>StdO_Medium_Primary!Q312+StdO_Medium_Secondary!Q312</f>
        <v>21383</v>
      </c>
      <c r="R312" s="2">
        <f>StdO_Medium_Primary!R312+StdO_Medium_Secondary!R312</f>
        <v>20694</v>
      </c>
      <c r="S312" s="2">
        <f>StdO_Medium_Primary!S312+StdO_Medium_Secondary!S312</f>
        <v>18915</v>
      </c>
      <c r="T312" s="2">
        <f>StdO_Medium_Primary!T312+StdO_Medium_Secondary!T312</f>
        <v>17403</v>
      </c>
      <c r="U312" s="2">
        <f>StdO_Medium_Primary!U312+StdO_Medium_Secondary!U312</f>
        <v>15615</v>
      </c>
      <c r="V312" s="2">
        <f>StdO_Medium_Primary!V312+StdO_Medium_Secondary!V312</f>
        <v>14733</v>
      </c>
      <c r="W312" s="2">
        <f>StdO_Medium_Primary!W312+StdO_Medium_Secondary!W312</f>
        <v>14252</v>
      </c>
      <c r="X312" s="2">
        <f>StdO_Medium_Primary!X312+StdO_Medium_Secondary!X312</f>
        <v>14218</v>
      </c>
      <c r="Y312" s="2">
        <f>StdO_Medium_Primary!Y312+StdO_Medium_Secondary!Y312</f>
        <v>14490</v>
      </c>
      <c r="Z312"/>
      <c r="AA312" s="28">
        <f t="shared" si="38"/>
        <v>3</v>
      </c>
      <c r="AB312" s="11">
        <f t="shared" si="32"/>
        <v>304325</v>
      </c>
      <c r="AC312" s="2">
        <f t="shared" si="33"/>
        <v>121595</v>
      </c>
      <c r="AD312" s="2">
        <f t="shared" si="34"/>
        <v>425920</v>
      </c>
      <c r="AF312">
        <f t="shared" si="35"/>
        <v>10</v>
      </c>
      <c r="AG312">
        <f t="shared" si="36"/>
        <v>2024</v>
      </c>
      <c r="AI312" s="2">
        <f t="shared" si="37"/>
        <v>22279</v>
      </c>
      <c r="AJ312">
        <f t="shared" si="39"/>
        <v>15</v>
      </c>
    </row>
    <row r="313" spans="1:36" x14ac:dyDescent="0.2">
      <c r="A313" s="7">
        <v>45596</v>
      </c>
      <c r="B313" s="2">
        <f>StdO_Medium_Primary!B313+StdO_Medium_Secondary!B313</f>
        <v>11368</v>
      </c>
      <c r="C313" s="2">
        <f>StdO_Medium_Primary!C313+StdO_Medium_Secondary!C313</f>
        <v>11287</v>
      </c>
      <c r="D313" s="2">
        <f>StdO_Medium_Primary!D313+StdO_Medium_Secondary!D313</f>
        <v>11220</v>
      </c>
      <c r="E313" s="2">
        <f>StdO_Medium_Primary!E313+StdO_Medium_Secondary!E313</f>
        <v>11200</v>
      </c>
      <c r="F313" s="2">
        <f>StdO_Medium_Primary!F313+StdO_Medium_Secondary!F313</f>
        <v>11741</v>
      </c>
      <c r="G313" s="2">
        <f>StdO_Medium_Primary!G313+StdO_Medium_Secondary!G313</f>
        <v>12286</v>
      </c>
      <c r="H313" s="2">
        <f>StdO_Medium_Primary!H313+StdO_Medium_Secondary!H313</f>
        <v>13151</v>
      </c>
      <c r="I313" s="2">
        <f>StdO_Medium_Primary!I313+StdO_Medium_Secondary!I313</f>
        <v>14426</v>
      </c>
      <c r="J313" s="2">
        <f>StdO_Medium_Primary!J313+StdO_Medium_Secondary!J313</f>
        <v>15069</v>
      </c>
      <c r="K313" s="2">
        <f>StdO_Medium_Primary!K313+StdO_Medium_Secondary!K313</f>
        <v>14151</v>
      </c>
      <c r="L313" s="2">
        <f>StdO_Medium_Primary!L313+StdO_Medium_Secondary!L313</f>
        <v>13150</v>
      </c>
      <c r="M313" s="2">
        <f>StdO_Medium_Primary!M313+StdO_Medium_Secondary!M313</f>
        <v>12469</v>
      </c>
      <c r="N313" s="2">
        <f>StdO_Medium_Primary!N313+StdO_Medium_Secondary!N313</f>
        <v>11879</v>
      </c>
      <c r="O313" s="2">
        <f>StdO_Medium_Primary!O313+StdO_Medium_Secondary!O313</f>
        <v>12170</v>
      </c>
      <c r="P313" s="2">
        <f>StdO_Medium_Primary!P313+StdO_Medium_Secondary!P313</f>
        <v>12922</v>
      </c>
      <c r="Q313" s="2">
        <f>StdO_Medium_Primary!Q313+StdO_Medium_Secondary!Q313</f>
        <v>13755</v>
      </c>
      <c r="R313" s="2">
        <f>StdO_Medium_Primary!R313+StdO_Medium_Secondary!R313</f>
        <v>14507</v>
      </c>
      <c r="S313" s="2">
        <f>StdO_Medium_Primary!S313+StdO_Medium_Secondary!S313</f>
        <v>13573</v>
      </c>
      <c r="T313" s="2">
        <f>StdO_Medium_Primary!T313+StdO_Medium_Secondary!T313</f>
        <v>12684</v>
      </c>
      <c r="U313" s="2">
        <f>StdO_Medium_Primary!U313+StdO_Medium_Secondary!U313</f>
        <v>11644</v>
      </c>
      <c r="V313" s="2">
        <f>StdO_Medium_Primary!V313+StdO_Medium_Secondary!V313</f>
        <v>11332</v>
      </c>
      <c r="W313" s="2">
        <f>StdO_Medium_Primary!W313+StdO_Medium_Secondary!W313</f>
        <v>11030</v>
      </c>
      <c r="X313" s="2">
        <f>StdO_Medium_Primary!X313+StdO_Medium_Secondary!X313</f>
        <v>11048</v>
      </c>
      <c r="Y313" s="2">
        <f>StdO_Medium_Primary!Y313+StdO_Medium_Secondary!Y313</f>
        <v>11092</v>
      </c>
      <c r="Z313"/>
      <c r="AA313" s="28">
        <f t="shared" si="38"/>
        <v>4</v>
      </c>
      <c r="AB313" s="11">
        <f t="shared" si="32"/>
        <v>205809</v>
      </c>
      <c r="AC313" s="2">
        <f t="shared" si="33"/>
        <v>93345</v>
      </c>
      <c r="AD313" s="2">
        <f t="shared" si="34"/>
        <v>299154</v>
      </c>
      <c r="AF313">
        <f t="shared" si="35"/>
        <v>10</v>
      </c>
      <c r="AG313">
        <f t="shared" si="36"/>
        <v>2024</v>
      </c>
      <c r="AI313" s="2">
        <f t="shared" si="37"/>
        <v>15069</v>
      </c>
      <c r="AJ313">
        <f t="shared" si="39"/>
        <v>9</v>
      </c>
    </row>
    <row r="314" spans="1:36" x14ac:dyDescent="0.2">
      <c r="A314" s="7">
        <v>45597</v>
      </c>
      <c r="B314" s="2">
        <f>StdO_Medium_Primary!B314+StdO_Medium_Secondary!B314</f>
        <v>10952</v>
      </c>
      <c r="C314" s="2">
        <f>StdO_Medium_Primary!C314+StdO_Medium_Secondary!C314</f>
        <v>10683</v>
      </c>
      <c r="D314" s="2">
        <f>StdO_Medium_Primary!D314+StdO_Medium_Secondary!D314</f>
        <v>10786</v>
      </c>
      <c r="E314" s="2">
        <f>StdO_Medium_Primary!E314+StdO_Medium_Secondary!E314</f>
        <v>10811</v>
      </c>
      <c r="F314" s="2">
        <f>StdO_Medium_Primary!F314+StdO_Medium_Secondary!F314</f>
        <v>10986</v>
      </c>
      <c r="G314" s="2">
        <f>StdO_Medium_Primary!G314+StdO_Medium_Secondary!G314</f>
        <v>12210</v>
      </c>
      <c r="H314" s="2">
        <f>StdO_Medium_Primary!H314+StdO_Medium_Secondary!H314</f>
        <v>12495</v>
      </c>
      <c r="I314" s="2">
        <f>StdO_Medium_Primary!I314+StdO_Medium_Secondary!I314</f>
        <v>13601</v>
      </c>
      <c r="J314" s="2">
        <f>StdO_Medium_Primary!J314+StdO_Medium_Secondary!J314</f>
        <v>15046</v>
      </c>
      <c r="K314" s="2">
        <f>StdO_Medium_Primary!K314+StdO_Medium_Secondary!K314</f>
        <v>15825</v>
      </c>
      <c r="L314" s="2">
        <f>StdO_Medium_Primary!L314+StdO_Medium_Secondary!L314</f>
        <v>16020</v>
      </c>
      <c r="M314" s="2">
        <f>StdO_Medium_Primary!M314+StdO_Medium_Secondary!M314</f>
        <v>15697</v>
      </c>
      <c r="N314" s="2">
        <f>StdO_Medium_Primary!N314+StdO_Medium_Secondary!N314</f>
        <v>14566</v>
      </c>
      <c r="O314" s="2">
        <f>StdO_Medium_Primary!O314+StdO_Medium_Secondary!O314</f>
        <v>12812</v>
      </c>
      <c r="P314" s="2">
        <f>StdO_Medium_Primary!P314+StdO_Medium_Secondary!P314</f>
        <v>13278</v>
      </c>
      <c r="Q314" s="2">
        <f>StdO_Medium_Primary!Q314+StdO_Medium_Secondary!Q314</f>
        <v>14105</v>
      </c>
      <c r="R314" s="2">
        <f>StdO_Medium_Primary!R314+StdO_Medium_Secondary!R314</f>
        <v>14051</v>
      </c>
      <c r="S314" s="2">
        <f>StdO_Medium_Primary!S314+StdO_Medium_Secondary!S314</f>
        <v>13587</v>
      </c>
      <c r="T314" s="2">
        <f>StdO_Medium_Primary!T314+StdO_Medium_Secondary!T314</f>
        <v>13056</v>
      </c>
      <c r="U314" s="2">
        <f>StdO_Medium_Primary!U314+StdO_Medium_Secondary!U314</f>
        <v>12722</v>
      </c>
      <c r="V314" s="2">
        <f>StdO_Medium_Primary!V314+StdO_Medium_Secondary!V314</f>
        <v>11657</v>
      </c>
      <c r="W314" s="2">
        <f>StdO_Medium_Primary!W314+StdO_Medium_Secondary!W314</f>
        <v>11222</v>
      </c>
      <c r="X314" s="2">
        <f>StdO_Medium_Primary!X314+StdO_Medium_Secondary!X314</f>
        <v>11600</v>
      </c>
      <c r="Y314" s="2">
        <f>StdO_Medium_Primary!Y314+StdO_Medium_Secondary!Y314</f>
        <v>11537</v>
      </c>
      <c r="Z314"/>
      <c r="AA314" s="28">
        <f t="shared" si="38"/>
        <v>5</v>
      </c>
      <c r="AB314" s="11">
        <f t="shared" si="32"/>
        <v>218845</v>
      </c>
      <c r="AC314" s="2">
        <f t="shared" si="33"/>
        <v>90460</v>
      </c>
      <c r="AD314" s="2">
        <f t="shared" si="34"/>
        <v>309305</v>
      </c>
      <c r="AF314">
        <f t="shared" si="35"/>
        <v>11</v>
      </c>
      <c r="AG314">
        <f t="shared" si="36"/>
        <v>2024</v>
      </c>
      <c r="AI314" s="2">
        <f t="shared" si="37"/>
        <v>16020</v>
      </c>
      <c r="AJ314">
        <f t="shared" si="39"/>
        <v>11</v>
      </c>
    </row>
    <row r="315" spans="1:36" x14ac:dyDescent="0.2">
      <c r="A315" s="7">
        <v>45598</v>
      </c>
      <c r="B315" s="2">
        <f>StdO_Medium_Primary!B315+StdO_Medium_Secondary!B315</f>
        <v>10971</v>
      </c>
      <c r="C315" s="2">
        <f>StdO_Medium_Primary!C315+StdO_Medium_Secondary!C315</f>
        <v>11151</v>
      </c>
      <c r="D315" s="2">
        <f>StdO_Medium_Primary!D315+StdO_Medium_Secondary!D315</f>
        <v>11264</v>
      </c>
      <c r="E315" s="2">
        <f>StdO_Medium_Primary!E315+StdO_Medium_Secondary!E315</f>
        <v>11246</v>
      </c>
      <c r="F315" s="2">
        <f>StdO_Medium_Primary!F315+StdO_Medium_Secondary!F315</f>
        <v>11497</v>
      </c>
      <c r="G315" s="2">
        <f>StdO_Medium_Primary!G315+StdO_Medium_Secondary!G315</f>
        <v>11988</v>
      </c>
      <c r="H315" s="2">
        <f>StdO_Medium_Primary!H315+StdO_Medium_Secondary!H315</f>
        <v>12162</v>
      </c>
      <c r="I315" s="2">
        <f>StdO_Medium_Primary!I315+StdO_Medium_Secondary!I315</f>
        <v>13116</v>
      </c>
      <c r="J315" s="2">
        <f>StdO_Medium_Primary!J315+StdO_Medium_Secondary!J315</f>
        <v>14144</v>
      </c>
      <c r="K315" s="2">
        <f>StdO_Medium_Primary!K315+StdO_Medium_Secondary!K315</f>
        <v>13569</v>
      </c>
      <c r="L315" s="2">
        <f>StdO_Medium_Primary!L315+StdO_Medium_Secondary!L315</f>
        <v>12809</v>
      </c>
      <c r="M315" s="2">
        <f>StdO_Medium_Primary!M315+StdO_Medium_Secondary!M315</f>
        <v>12705</v>
      </c>
      <c r="N315" s="2">
        <f>StdO_Medium_Primary!N315+StdO_Medium_Secondary!N315</f>
        <v>12982</v>
      </c>
      <c r="O315" s="2">
        <f>StdO_Medium_Primary!O315+StdO_Medium_Secondary!O315</f>
        <v>13231</v>
      </c>
      <c r="P315" s="2">
        <f>StdO_Medium_Primary!P315+StdO_Medium_Secondary!P315</f>
        <v>13216</v>
      </c>
      <c r="Q315" s="2">
        <f>StdO_Medium_Primary!Q315+StdO_Medium_Secondary!Q315</f>
        <v>13818</v>
      </c>
      <c r="R315" s="2">
        <f>StdO_Medium_Primary!R315+StdO_Medium_Secondary!R315</f>
        <v>14429</v>
      </c>
      <c r="S315" s="2">
        <f>StdO_Medium_Primary!S315+StdO_Medium_Secondary!S315</f>
        <v>14222</v>
      </c>
      <c r="T315" s="2">
        <f>StdO_Medium_Primary!T315+StdO_Medium_Secondary!T315</f>
        <v>13973</v>
      </c>
      <c r="U315" s="2">
        <f>StdO_Medium_Primary!U315+StdO_Medium_Secondary!U315</f>
        <v>13513</v>
      </c>
      <c r="V315" s="2">
        <f>StdO_Medium_Primary!V315+StdO_Medium_Secondary!V315</f>
        <v>12881</v>
      </c>
      <c r="W315" s="2">
        <f>StdO_Medium_Primary!W315+StdO_Medium_Secondary!W315</f>
        <v>12651</v>
      </c>
      <c r="X315" s="2">
        <f>StdO_Medium_Primary!X315+StdO_Medium_Secondary!X315</f>
        <v>12863</v>
      </c>
      <c r="Y315" s="2">
        <f>StdO_Medium_Primary!Y315+StdO_Medium_Secondary!Y315</f>
        <v>13402</v>
      </c>
      <c r="Z315"/>
      <c r="AA315" s="28">
        <f t="shared" si="38"/>
        <v>6</v>
      </c>
      <c r="AB315" s="11">
        <f t="shared" si="32"/>
        <v>214122</v>
      </c>
      <c r="AC315" s="2">
        <f t="shared" si="33"/>
        <v>93681</v>
      </c>
      <c r="AD315" s="2">
        <f t="shared" si="34"/>
        <v>307803</v>
      </c>
      <c r="AF315">
        <f t="shared" si="35"/>
        <v>11</v>
      </c>
      <c r="AG315">
        <f t="shared" si="36"/>
        <v>2024</v>
      </c>
      <c r="AI315" s="2">
        <f t="shared" si="37"/>
        <v>14429</v>
      </c>
      <c r="AJ315">
        <f t="shared" si="39"/>
        <v>17</v>
      </c>
    </row>
    <row r="316" spans="1:36" x14ac:dyDescent="0.2">
      <c r="A316" s="7">
        <v>45599</v>
      </c>
      <c r="B316" s="2">
        <f>StdO_Medium_Primary!B316+StdO_Medium_Secondary!B316</f>
        <v>12629</v>
      </c>
      <c r="C316" s="2">
        <f>StdO_Medium_Primary!C316+StdO_Medium_Secondary!C316</f>
        <v>12485</v>
      </c>
      <c r="D316" s="2">
        <f>StdO_Medium_Primary!D316+StdO_Medium_Secondary!D316</f>
        <v>12681</v>
      </c>
      <c r="E316" s="2">
        <f>StdO_Medium_Primary!E316+StdO_Medium_Secondary!E316</f>
        <v>12845</v>
      </c>
      <c r="F316" s="2">
        <f>StdO_Medium_Primary!F316+StdO_Medium_Secondary!F316</f>
        <v>13103</v>
      </c>
      <c r="G316" s="2">
        <f>StdO_Medium_Primary!G316+StdO_Medium_Secondary!G316</f>
        <v>13527</v>
      </c>
      <c r="H316" s="2">
        <f>StdO_Medium_Primary!H316+StdO_Medium_Secondary!H316</f>
        <v>13825</v>
      </c>
      <c r="I316" s="2">
        <f>StdO_Medium_Primary!I316+StdO_Medium_Secondary!I316</f>
        <v>13705</v>
      </c>
      <c r="J316" s="2">
        <f>StdO_Medium_Primary!J316+StdO_Medium_Secondary!J316</f>
        <v>13236</v>
      </c>
      <c r="K316" s="2">
        <f>StdO_Medium_Primary!K316+StdO_Medium_Secondary!K316</f>
        <v>12444</v>
      </c>
      <c r="L316" s="2">
        <f>StdO_Medium_Primary!L316+StdO_Medium_Secondary!L316</f>
        <v>11778</v>
      </c>
      <c r="M316" s="2">
        <f>StdO_Medium_Primary!M316+StdO_Medium_Secondary!M316</f>
        <v>11572</v>
      </c>
      <c r="N316" s="2">
        <f>StdO_Medium_Primary!N316+StdO_Medium_Secondary!N316</f>
        <v>11661</v>
      </c>
      <c r="O316" s="2">
        <f>StdO_Medium_Primary!O316+StdO_Medium_Secondary!O316</f>
        <v>12113</v>
      </c>
      <c r="P316" s="2">
        <f>StdO_Medium_Primary!P316+StdO_Medium_Secondary!P316</f>
        <v>13416</v>
      </c>
      <c r="Q316" s="2">
        <f>StdO_Medium_Primary!Q316+StdO_Medium_Secondary!Q316</f>
        <v>15321</v>
      </c>
      <c r="R316" s="2">
        <f>StdO_Medium_Primary!R316+StdO_Medium_Secondary!R316</f>
        <v>16397</v>
      </c>
      <c r="S316" s="2">
        <f>StdO_Medium_Primary!S316+StdO_Medium_Secondary!S316</f>
        <v>15788</v>
      </c>
      <c r="T316" s="2">
        <f>StdO_Medium_Primary!T316+StdO_Medium_Secondary!T316</f>
        <v>14930</v>
      </c>
      <c r="U316" s="2">
        <f>StdO_Medium_Primary!U316+StdO_Medium_Secondary!U316</f>
        <v>14264</v>
      </c>
      <c r="V316" s="2">
        <f>StdO_Medium_Primary!V316+StdO_Medium_Secondary!V316</f>
        <v>13471</v>
      </c>
      <c r="W316" s="2">
        <f>StdO_Medium_Primary!W316+StdO_Medium_Secondary!W316</f>
        <v>13271</v>
      </c>
      <c r="X316" s="2">
        <f>StdO_Medium_Primary!X316+StdO_Medium_Secondary!X316</f>
        <v>13181</v>
      </c>
      <c r="Y316" s="2">
        <f>StdO_Medium_Primary!Y316+StdO_Medium_Secondary!Y316</f>
        <v>13741</v>
      </c>
      <c r="Z316"/>
      <c r="AA316" s="28">
        <f t="shared" si="38"/>
        <v>7</v>
      </c>
      <c r="AB316" s="11">
        <f t="shared" si="32"/>
        <v>0</v>
      </c>
      <c r="AC316" s="2">
        <f t="shared" si="33"/>
        <v>321384</v>
      </c>
      <c r="AD316" s="2">
        <f t="shared" si="34"/>
        <v>321384</v>
      </c>
      <c r="AF316">
        <f t="shared" si="35"/>
        <v>11</v>
      </c>
      <c r="AG316">
        <f t="shared" si="36"/>
        <v>2024</v>
      </c>
      <c r="AI316" s="2">
        <f t="shared" si="37"/>
        <v>16397</v>
      </c>
      <c r="AJ316">
        <f t="shared" si="39"/>
        <v>17</v>
      </c>
    </row>
    <row r="317" spans="1:36" x14ac:dyDescent="0.2">
      <c r="A317" s="7">
        <v>45600</v>
      </c>
      <c r="B317" s="2">
        <f>StdO_Medium_Primary!B317+StdO_Medium_Secondary!B317</f>
        <v>12333</v>
      </c>
      <c r="C317" s="2">
        <f>StdO_Medium_Primary!C317+StdO_Medium_Secondary!C317</f>
        <v>13342</v>
      </c>
      <c r="D317" s="2">
        <f>StdO_Medium_Primary!D317+StdO_Medium_Secondary!D317</f>
        <v>13484</v>
      </c>
      <c r="E317" s="2">
        <f>StdO_Medium_Primary!E317+StdO_Medium_Secondary!E317</f>
        <v>13964</v>
      </c>
      <c r="F317" s="2">
        <f>StdO_Medium_Primary!F317+StdO_Medium_Secondary!F317</f>
        <v>14489</v>
      </c>
      <c r="G317" s="2">
        <f>StdO_Medium_Primary!G317+StdO_Medium_Secondary!G317</f>
        <v>16298</v>
      </c>
      <c r="H317" s="2">
        <f>StdO_Medium_Primary!H317+StdO_Medium_Secondary!H317</f>
        <v>16314</v>
      </c>
      <c r="I317" s="2">
        <f>StdO_Medium_Primary!I317+StdO_Medium_Secondary!I317</f>
        <v>16869</v>
      </c>
      <c r="J317" s="2">
        <f>StdO_Medium_Primary!J317+StdO_Medium_Secondary!J317</f>
        <v>17517</v>
      </c>
      <c r="K317" s="2">
        <f>StdO_Medium_Primary!K317+StdO_Medium_Secondary!K317</f>
        <v>17536</v>
      </c>
      <c r="L317" s="2">
        <f>StdO_Medium_Primary!L317+StdO_Medium_Secondary!L317</f>
        <v>17006</v>
      </c>
      <c r="M317" s="2">
        <f>StdO_Medium_Primary!M317+StdO_Medium_Secondary!M317</f>
        <v>16957</v>
      </c>
      <c r="N317" s="2">
        <f>StdO_Medium_Primary!N317+StdO_Medium_Secondary!N317</f>
        <v>17797</v>
      </c>
      <c r="O317" s="2">
        <f>StdO_Medium_Primary!O317+StdO_Medium_Secondary!O317</f>
        <v>17822</v>
      </c>
      <c r="P317" s="2">
        <f>StdO_Medium_Primary!P317+StdO_Medium_Secondary!P317</f>
        <v>18142</v>
      </c>
      <c r="Q317" s="2">
        <f>StdO_Medium_Primary!Q317+StdO_Medium_Secondary!Q317</f>
        <v>18075</v>
      </c>
      <c r="R317" s="2">
        <f>StdO_Medium_Primary!R317+StdO_Medium_Secondary!R317</f>
        <v>17683</v>
      </c>
      <c r="S317" s="2">
        <f>StdO_Medium_Primary!S317+StdO_Medium_Secondary!S317</f>
        <v>16813</v>
      </c>
      <c r="T317" s="2">
        <f>StdO_Medium_Primary!T317+StdO_Medium_Secondary!T317</f>
        <v>15939</v>
      </c>
      <c r="U317" s="2">
        <f>StdO_Medium_Primary!U317+StdO_Medium_Secondary!U317</f>
        <v>14763</v>
      </c>
      <c r="V317" s="2">
        <f>StdO_Medium_Primary!V317+StdO_Medium_Secondary!V317</f>
        <v>13491</v>
      </c>
      <c r="W317" s="2">
        <f>StdO_Medium_Primary!W317+StdO_Medium_Secondary!W317</f>
        <v>12699</v>
      </c>
      <c r="X317" s="2">
        <f>StdO_Medium_Primary!X317+StdO_Medium_Secondary!X317</f>
        <v>12988</v>
      </c>
      <c r="Y317" s="2">
        <f>StdO_Medium_Primary!Y317+StdO_Medium_Secondary!Y317</f>
        <v>12536</v>
      </c>
      <c r="Z317"/>
      <c r="AA317" s="28">
        <f t="shared" si="38"/>
        <v>1</v>
      </c>
      <c r="AB317" s="11">
        <f t="shared" si="32"/>
        <v>0</v>
      </c>
      <c r="AC317" s="2">
        <f t="shared" si="33"/>
        <v>374857</v>
      </c>
      <c r="AD317" s="2">
        <f t="shared" si="34"/>
        <v>374857</v>
      </c>
      <c r="AF317">
        <f t="shared" si="35"/>
        <v>11</v>
      </c>
      <c r="AG317">
        <f t="shared" si="36"/>
        <v>2024</v>
      </c>
      <c r="AI317" s="2">
        <f t="shared" si="37"/>
        <v>18142</v>
      </c>
      <c r="AJ317">
        <f t="shared" si="39"/>
        <v>15</v>
      </c>
    </row>
    <row r="318" spans="1:36" x14ac:dyDescent="0.2">
      <c r="A318" s="7">
        <v>45601</v>
      </c>
      <c r="B318" s="2">
        <f>StdO_Medium_Primary!B318+StdO_Medium_Secondary!B318</f>
        <v>12204</v>
      </c>
      <c r="C318" s="2">
        <f>StdO_Medium_Primary!C318+StdO_Medium_Secondary!C318</f>
        <v>12147</v>
      </c>
      <c r="D318" s="2">
        <f>StdO_Medium_Primary!D318+StdO_Medium_Secondary!D318</f>
        <v>12246</v>
      </c>
      <c r="E318" s="2">
        <f>StdO_Medium_Primary!E318+StdO_Medium_Secondary!E318</f>
        <v>12262</v>
      </c>
      <c r="F318" s="2">
        <f>StdO_Medium_Primary!F318+StdO_Medium_Secondary!F318</f>
        <v>12637</v>
      </c>
      <c r="G318" s="2">
        <f>StdO_Medium_Primary!G318+StdO_Medium_Secondary!G318</f>
        <v>14002</v>
      </c>
      <c r="H318" s="2">
        <f>StdO_Medium_Primary!H318+StdO_Medium_Secondary!H318</f>
        <v>14180</v>
      </c>
      <c r="I318" s="2">
        <f>StdO_Medium_Primary!I318+StdO_Medium_Secondary!I318</f>
        <v>15060</v>
      </c>
      <c r="J318" s="2">
        <f>StdO_Medium_Primary!J318+StdO_Medium_Secondary!J318</f>
        <v>16183</v>
      </c>
      <c r="K318" s="2">
        <f>StdO_Medium_Primary!K318+StdO_Medium_Secondary!K318</f>
        <v>16449</v>
      </c>
      <c r="L318" s="2">
        <f>StdO_Medium_Primary!L318+StdO_Medium_Secondary!L318</f>
        <v>16087</v>
      </c>
      <c r="M318" s="2">
        <f>StdO_Medium_Primary!M318+StdO_Medium_Secondary!M318</f>
        <v>15596</v>
      </c>
      <c r="N318" s="2">
        <f>StdO_Medium_Primary!N318+StdO_Medium_Secondary!N318</f>
        <v>15665</v>
      </c>
      <c r="O318" s="2">
        <f>StdO_Medium_Primary!O318+StdO_Medium_Secondary!O318</f>
        <v>16092</v>
      </c>
      <c r="P318" s="2">
        <f>StdO_Medium_Primary!P318+StdO_Medium_Secondary!P318</f>
        <v>15904</v>
      </c>
      <c r="Q318" s="2">
        <f>StdO_Medium_Primary!Q318+StdO_Medium_Secondary!Q318</f>
        <v>15727</v>
      </c>
      <c r="R318" s="2">
        <f>StdO_Medium_Primary!R318+StdO_Medium_Secondary!R318</f>
        <v>16310</v>
      </c>
      <c r="S318" s="2">
        <f>StdO_Medium_Primary!S318+StdO_Medium_Secondary!S318</f>
        <v>15160</v>
      </c>
      <c r="T318" s="2">
        <f>StdO_Medium_Primary!T318+StdO_Medium_Secondary!T318</f>
        <v>14080</v>
      </c>
      <c r="U318" s="2">
        <f>StdO_Medium_Primary!U318+StdO_Medium_Secondary!U318</f>
        <v>13724</v>
      </c>
      <c r="V318" s="2">
        <f>StdO_Medium_Primary!V318+StdO_Medium_Secondary!V318</f>
        <v>12604</v>
      </c>
      <c r="W318" s="2">
        <f>StdO_Medium_Primary!W318+StdO_Medium_Secondary!W318</f>
        <v>11899</v>
      </c>
      <c r="X318" s="2">
        <f>StdO_Medium_Primary!X318+StdO_Medium_Secondary!X318</f>
        <v>12163</v>
      </c>
      <c r="Y318" s="2">
        <f>StdO_Medium_Primary!Y318+StdO_Medium_Secondary!Y318</f>
        <v>11697</v>
      </c>
      <c r="Z318"/>
      <c r="AA318" s="28">
        <f t="shared" si="38"/>
        <v>2</v>
      </c>
      <c r="AB318" s="11">
        <f t="shared" si="32"/>
        <v>238703</v>
      </c>
      <c r="AC318" s="2">
        <f t="shared" si="33"/>
        <v>101375</v>
      </c>
      <c r="AD318" s="2">
        <f t="shared" si="34"/>
        <v>340078</v>
      </c>
      <c r="AF318">
        <f t="shared" si="35"/>
        <v>11</v>
      </c>
      <c r="AG318">
        <f t="shared" si="36"/>
        <v>2024</v>
      </c>
      <c r="AI318" s="2">
        <f t="shared" si="37"/>
        <v>16449</v>
      </c>
      <c r="AJ318">
        <f t="shared" si="39"/>
        <v>10</v>
      </c>
    </row>
    <row r="319" spans="1:36" x14ac:dyDescent="0.2">
      <c r="A319" s="7">
        <v>45602</v>
      </c>
      <c r="B319" s="2">
        <f>StdO_Medium_Primary!B319+StdO_Medium_Secondary!B319</f>
        <v>11572</v>
      </c>
      <c r="C319" s="2">
        <f>StdO_Medium_Primary!C319+StdO_Medium_Secondary!C319</f>
        <v>11308</v>
      </c>
      <c r="D319" s="2">
        <f>StdO_Medium_Primary!D319+StdO_Medium_Secondary!D319</f>
        <v>11500</v>
      </c>
      <c r="E319" s="2">
        <f>StdO_Medium_Primary!E319+StdO_Medium_Secondary!E319</f>
        <v>11556</v>
      </c>
      <c r="F319" s="2">
        <f>StdO_Medium_Primary!F319+StdO_Medium_Secondary!F319</f>
        <v>11700</v>
      </c>
      <c r="G319" s="2">
        <f>StdO_Medium_Primary!G319+StdO_Medium_Secondary!G319</f>
        <v>13105</v>
      </c>
      <c r="H319" s="2">
        <f>StdO_Medium_Primary!H319+StdO_Medium_Secondary!H319</f>
        <v>13051</v>
      </c>
      <c r="I319" s="2">
        <f>StdO_Medium_Primary!I319+StdO_Medium_Secondary!I319</f>
        <v>13600</v>
      </c>
      <c r="J319" s="2">
        <f>StdO_Medium_Primary!J319+StdO_Medium_Secondary!J319</f>
        <v>14384</v>
      </c>
      <c r="K319" s="2">
        <f>StdO_Medium_Primary!K319+StdO_Medium_Secondary!K319</f>
        <v>14425</v>
      </c>
      <c r="L319" s="2">
        <f>StdO_Medium_Primary!L319+StdO_Medium_Secondary!L319</f>
        <v>13838</v>
      </c>
      <c r="M319" s="2">
        <f>StdO_Medium_Primary!M319+StdO_Medium_Secondary!M319</f>
        <v>14067</v>
      </c>
      <c r="N319" s="2">
        <f>StdO_Medium_Primary!N319+StdO_Medium_Secondary!N319</f>
        <v>15220</v>
      </c>
      <c r="O319" s="2">
        <f>StdO_Medium_Primary!O319+StdO_Medium_Secondary!O319</f>
        <v>15612</v>
      </c>
      <c r="P319" s="2">
        <f>StdO_Medium_Primary!P319+StdO_Medium_Secondary!P319</f>
        <v>15457</v>
      </c>
      <c r="Q319" s="2">
        <f>StdO_Medium_Primary!Q319+StdO_Medium_Secondary!Q319</f>
        <v>15649</v>
      </c>
      <c r="R319" s="2">
        <f>StdO_Medium_Primary!R319+StdO_Medium_Secondary!R319</f>
        <v>15818</v>
      </c>
      <c r="S319" s="2">
        <f>StdO_Medium_Primary!S319+StdO_Medium_Secondary!S319</f>
        <v>14729</v>
      </c>
      <c r="T319" s="2">
        <f>StdO_Medium_Primary!T319+StdO_Medium_Secondary!T319</f>
        <v>13625</v>
      </c>
      <c r="U319" s="2">
        <f>StdO_Medium_Primary!U319+StdO_Medium_Secondary!U319</f>
        <v>12922</v>
      </c>
      <c r="V319" s="2">
        <f>StdO_Medium_Primary!V319+StdO_Medium_Secondary!V319</f>
        <v>11981</v>
      </c>
      <c r="W319" s="2">
        <f>StdO_Medium_Primary!W319+StdO_Medium_Secondary!W319</f>
        <v>11028</v>
      </c>
      <c r="X319" s="2">
        <f>StdO_Medium_Primary!X319+StdO_Medium_Secondary!X319</f>
        <v>11309</v>
      </c>
      <c r="Y319" s="2">
        <f>StdO_Medium_Primary!Y319+StdO_Medium_Secondary!Y319</f>
        <v>10854</v>
      </c>
      <c r="Z319"/>
      <c r="AA319" s="28">
        <f t="shared" si="38"/>
        <v>3</v>
      </c>
      <c r="AB319" s="11">
        <f t="shared" si="32"/>
        <v>223664</v>
      </c>
      <c r="AC319" s="2">
        <f t="shared" si="33"/>
        <v>94646</v>
      </c>
      <c r="AD319" s="2">
        <f t="shared" si="34"/>
        <v>318310</v>
      </c>
      <c r="AF319">
        <f t="shared" si="35"/>
        <v>11</v>
      </c>
      <c r="AG319">
        <f t="shared" si="36"/>
        <v>2024</v>
      </c>
      <c r="AI319" s="2">
        <f t="shared" si="37"/>
        <v>15818</v>
      </c>
      <c r="AJ319">
        <f t="shared" si="39"/>
        <v>17</v>
      </c>
    </row>
    <row r="320" spans="1:36" x14ac:dyDescent="0.2">
      <c r="A320" s="7">
        <v>45603</v>
      </c>
      <c r="B320" s="2">
        <f>StdO_Medium_Primary!B320+StdO_Medium_Secondary!B320</f>
        <v>10914</v>
      </c>
      <c r="C320" s="2">
        <f>StdO_Medium_Primary!C320+StdO_Medium_Secondary!C320</f>
        <v>10529</v>
      </c>
      <c r="D320" s="2">
        <f>StdO_Medium_Primary!D320+StdO_Medium_Secondary!D320</f>
        <v>10850</v>
      </c>
      <c r="E320" s="2">
        <f>StdO_Medium_Primary!E320+StdO_Medium_Secondary!E320</f>
        <v>10892</v>
      </c>
      <c r="F320" s="2">
        <f>StdO_Medium_Primary!F320+StdO_Medium_Secondary!F320</f>
        <v>11275</v>
      </c>
      <c r="G320" s="2">
        <f>StdO_Medium_Primary!G320+StdO_Medium_Secondary!G320</f>
        <v>12558</v>
      </c>
      <c r="H320" s="2">
        <f>StdO_Medium_Primary!H320+StdO_Medium_Secondary!H320</f>
        <v>12917</v>
      </c>
      <c r="I320" s="2">
        <f>StdO_Medium_Primary!I320+StdO_Medium_Secondary!I320</f>
        <v>13562</v>
      </c>
      <c r="J320" s="2">
        <f>StdO_Medium_Primary!J320+StdO_Medium_Secondary!J320</f>
        <v>14298</v>
      </c>
      <c r="K320" s="2">
        <f>StdO_Medium_Primary!K320+StdO_Medium_Secondary!K320</f>
        <v>13105</v>
      </c>
      <c r="L320" s="2">
        <f>StdO_Medium_Primary!L320+StdO_Medium_Secondary!L320</f>
        <v>13134</v>
      </c>
      <c r="M320" s="2">
        <f>StdO_Medium_Primary!M320+StdO_Medium_Secondary!M320</f>
        <v>12663</v>
      </c>
      <c r="N320" s="2">
        <f>StdO_Medium_Primary!N320+StdO_Medium_Secondary!N320</f>
        <v>12182</v>
      </c>
      <c r="O320" s="2">
        <f>StdO_Medium_Primary!O320+StdO_Medium_Secondary!O320</f>
        <v>12594</v>
      </c>
      <c r="P320" s="2">
        <f>StdO_Medium_Primary!P320+StdO_Medium_Secondary!P320</f>
        <v>13617</v>
      </c>
      <c r="Q320" s="2">
        <f>StdO_Medium_Primary!Q320+StdO_Medium_Secondary!Q320</f>
        <v>15519</v>
      </c>
      <c r="R320" s="2">
        <f>StdO_Medium_Primary!R320+StdO_Medium_Secondary!R320</f>
        <v>16120</v>
      </c>
      <c r="S320" s="2">
        <f>StdO_Medium_Primary!S320+StdO_Medium_Secondary!S320</f>
        <v>15106</v>
      </c>
      <c r="T320" s="2">
        <f>StdO_Medium_Primary!T320+StdO_Medium_Secondary!T320</f>
        <v>14224</v>
      </c>
      <c r="U320" s="2">
        <f>StdO_Medium_Primary!U320+StdO_Medium_Secondary!U320</f>
        <v>14055</v>
      </c>
      <c r="V320" s="2">
        <f>StdO_Medium_Primary!V320+StdO_Medium_Secondary!V320</f>
        <v>12979</v>
      </c>
      <c r="W320" s="2">
        <f>StdO_Medium_Primary!W320+StdO_Medium_Secondary!W320</f>
        <v>12470</v>
      </c>
      <c r="X320" s="2">
        <f>StdO_Medium_Primary!X320+StdO_Medium_Secondary!X320</f>
        <v>12636</v>
      </c>
      <c r="Y320" s="2">
        <f>StdO_Medium_Primary!Y320+StdO_Medium_Secondary!Y320</f>
        <v>12525</v>
      </c>
      <c r="Z320"/>
      <c r="AA320" s="28">
        <f t="shared" si="38"/>
        <v>4</v>
      </c>
      <c r="AB320" s="11">
        <f t="shared" si="32"/>
        <v>218264</v>
      </c>
      <c r="AC320" s="2">
        <f t="shared" si="33"/>
        <v>92460</v>
      </c>
      <c r="AD320" s="2">
        <f t="shared" si="34"/>
        <v>310724</v>
      </c>
      <c r="AF320">
        <f t="shared" si="35"/>
        <v>11</v>
      </c>
      <c r="AG320">
        <f t="shared" si="36"/>
        <v>2024</v>
      </c>
      <c r="AI320" s="2">
        <f t="shared" si="37"/>
        <v>16120</v>
      </c>
      <c r="AJ320">
        <f t="shared" si="39"/>
        <v>17</v>
      </c>
    </row>
    <row r="321" spans="1:36" x14ac:dyDescent="0.2">
      <c r="A321" s="7">
        <v>45604</v>
      </c>
      <c r="B321" s="2">
        <f>StdO_Medium_Primary!B321+StdO_Medium_Secondary!B321</f>
        <v>12152</v>
      </c>
      <c r="C321" s="2">
        <f>StdO_Medium_Primary!C321+StdO_Medium_Secondary!C321</f>
        <v>12074</v>
      </c>
      <c r="D321" s="2">
        <f>StdO_Medium_Primary!D321+StdO_Medium_Secondary!D321</f>
        <v>12341</v>
      </c>
      <c r="E321" s="2">
        <f>StdO_Medium_Primary!E321+StdO_Medium_Secondary!E321</f>
        <v>12454</v>
      </c>
      <c r="F321" s="2">
        <f>StdO_Medium_Primary!F321+StdO_Medium_Secondary!F321</f>
        <v>12801</v>
      </c>
      <c r="G321" s="2">
        <f>StdO_Medium_Primary!G321+StdO_Medium_Secondary!G321</f>
        <v>14190</v>
      </c>
      <c r="H321" s="2">
        <f>StdO_Medium_Primary!H321+StdO_Medium_Secondary!H321</f>
        <v>14283</v>
      </c>
      <c r="I321" s="2">
        <f>StdO_Medium_Primary!I321+StdO_Medium_Secondary!I321</f>
        <v>14517</v>
      </c>
      <c r="J321" s="2">
        <f>StdO_Medium_Primary!J321+StdO_Medium_Secondary!J321</f>
        <v>15028</v>
      </c>
      <c r="K321" s="2">
        <f>StdO_Medium_Primary!K321+StdO_Medium_Secondary!K321</f>
        <v>13859</v>
      </c>
      <c r="L321" s="2">
        <f>StdO_Medium_Primary!L321+StdO_Medium_Secondary!L321</f>
        <v>14064</v>
      </c>
      <c r="M321" s="2">
        <f>StdO_Medium_Primary!M321+StdO_Medium_Secondary!M321</f>
        <v>14992</v>
      </c>
      <c r="N321" s="2">
        <f>StdO_Medium_Primary!N321+StdO_Medium_Secondary!N321</f>
        <v>16177</v>
      </c>
      <c r="O321" s="2">
        <f>StdO_Medium_Primary!O321+StdO_Medium_Secondary!O321</f>
        <v>16545</v>
      </c>
      <c r="P321" s="2">
        <f>StdO_Medium_Primary!P321+StdO_Medium_Secondary!P321</f>
        <v>16176</v>
      </c>
      <c r="Q321" s="2">
        <f>StdO_Medium_Primary!Q321+StdO_Medium_Secondary!Q321</f>
        <v>16611</v>
      </c>
      <c r="R321" s="2">
        <f>StdO_Medium_Primary!R321+StdO_Medium_Secondary!R321</f>
        <v>16810</v>
      </c>
      <c r="S321" s="2">
        <f>StdO_Medium_Primary!S321+StdO_Medium_Secondary!S321</f>
        <v>15427</v>
      </c>
      <c r="T321" s="2">
        <f>StdO_Medium_Primary!T321+StdO_Medium_Secondary!T321</f>
        <v>14345</v>
      </c>
      <c r="U321" s="2">
        <f>StdO_Medium_Primary!U321+StdO_Medium_Secondary!U321</f>
        <v>13978</v>
      </c>
      <c r="V321" s="2">
        <f>StdO_Medium_Primary!V321+StdO_Medium_Secondary!V321</f>
        <v>13007</v>
      </c>
      <c r="W321" s="2">
        <f>StdO_Medium_Primary!W321+StdO_Medium_Secondary!W321</f>
        <v>12462</v>
      </c>
      <c r="X321" s="2">
        <f>StdO_Medium_Primary!X321+StdO_Medium_Secondary!X321</f>
        <v>13165</v>
      </c>
      <c r="Y321" s="2">
        <f>StdO_Medium_Primary!Y321+StdO_Medium_Secondary!Y321</f>
        <v>12925</v>
      </c>
      <c r="Z321"/>
      <c r="AA321" s="28">
        <f t="shared" si="38"/>
        <v>5</v>
      </c>
      <c r="AB321" s="11">
        <f t="shared" si="32"/>
        <v>237163</v>
      </c>
      <c r="AC321" s="2">
        <f t="shared" si="33"/>
        <v>103220</v>
      </c>
      <c r="AD321" s="2">
        <f t="shared" si="34"/>
        <v>340383</v>
      </c>
      <c r="AF321">
        <f t="shared" si="35"/>
        <v>11</v>
      </c>
      <c r="AG321">
        <f t="shared" si="36"/>
        <v>2024</v>
      </c>
      <c r="AI321" s="2">
        <f t="shared" si="37"/>
        <v>16810</v>
      </c>
      <c r="AJ321">
        <f t="shared" si="39"/>
        <v>17</v>
      </c>
    </row>
    <row r="322" spans="1:36" x14ac:dyDescent="0.2">
      <c r="A322" s="7">
        <v>45605</v>
      </c>
      <c r="B322" s="2">
        <f>StdO_Medium_Primary!B322+StdO_Medium_Secondary!B322</f>
        <v>12478</v>
      </c>
      <c r="C322" s="2">
        <f>StdO_Medium_Primary!C322+StdO_Medium_Secondary!C322</f>
        <v>12623</v>
      </c>
      <c r="D322" s="2">
        <f>StdO_Medium_Primary!D322+StdO_Medium_Secondary!D322</f>
        <v>12617</v>
      </c>
      <c r="E322" s="2">
        <f>StdO_Medium_Primary!E322+StdO_Medium_Secondary!E322</f>
        <v>12609</v>
      </c>
      <c r="F322" s="2">
        <f>StdO_Medium_Primary!F322+StdO_Medium_Secondary!F322</f>
        <v>12953</v>
      </c>
      <c r="G322" s="2">
        <f>StdO_Medium_Primary!G322+StdO_Medium_Secondary!G322</f>
        <v>13438</v>
      </c>
      <c r="H322" s="2">
        <f>StdO_Medium_Primary!H322+StdO_Medium_Secondary!H322</f>
        <v>13240</v>
      </c>
      <c r="I322" s="2">
        <f>StdO_Medium_Primary!I322+StdO_Medium_Secondary!I322</f>
        <v>13396</v>
      </c>
      <c r="J322" s="2">
        <f>StdO_Medium_Primary!J322+StdO_Medium_Secondary!J322</f>
        <v>13385</v>
      </c>
      <c r="K322" s="2">
        <f>StdO_Medium_Primary!K322+StdO_Medium_Secondary!K322</f>
        <v>12355</v>
      </c>
      <c r="L322" s="2">
        <f>StdO_Medium_Primary!L322+StdO_Medium_Secondary!L322</f>
        <v>11975</v>
      </c>
      <c r="M322" s="2">
        <f>StdO_Medium_Primary!M322+StdO_Medium_Secondary!M322</f>
        <v>12090</v>
      </c>
      <c r="N322" s="2">
        <f>StdO_Medium_Primary!N322+StdO_Medium_Secondary!N322</f>
        <v>12030</v>
      </c>
      <c r="O322" s="2">
        <f>StdO_Medium_Primary!O322+StdO_Medium_Secondary!O322</f>
        <v>12436</v>
      </c>
      <c r="P322" s="2">
        <f>StdO_Medium_Primary!P322+StdO_Medium_Secondary!P322</f>
        <v>13676</v>
      </c>
      <c r="Q322" s="2">
        <f>StdO_Medium_Primary!Q322+StdO_Medium_Secondary!Q322</f>
        <v>15471</v>
      </c>
      <c r="R322" s="2">
        <f>StdO_Medium_Primary!R322+StdO_Medium_Secondary!R322</f>
        <v>16117</v>
      </c>
      <c r="S322" s="2">
        <f>StdO_Medium_Primary!S322+StdO_Medium_Secondary!S322</f>
        <v>15392</v>
      </c>
      <c r="T322" s="2">
        <f>StdO_Medium_Primary!T322+StdO_Medium_Secondary!T322</f>
        <v>14551</v>
      </c>
      <c r="U322" s="2">
        <f>StdO_Medium_Primary!U322+StdO_Medium_Secondary!U322</f>
        <v>14149</v>
      </c>
      <c r="V322" s="2">
        <f>StdO_Medium_Primary!V322+StdO_Medium_Secondary!V322</f>
        <v>13690</v>
      </c>
      <c r="W322" s="2">
        <f>StdO_Medium_Primary!W322+StdO_Medium_Secondary!W322</f>
        <v>13711</v>
      </c>
      <c r="X322" s="2">
        <f>StdO_Medium_Primary!X322+StdO_Medium_Secondary!X322</f>
        <v>13938</v>
      </c>
      <c r="Y322" s="2">
        <f>StdO_Medium_Primary!Y322+StdO_Medium_Secondary!Y322</f>
        <v>14486</v>
      </c>
      <c r="Z322"/>
      <c r="AA322" s="28">
        <f t="shared" si="38"/>
        <v>6</v>
      </c>
      <c r="AB322" s="11">
        <f t="shared" si="32"/>
        <v>218362</v>
      </c>
      <c r="AC322" s="2">
        <f t="shared" si="33"/>
        <v>104444</v>
      </c>
      <c r="AD322" s="2">
        <f t="shared" si="34"/>
        <v>322806</v>
      </c>
      <c r="AF322">
        <f t="shared" si="35"/>
        <v>11</v>
      </c>
      <c r="AG322">
        <f t="shared" si="36"/>
        <v>2024</v>
      </c>
      <c r="AI322" s="2">
        <f t="shared" si="37"/>
        <v>16117</v>
      </c>
      <c r="AJ322">
        <f t="shared" si="39"/>
        <v>17</v>
      </c>
    </row>
    <row r="323" spans="1:36" x14ac:dyDescent="0.2">
      <c r="A323" s="7">
        <v>45606</v>
      </c>
      <c r="B323" s="2">
        <f>StdO_Medium_Primary!B323+StdO_Medium_Secondary!B323</f>
        <v>14003</v>
      </c>
      <c r="C323" s="2">
        <f>StdO_Medium_Primary!C323+StdO_Medium_Secondary!C323</f>
        <v>14026</v>
      </c>
      <c r="D323" s="2">
        <f>StdO_Medium_Primary!D323+StdO_Medium_Secondary!D323</f>
        <v>14066</v>
      </c>
      <c r="E323" s="2">
        <f>StdO_Medium_Primary!E323+StdO_Medium_Secondary!E323</f>
        <v>14230</v>
      </c>
      <c r="F323" s="2">
        <f>StdO_Medium_Primary!F323+StdO_Medium_Secondary!F323</f>
        <v>14365</v>
      </c>
      <c r="G323" s="2">
        <f>StdO_Medium_Primary!G323+StdO_Medium_Secondary!G323</f>
        <v>14731</v>
      </c>
      <c r="H323" s="2">
        <f>StdO_Medium_Primary!H323+StdO_Medium_Secondary!H323</f>
        <v>14380</v>
      </c>
      <c r="I323" s="2">
        <f>StdO_Medium_Primary!I323+StdO_Medium_Secondary!I323</f>
        <v>14384</v>
      </c>
      <c r="J323" s="2">
        <f>StdO_Medium_Primary!J323+StdO_Medium_Secondary!J323</f>
        <v>13134</v>
      </c>
      <c r="K323" s="2">
        <f>StdO_Medium_Primary!K323+StdO_Medium_Secondary!K323</f>
        <v>12113</v>
      </c>
      <c r="L323" s="2">
        <f>StdO_Medium_Primary!L323+StdO_Medium_Secondary!L323</f>
        <v>11839</v>
      </c>
      <c r="M323" s="2">
        <f>StdO_Medium_Primary!M323+StdO_Medium_Secondary!M323</f>
        <v>11801</v>
      </c>
      <c r="N323" s="2">
        <f>StdO_Medium_Primary!N323+StdO_Medium_Secondary!N323</f>
        <v>11934</v>
      </c>
      <c r="O323" s="2">
        <f>StdO_Medium_Primary!O323+StdO_Medium_Secondary!O323</f>
        <v>13935</v>
      </c>
      <c r="P323" s="2">
        <f>StdO_Medium_Primary!P323+StdO_Medium_Secondary!P323</f>
        <v>14274</v>
      </c>
      <c r="Q323" s="2">
        <f>StdO_Medium_Primary!Q323+StdO_Medium_Secondary!Q323</f>
        <v>15411</v>
      </c>
      <c r="R323" s="2">
        <f>StdO_Medium_Primary!R323+StdO_Medium_Secondary!R323</f>
        <v>16264</v>
      </c>
      <c r="S323" s="2">
        <f>StdO_Medium_Primary!S323+StdO_Medium_Secondary!S323</f>
        <v>15384</v>
      </c>
      <c r="T323" s="2">
        <f>StdO_Medium_Primary!T323+StdO_Medium_Secondary!T323</f>
        <v>14480</v>
      </c>
      <c r="U323" s="2">
        <f>StdO_Medium_Primary!U323+StdO_Medium_Secondary!U323</f>
        <v>13817</v>
      </c>
      <c r="V323" s="2">
        <f>StdO_Medium_Primary!V323+StdO_Medium_Secondary!V323</f>
        <v>12962</v>
      </c>
      <c r="W323" s="2">
        <f>StdO_Medium_Primary!W323+StdO_Medium_Secondary!W323</f>
        <v>12550</v>
      </c>
      <c r="X323" s="2">
        <f>StdO_Medium_Primary!X323+StdO_Medium_Secondary!X323</f>
        <v>12414</v>
      </c>
      <c r="Y323" s="2">
        <f>StdO_Medium_Primary!Y323+StdO_Medium_Secondary!Y323</f>
        <v>12703</v>
      </c>
      <c r="Z323"/>
      <c r="AA323" s="28">
        <f t="shared" si="38"/>
        <v>7</v>
      </c>
      <c r="AB323" s="11">
        <f t="shared" si="32"/>
        <v>0</v>
      </c>
      <c r="AC323" s="2">
        <f t="shared" si="33"/>
        <v>329200</v>
      </c>
      <c r="AD323" s="2">
        <f t="shared" si="34"/>
        <v>329200</v>
      </c>
      <c r="AF323">
        <f t="shared" si="35"/>
        <v>11</v>
      </c>
      <c r="AG323">
        <f t="shared" si="36"/>
        <v>2024</v>
      </c>
      <c r="AI323" s="2">
        <f t="shared" si="37"/>
        <v>16264</v>
      </c>
      <c r="AJ323">
        <f t="shared" si="39"/>
        <v>17</v>
      </c>
    </row>
    <row r="324" spans="1:36" x14ac:dyDescent="0.2">
      <c r="A324" s="7">
        <v>45607</v>
      </c>
      <c r="B324" s="2">
        <f>StdO_Medium_Primary!B324+StdO_Medium_Secondary!B324</f>
        <v>12128</v>
      </c>
      <c r="C324" s="2">
        <f>StdO_Medium_Primary!C324+StdO_Medium_Secondary!C324</f>
        <v>12004</v>
      </c>
      <c r="D324" s="2">
        <f>StdO_Medium_Primary!D324+StdO_Medium_Secondary!D324</f>
        <v>11893</v>
      </c>
      <c r="E324" s="2">
        <f>StdO_Medium_Primary!E324+StdO_Medium_Secondary!E324</f>
        <v>11955</v>
      </c>
      <c r="F324" s="2">
        <f>StdO_Medium_Primary!F324+StdO_Medium_Secondary!F324</f>
        <v>12300</v>
      </c>
      <c r="G324" s="2">
        <f>StdO_Medium_Primary!G324+StdO_Medium_Secondary!G324</f>
        <v>13111</v>
      </c>
      <c r="H324" s="2">
        <f>StdO_Medium_Primary!H324+StdO_Medium_Secondary!H324</f>
        <v>13355</v>
      </c>
      <c r="I324" s="2">
        <f>StdO_Medium_Primary!I324+StdO_Medium_Secondary!I324</f>
        <v>14428</v>
      </c>
      <c r="J324" s="2">
        <f>StdO_Medium_Primary!J324+StdO_Medium_Secondary!J324</f>
        <v>14822</v>
      </c>
      <c r="K324" s="2">
        <f>StdO_Medium_Primary!K324+StdO_Medium_Secondary!K324</f>
        <v>14482</v>
      </c>
      <c r="L324" s="2">
        <f>StdO_Medium_Primary!L324+StdO_Medium_Secondary!L324</f>
        <v>13438</v>
      </c>
      <c r="M324" s="2">
        <f>StdO_Medium_Primary!M324+StdO_Medium_Secondary!M324</f>
        <v>12387</v>
      </c>
      <c r="N324" s="2">
        <f>StdO_Medium_Primary!N324+StdO_Medium_Secondary!N324</f>
        <v>12613</v>
      </c>
      <c r="O324" s="2">
        <f>StdO_Medium_Primary!O324+StdO_Medium_Secondary!O324</f>
        <v>14102</v>
      </c>
      <c r="P324" s="2">
        <f>StdO_Medium_Primary!P324+StdO_Medium_Secondary!P324</f>
        <v>14617</v>
      </c>
      <c r="Q324" s="2">
        <f>StdO_Medium_Primary!Q324+StdO_Medium_Secondary!Q324</f>
        <v>15258</v>
      </c>
      <c r="R324" s="2">
        <f>StdO_Medium_Primary!R324+StdO_Medium_Secondary!R324</f>
        <v>15963</v>
      </c>
      <c r="S324" s="2">
        <f>StdO_Medium_Primary!S324+StdO_Medium_Secondary!S324</f>
        <v>14949</v>
      </c>
      <c r="T324" s="2">
        <f>StdO_Medium_Primary!T324+StdO_Medium_Secondary!T324</f>
        <v>14096</v>
      </c>
      <c r="U324" s="2">
        <f>StdO_Medium_Primary!U324+StdO_Medium_Secondary!U324</f>
        <v>13242</v>
      </c>
      <c r="V324" s="2">
        <f>StdO_Medium_Primary!V324+StdO_Medium_Secondary!V324</f>
        <v>12459</v>
      </c>
      <c r="W324" s="2">
        <f>StdO_Medium_Primary!W324+StdO_Medium_Secondary!W324</f>
        <v>11998</v>
      </c>
      <c r="X324" s="2">
        <f>StdO_Medium_Primary!X324+StdO_Medium_Secondary!X324</f>
        <v>11919</v>
      </c>
      <c r="Y324" s="2">
        <f>StdO_Medium_Primary!Y324+StdO_Medium_Secondary!Y324</f>
        <v>12183</v>
      </c>
      <c r="Z324"/>
      <c r="AA324" s="28">
        <f t="shared" si="38"/>
        <v>1</v>
      </c>
      <c r="AB324" s="11">
        <f t="shared" si="32"/>
        <v>0</v>
      </c>
      <c r="AC324" s="2">
        <f t="shared" si="33"/>
        <v>319702</v>
      </c>
      <c r="AD324" s="2">
        <f t="shared" si="34"/>
        <v>319702</v>
      </c>
      <c r="AF324">
        <f t="shared" si="35"/>
        <v>11</v>
      </c>
      <c r="AG324">
        <f t="shared" si="36"/>
        <v>2024</v>
      </c>
      <c r="AI324" s="2">
        <f t="shared" si="37"/>
        <v>15963</v>
      </c>
      <c r="AJ324">
        <f t="shared" si="39"/>
        <v>17</v>
      </c>
    </row>
    <row r="325" spans="1:36" x14ac:dyDescent="0.2">
      <c r="A325" s="7">
        <v>45608</v>
      </c>
      <c r="B325" s="2">
        <f>StdO_Medium_Primary!B325+StdO_Medium_Secondary!B325</f>
        <v>11796</v>
      </c>
      <c r="C325" s="2">
        <f>StdO_Medium_Primary!C325+StdO_Medium_Secondary!C325</f>
        <v>11483</v>
      </c>
      <c r="D325" s="2">
        <f>StdO_Medium_Primary!D325+StdO_Medium_Secondary!D325</f>
        <v>11681</v>
      </c>
      <c r="E325" s="2">
        <f>StdO_Medium_Primary!E325+StdO_Medium_Secondary!E325</f>
        <v>11678</v>
      </c>
      <c r="F325" s="2">
        <f>StdO_Medium_Primary!F325+StdO_Medium_Secondary!F325</f>
        <v>12284</v>
      </c>
      <c r="G325" s="2">
        <f>StdO_Medium_Primary!G325+StdO_Medium_Secondary!G325</f>
        <v>13548</v>
      </c>
      <c r="H325" s="2">
        <f>StdO_Medium_Primary!H325+StdO_Medium_Secondary!H325</f>
        <v>13965</v>
      </c>
      <c r="I325" s="2">
        <f>StdO_Medium_Primary!I325+StdO_Medium_Secondary!I325</f>
        <v>14529</v>
      </c>
      <c r="J325" s="2">
        <f>StdO_Medium_Primary!J325+StdO_Medium_Secondary!J325</f>
        <v>15261</v>
      </c>
      <c r="K325" s="2">
        <f>StdO_Medium_Primary!K325+StdO_Medium_Secondary!K325</f>
        <v>16132</v>
      </c>
      <c r="L325" s="2">
        <f>StdO_Medium_Primary!L325+StdO_Medium_Secondary!L325</f>
        <v>16566</v>
      </c>
      <c r="M325" s="2">
        <f>StdO_Medium_Primary!M325+StdO_Medium_Secondary!M325</f>
        <v>16805</v>
      </c>
      <c r="N325" s="2">
        <f>StdO_Medium_Primary!N325+StdO_Medium_Secondary!N325</f>
        <v>16545</v>
      </c>
      <c r="O325" s="2">
        <f>StdO_Medium_Primary!O325+StdO_Medium_Secondary!O325</f>
        <v>16536</v>
      </c>
      <c r="P325" s="2">
        <f>StdO_Medium_Primary!P325+StdO_Medium_Secondary!P325</f>
        <v>16981</v>
      </c>
      <c r="Q325" s="2">
        <f>StdO_Medium_Primary!Q325+StdO_Medium_Secondary!Q325</f>
        <v>17990</v>
      </c>
      <c r="R325" s="2">
        <f>StdO_Medium_Primary!R325+StdO_Medium_Secondary!R325</f>
        <v>18364</v>
      </c>
      <c r="S325" s="2">
        <f>StdO_Medium_Primary!S325+StdO_Medium_Secondary!S325</f>
        <v>16980</v>
      </c>
      <c r="T325" s="2">
        <f>StdO_Medium_Primary!T325+StdO_Medium_Secondary!T325</f>
        <v>15986</v>
      </c>
      <c r="U325" s="2">
        <f>StdO_Medium_Primary!U325+StdO_Medium_Secondary!U325</f>
        <v>15539</v>
      </c>
      <c r="V325" s="2">
        <f>StdO_Medium_Primary!V325+StdO_Medium_Secondary!V325</f>
        <v>14193</v>
      </c>
      <c r="W325" s="2">
        <f>StdO_Medium_Primary!W325+StdO_Medium_Secondary!W325</f>
        <v>13670</v>
      </c>
      <c r="X325" s="2">
        <f>StdO_Medium_Primary!X325+StdO_Medium_Secondary!X325</f>
        <v>14155</v>
      </c>
      <c r="Y325" s="2">
        <f>StdO_Medium_Primary!Y325+StdO_Medium_Secondary!Y325</f>
        <v>13914</v>
      </c>
      <c r="Z325"/>
      <c r="AA325" s="28">
        <f t="shared" si="38"/>
        <v>2</v>
      </c>
      <c r="AB325" s="11">
        <f t="shared" si="32"/>
        <v>256232</v>
      </c>
      <c r="AC325" s="2">
        <f t="shared" si="33"/>
        <v>100349</v>
      </c>
      <c r="AD325" s="2">
        <f t="shared" si="34"/>
        <v>356581</v>
      </c>
      <c r="AF325">
        <f t="shared" si="35"/>
        <v>11</v>
      </c>
      <c r="AG325">
        <f t="shared" si="36"/>
        <v>2024</v>
      </c>
      <c r="AI325" s="2">
        <f t="shared" si="37"/>
        <v>18364</v>
      </c>
      <c r="AJ325">
        <f t="shared" si="39"/>
        <v>17</v>
      </c>
    </row>
    <row r="326" spans="1:36" x14ac:dyDescent="0.2">
      <c r="A326" s="7">
        <v>45609</v>
      </c>
      <c r="B326" s="2">
        <f>StdO_Medium_Primary!B326+StdO_Medium_Secondary!B326</f>
        <v>13851</v>
      </c>
      <c r="C326" s="2">
        <f>StdO_Medium_Primary!C326+StdO_Medium_Secondary!C326</f>
        <v>13726</v>
      </c>
      <c r="D326" s="2">
        <f>StdO_Medium_Primary!D326+StdO_Medium_Secondary!D326</f>
        <v>14146</v>
      </c>
      <c r="E326" s="2">
        <f>StdO_Medium_Primary!E326+StdO_Medium_Secondary!E326</f>
        <v>14269</v>
      </c>
      <c r="F326" s="2">
        <f>StdO_Medium_Primary!F326+StdO_Medium_Secondary!F326</f>
        <v>14895</v>
      </c>
      <c r="G326" s="2">
        <f>StdO_Medium_Primary!G326+StdO_Medium_Secondary!G326</f>
        <v>16552</v>
      </c>
      <c r="H326" s="2">
        <f>StdO_Medium_Primary!H326+StdO_Medium_Secondary!H326</f>
        <v>16500</v>
      </c>
      <c r="I326" s="2">
        <f>StdO_Medium_Primary!I326+StdO_Medium_Secondary!I326</f>
        <v>16140</v>
      </c>
      <c r="J326" s="2">
        <f>StdO_Medium_Primary!J326+StdO_Medium_Secondary!J326</f>
        <v>15133</v>
      </c>
      <c r="K326" s="2">
        <f>StdO_Medium_Primary!K326+StdO_Medium_Secondary!K326</f>
        <v>13750</v>
      </c>
      <c r="L326" s="2">
        <f>StdO_Medium_Primary!L326+StdO_Medium_Secondary!L326</f>
        <v>12944</v>
      </c>
      <c r="M326" s="2">
        <f>StdO_Medium_Primary!M326+StdO_Medium_Secondary!M326</f>
        <v>13007</v>
      </c>
      <c r="N326" s="2">
        <f>StdO_Medium_Primary!N326+StdO_Medium_Secondary!N326</f>
        <v>11970</v>
      </c>
      <c r="O326" s="2">
        <f>StdO_Medium_Primary!O326+StdO_Medium_Secondary!O326</f>
        <v>14196</v>
      </c>
      <c r="P326" s="2">
        <f>StdO_Medium_Primary!P326+StdO_Medium_Secondary!P326</f>
        <v>16074</v>
      </c>
      <c r="Q326" s="2">
        <f>StdO_Medium_Primary!Q326+StdO_Medium_Secondary!Q326</f>
        <v>18097</v>
      </c>
      <c r="R326" s="2">
        <f>StdO_Medium_Primary!R326+StdO_Medium_Secondary!R326</f>
        <v>18804</v>
      </c>
      <c r="S326" s="2">
        <f>StdO_Medium_Primary!S326+StdO_Medium_Secondary!S326</f>
        <v>17620</v>
      </c>
      <c r="T326" s="2">
        <f>StdO_Medium_Primary!T326+StdO_Medium_Secondary!T326</f>
        <v>16342</v>
      </c>
      <c r="U326" s="2">
        <f>StdO_Medium_Primary!U326+StdO_Medium_Secondary!U326</f>
        <v>16098</v>
      </c>
      <c r="V326" s="2">
        <f>StdO_Medium_Primary!V326+StdO_Medium_Secondary!V326</f>
        <v>14848</v>
      </c>
      <c r="W326" s="2">
        <f>StdO_Medium_Primary!W326+StdO_Medium_Secondary!W326</f>
        <v>14302</v>
      </c>
      <c r="X326" s="2">
        <f>StdO_Medium_Primary!X326+StdO_Medium_Secondary!X326</f>
        <v>14716</v>
      </c>
      <c r="Y326" s="2">
        <f>StdO_Medium_Primary!Y326+StdO_Medium_Secondary!Y326</f>
        <v>14513</v>
      </c>
      <c r="Z326"/>
      <c r="AA326" s="28">
        <f t="shared" si="38"/>
        <v>3</v>
      </c>
      <c r="AB326" s="11">
        <f t="shared" si="32"/>
        <v>244041</v>
      </c>
      <c r="AC326" s="2">
        <f t="shared" si="33"/>
        <v>118452</v>
      </c>
      <c r="AD326" s="2">
        <f t="shared" si="34"/>
        <v>362493</v>
      </c>
      <c r="AF326">
        <f t="shared" si="35"/>
        <v>11</v>
      </c>
      <c r="AG326">
        <f t="shared" si="36"/>
        <v>2024</v>
      </c>
      <c r="AI326" s="2">
        <f t="shared" si="37"/>
        <v>18804</v>
      </c>
      <c r="AJ326">
        <f t="shared" si="39"/>
        <v>17</v>
      </c>
    </row>
    <row r="327" spans="1:36" x14ac:dyDescent="0.2">
      <c r="A327" s="7">
        <v>45610</v>
      </c>
      <c r="B327" s="2">
        <f>StdO_Medium_Primary!B327+StdO_Medium_Secondary!B327</f>
        <v>14508</v>
      </c>
      <c r="C327" s="2">
        <f>StdO_Medium_Primary!C327+StdO_Medium_Secondary!C327</f>
        <v>14452</v>
      </c>
      <c r="D327" s="2">
        <f>StdO_Medium_Primary!D327+StdO_Medium_Secondary!D327</f>
        <v>14771</v>
      </c>
      <c r="E327" s="2">
        <f>StdO_Medium_Primary!E327+StdO_Medium_Secondary!E327</f>
        <v>15102</v>
      </c>
      <c r="F327" s="2">
        <f>StdO_Medium_Primary!F327+StdO_Medium_Secondary!F327</f>
        <v>15474</v>
      </c>
      <c r="G327" s="2">
        <f>StdO_Medium_Primary!G327+StdO_Medium_Secondary!G327</f>
        <v>16992</v>
      </c>
      <c r="H327" s="2">
        <f>StdO_Medium_Primary!H327+StdO_Medium_Secondary!H327</f>
        <v>16966</v>
      </c>
      <c r="I327" s="2">
        <f>StdO_Medium_Primary!I327+StdO_Medium_Secondary!I327</f>
        <v>16764</v>
      </c>
      <c r="J327" s="2">
        <f>StdO_Medium_Primary!J327+StdO_Medium_Secondary!J327</f>
        <v>15761</v>
      </c>
      <c r="K327" s="2">
        <f>StdO_Medium_Primary!K327+StdO_Medium_Secondary!K327</f>
        <v>14273</v>
      </c>
      <c r="L327" s="2">
        <f>StdO_Medium_Primary!L327+StdO_Medium_Secondary!L327</f>
        <v>14037</v>
      </c>
      <c r="M327" s="2">
        <f>StdO_Medium_Primary!M327+StdO_Medium_Secondary!M327</f>
        <v>13550</v>
      </c>
      <c r="N327" s="2">
        <f>StdO_Medium_Primary!N327+StdO_Medium_Secondary!N327</f>
        <v>13341</v>
      </c>
      <c r="O327" s="2">
        <f>StdO_Medium_Primary!O327+StdO_Medium_Secondary!O327</f>
        <v>14214</v>
      </c>
      <c r="P327" s="2">
        <f>StdO_Medium_Primary!P327+StdO_Medium_Secondary!P327</f>
        <v>16025</v>
      </c>
      <c r="Q327" s="2">
        <f>StdO_Medium_Primary!Q327+StdO_Medium_Secondary!Q327</f>
        <v>17756</v>
      </c>
      <c r="R327" s="2">
        <f>StdO_Medium_Primary!R327+StdO_Medium_Secondary!R327</f>
        <v>18076</v>
      </c>
      <c r="S327" s="2">
        <f>StdO_Medium_Primary!S327+StdO_Medium_Secondary!S327</f>
        <v>17080</v>
      </c>
      <c r="T327" s="2">
        <f>StdO_Medium_Primary!T327+StdO_Medium_Secondary!T327</f>
        <v>16846</v>
      </c>
      <c r="U327" s="2">
        <f>StdO_Medium_Primary!U327+StdO_Medium_Secondary!U327</f>
        <v>16008</v>
      </c>
      <c r="V327" s="2">
        <f>StdO_Medium_Primary!V327+StdO_Medium_Secondary!V327</f>
        <v>14845</v>
      </c>
      <c r="W327" s="2">
        <f>StdO_Medium_Primary!W327+StdO_Medium_Secondary!W327</f>
        <v>14331</v>
      </c>
      <c r="X327" s="2">
        <f>StdO_Medium_Primary!X327+StdO_Medium_Secondary!X327</f>
        <v>14753</v>
      </c>
      <c r="Y327" s="2">
        <f>StdO_Medium_Primary!Y327+StdO_Medium_Secondary!Y327</f>
        <v>14607</v>
      </c>
      <c r="Z327"/>
      <c r="AA327" s="28">
        <f t="shared" si="38"/>
        <v>4</v>
      </c>
      <c r="AB327" s="11">
        <f t="shared" si="32"/>
        <v>247660</v>
      </c>
      <c r="AC327" s="2">
        <f t="shared" si="33"/>
        <v>122872</v>
      </c>
      <c r="AD327" s="2">
        <f t="shared" si="34"/>
        <v>370532</v>
      </c>
      <c r="AF327">
        <f t="shared" si="35"/>
        <v>11</v>
      </c>
      <c r="AG327">
        <f t="shared" si="36"/>
        <v>2024</v>
      </c>
      <c r="AI327" s="2">
        <f t="shared" si="37"/>
        <v>18076</v>
      </c>
      <c r="AJ327">
        <f t="shared" si="39"/>
        <v>17</v>
      </c>
    </row>
    <row r="328" spans="1:36" x14ac:dyDescent="0.2">
      <c r="A328" s="7">
        <v>45611</v>
      </c>
      <c r="B328" s="2">
        <f>StdO_Medium_Primary!B328+StdO_Medium_Secondary!B328</f>
        <v>14374</v>
      </c>
      <c r="C328" s="2">
        <f>StdO_Medium_Primary!C328+StdO_Medium_Secondary!C328</f>
        <v>14386</v>
      </c>
      <c r="D328" s="2">
        <f>StdO_Medium_Primary!D328+StdO_Medium_Secondary!D328</f>
        <v>14855</v>
      </c>
      <c r="E328" s="2">
        <f>StdO_Medium_Primary!E328+StdO_Medium_Secondary!E328</f>
        <v>14992</v>
      </c>
      <c r="F328" s="2">
        <f>StdO_Medium_Primary!F328+StdO_Medium_Secondary!F328</f>
        <v>15411</v>
      </c>
      <c r="G328" s="2">
        <f>StdO_Medium_Primary!G328+StdO_Medium_Secondary!G328</f>
        <v>16821</v>
      </c>
      <c r="H328" s="2">
        <f>StdO_Medium_Primary!H328+StdO_Medium_Secondary!H328</f>
        <v>16641</v>
      </c>
      <c r="I328" s="2">
        <f>StdO_Medium_Primary!I328+StdO_Medium_Secondary!I328</f>
        <v>17037</v>
      </c>
      <c r="J328" s="2">
        <f>StdO_Medium_Primary!J328+StdO_Medium_Secondary!J328</f>
        <v>17968</v>
      </c>
      <c r="K328" s="2">
        <f>StdO_Medium_Primary!K328+StdO_Medium_Secondary!K328</f>
        <v>18026</v>
      </c>
      <c r="L328" s="2">
        <f>StdO_Medium_Primary!L328+StdO_Medium_Secondary!L328</f>
        <v>17160</v>
      </c>
      <c r="M328" s="2">
        <f>StdO_Medium_Primary!M328+StdO_Medium_Secondary!M328</f>
        <v>18009</v>
      </c>
      <c r="N328" s="2">
        <f>StdO_Medium_Primary!N328+StdO_Medium_Secondary!N328</f>
        <v>18195</v>
      </c>
      <c r="O328" s="2">
        <f>StdO_Medium_Primary!O328+StdO_Medium_Secondary!O328</f>
        <v>18930</v>
      </c>
      <c r="P328" s="2">
        <f>StdO_Medium_Primary!P328+StdO_Medium_Secondary!P328</f>
        <v>18725</v>
      </c>
      <c r="Q328" s="2">
        <f>StdO_Medium_Primary!Q328+StdO_Medium_Secondary!Q328</f>
        <v>18703</v>
      </c>
      <c r="R328" s="2">
        <f>StdO_Medium_Primary!R328+StdO_Medium_Secondary!R328</f>
        <v>18237</v>
      </c>
      <c r="S328" s="2">
        <f>StdO_Medium_Primary!S328+StdO_Medium_Secondary!S328</f>
        <v>16476</v>
      </c>
      <c r="T328" s="2">
        <f>StdO_Medium_Primary!T328+StdO_Medium_Secondary!T328</f>
        <v>14945</v>
      </c>
      <c r="U328" s="2">
        <f>StdO_Medium_Primary!U328+StdO_Medium_Secondary!U328</f>
        <v>14458</v>
      </c>
      <c r="V328" s="2">
        <f>StdO_Medium_Primary!V328+StdO_Medium_Secondary!V328</f>
        <v>13328</v>
      </c>
      <c r="W328" s="2">
        <f>StdO_Medium_Primary!W328+StdO_Medium_Secondary!W328</f>
        <v>12904</v>
      </c>
      <c r="X328" s="2">
        <f>StdO_Medium_Primary!X328+StdO_Medium_Secondary!X328</f>
        <v>13300</v>
      </c>
      <c r="Y328" s="2">
        <f>StdO_Medium_Primary!Y328+StdO_Medium_Secondary!Y328</f>
        <v>13106</v>
      </c>
      <c r="Z328"/>
      <c r="AA328" s="28">
        <f t="shared" si="38"/>
        <v>5</v>
      </c>
      <c r="AB328" s="11">
        <f t="shared" si="32"/>
        <v>266401</v>
      </c>
      <c r="AC328" s="2">
        <f t="shared" si="33"/>
        <v>120586</v>
      </c>
      <c r="AD328" s="2">
        <f t="shared" si="34"/>
        <v>386987</v>
      </c>
      <c r="AF328">
        <f t="shared" si="35"/>
        <v>11</v>
      </c>
      <c r="AG328">
        <f t="shared" si="36"/>
        <v>2024</v>
      </c>
      <c r="AI328" s="2">
        <f t="shared" si="37"/>
        <v>18930</v>
      </c>
      <c r="AJ328">
        <f t="shared" si="39"/>
        <v>14</v>
      </c>
    </row>
    <row r="329" spans="1:36" x14ac:dyDescent="0.2">
      <c r="A329" s="7">
        <v>45612</v>
      </c>
      <c r="B329" s="2">
        <f>StdO_Medium_Primary!B329+StdO_Medium_Secondary!B329</f>
        <v>12658</v>
      </c>
      <c r="C329" s="2">
        <f>StdO_Medium_Primary!C329+StdO_Medium_Secondary!C329</f>
        <v>12547</v>
      </c>
      <c r="D329" s="2">
        <f>StdO_Medium_Primary!D329+StdO_Medium_Secondary!D329</f>
        <v>12464</v>
      </c>
      <c r="E329" s="2">
        <f>StdO_Medium_Primary!E329+StdO_Medium_Secondary!E329</f>
        <v>12378</v>
      </c>
      <c r="F329" s="2">
        <f>StdO_Medium_Primary!F329+StdO_Medium_Secondary!F329</f>
        <v>12588</v>
      </c>
      <c r="G329" s="2">
        <f>StdO_Medium_Primary!G329+StdO_Medium_Secondary!G329</f>
        <v>13133</v>
      </c>
      <c r="H329" s="2">
        <f>StdO_Medium_Primary!H329+StdO_Medium_Secondary!H329</f>
        <v>12799</v>
      </c>
      <c r="I329" s="2">
        <f>StdO_Medium_Primary!I329+StdO_Medium_Secondary!I329</f>
        <v>13396</v>
      </c>
      <c r="J329" s="2">
        <f>StdO_Medium_Primary!J329+StdO_Medium_Secondary!J329</f>
        <v>13567</v>
      </c>
      <c r="K329" s="2">
        <f>StdO_Medium_Primary!K329+StdO_Medium_Secondary!K329</f>
        <v>13843</v>
      </c>
      <c r="L329" s="2">
        <f>StdO_Medium_Primary!L329+StdO_Medium_Secondary!L329</f>
        <v>14650</v>
      </c>
      <c r="M329" s="2">
        <f>StdO_Medium_Primary!M329+StdO_Medium_Secondary!M329</f>
        <v>14864</v>
      </c>
      <c r="N329" s="2">
        <f>StdO_Medium_Primary!N329+StdO_Medium_Secondary!N329</f>
        <v>15165</v>
      </c>
      <c r="O329" s="2">
        <f>StdO_Medium_Primary!O329+StdO_Medium_Secondary!O329</f>
        <v>15385</v>
      </c>
      <c r="P329" s="2">
        <f>StdO_Medium_Primary!P329+StdO_Medium_Secondary!P329</f>
        <v>15345</v>
      </c>
      <c r="Q329" s="2">
        <f>StdO_Medium_Primary!Q329+StdO_Medium_Secondary!Q329</f>
        <v>15712</v>
      </c>
      <c r="R329" s="2">
        <f>StdO_Medium_Primary!R329+StdO_Medium_Secondary!R329</f>
        <v>16034</v>
      </c>
      <c r="S329" s="2">
        <f>StdO_Medium_Primary!S329+StdO_Medium_Secondary!S329</f>
        <v>14717</v>
      </c>
      <c r="T329" s="2">
        <f>StdO_Medium_Primary!T329+StdO_Medium_Secondary!T329</f>
        <v>13889</v>
      </c>
      <c r="U329" s="2">
        <f>StdO_Medium_Primary!U329+StdO_Medium_Secondary!U329</f>
        <v>13232</v>
      </c>
      <c r="V329" s="2">
        <f>StdO_Medium_Primary!V329+StdO_Medium_Secondary!V329</f>
        <v>12506</v>
      </c>
      <c r="W329" s="2">
        <f>StdO_Medium_Primary!W329+StdO_Medium_Secondary!W329</f>
        <v>12366</v>
      </c>
      <c r="X329" s="2">
        <f>StdO_Medium_Primary!X329+StdO_Medium_Secondary!X329</f>
        <v>12492</v>
      </c>
      <c r="Y329" s="2">
        <f>StdO_Medium_Primary!Y329+StdO_Medium_Secondary!Y329</f>
        <v>13013</v>
      </c>
      <c r="Z329"/>
      <c r="AA329" s="28">
        <f t="shared" si="38"/>
        <v>6</v>
      </c>
      <c r="AB329" s="11">
        <f t="shared" ref="AB329:AB392" si="40">IF(AND(AA329&gt;1,AA329&lt;7),SUM(I329:X329),0)</f>
        <v>227163</v>
      </c>
      <c r="AC329" s="2">
        <f t="shared" ref="AC329:AC392" si="41">SUM(B329:Y329)-AB329</f>
        <v>101580</v>
      </c>
      <c r="AD329" s="2">
        <f t="shared" ref="AD329:AD392" si="42">SUM(AB329+AC329)</f>
        <v>328743</v>
      </c>
      <c r="AF329">
        <f t="shared" ref="AF329:AF392" si="43">MONTH(A329)</f>
        <v>11</v>
      </c>
      <c r="AG329">
        <f t="shared" ref="AG329:AG392" si="44">YEAR(A329)</f>
        <v>2024</v>
      </c>
      <c r="AI329" s="2">
        <f t="shared" ref="AI329:AI392" si="45">MAX(B329:Y329)</f>
        <v>16034</v>
      </c>
      <c r="AJ329">
        <f t="shared" si="39"/>
        <v>17</v>
      </c>
    </row>
    <row r="330" spans="1:36" x14ac:dyDescent="0.2">
      <c r="A330" s="7">
        <v>45613</v>
      </c>
      <c r="B330" s="2">
        <f>StdO_Medium_Primary!B330+StdO_Medium_Secondary!B330</f>
        <v>12297</v>
      </c>
      <c r="C330" s="2">
        <f>StdO_Medium_Primary!C330+StdO_Medium_Secondary!C330</f>
        <v>12445</v>
      </c>
      <c r="D330" s="2">
        <f>StdO_Medium_Primary!D330+StdO_Medium_Secondary!D330</f>
        <v>12431</v>
      </c>
      <c r="E330" s="2">
        <f>StdO_Medium_Primary!E330+StdO_Medium_Secondary!E330</f>
        <v>12645</v>
      </c>
      <c r="F330" s="2">
        <f>StdO_Medium_Primary!F330+StdO_Medium_Secondary!F330</f>
        <v>12619</v>
      </c>
      <c r="G330" s="2">
        <f>StdO_Medium_Primary!G330+StdO_Medium_Secondary!G330</f>
        <v>13042</v>
      </c>
      <c r="H330" s="2">
        <f>StdO_Medium_Primary!H330+StdO_Medium_Secondary!H330</f>
        <v>12931</v>
      </c>
      <c r="I330" s="2">
        <f>StdO_Medium_Primary!I330+StdO_Medium_Secondary!I330</f>
        <v>13322</v>
      </c>
      <c r="J330" s="2">
        <f>StdO_Medium_Primary!J330+StdO_Medium_Secondary!J330</f>
        <v>12771</v>
      </c>
      <c r="K330" s="2">
        <f>StdO_Medium_Primary!K330+StdO_Medium_Secondary!K330</f>
        <v>11854</v>
      </c>
      <c r="L330" s="2">
        <f>StdO_Medium_Primary!L330+StdO_Medium_Secondary!L330</f>
        <v>12254</v>
      </c>
      <c r="M330" s="2">
        <f>StdO_Medium_Primary!M330+StdO_Medium_Secondary!M330</f>
        <v>11995</v>
      </c>
      <c r="N330" s="2">
        <f>StdO_Medium_Primary!N330+StdO_Medium_Secondary!N330</f>
        <v>11793</v>
      </c>
      <c r="O330" s="2">
        <f>StdO_Medium_Primary!O330+StdO_Medium_Secondary!O330</f>
        <v>12297</v>
      </c>
      <c r="P330" s="2">
        <f>StdO_Medium_Primary!P330+StdO_Medium_Secondary!P330</f>
        <v>13918</v>
      </c>
      <c r="Q330" s="2">
        <f>StdO_Medium_Primary!Q330+StdO_Medium_Secondary!Q330</f>
        <v>15289</v>
      </c>
      <c r="R330" s="2">
        <f>StdO_Medium_Primary!R330+StdO_Medium_Secondary!R330</f>
        <v>16426</v>
      </c>
      <c r="S330" s="2">
        <f>StdO_Medium_Primary!S330+StdO_Medium_Secondary!S330</f>
        <v>15512</v>
      </c>
      <c r="T330" s="2">
        <f>StdO_Medium_Primary!T330+StdO_Medium_Secondary!T330</f>
        <v>14660</v>
      </c>
      <c r="U330" s="2">
        <f>StdO_Medium_Primary!U330+StdO_Medium_Secondary!U330</f>
        <v>14060</v>
      </c>
      <c r="V330" s="2">
        <f>StdO_Medium_Primary!V330+StdO_Medium_Secondary!V330</f>
        <v>13278</v>
      </c>
      <c r="W330" s="2">
        <f>StdO_Medium_Primary!W330+StdO_Medium_Secondary!W330</f>
        <v>12778</v>
      </c>
      <c r="X330" s="2">
        <f>StdO_Medium_Primary!X330+StdO_Medium_Secondary!X330</f>
        <v>12765</v>
      </c>
      <c r="Y330" s="2">
        <f>StdO_Medium_Primary!Y330+StdO_Medium_Secondary!Y330</f>
        <v>13076</v>
      </c>
      <c r="Z330"/>
      <c r="AA330" s="28">
        <f t="shared" ref="AA330:AA393" si="46">WEEKDAY(A330,2)</f>
        <v>7</v>
      </c>
      <c r="AB330" s="11">
        <f t="shared" si="40"/>
        <v>0</v>
      </c>
      <c r="AC330" s="2">
        <f t="shared" si="41"/>
        <v>316458</v>
      </c>
      <c r="AD330" s="2">
        <f t="shared" si="42"/>
        <v>316458</v>
      </c>
      <c r="AF330">
        <f t="shared" si="43"/>
        <v>11</v>
      </c>
      <c r="AG330">
        <f t="shared" si="44"/>
        <v>2024</v>
      </c>
      <c r="AI330" s="2">
        <f t="shared" si="45"/>
        <v>16426</v>
      </c>
      <c r="AJ330">
        <f t="shared" ref="AJ330:AJ393" si="47">INDEX($B$8:$Y$8,MATCH(AI330,B330:Y330,0))</f>
        <v>17</v>
      </c>
    </row>
    <row r="331" spans="1:36" x14ac:dyDescent="0.2">
      <c r="A331" s="7">
        <v>45614</v>
      </c>
      <c r="B331" s="2">
        <f>StdO_Medium_Primary!B331+StdO_Medium_Secondary!B331</f>
        <v>12843</v>
      </c>
      <c r="C331" s="2">
        <f>StdO_Medium_Primary!C331+StdO_Medium_Secondary!C331</f>
        <v>12372</v>
      </c>
      <c r="D331" s="2">
        <f>StdO_Medium_Primary!D331+StdO_Medium_Secondary!D331</f>
        <v>12991</v>
      </c>
      <c r="E331" s="2">
        <f>StdO_Medium_Primary!E331+StdO_Medium_Secondary!E331</f>
        <v>12753</v>
      </c>
      <c r="F331" s="2">
        <f>StdO_Medium_Primary!F331+StdO_Medium_Secondary!F331</f>
        <v>13407</v>
      </c>
      <c r="G331" s="2">
        <f>StdO_Medium_Primary!G331+StdO_Medium_Secondary!G331</f>
        <v>14659</v>
      </c>
      <c r="H331" s="2">
        <f>StdO_Medium_Primary!H331+StdO_Medium_Secondary!H331</f>
        <v>15048</v>
      </c>
      <c r="I331" s="2">
        <f>StdO_Medium_Primary!I331+StdO_Medium_Secondary!I331</f>
        <v>15056</v>
      </c>
      <c r="J331" s="2">
        <f>StdO_Medium_Primary!J331+StdO_Medium_Secondary!J331</f>
        <v>17039</v>
      </c>
      <c r="K331" s="2">
        <f>StdO_Medium_Primary!K331+StdO_Medium_Secondary!K331</f>
        <v>18662</v>
      </c>
      <c r="L331" s="2">
        <f>StdO_Medium_Primary!L331+StdO_Medium_Secondary!L331</f>
        <v>16410</v>
      </c>
      <c r="M331" s="2">
        <f>StdO_Medium_Primary!M331+StdO_Medium_Secondary!M331</f>
        <v>16216</v>
      </c>
      <c r="N331" s="2">
        <f>StdO_Medium_Primary!N331+StdO_Medium_Secondary!N331</f>
        <v>17042</v>
      </c>
      <c r="O331" s="2">
        <f>StdO_Medium_Primary!O331+StdO_Medium_Secondary!O331</f>
        <v>16946</v>
      </c>
      <c r="P331" s="2">
        <f>StdO_Medium_Primary!P331+StdO_Medium_Secondary!P331</f>
        <v>17357</v>
      </c>
      <c r="Q331" s="2">
        <f>StdO_Medium_Primary!Q331+StdO_Medium_Secondary!Q331</f>
        <v>17336</v>
      </c>
      <c r="R331" s="2">
        <f>StdO_Medium_Primary!R331+StdO_Medium_Secondary!R331</f>
        <v>17573</v>
      </c>
      <c r="S331" s="2">
        <f>StdO_Medium_Primary!S331+StdO_Medium_Secondary!S331</f>
        <v>16265</v>
      </c>
      <c r="T331" s="2">
        <f>StdO_Medium_Primary!T331+StdO_Medium_Secondary!T331</f>
        <v>14949</v>
      </c>
      <c r="U331" s="2">
        <f>StdO_Medium_Primary!U331+StdO_Medium_Secondary!U331</f>
        <v>14517</v>
      </c>
      <c r="V331" s="2">
        <f>StdO_Medium_Primary!V331+StdO_Medium_Secondary!V331</f>
        <v>13240</v>
      </c>
      <c r="W331" s="2">
        <f>StdO_Medium_Primary!W331+StdO_Medium_Secondary!W331</f>
        <v>12519</v>
      </c>
      <c r="X331" s="2">
        <f>StdO_Medium_Primary!X331+StdO_Medium_Secondary!X331</f>
        <v>12760</v>
      </c>
      <c r="Y331" s="2">
        <f>StdO_Medium_Primary!Y331+StdO_Medium_Secondary!Y331</f>
        <v>12615</v>
      </c>
      <c r="Z331"/>
      <c r="AA331" s="28">
        <f t="shared" si="46"/>
        <v>1</v>
      </c>
      <c r="AB331" s="11">
        <f t="shared" si="40"/>
        <v>0</v>
      </c>
      <c r="AC331" s="2">
        <f t="shared" si="41"/>
        <v>360575</v>
      </c>
      <c r="AD331" s="2">
        <f t="shared" si="42"/>
        <v>360575</v>
      </c>
      <c r="AF331">
        <f t="shared" si="43"/>
        <v>11</v>
      </c>
      <c r="AG331">
        <f t="shared" si="44"/>
        <v>2024</v>
      </c>
      <c r="AI331" s="2">
        <f t="shared" si="45"/>
        <v>18662</v>
      </c>
      <c r="AJ331">
        <f t="shared" si="47"/>
        <v>10</v>
      </c>
    </row>
    <row r="332" spans="1:36" x14ac:dyDescent="0.2">
      <c r="A332" s="7">
        <v>45615</v>
      </c>
      <c r="B332" s="2">
        <f>StdO_Medium_Primary!B332+StdO_Medium_Secondary!B332</f>
        <v>12287</v>
      </c>
      <c r="C332" s="2">
        <f>StdO_Medium_Primary!C332+StdO_Medium_Secondary!C332</f>
        <v>12175</v>
      </c>
      <c r="D332" s="2">
        <f>StdO_Medium_Primary!D332+StdO_Medium_Secondary!D332</f>
        <v>12438</v>
      </c>
      <c r="E332" s="2">
        <f>StdO_Medium_Primary!E332+StdO_Medium_Secondary!E332</f>
        <v>12673</v>
      </c>
      <c r="F332" s="2">
        <f>StdO_Medium_Primary!F332+StdO_Medium_Secondary!F332</f>
        <v>13106</v>
      </c>
      <c r="G332" s="2">
        <f>StdO_Medium_Primary!G332+StdO_Medium_Secondary!G332</f>
        <v>14628</v>
      </c>
      <c r="H332" s="2">
        <f>StdO_Medium_Primary!H332+StdO_Medium_Secondary!H332</f>
        <v>14766</v>
      </c>
      <c r="I332" s="2">
        <f>StdO_Medium_Primary!I332+StdO_Medium_Secondary!I332</f>
        <v>15051</v>
      </c>
      <c r="J332" s="2">
        <f>StdO_Medium_Primary!J332+StdO_Medium_Secondary!J332</f>
        <v>14236</v>
      </c>
      <c r="K332" s="2">
        <f>StdO_Medium_Primary!K332+StdO_Medium_Secondary!K332</f>
        <v>8896</v>
      </c>
      <c r="L332" s="2">
        <f>StdO_Medium_Primary!L332+StdO_Medium_Secondary!L332</f>
        <v>13403</v>
      </c>
      <c r="M332" s="2">
        <f>StdO_Medium_Primary!M332+StdO_Medium_Secondary!M332</f>
        <v>14652</v>
      </c>
      <c r="N332" s="2">
        <f>StdO_Medium_Primary!N332+StdO_Medium_Secondary!N332</f>
        <v>15089</v>
      </c>
      <c r="O332" s="2">
        <f>StdO_Medium_Primary!O332+StdO_Medium_Secondary!O332</f>
        <v>16122</v>
      </c>
      <c r="P332" s="2">
        <f>StdO_Medium_Primary!P332+StdO_Medium_Secondary!P332</f>
        <v>16316</v>
      </c>
      <c r="Q332" s="2">
        <f>StdO_Medium_Primary!Q332+StdO_Medium_Secondary!Q332</f>
        <v>16877</v>
      </c>
      <c r="R332" s="2">
        <f>StdO_Medium_Primary!R332+StdO_Medium_Secondary!R332</f>
        <v>17238</v>
      </c>
      <c r="S332" s="2">
        <f>StdO_Medium_Primary!S332+StdO_Medium_Secondary!S332</f>
        <v>15626</v>
      </c>
      <c r="T332" s="2">
        <f>StdO_Medium_Primary!T332+StdO_Medium_Secondary!T332</f>
        <v>15163</v>
      </c>
      <c r="U332" s="2">
        <f>StdO_Medium_Primary!U332+StdO_Medium_Secondary!U332</f>
        <v>14459</v>
      </c>
      <c r="V332" s="2">
        <f>StdO_Medium_Primary!V332+StdO_Medium_Secondary!V332</f>
        <v>13184</v>
      </c>
      <c r="W332" s="2">
        <f>StdO_Medium_Primary!W332+StdO_Medium_Secondary!W332</f>
        <v>12462</v>
      </c>
      <c r="X332" s="2">
        <f>StdO_Medium_Primary!X332+StdO_Medium_Secondary!X332</f>
        <v>12765</v>
      </c>
      <c r="Y332" s="2">
        <f>StdO_Medium_Primary!Y332+StdO_Medium_Secondary!Y332</f>
        <v>12300</v>
      </c>
      <c r="Z332"/>
      <c r="AA332" s="28">
        <f t="shared" si="46"/>
        <v>2</v>
      </c>
      <c r="AB332" s="11">
        <f t="shared" si="40"/>
        <v>231539</v>
      </c>
      <c r="AC332" s="2">
        <f t="shared" si="41"/>
        <v>104373</v>
      </c>
      <c r="AD332" s="2">
        <f t="shared" si="42"/>
        <v>335912</v>
      </c>
      <c r="AF332">
        <f t="shared" si="43"/>
        <v>11</v>
      </c>
      <c r="AG332">
        <f t="shared" si="44"/>
        <v>2024</v>
      </c>
      <c r="AI332" s="2">
        <f t="shared" si="45"/>
        <v>17238</v>
      </c>
      <c r="AJ332">
        <f t="shared" si="47"/>
        <v>17</v>
      </c>
    </row>
    <row r="333" spans="1:36" x14ac:dyDescent="0.2">
      <c r="A333" s="7">
        <v>45616</v>
      </c>
      <c r="B333" s="2">
        <f>StdO_Medium_Primary!B333+StdO_Medium_Secondary!B333</f>
        <v>12112</v>
      </c>
      <c r="C333" s="2">
        <f>StdO_Medium_Primary!C333+StdO_Medium_Secondary!C333</f>
        <v>11999</v>
      </c>
      <c r="D333" s="2">
        <f>StdO_Medium_Primary!D333+StdO_Medium_Secondary!D333</f>
        <v>12246</v>
      </c>
      <c r="E333" s="2">
        <f>StdO_Medium_Primary!E333+StdO_Medium_Secondary!E333</f>
        <v>12280</v>
      </c>
      <c r="F333" s="2">
        <f>StdO_Medium_Primary!F333+StdO_Medium_Secondary!F333</f>
        <v>13025</v>
      </c>
      <c r="G333" s="2">
        <f>StdO_Medium_Primary!G333+StdO_Medium_Secondary!G333</f>
        <v>14039</v>
      </c>
      <c r="H333" s="2">
        <f>StdO_Medium_Primary!H333+StdO_Medium_Secondary!H333</f>
        <v>13936</v>
      </c>
      <c r="I333" s="2">
        <f>StdO_Medium_Primary!I333+StdO_Medium_Secondary!I333</f>
        <v>15189</v>
      </c>
      <c r="J333" s="2">
        <f>StdO_Medium_Primary!J333+StdO_Medium_Secondary!J333</f>
        <v>16369</v>
      </c>
      <c r="K333" s="2">
        <f>StdO_Medium_Primary!K333+StdO_Medium_Secondary!K333</f>
        <v>16043</v>
      </c>
      <c r="L333" s="2">
        <f>StdO_Medium_Primary!L333+StdO_Medium_Secondary!L333</f>
        <v>16194</v>
      </c>
      <c r="M333" s="2">
        <f>StdO_Medium_Primary!M333+StdO_Medium_Secondary!M333</f>
        <v>16661</v>
      </c>
      <c r="N333" s="2">
        <f>StdO_Medium_Primary!N333+StdO_Medium_Secondary!N333</f>
        <v>16798</v>
      </c>
      <c r="O333" s="2">
        <f>StdO_Medium_Primary!O333+StdO_Medium_Secondary!O333</f>
        <v>17134</v>
      </c>
      <c r="P333" s="2">
        <f>StdO_Medium_Primary!P333+StdO_Medium_Secondary!P333</f>
        <v>16689</v>
      </c>
      <c r="Q333" s="2">
        <f>StdO_Medium_Primary!Q333+StdO_Medium_Secondary!Q333</f>
        <v>16944</v>
      </c>
      <c r="R333" s="2">
        <f>StdO_Medium_Primary!R333+StdO_Medium_Secondary!R333</f>
        <v>16705</v>
      </c>
      <c r="S333" s="2">
        <f>StdO_Medium_Primary!S333+StdO_Medium_Secondary!S333</f>
        <v>15835</v>
      </c>
      <c r="T333" s="2">
        <f>StdO_Medium_Primary!T333+StdO_Medium_Secondary!T333</f>
        <v>15039</v>
      </c>
      <c r="U333" s="2">
        <f>StdO_Medium_Primary!U333+StdO_Medium_Secondary!U333</f>
        <v>14290</v>
      </c>
      <c r="V333" s="2">
        <f>StdO_Medium_Primary!V333+StdO_Medium_Secondary!V333</f>
        <v>13026</v>
      </c>
      <c r="W333" s="2">
        <f>StdO_Medium_Primary!W333+StdO_Medium_Secondary!W333</f>
        <v>12464</v>
      </c>
      <c r="X333" s="2">
        <f>StdO_Medium_Primary!X333+StdO_Medium_Secondary!X333</f>
        <v>12618</v>
      </c>
      <c r="Y333" s="2">
        <f>StdO_Medium_Primary!Y333+StdO_Medium_Secondary!Y333</f>
        <v>12371</v>
      </c>
      <c r="Z333"/>
      <c r="AA333" s="28">
        <f t="shared" si="46"/>
        <v>3</v>
      </c>
      <c r="AB333" s="11">
        <f t="shared" si="40"/>
        <v>247998</v>
      </c>
      <c r="AC333" s="2">
        <f t="shared" si="41"/>
        <v>102008</v>
      </c>
      <c r="AD333" s="2">
        <f t="shared" si="42"/>
        <v>350006</v>
      </c>
      <c r="AF333">
        <f t="shared" si="43"/>
        <v>11</v>
      </c>
      <c r="AG333">
        <f t="shared" si="44"/>
        <v>2024</v>
      </c>
      <c r="AI333" s="2">
        <f t="shared" si="45"/>
        <v>17134</v>
      </c>
      <c r="AJ333">
        <f t="shared" si="47"/>
        <v>14</v>
      </c>
    </row>
    <row r="334" spans="1:36" x14ac:dyDescent="0.2">
      <c r="A334" s="7">
        <v>45617</v>
      </c>
      <c r="B334" s="2">
        <f>StdO_Medium_Primary!B334+StdO_Medium_Secondary!B334</f>
        <v>11900</v>
      </c>
      <c r="C334" s="2">
        <f>StdO_Medium_Primary!C334+StdO_Medium_Secondary!C334</f>
        <v>11911</v>
      </c>
      <c r="D334" s="2">
        <f>StdO_Medium_Primary!D334+StdO_Medium_Secondary!D334</f>
        <v>12077</v>
      </c>
      <c r="E334" s="2">
        <f>StdO_Medium_Primary!E334+StdO_Medium_Secondary!E334</f>
        <v>12043</v>
      </c>
      <c r="F334" s="2">
        <f>StdO_Medium_Primary!F334+StdO_Medium_Secondary!F334</f>
        <v>12647</v>
      </c>
      <c r="G334" s="2">
        <f>StdO_Medium_Primary!G334+StdO_Medium_Secondary!G334</f>
        <v>13917</v>
      </c>
      <c r="H334" s="2">
        <f>StdO_Medium_Primary!H334+StdO_Medium_Secondary!H334</f>
        <v>14577</v>
      </c>
      <c r="I334" s="2">
        <f>StdO_Medium_Primary!I334+StdO_Medium_Secondary!I334</f>
        <v>14875</v>
      </c>
      <c r="J334" s="2">
        <f>StdO_Medium_Primary!J334+StdO_Medium_Secondary!J334</f>
        <v>15833</v>
      </c>
      <c r="K334" s="2">
        <f>StdO_Medium_Primary!K334+StdO_Medium_Secondary!K334</f>
        <v>15962</v>
      </c>
      <c r="L334" s="2">
        <f>StdO_Medium_Primary!L334+StdO_Medium_Secondary!L334</f>
        <v>16135</v>
      </c>
      <c r="M334" s="2">
        <f>StdO_Medium_Primary!M334+StdO_Medium_Secondary!M334</f>
        <v>16087</v>
      </c>
      <c r="N334" s="2">
        <f>StdO_Medium_Primary!N334+StdO_Medium_Secondary!N334</f>
        <v>16937</v>
      </c>
      <c r="O334" s="2">
        <f>StdO_Medium_Primary!O334+StdO_Medium_Secondary!O334</f>
        <v>17496</v>
      </c>
      <c r="P334" s="2">
        <f>StdO_Medium_Primary!P334+StdO_Medium_Secondary!P334</f>
        <v>17652</v>
      </c>
      <c r="Q334" s="2">
        <f>StdO_Medium_Primary!Q334+StdO_Medium_Secondary!Q334</f>
        <v>17616</v>
      </c>
      <c r="R334" s="2">
        <f>StdO_Medium_Primary!R334+StdO_Medium_Secondary!R334</f>
        <v>17560</v>
      </c>
      <c r="S334" s="2">
        <f>StdO_Medium_Primary!S334+StdO_Medium_Secondary!S334</f>
        <v>16034</v>
      </c>
      <c r="T334" s="2">
        <f>StdO_Medium_Primary!T334+StdO_Medium_Secondary!T334</f>
        <v>14851</v>
      </c>
      <c r="U334" s="2">
        <f>StdO_Medium_Primary!U334+StdO_Medium_Secondary!U334</f>
        <v>14502</v>
      </c>
      <c r="V334" s="2">
        <f>StdO_Medium_Primary!V334+StdO_Medium_Secondary!V334</f>
        <v>13280</v>
      </c>
      <c r="W334" s="2">
        <f>StdO_Medium_Primary!W334+StdO_Medium_Secondary!W334</f>
        <v>12849</v>
      </c>
      <c r="X334" s="2">
        <f>StdO_Medium_Primary!X334+StdO_Medium_Secondary!X334</f>
        <v>12904</v>
      </c>
      <c r="Y334" s="2">
        <f>StdO_Medium_Primary!Y334+StdO_Medium_Secondary!Y334</f>
        <v>12617</v>
      </c>
      <c r="Z334"/>
      <c r="AA334" s="28">
        <f t="shared" si="46"/>
        <v>4</v>
      </c>
      <c r="AB334" s="11">
        <f t="shared" si="40"/>
        <v>250573</v>
      </c>
      <c r="AC334" s="2">
        <f t="shared" si="41"/>
        <v>101689</v>
      </c>
      <c r="AD334" s="2">
        <f t="shared" si="42"/>
        <v>352262</v>
      </c>
      <c r="AF334">
        <f t="shared" si="43"/>
        <v>11</v>
      </c>
      <c r="AG334">
        <f t="shared" si="44"/>
        <v>2024</v>
      </c>
      <c r="AI334" s="2">
        <f t="shared" si="45"/>
        <v>17652</v>
      </c>
      <c r="AJ334">
        <f t="shared" si="47"/>
        <v>15</v>
      </c>
    </row>
    <row r="335" spans="1:36" x14ac:dyDescent="0.2">
      <c r="A335" s="7">
        <v>45618</v>
      </c>
      <c r="B335" s="2">
        <f>StdO_Medium_Primary!B335+StdO_Medium_Secondary!B335</f>
        <v>12107</v>
      </c>
      <c r="C335" s="2">
        <f>StdO_Medium_Primary!C335+StdO_Medium_Secondary!C335</f>
        <v>12386</v>
      </c>
      <c r="D335" s="2">
        <f>StdO_Medium_Primary!D335+StdO_Medium_Secondary!D335</f>
        <v>12331</v>
      </c>
      <c r="E335" s="2">
        <f>StdO_Medium_Primary!E335+StdO_Medium_Secondary!E335</f>
        <v>12270</v>
      </c>
      <c r="F335" s="2">
        <f>StdO_Medium_Primary!F335+StdO_Medium_Secondary!F335</f>
        <v>12708</v>
      </c>
      <c r="G335" s="2">
        <f>StdO_Medium_Primary!G335+StdO_Medium_Secondary!G335</f>
        <v>13725</v>
      </c>
      <c r="H335" s="2">
        <f>StdO_Medium_Primary!H335+StdO_Medium_Secondary!H335</f>
        <v>14569</v>
      </c>
      <c r="I335" s="2">
        <f>StdO_Medium_Primary!I335+StdO_Medium_Secondary!I335</f>
        <v>15453</v>
      </c>
      <c r="J335" s="2">
        <f>StdO_Medium_Primary!J335+StdO_Medium_Secondary!J335</f>
        <v>15847</v>
      </c>
      <c r="K335" s="2">
        <f>StdO_Medium_Primary!K335+StdO_Medium_Secondary!K335</f>
        <v>15888</v>
      </c>
      <c r="L335" s="2">
        <f>StdO_Medium_Primary!L335+StdO_Medium_Secondary!L335</f>
        <v>15990</v>
      </c>
      <c r="M335" s="2">
        <f>StdO_Medium_Primary!M335+StdO_Medium_Secondary!M335</f>
        <v>16394</v>
      </c>
      <c r="N335" s="2">
        <f>StdO_Medium_Primary!N335+StdO_Medium_Secondary!N335</f>
        <v>16436</v>
      </c>
      <c r="O335" s="2">
        <f>StdO_Medium_Primary!O335+StdO_Medium_Secondary!O335</f>
        <v>16223</v>
      </c>
      <c r="P335" s="2">
        <f>StdO_Medium_Primary!P335+StdO_Medium_Secondary!P335</f>
        <v>16289</v>
      </c>
      <c r="Q335" s="2">
        <f>StdO_Medium_Primary!Q335+StdO_Medium_Secondary!Q335</f>
        <v>16233</v>
      </c>
      <c r="R335" s="2">
        <f>StdO_Medium_Primary!R335+StdO_Medium_Secondary!R335</f>
        <v>16260</v>
      </c>
      <c r="S335" s="2">
        <f>StdO_Medium_Primary!S335+StdO_Medium_Secondary!S335</f>
        <v>14751</v>
      </c>
      <c r="T335" s="2">
        <f>StdO_Medium_Primary!T335+StdO_Medium_Secondary!T335</f>
        <v>13734</v>
      </c>
      <c r="U335" s="2">
        <f>StdO_Medium_Primary!U335+StdO_Medium_Secondary!U335</f>
        <v>12920</v>
      </c>
      <c r="V335" s="2">
        <f>StdO_Medium_Primary!V335+StdO_Medium_Secondary!V335</f>
        <v>12442</v>
      </c>
      <c r="W335" s="2">
        <f>StdO_Medium_Primary!W335+StdO_Medium_Secondary!W335</f>
        <v>12173</v>
      </c>
      <c r="X335" s="2">
        <f>StdO_Medium_Primary!X335+StdO_Medium_Secondary!X335</f>
        <v>12280</v>
      </c>
      <c r="Y335" s="2">
        <f>StdO_Medium_Primary!Y335+StdO_Medium_Secondary!Y335</f>
        <v>12851</v>
      </c>
      <c r="Z335"/>
      <c r="AA335" s="28">
        <f t="shared" si="46"/>
        <v>5</v>
      </c>
      <c r="AB335" s="11">
        <f t="shared" si="40"/>
        <v>239313</v>
      </c>
      <c r="AC335" s="2">
        <f t="shared" si="41"/>
        <v>102947</v>
      </c>
      <c r="AD335" s="2">
        <f t="shared" si="42"/>
        <v>342260</v>
      </c>
      <c r="AF335">
        <f t="shared" si="43"/>
        <v>11</v>
      </c>
      <c r="AG335">
        <f t="shared" si="44"/>
        <v>2024</v>
      </c>
      <c r="AI335" s="2">
        <f t="shared" si="45"/>
        <v>16436</v>
      </c>
      <c r="AJ335">
        <f t="shared" si="47"/>
        <v>13</v>
      </c>
    </row>
    <row r="336" spans="1:36" x14ac:dyDescent="0.2">
      <c r="A336" s="7">
        <v>45619</v>
      </c>
      <c r="B336" s="2">
        <f>StdO_Medium_Primary!B336+StdO_Medium_Secondary!B336</f>
        <v>12121</v>
      </c>
      <c r="C336" s="2">
        <f>StdO_Medium_Primary!C336+StdO_Medium_Secondary!C336</f>
        <v>12040</v>
      </c>
      <c r="D336" s="2">
        <f>StdO_Medium_Primary!D336+StdO_Medium_Secondary!D336</f>
        <v>12210</v>
      </c>
      <c r="E336" s="2">
        <f>StdO_Medium_Primary!E336+StdO_Medium_Secondary!E336</f>
        <v>12009</v>
      </c>
      <c r="F336" s="2">
        <f>StdO_Medium_Primary!F336+StdO_Medium_Secondary!F336</f>
        <v>12232</v>
      </c>
      <c r="G336" s="2">
        <f>StdO_Medium_Primary!G336+StdO_Medium_Secondary!G336</f>
        <v>12845</v>
      </c>
      <c r="H336" s="2">
        <f>StdO_Medium_Primary!H336+StdO_Medium_Secondary!H336</f>
        <v>12570</v>
      </c>
      <c r="I336" s="2">
        <f>StdO_Medium_Primary!I336+StdO_Medium_Secondary!I336</f>
        <v>13688</v>
      </c>
      <c r="J336" s="2">
        <f>StdO_Medium_Primary!J336+StdO_Medium_Secondary!J336</f>
        <v>14801</v>
      </c>
      <c r="K336" s="2">
        <f>StdO_Medium_Primary!K336+StdO_Medium_Secondary!K336</f>
        <v>15407</v>
      </c>
      <c r="L336" s="2">
        <f>StdO_Medium_Primary!L336+StdO_Medium_Secondary!L336</f>
        <v>15936</v>
      </c>
      <c r="M336" s="2">
        <f>StdO_Medium_Primary!M336+StdO_Medium_Secondary!M336</f>
        <v>16445</v>
      </c>
      <c r="N336" s="2">
        <f>StdO_Medium_Primary!N336+StdO_Medium_Secondary!N336</f>
        <v>16610</v>
      </c>
      <c r="O336" s="2">
        <f>StdO_Medium_Primary!O336+StdO_Medium_Secondary!O336</f>
        <v>16980</v>
      </c>
      <c r="P336" s="2">
        <f>StdO_Medium_Primary!P336+StdO_Medium_Secondary!P336</f>
        <v>16970</v>
      </c>
      <c r="Q336" s="2">
        <f>StdO_Medium_Primary!Q336+StdO_Medium_Secondary!Q336</f>
        <v>16794</v>
      </c>
      <c r="R336" s="2">
        <f>StdO_Medium_Primary!R336+StdO_Medium_Secondary!R336</f>
        <v>16588</v>
      </c>
      <c r="S336" s="2">
        <f>StdO_Medium_Primary!S336+StdO_Medium_Secondary!S336</f>
        <v>15234</v>
      </c>
      <c r="T336" s="2">
        <f>StdO_Medium_Primary!T336+StdO_Medium_Secondary!T336</f>
        <v>14274</v>
      </c>
      <c r="U336" s="2">
        <f>StdO_Medium_Primary!U336+StdO_Medium_Secondary!U336</f>
        <v>13740</v>
      </c>
      <c r="V336" s="2">
        <f>StdO_Medium_Primary!V336+StdO_Medium_Secondary!V336</f>
        <v>13149</v>
      </c>
      <c r="W336" s="2">
        <f>StdO_Medium_Primary!W336+StdO_Medium_Secondary!W336</f>
        <v>12990</v>
      </c>
      <c r="X336" s="2">
        <f>StdO_Medium_Primary!X336+StdO_Medium_Secondary!X336</f>
        <v>13255</v>
      </c>
      <c r="Y336" s="2">
        <f>StdO_Medium_Primary!Y336+StdO_Medium_Secondary!Y336</f>
        <v>13712</v>
      </c>
      <c r="Z336"/>
      <c r="AA336" s="28">
        <f t="shared" si="46"/>
        <v>6</v>
      </c>
      <c r="AB336" s="11">
        <f t="shared" si="40"/>
        <v>242861</v>
      </c>
      <c r="AC336" s="2">
        <f t="shared" si="41"/>
        <v>99739</v>
      </c>
      <c r="AD336" s="2">
        <f t="shared" si="42"/>
        <v>342600</v>
      </c>
      <c r="AF336">
        <f t="shared" si="43"/>
        <v>11</v>
      </c>
      <c r="AG336">
        <f t="shared" si="44"/>
        <v>2024</v>
      </c>
      <c r="AI336" s="2">
        <f t="shared" si="45"/>
        <v>16980</v>
      </c>
      <c r="AJ336">
        <f t="shared" si="47"/>
        <v>14</v>
      </c>
    </row>
    <row r="337" spans="1:36" x14ac:dyDescent="0.2">
      <c r="A337" s="7">
        <v>45620</v>
      </c>
      <c r="B337" s="2">
        <f>StdO_Medium_Primary!B337+StdO_Medium_Secondary!B337</f>
        <v>12886</v>
      </c>
      <c r="C337" s="2">
        <f>StdO_Medium_Primary!C337+StdO_Medium_Secondary!C337</f>
        <v>12865</v>
      </c>
      <c r="D337" s="2">
        <f>StdO_Medium_Primary!D337+StdO_Medium_Secondary!D337</f>
        <v>12842</v>
      </c>
      <c r="E337" s="2">
        <f>StdO_Medium_Primary!E337+StdO_Medium_Secondary!E337</f>
        <v>12832</v>
      </c>
      <c r="F337" s="2">
        <f>StdO_Medium_Primary!F337+StdO_Medium_Secondary!F337</f>
        <v>12893</v>
      </c>
      <c r="G337" s="2">
        <f>StdO_Medium_Primary!G337+StdO_Medium_Secondary!G337</f>
        <v>13247</v>
      </c>
      <c r="H337" s="2">
        <f>StdO_Medium_Primary!H337+StdO_Medium_Secondary!H337</f>
        <v>12944</v>
      </c>
      <c r="I337" s="2">
        <f>StdO_Medium_Primary!I337+StdO_Medium_Secondary!I337</f>
        <v>13886</v>
      </c>
      <c r="J337" s="2">
        <f>StdO_Medium_Primary!J337+StdO_Medium_Secondary!J337</f>
        <v>14790</v>
      </c>
      <c r="K337" s="2">
        <f>StdO_Medium_Primary!K337+StdO_Medium_Secondary!K337</f>
        <v>14845</v>
      </c>
      <c r="L337" s="2">
        <f>StdO_Medium_Primary!L337+StdO_Medium_Secondary!L337</f>
        <v>15135</v>
      </c>
      <c r="M337" s="2">
        <f>StdO_Medium_Primary!M337+StdO_Medium_Secondary!M337</f>
        <v>15765</v>
      </c>
      <c r="N337" s="2">
        <f>StdO_Medium_Primary!N337+StdO_Medium_Secondary!N337</f>
        <v>15735</v>
      </c>
      <c r="O337" s="2">
        <f>StdO_Medium_Primary!O337+StdO_Medium_Secondary!O337</f>
        <v>16097</v>
      </c>
      <c r="P337" s="2">
        <f>StdO_Medium_Primary!P337+StdO_Medium_Secondary!P337</f>
        <v>16696</v>
      </c>
      <c r="Q337" s="2">
        <f>StdO_Medium_Primary!Q337+StdO_Medium_Secondary!Q337</f>
        <v>17286</v>
      </c>
      <c r="R337" s="2">
        <f>StdO_Medium_Primary!R337+StdO_Medium_Secondary!R337</f>
        <v>17685</v>
      </c>
      <c r="S337" s="2">
        <f>StdO_Medium_Primary!S337+StdO_Medium_Secondary!S337</f>
        <v>16314</v>
      </c>
      <c r="T337" s="2">
        <f>StdO_Medium_Primary!T337+StdO_Medium_Secondary!T337</f>
        <v>15430</v>
      </c>
      <c r="U337" s="2">
        <f>StdO_Medium_Primary!U337+StdO_Medium_Secondary!U337</f>
        <v>14718</v>
      </c>
      <c r="V337" s="2">
        <f>StdO_Medium_Primary!V337+StdO_Medium_Secondary!V337</f>
        <v>13962</v>
      </c>
      <c r="W337" s="2">
        <f>StdO_Medium_Primary!W337+StdO_Medium_Secondary!W337</f>
        <v>13615</v>
      </c>
      <c r="X337" s="2">
        <f>StdO_Medium_Primary!X337+StdO_Medium_Secondary!X337</f>
        <v>13604</v>
      </c>
      <c r="Y337" s="2">
        <f>StdO_Medium_Primary!Y337+StdO_Medium_Secondary!Y337</f>
        <v>14049</v>
      </c>
      <c r="Z337"/>
      <c r="AA337" s="28">
        <f t="shared" si="46"/>
        <v>7</v>
      </c>
      <c r="AB337" s="11">
        <f t="shared" si="40"/>
        <v>0</v>
      </c>
      <c r="AC337" s="2">
        <f t="shared" si="41"/>
        <v>350121</v>
      </c>
      <c r="AD337" s="2">
        <f t="shared" si="42"/>
        <v>350121</v>
      </c>
      <c r="AF337">
        <f t="shared" si="43"/>
        <v>11</v>
      </c>
      <c r="AG337">
        <f t="shared" si="44"/>
        <v>2024</v>
      </c>
      <c r="AI337" s="2">
        <f t="shared" si="45"/>
        <v>17685</v>
      </c>
      <c r="AJ337">
        <f t="shared" si="47"/>
        <v>17</v>
      </c>
    </row>
    <row r="338" spans="1:36" x14ac:dyDescent="0.2">
      <c r="A338" s="7">
        <v>45621</v>
      </c>
      <c r="B338" s="2">
        <f>StdO_Medium_Primary!B338+StdO_Medium_Secondary!B338</f>
        <v>13328</v>
      </c>
      <c r="C338" s="2">
        <f>StdO_Medium_Primary!C338+StdO_Medium_Secondary!C338</f>
        <v>13337</v>
      </c>
      <c r="D338" s="2">
        <f>StdO_Medium_Primary!D338+StdO_Medium_Secondary!D338</f>
        <v>13494</v>
      </c>
      <c r="E338" s="2">
        <f>StdO_Medium_Primary!E338+StdO_Medium_Secondary!E338</f>
        <v>13671</v>
      </c>
      <c r="F338" s="2">
        <f>StdO_Medium_Primary!F338+StdO_Medium_Secondary!F338</f>
        <v>14357</v>
      </c>
      <c r="G338" s="2">
        <f>StdO_Medium_Primary!G338+StdO_Medium_Secondary!G338</f>
        <v>15572</v>
      </c>
      <c r="H338" s="2">
        <f>StdO_Medium_Primary!H338+StdO_Medium_Secondary!H338</f>
        <v>15631</v>
      </c>
      <c r="I338" s="2">
        <f>StdO_Medium_Primary!I338+StdO_Medium_Secondary!I338</f>
        <v>16308</v>
      </c>
      <c r="J338" s="2">
        <f>StdO_Medium_Primary!J338+StdO_Medium_Secondary!J338</f>
        <v>15961</v>
      </c>
      <c r="K338" s="2">
        <f>StdO_Medium_Primary!K338+StdO_Medium_Secondary!K338</f>
        <v>15198</v>
      </c>
      <c r="L338" s="2">
        <f>StdO_Medium_Primary!L338+StdO_Medium_Secondary!L338</f>
        <v>15692</v>
      </c>
      <c r="M338" s="2">
        <f>StdO_Medium_Primary!M338+StdO_Medium_Secondary!M338</f>
        <v>15651</v>
      </c>
      <c r="N338" s="2">
        <f>StdO_Medium_Primary!N338+StdO_Medium_Secondary!N338</f>
        <v>15673</v>
      </c>
      <c r="O338" s="2">
        <f>StdO_Medium_Primary!O338+StdO_Medium_Secondary!O338</f>
        <v>16719</v>
      </c>
      <c r="P338" s="2">
        <f>StdO_Medium_Primary!P338+StdO_Medium_Secondary!P338</f>
        <v>17725</v>
      </c>
      <c r="Q338" s="2">
        <f>StdO_Medium_Primary!Q338+StdO_Medium_Secondary!Q338</f>
        <v>18084</v>
      </c>
      <c r="R338" s="2">
        <f>StdO_Medium_Primary!R338+StdO_Medium_Secondary!R338</f>
        <v>18620</v>
      </c>
      <c r="S338" s="2">
        <f>StdO_Medium_Primary!S338+StdO_Medium_Secondary!S338</f>
        <v>16899</v>
      </c>
      <c r="T338" s="2">
        <f>StdO_Medium_Primary!T338+StdO_Medium_Secondary!T338</f>
        <v>15789</v>
      </c>
      <c r="U338" s="2">
        <f>StdO_Medium_Primary!U338+StdO_Medium_Secondary!U338</f>
        <v>15355</v>
      </c>
      <c r="V338" s="2">
        <f>StdO_Medium_Primary!V338+StdO_Medium_Secondary!V338</f>
        <v>14373</v>
      </c>
      <c r="W338" s="2">
        <f>StdO_Medium_Primary!W338+StdO_Medium_Secondary!W338</f>
        <v>13524</v>
      </c>
      <c r="X338" s="2">
        <f>StdO_Medium_Primary!X338+StdO_Medium_Secondary!X338</f>
        <v>13912</v>
      </c>
      <c r="Y338" s="2">
        <f>StdO_Medium_Primary!Y338+StdO_Medium_Secondary!Y338</f>
        <v>13712</v>
      </c>
      <c r="Z338"/>
      <c r="AA338" s="28">
        <f t="shared" si="46"/>
        <v>1</v>
      </c>
      <c r="AB338" s="11">
        <f t="shared" si="40"/>
        <v>0</v>
      </c>
      <c r="AC338" s="2">
        <f t="shared" si="41"/>
        <v>368585</v>
      </c>
      <c r="AD338" s="2">
        <f t="shared" si="42"/>
        <v>368585</v>
      </c>
      <c r="AF338">
        <f t="shared" si="43"/>
        <v>11</v>
      </c>
      <c r="AG338">
        <f t="shared" si="44"/>
        <v>2024</v>
      </c>
      <c r="AI338" s="2">
        <f t="shared" si="45"/>
        <v>18620</v>
      </c>
      <c r="AJ338">
        <f t="shared" si="47"/>
        <v>17</v>
      </c>
    </row>
    <row r="339" spans="1:36" x14ac:dyDescent="0.2">
      <c r="A339" s="7">
        <v>45622</v>
      </c>
      <c r="B339" s="2">
        <f>StdO_Medium_Primary!B339+StdO_Medium_Secondary!B339</f>
        <v>13640</v>
      </c>
      <c r="C339" s="2">
        <f>StdO_Medium_Primary!C339+StdO_Medium_Secondary!C339</f>
        <v>13440</v>
      </c>
      <c r="D339" s="2">
        <f>StdO_Medium_Primary!D339+StdO_Medium_Secondary!D339</f>
        <v>13746</v>
      </c>
      <c r="E339" s="2">
        <f>StdO_Medium_Primary!E339+StdO_Medium_Secondary!E339</f>
        <v>13858</v>
      </c>
      <c r="F339" s="2">
        <f>StdO_Medium_Primary!F339+StdO_Medium_Secondary!F339</f>
        <v>14316</v>
      </c>
      <c r="G339" s="2">
        <f>StdO_Medium_Primary!G339+StdO_Medium_Secondary!G339</f>
        <v>15631</v>
      </c>
      <c r="H339" s="2">
        <f>StdO_Medium_Primary!H339+StdO_Medium_Secondary!H339</f>
        <v>15770</v>
      </c>
      <c r="I339" s="2">
        <f>StdO_Medium_Primary!I339+StdO_Medium_Secondary!I339</f>
        <v>16291</v>
      </c>
      <c r="J339" s="2">
        <f>StdO_Medium_Primary!J339+StdO_Medium_Secondary!J339</f>
        <v>16135</v>
      </c>
      <c r="K339" s="2">
        <f>StdO_Medium_Primary!K339+StdO_Medium_Secondary!K339</f>
        <v>15964</v>
      </c>
      <c r="L339" s="2">
        <f>StdO_Medium_Primary!L339+StdO_Medium_Secondary!L339</f>
        <v>15280</v>
      </c>
      <c r="M339" s="2">
        <f>StdO_Medium_Primary!M339+StdO_Medium_Secondary!M339</f>
        <v>16378</v>
      </c>
      <c r="N339" s="2">
        <f>StdO_Medium_Primary!N339+StdO_Medium_Secondary!N339</f>
        <v>17812</v>
      </c>
      <c r="O339" s="2">
        <f>StdO_Medium_Primary!O339+StdO_Medium_Secondary!O339</f>
        <v>19297</v>
      </c>
      <c r="P339" s="2">
        <f>StdO_Medium_Primary!P339+StdO_Medium_Secondary!P339</f>
        <v>19031</v>
      </c>
      <c r="Q339" s="2">
        <f>StdO_Medium_Primary!Q339+StdO_Medium_Secondary!Q339</f>
        <v>19268</v>
      </c>
      <c r="R339" s="2">
        <f>StdO_Medium_Primary!R339+StdO_Medium_Secondary!R339</f>
        <v>18722</v>
      </c>
      <c r="S339" s="2">
        <f>StdO_Medium_Primary!S339+StdO_Medium_Secondary!S339</f>
        <v>16702</v>
      </c>
      <c r="T339" s="2">
        <f>StdO_Medium_Primary!T339+StdO_Medium_Secondary!T339</f>
        <v>15617</v>
      </c>
      <c r="U339" s="2">
        <f>StdO_Medium_Primary!U339+StdO_Medium_Secondary!U339</f>
        <v>14923</v>
      </c>
      <c r="V339" s="2">
        <f>StdO_Medium_Primary!V339+StdO_Medium_Secondary!V339</f>
        <v>13876</v>
      </c>
      <c r="W339" s="2">
        <f>StdO_Medium_Primary!W339+StdO_Medium_Secondary!W339</f>
        <v>12949</v>
      </c>
      <c r="X339" s="2">
        <f>StdO_Medium_Primary!X339+StdO_Medium_Secondary!X339</f>
        <v>13384</v>
      </c>
      <c r="Y339" s="2">
        <f>StdO_Medium_Primary!Y339+StdO_Medium_Secondary!Y339</f>
        <v>12856</v>
      </c>
      <c r="Z339"/>
      <c r="AA339" s="28">
        <f t="shared" si="46"/>
        <v>2</v>
      </c>
      <c r="AB339" s="11">
        <f t="shared" si="40"/>
        <v>261629</v>
      </c>
      <c r="AC339" s="2">
        <f t="shared" si="41"/>
        <v>113257</v>
      </c>
      <c r="AD339" s="2">
        <f t="shared" si="42"/>
        <v>374886</v>
      </c>
      <c r="AF339">
        <f t="shared" si="43"/>
        <v>11</v>
      </c>
      <c r="AG339">
        <f t="shared" si="44"/>
        <v>2024</v>
      </c>
      <c r="AI339" s="2">
        <f t="shared" si="45"/>
        <v>19297</v>
      </c>
      <c r="AJ339">
        <f t="shared" si="47"/>
        <v>14</v>
      </c>
    </row>
    <row r="340" spans="1:36" x14ac:dyDescent="0.2">
      <c r="A340" s="7">
        <v>45623</v>
      </c>
      <c r="B340" s="2">
        <f>StdO_Medium_Primary!B340+StdO_Medium_Secondary!B340</f>
        <v>12810</v>
      </c>
      <c r="C340" s="2">
        <f>StdO_Medium_Primary!C340+StdO_Medium_Secondary!C340</f>
        <v>12579</v>
      </c>
      <c r="D340" s="2">
        <f>StdO_Medium_Primary!D340+StdO_Medium_Secondary!D340</f>
        <v>12812</v>
      </c>
      <c r="E340" s="2">
        <f>StdO_Medium_Primary!E340+StdO_Medium_Secondary!E340</f>
        <v>12912</v>
      </c>
      <c r="F340" s="2">
        <f>StdO_Medium_Primary!F340+StdO_Medium_Secondary!F340</f>
        <v>13415</v>
      </c>
      <c r="G340" s="2">
        <f>StdO_Medium_Primary!G340+StdO_Medium_Secondary!G340</f>
        <v>14433</v>
      </c>
      <c r="H340" s="2">
        <f>StdO_Medium_Primary!H340+StdO_Medium_Secondary!H340</f>
        <v>14556</v>
      </c>
      <c r="I340" s="2">
        <f>StdO_Medium_Primary!I340+StdO_Medium_Secondary!I340</f>
        <v>15392</v>
      </c>
      <c r="J340" s="2">
        <f>StdO_Medium_Primary!J340+StdO_Medium_Secondary!J340</f>
        <v>16811</v>
      </c>
      <c r="K340" s="2">
        <f>StdO_Medium_Primary!K340+StdO_Medium_Secondary!K340</f>
        <v>17403</v>
      </c>
      <c r="L340" s="2">
        <f>StdO_Medium_Primary!L340+StdO_Medium_Secondary!L340</f>
        <v>18235</v>
      </c>
      <c r="M340" s="2">
        <f>StdO_Medium_Primary!M340+StdO_Medium_Secondary!M340</f>
        <v>18647</v>
      </c>
      <c r="N340" s="2">
        <f>StdO_Medium_Primary!N340+StdO_Medium_Secondary!N340</f>
        <v>17710</v>
      </c>
      <c r="O340" s="2">
        <f>StdO_Medium_Primary!O340+StdO_Medium_Secondary!O340</f>
        <v>16487</v>
      </c>
      <c r="P340" s="2">
        <f>StdO_Medium_Primary!P340+StdO_Medium_Secondary!P340</f>
        <v>17010</v>
      </c>
      <c r="Q340" s="2">
        <f>StdO_Medium_Primary!Q340+StdO_Medium_Secondary!Q340</f>
        <v>18188</v>
      </c>
      <c r="R340" s="2">
        <f>StdO_Medium_Primary!R340+StdO_Medium_Secondary!R340</f>
        <v>18473</v>
      </c>
      <c r="S340" s="2">
        <f>StdO_Medium_Primary!S340+StdO_Medium_Secondary!S340</f>
        <v>17073</v>
      </c>
      <c r="T340" s="2">
        <f>StdO_Medium_Primary!T340+StdO_Medium_Secondary!T340</f>
        <v>15896</v>
      </c>
      <c r="U340" s="2">
        <f>StdO_Medium_Primary!U340+StdO_Medium_Secondary!U340</f>
        <v>15690</v>
      </c>
      <c r="V340" s="2">
        <f>StdO_Medium_Primary!V340+StdO_Medium_Secondary!V340</f>
        <v>14630</v>
      </c>
      <c r="W340" s="2">
        <f>StdO_Medium_Primary!W340+StdO_Medium_Secondary!W340</f>
        <v>14174</v>
      </c>
      <c r="X340" s="2">
        <f>StdO_Medium_Primary!X340+StdO_Medium_Secondary!X340</f>
        <v>14865</v>
      </c>
      <c r="Y340" s="2">
        <f>StdO_Medium_Primary!Y340+StdO_Medium_Secondary!Y340</f>
        <v>14367</v>
      </c>
      <c r="Z340"/>
      <c r="AA340" s="28">
        <f t="shared" si="46"/>
        <v>3</v>
      </c>
      <c r="AB340" s="11">
        <f t="shared" si="40"/>
        <v>266684</v>
      </c>
      <c r="AC340" s="2">
        <f t="shared" si="41"/>
        <v>107884</v>
      </c>
      <c r="AD340" s="2">
        <f t="shared" si="42"/>
        <v>374568</v>
      </c>
      <c r="AF340">
        <f t="shared" si="43"/>
        <v>11</v>
      </c>
      <c r="AG340">
        <f t="shared" si="44"/>
        <v>2024</v>
      </c>
      <c r="AI340" s="2">
        <f t="shared" si="45"/>
        <v>18647</v>
      </c>
      <c r="AJ340">
        <f t="shared" si="47"/>
        <v>12</v>
      </c>
    </row>
    <row r="341" spans="1:36" x14ac:dyDescent="0.2">
      <c r="A341" s="7">
        <v>45624</v>
      </c>
      <c r="B341" s="2">
        <f>StdO_Medium_Primary!B341+StdO_Medium_Secondary!B341</f>
        <v>13911</v>
      </c>
      <c r="C341" s="2">
        <f>StdO_Medium_Primary!C341+StdO_Medium_Secondary!C341</f>
        <v>13989</v>
      </c>
      <c r="D341" s="2">
        <f>StdO_Medium_Primary!D341+StdO_Medium_Secondary!D341</f>
        <v>13925</v>
      </c>
      <c r="E341" s="2">
        <f>StdO_Medium_Primary!E341+StdO_Medium_Secondary!E341</f>
        <v>13897</v>
      </c>
      <c r="F341" s="2">
        <f>StdO_Medium_Primary!F341+StdO_Medium_Secondary!F341</f>
        <v>13953</v>
      </c>
      <c r="G341" s="2">
        <f>StdO_Medium_Primary!G341+StdO_Medium_Secondary!G341</f>
        <v>14283</v>
      </c>
      <c r="H341" s="2">
        <f>StdO_Medium_Primary!H341+StdO_Medium_Secondary!H341</f>
        <v>14292</v>
      </c>
      <c r="I341" s="2">
        <f>StdO_Medium_Primary!I341+StdO_Medium_Secondary!I341</f>
        <v>15285</v>
      </c>
      <c r="J341" s="2">
        <f>StdO_Medium_Primary!J341+StdO_Medium_Secondary!J341</f>
        <v>16392</v>
      </c>
      <c r="K341" s="2">
        <f>StdO_Medium_Primary!K341+StdO_Medium_Secondary!K341</f>
        <v>16853</v>
      </c>
      <c r="L341" s="2">
        <f>StdO_Medium_Primary!L341+StdO_Medium_Secondary!L341</f>
        <v>17665</v>
      </c>
      <c r="M341" s="2">
        <f>StdO_Medium_Primary!M341+StdO_Medium_Secondary!M341</f>
        <v>18268</v>
      </c>
      <c r="N341" s="2">
        <f>StdO_Medium_Primary!N341+StdO_Medium_Secondary!N341</f>
        <v>18110</v>
      </c>
      <c r="O341" s="2">
        <f>StdO_Medium_Primary!O341+StdO_Medium_Secondary!O341</f>
        <v>17642</v>
      </c>
      <c r="P341" s="2">
        <f>StdO_Medium_Primary!P341+StdO_Medium_Secondary!P341</f>
        <v>17451</v>
      </c>
      <c r="Q341" s="2">
        <f>StdO_Medium_Primary!Q341+StdO_Medium_Secondary!Q341</f>
        <v>16838</v>
      </c>
      <c r="R341" s="2">
        <f>StdO_Medium_Primary!R341+StdO_Medium_Secondary!R341</f>
        <v>16077</v>
      </c>
      <c r="S341" s="2">
        <f>StdO_Medium_Primary!S341+StdO_Medium_Secondary!S341</f>
        <v>14411</v>
      </c>
      <c r="T341" s="2">
        <f>StdO_Medium_Primary!T341+StdO_Medium_Secondary!T341</f>
        <v>13817</v>
      </c>
      <c r="U341" s="2">
        <f>StdO_Medium_Primary!U341+StdO_Medium_Secondary!U341</f>
        <v>13461</v>
      </c>
      <c r="V341" s="2">
        <f>StdO_Medium_Primary!V341+StdO_Medium_Secondary!V341</f>
        <v>13007</v>
      </c>
      <c r="W341" s="2">
        <f>StdO_Medium_Primary!W341+StdO_Medium_Secondary!W341</f>
        <v>12700</v>
      </c>
      <c r="X341" s="2">
        <f>StdO_Medium_Primary!X341+StdO_Medium_Secondary!X341</f>
        <v>12647</v>
      </c>
      <c r="Y341" s="2">
        <f>StdO_Medium_Primary!Y341+StdO_Medium_Secondary!Y341</f>
        <v>12706</v>
      </c>
      <c r="Z341"/>
      <c r="AA341" s="28">
        <f t="shared" si="46"/>
        <v>4</v>
      </c>
      <c r="AB341" s="11">
        <f t="shared" si="40"/>
        <v>250624</v>
      </c>
      <c r="AC341" s="2">
        <f t="shared" si="41"/>
        <v>110956</v>
      </c>
      <c r="AD341" s="2">
        <f t="shared" si="42"/>
        <v>361580</v>
      </c>
      <c r="AF341">
        <f t="shared" si="43"/>
        <v>11</v>
      </c>
      <c r="AG341">
        <f t="shared" si="44"/>
        <v>2024</v>
      </c>
      <c r="AI341" s="2">
        <f t="shared" si="45"/>
        <v>18268</v>
      </c>
      <c r="AJ341">
        <f t="shared" si="47"/>
        <v>12</v>
      </c>
    </row>
    <row r="342" spans="1:36" x14ac:dyDescent="0.2">
      <c r="A342" s="7">
        <v>45625</v>
      </c>
      <c r="B342" s="2">
        <f>StdO_Medium_Primary!B342+StdO_Medium_Secondary!B342</f>
        <v>12039</v>
      </c>
      <c r="C342" s="2">
        <f>StdO_Medium_Primary!C342+StdO_Medium_Secondary!C342</f>
        <v>11886</v>
      </c>
      <c r="D342" s="2">
        <f>StdO_Medium_Primary!D342+StdO_Medium_Secondary!D342</f>
        <v>11994</v>
      </c>
      <c r="E342" s="2">
        <f>StdO_Medium_Primary!E342+StdO_Medium_Secondary!E342</f>
        <v>11915</v>
      </c>
      <c r="F342" s="2">
        <f>StdO_Medium_Primary!F342+StdO_Medium_Secondary!F342</f>
        <v>12754</v>
      </c>
      <c r="G342" s="2">
        <f>StdO_Medium_Primary!G342+StdO_Medium_Secondary!G342</f>
        <v>13343</v>
      </c>
      <c r="H342" s="2">
        <f>StdO_Medium_Primary!H342+StdO_Medium_Secondary!H342</f>
        <v>12632</v>
      </c>
      <c r="I342" s="2">
        <f>StdO_Medium_Primary!I342+StdO_Medium_Secondary!I342</f>
        <v>13264</v>
      </c>
      <c r="J342" s="2">
        <f>StdO_Medium_Primary!J342+StdO_Medium_Secondary!J342</f>
        <v>14032</v>
      </c>
      <c r="K342" s="2">
        <f>StdO_Medium_Primary!K342+StdO_Medium_Secondary!K342</f>
        <v>14003</v>
      </c>
      <c r="L342" s="2">
        <f>StdO_Medium_Primary!L342+StdO_Medium_Secondary!L342</f>
        <v>14242</v>
      </c>
      <c r="M342" s="2">
        <f>StdO_Medium_Primary!M342+StdO_Medium_Secondary!M342</f>
        <v>14831</v>
      </c>
      <c r="N342" s="2">
        <f>StdO_Medium_Primary!N342+StdO_Medium_Secondary!N342</f>
        <v>14723</v>
      </c>
      <c r="O342" s="2">
        <f>StdO_Medium_Primary!O342+StdO_Medium_Secondary!O342</f>
        <v>15023</v>
      </c>
      <c r="P342" s="2">
        <f>StdO_Medium_Primary!P342+StdO_Medium_Secondary!P342</f>
        <v>15951</v>
      </c>
      <c r="Q342" s="2">
        <f>StdO_Medium_Primary!Q342+StdO_Medium_Secondary!Q342</f>
        <v>16772</v>
      </c>
      <c r="R342" s="2">
        <f>StdO_Medium_Primary!R342+StdO_Medium_Secondary!R342</f>
        <v>17583</v>
      </c>
      <c r="S342" s="2">
        <f>StdO_Medium_Primary!S342+StdO_Medium_Secondary!S342</f>
        <v>16002</v>
      </c>
      <c r="T342" s="2">
        <f>StdO_Medium_Primary!T342+StdO_Medium_Secondary!T342</f>
        <v>15034</v>
      </c>
      <c r="U342" s="2">
        <f>StdO_Medium_Primary!U342+StdO_Medium_Secondary!U342</f>
        <v>14899</v>
      </c>
      <c r="V342" s="2">
        <f>StdO_Medium_Primary!V342+StdO_Medium_Secondary!V342</f>
        <v>13973</v>
      </c>
      <c r="W342" s="2">
        <f>StdO_Medium_Primary!W342+StdO_Medium_Secondary!W342</f>
        <v>13668</v>
      </c>
      <c r="X342" s="2">
        <f>StdO_Medium_Primary!X342+StdO_Medium_Secondary!X342</f>
        <v>14270</v>
      </c>
      <c r="Y342" s="2">
        <f>StdO_Medium_Primary!Y342+StdO_Medium_Secondary!Y342</f>
        <v>14176</v>
      </c>
      <c r="Z342"/>
      <c r="AA342" s="28">
        <f t="shared" si="46"/>
        <v>5</v>
      </c>
      <c r="AB342" s="11">
        <f t="shared" si="40"/>
        <v>238270</v>
      </c>
      <c r="AC342" s="2">
        <f t="shared" si="41"/>
        <v>100739</v>
      </c>
      <c r="AD342" s="2">
        <f t="shared" si="42"/>
        <v>339009</v>
      </c>
      <c r="AF342">
        <f t="shared" si="43"/>
        <v>11</v>
      </c>
      <c r="AG342">
        <f t="shared" si="44"/>
        <v>2024</v>
      </c>
      <c r="AI342" s="2">
        <f t="shared" si="45"/>
        <v>17583</v>
      </c>
      <c r="AJ342">
        <f t="shared" si="47"/>
        <v>17</v>
      </c>
    </row>
    <row r="343" spans="1:36" x14ac:dyDescent="0.2">
      <c r="A343" s="7">
        <v>45626</v>
      </c>
      <c r="B343" s="2">
        <f>StdO_Medium_Primary!B343+StdO_Medium_Secondary!B343</f>
        <v>13711</v>
      </c>
      <c r="C343" s="2">
        <f>StdO_Medium_Primary!C343+StdO_Medium_Secondary!C343</f>
        <v>13779</v>
      </c>
      <c r="D343" s="2">
        <f>StdO_Medium_Primary!D343+StdO_Medium_Secondary!D343</f>
        <v>14063</v>
      </c>
      <c r="E343" s="2">
        <f>StdO_Medium_Primary!E343+StdO_Medium_Secondary!E343</f>
        <v>13936</v>
      </c>
      <c r="F343" s="2">
        <f>StdO_Medium_Primary!F343+StdO_Medium_Secondary!F343</f>
        <v>14123</v>
      </c>
      <c r="G343" s="2">
        <f>StdO_Medium_Primary!G343+StdO_Medium_Secondary!G343</f>
        <v>14523</v>
      </c>
      <c r="H343" s="2">
        <f>StdO_Medium_Primary!H343+StdO_Medium_Secondary!H343</f>
        <v>14424</v>
      </c>
      <c r="I343" s="2">
        <f>StdO_Medium_Primary!I343+StdO_Medium_Secondary!I343</f>
        <v>15068</v>
      </c>
      <c r="J343" s="2">
        <f>StdO_Medium_Primary!J343+StdO_Medium_Secondary!J343</f>
        <v>14504</v>
      </c>
      <c r="K343" s="2">
        <f>StdO_Medium_Primary!K343+StdO_Medium_Secondary!K343</f>
        <v>13459</v>
      </c>
      <c r="L343" s="2">
        <f>StdO_Medium_Primary!L343+StdO_Medium_Secondary!L343</f>
        <v>13032</v>
      </c>
      <c r="M343" s="2">
        <f>StdO_Medium_Primary!M343+StdO_Medium_Secondary!M343</f>
        <v>12872</v>
      </c>
      <c r="N343" s="2">
        <f>StdO_Medium_Primary!N343+StdO_Medium_Secondary!N343</f>
        <v>13366</v>
      </c>
      <c r="O343" s="2">
        <f>StdO_Medium_Primary!O343+StdO_Medium_Secondary!O343</f>
        <v>14956</v>
      </c>
      <c r="P343" s="2">
        <f>StdO_Medium_Primary!P343+StdO_Medium_Secondary!P343</f>
        <v>15966</v>
      </c>
      <c r="Q343" s="2">
        <f>StdO_Medium_Primary!Q343+StdO_Medium_Secondary!Q343</f>
        <v>17052</v>
      </c>
      <c r="R343" s="2">
        <f>StdO_Medium_Primary!R343+StdO_Medium_Secondary!R343</f>
        <v>17221</v>
      </c>
      <c r="S343" s="2">
        <f>StdO_Medium_Primary!S343+StdO_Medium_Secondary!S343</f>
        <v>16069</v>
      </c>
      <c r="T343" s="2">
        <f>StdO_Medium_Primary!T343+StdO_Medium_Secondary!T343</f>
        <v>15184</v>
      </c>
      <c r="U343" s="2">
        <f>StdO_Medium_Primary!U343+StdO_Medium_Secondary!U343</f>
        <v>14676</v>
      </c>
      <c r="V343" s="2">
        <f>StdO_Medium_Primary!V343+StdO_Medium_Secondary!V343</f>
        <v>14125</v>
      </c>
      <c r="W343" s="2">
        <f>StdO_Medium_Primary!W343+StdO_Medium_Secondary!W343</f>
        <v>14165</v>
      </c>
      <c r="X343" s="2">
        <f>StdO_Medium_Primary!X343+StdO_Medium_Secondary!X343</f>
        <v>14354</v>
      </c>
      <c r="Y343" s="2">
        <f>StdO_Medium_Primary!Y343+StdO_Medium_Secondary!Y343</f>
        <v>14984</v>
      </c>
      <c r="Z343"/>
      <c r="AA343" s="28">
        <f t="shared" si="46"/>
        <v>6</v>
      </c>
      <c r="AB343" s="11">
        <f t="shared" si="40"/>
        <v>236069</v>
      </c>
      <c r="AC343" s="2">
        <f t="shared" si="41"/>
        <v>113543</v>
      </c>
      <c r="AD343" s="2">
        <f t="shared" si="42"/>
        <v>349612</v>
      </c>
      <c r="AF343">
        <f t="shared" si="43"/>
        <v>11</v>
      </c>
      <c r="AG343">
        <f t="shared" si="44"/>
        <v>2024</v>
      </c>
      <c r="AI343" s="2">
        <f t="shared" si="45"/>
        <v>17221</v>
      </c>
      <c r="AJ343">
        <f t="shared" si="47"/>
        <v>17</v>
      </c>
    </row>
    <row r="344" spans="1:36" x14ac:dyDescent="0.2">
      <c r="A344" s="7">
        <v>45627</v>
      </c>
      <c r="B344" s="2">
        <f>StdO_Medium_Primary!B344+StdO_Medium_Secondary!B344</f>
        <v>13484</v>
      </c>
      <c r="C344" s="2">
        <f>StdO_Medium_Primary!C344+StdO_Medium_Secondary!C344</f>
        <v>13402</v>
      </c>
      <c r="D344" s="2">
        <f>StdO_Medium_Primary!D344+StdO_Medium_Secondary!D344</f>
        <v>13741</v>
      </c>
      <c r="E344" s="2">
        <f>StdO_Medium_Primary!E344+StdO_Medium_Secondary!E344</f>
        <v>13929</v>
      </c>
      <c r="F344" s="2">
        <f>StdO_Medium_Primary!F344+StdO_Medium_Secondary!F344</f>
        <v>14161</v>
      </c>
      <c r="G344" s="2">
        <f>StdO_Medium_Primary!G344+StdO_Medium_Secondary!G344</f>
        <v>14486</v>
      </c>
      <c r="H344" s="2">
        <f>StdO_Medium_Primary!H344+StdO_Medium_Secondary!H344</f>
        <v>14889</v>
      </c>
      <c r="I344" s="2">
        <f>StdO_Medium_Primary!I344+StdO_Medium_Secondary!I344</f>
        <v>14824</v>
      </c>
      <c r="J344" s="2">
        <f>StdO_Medium_Primary!J344+StdO_Medium_Secondary!J344</f>
        <v>14961</v>
      </c>
      <c r="K344" s="2">
        <f>StdO_Medium_Primary!K344+StdO_Medium_Secondary!K344</f>
        <v>13729</v>
      </c>
      <c r="L344" s="2">
        <f>StdO_Medium_Primary!L344+StdO_Medium_Secondary!L344</f>
        <v>13251</v>
      </c>
      <c r="M344" s="2">
        <f>StdO_Medium_Primary!M344+StdO_Medium_Secondary!M344</f>
        <v>13368</v>
      </c>
      <c r="N344" s="2">
        <f>StdO_Medium_Primary!N344+StdO_Medium_Secondary!N344</f>
        <v>14904</v>
      </c>
      <c r="O344" s="2">
        <f>StdO_Medium_Primary!O344+StdO_Medium_Secondary!O344</f>
        <v>16540</v>
      </c>
      <c r="P344" s="2">
        <f>StdO_Medium_Primary!P344+StdO_Medium_Secondary!P344</f>
        <v>16975</v>
      </c>
      <c r="Q344" s="2">
        <f>StdO_Medium_Primary!Q344+StdO_Medium_Secondary!Q344</f>
        <v>16938</v>
      </c>
      <c r="R344" s="2">
        <f>StdO_Medium_Primary!R344+StdO_Medium_Secondary!R344</f>
        <v>17328</v>
      </c>
      <c r="S344" s="2">
        <f>StdO_Medium_Primary!S344+StdO_Medium_Secondary!S344</f>
        <v>16122</v>
      </c>
      <c r="T344" s="2">
        <f>StdO_Medium_Primary!T344+StdO_Medium_Secondary!T344</f>
        <v>14958</v>
      </c>
      <c r="U344" s="2">
        <f>StdO_Medium_Primary!U344+StdO_Medium_Secondary!U344</f>
        <v>14387</v>
      </c>
      <c r="V344" s="2">
        <f>StdO_Medium_Primary!V344+StdO_Medium_Secondary!V344</f>
        <v>13702</v>
      </c>
      <c r="W344" s="2">
        <f>StdO_Medium_Primary!W344+StdO_Medium_Secondary!W344</f>
        <v>13321</v>
      </c>
      <c r="X344" s="2">
        <f>StdO_Medium_Primary!X344+StdO_Medium_Secondary!X344</f>
        <v>14179</v>
      </c>
      <c r="Y344" s="2">
        <f>StdO_Medium_Primary!Y344+StdO_Medium_Secondary!Y344</f>
        <v>13284</v>
      </c>
      <c r="Z344"/>
      <c r="AA344" s="28">
        <f t="shared" si="46"/>
        <v>7</v>
      </c>
      <c r="AB344" s="11">
        <f t="shared" si="40"/>
        <v>0</v>
      </c>
      <c r="AC344" s="2">
        <f t="shared" si="41"/>
        <v>350863</v>
      </c>
      <c r="AD344" s="2">
        <f t="shared" si="42"/>
        <v>350863</v>
      </c>
      <c r="AF344">
        <f t="shared" si="43"/>
        <v>12</v>
      </c>
      <c r="AG344">
        <f t="shared" si="44"/>
        <v>2024</v>
      </c>
      <c r="AI344" s="2">
        <f t="shared" si="45"/>
        <v>17328</v>
      </c>
      <c r="AJ344">
        <f t="shared" si="47"/>
        <v>17</v>
      </c>
    </row>
    <row r="345" spans="1:36" x14ac:dyDescent="0.2">
      <c r="A345" s="7">
        <v>45628</v>
      </c>
      <c r="B345" s="2">
        <f>StdO_Medium_Primary!B345+StdO_Medium_Secondary!B345</f>
        <v>13815</v>
      </c>
      <c r="C345" s="2">
        <f>StdO_Medium_Primary!C345+StdO_Medium_Secondary!C345</f>
        <v>14033</v>
      </c>
      <c r="D345" s="2">
        <f>StdO_Medium_Primary!D345+StdO_Medium_Secondary!D345</f>
        <v>14408</v>
      </c>
      <c r="E345" s="2">
        <f>StdO_Medium_Primary!E345+StdO_Medium_Secondary!E345</f>
        <v>14805</v>
      </c>
      <c r="F345" s="2">
        <f>StdO_Medium_Primary!F345+StdO_Medium_Secondary!F345</f>
        <v>15549</v>
      </c>
      <c r="G345" s="2">
        <f>StdO_Medium_Primary!G345+StdO_Medium_Secondary!G345</f>
        <v>16707</v>
      </c>
      <c r="H345" s="2">
        <f>StdO_Medium_Primary!H345+StdO_Medium_Secondary!H345</f>
        <v>17769</v>
      </c>
      <c r="I345" s="2">
        <f>StdO_Medium_Primary!I345+StdO_Medium_Secondary!I345</f>
        <v>17785</v>
      </c>
      <c r="J345" s="2">
        <f>StdO_Medium_Primary!J345+StdO_Medium_Secondary!J345</f>
        <v>16723</v>
      </c>
      <c r="K345" s="2">
        <f>StdO_Medium_Primary!K345+StdO_Medium_Secondary!K345</f>
        <v>15826</v>
      </c>
      <c r="L345" s="2">
        <f>StdO_Medium_Primary!L345+StdO_Medium_Secondary!L345</f>
        <v>15778</v>
      </c>
      <c r="M345" s="2">
        <f>StdO_Medium_Primary!M345+StdO_Medium_Secondary!M345</f>
        <v>16154</v>
      </c>
      <c r="N345" s="2">
        <f>StdO_Medium_Primary!N345+StdO_Medium_Secondary!N345</f>
        <v>16203</v>
      </c>
      <c r="O345" s="2">
        <f>StdO_Medium_Primary!O345+StdO_Medium_Secondary!O345</f>
        <v>16685</v>
      </c>
      <c r="P345" s="2">
        <f>StdO_Medium_Primary!P345+StdO_Medium_Secondary!P345</f>
        <v>17182</v>
      </c>
      <c r="Q345" s="2">
        <f>StdO_Medium_Primary!Q345+StdO_Medium_Secondary!Q345</f>
        <v>18057</v>
      </c>
      <c r="R345" s="2">
        <f>StdO_Medium_Primary!R345+StdO_Medium_Secondary!R345</f>
        <v>18502</v>
      </c>
      <c r="S345" s="2">
        <f>StdO_Medium_Primary!S345+StdO_Medium_Secondary!S345</f>
        <v>17157</v>
      </c>
      <c r="T345" s="2">
        <f>StdO_Medium_Primary!T345+StdO_Medium_Secondary!T345</f>
        <v>15962</v>
      </c>
      <c r="U345" s="2">
        <f>StdO_Medium_Primary!U345+StdO_Medium_Secondary!U345</f>
        <v>15162</v>
      </c>
      <c r="V345" s="2">
        <f>StdO_Medium_Primary!V345+StdO_Medium_Secondary!V345</f>
        <v>14541</v>
      </c>
      <c r="W345" s="2">
        <f>StdO_Medium_Primary!W345+StdO_Medium_Secondary!W345</f>
        <v>13868</v>
      </c>
      <c r="X345" s="2">
        <f>StdO_Medium_Primary!X345+StdO_Medium_Secondary!X345</f>
        <v>14892</v>
      </c>
      <c r="Y345" s="2">
        <f>StdO_Medium_Primary!Y345+StdO_Medium_Secondary!Y345</f>
        <v>13925</v>
      </c>
      <c r="Z345"/>
      <c r="AA345" s="28">
        <f t="shared" si="46"/>
        <v>1</v>
      </c>
      <c r="AB345" s="11">
        <f t="shared" si="40"/>
        <v>0</v>
      </c>
      <c r="AC345" s="2">
        <f t="shared" si="41"/>
        <v>381488</v>
      </c>
      <c r="AD345" s="2">
        <f t="shared" si="42"/>
        <v>381488</v>
      </c>
      <c r="AF345">
        <f t="shared" si="43"/>
        <v>12</v>
      </c>
      <c r="AG345">
        <f t="shared" si="44"/>
        <v>2024</v>
      </c>
      <c r="AI345" s="2">
        <f t="shared" si="45"/>
        <v>18502</v>
      </c>
      <c r="AJ345">
        <f t="shared" si="47"/>
        <v>17</v>
      </c>
    </row>
    <row r="346" spans="1:36" x14ac:dyDescent="0.2">
      <c r="A346" s="7">
        <v>45629</v>
      </c>
      <c r="B346" s="2">
        <f>StdO_Medium_Primary!B346+StdO_Medium_Secondary!B346</f>
        <v>13949</v>
      </c>
      <c r="C346" s="2">
        <f>StdO_Medium_Primary!C346+StdO_Medium_Secondary!C346</f>
        <v>14078</v>
      </c>
      <c r="D346" s="2">
        <f>StdO_Medium_Primary!D346+StdO_Medium_Secondary!D346</f>
        <v>14511</v>
      </c>
      <c r="E346" s="2">
        <f>StdO_Medium_Primary!E346+StdO_Medium_Secondary!E346</f>
        <v>14914</v>
      </c>
      <c r="F346" s="2">
        <f>StdO_Medium_Primary!F346+StdO_Medium_Secondary!F346</f>
        <v>15554</v>
      </c>
      <c r="G346" s="2">
        <f>StdO_Medium_Primary!G346+StdO_Medium_Secondary!G346</f>
        <v>16668</v>
      </c>
      <c r="H346" s="2">
        <f>StdO_Medium_Primary!H346+StdO_Medium_Secondary!H346</f>
        <v>17482</v>
      </c>
      <c r="I346" s="2">
        <f>StdO_Medium_Primary!I346+StdO_Medium_Secondary!I346</f>
        <v>17756</v>
      </c>
      <c r="J346" s="2">
        <f>StdO_Medium_Primary!J346+StdO_Medium_Secondary!J346</f>
        <v>17591</v>
      </c>
      <c r="K346" s="2">
        <f>StdO_Medium_Primary!K346+StdO_Medium_Secondary!K346</f>
        <v>17047</v>
      </c>
      <c r="L346" s="2">
        <f>StdO_Medium_Primary!L346+StdO_Medium_Secondary!L346</f>
        <v>17044</v>
      </c>
      <c r="M346" s="2">
        <f>StdO_Medium_Primary!M346+StdO_Medium_Secondary!M346</f>
        <v>16729</v>
      </c>
      <c r="N346" s="2">
        <f>StdO_Medium_Primary!N346+StdO_Medium_Secondary!N346</f>
        <v>17618</v>
      </c>
      <c r="O346" s="2">
        <f>StdO_Medium_Primary!O346+StdO_Medium_Secondary!O346</f>
        <v>18558</v>
      </c>
      <c r="P346" s="2">
        <f>StdO_Medium_Primary!P346+StdO_Medium_Secondary!P346</f>
        <v>18181</v>
      </c>
      <c r="Q346" s="2">
        <f>StdO_Medium_Primary!Q346+StdO_Medium_Secondary!Q346</f>
        <v>18148</v>
      </c>
      <c r="R346" s="2">
        <f>StdO_Medium_Primary!R346+StdO_Medium_Secondary!R346</f>
        <v>18445</v>
      </c>
      <c r="S346" s="2">
        <f>StdO_Medium_Primary!S346+StdO_Medium_Secondary!S346</f>
        <v>17190</v>
      </c>
      <c r="T346" s="2">
        <f>StdO_Medium_Primary!T346+StdO_Medium_Secondary!T346</f>
        <v>16092</v>
      </c>
      <c r="U346" s="2">
        <f>StdO_Medium_Primary!U346+StdO_Medium_Secondary!U346</f>
        <v>15247</v>
      </c>
      <c r="V346" s="2">
        <f>StdO_Medium_Primary!V346+StdO_Medium_Secondary!V346</f>
        <v>14663</v>
      </c>
      <c r="W346" s="2">
        <f>StdO_Medium_Primary!W346+StdO_Medium_Secondary!W346</f>
        <v>13946</v>
      </c>
      <c r="X346" s="2">
        <f>StdO_Medium_Primary!X346+StdO_Medium_Secondary!X346</f>
        <v>15157</v>
      </c>
      <c r="Y346" s="2">
        <f>StdO_Medium_Primary!Y346+StdO_Medium_Secondary!Y346</f>
        <v>14415</v>
      </c>
      <c r="Z346"/>
      <c r="AA346" s="28">
        <f t="shared" si="46"/>
        <v>2</v>
      </c>
      <c r="AB346" s="11">
        <f t="shared" si="40"/>
        <v>269412</v>
      </c>
      <c r="AC346" s="2">
        <f t="shared" si="41"/>
        <v>121571</v>
      </c>
      <c r="AD346" s="2">
        <f t="shared" si="42"/>
        <v>390983</v>
      </c>
      <c r="AF346">
        <f t="shared" si="43"/>
        <v>12</v>
      </c>
      <c r="AG346">
        <f t="shared" si="44"/>
        <v>2024</v>
      </c>
      <c r="AI346" s="2">
        <f t="shared" si="45"/>
        <v>18558</v>
      </c>
      <c r="AJ346">
        <f t="shared" si="47"/>
        <v>14</v>
      </c>
    </row>
    <row r="347" spans="1:36" x14ac:dyDescent="0.2">
      <c r="A347" s="7">
        <v>45630</v>
      </c>
      <c r="B347" s="2">
        <f>StdO_Medium_Primary!B347+StdO_Medium_Secondary!B347</f>
        <v>14680</v>
      </c>
      <c r="C347" s="2">
        <f>StdO_Medium_Primary!C347+StdO_Medium_Secondary!C347</f>
        <v>14887</v>
      </c>
      <c r="D347" s="2">
        <f>StdO_Medium_Primary!D347+StdO_Medium_Secondary!D347</f>
        <v>15444</v>
      </c>
      <c r="E347" s="2">
        <f>StdO_Medium_Primary!E347+StdO_Medium_Secondary!E347</f>
        <v>15915</v>
      </c>
      <c r="F347" s="2">
        <f>StdO_Medium_Primary!F347+StdO_Medium_Secondary!F347</f>
        <v>16424</v>
      </c>
      <c r="G347" s="2">
        <f>StdO_Medium_Primary!G347+StdO_Medium_Secondary!G347</f>
        <v>17689</v>
      </c>
      <c r="H347" s="2">
        <f>StdO_Medium_Primary!H347+StdO_Medium_Secondary!H347</f>
        <v>18737</v>
      </c>
      <c r="I347" s="2">
        <f>StdO_Medium_Primary!I347+StdO_Medium_Secondary!I347</f>
        <v>18589</v>
      </c>
      <c r="J347" s="2">
        <f>StdO_Medium_Primary!J347+StdO_Medium_Secondary!J347</f>
        <v>17234</v>
      </c>
      <c r="K347" s="2">
        <f>StdO_Medium_Primary!K347+StdO_Medium_Secondary!K347</f>
        <v>15502</v>
      </c>
      <c r="L347" s="2">
        <f>StdO_Medium_Primary!L347+StdO_Medium_Secondary!L347</f>
        <v>14702</v>
      </c>
      <c r="M347" s="2">
        <f>StdO_Medium_Primary!M347+StdO_Medium_Secondary!M347</f>
        <v>14843</v>
      </c>
      <c r="N347" s="2">
        <f>StdO_Medium_Primary!N347+StdO_Medium_Secondary!N347</f>
        <v>15161</v>
      </c>
      <c r="O347" s="2">
        <f>StdO_Medium_Primary!O347+StdO_Medium_Secondary!O347</f>
        <v>15801</v>
      </c>
      <c r="P347" s="2">
        <f>StdO_Medium_Primary!P347+StdO_Medium_Secondary!P347</f>
        <v>17005</v>
      </c>
      <c r="Q347" s="2">
        <f>StdO_Medium_Primary!Q347+StdO_Medium_Secondary!Q347</f>
        <v>17887</v>
      </c>
      <c r="R347" s="2">
        <f>StdO_Medium_Primary!R347+StdO_Medium_Secondary!R347</f>
        <v>18498</v>
      </c>
      <c r="S347" s="2">
        <f>StdO_Medium_Primary!S347+StdO_Medium_Secondary!S347</f>
        <v>17033</v>
      </c>
      <c r="T347" s="2">
        <f>StdO_Medium_Primary!T347+StdO_Medium_Secondary!T347</f>
        <v>16042</v>
      </c>
      <c r="U347" s="2">
        <f>StdO_Medium_Primary!U347+StdO_Medium_Secondary!U347</f>
        <v>15017</v>
      </c>
      <c r="V347" s="2">
        <f>StdO_Medium_Primary!V347+StdO_Medium_Secondary!V347</f>
        <v>14336</v>
      </c>
      <c r="W347" s="2">
        <f>StdO_Medium_Primary!W347+StdO_Medium_Secondary!W347</f>
        <v>13497</v>
      </c>
      <c r="X347" s="2">
        <f>StdO_Medium_Primary!X347+StdO_Medium_Secondary!X347</f>
        <v>14487</v>
      </c>
      <c r="Y347" s="2">
        <f>StdO_Medium_Primary!Y347+StdO_Medium_Secondary!Y347</f>
        <v>13491</v>
      </c>
      <c r="Z347"/>
      <c r="AA347" s="28">
        <f t="shared" si="46"/>
        <v>3</v>
      </c>
      <c r="AB347" s="11">
        <f t="shared" si="40"/>
        <v>255634</v>
      </c>
      <c r="AC347" s="2">
        <f t="shared" si="41"/>
        <v>127267</v>
      </c>
      <c r="AD347" s="2">
        <f t="shared" si="42"/>
        <v>382901</v>
      </c>
      <c r="AF347">
        <f t="shared" si="43"/>
        <v>12</v>
      </c>
      <c r="AG347">
        <f t="shared" si="44"/>
        <v>2024</v>
      </c>
      <c r="AI347" s="2">
        <f t="shared" si="45"/>
        <v>18737</v>
      </c>
      <c r="AJ347">
        <f t="shared" si="47"/>
        <v>7</v>
      </c>
    </row>
    <row r="348" spans="1:36" x14ac:dyDescent="0.2">
      <c r="A348" s="7">
        <v>45631</v>
      </c>
      <c r="B348" s="2">
        <f>StdO_Medium_Primary!B348+StdO_Medium_Secondary!B348</f>
        <v>13363</v>
      </c>
      <c r="C348" s="2">
        <f>StdO_Medium_Primary!C348+StdO_Medium_Secondary!C348</f>
        <v>13349</v>
      </c>
      <c r="D348" s="2">
        <f>StdO_Medium_Primary!D348+StdO_Medium_Secondary!D348</f>
        <v>13586</v>
      </c>
      <c r="E348" s="2">
        <f>StdO_Medium_Primary!E348+StdO_Medium_Secondary!E348</f>
        <v>13932</v>
      </c>
      <c r="F348" s="2">
        <f>StdO_Medium_Primary!F348+StdO_Medium_Secondary!F348</f>
        <v>14477</v>
      </c>
      <c r="G348" s="2">
        <f>StdO_Medium_Primary!G348+StdO_Medium_Secondary!G348</f>
        <v>15504</v>
      </c>
      <c r="H348" s="2">
        <f>StdO_Medium_Primary!H348+StdO_Medium_Secondary!H348</f>
        <v>16292</v>
      </c>
      <c r="I348" s="2">
        <f>StdO_Medium_Primary!I348+StdO_Medium_Secondary!I348</f>
        <v>16684</v>
      </c>
      <c r="J348" s="2">
        <f>StdO_Medium_Primary!J348+StdO_Medium_Secondary!J348</f>
        <v>17282</v>
      </c>
      <c r="K348" s="2">
        <f>StdO_Medium_Primary!K348+StdO_Medium_Secondary!K348</f>
        <v>17389</v>
      </c>
      <c r="L348" s="2">
        <f>StdO_Medium_Primary!L348+StdO_Medium_Secondary!L348</f>
        <v>17841</v>
      </c>
      <c r="M348" s="2">
        <f>StdO_Medium_Primary!M348+StdO_Medium_Secondary!M348</f>
        <v>17762</v>
      </c>
      <c r="N348" s="2">
        <f>StdO_Medium_Primary!N348+StdO_Medium_Secondary!N348</f>
        <v>17021</v>
      </c>
      <c r="O348" s="2">
        <f>StdO_Medium_Primary!O348+StdO_Medium_Secondary!O348</f>
        <v>17978</v>
      </c>
      <c r="P348" s="2">
        <f>StdO_Medium_Primary!P348+StdO_Medium_Secondary!P348</f>
        <v>18099</v>
      </c>
      <c r="Q348" s="2">
        <f>StdO_Medium_Primary!Q348+StdO_Medium_Secondary!Q348</f>
        <v>17980</v>
      </c>
      <c r="R348" s="2">
        <f>StdO_Medium_Primary!R348+StdO_Medium_Secondary!R348</f>
        <v>17909</v>
      </c>
      <c r="S348" s="2">
        <f>StdO_Medium_Primary!S348+StdO_Medium_Secondary!S348</f>
        <v>16414</v>
      </c>
      <c r="T348" s="2">
        <f>StdO_Medium_Primary!T348+StdO_Medium_Secondary!T348</f>
        <v>15238</v>
      </c>
      <c r="U348" s="2">
        <f>StdO_Medium_Primary!U348+StdO_Medium_Secondary!U348</f>
        <v>14243</v>
      </c>
      <c r="V348" s="2">
        <f>StdO_Medium_Primary!V348+StdO_Medium_Secondary!V348</f>
        <v>13862</v>
      </c>
      <c r="W348" s="2">
        <f>StdO_Medium_Primary!W348+StdO_Medium_Secondary!W348</f>
        <v>12913</v>
      </c>
      <c r="X348" s="2">
        <f>StdO_Medium_Primary!X348+StdO_Medium_Secondary!X348</f>
        <v>14129</v>
      </c>
      <c r="Y348" s="2">
        <f>StdO_Medium_Primary!Y348+StdO_Medium_Secondary!Y348</f>
        <v>13056</v>
      </c>
      <c r="Z348"/>
      <c r="AA348" s="28">
        <f t="shared" si="46"/>
        <v>4</v>
      </c>
      <c r="AB348" s="11">
        <f t="shared" si="40"/>
        <v>262744</v>
      </c>
      <c r="AC348" s="2">
        <f t="shared" si="41"/>
        <v>113559</v>
      </c>
      <c r="AD348" s="2">
        <f t="shared" si="42"/>
        <v>376303</v>
      </c>
      <c r="AF348">
        <f t="shared" si="43"/>
        <v>12</v>
      </c>
      <c r="AG348">
        <f t="shared" si="44"/>
        <v>2024</v>
      </c>
      <c r="AI348" s="2">
        <f t="shared" si="45"/>
        <v>18099</v>
      </c>
      <c r="AJ348">
        <f t="shared" si="47"/>
        <v>15</v>
      </c>
    </row>
    <row r="349" spans="1:36" x14ac:dyDescent="0.2">
      <c r="A349" s="7">
        <v>45632</v>
      </c>
      <c r="B349" s="2">
        <f>StdO_Medium_Primary!B349+StdO_Medium_Secondary!B349</f>
        <v>13379</v>
      </c>
      <c r="C349" s="2">
        <f>StdO_Medium_Primary!C349+StdO_Medium_Secondary!C349</f>
        <v>13445</v>
      </c>
      <c r="D349" s="2">
        <f>StdO_Medium_Primary!D349+StdO_Medium_Secondary!D349</f>
        <v>13813</v>
      </c>
      <c r="E349" s="2">
        <f>StdO_Medium_Primary!E349+StdO_Medium_Secondary!E349</f>
        <v>14320</v>
      </c>
      <c r="F349" s="2">
        <f>StdO_Medium_Primary!F349+StdO_Medium_Secondary!F349</f>
        <v>14821</v>
      </c>
      <c r="G349" s="2">
        <f>StdO_Medium_Primary!G349+StdO_Medium_Secondary!G349</f>
        <v>16043</v>
      </c>
      <c r="H349" s="2">
        <f>StdO_Medium_Primary!H349+StdO_Medium_Secondary!H349</f>
        <v>17114</v>
      </c>
      <c r="I349" s="2">
        <f>StdO_Medium_Primary!I349+StdO_Medium_Secondary!I349</f>
        <v>17540</v>
      </c>
      <c r="J349" s="2">
        <f>StdO_Medium_Primary!J349+StdO_Medium_Secondary!J349</f>
        <v>17747</v>
      </c>
      <c r="K349" s="2">
        <f>StdO_Medium_Primary!K349+StdO_Medium_Secondary!K349</f>
        <v>17381</v>
      </c>
      <c r="L349" s="2">
        <f>StdO_Medium_Primary!L349+StdO_Medium_Secondary!L349</f>
        <v>16743</v>
      </c>
      <c r="M349" s="2">
        <f>StdO_Medium_Primary!M349+StdO_Medium_Secondary!M349</f>
        <v>16113</v>
      </c>
      <c r="N349" s="2">
        <f>StdO_Medium_Primary!N349+StdO_Medium_Secondary!N349</f>
        <v>15515</v>
      </c>
      <c r="O349" s="2">
        <f>StdO_Medium_Primary!O349+StdO_Medium_Secondary!O349</f>
        <v>16588</v>
      </c>
      <c r="P349" s="2">
        <f>StdO_Medium_Primary!P349+StdO_Medium_Secondary!P349</f>
        <v>17752</v>
      </c>
      <c r="Q349" s="2">
        <f>StdO_Medium_Primary!Q349+StdO_Medium_Secondary!Q349</f>
        <v>18579</v>
      </c>
      <c r="R349" s="2">
        <f>StdO_Medium_Primary!R349+StdO_Medium_Secondary!R349</f>
        <v>19036</v>
      </c>
      <c r="S349" s="2">
        <f>StdO_Medium_Primary!S349+StdO_Medium_Secondary!S349</f>
        <v>17375</v>
      </c>
      <c r="T349" s="2">
        <f>StdO_Medium_Primary!T349+StdO_Medium_Secondary!T349</f>
        <v>16175</v>
      </c>
      <c r="U349" s="2">
        <f>StdO_Medium_Primary!U349+StdO_Medium_Secondary!U349</f>
        <v>15281</v>
      </c>
      <c r="V349" s="2">
        <f>StdO_Medium_Primary!V349+StdO_Medium_Secondary!V349</f>
        <v>14982</v>
      </c>
      <c r="W349" s="2">
        <f>StdO_Medium_Primary!W349+StdO_Medium_Secondary!W349</f>
        <v>14469</v>
      </c>
      <c r="X349" s="2">
        <f>StdO_Medium_Primary!X349+StdO_Medium_Secondary!X349</f>
        <v>15903</v>
      </c>
      <c r="Y349" s="2">
        <f>StdO_Medium_Primary!Y349+StdO_Medium_Secondary!Y349</f>
        <v>15216</v>
      </c>
      <c r="Z349"/>
      <c r="AA349" s="28">
        <f t="shared" si="46"/>
        <v>5</v>
      </c>
      <c r="AB349" s="11">
        <f t="shared" si="40"/>
        <v>267179</v>
      </c>
      <c r="AC349" s="2">
        <f t="shared" si="41"/>
        <v>118151</v>
      </c>
      <c r="AD349" s="2">
        <f t="shared" si="42"/>
        <v>385330</v>
      </c>
      <c r="AF349">
        <f t="shared" si="43"/>
        <v>12</v>
      </c>
      <c r="AG349">
        <f t="shared" si="44"/>
        <v>2024</v>
      </c>
      <c r="AI349" s="2">
        <f t="shared" si="45"/>
        <v>19036</v>
      </c>
      <c r="AJ349">
        <f t="shared" si="47"/>
        <v>17</v>
      </c>
    </row>
    <row r="350" spans="1:36" x14ac:dyDescent="0.2">
      <c r="A350" s="7">
        <v>45633</v>
      </c>
      <c r="B350" s="2">
        <f>StdO_Medium_Primary!B350+StdO_Medium_Secondary!B350</f>
        <v>15346</v>
      </c>
      <c r="C350" s="2">
        <f>StdO_Medium_Primary!C350+StdO_Medium_Secondary!C350</f>
        <v>15407</v>
      </c>
      <c r="D350" s="2">
        <f>StdO_Medium_Primary!D350+StdO_Medium_Secondary!D350</f>
        <v>15804</v>
      </c>
      <c r="E350" s="2">
        <f>StdO_Medium_Primary!E350+StdO_Medium_Secondary!E350</f>
        <v>16047</v>
      </c>
      <c r="F350" s="2">
        <f>StdO_Medium_Primary!F350+StdO_Medium_Secondary!F350</f>
        <v>16378</v>
      </c>
      <c r="G350" s="2">
        <f>StdO_Medium_Primary!G350+StdO_Medium_Secondary!G350</f>
        <v>16897</v>
      </c>
      <c r="H350" s="2">
        <f>StdO_Medium_Primary!H350+StdO_Medium_Secondary!H350</f>
        <v>17034</v>
      </c>
      <c r="I350" s="2">
        <f>StdO_Medium_Primary!I350+StdO_Medium_Secondary!I350</f>
        <v>16959</v>
      </c>
      <c r="J350" s="2">
        <f>StdO_Medium_Primary!J350+StdO_Medium_Secondary!J350</f>
        <v>15997</v>
      </c>
      <c r="K350" s="2">
        <f>StdO_Medium_Primary!K350+StdO_Medium_Secondary!K350</f>
        <v>14702</v>
      </c>
      <c r="L350" s="2">
        <f>StdO_Medium_Primary!L350+StdO_Medium_Secondary!L350</f>
        <v>13958</v>
      </c>
      <c r="M350" s="2">
        <f>StdO_Medium_Primary!M350+StdO_Medium_Secondary!M350</f>
        <v>13927</v>
      </c>
      <c r="N350" s="2">
        <f>StdO_Medium_Primary!N350+StdO_Medium_Secondary!N350</f>
        <v>14295</v>
      </c>
      <c r="O350" s="2">
        <f>StdO_Medium_Primary!O350+StdO_Medium_Secondary!O350</f>
        <v>15624</v>
      </c>
      <c r="P350" s="2">
        <f>StdO_Medium_Primary!P350+StdO_Medium_Secondary!P350</f>
        <v>16624</v>
      </c>
      <c r="Q350" s="2">
        <f>StdO_Medium_Primary!Q350+StdO_Medium_Secondary!Q350</f>
        <v>17756</v>
      </c>
      <c r="R350" s="2">
        <f>StdO_Medium_Primary!R350+StdO_Medium_Secondary!R350</f>
        <v>18148</v>
      </c>
      <c r="S350" s="2">
        <f>StdO_Medium_Primary!S350+StdO_Medium_Secondary!S350</f>
        <v>16937</v>
      </c>
      <c r="T350" s="2">
        <f>StdO_Medium_Primary!T350+StdO_Medium_Secondary!T350</f>
        <v>16151</v>
      </c>
      <c r="U350" s="2">
        <f>StdO_Medium_Primary!U350+StdO_Medium_Secondary!U350</f>
        <v>15472</v>
      </c>
      <c r="V350" s="2">
        <f>StdO_Medium_Primary!V350+StdO_Medium_Secondary!V350</f>
        <v>15258</v>
      </c>
      <c r="W350" s="2">
        <f>StdO_Medium_Primary!W350+StdO_Medium_Secondary!W350</f>
        <v>15010</v>
      </c>
      <c r="X350" s="2">
        <f>StdO_Medium_Primary!X350+StdO_Medium_Secondary!X350</f>
        <v>16175</v>
      </c>
      <c r="Y350" s="2">
        <f>StdO_Medium_Primary!Y350+StdO_Medium_Secondary!Y350</f>
        <v>15219</v>
      </c>
      <c r="Z350"/>
      <c r="AA350" s="28">
        <f t="shared" si="46"/>
        <v>6</v>
      </c>
      <c r="AB350" s="11">
        <f t="shared" si="40"/>
        <v>252993</v>
      </c>
      <c r="AC350" s="2">
        <f t="shared" si="41"/>
        <v>128132</v>
      </c>
      <c r="AD350" s="2">
        <f t="shared" si="42"/>
        <v>381125</v>
      </c>
      <c r="AF350">
        <f t="shared" si="43"/>
        <v>12</v>
      </c>
      <c r="AG350">
        <f t="shared" si="44"/>
        <v>2024</v>
      </c>
      <c r="AI350" s="2">
        <f t="shared" si="45"/>
        <v>18148</v>
      </c>
      <c r="AJ350">
        <f t="shared" si="47"/>
        <v>17</v>
      </c>
    </row>
    <row r="351" spans="1:36" x14ac:dyDescent="0.2">
      <c r="A351" s="7">
        <v>45634</v>
      </c>
      <c r="B351" s="2">
        <f>StdO_Medium_Primary!B351+StdO_Medium_Secondary!B351</f>
        <v>15627</v>
      </c>
      <c r="C351" s="2">
        <f>StdO_Medium_Primary!C351+StdO_Medium_Secondary!C351</f>
        <v>15512</v>
      </c>
      <c r="D351" s="2">
        <f>StdO_Medium_Primary!D351+StdO_Medium_Secondary!D351</f>
        <v>15583</v>
      </c>
      <c r="E351" s="2">
        <f>StdO_Medium_Primary!E351+StdO_Medium_Secondary!E351</f>
        <v>15475</v>
      </c>
      <c r="F351" s="2">
        <f>StdO_Medium_Primary!F351+StdO_Medium_Secondary!F351</f>
        <v>15467</v>
      </c>
      <c r="G351" s="2">
        <f>StdO_Medium_Primary!G351+StdO_Medium_Secondary!G351</f>
        <v>15711</v>
      </c>
      <c r="H351" s="2">
        <f>StdO_Medium_Primary!H351+StdO_Medium_Secondary!H351</f>
        <v>15680</v>
      </c>
      <c r="I351" s="2">
        <f>StdO_Medium_Primary!I351+StdO_Medium_Secondary!I351</f>
        <v>15795</v>
      </c>
      <c r="J351" s="2">
        <f>StdO_Medium_Primary!J351+StdO_Medium_Secondary!J351</f>
        <v>16668</v>
      </c>
      <c r="K351" s="2">
        <f>StdO_Medium_Primary!K351+StdO_Medium_Secondary!K351</f>
        <v>17792</v>
      </c>
      <c r="L351" s="2">
        <f>StdO_Medium_Primary!L351+StdO_Medium_Secondary!L351</f>
        <v>18173</v>
      </c>
      <c r="M351" s="2">
        <f>StdO_Medium_Primary!M351+StdO_Medium_Secondary!M351</f>
        <v>18140</v>
      </c>
      <c r="N351" s="2">
        <f>StdO_Medium_Primary!N351+StdO_Medium_Secondary!N351</f>
        <v>18241</v>
      </c>
      <c r="O351" s="2">
        <f>StdO_Medium_Primary!O351+StdO_Medium_Secondary!O351</f>
        <v>18780</v>
      </c>
      <c r="P351" s="2">
        <f>StdO_Medium_Primary!P351+StdO_Medium_Secondary!P351</f>
        <v>18136</v>
      </c>
      <c r="Q351" s="2">
        <f>StdO_Medium_Primary!Q351+StdO_Medium_Secondary!Q351</f>
        <v>17867</v>
      </c>
      <c r="R351" s="2">
        <f>StdO_Medium_Primary!R351+StdO_Medium_Secondary!R351</f>
        <v>18027</v>
      </c>
      <c r="S351" s="2">
        <f>StdO_Medium_Primary!S351+StdO_Medium_Secondary!S351</f>
        <v>16538</v>
      </c>
      <c r="T351" s="2">
        <f>StdO_Medium_Primary!T351+StdO_Medium_Secondary!T351</f>
        <v>15437</v>
      </c>
      <c r="U351" s="2">
        <f>StdO_Medium_Primary!U351+StdO_Medium_Secondary!U351</f>
        <v>14567</v>
      </c>
      <c r="V351" s="2">
        <f>StdO_Medium_Primary!V351+StdO_Medium_Secondary!V351</f>
        <v>13916</v>
      </c>
      <c r="W351" s="2">
        <f>StdO_Medium_Primary!W351+StdO_Medium_Secondary!W351</f>
        <v>13308</v>
      </c>
      <c r="X351" s="2">
        <f>StdO_Medium_Primary!X351+StdO_Medium_Secondary!X351</f>
        <v>14246</v>
      </c>
      <c r="Y351" s="2">
        <f>StdO_Medium_Primary!Y351+StdO_Medium_Secondary!Y351</f>
        <v>13265</v>
      </c>
      <c r="Z351"/>
      <c r="AA351" s="28">
        <f t="shared" si="46"/>
        <v>7</v>
      </c>
      <c r="AB351" s="11">
        <f t="shared" si="40"/>
        <v>0</v>
      </c>
      <c r="AC351" s="2">
        <f t="shared" si="41"/>
        <v>387951</v>
      </c>
      <c r="AD351" s="2">
        <f t="shared" si="42"/>
        <v>387951</v>
      </c>
      <c r="AF351">
        <f t="shared" si="43"/>
        <v>12</v>
      </c>
      <c r="AG351">
        <f t="shared" si="44"/>
        <v>2024</v>
      </c>
      <c r="AI351" s="2">
        <f t="shared" si="45"/>
        <v>18780</v>
      </c>
      <c r="AJ351">
        <f t="shared" si="47"/>
        <v>14</v>
      </c>
    </row>
    <row r="352" spans="1:36" x14ac:dyDescent="0.2">
      <c r="A352" s="7">
        <v>45635</v>
      </c>
      <c r="B352" s="2">
        <f>StdO_Medium_Primary!B352+StdO_Medium_Secondary!B352</f>
        <v>13824</v>
      </c>
      <c r="C352" s="2">
        <f>StdO_Medium_Primary!C352+StdO_Medium_Secondary!C352</f>
        <v>13772</v>
      </c>
      <c r="D352" s="2">
        <f>StdO_Medium_Primary!D352+StdO_Medium_Secondary!D352</f>
        <v>14128</v>
      </c>
      <c r="E352" s="2">
        <f>StdO_Medium_Primary!E352+StdO_Medium_Secondary!E352</f>
        <v>14793</v>
      </c>
      <c r="F352" s="2">
        <f>StdO_Medium_Primary!F352+StdO_Medium_Secondary!F352</f>
        <v>15200</v>
      </c>
      <c r="G352" s="2">
        <f>StdO_Medium_Primary!G352+StdO_Medium_Secondary!G352</f>
        <v>16575</v>
      </c>
      <c r="H352" s="2">
        <f>StdO_Medium_Primary!H352+StdO_Medium_Secondary!H352</f>
        <v>17701</v>
      </c>
      <c r="I352" s="2">
        <f>StdO_Medium_Primary!I352+StdO_Medium_Secondary!I352</f>
        <v>17703</v>
      </c>
      <c r="J352" s="2">
        <f>StdO_Medium_Primary!J352+StdO_Medium_Secondary!J352</f>
        <v>17940</v>
      </c>
      <c r="K352" s="2">
        <f>StdO_Medium_Primary!K352+StdO_Medium_Secondary!K352</f>
        <v>18253</v>
      </c>
      <c r="L352" s="2">
        <f>StdO_Medium_Primary!L352+StdO_Medium_Secondary!L352</f>
        <v>18447</v>
      </c>
      <c r="M352" s="2">
        <f>StdO_Medium_Primary!M352+StdO_Medium_Secondary!M352</f>
        <v>19088</v>
      </c>
      <c r="N352" s="2">
        <f>StdO_Medium_Primary!N352+StdO_Medium_Secondary!N352</f>
        <v>19707</v>
      </c>
      <c r="O352" s="2">
        <f>StdO_Medium_Primary!O352+StdO_Medium_Secondary!O352</f>
        <v>19914</v>
      </c>
      <c r="P352" s="2">
        <f>StdO_Medium_Primary!P352+StdO_Medium_Secondary!P352</f>
        <v>19686</v>
      </c>
      <c r="Q352" s="2">
        <f>StdO_Medium_Primary!Q352+StdO_Medium_Secondary!Q352</f>
        <v>19496</v>
      </c>
      <c r="R352" s="2">
        <f>StdO_Medium_Primary!R352+StdO_Medium_Secondary!R352</f>
        <v>19341</v>
      </c>
      <c r="S352" s="2">
        <f>StdO_Medium_Primary!S352+StdO_Medium_Secondary!S352</f>
        <v>17933</v>
      </c>
      <c r="T352" s="2">
        <f>StdO_Medium_Primary!T352+StdO_Medium_Secondary!T352</f>
        <v>16545</v>
      </c>
      <c r="U352" s="2">
        <f>StdO_Medium_Primary!U352+StdO_Medium_Secondary!U352</f>
        <v>15801</v>
      </c>
      <c r="V352" s="2">
        <f>StdO_Medium_Primary!V352+StdO_Medium_Secondary!V352</f>
        <v>15008</v>
      </c>
      <c r="W352" s="2">
        <f>StdO_Medium_Primary!W352+StdO_Medium_Secondary!W352</f>
        <v>14301</v>
      </c>
      <c r="X352" s="2">
        <f>StdO_Medium_Primary!X352+StdO_Medium_Secondary!X352</f>
        <v>15551</v>
      </c>
      <c r="Y352" s="2">
        <f>StdO_Medium_Primary!Y352+StdO_Medium_Secondary!Y352</f>
        <v>14641</v>
      </c>
      <c r="Z352"/>
      <c r="AA352" s="28">
        <f t="shared" si="46"/>
        <v>1</v>
      </c>
      <c r="AB352" s="11">
        <f t="shared" si="40"/>
        <v>0</v>
      </c>
      <c r="AC352" s="2">
        <f t="shared" si="41"/>
        <v>405348</v>
      </c>
      <c r="AD352" s="2">
        <f t="shared" si="42"/>
        <v>405348</v>
      </c>
      <c r="AF352">
        <f t="shared" si="43"/>
        <v>12</v>
      </c>
      <c r="AG352">
        <f t="shared" si="44"/>
        <v>2024</v>
      </c>
      <c r="AI352" s="2">
        <f t="shared" si="45"/>
        <v>19914</v>
      </c>
      <c r="AJ352">
        <f t="shared" si="47"/>
        <v>14</v>
      </c>
    </row>
    <row r="353" spans="1:36" x14ac:dyDescent="0.2">
      <c r="A353" s="7">
        <v>45636</v>
      </c>
      <c r="B353" s="2">
        <f>StdO_Medium_Primary!B353+StdO_Medium_Secondary!B353</f>
        <v>14548</v>
      </c>
      <c r="C353" s="2">
        <f>StdO_Medium_Primary!C353+StdO_Medium_Secondary!C353</f>
        <v>14655</v>
      </c>
      <c r="D353" s="2">
        <f>StdO_Medium_Primary!D353+StdO_Medium_Secondary!D353</f>
        <v>15028</v>
      </c>
      <c r="E353" s="2">
        <f>StdO_Medium_Primary!E353+StdO_Medium_Secondary!E353</f>
        <v>15255</v>
      </c>
      <c r="F353" s="2">
        <f>StdO_Medium_Primary!F353+StdO_Medium_Secondary!F353</f>
        <v>15888</v>
      </c>
      <c r="G353" s="2">
        <f>StdO_Medium_Primary!G353+StdO_Medium_Secondary!G353</f>
        <v>16869</v>
      </c>
      <c r="H353" s="2">
        <f>StdO_Medium_Primary!H353+StdO_Medium_Secondary!H353</f>
        <v>17413</v>
      </c>
      <c r="I353" s="2">
        <f>StdO_Medium_Primary!I353+StdO_Medium_Secondary!I353</f>
        <v>17891</v>
      </c>
      <c r="J353" s="2">
        <f>StdO_Medium_Primary!J353+StdO_Medium_Secondary!J353</f>
        <v>18973</v>
      </c>
      <c r="K353" s="2">
        <f>StdO_Medium_Primary!K353+StdO_Medium_Secondary!K353</f>
        <v>19290</v>
      </c>
      <c r="L353" s="2">
        <f>StdO_Medium_Primary!L353+StdO_Medium_Secondary!L353</f>
        <v>20029</v>
      </c>
      <c r="M353" s="2">
        <f>StdO_Medium_Primary!M353+StdO_Medium_Secondary!M353</f>
        <v>20465</v>
      </c>
      <c r="N353" s="2">
        <f>StdO_Medium_Primary!N353+StdO_Medium_Secondary!N353</f>
        <v>20730</v>
      </c>
      <c r="O353" s="2">
        <f>StdO_Medium_Primary!O353+StdO_Medium_Secondary!O353</f>
        <v>21016</v>
      </c>
      <c r="P353" s="2">
        <f>StdO_Medium_Primary!P353+StdO_Medium_Secondary!P353</f>
        <v>20278</v>
      </c>
      <c r="Q353" s="2">
        <f>StdO_Medium_Primary!Q353+StdO_Medium_Secondary!Q353</f>
        <v>19483</v>
      </c>
      <c r="R353" s="2">
        <f>StdO_Medium_Primary!R353+StdO_Medium_Secondary!R353</f>
        <v>19126</v>
      </c>
      <c r="S353" s="2">
        <f>StdO_Medium_Primary!S353+StdO_Medium_Secondary!S353</f>
        <v>17530</v>
      </c>
      <c r="T353" s="2">
        <f>StdO_Medium_Primary!T353+StdO_Medium_Secondary!T353</f>
        <v>16174</v>
      </c>
      <c r="U353" s="2">
        <f>StdO_Medium_Primary!U353+StdO_Medium_Secondary!U353</f>
        <v>15276</v>
      </c>
      <c r="V353" s="2">
        <f>StdO_Medium_Primary!V353+StdO_Medium_Secondary!V353</f>
        <v>14538</v>
      </c>
      <c r="W353" s="2">
        <f>StdO_Medium_Primary!W353+StdO_Medium_Secondary!W353</f>
        <v>13799</v>
      </c>
      <c r="X353" s="2">
        <f>StdO_Medium_Primary!X353+StdO_Medium_Secondary!X353</f>
        <v>14709</v>
      </c>
      <c r="Y353" s="2">
        <f>StdO_Medium_Primary!Y353+StdO_Medium_Secondary!Y353</f>
        <v>13593</v>
      </c>
      <c r="Z353"/>
      <c r="AA353" s="28">
        <f t="shared" si="46"/>
        <v>2</v>
      </c>
      <c r="AB353" s="11">
        <f t="shared" si="40"/>
        <v>289307</v>
      </c>
      <c r="AC353" s="2">
        <f t="shared" si="41"/>
        <v>123249</v>
      </c>
      <c r="AD353" s="2">
        <f t="shared" si="42"/>
        <v>412556</v>
      </c>
      <c r="AF353">
        <f t="shared" si="43"/>
        <v>12</v>
      </c>
      <c r="AG353">
        <f t="shared" si="44"/>
        <v>2024</v>
      </c>
      <c r="AI353" s="2">
        <f t="shared" si="45"/>
        <v>21016</v>
      </c>
      <c r="AJ353">
        <f t="shared" si="47"/>
        <v>14</v>
      </c>
    </row>
    <row r="354" spans="1:36" x14ac:dyDescent="0.2">
      <c r="A354" s="7">
        <v>45637</v>
      </c>
      <c r="B354" s="2">
        <f>StdO_Medium_Primary!B354+StdO_Medium_Secondary!B354</f>
        <v>13423</v>
      </c>
      <c r="C354" s="2">
        <f>StdO_Medium_Primary!C354+StdO_Medium_Secondary!C354</f>
        <v>13573</v>
      </c>
      <c r="D354" s="2">
        <f>StdO_Medium_Primary!D354+StdO_Medium_Secondary!D354</f>
        <v>13616</v>
      </c>
      <c r="E354" s="2">
        <f>StdO_Medium_Primary!E354+StdO_Medium_Secondary!E354</f>
        <v>13850</v>
      </c>
      <c r="F354" s="2">
        <f>StdO_Medium_Primary!F354+StdO_Medium_Secondary!F354</f>
        <v>14372</v>
      </c>
      <c r="G354" s="2">
        <f>StdO_Medium_Primary!G354+StdO_Medium_Secondary!G354</f>
        <v>15168</v>
      </c>
      <c r="H354" s="2">
        <f>StdO_Medium_Primary!H354+StdO_Medium_Secondary!H354</f>
        <v>15875</v>
      </c>
      <c r="I354" s="2">
        <f>StdO_Medium_Primary!I354+StdO_Medium_Secondary!I354</f>
        <v>16509</v>
      </c>
      <c r="J354" s="2">
        <f>StdO_Medium_Primary!J354+StdO_Medium_Secondary!J354</f>
        <v>17416</v>
      </c>
      <c r="K354" s="2">
        <f>StdO_Medium_Primary!K354+StdO_Medium_Secondary!K354</f>
        <v>17893</v>
      </c>
      <c r="L354" s="2">
        <f>StdO_Medium_Primary!L354+StdO_Medium_Secondary!L354</f>
        <v>18274</v>
      </c>
      <c r="M354" s="2">
        <f>StdO_Medium_Primary!M354+StdO_Medium_Secondary!M354</f>
        <v>18566</v>
      </c>
      <c r="N354" s="2">
        <f>StdO_Medium_Primary!N354+StdO_Medium_Secondary!N354</f>
        <v>18942</v>
      </c>
      <c r="O354" s="2">
        <f>StdO_Medium_Primary!O354+StdO_Medium_Secondary!O354</f>
        <v>18991</v>
      </c>
      <c r="P354" s="2">
        <f>StdO_Medium_Primary!P354+StdO_Medium_Secondary!P354</f>
        <v>18047</v>
      </c>
      <c r="Q354" s="2">
        <f>StdO_Medium_Primary!Q354+StdO_Medium_Secondary!Q354</f>
        <v>17498</v>
      </c>
      <c r="R354" s="2">
        <f>StdO_Medium_Primary!R354+StdO_Medium_Secondary!R354</f>
        <v>16894</v>
      </c>
      <c r="S354" s="2">
        <f>StdO_Medium_Primary!S354+StdO_Medium_Secondary!S354</f>
        <v>15397</v>
      </c>
      <c r="T354" s="2">
        <f>StdO_Medium_Primary!T354+StdO_Medium_Secondary!T354</f>
        <v>13966</v>
      </c>
      <c r="U354" s="2">
        <f>StdO_Medium_Primary!U354+StdO_Medium_Secondary!U354</f>
        <v>12781</v>
      </c>
      <c r="V354" s="2">
        <f>StdO_Medium_Primary!V354+StdO_Medium_Secondary!V354</f>
        <v>11943</v>
      </c>
      <c r="W354" s="2">
        <f>StdO_Medium_Primary!W354+StdO_Medium_Secondary!W354</f>
        <v>10513</v>
      </c>
      <c r="X354" s="2">
        <f>StdO_Medium_Primary!X354+StdO_Medium_Secondary!X354</f>
        <v>10464</v>
      </c>
      <c r="Y354" s="2">
        <f>StdO_Medium_Primary!Y354+StdO_Medium_Secondary!Y354</f>
        <v>9407</v>
      </c>
      <c r="Z354"/>
      <c r="AA354" s="28">
        <f t="shared" si="46"/>
        <v>3</v>
      </c>
      <c r="AB354" s="11">
        <f t="shared" si="40"/>
        <v>254094</v>
      </c>
      <c r="AC354" s="2">
        <f t="shared" si="41"/>
        <v>109284</v>
      </c>
      <c r="AD354" s="2">
        <f t="shared" si="42"/>
        <v>363378</v>
      </c>
      <c r="AF354">
        <f t="shared" si="43"/>
        <v>12</v>
      </c>
      <c r="AG354">
        <f t="shared" si="44"/>
        <v>2024</v>
      </c>
      <c r="AI354" s="2">
        <f t="shared" si="45"/>
        <v>18991</v>
      </c>
      <c r="AJ354">
        <f t="shared" si="47"/>
        <v>14</v>
      </c>
    </row>
    <row r="355" spans="1:36" x14ac:dyDescent="0.2">
      <c r="A355" s="7">
        <v>45638</v>
      </c>
      <c r="B355" s="2">
        <f>StdO_Medium_Primary!B355+StdO_Medium_Secondary!B355</f>
        <v>8924</v>
      </c>
      <c r="C355" s="2">
        <f>StdO_Medium_Primary!C355+StdO_Medium_Secondary!C355</f>
        <v>8594</v>
      </c>
      <c r="D355" s="2">
        <f>StdO_Medium_Primary!D355+StdO_Medium_Secondary!D355</f>
        <v>8372</v>
      </c>
      <c r="E355" s="2">
        <f>StdO_Medium_Primary!E355+StdO_Medium_Secondary!E355</f>
        <v>8575</v>
      </c>
      <c r="F355" s="2">
        <f>StdO_Medium_Primary!F355+StdO_Medium_Secondary!F355</f>
        <v>9053</v>
      </c>
      <c r="G355" s="2">
        <f>StdO_Medium_Primary!G355+StdO_Medium_Secondary!G355</f>
        <v>9875</v>
      </c>
      <c r="H355" s="2">
        <f>StdO_Medium_Primary!H355+StdO_Medium_Secondary!H355</f>
        <v>10552</v>
      </c>
      <c r="I355" s="2">
        <f>StdO_Medium_Primary!I355+StdO_Medium_Secondary!I355</f>
        <v>10946</v>
      </c>
      <c r="J355" s="2">
        <f>StdO_Medium_Primary!J355+StdO_Medium_Secondary!J355</f>
        <v>10151</v>
      </c>
      <c r="K355" s="2">
        <f>StdO_Medium_Primary!K355+StdO_Medium_Secondary!K355</f>
        <v>9256</v>
      </c>
      <c r="L355" s="2">
        <f>StdO_Medium_Primary!L355+StdO_Medium_Secondary!L355</f>
        <v>9349</v>
      </c>
      <c r="M355" s="2">
        <f>StdO_Medium_Primary!M355+StdO_Medium_Secondary!M355</f>
        <v>9291</v>
      </c>
      <c r="N355" s="2">
        <f>StdO_Medium_Primary!N355+StdO_Medium_Secondary!N355</f>
        <v>11386</v>
      </c>
      <c r="O355" s="2">
        <f>StdO_Medium_Primary!O355+StdO_Medium_Secondary!O355</f>
        <v>12814</v>
      </c>
      <c r="P355" s="2">
        <f>StdO_Medium_Primary!P355+StdO_Medium_Secondary!P355</f>
        <v>13683</v>
      </c>
      <c r="Q355" s="2">
        <f>StdO_Medium_Primary!Q355+StdO_Medium_Secondary!Q355</f>
        <v>14529</v>
      </c>
      <c r="R355" s="2">
        <f>StdO_Medium_Primary!R355+StdO_Medium_Secondary!R355</f>
        <v>15397</v>
      </c>
      <c r="S355" s="2">
        <f>StdO_Medium_Primary!S355+StdO_Medium_Secondary!S355</f>
        <v>14476</v>
      </c>
      <c r="T355" s="2">
        <f>StdO_Medium_Primary!T355+StdO_Medium_Secondary!T355</f>
        <v>13694</v>
      </c>
      <c r="U355" s="2">
        <f>StdO_Medium_Primary!U355+StdO_Medium_Secondary!U355</f>
        <v>13266</v>
      </c>
      <c r="V355" s="2">
        <f>StdO_Medium_Primary!V355+StdO_Medium_Secondary!V355</f>
        <v>12795</v>
      </c>
      <c r="W355" s="2">
        <f>StdO_Medium_Primary!W355+StdO_Medium_Secondary!W355</f>
        <v>12328</v>
      </c>
      <c r="X355" s="2">
        <f>StdO_Medium_Primary!X355+StdO_Medium_Secondary!X355</f>
        <v>13289</v>
      </c>
      <c r="Y355" s="2">
        <f>StdO_Medium_Primary!Y355+StdO_Medium_Secondary!Y355</f>
        <v>12548</v>
      </c>
      <c r="Z355"/>
      <c r="AA355" s="28">
        <f t="shared" si="46"/>
        <v>4</v>
      </c>
      <c r="AB355" s="11">
        <f t="shared" si="40"/>
        <v>196650</v>
      </c>
      <c r="AC355" s="2">
        <f t="shared" si="41"/>
        <v>76493</v>
      </c>
      <c r="AD355" s="2">
        <f t="shared" si="42"/>
        <v>273143</v>
      </c>
      <c r="AF355">
        <f t="shared" si="43"/>
        <v>12</v>
      </c>
      <c r="AG355">
        <f t="shared" si="44"/>
        <v>2024</v>
      </c>
      <c r="AI355" s="2">
        <f t="shared" si="45"/>
        <v>15397</v>
      </c>
      <c r="AJ355">
        <f t="shared" si="47"/>
        <v>17</v>
      </c>
    </row>
    <row r="356" spans="1:36" x14ac:dyDescent="0.2">
      <c r="A356" s="7">
        <v>45639</v>
      </c>
      <c r="B356" s="2">
        <f>StdO_Medium_Primary!B356+StdO_Medium_Secondary!B356</f>
        <v>12682</v>
      </c>
      <c r="C356" s="2">
        <f>StdO_Medium_Primary!C356+StdO_Medium_Secondary!C356</f>
        <v>12733</v>
      </c>
      <c r="D356" s="2">
        <f>StdO_Medium_Primary!D356+StdO_Medium_Secondary!D356</f>
        <v>13095</v>
      </c>
      <c r="E356" s="2">
        <f>StdO_Medium_Primary!E356+StdO_Medium_Secondary!E356</f>
        <v>13538</v>
      </c>
      <c r="F356" s="2">
        <f>StdO_Medium_Primary!F356+StdO_Medium_Secondary!F356</f>
        <v>14196</v>
      </c>
      <c r="G356" s="2">
        <f>StdO_Medium_Primary!G356+StdO_Medium_Secondary!G356</f>
        <v>15192</v>
      </c>
      <c r="H356" s="2">
        <f>StdO_Medium_Primary!H356+StdO_Medium_Secondary!H356</f>
        <v>16160</v>
      </c>
      <c r="I356" s="2">
        <f>StdO_Medium_Primary!I356+StdO_Medium_Secondary!I356</f>
        <v>16398</v>
      </c>
      <c r="J356" s="2">
        <f>StdO_Medium_Primary!J356+StdO_Medium_Secondary!J356</f>
        <v>15370</v>
      </c>
      <c r="K356" s="2">
        <f>StdO_Medium_Primary!K356+StdO_Medium_Secondary!K356</f>
        <v>13918</v>
      </c>
      <c r="L356" s="2">
        <f>StdO_Medium_Primary!L356+StdO_Medium_Secondary!L356</f>
        <v>13463</v>
      </c>
      <c r="M356" s="2">
        <f>StdO_Medium_Primary!M356+StdO_Medium_Secondary!M356</f>
        <v>13045</v>
      </c>
      <c r="N356" s="2">
        <f>StdO_Medium_Primary!N356+StdO_Medium_Secondary!N356</f>
        <v>13213</v>
      </c>
      <c r="O356" s="2">
        <f>StdO_Medium_Primary!O356+StdO_Medium_Secondary!O356</f>
        <v>14476</v>
      </c>
      <c r="P356" s="2">
        <f>StdO_Medium_Primary!P356+StdO_Medium_Secondary!P356</f>
        <v>15019</v>
      </c>
      <c r="Q356" s="2">
        <f>StdO_Medium_Primary!Q356+StdO_Medium_Secondary!Q356</f>
        <v>16637</v>
      </c>
      <c r="R356" s="2">
        <f>StdO_Medium_Primary!R356+StdO_Medium_Secondary!R356</f>
        <v>16575</v>
      </c>
      <c r="S356" s="2">
        <f>StdO_Medium_Primary!S356+StdO_Medium_Secondary!S356</f>
        <v>15026</v>
      </c>
      <c r="T356" s="2">
        <f>StdO_Medium_Primary!T356+StdO_Medium_Secondary!T356</f>
        <v>14474</v>
      </c>
      <c r="U356" s="2">
        <f>StdO_Medium_Primary!U356+StdO_Medium_Secondary!U356</f>
        <v>13640</v>
      </c>
      <c r="V356" s="2">
        <f>StdO_Medium_Primary!V356+StdO_Medium_Secondary!V356</f>
        <v>13334</v>
      </c>
      <c r="W356" s="2">
        <f>StdO_Medium_Primary!W356+StdO_Medium_Secondary!W356</f>
        <v>12866</v>
      </c>
      <c r="X356" s="2">
        <f>StdO_Medium_Primary!X356+StdO_Medium_Secondary!X356</f>
        <v>14547</v>
      </c>
      <c r="Y356" s="2">
        <f>StdO_Medium_Primary!Y356+StdO_Medium_Secondary!Y356</f>
        <v>13820</v>
      </c>
      <c r="Z356"/>
      <c r="AA356" s="28">
        <f t="shared" si="46"/>
        <v>5</v>
      </c>
      <c r="AB356" s="11">
        <f t="shared" si="40"/>
        <v>232001</v>
      </c>
      <c r="AC356" s="2">
        <f t="shared" si="41"/>
        <v>111416</v>
      </c>
      <c r="AD356" s="2">
        <f t="shared" si="42"/>
        <v>343417</v>
      </c>
      <c r="AF356">
        <f t="shared" si="43"/>
        <v>12</v>
      </c>
      <c r="AG356">
        <f t="shared" si="44"/>
        <v>2024</v>
      </c>
      <c r="AI356" s="2">
        <f t="shared" si="45"/>
        <v>16637</v>
      </c>
      <c r="AJ356">
        <f t="shared" si="47"/>
        <v>16</v>
      </c>
    </row>
    <row r="357" spans="1:36" x14ac:dyDescent="0.2">
      <c r="A357" s="7">
        <v>45640</v>
      </c>
      <c r="B357" s="2">
        <f>StdO_Medium_Primary!B357+StdO_Medium_Secondary!B357</f>
        <v>14103</v>
      </c>
      <c r="C357" s="2">
        <f>StdO_Medium_Primary!C357+StdO_Medium_Secondary!C357</f>
        <v>14215</v>
      </c>
      <c r="D357" s="2">
        <f>StdO_Medium_Primary!D357+StdO_Medium_Secondary!D357</f>
        <v>14242</v>
      </c>
      <c r="E357" s="2">
        <f>StdO_Medium_Primary!E357+StdO_Medium_Secondary!E357</f>
        <v>13848</v>
      </c>
      <c r="F357" s="2">
        <f>StdO_Medium_Primary!F357+StdO_Medium_Secondary!F357</f>
        <v>14175</v>
      </c>
      <c r="G357" s="2">
        <f>StdO_Medium_Primary!G357+StdO_Medium_Secondary!G357</f>
        <v>15052</v>
      </c>
      <c r="H357" s="2">
        <f>StdO_Medium_Primary!H357+StdO_Medium_Secondary!H357</f>
        <v>15425</v>
      </c>
      <c r="I357" s="2">
        <f>StdO_Medium_Primary!I357+StdO_Medium_Secondary!I357</f>
        <v>15581</v>
      </c>
      <c r="J357" s="2">
        <f>StdO_Medium_Primary!J357+StdO_Medium_Secondary!J357</f>
        <v>15004</v>
      </c>
      <c r="K357" s="2">
        <f>StdO_Medium_Primary!K357+StdO_Medium_Secondary!K357</f>
        <v>13858</v>
      </c>
      <c r="L357" s="2">
        <f>StdO_Medium_Primary!L357+StdO_Medium_Secondary!L357</f>
        <v>13299</v>
      </c>
      <c r="M357" s="2">
        <f>StdO_Medium_Primary!M357+StdO_Medium_Secondary!M357</f>
        <v>12926</v>
      </c>
      <c r="N357" s="2">
        <f>StdO_Medium_Primary!N357+StdO_Medium_Secondary!N357</f>
        <v>12591</v>
      </c>
      <c r="O357" s="2">
        <f>StdO_Medium_Primary!O357+StdO_Medium_Secondary!O357</f>
        <v>13502</v>
      </c>
      <c r="P357" s="2">
        <f>StdO_Medium_Primary!P357+StdO_Medium_Secondary!P357</f>
        <v>14905</v>
      </c>
      <c r="Q357" s="2">
        <f>StdO_Medium_Primary!Q357+StdO_Medium_Secondary!Q357</f>
        <v>16318</v>
      </c>
      <c r="R357" s="2">
        <f>StdO_Medium_Primary!R357+StdO_Medium_Secondary!R357</f>
        <v>16473</v>
      </c>
      <c r="S357" s="2">
        <f>StdO_Medium_Primary!S357+StdO_Medium_Secondary!S357</f>
        <v>14991</v>
      </c>
      <c r="T357" s="2">
        <f>StdO_Medium_Primary!T357+StdO_Medium_Secondary!T357</f>
        <v>13748</v>
      </c>
      <c r="U357" s="2">
        <f>StdO_Medium_Primary!U357+StdO_Medium_Secondary!U357</f>
        <v>13184</v>
      </c>
      <c r="V357" s="2">
        <f>StdO_Medium_Primary!V357+StdO_Medium_Secondary!V357</f>
        <v>13182</v>
      </c>
      <c r="W357" s="2">
        <f>StdO_Medium_Primary!W357+StdO_Medium_Secondary!W357</f>
        <v>13097</v>
      </c>
      <c r="X357" s="2">
        <f>StdO_Medium_Primary!X357+StdO_Medium_Secondary!X357</f>
        <v>14457</v>
      </c>
      <c r="Y357" s="2">
        <f>StdO_Medium_Primary!Y357+StdO_Medium_Secondary!Y357</f>
        <v>13463</v>
      </c>
      <c r="Z357"/>
      <c r="AA357" s="28">
        <f t="shared" si="46"/>
        <v>6</v>
      </c>
      <c r="AB357" s="11">
        <f t="shared" si="40"/>
        <v>227116</v>
      </c>
      <c r="AC357" s="2">
        <f t="shared" si="41"/>
        <v>114523</v>
      </c>
      <c r="AD357" s="2">
        <f t="shared" si="42"/>
        <v>341639</v>
      </c>
      <c r="AF357">
        <f t="shared" si="43"/>
        <v>12</v>
      </c>
      <c r="AG357">
        <f t="shared" si="44"/>
        <v>2024</v>
      </c>
      <c r="AI357" s="2">
        <f t="shared" si="45"/>
        <v>16473</v>
      </c>
      <c r="AJ357">
        <f t="shared" si="47"/>
        <v>17</v>
      </c>
    </row>
    <row r="358" spans="1:36" x14ac:dyDescent="0.2">
      <c r="A358" s="7">
        <v>45641</v>
      </c>
      <c r="B358" s="2">
        <f>StdO_Medium_Primary!B358+StdO_Medium_Secondary!B358</f>
        <v>13484</v>
      </c>
      <c r="C358" s="2">
        <f>StdO_Medium_Primary!C358+StdO_Medium_Secondary!C358</f>
        <v>14042</v>
      </c>
      <c r="D358" s="2">
        <f>StdO_Medium_Primary!D358+StdO_Medium_Secondary!D358</f>
        <v>14503</v>
      </c>
      <c r="E358" s="2">
        <f>StdO_Medium_Primary!E358+StdO_Medium_Secondary!E358</f>
        <v>14750</v>
      </c>
      <c r="F358" s="2">
        <f>StdO_Medium_Primary!F358+StdO_Medium_Secondary!F358</f>
        <v>15154</v>
      </c>
      <c r="G358" s="2">
        <f>StdO_Medium_Primary!G358+StdO_Medium_Secondary!G358</f>
        <v>15405</v>
      </c>
      <c r="H358" s="2">
        <f>StdO_Medium_Primary!H358+StdO_Medium_Secondary!H358</f>
        <v>15352</v>
      </c>
      <c r="I358" s="2">
        <f>StdO_Medium_Primary!I358+StdO_Medium_Secondary!I358</f>
        <v>15960</v>
      </c>
      <c r="J358" s="2">
        <f>StdO_Medium_Primary!J358+StdO_Medium_Secondary!J358</f>
        <v>15155</v>
      </c>
      <c r="K358" s="2">
        <f>StdO_Medium_Primary!K358+StdO_Medium_Secondary!K358</f>
        <v>14264</v>
      </c>
      <c r="L358" s="2">
        <f>StdO_Medium_Primary!L358+StdO_Medium_Secondary!L358</f>
        <v>13872</v>
      </c>
      <c r="M358" s="2">
        <f>StdO_Medium_Primary!M358+StdO_Medium_Secondary!M358</f>
        <v>13571</v>
      </c>
      <c r="N358" s="2">
        <f>StdO_Medium_Primary!N358+StdO_Medium_Secondary!N358</f>
        <v>13613</v>
      </c>
      <c r="O358" s="2">
        <f>StdO_Medium_Primary!O358+StdO_Medium_Secondary!O358</f>
        <v>14568</v>
      </c>
      <c r="P358" s="2">
        <f>StdO_Medium_Primary!P358+StdO_Medium_Secondary!P358</f>
        <v>15894</v>
      </c>
      <c r="Q358" s="2">
        <f>StdO_Medium_Primary!Q358+StdO_Medium_Secondary!Q358</f>
        <v>17431</v>
      </c>
      <c r="R358" s="2">
        <f>StdO_Medium_Primary!R358+StdO_Medium_Secondary!R358</f>
        <v>17993</v>
      </c>
      <c r="S358" s="2">
        <f>StdO_Medium_Primary!S358+StdO_Medium_Secondary!S358</f>
        <v>16694</v>
      </c>
      <c r="T358" s="2">
        <f>StdO_Medium_Primary!T358+StdO_Medium_Secondary!T358</f>
        <v>15726</v>
      </c>
      <c r="U358" s="2">
        <f>StdO_Medium_Primary!U358+StdO_Medium_Secondary!U358</f>
        <v>14920</v>
      </c>
      <c r="V358" s="2">
        <f>StdO_Medium_Primary!V358+StdO_Medium_Secondary!V358</f>
        <v>14243</v>
      </c>
      <c r="W358" s="2">
        <f>StdO_Medium_Primary!W358+StdO_Medium_Secondary!W358</f>
        <v>13644</v>
      </c>
      <c r="X358" s="2">
        <f>StdO_Medium_Primary!X358+StdO_Medium_Secondary!X358</f>
        <v>14293</v>
      </c>
      <c r="Y358" s="2">
        <f>StdO_Medium_Primary!Y358+StdO_Medium_Secondary!Y358</f>
        <v>13558</v>
      </c>
      <c r="Z358"/>
      <c r="AA358" s="28">
        <f t="shared" si="46"/>
        <v>7</v>
      </c>
      <c r="AB358" s="11">
        <f t="shared" si="40"/>
        <v>0</v>
      </c>
      <c r="AC358" s="2">
        <f t="shared" si="41"/>
        <v>358089</v>
      </c>
      <c r="AD358" s="2">
        <f t="shared" si="42"/>
        <v>358089</v>
      </c>
      <c r="AF358">
        <f t="shared" si="43"/>
        <v>12</v>
      </c>
      <c r="AG358">
        <f t="shared" si="44"/>
        <v>2024</v>
      </c>
      <c r="AI358" s="2">
        <f t="shared" si="45"/>
        <v>17993</v>
      </c>
      <c r="AJ358">
        <f t="shared" si="47"/>
        <v>17</v>
      </c>
    </row>
    <row r="359" spans="1:36" x14ac:dyDescent="0.2">
      <c r="A359" s="7">
        <v>45642</v>
      </c>
      <c r="B359" s="2">
        <f>StdO_Medium_Primary!B359+StdO_Medium_Secondary!B359</f>
        <v>13959</v>
      </c>
      <c r="C359" s="2">
        <f>StdO_Medium_Primary!C359+StdO_Medium_Secondary!C359</f>
        <v>14317</v>
      </c>
      <c r="D359" s="2">
        <f>StdO_Medium_Primary!D359+StdO_Medium_Secondary!D359</f>
        <v>14828</v>
      </c>
      <c r="E359" s="2">
        <f>StdO_Medium_Primary!E359+StdO_Medium_Secondary!E359</f>
        <v>15140</v>
      </c>
      <c r="F359" s="2">
        <f>StdO_Medium_Primary!F359+StdO_Medium_Secondary!F359</f>
        <v>15516</v>
      </c>
      <c r="G359" s="2">
        <f>StdO_Medium_Primary!G359+StdO_Medium_Secondary!G359</f>
        <v>16491</v>
      </c>
      <c r="H359" s="2">
        <f>StdO_Medium_Primary!H359+StdO_Medium_Secondary!H359</f>
        <v>17406</v>
      </c>
      <c r="I359" s="2">
        <f>StdO_Medium_Primary!I359+StdO_Medium_Secondary!I359</f>
        <v>17256</v>
      </c>
      <c r="J359" s="2">
        <f>StdO_Medium_Primary!J359+StdO_Medium_Secondary!J359</f>
        <v>17157</v>
      </c>
      <c r="K359" s="2">
        <f>StdO_Medium_Primary!K359+StdO_Medium_Secondary!K359</f>
        <v>16891</v>
      </c>
      <c r="L359" s="2">
        <f>StdO_Medium_Primary!L359+StdO_Medium_Secondary!L359</f>
        <v>15621</v>
      </c>
      <c r="M359" s="2">
        <f>StdO_Medium_Primary!M359+StdO_Medium_Secondary!M359</f>
        <v>15547</v>
      </c>
      <c r="N359" s="2">
        <f>StdO_Medium_Primary!N359+StdO_Medium_Secondary!N359</f>
        <v>15789</v>
      </c>
      <c r="O359" s="2">
        <f>StdO_Medium_Primary!O359+StdO_Medium_Secondary!O359</f>
        <v>15923</v>
      </c>
      <c r="P359" s="2">
        <f>StdO_Medium_Primary!P359+StdO_Medium_Secondary!P359</f>
        <v>16078</v>
      </c>
      <c r="Q359" s="2">
        <f>StdO_Medium_Primary!Q359+StdO_Medium_Secondary!Q359</f>
        <v>16622</v>
      </c>
      <c r="R359" s="2">
        <f>StdO_Medium_Primary!R359+StdO_Medium_Secondary!R359</f>
        <v>16622</v>
      </c>
      <c r="S359" s="2">
        <f>StdO_Medium_Primary!S359+StdO_Medium_Secondary!S359</f>
        <v>15391</v>
      </c>
      <c r="T359" s="2">
        <f>StdO_Medium_Primary!T359+StdO_Medium_Secondary!T359</f>
        <v>14193</v>
      </c>
      <c r="U359" s="2">
        <f>StdO_Medium_Primary!U359+StdO_Medium_Secondary!U359</f>
        <v>13005</v>
      </c>
      <c r="V359" s="2">
        <f>StdO_Medium_Primary!V359+StdO_Medium_Secondary!V359</f>
        <v>12322</v>
      </c>
      <c r="W359" s="2">
        <f>StdO_Medium_Primary!W359+StdO_Medium_Secondary!W359</f>
        <v>11530</v>
      </c>
      <c r="X359" s="2">
        <f>StdO_Medium_Primary!X359+StdO_Medium_Secondary!X359</f>
        <v>11996</v>
      </c>
      <c r="Y359" s="2">
        <f>StdO_Medium_Primary!Y359+StdO_Medium_Secondary!Y359</f>
        <v>11122</v>
      </c>
      <c r="Z359"/>
      <c r="AA359" s="28">
        <f t="shared" si="46"/>
        <v>1</v>
      </c>
      <c r="AB359" s="11">
        <f t="shared" si="40"/>
        <v>0</v>
      </c>
      <c r="AC359" s="2">
        <f t="shared" si="41"/>
        <v>360722</v>
      </c>
      <c r="AD359" s="2">
        <f t="shared" si="42"/>
        <v>360722</v>
      </c>
      <c r="AF359">
        <f t="shared" si="43"/>
        <v>12</v>
      </c>
      <c r="AG359">
        <f t="shared" si="44"/>
        <v>2024</v>
      </c>
      <c r="AI359" s="2">
        <f t="shared" si="45"/>
        <v>17406</v>
      </c>
      <c r="AJ359">
        <f t="shared" si="47"/>
        <v>7</v>
      </c>
    </row>
    <row r="360" spans="1:36" x14ac:dyDescent="0.2">
      <c r="A360" s="7">
        <v>45643</v>
      </c>
      <c r="B360" s="2">
        <f>StdO_Medium_Primary!B360+StdO_Medium_Secondary!B360</f>
        <v>11129</v>
      </c>
      <c r="C360" s="2">
        <f>StdO_Medium_Primary!C360+StdO_Medium_Secondary!C360</f>
        <v>10996</v>
      </c>
      <c r="D360" s="2">
        <f>StdO_Medium_Primary!D360+StdO_Medium_Secondary!D360</f>
        <v>10701</v>
      </c>
      <c r="E360" s="2">
        <f>StdO_Medium_Primary!E360+StdO_Medium_Secondary!E360</f>
        <v>10942</v>
      </c>
      <c r="F360" s="2">
        <f>StdO_Medium_Primary!F360+StdO_Medium_Secondary!F360</f>
        <v>11362</v>
      </c>
      <c r="G360" s="2">
        <f>StdO_Medium_Primary!G360+StdO_Medium_Secondary!G360</f>
        <v>12444</v>
      </c>
      <c r="H360" s="2">
        <f>StdO_Medium_Primary!H360+StdO_Medium_Secondary!H360</f>
        <v>13340</v>
      </c>
      <c r="I360" s="2">
        <f>StdO_Medium_Primary!I360+StdO_Medium_Secondary!I360</f>
        <v>13736</v>
      </c>
      <c r="J360" s="2">
        <f>StdO_Medium_Primary!J360+StdO_Medium_Secondary!J360</f>
        <v>14129</v>
      </c>
      <c r="K360" s="2">
        <f>StdO_Medium_Primary!K360+StdO_Medium_Secondary!K360</f>
        <v>14067</v>
      </c>
      <c r="L360" s="2">
        <f>StdO_Medium_Primary!L360+StdO_Medium_Secondary!L360</f>
        <v>13687</v>
      </c>
      <c r="M360" s="2">
        <f>StdO_Medium_Primary!M360+StdO_Medium_Secondary!M360</f>
        <v>12445</v>
      </c>
      <c r="N360" s="2">
        <f>StdO_Medium_Primary!N360+StdO_Medium_Secondary!N360</f>
        <v>11275</v>
      </c>
      <c r="O360" s="2">
        <f>StdO_Medium_Primary!O360+StdO_Medium_Secondary!O360</f>
        <v>11771</v>
      </c>
      <c r="P360" s="2">
        <f>StdO_Medium_Primary!P360+StdO_Medium_Secondary!P360</f>
        <v>13593</v>
      </c>
      <c r="Q360" s="2">
        <f>StdO_Medium_Primary!Q360+StdO_Medium_Secondary!Q360</f>
        <v>14062</v>
      </c>
      <c r="R360" s="2">
        <f>StdO_Medium_Primary!R360+StdO_Medium_Secondary!R360</f>
        <v>13614</v>
      </c>
      <c r="S360" s="2">
        <f>StdO_Medium_Primary!S360+StdO_Medium_Secondary!S360</f>
        <v>12674</v>
      </c>
      <c r="T360" s="2">
        <f>StdO_Medium_Primary!T360+StdO_Medium_Secondary!T360</f>
        <v>12235</v>
      </c>
      <c r="U360" s="2">
        <f>StdO_Medium_Primary!U360+StdO_Medium_Secondary!U360</f>
        <v>11419</v>
      </c>
      <c r="V360" s="2">
        <f>StdO_Medium_Primary!V360+StdO_Medium_Secondary!V360</f>
        <v>11430</v>
      </c>
      <c r="W360" s="2">
        <f>StdO_Medium_Primary!W360+StdO_Medium_Secondary!W360</f>
        <v>10928</v>
      </c>
      <c r="X360" s="2">
        <f>StdO_Medium_Primary!X360+StdO_Medium_Secondary!X360</f>
        <v>11528</v>
      </c>
      <c r="Y360" s="2">
        <f>StdO_Medium_Primary!Y360+StdO_Medium_Secondary!Y360</f>
        <v>10406</v>
      </c>
      <c r="Z360"/>
      <c r="AA360" s="28">
        <f t="shared" si="46"/>
        <v>2</v>
      </c>
      <c r="AB360" s="11">
        <f t="shared" si="40"/>
        <v>202593</v>
      </c>
      <c r="AC360" s="2">
        <f t="shared" si="41"/>
        <v>91320</v>
      </c>
      <c r="AD360" s="2">
        <f t="shared" si="42"/>
        <v>293913</v>
      </c>
      <c r="AF360">
        <f t="shared" si="43"/>
        <v>12</v>
      </c>
      <c r="AG360">
        <f t="shared" si="44"/>
        <v>2024</v>
      </c>
      <c r="AI360" s="2">
        <f t="shared" si="45"/>
        <v>14129</v>
      </c>
      <c r="AJ360">
        <f t="shared" si="47"/>
        <v>9</v>
      </c>
    </row>
    <row r="361" spans="1:36" x14ac:dyDescent="0.2">
      <c r="A361" s="7">
        <v>45644</v>
      </c>
      <c r="B361" s="2">
        <f>StdO_Medium_Primary!B361+StdO_Medium_Secondary!B361</f>
        <v>10319</v>
      </c>
      <c r="C361" s="2">
        <f>StdO_Medium_Primary!C361+StdO_Medium_Secondary!C361</f>
        <v>10163</v>
      </c>
      <c r="D361" s="2">
        <f>StdO_Medium_Primary!D361+StdO_Medium_Secondary!D361</f>
        <v>10488</v>
      </c>
      <c r="E361" s="2">
        <f>StdO_Medium_Primary!E361+StdO_Medium_Secondary!E361</f>
        <v>11120</v>
      </c>
      <c r="F361" s="2">
        <f>StdO_Medium_Primary!F361+StdO_Medium_Secondary!F361</f>
        <v>11886</v>
      </c>
      <c r="G361" s="2">
        <f>StdO_Medium_Primary!G361+StdO_Medium_Secondary!G361</f>
        <v>13109</v>
      </c>
      <c r="H361" s="2">
        <f>StdO_Medium_Primary!H361+StdO_Medium_Secondary!H361</f>
        <v>14040</v>
      </c>
      <c r="I361" s="2">
        <f>StdO_Medium_Primary!I361+StdO_Medium_Secondary!I361</f>
        <v>14127</v>
      </c>
      <c r="J361" s="2">
        <f>StdO_Medium_Primary!J361+StdO_Medium_Secondary!J361</f>
        <v>13285</v>
      </c>
      <c r="K361" s="2">
        <f>StdO_Medium_Primary!K361+StdO_Medium_Secondary!K361</f>
        <v>12596</v>
      </c>
      <c r="L361" s="2">
        <f>StdO_Medium_Primary!L361+StdO_Medium_Secondary!L361</f>
        <v>12915</v>
      </c>
      <c r="M361" s="2">
        <f>StdO_Medium_Primary!M361+StdO_Medium_Secondary!M361</f>
        <v>13085</v>
      </c>
      <c r="N361" s="2">
        <f>StdO_Medium_Primary!N361+StdO_Medium_Secondary!N361</f>
        <v>13363</v>
      </c>
      <c r="O361" s="2">
        <f>StdO_Medium_Primary!O361+StdO_Medium_Secondary!O361</f>
        <v>13979</v>
      </c>
      <c r="P361" s="2">
        <f>StdO_Medium_Primary!P361+StdO_Medium_Secondary!P361</f>
        <v>15020</v>
      </c>
      <c r="Q361" s="2">
        <f>StdO_Medium_Primary!Q361+StdO_Medium_Secondary!Q361</f>
        <v>15386</v>
      </c>
      <c r="R361" s="2">
        <f>StdO_Medium_Primary!R361+StdO_Medium_Secondary!R361</f>
        <v>15450</v>
      </c>
      <c r="S361" s="2">
        <f>StdO_Medium_Primary!S361+StdO_Medium_Secondary!S361</f>
        <v>14119</v>
      </c>
      <c r="T361" s="2">
        <f>StdO_Medium_Primary!T361+StdO_Medium_Secondary!T361</f>
        <v>12784</v>
      </c>
      <c r="U361" s="2">
        <f>StdO_Medium_Primary!U361+StdO_Medium_Secondary!U361</f>
        <v>12069</v>
      </c>
      <c r="V361" s="2">
        <f>StdO_Medium_Primary!V361+StdO_Medium_Secondary!V361</f>
        <v>11944</v>
      </c>
      <c r="W361" s="2">
        <f>StdO_Medium_Primary!W361+StdO_Medium_Secondary!W361</f>
        <v>11561</v>
      </c>
      <c r="X361" s="2">
        <f>StdO_Medium_Primary!X361+StdO_Medium_Secondary!X361</f>
        <v>12639</v>
      </c>
      <c r="Y361" s="2">
        <f>StdO_Medium_Primary!Y361+StdO_Medium_Secondary!Y361</f>
        <v>10856</v>
      </c>
      <c r="Z361"/>
      <c r="AA361" s="28">
        <f t="shared" si="46"/>
        <v>3</v>
      </c>
      <c r="AB361" s="11">
        <f t="shared" si="40"/>
        <v>214322</v>
      </c>
      <c r="AC361" s="2">
        <f t="shared" si="41"/>
        <v>91981</v>
      </c>
      <c r="AD361" s="2">
        <f t="shared" si="42"/>
        <v>306303</v>
      </c>
      <c r="AF361">
        <f t="shared" si="43"/>
        <v>12</v>
      </c>
      <c r="AG361">
        <f t="shared" si="44"/>
        <v>2024</v>
      </c>
      <c r="AI361" s="2">
        <f t="shared" si="45"/>
        <v>15450</v>
      </c>
      <c r="AJ361">
        <f t="shared" si="47"/>
        <v>17</v>
      </c>
    </row>
    <row r="362" spans="1:36" x14ac:dyDescent="0.2">
      <c r="A362" s="7">
        <v>45645</v>
      </c>
      <c r="B362" s="2">
        <f>StdO_Medium_Primary!B362+StdO_Medium_Secondary!B362</f>
        <v>11507</v>
      </c>
      <c r="C362" s="2">
        <f>StdO_Medium_Primary!C362+StdO_Medium_Secondary!C362</f>
        <v>11296</v>
      </c>
      <c r="D362" s="2">
        <f>StdO_Medium_Primary!D362+StdO_Medium_Secondary!D362</f>
        <v>11605</v>
      </c>
      <c r="E362" s="2">
        <f>StdO_Medium_Primary!E362+StdO_Medium_Secondary!E362</f>
        <v>12313</v>
      </c>
      <c r="F362" s="2">
        <f>StdO_Medium_Primary!F362+StdO_Medium_Secondary!F362</f>
        <v>12780</v>
      </c>
      <c r="G362" s="2">
        <f>StdO_Medium_Primary!G362+StdO_Medium_Secondary!G362</f>
        <v>13749</v>
      </c>
      <c r="H362" s="2">
        <f>StdO_Medium_Primary!H362+StdO_Medium_Secondary!H362</f>
        <v>14726</v>
      </c>
      <c r="I362" s="2">
        <f>StdO_Medium_Primary!I362+StdO_Medium_Secondary!I362</f>
        <v>14558</v>
      </c>
      <c r="J362" s="2">
        <f>StdO_Medium_Primary!J362+StdO_Medium_Secondary!J362</f>
        <v>14544</v>
      </c>
      <c r="K362" s="2">
        <f>StdO_Medium_Primary!K362+StdO_Medium_Secondary!K362</f>
        <v>12989</v>
      </c>
      <c r="L362" s="2">
        <f>StdO_Medium_Primary!L362+StdO_Medium_Secondary!L362</f>
        <v>12024</v>
      </c>
      <c r="M362" s="2">
        <f>StdO_Medium_Primary!M362+StdO_Medium_Secondary!M362</f>
        <v>11557</v>
      </c>
      <c r="N362" s="2">
        <f>StdO_Medium_Primary!N362+StdO_Medium_Secondary!N362</f>
        <v>11595</v>
      </c>
      <c r="O362" s="2">
        <f>StdO_Medium_Primary!O362+StdO_Medium_Secondary!O362</f>
        <v>13033</v>
      </c>
      <c r="P362" s="2">
        <f>StdO_Medium_Primary!P362+StdO_Medium_Secondary!P362</f>
        <v>13469</v>
      </c>
      <c r="Q362" s="2">
        <f>StdO_Medium_Primary!Q362+StdO_Medium_Secondary!Q362</f>
        <v>14557</v>
      </c>
      <c r="R362" s="2">
        <f>StdO_Medium_Primary!R362+StdO_Medium_Secondary!R362</f>
        <v>15296</v>
      </c>
      <c r="S362" s="2">
        <f>StdO_Medium_Primary!S362+StdO_Medium_Secondary!S362</f>
        <v>14476</v>
      </c>
      <c r="T362" s="2">
        <f>StdO_Medium_Primary!T362+StdO_Medium_Secondary!T362</f>
        <v>13863</v>
      </c>
      <c r="U362" s="2">
        <f>StdO_Medium_Primary!U362+StdO_Medium_Secondary!U362</f>
        <v>12824</v>
      </c>
      <c r="V362" s="2">
        <f>StdO_Medium_Primary!V362+StdO_Medium_Secondary!V362</f>
        <v>13078</v>
      </c>
      <c r="W362" s="2">
        <f>StdO_Medium_Primary!W362+StdO_Medium_Secondary!W362</f>
        <v>12605</v>
      </c>
      <c r="X362" s="2">
        <f>StdO_Medium_Primary!X362+StdO_Medium_Secondary!X362</f>
        <v>13549</v>
      </c>
      <c r="Y362" s="2">
        <f>StdO_Medium_Primary!Y362+StdO_Medium_Secondary!Y362</f>
        <v>12652</v>
      </c>
      <c r="Z362"/>
      <c r="AA362" s="28">
        <f t="shared" si="46"/>
        <v>4</v>
      </c>
      <c r="AB362" s="11">
        <f t="shared" si="40"/>
        <v>214017</v>
      </c>
      <c r="AC362" s="2">
        <f t="shared" si="41"/>
        <v>100628</v>
      </c>
      <c r="AD362" s="2">
        <f t="shared" si="42"/>
        <v>314645</v>
      </c>
      <c r="AF362">
        <f t="shared" si="43"/>
        <v>12</v>
      </c>
      <c r="AG362">
        <f t="shared" si="44"/>
        <v>2024</v>
      </c>
      <c r="AI362" s="2">
        <f t="shared" si="45"/>
        <v>15296</v>
      </c>
      <c r="AJ362">
        <f t="shared" si="47"/>
        <v>17</v>
      </c>
    </row>
    <row r="363" spans="1:36" x14ac:dyDescent="0.2">
      <c r="A363" s="7">
        <v>45646</v>
      </c>
      <c r="B363" s="2">
        <f>StdO_Medium_Primary!B363+StdO_Medium_Secondary!B363</f>
        <v>13216</v>
      </c>
      <c r="C363" s="2">
        <f>StdO_Medium_Primary!C363+StdO_Medium_Secondary!C363</f>
        <v>13167</v>
      </c>
      <c r="D363" s="2">
        <f>StdO_Medium_Primary!D363+StdO_Medium_Secondary!D363</f>
        <v>13102</v>
      </c>
      <c r="E363" s="2">
        <f>StdO_Medium_Primary!E363+StdO_Medium_Secondary!E363</f>
        <v>13412</v>
      </c>
      <c r="F363" s="2">
        <f>StdO_Medium_Primary!F363+StdO_Medium_Secondary!F363</f>
        <v>14456</v>
      </c>
      <c r="G363" s="2">
        <f>StdO_Medium_Primary!G363+StdO_Medium_Secondary!G363</f>
        <v>15577</v>
      </c>
      <c r="H363" s="2">
        <f>StdO_Medium_Primary!H363+StdO_Medium_Secondary!H363</f>
        <v>16639</v>
      </c>
      <c r="I363" s="2">
        <f>StdO_Medium_Primary!I363+StdO_Medium_Secondary!I363</f>
        <v>16805</v>
      </c>
      <c r="J363" s="2">
        <f>StdO_Medium_Primary!J363+StdO_Medium_Secondary!J363</f>
        <v>16594</v>
      </c>
      <c r="K363" s="2">
        <f>StdO_Medium_Primary!K363+StdO_Medium_Secondary!K363</f>
        <v>16426</v>
      </c>
      <c r="L363" s="2">
        <f>StdO_Medium_Primary!L363+StdO_Medium_Secondary!L363</f>
        <v>16738</v>
      </c>
      <c r="M363" s="2">
        <f>StdO_Medium_Primary!M363+StdO_Medium_Secondary!M363</f>
        <v>17214</v>
      </c>
      <c r="N363" s="2">
        <f>StdO_Medium_Primary!N363+StdO_Medium_Secondary!N363</f>
        <v>18119</v>
      </c>
      <c r="O363" s="2">
        <f>StdO_Medium_Primary!O363+StdO_Medium_Secondary!O363</f>
        <v>18348</v>
      </c>
      <c r="P363" s="2">
        <f>StdO_Medium_Primary!P363+StdO_Medium_Secondary!P363</f>
        <v>17930</v>
      </c>
      <c r="Q363" s="2">
        <f>StdO_Medium_Primary!Q363+StdO_Medium_Secondary!Q363</f>
        <v>17579</v>
      </c>
      <c r="R363" s="2">
        <f>StdO_Medium_Primary!R363+StdO_Medium_Secondary!R363</f>
        <v>17377</v>
      </c>
      <c r="S363" s="2">
        <f>StdO_Medium_Primary!S363+StdO_Medium_Secondary!S363</f>
        <v>15938</v>
      </c>
      <c r="T363" s="2">
        <f>StdO_Medium_Primary!T363+StdO_Medium_Secondary!T363</f>
        <v>14376</v>
      </c>
      <c r="U363" s="2">
        <f>StdO_Medium_Primary!U363+StdO_Medium_Secondary!U363</f>
        <v>13832</v>
      </c>
      <c r="V363" s="2">
        <f>StdO_Medium_Primary!V363+StdO_Medium_Secondary!V363</f>
        <v>13344</v>
      </c>
      <c r="W363" s="2">
        <f>StdO_Medium_Primary!W363+StdO_Medium_Secondary!W363</f>
        <v>12428</v>
      </c>
      <c r="X363" s="2">
        <f>StdO_Medium_Primary!X363+StdO_Medium_Secondary!X363</f>
        <v>13544</v>
      </c>
      <c r="Y363" s="2">
        <f>StdO_Medium_Primary!Y363+StdO_Medium_Secondary!Y363</f>
        <v>12702</v>
      </c>
      <c r="Z363"/>
      <c r="AA363" s="28">
        <f t="shared" si="46"/>
        <v>5</v>
      </c>
      <c r="AB363" s="11">
        <f t="shared" si="40"/>
        <v>256592</v>
      </c>
      <c r="AC363" s="2">
        <f t="shared" si="41"/>
        <v>112271</v>
      </c>
      <c r="AD363" s="2">
        <f t="shared" si="42"/>
        <v>368863</v>
      </c>
      <c r="AF363">
        <f t="shared" si="43"/>
        <v>12</v>
      </c>
      <c r="AG363">
        <f t="shared" si="44"/>
        <v>2024</v>
      </c>
      <c r="AI363" s="2">
        <f t="shared" si="45"/>
        <v>18348</v>
      </c>
      <c r="AJ363">
        <f t="shared" si="47"/>
        <v>14</v>
      </c>
    </row>
    <row r="364" spans="1:36" x14ac:dyDescent="0.2">
      <c r="A364" s="7">
        <v>45647</v>
      </c>
      <c r="B364" s="2">
        <f>StdO_Medium_Primary!B364+StdO_Medium_Secondary!B364</f>
        <v>12828</v>
      </c>
      <c r="C364" s="2">
        <f>StdO_Medium_Primary!C364+StdO_Medium_Secondary!C364</f>
        <v>12580</v>
      </c>
      <c r="D364" s="2">
        <f>StdO_Medium_Primary!D364+StdO_Medium_Secondary!D364</f>
        <v>12720</v>
      </c>
      <c r="E364" s="2">
        <f>StdO_Medium_Primary!E364+StdO_Medium_Secondary!E364</f>
        <v>12940</v>
      </c>
      <c r="F364" s="2">
        <f>StdO_Medium_Primary!F364+StdO_Medium_Secondary!F364</f>
        <v>12967</v>
      </c>
      <c r="G364" s="2">
        <f>StdO_Medium_Primary!G364+StdO_Medium_Secondary!G364</f>
        <v>13342</v>
      </c>
      <c r="H364" s="2">
        <f>StdO_Medium_Primary!H364+StdO_Medium_Secondary!H364</f>
        <v>13797</v>
      </c>
      <c r="I364" s="2">
        <f>StdO_Medium_Primary!I364+StdO_Medium_Secondary!I364</f>
        <v>14151</v>
      </c>
      <c r="J364" s="2">
        <f>StdO_Medium_Primary!J364+StdO_Medium_Secondary!J364</f>
        <v>14949</v>
      </c>
      <c r="K364" s="2">
        <f>StdO_Medium_Primary!K364+StdO_Medium_Secondary!K364</f>
        <v>15551</v>
      </c>
      <c r="L364" s="2">
        <f>StdO_Medium_Primary!L364+StdO_Medium_Secondary!L364</f>
        <v>15943</v>
      </c>
      <c r="M364" s="2">
        <f>StdO_Medium_Primary!M364+StdO_Medium_Secondary!M364</f>
        <v>15849</v>
      </c>
      <c r="N364" s="2">
        <f>StdO_Medium_Primary!N364+StdO_Medium_Secondary!N364</f>
        <v>15863</v>
      </c>
      <c r="O364" s="2">
        <f>StdO_Medium_Primary!O364+StdO_Medium_Secondary!O364</f>
        <v>16292</v>
      </c>
      <c r="P364" s="2">
        <f>StdO_Medium_Primary!P364+StdO_Medium_Secondary!P364</f>
        <v>16022</v>
      </c>
      <c r="Q364" s="2">
        <f>StdO_Medium_Primary!Q364+StdO_Medium_Secondary!Q364</f>
        <v>16016</v>
      </c>
      <c r="R364" s="2">
        <f>StdO_Medium_Primary!R364+StdO_Medium_Secondary!R364</f>
        <v>15802</v>
      </c>
      <c r="S364" s="2">
        <f>StdO_Medium_Primary!S364+StdO_Medium_Secondary!S364</f>
        <v>14231</v>
      </c>
      <c r="T364" s="2">
        <f>StdO_Medium_Primary!T364+StdO_Medium_Secondary!T364</f>
        <v>13234</v>
      </c>
      <c r="U364" s="2">
        <f>StdO_Medium_Primary!U364+StdO_Medium_Secondary!U364</f>
        <v>12609</v>
      </c>
      <c r="V364" s="2">
        <f>StdO_Medium_Primary!V364+StdO_Medium_Secondary!V364</f>
        <v>12209</v>
      </c>
      <c r="W364" s="2">
        <f>StdO_Medium_Primary!W364+StdO_Medium_Secondary!W364</f>
        <v>12121</v>
      </c>
      <c r="X364" s="2">
        <f>StdO_Medium_Primary!X364+StdO_Medium_Secondary!X364</f>
        <v>13041</v>
      </c>
      <c r="Y364" s="2">
        <f>StdO_Medium_Primary!Y364+StdO_Medium_Secondary!Y364</f>
        <v>12863</v>
      </c>
      <c r="Z364"/>
      <c r="AA364" s="28">
        <f t="shared" si="46"/>
        <v>6</v>
      </c>
      <c r="AB364" s="11">
        <f t="shared" si="40"/>
        <v>233883</v>
      </c>
      <c r="AC364" s="2">
        <f t="shared" si="41"/>
        <v>104037</v>
      </c>
      <c r="AD364" s="2">
        <f t="shared" si="42"/>
        <v>337920</v>
      </c>
      <c r="AF364">
        <f t="shared" si="43"/>
        <v>12</v>
      </c>
      <c r="AG364">
        <f t="shared" si="44"/>
        <v>2024</v>
      </c>
      <c r="AI364" s="2">
        <f t="shared" si="45"/>
        <v>16292</v>
      </c>
      <c r="AJ364">
        <f t="shared" si="47"/>
        <v>14</v>
      </c>
    </row>
    <row r="365" spans="1:36" x14ac:dyDescent="0.2">
      <c r="A365" s="7">
        <v>45648</v>
      </c>
      <c r="B365" s="2">
        <f>StdO_Medium_Primary!B365+StdO_Medium_Secondary!B365</f>
        <v>16978</v>
      </c>
      <c r="C365" s="2">
        <f>StdO_Medium_Primary!C365+StdO_Medium_Secondary!C365</f>
        <v>13640</v>
      </c>
      <c r="D365" s="2">
        <f>StdO_Medium_Primary!D365+StdO_Medium_Secondary!D365</f>
        <v>13883</v>
      </c>
      <c r="E365" s="2">
        <f>StdO_Medium_Primary!E365+StdO_Medium_Secondary!E365</f>
        <v>14093</v>
      </c>
      <c r="F365" s="2">
        <f>StdO_Medium_Primary!F365+StdO_Medium_Secondary!F365</f>
        <v>14405</v>
      </c>
      <c r="G365" s="2">
        <f>StdO_Medium_Primary!G365+StdO_Medium_Secondary!G365</f>
        <v>15370</v>
      </c>
      <c r="H365" s="2">
        <f>StdO_Medium_Primary!H365+StdO_Medium_Secondary!H365</f>
        <v>15584</v>
      </c>
      <c r="I365" s="2">
        <f>StdO_Medium_Primary!I365+StdO_Medium_Secondary!I365</f>
        <v>15753</v>
      </c>
      <c r="J365" s="2">
        <f>StdO_Medium_Primary!J365+StdO_Medium_Secondary!J365</f>
        <v>16263</v>
      </c>
      <c r="K365" s="2">
        <f>StdO_Medium_Primary!K365+StdO_Medium_Secondary!K365</f>
        <v>16368</v>
      </c>
      <c r="L365" s="2">
        <f>StdO_Medium_Primary!L365+StdO_Medium_Secondary!L365</f>
        <v>16580</v>
      </c>
      <c r="M365" s="2">
        <f>StdO_Medium_Primary!M365+StdO_Medium_Secondary!M365</f>
        <v>16579</v>
      </c>
      <c r="N365" s="2">
        <f>StdO_Medium_Primary!N365+StdO_Medium_Secondary!N365</f>
        <v>16551</v>
      </c>
      <c r="O365" s="2">
        <f>StdO_Medium_Primary!O365+StdO_Medium_Secondary!O365</f>
        <v>16745</v>
      </c>
      <c r="P365" s="2">
        <f>StdO_Medium_Primary!P365+StdO_Medium_Secondary!P365</f>
        <v>16914</v>
      </c>
      <c r="Q365" s="2">
        <f>StdO_Medium_Primary!Q365+StdO_Medium_Secondary!Q365</f>
        <v>17405</v>
      </c>
      <c r="R365" s="2">
        <f>StdO_Medium_Primary!R365+StdO_Medium_Secondary!R365</f>
        <v>17594</v>
      </c>
      <c r="S365" s="2">
        <f>StdO_Medium_Primary!S365+StdO_Medium_Secondary!S365</f>
        <v>16313</v>
      </c>
      <c r="T365" s="2">
        <f>StdO_Medium_Primary!T365+StdO_Medium_Secondary!T365</f>
        <v>15255</v>
      </c>
      <c r="U365" s="2">
        <f>StdO_Medium_Primary!U365+StdO_Medium_Secondary!U365</f>
        <v>14756</v>
      </c>
      <c r="V365" s="2">
        <f>StdO_Medium_Primary!V365+StdO_Medium_Secondary!V365</f>
        <v>13994</v>
      </c>
      <c r="W365" s="2">
        <f>StdO_Medium_Primary!W365+StdO_Medium_Secondary!W365</f>
        <v>14131</v>
      </c>
      <c r="X365" s="2">
        <f>StdO_Medium_Primary!X365+StdO_Medium_Secondary!X365</f>
        <v>14984</v>
      </c>
      <c r="Y365" s="2">
        <f>StdO_Medium_Primary!Y365+StdO_Medium_Secondary!Y365</f>
        <v>14270</v>
      </c>
      <c r="Z365"/>
      <c r="AA365" s="28">
        <f t="shared" si="46"/>
        <v>7</v>
      </c>
      <c r="AB365" s="11">
        <f t="shared" si="40"/>
        <v>0</v>
      </c>
      <c r="AC365" s="2">
        <f t="shared" si="41"/>
        <v>374408</v>
      </c>
      <c r="AD365" s="2">
        <f t="shared" si="42"/>
        <v>374408</v>
      </c>
      <c r="AF365">
        <f t="shared" si="43"/>
        <v>12</v>
      </c>
      <c r="AG365">
        <f t="shared" si="44"/>
        <v>2024</v>
      </c>
      <c r="AI365" s="2">
        <f t="shared" si="45"/>
        <v>17594</v>
      </c>
      <c r="AJ365">
        <f t="shared" si="47"/>
        <v>17</v>
      </c>
    </row>
    <row r="366" spans="1:36" x14ac:dyDescent="0.2">
      <c r="A366" s="7">
        <v>45649</v>
      </c>
      <c r="B366" s="2">
        <f>StdO_Medium_Primary!B366+StdO_Medium_Secondary!B366</f>
        <v>14451</v>
      </c>
      <c r="C366" s="2">
        <f>StdO_Medium_Primary!C366+StdO_Medium_Secondary!C366</f>
        <v>14728</v>
      </c>
      <c r="D366" s="2">
        <f>StdO_Medium_Primary!D366+StdO_Medium_Secondary!D366</f>
        <v>14969</v>
      </c>
      <c r="E366" s="2">
        <f>StdO_Medium_Primary!E366+StdO_Medium_Secondary!E366</f>
        <v>15585</v>
      </c>
      <c r="F366" s="2">
        <f>StdO_Medium_Primary!F366+StdO_Medium_Secondary!F366</f>
        <v>16249</v>
      </c>
      <c r="G366" s="2">
        <f>StdO_Medium_Primary!G366+StdO_Medium_Secondary!G366</f>
        <v>17174</v>
      </c>
      <c r="H366" s="2">
        <f>StdO_Medium_Primary!H366+StdO_Medium_Secondary!H366</f>
        <v>17692</v>
      </c>
      <c r="I366" s="2">
        <f>StdO_Medium_Primary!I366+StdO_Medium_Secondary!I366</f>
        <v>18213</v>
      </c>
      <c r="J366" s="2">
        <f>StdO_Medium_Primary!J366+StdO_Medium_Secondary!J366</f>
        <v>18724</v>
      </c>
      <c r="K366" s="2">
        <f>StdO_Medium_Primary!K366+StdO_Medium_Secondary!K366</f>
        <v>19102</v>
      </c>
      <c r="L366" s="2">
        <f>StdO_Medium_Primary!L366+StdO_Medium_Secondary!L366</f>
        <v>19354</v>
      </c>
      <c r="M366" s="2">
        <f>StdO_Medium_Primary!M366+StdO_Medium_Secondary!M366</f>
        <v>19557</v>
      </c>
      <c r="N366" s="2">
        <f>StdO_Medium_Primary!N366+StdO_Medium_Secondary!N366</f>
        <v>19180</v>
      </c>
      <c r="O366" s="2">
        <f>StdO_Medium_Primary!O366+StdO_Medium_Secondary!O366</f>
        <v>18996</v>
      </c>
      <c r="P366" s="2">
        <f>StdO_Medium_Primary!P366+StdO_Medium_Secondary!P366</f>
        <v>19577</v>
      </c>
      <c r="Q366" s="2">
        <f>StdO_Medium_Primary!Q366+StdO_Medium_Secondary!Q366</f>
        <v>19381</v>
      </c>
      <c r="R366" s="2">
        <f>StdO_Medium_Primary!R366+StdO_Medium_Secondary!R366</f>
        <v>19055</v>
      </c>
      <c r="S366" s="2">
        <f>StdO_Medium_Primary!S366+StdO_Medium_Secondary!S366</f>
        <v>17327</v>
      </c>
      <c r="T366" s="2">
        <f>StdO_Medium_Primary!T366+StdO_Medium_Secondary!T366</f>
        <v>16124</v>
      </c>
      <c r="U366" s="2">
        <f>StdO_Medium_Primary!U366+StdO_Medium_Secondary!U366</f>
        <v>15340</v>
      </c>
      <c r="V366" s="2">
        <f>StdO_Medium_Primary!V366+StdO_Medium_Secondary!V366</f>
        <v>14739</v>
      </c>
      <c r="W366" s="2">
        <f>StdO_Medium_Primary!W366+StdO_Medium_Secondary!W366</f>
        <v>14251</v>
      </c>
      <c r="X366" s="2">
        <f>StdO_Medium_Primary!X366+StdO_Medium_Secondary!X366</f>
        <v>15637</v>
      </c>
      <c r="Y366" s="2">
        <f>StdO_Medium_Primary!Y366+StdO_Medium_Secondary!Y366</f>
        <v>14516</v>
      </c>
      <c r="Z366"/>
      <c r="AA366" s="28">
        <f t="shared" si="46"/>
        <v>1</v>
      </c>
      <c r="AB366" s="11">
        <f t="shared" si="40"/>
        <v>0</v>
      </c>
      <c r="AC366" s="2">
        <f t="shared" si="41"/>
        <v>409921</v>
      </c>
      <c r="AD366" s="2">
        <f t="shared" si="42"/>
        <v>409921</v>
      </c>
      <c r="AF366">
        <f t="shared" si="43"/>
        <v>12</v>
      </c>
      <c r="AG366">
        <f t="shared" si="44"/>
        <v>2024</v>
      </c>
      <c r="AI366" s="2">
        <f t="shared" si="45"/>
        <v>19577</v>
      </c>
      <c r="AJ366">
        <f t="shared" si="47"/>
        <v>15</v>
      </c>
    </row>
    <row r="367" spans="1:36" x14ac:dyDescent="0.2">
      <c r="A367" s="7">
        <v>45650</v>
      </c>
      <c r="B367" s="2">
        <f>StdO_Medium_Primary!B367+StdO_Medium_Secondary!B367</f>
        <v>14510</v>
      </c>
      <c r="C367" s="2">
        <f>StdO_Medium_Primary!C367+StdO_Medium_Secondary!C367</f>
        <v>14656</v>
      </c>
      <c r="D367" s="2">
        <f>StdO_Medium_Primary!D367+StdO_Medium_Secondary!D367</f>
        <v>14228</v>
      </c>
      <c r="E367" s="2">
        <f>StdO_Medium_Primary!E367+StdO_Medium_Secondary!E367</f>
        <v>13873</v>
      </c>
      <c r="F367" s="2">
        <f>StdO_Medium_Primary!F367+StdO_Medium_Secondary!F367</f>
        <v>13891</v>
      </c>
      <c r="G367" s="2">
        <f>StdO_Medium_Primary!G367+StdO_Medium_Secondary!G367</f>
        <v>14335</v>
      </c>
      <c r="H367" s="2">
        <f>StdO_Medium_Primary!H367+StdO_Medium_Secondary!H367</f>
        <v>14382</v>
      </c>
      <c r="I367" s="2">
        <f>StdO_Medium_Primary!I367+StdO_Medium_Secondary!I367</f>
        <v>15151</v>
      </c>
      <c r="J367" s="2">
        <f>StdO_Medium_Primary!J367+StdO_Medium_Secondary!J367</f>
        <v>16470</v>
      </c>
      <c r="K367" s="2">
        <f>StdO_Medium_Primary!K367+StdO_Medium_Secondary!K367</f>
        <v>17510</v>
      </c>
      <c r="L367" s="2">
        <f>StdO_Medium_Primary!L367+StdO_Medium_Secondary!L367</f>
        <v>19307</v>
      </c>
      <c r="M367" s="2">
        <f>StdO_Medium_Primary!M367+StdO_Medium_Secondary!M367</f>
        <v>19697</v>
      </c>
      <c r="N367" s="2">
        <f>StdO_Medium_Primary!N367+StdO_Medium_Secondary!N367</f>
        <v>19621</v>
      </c>
      <c r="O367" s="2">
        <f>StdO_Medium_Primary!O367+StdO_Medium_Secondary!O367</f>
        <v>18882</v>
      </c>
      <c r="P367" s="2">
        <f>StdO_Medium_Primary!P367+StdO_Medium_Secondary!P367</f>
        <v>18264</v>
      </c>
      <c r="Q367" s="2">
        <f>StdO_Medium_Primary!Q367+StdO_Medium_Secondary!Q367</f>
        <v>16954</v>
      </c>
      <c r="R367" s="2">
        <f>StdO_Medium_Primary!R367+StdO_Medium_Secondary!R367</f>
        <v>16267</v>
      </c>
      <c r="S367" s="2">
        <f>StdO_Medium_Primary!S367+StdO_Medium_Secondary!S367</f>
        <v>14231</v>
      </c>
      <c r="T367" s="2">
        <f>StdO_Medium_Primary!T367+StdO_Medium_Secondary!T367</f>
        <v>12870</v>
      </c>
      <c r="U367" s="2">
        <f>StdO_Medium_Primary!U367+StdO_Medium_Secondary!U367</f>
        <v>12538</v>
      </c>
      <c r="V367" s="2">
        <f>StdO_Medium_Primary!V367+StdO_Medium_Secondary!V367</f>
        <v>12144</v>
      </c>
      <c r="W367" s="2">
        <f>StdO_Medium_Primary!W367+StdO_Medium_Secondary!W367</f>
        <v>11915</v>
      </c>
      <c r="X367" s="2">
        <f>StdO_Medium_Primary!X367+StdO_Medium_Secondary!X367</f>
        <v>13389</v>
      </c>
      <c r="Y367" s="2">
        <f>StdO_Medium_Primary!Y367+StdO_Medium_Secondary!Y367</f>
        <v>12606</v>
      </c>
      <c r="Z367"/>
      <c r="AA367" s="28">
        <f t="shared" si="46"/>
        <v>2</v>
      </c>
      <c r="AB367" s="11">
        <f t="shared" si="40"/>
        <v>255210</v>
      </c>
      <c r="AC367" s="2">
        <f t="shared" si="41"/>
        <v>112481</v>
      </c>
      <c r="AD367" s="2">
        <f t="shared" si="42"/>
        <v>367691</v>
      </c>
      <c r="AF367">
        <f t="shared" si="43"/>
        <v>12</v>
      </c>
      <c r="AG367">
        <f t="shared" si="44"/>
        <v>2024</v>
      </c>
      <c r="AI367" s="2">
        <f t="shared" si="45"/>
        <v>19697</v>
      </c>
      <c r="AJ367">
        <f t="shared" si="47"/>
        <v>12</v>
      </c>
    </row>
    <row r="368" spans="1:36" x14ac:dyDescent="0.2">
      <c r="A368" s="7">
        <v>45651</v>
      </c>
      <c r="B368" s="2">
        <f>StdO_Medium_Primary!B368+StdO_Medium_Secondary!B368</f>
        <v>12655</v>
      </c>
      <c r="C368" s="2">
        <f>StdO_Medium_Primary!C368+StdO_Medium_Secondary!C368</f>
        <v>12648</v>
      </c>
      <c r="D368" s="2">
        <f>StdO_Medium_Primary!D368+StdO_Medium_Secondary!D368</f>
        <v>12966</v>
      </c>
      <c r="E368" s="2">
        <f>StdO_Medium_Primary!E368+StdO_Medium_Secondary!E368</f>
        <v>13143</v>
      </c>
      <c r="F368" s="2">
        <f>StdO_Medium_Primary!F368+StdO_Medium_Secondary!F368</f>
        <v>13493</v>
      </c>
      <c r="G368" s="2">
        <f>StdO_Medium_Primary!G368+StdO_Medium_Secondary!G368</f>
        <v>13823</v>
      </c>
      <c r="H368" s="2">
        <f>StdO_Medium_Primary!H368+StdO_Medium_Secondary!H368</f>
        <v>13942</v>
      </c>
      <c r="I368" s="2">
        <f>StdO_Medium_Primary!I368+StdO_Medium_Secondary!I368</f>
        <v>14122</v>
      </c>
      <c r="J368" s="2">
        <f>StdO_Medium_Primary!J368+StdO_Medium_Secondary!J368</f>
        <v>15083</v>
      </c>
      <c r="K368" s="2">
        <f>StdO_Medium_Primary!K368+StdO_Medium_Secondary!K368</f>
        <v>15987</v>
      </c>
      <c r="L368" s="2">
        <f>StdO_Medium_Primary!L368+StdO_Medium_Secondary!L368</f>
        <v>16550</v>
      </c>
      <c r="M368" s="2">
        <f>StdO_Medium_Primary!M368+StdO_Medium_Secondary!M368</f>
        <v>16586</v>
      </c>
      <c r="N368" s="2">
        <f>StdO_Medium_Primary!N368+StdO_Medium_Secondary!N368</f>
        <v>16628</v>
      </c>
      <c r="O368" s="2">
        <f>StdO_Medium_Primary!O368+StdO_Medium_Secondary!O368</f>
        <v>17003</v>
      </c>
      <c r="P368" s="2">
        <f>StdO_Medium_Primary!P368+StdO_Medium_Secondary!P368</f>
        <v>16342</v>
      </c>
      <c r="Q368" s="2">
        <f>StdO_Medium_Primary!Q368+StdO_Medium_Secondary!Q368</f>
        <v>16012</v>
      </c>
      <c r="R368" s="2">
        <f>StdO_Medium_Primary!R368+StdO_Medium_Secondary!R368</f>
        <v>15493</v>
      </c>
      <c r="S368" s="2">
        <f>StdO_Medium_Primary!S368+StdO_Medium_Secondary!S368</f>
        <v>13960</v>
      </c>
      <c r="T368" s="2">
        <f>StdO_Medium_Primary!T368+StdO_Medium_Secondary!T368</f>
        <v>12958</v>
      </c>
      <c r="U368" s="2">
        <f>StdO_Medium_Primary!U368+StdO_Medium_Secondary!U368</f>
        <v>12644</v>
      </c>
      <c r="V368" s="2">
        <f>StdO_Medium_Primary!V368+StdO_Medium_Secondary!V368</f>
        <v>12418</v>
      </c>
      <c r="W368" s="2">
        <f>StdO_Medium_Primary!W368+StdO_Medium_Secondary!W368</f>
        <v>12432</v>
      </c>
      <c r="X368" s="2">
        <f>StdO_Medium_Primary!X368+StdO_Medium_Secondary!X368</f>
        <v>13406</v>
      </c>
      <c r="Y368" s="2">
        <f>StdO_Medium_Primary!Y368+StdO_Medium_Secondary!Y368</f>
        <v>12623</v>
      </c>
      <c r="Z368"/>
      <c r="AA368" s="28">
        <f t="shared" si="46"/>
        <v>3</v>
      </c>
      <c r="AB368" s="11">
        <f t="shared" si="40"/>
        <v>237624</v>
      </c>
      <c r="AC368" s="2">
        <f t="shared" si="41"/>
        <v>105293</v>
      </c>
      <c r="AD368" s="2">
        <f t="shared" si="42"/>
        <v>342917</v>
      </c>
      <c r="AF368">
        <f t="shared" si="43"/>
        <v>12</v>
      </c>
      <c r="AG368">
        <f t="shared" si="44"/>
        <v>2024</v>
      </c>
      <c r="AI368" s="2">
        <f t="shared" si="45"/>
        <v>17003</v>
      </c>
      <c r="AJ368">
        <f t="shared" si="47"/>
        <v>14</v>
      </c>
    </row>
    <row r="369" spans="1:36" x14ac:dyDescent="0.2">
      <c r="A369" s="7">
        <v>45652</v>
      </c>
      <c r="B369" s="2">
        <f>StdO_Medium_Primary!B369+StdO_Medium_Secondary!B369</f>
        <v>12416</v>
      </c>
      <c r="C369" s="2">
        <f>StdO_Medium_Primary!C369+StdO_Medium_Secondary!C369</f>
        <v>12600</v>
      </c>
      <c r="D369" s="2">
        <f>StdO_Medium_Primary!D369+StdO_Medium_Secondary!D369</f>
        <v>13238</v>
      </c>
      <c r="E369" s="2">
        <f>StdO_Medium_Primary!E369+StdO_Medium_Secondary!E369</f>
        <v>13589</v>
      </c>
      <c r="F369" s="2">
        <f>StdO_Medium_Primary!F369+StdO_Medium_Secondary!F369</f>
        <v>14068</v>
      </c>
      <c r="G369" s="2">
        <f>StdO_Medium_Primary!G369+StdO_Medium_Secondary!G369</f>
        <v>14472</v>
      </c>
      <c r="H369" s="2">
        <f>StdO_Medium_Primary!H369+StdO_Medium_Secondary!H369</f>
        <v>14808</v>
      </c>
      <c r="I369" s="2">
        <f>StdO_Medium_Primary!I369+StdO_Medium_Secondary!I369</f>
        <v>14795</v>
      </c>
      <c r="J369" s="2">
        <f>StdO_Medium_Primary!J369+StdO_Medium_Secondary!J369</f>
        <v>15254</v>
      </c>
      <c r="K369" s="2">
        <f>StdO_Medium_Primary!K369+StdO_Medium_Secondary!K369</f>
        <v>16123</v>
      </c>
      <c r="L369" s="2">
        <f>StdO_Medium_Primary!L369+StdO_Medium_Secondary!L369</f>
        <v>16568</v>
      </c>
      <c r="M369" s="2">
        <f>StdO_Medium_Primary!M369+StdO_Medium_Secondary!M369</f>
        <v>16485</v>
      </c>
      <c r="N369" s="2">
        <f>StdO_Medium_Primary!N369+StdO_Medium_Secondary!N369</f>
        <v>16402</v>
      </c>
      <c r="O369" s="2">
        <f>StdO_Medium_Primary!O369+StdO_Medium_Secondary!O369</f>
        <v>16225</v>
      </c>
      <c r="P369" s="2">
        <f>StdO_Medium_Primary!P369+StdO_Medium_Secondary!P369</f>
        <v>15661</v>
      </c>
      <c r="Q369" s="2">
        <f>StdO_Medium_Primary!Q369+StdO_Medium_Secondary!Q369</f>
        <v>15760</v>
      </c>
      <c r="R369" s="2">
        <f>StdO_Medium_Primary!R369+StdO_Medium_Secondary!R369</f>
        <v>15428</v>
      </c>
      <c r="S369" s="2">
        <f>StdO_Medium_Primary!S369+StdO_Medium_Secondary!S369</f>
        <v>13878</v>
      </c>
      <c r="T369" s="2">
        <f>StdO_Medium_Primary!T369+StdO_Medium_Secondary!T369</f>
        <v>13404</v>
      </c>
      <c r="U369" s="2">
        <f>StdO_Medium_Primary!U369+StdO_Medium_Secondary!U369</f>
        <v>13010</v>
      </c>
      <c r="V369" s="2">
        <f>StdO_Medium_Primary!V369+StdO_Medium_Secondary!V369</f>
        <v>12978</v>
      </c>
      <c r="W369" s="2">
        <f>StdO_Medium_Primary!W369+StdO_Medium_Secondary!W369</f>
        <v>12781</v>
      </c>
      <c r="X369" s="2">
        <f>StdO_Medium_Primary!X369+StdO_Medium_Secondary!X369</f>
        <v>13292</v>
      </c>
      <c r="Y369" s="2">
        <f>StdO_Medium_Primary!Y369+StdO_Medium_Secondary!Y369</f>
        <v>12752</v>
      </c>
      <c r="Z369"/>
      <c r="AA369" s="28">
        <f t="shared" si="46"/>
        <v>4</v>
      </c>
      <c r="AB369" s="11">
        <f t="shared" si="40"/>
        <v>238044</v>
      </c>
      <c r="AC369" s="2">
        <f t="shared" si="41"/>
        <v>107943</v>
      </c>
      <c r="AD369" s="2">
        <f t="shared" si="42"/>
        <v>345987</v>
      </c>
      <c r="AF369">
        <f t="shared" si="43"/>
        <v>12</v>
      </c>
      <c r="AG369">
        <f t="shared" si="44"/>
        <v>2024</v>
      </c>
      <c r="AI369" s="2">
        <f t="shared" si="45"/>
        <v>16568</v>
      </c>
      <c r="AJ369">
        <f t="shared" si="47"/>
        <v>11</v>
      </c>
    </row>
    <row r="370" spans="1:36" x14ac:dyDescent="0.2">
      <c r="A370" s="7">
        <v>45653</v>
      </c>
      <c r="B370" s="2">
        <f>StdO_Medium_Primary!B370+StdO_Medium_Secondary!B370</f>
        <v>13662</v>
      </c>
      <c r="C370" s="2">
        <f>StdO_Medium_Primary!C370+StdO_Medium_Secondary!C370</f>
        <v>13983</v>
      </c>
      <c r="D370" s="2">
        <f>StdO_Medium_Primary!D370+StdO_Medium_Secondary!D370</f>
        <v>14323</v>
      </c>
      <c r="E370" s="2">
        <f>StdO_Medium_Primary!E370+StdO_Medium_Secondary!E370</f>
        <v>15038</v>
      </c>
      <c r="F370" s="2">
        <f>StdO_Medium_Primary!F370+StdO_Medium_Secondary!F370</f>
        <v>15586</v>
      </c>
      <c r="G370" s="2">
        <f>StdO_Medium_Primary!G370+StdO_Medium_Secondary!G370</f>
        <v>16104</v>
      </c>
      <c r="H370" s="2">
        <f>StdO_Medium_Primary!H370+StdO_Medium_Secondary!H370</f>
        <v>16611</v>
      </c>
      <c r="I370" s="2">
        <f>StdO_Medium_Primary!I370+StdO_Medium_Secondary!I370</f>
        <v>17542</v>
      </c>
      <c r="J370" s="2">
        <f>StdO_Medium_Primary!J370+StdO_Medium_Secondary!J370</f>
        <v>17816</v>
      </c>
      <c r="K370" s="2">
        <f>StdO_Medium_Primary!K370+StdO_Medium_Secondary!K370</f>
        <v>17343</v>
      </c>
      <c r="L370" s="2">
        <f>StdO_Medium_Primary!L370+StdO_Medium_Secondary!L370</f>
        <v>17553</v>
      </c>
      <c r="M370" s="2">
        <f>StdO_Medium_Primary!M370+StdO_Medium_Secondary!M370</f>
        <v>16895</v>
      </c>
      <c r="N370" s="2">
        <f>StdO_Medium_Primary!N370+StdO_Medium_Secondary!N370</f>
        <v>16350</v>
      </c>
      <c r="O370" s="2">
        <f>StdO_Medium_Primary!O370+StdO_Medium_Secondary!O370</f>
        <v>16626</v>
      </c>
      <c r="P370" s="2">
        <f>StdO_Medium_Primary!P370+StdO_Medium_Secondary!P370</f>
        <v>17046</v>
      </c>
      <c r="Q370" s="2">
        <f>StdO_Medium_Primary!Q370+StdO_Medium_Secondary!Q370</f>
        <v>17648</v>
      </c>
      <c r="R370" s="2">
        <f>StdO_Medium_Primary!R370+StdO_Medium_Secondary!R370</f>
        <v>17779</v>
      </c>
      <c r="S370" s="2">
        <f>StdO_Medium_Primary!S370+StdO_Medium_Secondary!S370</f>
        <v>16289</v>
      </c>
      <c r="T370" s="2">
        <f>StdO_Medium_Primary!T370+StdO_Medium_Secondary!T370</f>
        <v>15132</v>
      </c>
      <c r="U370" s="2">
        <f>StdO_Medium_Primary!U370+StdO_Medium_Secondary!U370</f>
        <v>14185</v>
      </c>
      <c r="V370" s="2">
        <f>StdO_Medium_Primary!V370+StdO_Medium_Secondary!V370</f>
        <v>14031</v>
      </c>
      <c r="W370" s="2">
        <f>StdO_Medium_Primary!W370+StdO_Medium_Secondary!W370</f>
        <v>13565</v>
      </c>
      <c r="X370" s="2">
        <f>StdO_Medium_Primary!X370+StdO_Medium_Secondary!X370</f>
        <v>15109</v>
      </c>
      <c r="Y370" s="2">
        <f>StdO_Medium_Primary!Y370+StdO_Medium_Secondary!Y370</f>
        <v>14249</v>
      </c>
      <c r="Z370"/>
      <c r="AA370" s="28">
        <f t="shared" si="46"/>
        <v>5</v>
      </c>
      <c r="AB370" s="11">
        <f t="shared" si="40"/>
        <v>260909</v>
      </c>
      <c r="AC370" s="2">
        <f t="shared" si="41"/>
        <v>119556</v>
      </c>
      <c r="AD370" s="2">
        <f t="shared" si="42"/>
        <v>380465</v>
      </c>
      <c r="AF370">
        <f t="shared" si="43"/>
        <v>12</v>
      </c>
      <c r="AG370">
        <f t="shared" si="44"/>
        <v>2024</v>
      </c>
      <c r="AI370" s="2">
        <f t="shared" si="45"/>
        <v>17816</v>
      </c>
      <c r="AJ370">
        <f t="shared" si="47"/>
        <v>9</v>
      </c>
    </row>
    <row r="371" spans="1:36" x14ac:dyDescent="0.2">
      <c r="A371" s="7">
        <v>45654</v>
      </c>
      <c r="B371" s="2">
        <f>StdO_Medium_Primary!B371+StdO_Medium_Secondary!B371</f>
        <v>14683</v>
      </c>
      <c r="C371" s="2">
        <f>StdO_Medium_Primary!C371+StdO_Medium_Secondary!C371</f>
        <v>14576</v>
      </c>
      <c r="D371" s="2">
        <f>StdO_Medium_Primary!D371+StdO_Medium_Secondary!D371</f>
        <v>14865</v>
      </c>
      <c r="E371" s="2">
        <f>StdO_Medium_Primary!E371+StdO_Medium_Secondary!E371</f>
        <v>15128</v>
      </c>
      <c r="F371" s="2">
        <f>StdO_Medium_Primary!F371+StdO_Medium_Secondary!F371</f>
        <v>15458</v>
      </c>
      <c r="G371" s="2">
        <f>StdO_Medium_Primary!G371+StdO_Medium_Secondary!G371</f>
        <v>15879</v>
      </c>
      <c r="H371" s="2">
        <f>StdO_Medium_Primary!H371+StdO_Medium_Secondary!H371</f>
        <v>15922</v>
      </c>
      <c r="I371" s="2">
        <f>StdO_Medium_Primary!I371+StdO_Medium_Secondary!I371</f>
        <v>15901</v>
      </c>
      <c r="J371" s="2">
        <f>StdO_Medium_Primary!J371+StdO_Medium_Secondary!J371</f>
        <v>15735</v>
      </c>
      <c r="K371" s="2">
        <f>StdO_Medium_Primary!K371+StdO_Medium_Secondary!K371</f>
        <v>15609</v>
      </c>
      <c r="L371" s="2">
        <f>StdO_Medium_Primary!L371+StdO_Medium_Secondary!L371</f>
        <v>16071</v>
      </c>
      <c r="M371" s="2">
        <f>StdO_Medium_Primary!M371+StdO_Medium_Secondary!M371</f>
        <v>15579</v>
      </c>
      <c r="N371" s="2">
        <f>StdO_Medium_Primary!N371+StdO_Medium_Secondary!N371</f>
        <v>15363</v>
      </c>
      <c r="O371" s="2">
        <f>StdO_Medium_Primary!O371+StdO_Medium_Secondary!O371</f>
        <v>15405</v>
      </c>
      <c r="P371" s="2">
        <f>StdO_Medium_Primary!P371+StdO_Medium_Secondary!P371</f>
        <v>15246</v>
      </c>
      <c r="Q371" s="2">
        <f>StdO_Medium_Primary!Q371+StdO_Medium_Secondary!Q371</f>
        <v>16296</v>
      </c>
      <c r="R371" s="2">
        <f>StdO_Medium_Primary!R371+StdO_Medium_Secondary!R371</f>
        <v>16498</v>
      </c>
      <c r="S371" s="2">
        <f>StdO_Medium_Primary!S371+StdO_Medium_Secondary!S371</f>
        <v>15142</v>
      </c>
      <c r="T371" s="2">
        <f>StdO_Medium_Primary!T371+StdO_Medium_Secondary!T371</f>
        <v>14034</v>
      </c>
      <c r="U371" s="2">
        <f>StdO_Medium_Primary!U371+StdO_Medium_Secondary!U371</f>
        <v>13205</v>
      </c>
      <c r="V371" s="2">
        <f>StdO_Medium_Primary!V371+StdO_Medium_Secondary!V371</f>
        <v>12789</v>
      </c>
      <c r="W371" s="2">
        <f>StdO_Medium_Primary!W371+StdO_Medium_Secondary!W371</f>
        <v>12510</v>
      </c>
      <c r="X371" s="2">
        <f>StdO_Medium_Primary!X371+StdO_Medium_Secondary!X371</f>
        <v>13489</v>
      </c>
      <c r="Y371" s="2">
        <f>StdO_Medium_Primary!Y371+StdO_Medium_Secondary!Y371</f>
        <v>12707</v>
      </c>
      <c r="Z371"/>
      <c r="AA371" s="28">
        <f t="shared" si="46"/>
        <v>6</v>
      </c>
      <c r="AB371" s="11">
        <f t="shared" si="40"/>
        <v>238872</v>
      </c>
      <c r="AC371" s="2">
        <f t="shared" si="41"/>
        <v>119218</v>
      </c>
      <c r="AD371" s="2">
        <f t="shared" si="42"/>
        <v>358090</v>
      </c>
      <c r="AF371">
        <f t="shared" si="43"/>
        <v>12</v>
      </c>
      <c r="AG371">
        <f t="shared" si="44"/>
        <v>2024</v>
      </c>
      <c r="AI371" s="2">
        <f t="shared" si="45"/>
        <v>16498</v>
      </c>
      <c r="AJ371">
        <f t="shared" si="47"/>
        <v>17</v>
      </c>
    </row>
    <row r="372" spans="1:36" x14ac:dyDescent="0.2">
      <c r="A372" s="7">
        <v>45655</v>
      </c>
      <c r="B372" s="2">
        <f>StdO_Medium_Primary!B372+StdO_Medium_Secondary!B372</f>
        <v>12952</v>
      </c>
      <c r="C372" s="2">
        <f>StdO_Medium_Primary!C372+StdO_Medium_Secondary!C372</f>
        <v>12752</v>
      </c>
      <c r="D372" s="2">
        <f>StdO_Medium_Primary!D372+StdO_Medium_Secondary!D372</f>
        <v>12898</v>
      </c>
      <c r="E372" s="2">
        <f>StdO_Medium_Primary!E372+StdO_Medium_Secondary!E372</f>
        <v>13077</v>
      </c>
      <c r="F372" s="2">
        <f>StdO_Medium_Primary!F372+StdO_Medium_Secondary!F372</f>
        <v>13200</v>
      </c>
      <c r="G372" s="2">
        <f>StdO_Medium_Primary!G372+StdO_Medium_Secondary!G372</f>
        <v>13490</v>
      </c>
      <c r="H372" s="2">
        <f>StdO_Medium_Primary!H372+StdO_Medium_Secondary!H372</f>
        <v>13644</v>
      </c>
      <c r="I372" s="2">
        <f>StdO_Medium_Primary!I372+StdO_Medium_Secondary!I372</f>
        <v>13607</v>
      </c>
      <c r="J372" s="2">
        <f>StdO_Medium_Primary!J372+StdO_Medium_Secondary!J372</f>
        <v>14120</v>
      </c>
      <c r="K372" s="2">
        <f>StdO_Medium_Primary!K372+StdO_Medium_Secondary!K372</f>
        <v>13915</v>
      </c>
      <c r="L372" s="2">
        <f>StdO_Medium_Primary!L372+StdO_Medium_Secondary!L372</f>
        <v>13960</v>
      </c>
      <c r="M372" s="2">
        <f>StdO_Medium_Primary!M372+StdO_Medium_Secondary!M372</f>
        <v>13811</v>
      </c>
      <c r="N372" s="2">
        <f>StdO_Medium_Primary!N372+StdO_Medium_Secondary!N372</f>
        <v>14720</v>
      </c>
      <c r="O372" s="2">
        <f>StdO_Medium_Primary!O372+StdO_Medium_Secondary!O372</f>
        <v>15375</v>
      </c>
      <c r="P372" s="2">
        <f>StdO_Medium_Primary!P372+StdO_Medium_Secondary!P372</f>
        <v>15329</v>
      </c>
      <c r="Q372" s="2">
        <f>StdO_Medium_Primary!Q372+StdO_Medium_Secondary!Q372</f>
        <v>15419</v>
      </c>
      <c r="R372" s="2">
        <f>StdO_Medium_Primary!R372+StdO_Medium_Secondary!R372</f>
        <v>15506</v>
      </c>
      <c r="S372" s="2">
        <f>StdO_Medium_Primary!S372+StdO_Medium_Secondary!S372</f>
        <v>14355</v>
      </c>
      <c r="T372" s="2">
        <f>StdO_Medium_Primary!T372+StdO_Medium_Secondary!T372</f>
        <v>13025</v>
      </c>
      <c r="U372" s="2">
        <f>StdO_Medium_Primary!U372+StdO_Medium_Secondary!U372</f>
        <v>11938</v>
      </c>
      <c r="V372" s="2">
        <f>StdO_Medium_Primary!V372+StdO_Medium_Secondary!V372</f>
        <v>10602</v>
      </c>
      <c r="W372" s="2">
        <f>StdO_Medium_Primary!W372+StdO_Medium_Secondary!W372</f>
        <v>9998</v>
      </c>
      <c r="X372" s="2">
        <f>StdO_Medium_Primary!X372+StdO_Medium_Secondary!X372</f>
        <v>10315</v>
      </c>
      <c r="Y372" s="2">
        <f>StdO_Medium_Primary!Y372+StdO_Medium_Secondary!Y372</f>
        <v>9521</v>
      </c>
      <c r="Z372"/>
      <c r="AA372" s="28">
        <f t="shared" si="46"/>
        <v>7</v>
      </c>
      <c r="AB372" s="11">
        <f t="shared" si="40"/>
        <v>0</v>
      </c>
      <c r="AC372" s="2">
        <f t="shared" si="41"/>
        <v>317529</v>
      </c>
      <c r="AD372" s="2">
        <f t="shared" si="42"/>
        <v>317529</v>
      </c>
      <c r="AF372">
        <f t="shared" si="43"/>
        <v>12</v>
      </c>
      <c r="AG372">
        <f t="shared" si="44"/>
        <v>2024</v>
      </c>
      <c r="AI372" s="2">
        <f t="shared" si="45"/>
        <v>15506</v>
      </c>
      <c r="AJ372">
        <f t="shared" si="47"/>
        <v>17</v>
      </c>
    </row>
    <row r="373" spans="1:36" x14ac:dyDescent="0.2">
      <c r="A373" s="7">
        <v>45656</v>
      </c>
      <c r="B373" s="2">
        <f>StdO_Medium_Primary!B373+StdO_Medium_Secondary!B373</f>
        <v>9498</v>
      </c>
      <c r="C373" s="2">
        <f>StdO_Medium_Primary!C373+StdO_Medium_Secondary!C373</f>
        <v>9096</v>
      </c>
      <c r="D373" s="2">
        <f>StdO_Medium_Primary!D373+StdO_Medium_Secondary!D373</f>
        <v>9351</v>
      </c>
      <c r="E373" s="2">
        <f>StdO_Medium_Primary!E373+StdO_Medium_Secondary!E373</f>
        <v>9502</v>
      </c>
      <c r="F373" s="2">
        <f>StdO_Medium_Primary!F373+StdO_Medium_Secondary!F373</f>
        <v>9241</v>
      </c>
      <c r="G373" s="2">
        <f>StdO_Medium_Primary!G373+StdO_Medium_Secondary!G373</f>
        <v>9762</v>
      </c>
      <c r="H373" s="2">
        <f>StdO_Medium_Primary!H373+StdO_Medium_Secondary!H373</f>
        <v>10384</v>
      </c>
      <c r="I373" s="2">
        <f>StdO_Medium_Primary!I373+StdO_Medium_Secondary!I373</f>
        <v>11025</v>
      </c>
      <c r="J373" s="2">
        <f>StdO_Medium_Primary!J373+StdO_Medium_Secondary!J373</f>
        <v>11749</v>
      </c>
      <c r="K373" s="2">
        <f>StdO_Medium_Primary!K373+StdO_Medium_Secondary!K373</f>
        <v>12362</v>
      </c>
      <c r="L373" s="2">
        <f>StdO_Medium_Primary!L373+StdO_Medium_Secondary!L373</f>
        <v>12874</v>
      </c>
      <c r="M373" s="2">
        <f>StdO_Medium_Primary!M373+StdO_Medium_Secondary!M373</f>
        <v>12835</v>
      </c>
      <c r="N373" s="2">
        <f>StdO_Medium_Primary!N373+StdO_Medium_Secondary!N373</f>
        <v>13165</v>
      </c>
      <c r="O373" s="2">
        <f>StdO_Medium_Primary!O373+StdO_Medium_Secondary!O373</f>
        <v>13925</v>
      </c>
      <c r="P373" s="2">
        <f>StdO_Medium_Primary!P373+StdO_Medium_Secondary!P373</f>
        <v>12737</v>
      </c>
      <c r="Q373" s="2">
        <f>StdO_Medium_Primary!Q373+StdO_Medium_Secondary!Q373</f>
        <v>12101</v>
      </c>
      <c r="R373" s="2">
        <f>StdO_Medium_Primary!R373+StdO_Medium_Secondary!R373</f>
        <v>12070</v>
      </c>
      <c r="S373" s="2">
        <f>StdO_Medium_Primary!S373+StdO_Medium_Secondary!S373</f>
        <v>11194</v>
      </c>
      <c r="T373" s="2">
        <f>StdO_Medium_Primary!T373+StdO_Medium_Secondary!T373</f>
        <v>10105</v>
      </c>
      <c r="U373" s="2">
        <f>StdO_Medium_Primary!U373+StdO_Medium_Secondary!U373</f>
        <v>9320</v>
      </c>
      <c r="V373" s="2">
        <f>StdO_Medium_Primary!V373+StdO_Medium_Secondary!V373</f>
        <v>9066</v>
      </c>
      <c r="W373" s="2">
        <f>StdO_Medium_Primary!W373+StdO_Medium_Secondary!W373</f>
        <v>9236</v>
      </c>
      <c r="X373" s="2">
        <f>StdO_Medium_Primary!X373+StdO_Medium_Secondary!X373</f>
        <v>9988</v>
      </c>
      <c r="Y373" s="2">
        <f>StdO_Medium_Primary!Y373+StdO_Medium_Secondary!Y373</f>
        <v>10138</v>
      </c>
      <c r="Z373"/>
      <c r="AA373" s="28">
        <f t="shared" si="46"/>
        <v>1</v>
      </c>
      <c r="AB373" s="11">
        <f t="shared" si="40"/>
        <v>0</v>
      </c>
      <c r="AC373" s="2">
        <f t="shared" si="41"/>
        <v>260724</v>
      </c>
      <c r="AD373" s="2">
        <f t="shared" si="42"/>
        <v>260724</v>
      </c>
      <c r="AF373">
        <f t="shared" si="43"/>
        <v>12</v>
      </c>
      <c r="AG373">
        <f t="shared" si="44"/>
        <v>2024</v>
      </c>
      <c r="AI373" s="2">
        <f t="shared" si="45"/>
        <v>13925</v>
      </c>
      <c r="AJ373">
        <f t="shared" si="47"/>
        <v>14</v>
      </c>
    </row>
    <row r="374" spans="1:36" x14ac:dyDescent="0.2">
      <c r="A374" s="7">
        <v>45657</v>
      </c>
      <c r="B374" s="2">
        <f>StdO_Medium_Primary!B374+StdO_Medium_Secondary!B374</f>
        <v>9841</v>
      </c>
      <c r="C374" s="2">
        <f>StdO_Medium_Primary!C374+StdO_Medium_Secondary!C374</f>
        <v>9707</v>
      </c>
      <c r="D374" s="2">
        <f>StdO_Medium_Primary!D374+StdO_Medium_Secondary!D374</f>
        <v>9394</v>
      </c>
      <c r="E374" s="2">
        <f>StdO_Medium_Primary!E374+StdO_Medium_Secondary!E374</f>
        <v>9932</v>
      </c>
      <c r="F374" s="2">
        <f>StdO_Medium_Primary!F374+StdO_Medium_Secondary!F374</f>
        <v>10282</v>
      </c>
      <c r="G374" s="2">
        <f>StdO_Medium_Primary!G374+StdO_Medium_Secondary!G374</f>
        <v>11176</v>
      </c>
      <c r="H374" s="2">
        <f>StdO_Medium_Primary!H374+StdO_Medium_Secondary!H374</f>
        <v>12051</v>
      </c>
      <c r="I374" s="2">
        <f>StdO_Medium_Primary!I374+StdO_Medium_Secondary!I374</f>
        <v>12022</v>
      </c>
      <c r="J374" s="2">
        <f>StdO_Medium_Primary!J374+StdO_Medium_Secondary!J374</f>
        <v>11704</v>
      </c>
      <c r="K374" s="2">
        <f>StdO_Medium_Primary!K374+StdO_Medium_Secondary!K374</f>
        <v>11171</v>
      </c>
      <c r="L374" s="2">
        <f>StdO_Medium_Primary!L374+StdO_Medium_Secondary!L374</f>
        <v>10505</v>
      </c>
      <c r="M374" s="2">
        <f>StdO_Medium_Primary!M374+StdO_Medium_Secondary!M374</f>
        <v>11011</v>
      </c>
      <c r="N374" s="2">
        <f>StdO_Medium_Primary!N374+StdO_Medium_Secondary!N374</f>
        <v>12070</v>
      </c>
      <c r="O374" s="2">
        <f>StdO_Medium_Primary!O374+StdO_Medium_Secondary!O374</f>
        <v>12412</v>
      </c>
      <c r="P374" s="2">
        <f>StdO_Medium_Primary!P374+StdO_Medium_Secondary!P374</f>
        <v>13277</v>
      </c>
      <c r="Q374" s="2">
        <f>StdO_Medium_Primary!Q374+StdO_Medium_Secondary!Q374</f>
        <v>14491</v>
      </c>
      <c r="R374" s="2">
        <f>StdO_Medium_Primary!R374+StdO_Medium_Secondary!R374</f>
        <v>15314</v>
      </c>
      <c r="S374" s="2">
        <f>StdO_Medium_Primary!S374+StdO_Medium_Secondary!S374</f>
        <v>14188</v>
      </c>
      <c r="T374" s="2">
        <f>StdO_Medium_Primary!T374+StdO_Medium_Secondary!T374</f>
        <v>12971</v>
      </c>
      <c r="U374" s="2">
        <f>StdO_Medium_Primary!U374+StdO_Medium_Secondary!U374</f>
        <v>12105</v>
      </c>
      <c r="V374" s="2">
        <f>StdO_Medium_Primary!V374+StdO_Medium_Secondary!V374</f>
        <v>11342</v>
      </c>
      <c r="W374" s="2">
        <f>StdO_Medium_Primary!W374+StdO_Medium_Secondary!W374</f>
        <v>11088</v>
      </c>
      <c r="X374" s="2">
        <f>StdO_Medium_Primary!X374+StdO_Medium_Secondary!X374</f>
        <v>12759</v>
      </c>
      <c r="Y374" s="2">
        <f>StdO_Medium_Primary!Y374+StdO_Medium_Secondary!Y374</f>
        <v>12187</v>
      </c>
      <c r="Z374"/>
      <c r="AA374" s="28">
        <f t="shared" si="46"/>
        <v>2</v>
      </c>
      <c r="AB374" s="11">
        <f t="shared" si="40"/>
        <v>198430</v>
      </c>
      <c r="AC374" s="2">
        <f t="shared" si="41"/>
        <v>84570</v>
      </c>
      <c r="AD374" s="2">
        <f t="shared" si="42"/>
        <v>283000</v>
      </c>
      <c r="AF374">
        <f t="shared" si="43"/>
        <v>12</v>
      </c>
      <c r="AG374">
        <f t="shared" si="44"/>
        <v>2024</v>
      </c>
      <c r="AI374" s="2">
        <f t="shared" si="45"/>
        <v>15314</v>
      </c>
      <c r="AJ374">
        <f t="shared" si="47"/>
        <v>17</v>
      </c>
    </row>
    <row r="375" spans="1:36" x14ac:dyDescent="0.2">
      <c r="A375" s="7">
        <v>45658</v>
      </c>
      <c r="B375" s="2">
        <f>StdO_Medium_Primary!B375+StdO_Medium_Secondary!B375</f>
        <v>12450</v>
      </c>
      <c r="C375" s="2">
        <f>StdO_Medium_Primary!C375+StdO_Medium_Secondary!C375</f>
        <v>12516</v>
      </c>
      <c r="D375" s="2">
        <f>StdO_Medium_Primary!D375+StdO_Medium_Secondary!D375</f>
        <v>11023</v>
      </c>
      <c r="E375" s="2">
        <f>StdO_Medium_Primary!E375+StdO_Medium_Secondary!E375</f>
        <v>10075</v>
      </c>
      <c r="F375" s="2">
        <f>StdO_Medium_Primary!F375+StdO_Medium_Secondary!F375</f>
        <v>9703</v>
      </c>
      <c r="G375" s="2">
        <f>StdO_Medium_Primary!G375+StdO_Medium_Secondary!G375</f>
        <v>9297</v>
      </c>
      <c r="H375" s="2">
        <f>StdO_Medium_Primary!H375+StdO_Medium_Secondary!H375</f>
        <v>9410</v>
      </c>
      <c r="I375" s="2">
        <f>StdO_Medium_Primary!I375+StdO_Medium_Secondary!I375</f>
        <v>11616</v>
      </c>
      <c r="J375" s="2">
        <f>StdO_Medium_Primary!J375+StdO_Medium_Secondary!J375</f>
        <v>12064</v>
      </c>
      <c r="K375" s="2">
        <f>StdO_Medium_Primary!K375+StdO_Medium_Secondary!K375</f>
        <v>12187</v>
      </c>
      <c r="L375" s="2">
        <f>StdO_Medium_Primary!L375+StdO_Medium_Secondary!L375</f>
        <v>13562</v>
      </c>
      <c r="M375" s="2">
        <f>StdO_Medium_Primary!M375+StdO_Medium_Secondary!M375</f>
        <v>14191</v>
      </c>
      <c r="N375" s="2">
        <f>StdO_Medium_Primary!N375+StdO_Medium_Secondary!N375</f>
        <v>14332</v>
      </c>
      <c r="O375" s="2">
        <f>StdO_Medium_Primary!O375+StdO_Medium_Secondary!O375</f>
        <v>14337</v>
      </c>
      <c r="P375" s="2">
        <f>StdO_Medium_Primary!P375+StdO_Medium_Secondary!P375</f>
        <v>14353</v>
      </c>
      <c r="Q375" s="2">
        <f>StdO_Medium_Primary!Q375+StdO_Medium_Secondary!Q375</f>
        <v>14156</v>
      </c>
      <c r="R375" s="2">
        <f>StdO_Medium_Primary!R375+StdO_Medium_Secondary!R375</f>
        <v>13851</v>
      </c>
      <c r="S375" s="2">
        <f>StdO_Medium_Primary!S375+StdO_Medium_Secondary!S375</f>
        <v>13347</v>
      </c>
      <c r="T375" s="2">
        <f>StdO_Medium_Primary!T375+StdO_Medium_Secondary!T375</f>
        <v>12898</v>
      </c>
      <c r="U375" s="2">
        <f>StdO_Medium_Primary!U375+StdO_Medium_Secondary!U375</f>
        <v>11940</v>
      </c>
      <c r="V375" s="2">
        <f>StdO_Medium_Primary!V375+StdO_Medium_Secondary!V375</f>
        <v>12560</v>
      </c>
      <c r="W375" s="2">
        <f>StdO_Medium_Primary!W375+StdO_Medium_Secondary!W375</f>
        <v>12502</v>
      </c>
      <c r="X375" s="2">
        <f>StdO_Medium_Primary!X375+StdO_Medium_Secondary!X375</f>
        <v>12676</v>
      </c>
      <c r="Y375" s="2">
        <f>StdO_Medium_Primary!Y375+StdO_Medium_Secondary!Y375</f>
        <v>11201</v>
      </c>
      <c r="Z375"/>
      <c r="AA375" s="28">
        <f t="shared" si="46"/>
        <v>3</v>
      </c>
      <c r="AB375" s="11">
        <f t="shared" si="40"/>
        <v>210572</v>
      </c>
      <c r="AC375" s="2">
        <f t="shared" si="41"/>
        <v>85675</v>
      </c>
      <c r="AD375" s="2">
        <f t="shared" si="42"/>
        <v>296247</v>
      </c>
      <c r="AF375">
        <f t="shared" si="43"/>
        <v>1</v>
      </c>
      <c r="AG375">
        <f t="shared" si="44"/>
        <v>2025</v>
      </c>
      <c r="AI375" s="2">
        <f t="shared" si="45"/>
        <v>14353</v>
      </c>
      <c r="AJ375">
        <f t="shared" si="47"/>
        <v>15</v>
      </c>
    </row>
    <row r="376" spans="1:36" x14ac:dyDescent="0.2">
      <c r="A376" s="7">
        <v>45659</v>
      </c>
      <c r="B376" s="2">
        <f>StdO_Medium_Primary!B376+StdO_Medium_Secondary!B376</f>
        <v>9852</v>
      </c>
      <c r="C376" s="2">
        <f>StdO_Medium_Primary!C376+StdO_Medium_Secondary!C376</f>
        <v>9180</v>
      </c>
      <c r="D376" s="2">
        <f>StdO_Medium_Primary!D376+StdO_Medium_Secondary!D376</f>
        <v>9184</v>
      </c>
      <c r="E376" s="2">
        <f>StdO_Medium_Primary!E376+StdO_Medium_Secondary!E376</f>
        <v>8871</v>
      </c>
      <c r="F376" s="2">
        <f>StdO_Medium_Primary!F376+StdO_Medium_Secondary!F376</f>
        <v>9700</v>
      </c>
      <c r="G376" s="2">
        <f>StdO_Medium_Primary!G376+StdO_Medium_Secondary!G376</f>
        <v>11044</v>
      </c>
      <c r="H376" s="2">
        <f>StdO_Medium_Primary!H376+StdO_Medium_Secondary!H376</f>
        <v>11718</v>
      </c>
      <c r="I376" s="2">
        <f>StdO_Medium_Primary!I376+StdO_Medium_Secondary!I376</f>
        <v>12568</v>
      </c>
      <c r="J376" s="2">
        <f>StdO_Medium_Primary!J376+StdO_Medium_Secondary!J376</f>
        <v>13211</v>
      </c>
      <c r="K376" s="2">
        <f>StdO_Medium_Primary!K376+StdO_Medium_Secondary!K376</f>
        <v>13532</v>
      </c>
      <c r="L376" s="2">
        <f>StdO_Medium_Primary!L376+StdO_Medium_Secondary!L376</f>
        <v>13020</v>
      </c>
      <c r="M376" s="2">
        <f>StdO_Medium_Primary!M376+StdO_Medium_Secondary!M376</f>
        <v>12820</v>
      </c>
      <c r="N376" s="2">
        <f>StdO_Medium_Primary!N376+StdO_Medium_Secondary!N376</f>
        <v>12797</v>
      </c>
      <c r="O376" s="2">
        <f>StdO_Medium_Primary!O376+StdO_Medium_Secondary!O376</f>
        <v>13125</v>
      </c>
      <c r="P376" s="2">
        <f>StdO_Medium_Primary!P376+StdO_Medium_Secondary!P376</f>
        <v>13780</v>
      </c>
      <c r="Q376" s="2">
        <f>StdO_Medium_Primary!Q376+StdO_Medium_Secondary!Q376</f>
        <v>14407</v>
      </c>
      <c r="R376" s="2">
        <f>StdO_Medium_Primary!R376+StdO_Medium_Secondary!R376</f>
        <v>14828</v>
      </c>
      <c r="S376" s="2">
        <f>StdO_Medium_Primary!S376+StdO_Medium_Secondary!S376</f>
        <v>14217</v>
      </c>
      <c r="T376" s="2">
        <f>StdO_Medium_Primary!T376+StdO_Medium_Secondary!T376</f>
        <v>13317</v>
      </c>
      <c r="U376" s="2">
        <f>StdO_Medium_Primary!U376+StdO_Medium_Secondary!U376</f>
        <v>11748</v>
      </c>
      <c r="V376" s="2">
        <f>StdO_Medium_Primary!V376+StdO_Medium_Secondary!V376</f>
        <v>11475</v>
      </c>
      <c r="W376" s="2">
        <f>StdO_Medium_Primary!W376+StdO_Medium_Secondary!W376</f>
        <v>10850</v>
      </c>
      <c r="X376" s="2">
        <f>StdO_Medium_Primary!X376+StdO_Medium_Secondary!X376</f>
        <v>11288</v>
      </c>
      <c r="Y376" s="2">
        <f>StdO_Medium_Primary!Y376+StdO_Medium_Secondary!Y376</f>
        <v>10909</v>
      </c>
      <c r="Z376"/>
      <c r="AA376" s="28">
        <f t="shared" si="46"/>
        <v>4</v>
      </c>
      <c r="AB376" s="11">
        <f t="shared" si="40"/>
        <v>206983</v>
      </c>
      <c r="AC376" s="2">
        <f t="shared" si="41"/>
        <v>80458</v>
      </c>
      <c r="AD376" s="2">
        <f t="shared" si="42"/>
        <v>287441</v>
      </c>
      <c r="AF376">
        <f t="shared" si="43"/>
        <v>1</v>
      </c>
      <c r="AG376">
        <f t="shared" si="44"/>
        <v>2025</v>
      </c>
      <c r="AI376" s="2">
        <f t="shared" si="45"/>
        <v>14828</v>
      </c>
      <c r="AJ376">
        <f t="shared" si="47"/>
        <v>17</v>
      </c>
    </row>
    <row r="377" spans="1:36" x14ac:dyDescent="0.2">
      <c r="A377" s="7">
        <v>45660</v>
      </c>
      <c r="B377" s="2">
        <f>StdO_Medium_Primary!B377+StdO_Medium_Secondary!B377</f>
        <v>10555</v>
      </c>
      <c r="C377" s="2">
        <f>StdO_Medium_Primary!C377+StdO_Medium_Secondary!C377</f>
        <v>10378</v>
      </c>
      <c r="D377" s="2">
        <f>StdO_Medium_Primary!D377+StdO_Medium_Secondary!D377</f>
        <v>10372</v>
      </c>
      <c r="E377" s="2">
        <f>StdO_Medium_Primary!E377+StdO_Medium_Secondary!E377</f>
        <v>10439</v>
      </c>
      <c r="F377" s="2">
        <f>StdO_Medium_Primary!F377+StdO_Medium_Secondary!F377</f>
        <v>11080</v>
      </c>
      <c r="G377" s="2">
        <f>StdO_Medium_Primary!G377+StdO_Medium_Secondary!G377</f>
        <v>11948</v>
      </c>
      <c r="H377" s="2">
        <f>StdO_Medium_Primary!H377+StdO_Medium_Secondary!H377</f>
        <v>12878</v>
      </c>
      <c r="I377" s="2">
        <f>StdO_Medium_Primary!I377+StdO_Medium_Secondary!I377</f>
        <v>13604</v>
      </c>
      <c r="J377" s="2">
        <f>StdO_Medium_Primary!J377+StdO_Medium_Secondary!J377</f>
        <v>14205</v>
      </c>
      <c r="K377" s="2">
        <f>StdO_Medium_Primary!K377+StdO_Medium_Secondary!K377</f>
        <v>13453</v>
      </c>
      <c r="L377" s="2">
        <f>StdO_Medium_Primary!L377+StdO_Medium_Secondary!L377</f>
        <v>11839</v>
      </c>
      <c r="M377" s="2">
        <f>StdO_Medium_Primary!M377+StdO_Medium_Secondary!M377</f>
        <v>10974</v>
      </c>
      <c r="N377" s="2">
        <f>StdO_Medium_Primary!N377+StdO_Medium_Secondary!N377</f>
        <v>11731</v>
      </c>
      <c r="O377" s="2">
        <f>StdO_Medium_Primary!O377+StdO_Medium_Secondary!O377</f>
        <v>12265</v>
      </c>
      <c r="P377" s="2">
        <f>StdO_Medium_Primary!P377+StdO_Medium_Secondary!P377</f>
        <v>13510</v>
      </c>
      <c r="Q377" s="2">
        <f>StdO_Medium_Primary!Q377+StdO_Medium_Secondary!Q377</f>
        <v>14972</v>
      </c>
      <c r="R377" s="2">
        <f>StdO_Medium_Primary!R377+StdO_Medium_Secondary!R377</f>
        <v>15321</v>
      </c>
      <c r="S377" s="2">
        <f>StdO_Medium_Primary!S377+StdO_Medium_Secondary!S377</f>
        <v>15052</v>
      </c>
      <c r="T377" s="2">
        <f>StdO_Medium_Primary!T377+StdO_Medium_Secondary!T377</f>
        <v>13586</v>
      </c>
      <c r="U377" s="2">
        <f>StdO_Medium_Primary!U377+StdO_Medium_Secondary!U377</f>
        <v>12114</v>
      </c>
      <c r="V377" s="2">
        <f>StdO_Medium_Primary!V377+StdO_Medium_Secondary!V377</f>
        <v>12184</v>
      </c>
      <c r="W377" s="2">
        <f>StdO_Medium_Primary!W377+StdO_Medium_Secondary!W377</f>
        <v>11958</v>
      </c>
      <c r="X377" s="2">
        <f>StdO_Medium_Primary!X377+StdO_Medium_Secondary!X377</f>
        <v>12017</v>
      </c>
      <c r="Y377" s="2">
        <f>StdO_Medium_Primary!Y377+StdO_Medium_Secondary!Y377</f>
        <v>12086</v>
      </c>
      <c r="Z377"/>
      <c r="AA377" s="28">
        <f t="shared" si="46"/>
        <v>5</v>
      </c>
      <c r="AB377" s="11">
        <f t="shared" si="40"/>
        <v>208785</v>
      </c>
      <c r="AC377" s="2">
        <f t="shared" si="41"/>
        <v>89736</v>
      </c>
      <c r="AD377" s="2">
        <f t="shared" si="42"/>
        <v>298521</v>
      </c>
      <c r="AF377">
        <f t="shared" si="43"/>
        <v>1</v>
      </c>
      <c r="AG377">
        <f t="shared" si="44"/>
        <v>2025</v>
      </c>
      <c r="AI377" s="2">
        <f t="shared" si="45"/>
        <v>15321</v>
      </c>
      <c r="AJ377">
        <f t="shared" si="47"/>
        <v>17</v>
      </c>
    </row>
    <row r="378" spans="1:36" x14ac:dyDescent="0.2">
      <c r="A378" s="7">
        <v>45661</v>
      </c>
      <c r="B378" s="2">
        <f>StdO_Medium_Primary!B378+StdO_Medium_Secondary!B378</f>
        <v>12195</v>
      </c>
      <c r="C378" s="2">
        <f>StdO_Medium_Primary!C378+StdO_Medium_Secondary!C378</f>
        <v>11806</v>
      </c>
      <c r="D378" s="2">
        <f>StdO_Medium_Primary!D378+StdO_Medium_Secondary!D378</f>
        <v>12049</v>
      </c>
      <c r="E378" s="2">
        <f>StdO_Medium_Primary!E378+StdO_Medium_Secondary!E378</f>
        <v>12729</v>
      </c>
      <c r="F378" s="2">
        <f>StdO_Medium_Primary!F378+StdO_Medium_Secondary!F378</f>
        <v>13086</v>
      </c>
      <c r="G378" s="2">
        <f>StdO_Medium_Primary!G378+StdO_Medium_Secondary!G378</f>
        <v>13711</v>
      </c>
      <c r="H378" s="2">
        <f>StdO_Medium_Primary!H378+StdO_Medium_Secondary!H378</f>
        <v>14684</v>
      </c>
      <c r="I378" s="2">
        <f>StdO_Medium_Primary!I378+StdO_Medium_Secondary!I378</f>
        <v>14937</v>
      </c>
      <c r="J378" s="2">
        <f>StdO_Medium_Primary!J378+StdO_Medium_Secondary!J378</f>
        <v>15421</v>
      </c>
      <c r="K378" s="2">
        <f>StdO_Medium_Primary!K378+StdO_Medium_Secondary!K378</f>
        <v>14478</v>
      </c>
      <c r="L378" s="2">
        <f>StdO_Medium_Primary!L378+StdO_Medium_Secondary!L378</f>
        <v>14083</v>
      </c>
      <c r="M378" s="2">
        <f>StdO_Medium_Primary!M378+StdO_Medium_Secondary!M378</f>
        <v>13443</v>
      </c>
      <c r="N378" s="2">
        <f>StdO_Medium_Primary!N378+StdO_Medium_Secondary!N378</f>
        <v>12920</v>
      </c>
      <c r="O378" s="2">
        <f>StdO_Medium_Primary!O378+StdO_Medium_Secondary!O378</f>
        <v>13138</v>
      </c>
      <c r="P378" s="2">
        <f>StdO_Medium_Primary!P378+StdO_Medium_Secondary!P378</f>
        <v>14598</v>
      </c>
      <c r="Q378" s="2">
        <f>StdO_Medium_Primary!Q378+StdO_Medium_Secondary!Q378</f>
        <v>16613</v>
      </c>
      <c r="R378" s="2">
        <f>StdO_Medium_Primary!R378+StdO_Medium_Secondary!R378</f>
        <v>16333</v>
      </c>
      <c r="S378" s="2">
        <f>StdO_Medium_Primary!S378+StdO_Medium_Secondary!S378</f>
        <v>15504</v>
      </c>
      <c r="T378" s="2">
        <f>StdO_Medium_Primary!T378+StdO_Medium_Secondary!T378</f>
        <v>15353</v>
      </c>
      <c r="U378" s="2">
        <f>StdO_Medium_Primary!U378+StdO_Medium_Secondary!U378</f>
        <v>14374</v>
      </c>
      <c r="V378" s="2">
        <f>StdO_Medium_Primary!V378+StdO_Medium_Secondary!V378</f>
        <v>14728</v>
      </c>
      <c r="W378" s="2">
        <f>StdO_Medium_Primary!W378+StdO_Medium_Secondary!W378</f>
        <v>14940</v>
      </c>
      <c r="X378" s="2">
        <f>StdO_Medium_Primary!X378+StdO_Medium_Secondary!X378</f>
        <v>15624</v>
      </c>
      <c r="Y378" s="2">
        <f>StdO_Medium_Primary!Y378+StdO_Medium_Secondary!Y378</f>
        <v>15828</v>
      </c>
      <c r="Z378"/>
      <c r="AA378" s="28">
        <f t="shared" si="46"/>
        <v>6</v>
      </c>
      <c r="AB378" s="11">
        <f t="shared" si="40"/>
        <v>236487</v>
      </c>
      <c r="AC378" s="2">
        <f t="shared" si="41"/>
        <v>106088</v>
      </c>
      <c r="AD378" s="2">
        <f t="shared" si="42"/>
        <v>342575</v>
      </c>
      <c r="AF378">
        <f t="shared" si="43"/>
        <v>1</v>
      </c>
      <c r="AG378">
        <f t="shared" si="44"/>
        <v>2025</v>
      </c>
      <c r="AI378" s="2">
        <f t="shared" si="45"/>
        <v>16613</v>
      </c>
      <c r="AJ378">
        <f t="shared" si="47"/>
        <v>16</v>
      </c>
    </row>
    <row r="379" spans="1:36" x14ac:dyDescent="0.2">
      <c r="A379" s="7">
        <v>45662</v>
      </c>
      <c r="B379" s="2">
        <f>StdO_Medium_Primary!B379+StdO_Medium_Secondary!B379</f>
        <v>15420</v>
      </c>
      <c r="C379" s="2">
        <f>StdO_Medium_Primary!C379+StdO_Medium_Secondary!C379</f>
        <v>15178</v>
      </c>
      <c r="D379" s="2">
        <f>StdO_Medium_Primary!D379+StdO_Medium_Secondary!D379</f>
        <v>14168</v>
      </c>
      <c r="E379" s="2">
        <f>StdO_Medium_Primary!E379+StdO_Medium_Secondary!E379</f>
        <v>13904</v>
      </c>
      <c r="F379" s="2">
        <f>StdO_Medium_Primary!F379+StdO_Medium_Secondary!F379</f>
        <v>13894</v>
      </c>
      <c r="G379" s="2">
        <f>StdO_Medium_Primary!G379+StdO_Medium_Secondary!G379</f>
        <v>14413</v>
      </c>
      <c r="H379" s="2">
        <f>StdO_Medium_Primary!H379+StdO_Medium_Secondary!H379</f>
        <v>14377</v>
      </c>
      <c r="I379" s="2">
        <f>StdO_Medium_Primary!I379+StdO_Medium_Secondary!I379</f>
        <v>14758</v>
      </c>
      <c r="J379" s="2">
        <f>StdO_Medium_Primary!J379+StdO_Medium_Secondary!J379</f>
        <v>16161</v>
      </c>
      <c r="K379" s="2">
        <f>StdO_Medium_Primary!K379+StdO_Medium_Secondary!K379</f>
        <v>14797</v>
      </c>
      <c r="L379" s="2">
        <f>StdO_Medium_Primary!L379+StdO_Medium_Secondary!L379</f>
        <v>14034</v>
      </c>
      <c r="M379" s="2">
        <f>StdO_Medium_Primary!M379+StdO_Medium_Secondary!M379</f>
        <v>12513</v>
      </c>
      <c r="N379" s="2">
        <f>StdO_Medium_Primary!N379+StdO_Medium_Secondary!N379</f>
        <v>12121</v>
      </c>
      <c r="O379" s="2">
        <f>StdO_Medium_Primary!O379+StdO_Medium_Secondary!O379</f>
        <v>12755</v>
      </c>
      <c r="P379" s="2">
        <f>StdO_Medium_Primary!P379+StdO_Medium_Secondary!P379</f>
        <v>14787</v>
      </c>
      <c r="Q379" s="2">
        <f>StdO_Medium_Primary!Q379+StdO_Medium_Secondary!Q379</f>
        <v>17125</v>
      </c>
      <c r="R379" s="2">
        <f>StdO_Medium_Primary!R379+StdO_Medium_Secondary!R379</f>
        <v>17689</v>
      </c>
      <c r="S379" s="2">
        <f>StdO_Medium_Primary!S379+StdO_Medium_Secondary!S379</f>
        <v>16478</v>
      </c>
      <c r="T379" s="2">
        <f>StdO_Medium_Primary!T379+StdO_Medium_Secondary!T379</f>
        <v>15730</v>
      </c>
      <c r="U379" s="2">
        <f>StdO_Medium_Primary!U379+StdO_Medium_Secondary!U379</f>
        <v>14439</v>
      </c>
      <c r="V379" s="2">
        <f>StdO_Medium_Primary!V379+StdO_Medium_Secondary!V379</f>
        <v>14140</v>
      </c>
      <c r="W379" s="2">
        <f>StdO_Medium_Primary!W379+StdO_Medium_Secondary!W379</f>
        <v>13701</v>
      </c>
      <c r="X379" s="2">
        <f>StdO_Medium_Primary!X379+StdO_Medium_Secondary!X379</f>
        <v>13911</v>
      </c>
      <c r="Y379" s="2">
        <f>StdO_Medium_Primary!Y379+StdO_Medium_Secondary!Y379</f>
        <v>13720</v>
      </c>
      <c r="Z379"/>
      <c r="AA379" s="28">
        <f t="shared" si="46"/>
        <v>7</v>
      </c>
      <c r="AB379" s="11">
        <f t="shared" si="40"/>
        <v>0</v>
      </c>
      <c r="AC379" s="2">
        <f t="shared" si="41"/>
        <v>350213</v>
      </c>
      <c r="AD379" s="2">
        <f t="shared" si="42"/>
        <v>350213</v>
      </c>
      <c r="AF379">
        <f t="shared" si="43"/>
        <v>1</v>
      </c>
      <c r="AG379">
        <f t="shared" si="44"/>
        <v>2025</v>
      </c>
      <c r="AI379" s="2">
        <f t="shared" si="45"/>
        <v>17689</v>
      </c>
      <c r="AJ379">
        <f t="shared" si="47"/>
        <v>17</v>
      </c>
    </row>
    <row r="380" spans="1:36" x14ac:dyDescent="0.2">
      <c r="A380" s="7">
        <v>45663</v>
      </c>
      <c r="B380" s="2">
        <f>StdO_Medium_Primary!B380+StdO_Medium_Secondary!B380</f>
        <v>13268</v>
      </c>
      <c r="C380" s="2">
        <f>StdO_Medium_Primary!C380+StdO_Medium_Secondary!C380</f>
        <v>13428</v>
      </c>
      <c r="D380" s="2">
        <f>StdO_Medium_Primary!D380+StdO_Medium_Secondary!D380</f>
        <v>13555</v>
      </c>
      <c r="E380" s="2">
        <f>StdO_Medium_Primary!E380+StdO_Medium_Secondary!E380</f>
        <v>13588</v>
      </c>
      <c r="F380" s="2">
        <f>StdO_Medium_Primary!F380+StdO_Medium_Secondary!F380</f>
        <v>14356</v>
      </c>
      <c r="G380" s="2">
        <f>StdO_Medium_Primary!G380+StdO_Medium_Secondary!G380</f>
        <v>16200</v>
      </c>
      <c r="H380" s="2">
        <f>StdO_Medium_Primary!H380+StdO_Medium_Secondary!H380</f>
        <v>18393</v>
      </c>
      <c r="I380" s="2">
        <f>StdO_Medium_Primary!I380+StdO_Medium_Secondary!I380</f>
        <v>18586</v>
      </c>
      <c r="J380" s="2">
        <f>StdO_Medium_Primary!J380+StdO_Medium_Secondary!J380</f>
        <v>17990</v>
      </c>
      <c r="K380" s="2">
        <f>StdO_Medium_Primary!K380+StdO_Medium_Secondary!K380</f>
        <v>15697</v>
      </c>
      <c r="L380" s="2">
        <f>StdO_Medium_Primary!L380+StdO_Medium_Secondary!L380</f>
        <v>14070</v>
      </c>
      <c r="M380" s="2">
        <f>StdO_Medium_Primary!M380+StdO_Medium_Secondary!M380</f>
        <v>13467</v>
      </c>
      <c r="N380" s="2">
        <f>StdO_Medium_Primary!N380+StdO_Medium_Secondary!N380</f>
        <v>13466</v>
      </c>
      <c r="O380" s="2">
        <f>StdO_Medium_Primary!O380+StdO_Medium_Secondary!O380</f>
        <v>14350</v>
      </c>
      <c r="P380" s="2">
        <f>StdO_Medium_Primary!P380+StdO_Medium_Secondary!P380</f>
        <v>16940</v>
      </c>
      <c r="Q380" s="2">
        <f>StdO_Medium_Primary!Q380+StdO_Medium_Secondary!Q380</f>
        <v>19036</v>
      </c>
      <c r="R380" s="2">
        <f>StdO_Medium_Primary!R380+StdO_Medium_Secondary!R380</f>
        <v>19497</v>
      </c>
      <c r="S380" s="2">
        <f>StdO_Medium_Primary!S380+StdO_Medium_Secondary!S380</f>
        <v>18510</v>
      </c>
      <c r="T380" s="2">
        <f>StdO_Medium_Primary!T380+StdO_Medium_Secondary!T380</f>
        <v>17420</v>
      </c>
      <c r="U380" s="2">
        <f>StdO_Medium_Primary!U380+StdO_Medium_Secondary!U380</f>
        <v>15752</v>
      </c>
      <c r="V380" s="2">
        <f>StdO_Medium_Primary!V380+StdO_Medium_Secondary!V380</f>
        <v>15992</v>
      </c>
      <c r="W380" s="2">
        <f>StdO_Medium_Primary!W380+StdO_Medium_Secondary!W380</f>
        <v>15447</v>
      </c>
      <c r="X380" s="2">
        <f>StdO_Medium_Primary!X380+StdO_Medium_Secondary!X380</f>
        <v>15451</v>
      </c>
      <c r="Y380" s="2">
        <f>StdO_Medium_Primary!Y380+StdO_Medium_Secondary!Y380</f>
        <v>15550</v>
      </c>
      <c r="Z380"/>
      <c r="AA380" s="28">
        <f t="shared" si="46"/>
        <v>1</v>
      </c>
      <c r="AB380" s="11">
        <f t="shared" si="40"/>
        <v>0</v>
      </c>
      <c r="AC380" s="2">
        <f t="shared" si="41"/>
        <v>380009</v>
      </c>
      <c r="AD380" s="2">
        <f t="shared" si="42"/>
        <v>380009</v>
      </c>
      <c r="AF380">
        <f t="shared" si="43"/>
        <v>1</v>
      </c>
      <c r="AG380">
        <f t="shared" si="44"/>
        <v>2025</v>
      </c>
      <c r="AI380" s="2">
        <f t="shared" si="45"/>
        <v>19497</v>
      </c>
      <c r="AJ380">
        <f t="shared" si="47"/>
        <v>17</v>
      </c>
    </row>
    <row r="381" spans="1:36" x14ac:dyDescent="0.2">
      <c r="A381" s="7">
        <v>45664</v>
      </c>
      <c r="B381" s="2">
        <f>StdO_Medium_Primary!B381+StdO_Medium_Secondary!B381</f>
        <v>15258</v>
      </c>
      <c r="C381" s="2">
        <f>StdO_Medium_Primary!C381+StdO_Medium_Secondary!C381</f>
        <v>15202</v>
      </c>
      <c r="D381" s="2">
        <f>StdO_Medium_Primary!D381+StdO_Medium_Secondary!D381</f>
        <v>15512</v>
      </c>
      <c r="E381" s="2">
        <f>StdO_Medium_Primary!E381+StdO_Medium_Secondary!E381</f>
        <v>15227</v>
      </c>
      <c r="F381" s="2">
        <f>StdO_Medium_Primary!F381+StdO_Medium_Secondary!F381</f>
        <v>15732</v>
      </c>
      <c r="G381" s="2">
        <f>StdO_Medium_Primary!G381+StdO_Medium_Secondary!G381</f>
        <v>17076</v>
      </c>
      <c r="H381" s="2">
        <f>StdO_Medium_Primary!H381+StdO_Medium_Secondary!H381</f>
        <v>17563</v>
      </c>
      <c r="I381" s="2">
        <f>StdO_Medium_Primary!I381+StdO_Medium_Secondary!I381</f>
        <v>18128</v>
      </c>
      <c r="J381" s="2">
        <f>StdO_Medium_Primary!J381+StdO_Medium_Secondary!J381</f>
        <v>18586</v>
      </c>
      <c r="K381" s="2">
        <f>StdO_Medium_Primary!K381+StdO_Medium_Secondary!K381</f>
        <v>18096</v>
      </c>
      <c r="L381" s="2">
        <f>StdO_Medium_Primary!L381+StdO_Medium_Secondary!L381</f>
        <v>17851</v>
      </c>
      <c r="M381" s="2">
        <f>StdO_Medium_Primary!M381+StdO_Medium_Secondary!M381</f>
        <v>18003</v>
      </c>
      <c r="N381" s="2">
        <f>StdO_Medium_Primary!N381+StdO_Medium_Secondary!N381</f>
        <v>18548</v>
      </c>
      <c r="O381" s="2">
        <f>StdO_Medium_Primary!O381+StdO_Medium_Secondary!O381</f>
        <v>19054</v>
      </c>
      <c r="P381" s="2">
        <f>StdO_Medium_Primary!P381+StdO_Medium_Secondary!P381</f>
        <v>19560</v>
      </c>
      <c r="Q381" s="2">
        <f>StdO_Medium_Primary!Q381+StdO_Medium_Secondary!Q381</f>
        <v>19124</v>
      </c>
      <c r="R381" s="2">
        <f>StdO_Medium_Primary!R381+StdO_Medium_Secondary!R381</f>
        <v>18379</v>
      </c>
      <c r="S381" s="2">
        <f>StdO_Medium_Primary!S381+StdO_Medium_Secondary!S381</f>
        <v>17399</v>
      </c>
      <c r="T381" s="2">
        <f>StdO_Medium_Primary!T381+StdO_Medium_Secondary!T381</f>
        <v>16275</v>
      </c>
      <c r="U381" s="2">
        <f>StdO_Medium_Primary!U381+StdO_Medium_Secondary!U381</f>
        <v>14553</v>
      </c>
      <c r="V381" s="2">
        <f>StdO_Medium_Primary!V381+StdO_Medium_Secondary!V381</f>
        <v>14653</v>
      </c>
      <c r="W381" s="2">
        <f>StdO_Medium_Primary!W381+StdO_Medium_Secondary!W381</f>
        <v>14017</v>
      </c>
      <c r="X381" s="2">
        <f>StdO_Medium_Primary!X381+StdO_Medium_Secondary!X381</f>
        <v>14021</v>
      </c>
      <c r="Y381" s="2">
        <f>StdO_Medium_Primary!Y381+StdO_Medium_Secondary!Y381</f>
        <v>14180</v>
      </c>
      <c r="Z381"/>
      <c r="AA381" s="28">
        <f t="shared" si="46"/>
        <v>2</v>
      </c>
      <c r="AB381" s="11">
        <f t="shared" si="40"/>
        <v>276247</v>
      </c>
      <c r="AC381" s="2">
        <f t="shared" si="41"/>
        <v>125750</v>
      </c>
      <c r="AD381" s="2">
        <f t="shared" si="42"/>
        <v>401997</v>
      </c>
      <c r="AF381">
        <f t="shared" si="43"/>
        <v>1</v>
      </c>
      <c r="AG381">
        <f t="shared" si="44"/>
        <v>2025</v>
      </c>
      <c r="AI381" s="2">
        <f t="shared" si="45"/>
        <v>19560</v>
      </c>
      <c r="AJ381">
        <f t="shared" si="47"/>
        <v>15</v>
      </c>
    </row>
    <row r="382" spans="1:36" x14ac:dyDescent="0.2">
      <c r="A382" s="7">
        <v>45665</v>
      </c>
      <c r="B382" s="2">
        <f>StdO_Medium_Primary!B382+StdO_Medium_Secondary!B382</f>
        <v>13454</v>
      </c>
      <c r="C382" s="2">
        <f>StdO_Medium_Primary!C382+StdO_Medium_Secondary!C382</f>
        <v>13477</v>
      </c>
      <c r="D382" s="2">
        <f>StdO_Medium_Primary!D382+StdO_Medium_Secondary!D382</f>
        <v>13575</v>
      </c>
      <c r="E382" s="2">
        <f>StdO_Medium_Primary!E382+StdO_Medium_Secondary!E382</f>
        <v>13878</v>
      </c>
      <c r="F382" s="2">
        <f>StdO_Medium_Primary!F382+StdO_Medium_Secondary!F382</f>
        <v>14562</v>
      </c>
      <c r="G382" s="2">
        <f>StdO_Medium_Primary!G382+StdO_Medium_Secondary!G382</f>
        <v>15426</v>
      </c>
      <c r="H382" s="2">
        <f>StdO_Medium_Primary!H382+StdO_Medium_Secondary!H382</f>
        <v>16540</v>
      </c>
      <c r="I382" s="2">
        <f>StdO_Medium_Primary!I382+StdO_Medium_Secondary!I382</f>
        <v>16987</v>
      </c>
      <c r="J382" s="2">
        <f>StdO_Medium_Primary!J382+StdO_Medium_Secondary!J382</f>
        <v>16406</v>
      </c>
      <c r="K382" s="2">
        <f>StdO_Medium_Primary!K382+StdO_Medium_Secondary!K382</f>
        <v>15870</v>
      </c>
      <c r="L382" s="2">
        <f>StdO_Medium_Primary!L382+StdO_Medium_Secondary!L382</f>
        <v>16332</v>
      </c>
      <c r="M382" s="2">
        <f>StdO_Medium_Primary!M382+StdO_Medium_Secondary!M382</f>
        <v>16938</v>
      </c>
      <c r="N382" s="2">
        <f>StdO_Medium_Primary!N382+StdO_Medium_Secondary!N382</f>
        <v>17644</v>
      </c>
      <c r="O382" s="2">
        <f>StdO_Medium_Primary!O382+StdO_Medium_Secondary!O382</f>
        <v>18828</v>
      </c>
      <c r="P382" s="2">
        <f>StdO_Medium_Primary!P382+StdO_Medium_Secondary!P382</f>
        <v>19330</v>
      </c>
      <c r="Q382" s="2">
        <f>StdO_Medium_Primary!Q382+StdO_Medium_Secondary!Q382</f>
        <v>20024</v>
      </c>
      <c r="R382" s="2">
        <f>StdO_Medium_Primary!R382+StdO_Medium_Secondary!R382</f>
        <v>19773</v>
      </c>
      <c r="S382" s="2">
        <f>StdO_Medium_Primary!S382+StdO_Medium_Secondary!S382</f>
        <v>18220</v>
      </c>
      <c r="T382" s="2">
        <f>StdO_Medium_Primary!T382+StdO_Medium_Secondary!T382</f>
        <v>17074</v>
      </c>
      <c r="U382" s="2">
        <f>StdO_Medium_Primary!U382+StdO_Medium_Secondary!U382</f>
        <v>15568</v>
      </c>
      <c r="V382" s="2">
        <f>StdO_Medium_Primary!V382+StdO_Medium_Secondary!V382</f>
        <v>15672</v>
      </c>
      <c r="W382" s="2">
        <f>StdO_Medium_Primary!W382+StdO_Medium_Secondary!W382</f>
        <v>14827</v>
      </c>
      <c r="X382" s="2">
        <f>StdO_Medium_Primary!X382+StdO_Medium_Secondary!X382</f>
        <v>15018</v>
      </c>
      <c r="Y382" s="2">
        <f>StdO_Medium_Primary!Y382+StdO_Medium_Secondary!Y382</f>
        <v>15108</v>
      </c>
      <c r="Z382"/>
      <c r="AA382" s="28">
        <f t="shared" si="46"/>
        <v>3</v>
      </c>
      <c r="AB382" s="11">
        <f t="shared" si="40"/>
        <v>274511</v>
      </c>
      <c r="AC382" s="2">
        <f t="shared" si="41"/>
        <v>116020</v>
      </c>
      <c r="AD382" s="2">
        <f t="shared" si="42"/>
        <v>390531</v>
      </c>
      <c r="AF382">
        <f t="shared" si="43"/>
        <v>1</v>
      </c>
      <c r="AG382">
        <f t="shared" si="44"/>
        <v>2025</v>
      </c>
      <c r="AI382" s="2">
        <f t="shared" si="45"/>
        <v>20024</v>
      </c>
      <c r="AJ382">
        <f t="shared" si="47"/>
        <v>16</v>
      </c>
    </row>
    <row r="383" spans="1:36" x14ac:dyDescent="0.2">
      <c r="A383" s="7">
        <v>45666</v>
      </c>
      <c r="B383" s="2">
        <f>StdO_Medium_Primary!B383+StdO_Medium_Secondary!B383</f>
        <v>14430</v>
      </c>
      <c r="C383" s="2">
        <f>StdO_Medium_Primary!C383+StdO_Medium_Secondary!C383</f>
        <v>14247</v>
      </c>
      <c r="D383" s="2">
        <f>StdO_Medium_Primary!D383+StdO_Medium_Secondary!D383</f>
        <v>14242</v>
      </c>
      <c r="E383" s="2">
        <f>StdO_Medium_Primary!E383+StdO_Medium_Secondary!E383</f>
        <v>14327</v>
      </c>
      <c r="F383" s="2">
        <f>StdO_Medium_Primary!F383+StdO_Medium_Secondary!F383</f>
        <v>14908</v>
      </c>
      <c r="G383" s="2">
        <f>StdO_Medium_Primary!G383+StdO_Medium_Secondary!G383</f>
        <v>16033</v>
      </c>
      <c r="H383" s="2">
        <f>StdO_Medium_Primary!H383+StdO_Medium_Secondary!H383</f>
        <v>16619</v>
      </c>
      <c r="I383" s="2">
        <f>StdO_Medium_Primary!I383+StdO_Medium_Secondary!I383</f>
        <v>17060</v>
      </c>
      <c r="J383" s="2">
        <f>StdO_Medium_Primary!J383+StdO_Medium_Secondary!J383</f>
        <v>17250</v>
      </c>
      <c r="K383" s="2">
        <f>StdO_Medium_Primary!K383+StdO_Medium_Secondary!K383</f>
        <v>16123</v>
      </c>
      <c r="L383" s="2">
        <f>StdO_Medium_Primary!L383+StdO_Medium_Secondary!L383</f>
        <v>15767</v>
      </c>
      <c r="M383" s="2">
        <f>StdO_Medium_Primary!M383+StdO_Medium_Secondary!M383</f>
        <v>14752</v>
      </c>
      <c r="N383" s="2">
        <f>StdO_Medium_Primary!N383+StdO_Medium_Secondary!N383</f>
        <v>15154</v>
      </c>
      <c r="O383" s="2">
        <f>StdO_Medium_Primary!O383+StdO_Medium_Secondary!O383</f>
        <v>15824</v>
      </c>
      <c r="P383" s="2">
        <f>StdO_Medium_Primary!P383+StdO_Medium_Secondary!P383</f>
        <v>17514</v>
      </c>
      <c r="Q383" s="2">
        <f>StdO_Medium_Primary!Q383+StdO_Medium_Secondary!Q383</f>
        <v>17922</v>
      </c>
      <c r="R383" s="2">
        <f>StdO_Medium_Primary!R383+StdO_Medium_Secondary!R383</f>
        <v>17775</v>
      </c>
      <c r="S383" s="2">
        <f>StdO_Medium_Primary!S383+StdO_Medium_Secondary!S383</f>
        <v>16528</v>
      </c>
      <c r="T383" s="2">
        <f>StdO_Medium_Primary!T383+StdO_Medium_Secondary!T383</f>
        <v>15506</v>
      </c>
      <c r="U383" s="2">
        <f>StdO_Medium_Primary!U383+StdO_Medium_Secondary!U383</f>
        <v>13970</v>
      </c>
      <c r="V383" s="2">
        <f>StdO_Medium_Primary!V383+StdO_Medium_Secondary!V383</f>
        <v>13749</v>
      </c>
      <c r="W383" s="2">
        <f>StdO_Medium_Primary!W383+StdO_Medium_Secondary!W383</f>
        <v>12845</v>
      </c>
      <c r="X383" s="2">
        <f>StdO_Medium_Primary!X383+StdO_Medium_Secondary!X383</f>
        <v>12912</v>
      </c>
      <c r="Y383" s="2">
        <f>StdO_Medium_Primary!Y383+StdO_Medium_Secondary!Y383</f>
        <v>12657</v>
      </c>
      <c r="Z383"/>
      <c r="AA383" s="28">
        <f t="shared" si="46"/>
        <v>4</v>
      </c>
      <c r="AB383" s="11">
        <f t="shared" si="40"/>
        <v>250651</v>
      </c>
      <c r="AC383" s="2">
        <f t="shared" si="41"/>
        <v>117463</v>
      </c>
      <c r="AD383" s="2">
        <f t="shared" si="42"/>
        <v>368114</v>
      </c>
      <c r="AF383">
        <f t="shared" si="43"/>
        <v>1</v>
      </c>
      <c r="AG383">
        <f t="shared" si="44"/>
        <v>2025</v>
      </c>
      <c r="AI383" s="2">
        <f t="shared" si="45"/>
        <v>17922</v>
      </c>
      <c r="AJ383">
        <f t="shared" si="47"/>
        <v>16</v>
      </c>
    </row>
    <row r="384" spans="1:36" x14ac:dyDescent="0.2">
      <c r="A384" s="7">
        <v>45667</v>
      </c>
      <c r="B384" s="2">
        <f>StdO_Medium_Primary!B384+StdO_Medium_Secondary!B384</f>
        <v>12217</v>
      </c>
      <c r="C384" s="2">
        <f>StdO_Medium_Primary!C384+StdO_Medium_Secondary!C384</f>
        <v>12122</v>
      </c>
      <c r="D384" s="2">
        <f>StdO_Medium_Primary!D384+StdO_Medium_Secondary!D384</f>
        <v>12091</v>
      </c>
      <c r="E384" s="2">
        <f>StdO_Medium_Primary!E384+StdO_Medium_Secondary!E384</f>
        <v>12262</v>
      </c>
      <c r="F384" s="2">
        <f>StdO_Medium_Primary!F384+StdO_Medium_Secondary!F384</f>
        <v>12864</v>
      </c>
      <c r="G384" s="2">
        <f>StdO_Medium_Primary!G384+StdO_Medium_Secondary!G384</f>
        <v>13920</v>
      </c>
      <c r="H384" s="2">
        <f>StdO_Medium_Primary!H384+StdO_Medium_Secondary!H384</f>
        <v>14705</v>
      </c>
      <c r="I384" s="2">
        <f>StdO_Medium_Primary!I384+StdO_Medium_Secondary!I384</f>
        <v>14902</v>
      </c>
      <c r="J384" s="2">
        <f>StdO_Medium_Primary!J384+StdO_Medium_Secondary!J384</f>
        <v>14796</v>
      </c>
      <c r="K384" s="2">
        <f>StdO_Medium_Primary!K384+StdO_Medium_Secondary!K384</f>
        <v>13408</v>
      </c>
      <c r="L384" s="2">
        <f>StdO_Medium_Primary!L384+StdO_Medium_Secondary!L384</f>
        <v>12462</v>
      </c>
      <c r="M384" s="2">
        <f>StdO_Medium_Primary!M384+StdO_Medium_Secondary!M384</f>
        <v>11788</v>
      </c>
      <c r="N384" s="2">
        <f>StdO_Medium_Primary!N384+StdO_Medium_Secondary!N384</f>
        <v>11130</v>
      </c>
      <c r="O384" s="2">
        <f>StdO_Medium_Primary!O384+StdO_Medium_Secondary!O384</f>
        <v>11546</v>
      </c>
      <c r="P384" s="2">
        <f>StdO_Medium_Primary!P384+StdO_Medium_Secondary!P384</f>
        <v>13695</v>
      </c>
      <c r="Q384" s="2">
        <f>StdO_Medium_Primary!Q384+StdO_Medium_Secondary!Q384</f>
        <v>15786</v>
      </c>
      <c r="R384" s="2">
        <f>StdO_Medium_Primary!R384+StdO_Medium_Secondary!R384</f>
        <v>16420</v>
      </c>
      <c r="S384" s="2">
        <f>StdO_Medium_Primary!S384+StdO_Medium_Secondary!S384</f>
        <v>15943</v>
      </c>
      <c r="T384" s="2">
        <f>StdO_Medium_Primary!T384+StdO_Medium_Secondary!T384</f>
        <v>15018</v>
      </c>
      <c r="U384" s="2">
        <f>StdO_Medium_Primary!U384+StdO_Medium_Secondary!U384</f>
        <v>13773</v>
      </c>
      <c r="V384" s="2">
        <f>StdO_Medium_Primary!V384+StdO_Medium_Secondary!V384</f>
        <v>13785</v>
      </c>
      <c r="W384" s="2">
        <f>StdO_Medium_Primary!W384+StdO_Medium_Secondary!W384</f>
        <v>13973</v>
      </c>
      <c r="X384" s="2">
        <f>StdO_Medium_Primary!X384+StdO_Medium_Secondary!X384</f>
        <v>14276</v>
      </c>
      <c r="Y384" s="2">
        <f>StdO_Medium_Primary!Y384+StdO_Medium_Secondary!Y384</f>
        <v>14344</v>
      </c>
      <c r="Z384"/>
      <c r="AA384" s="28">
        <f t="shared" si="46"/>
        <v>5</v>
      </c>
      <c r="AB384" s="11">
        <f t="shared" si="40"/>
        <v>222701</v>
      </c>
      <c r="AC384" s="2">
        <f t="shared" si="41"/>
        <v>104525</v>
      </c>
      <c r="AD384" s="2">
        <f t="shared" si="42"/>
        <v>327226</v>
      </c>
      <c r="AF384">
        <f t="shared" si="43"/>
        <v>1</v>
      </c>
      <c r="AG384">
        <f t="shared" si="44"/>
        <v>2025</v>
      </c>
      <c r="AI384" s="2">
        <f t="shared" si="45"/>
        <v>16420</v>
      </c>
      <c r="AJ384">
        <f t="shared" si="47"/>
        <v>17</v>
      </c>
    </row>
    <row r="385" spans="1:36" x14ac:dyDescent="0.2">
      <c r="A385" s="7">
        <v>45668</v>
      </c>
      <c r="B385" s="2">
        <f>StdO_Medium_Primary!B385+StdO_Medium_Secondary!B385</f>
        <v>13649</v>
      </c>
      <c r="C385" s="2">
        <f>StdO_Medium_Primary!C385+StdO_Medium_Secondary!C385</f>
        <v>13746</v>
      </c>
      <c r="D385" s="2">
        <f>StdO_Medium_Primary!D385+StdO_Medium_Secondary!D385</f>
        <v>13654</v>
      </c>
      <c r="E385" s="2">
        <f>StdO_Medium_Primary!E385+StdO_Medium_Secondary!E385</f>
        <v>13691</v>
      </c>
      <c r="F385" s="2">
        <f>StdO_Medium_Primary!F385+StdO_Medium_Secondary!F385</f>
        <v>14174</v>
      </c>
      <c r="G385" s="2">
        <f>StdO_Medium_Primary!G385+StdO_Medium_Secondary!G385</f>
        <v>14732</v>
      </c>
      <c r="H385" s="2">
        <f>StdO_Medium_Primary!H385+StdO_Medium_Secondary!H385</f>
        <v>14382</v>
      </c>
      <c r="I385" s="2">
        <f>StdO_Medium_Primary!I385+StdO_Medium_Secondary!I385</f>
        <v>14919</v>
      </c>
      <c r="J385" s="2">
        <f>StdO_Medium_Primary!J385+StdO_Medium_Secondary!J385</f>
        <v>16412</v>
      </c>
      <c r="K385" s="2">
        <f>StdO_Medium_Primary!K385+StdO_Medium_Secondary!K385</f>
        <v>17076</v>
      </c>
      <c r="L385" s="2">
        <f>StdO_Medium_Primary!L385+StdO_Medium_Secondary!L385</f>
        <v>17730</v>
      </c>
      <c r="M385" s="2">
        <f>StdO_Medium_Primary!M385+StdO_Medium_Secondary!M385</f>
        <v>18243</v>
      </c>
      <c r="N385" s="2">
        <f>StdO_Medium_Primary!N385+StdO_Medium_Secondary!N385</f>
        <v>18181</v>
      </c>
      <c r="O385" s="2">
        <f>StdO_Medium_Primary!O385+StdO_Medium_Secondary!O385</f>
        <v>18218</v>
      </c>
      <c r="P385" s="2">
        <f>StdO_Medium_Primary!P385+StdO_Medium_Secondary!P385</f>
        <v>17913</v>
      </c>
      <c r="Q385" s="2">
        <f>StdO_Medium_Primary!Q385+StdO_Medium_Secondary!Q385</f>
        <v>17303</v>
      </c>
      <c r="R385" s="2">
        <f>StdO_Medium_Primary!R385+StdO_Medium_Secondary!R385</f>
        <v>17055</v>
      </c>
      <c r="S385" s="2">
        <f>StdO_Medium_Primary!S385+StdO_Medium_Secondary!S385</f>
        <v>15824</v>
      </c>
      <c r="T385" s="2">
        <f>StdO_Medium_Primary!T385+StdO_Medium_Secondary!T385</f>
        <v>14875</v>
      </c>
      <c r="U385" s="2">
        <f>StdO_Medium_Primary!U385+StdO_Medium_Secondary!U385</f>
        <v>13582</v>
      </c>
      <c r="V385" s="2">
        <f>StdO_Medium_Primary!V385+StdO_Medium_Secondary!V385</f>
        <v>13193</v>
      </c>
      <c r="W385" s="2">
        <f>StdO_Medium_Primary!W385+StdO_Medium_Secondary!W385</f>
        <v>12904</v>
      </c>
      <c r="X385" s="2">
        <f>StdO_Medium_Primary!X385+StdO_Medium_Secondary!X385</f>
        <v>13108</v>
      </c>
      <c r="Y385" s="2">
        <f>StdO_Medium_Primary!Y385+StdO_Medium_Secondary!Y385</f>
        <v>13432</v>
      </c>
      <c r="Z385"/>
      <c r="AA385" s="28">
        <f t="shared" si="46"/>
        <v>6</v>
      </c>
      <c r="AB385" s="11">
        <f t="shared" si="40"/>
        <v>256536</v>
      </c>
      <c r="AC385" s="2">
        <f t="shared" si="41"/>
        <v>111460</v>
      </c>
      <c r="AD385" s="2">
        <f t="shared" si="42"/>
        <v>367996</v>
      </c>
      <c r="AF385">
        <f t="shared" si="43"/>
        <v>1</v>
      </c>
      <c r="AG385">
        <f t="shared" si="44"/>
        <v>2025</v>
      </c>
      <c r="AI385" s="2">
        <f t="shared" si="45"/>
        <v>18243</v>
      </c>
      <c r="AJ385">
        <f t="shared" si="47"/>
        <v>12</v>
      </c>
    </row>
    <row r="386" spans="1:36" x14ac:dyDescent="0.2">
      <c r="A386" s="7">
        <v>45669</v>
      </c>
      <c r="B386" s="2">
        <f>StdO_Medium_Primary!B386+StdO_Medium_Secondary!B386</f>
        <v>13454</v>
      </c>
      <c r="C386" s="2">
        <f>StdO_Medium_Primary!C386+StdO_Medium_Secondary!C386</f>
        <v>13089</v>
      </c>
      <c r="D386" s="2">
        <f>StdO_Medium_Primary!D386+StdO_Medium_Secondary!D386</f>
        <v>13068</v>
      </c>
      <c r="E386" s="2">
        <f>StdO_Medium_Primary!E386+StdO_Medium_Secondary!E386</f>
        <v>13167</v>
      </c>
      <c r="F386" s="2">
        <f>StdO_Medium_Primary!F386+StdO_Medium_Secondary!F386</f>
        <v>13049</v>
      </c>
      <c r="G386" s="2">
        <f>StdO_Medium_Primary!G386+StdO_Medium_Secondary!G386</f>
        <v>13218</v>
      </c>
      <c r="H386" s="2">
        <f>StdO_Medium_Primary!H386+StdO_Medium_Secondary!H386</f>
        <v>13512</v>
      </c>
      <c r="I386" s="2">
        <f>StdO_Medium_Primary!I386+StdO_Medium_Secondary!I386</f>
        <v>14087</v>
      </c>
      <c r="J386" s="2">
        <f>StdO_Medium_Primary!J386+StdO_Medium_Secondary!J386</f>
        <v>15777</v>
      </c>
      <c r="K386" s="2">
        <f>StdO_Medium_Primary!K386+StdO_Medium_Secondary!K386</f>
        <v>16393</v>
      </c>
      <c r="L386" s="2">
        <f>StdO_Medium_Primary!L386+StdO_Medium_Secondary!L386</f>
        <v>16743</v>
      </c>
      <c r="M386" s="2">
        <f>StdO_Medium_Primary!M386+StdO_Medium_Secondary!M386</f>
        <v>17149</v>
      </c>
      <c r="N386" s="2">
        <f>StdO_Medium_Primary!N386+StdO_Medium_Secondary!N386</f>
        <v>17463</v>
      </c>
      <c r="O386" s="2">
        <f>StdO_Medium_Primary!O386+StdO_Medium_Secondary!O386</f>
        <v>17273</v>
      </c>
      <c r="P386" s="2">
        <f>StdO_Medium_Primary!P386+StdO_Medium_Secondary!P386</f>
        <v>17021</v>
      </c>
      <c r="Q386" s="2">
        <f>StdO_Medium_Primary!Q386+StdO_Medium_Secondary!Q386</f>
        <v>16907</v>
      </c>
      <c r="R386" s="2">
        <f>StdO_Medium_Primary!R386+StdO_Medium_Secondary!R386</f>
        <v>17753</v>
      </c>
      <c r="S386" s="2">
        <f>StdO_Medium_Primary!S386+StdO_Medium_Secondary!S386</f>
        <v>17203</v>
      </c>
      <c r="T386" s="2">
        <f>StdO_Medium_Primary!T386+StdO_Medium_Secondary!T386</f>
        <v>16299</v>
      </c>
      <c r="U386" s="2">
        <f>StdO_Medium_Primary!U386+StdO_Medium_Secondary!U386</f>
        <v>15192</v>
      </c>
      <c r="V386" s="2">
        <f>StdO_Medium_Primary!V386+StdO_Medium_Secondary!V386</f>
        <v>14870</v>
      </c>
      <c r="W386" s="2">
        <f>StdO_Medium_Primary!W386+StdO_Medium_Secondary!W386</f>
        <v>14410</v>
      </c>
      <c r="X386" s="2">
        <f>StdO_Medium_Primary!X386+StdO_Medium_Secondary!X386</f>
        <v>14833</v>
      </c>
      <c r="Y386" s="2">
        <f>StdO_Medium_Primary!Y386+StdO_Medium_Secondary!Y386</f>
        <v>15031</v>
      </c>
      <c r="Z386"/>
      <c r="AA386" s="28">
        <f t="shared" si="46"/>
        <v>7</v>
      </c>
      <c r="AB386" s="11">
        <f t="shared" si="40"/>
        <v>0</v>
      </c>
      <c r="AC386" s="2">
        <f t="shared" si="41"/>
        <v>366961</v>
      </c>
      <c r="AD386" s="2">
        <f t="shared" si="42"/>
        <v>366961</v>
      </c>
      <c r="AF386">
        <f t="shared" si="43"/>
        <v>1</v>
      </c>
      <c r="AG386">
        <f t="shared" si="44"/>
        <v>2025</v>
      </c>
      <c r="AI386" s="2">
        <f t="shared" si="45"/>
        <v>17753</v>
      </c>
      <c r="AJ386">
        <f t="shared" si="47"/>
        <v>17</v>
      </c>
    </row>
    <row r="387" spans="1:36" x14ac:dyDescent="0.2">
      <c r="A387" s="7">
        <v>45670</v>
      </c>
      <c r="B387" s="2">
        <f>StdO_Medium_Primary!B387+StdO_Medium_Secondary!B387</f>
        <v>14967</v>
      </c>
      <c r="C387" s="2">
        <f>StdO_Medium_Primary!C387+StdO_Medium_Secondary!C387</f>
        <v>14909</v>
      </c>
      <c r="D387" s="2">
        <f>StdO_Medium_Primary!D387+StdO_Medium_Secondary!D387</f>
        <v>15200</v>
      </c>
      <c r="E387" s="2">
        <f>StdO_Medium_Primary!E387+StdO_Medium_Secondary!E387</f>
        <v>15268</v>
      </c>
      <c r="F387" s="2">
        <f>StdO_Medium_Primary!F387+StdO_Medium_Secondary!F387</f>
        <v>15688</v>
      </c>
      <c r="G387" s="2">
        <f>StdO_Medium_Primary!G387+StdO_Medium_Secondary!G387</f>
        <v>16821</v>
      </c>
      <c r="H387" s="2">
        <f>StdO_Medium_Primary!H387+StdO_Medium_Secondary!H387</f>
        <v>17404</v>
      </c>
      <c r="I387" s="2">
        <f>StdO_Medium_Primary!I387+StdO_Medium_Secondary!I387</f>
        <v>18113</v>
      </c>
      <c r="J387" s="2">
        <f>StdO_Medium_Primary!J387+StdO_Medium_Secondary!J387</f>
        <v>18876</v>
      </c>
      <c r="K387" s="2">
        <f>StdO_Medium_Primary!K387+StdO_Medium_Secondary!K387</f>
        <v>18255</v>
      </c>
      <c r="L387" s="2">
        <f>StdO_Medium_Primary!L387+StdO_Medium_Secondary!L387</f>
        <v>17485</v>
      </c>
      <c r="M387" s="2">
        <f>StdO_Medium_Primary!M387+StdO_Medium_Secondary!M387</f>
        <v>16384</v>
      </c>
      <c r="N387" s="2">
        <f>StdO_Medium_Primary!N387+StdO_Medium_Secondary!N387</f>
        <v>15831</v>
      </c>
      <c r="O387" s="2">
        <f>StdO_Medium_Primary!O387+StdO_Medium_Secondary!O387</f>
        <v>16101</v>
      </c>
      <c r="P387" s="2">
        <f>StdO_Medium_Primary!P387+StdO_Medium_Secondary!P387</f>
        <v>17556</v>
      </c>
      <c r="Q387" s="2">
        <f>StdO_Medium_Primary!Q387+StdO_Medium_Secondary!Q387</f>
        <v>18378</v>
      </c>
      <c r="R387" s="2">
        <f>StdO_Medium_Primary!R387+StdO_Medium_Secondary!R387</f>
        <v>18408</v>
      </c>
      <c r="S387" s="2">
        <f>StdO_Medium_Primary!S387+StdO_Medium_Secondary!S387</f>
        <v>17591</v>
      </c>
      <c r="T387" s="2">
        <f>StdO_Medium_Primary!T387+StdO_Medium_Secondary!T387</f>
        <v>16546</v>
      </c>
      <c r="U387" s="2">
        <f>StdO_Medium_Primary!U387+StdO_Medium_Secondary!U387</f>
        <v>14861</v>
      </c>
      <c r="V387" s="2">
        <f>StdO_Medium_Primary!V387+StdO_Medium_Secondary!V387</f>
        <v>14745</v>
      </c>
      <c r="W387" s="2">
        <f>StdO_Medium_Primary!W387+StdO_Medium_Secondary!W387</f>
        <v>14120</v>
      </c>
      <c r="X387" s="2">
        <f>StdO_Medium_Primary!X387+StdO_Medium_Secondary!X387</f>
        <v>14523</v>
      </c>
      <c r="Y387" s="2">
        <f>StdO_Medium_Primary!Y387+StdO_Medium_Secondary!Y387</f>
        <v>14635</v>
      </c>
      <c r="Z387"/>
      <c r="AA387" s="28">
        <f t="shared" si="46"/>
        <v>1</v>
      </c>
      <c r="AB387" s="11">
        <f t="shared" si="40"/>
        <v>0</v>
      </c>
      <c r="AC387" s="2">
        <f t="shared" si="41"/>
        <v>392665</v>
      </c>
      <c r="AD387" s="2">
        <f t="shared" si="42"/>
        <v>392665</v>
      </c>
      <c r="AF387">
        <f t="shared" si="43"/>
        <v>1</v>
      </c>
      <c r="AG387">
        <f t="shared" si="44"/>
        <v>2025</v>
      </c>
      <c r="AI387" s="2">
        <f t="shared" si="45"/>
        <v>18876</v>
      </c>
      <c r="AJ387">
        <f t="shared" si="47"/>
        <v>9</v>
      </c>
    </row>
    <row r="388" spans="1:36" x14ac:dyDescent="0.2">
      <c r="A388" s="7">
        <v>45671</v>
      </c>
      <c r="B388" s="2">
        <f>StdO_Medium_Primary!B388+StdO_Medium_Secondary!B388</f>
        <v>14097</v>
      </c>
      <c r="C388" s="2">
        <f>StdO_Medium_Primary!C388+StdO_Medium_Secondary!C388</f>
        <v>14162</v>
      </c>
      <c r="D388" s="2">
        <f>StdO_Medium_Primary!D388+StdO_Medium_Secondary!D388</f>
        <v>14219</v>
      </c>
      <c r="E388" s="2">
        <f>StdO_Medium_Primary!E388+StdO_Medium_Secondary!E388</f>
        <v>14191</v>
      </c>
      <c r="F388" s="2">
        <f>StdO_Medium_Primary!F388+StdO_Medium_Secondary!F388</f>
        <v>14785</v>
      </c>
      <c r="G388" s="2">
        <f>StdO_Medium_Primary!G388+StdO_Medium_Secondary!G388</f>
        <v>15871</v>
      </c>
      <c r="H388" s="2">
        <f>StdO_Medium_Primary!H388+StdO_Medium_Secondary!H388</f>
        <v>16639</v>
      </c>
      <c r="I388" s="2">
        <f>StdO_Medium_Primary!I388+StdO_Medium_Secondary!I388</f>
        <v>16993</v>
      </c>
      <c r="J388" s="2">
        <f>StdO_Medium_Primary!J388+StdO_Medium_Secondary!J388</f>
        <v>17466</v>
      </c>
      <c r="K388" s="2">
        <f>StdO_Medium_Primary!K388+StdO_Medium_Secondary!K388</f>
        <v>16381</v>
      </c>
      <c r="L388" s="2">
        <f>StdO_Medium_Primary!L388+StdO_Medium_Secondary!L388</f>
        <v>14918</v>
      </c>
      <c r="M388" s="2">
        <f>StdO_Medium_Primary!M388+StdO_Medium_Secondary!M388</f>
        <v>13697</v>
      </c>
      <c r="N388" s="2">
        <f>StdO_Medium_Primary!N388+StdO_Medium_Secondary!N388</f>
        <v>16071</v>
      </c>
      <c r="O388" s="2">
        <f>StdO_Medium_Primary!O388+StdO_Medium_Secondary!O388</f>
        <v>16600</v>
      </c>
      <c r="P388" s="2">
        <f>StdO_Medium_Primary!P388+StdO_Medium_Secondary!P388</f>
        <v>17026</v>
      </c>
      <c r="Q388" s="2">
        <f>StdO_Medium_Primary!Q388+StdO_Medium_Secondary!Q388</f>
        <v>17378</v>
      </c>
      <c r="R388" s="2">
        <f>StdO_Medium_Primary!R388+StdO_Medium_Secondary!R388</f>
        <v>17415</v>
      </c>
      <c r="S388" s="2">
        <f>StdO_Medium_Primary!S388+StdO_Medium_Secondary!S388</f>
        <v>16328</v>
      </c>
      <c r="T388" s="2">
        <f>StdO_Medium_Primary!T388+StdO_Medium_Secondary!T388</f>
        <v>15339</v>
      </c>
      <c r="U388" s="2">
        <f>StdO_Medium_Primary!U388+StdO_Medium_Secondary!U388</f>
        <v>14135</v>
      </c>
      <c r="V388" s="2">
        <f>StdO_Medium_Primary!V388+StdO_Medium_Secondary!V388</f>
        <v>13678</v>
      </c>
      <c r="W388" s="2">
        <f>StdO_Medium_Primary!W388+StdO_Medium_Secondary!W388</f>
        <v>12923</v>
      </c>
      <c r="X388" s="2">
        <f>StdO_Medium_Primary!X388+StdO_Medium_Secondary!X388</f>
        <v>13084</v>
      </c>
      <c r="Y388" s="2">
        <f>StdO_Medium_Primary!Y388+StdO_Medium_Secondary!Y388</f>
        <v>13336</v>
      </c>
      <c r="Z388"/>
      <c r="AA388" s="28">
        <f t="shared" si="46"/>
        <v>2</v>
      </c>
      <c r="AB388" s="11">
        <f t="shared" si="40"/>
        <v>249432</v>
      </c>
      <c r="AC388" s="2">
        <f t="shared" si="41"/>
        <v>117300</v>
      </c>
      <c r="AD388" s="2">
        <f t="shared" si="42"/>
        <v>366732</v>
      </c>
      <c r="AF388">
        <f t="shared" si="43"/>
        <v>1</v>
      </c>
      <c r="AG388">
        <f t="shared" si="44"/>
        <v>2025</v>
      </c>
      <c r="AI388" s="2">
        <f t="shared" si="45"/>
        <v>17466</v>
      </c>
      <c r="AJ388">
        <f t="shared" si="47"/>
        <v>9</v>
      </c>
    </row>
    <row r="389" spans="1:36" x14ac:dyDescent="0.2">
      <c r="A389" s="7">
        <v>45672</v>
      </c>
      <c r="B389" s="2">
        <f>StdO_Medium_Primary!B389+StdO_Medium_Secondary!B389</f>
        <v>13022</v>
      </c>
      <c r="C389" s="2">
        <f>StdO_Medium_Primary!C389+StdO_Medium_Secondary!C389</f>
        <v>13172</v>
      </c>
      <c r="D389" s="2">
        <f>StdO_Medium_Primary!D389+StdO_Medium_Secondary!D389</f>
        <v>13256</v>
      </c>
      <c r="E389" s="2">
        <f>StdO_Medium_Primary!E389+StdO_Medium_Secondary!E389</f>
        <v>13299</v>
      </c>
      <c r="F389" s="2">
        <f>StdO_Medium_Primary!F389+StdO_Medium_Secondary!F389</f>
        <v>14275</v>
      </c>
      <c r="G389" s="2">
        <f>StdO_Medium_Primary!G389+StdO_Medium_Secondary!G389</f>
        <v>15367</v>
      </c>
      <c r="H389" s="2">
        <f>StdO_Medium_Primary!H389+StdO_Medium_Secondary!H389</f>
        <v>15862</v>
      </c>
      <c r="I389" s="2">
        <f>StdO_Medium_Primary!I389+StdO_Medium_Secondary!I389</f>
        <v>16123</v>
      </c>
      <c r="J389" s="2">
        <f>StdO_Medium_Primary!J389+StdO_Medium_Secondary!J389</f>
        <v>16766</v>
      </c>
      <c r="K389" s="2">
        <f>StdO_Medium_Primary!K389+StdO_Medium_Secondary!K389</f>
        <v>16083</v>
      </c>
      <c r="L389" s="2">
        <f>StdO_Medium_Primary!L389+StdO_Medium_Secondary!L389</f>
        <v>15647</v>
      </c>
      <c r="M389" s="2">
        <f>StdO_Medium_Primary!M389+StdO_Medium_Secondary!M389</f>
        <v>15270</v>
      </c>
      <c r="N389" s="2">
        <f>StdO_Medium_Primary!N389+StdO_Medium_Secondary!N389</f>
        <v>16048</v>
      </c>
      <c r="O389" s="2">
        <f>StdO_Medium_Primary!O389+StdO_Medium_Secondary!O389</f>
        <v>16578</v>
      </c>
      <c r="P389" s="2">
        <f>StdO_Medium_Primary!P389+StdO_Medium_Secondary!P389</f>
        <v>16962</v>
      </c>
      <c r="Q389" s="2">
        <f>StdO_Medium_Primary!Q389+StdO_Medium_Secondary!Q389</f>
        <v>18368</v>
      </c>
      <c r="R389" s="2">
        <f>StdO_Medium_Primary!R389+StdO_Medium_Secondary!R389</f>
        <v>18603</v>
      </c>
      <c r="S389" s="2">
        <f>StdO_Medium_Primary!S389+StdO_Medium_Secondary!S389</f>
        <v>17985</v>
      </c>
      <c r="T389" s="2">
        <f>StdO_Medium_Primary!T389+StdO_Medium_Secondary!T389</f>
        <v>16714</v>
      </c>
      <c r="U389" s="2">
        <f>StdO_Medium_Primary!U389+StdO_Medium_Secondary!U389</f>
        <v>15275</v>
      </c>
      <c r="V389" s="2">
        <f>StdO_Medium_Primary!V389+StdO_Medium_Secondary!V389</f>
        <v>15337</v>
      </c>
      <c r="W389" s="2">
        <f>StdO_Medium_Primary!W389+StdO_Medium_Secondary!W389</f>
        <v>15112</v>
      </c>
      <c r="X389" s="2">
        <f>StdO_Medium_Primary!X389+StdO_Medium_Secondary!X389</f>
        <v>15261</v>
      </c>
      <c r="Y389" s="2">
        <f>StdO_Medium_Primary!Y389+StdO_Medium_Secondary!Y389</f>
        <v>15136</v>
      </c>
      <c r="Z389"/>
      <c r="AA389" s="28">
        <f t="shared" si="46"/>
        <v>3</v>
      </c>
      <c r="AB389" s="11">
        <f t="shared" si="40"/>
        <v>262132</v>
      </c>
      <c r="AC389" s="2">
        <f t="shared" si="41"/>
        <v>113389</v>
      </c>
      <c r="AD389" s="2">
        <f t="shared" si="42"/>
        <v>375521</v>
      </c>
      <c r="AF389">
        <f t="shared" si="43"/>
        <v>1</v>
      </c>
      <c r="AG389">
        <f t="shared" si="44"/>
        <v>2025</v>
      </c>
      <c r="AI389" s="2">
        <f t="shared" si="45"/>
        <v>18603</v>
      </c>
      <c r="AJ389">
        <f t="shared" si="47"/>
        <v>17</v>
      </c>
    </row>
    <row r="390" spans="1:36" x14ac:dyDescent="0.2">
      <c r="A390" s="7">
        <v>45673</v>
      </c>
      <c r="B390" s="2">
        <f>StdO_Medium_Primary!B390+StdO_Medium_Secondary!B390</f>
        <v>14953</v>
      </c>
      <c r="C390" s="2">
        <f>StdO_Medium_Primary!C390+StdO_Medium_Secondary!C390</f>
        <v>14605</v>
      </c>
      <c r="D390" s="2">
        <f>StdO_Medium_Primary!D390+StdO_Medium_Secondary!D390</f>
        <v>14682</v>
      </c>
      <c r="E390" s="2">
        <f>StdO_Medium_Primary!E390+StdO_Medium_Secondary!E390</f>
        <v>15180</v>
      </c>
      <c r="F390" s="2">
        <f>StdO_Medium_Primary!F390+StdO_Medium_Secondary!F390</f>
        <v>16071</v>
      </c>
      <c r="G390" s="2">
        <f>StdO_Medium_Primary!G390+StdO_Medium_Secondary!G390</f>
        <v>17131</v>
      </c>
      <c r="H390" s="2">
        <f>StdO_Medium_Primary!H390+StdO_Medium_Secondary!H390</f>
        <v>17811</v>
      </c>
      <c r="I390" s="2">
        <f>StdO_Medium_Primary!I390+StdO_Medium_Secondary!I390</f>
        <v>18186</v>
      </c>
      <c r="J390" s="2">
        <f>StdO_Medium_Primary!J390+StdO_Medium_Secondary!J390</f>
        <v>17810</v>
      </c>
      <c r="K390" s="2">
        <f>StdO_Medium_Primary!K390+StdO_Medium_Secondary!K390</f>
        <v>14914</v>
      </c>
      <c r="L390" s="2">
        <f>StdO_Medium_Primary!L390+StdO_Medium_Secondary!L390</f>
        <v>14085</v>
      </c>
      <c r="M390" s="2">
        <f>StdO_Medium_Primary!M390+StdO_Medium_Secondary!M390</f>
        <v>13693</v>
      </c>
      <c r="N390" s="2">
        <f>StdO_Medium_Primary!N390+StdO_Medium_Secondary!N390</f>
        <v>14080</v>
      </c>
      <c r="O390" s="2">
        <f>StdO_Medium_Primary!O390+StdO_Medium_Secondary!O390</f>
        <v>15426</v>
      </c>
      <c r="P390" s="2">
        <f>StdO_Medium_Primary!P390+StdO_Medium_Secondary!P390</f>
        <v>17514</v>
      </c>
      <c r="Q390" s="2">
        <f>StdO_Medium_Primary!Q390+StdO_Medium_Secondary!Q390</f>
        <v>18134</v>
      </c>
      <c r="R390" s="2">
        <f>StdO_Medium_Primary!R390+StdO_Medium_Secondary!R390</f>
        <v>18943</v>
      </c>
      <c r="S390" s="2">
        <f>StdO_Medium_Primary!S390+StdO_Medium_Secondary!S390</f>
        <v>18361</v>
      </c>
      <c r="T390" s="2">
        <f>StdO_Medium_Primary!T390+StdO_Medium_Secondary!T390</f>
        <v>17538</v>
      </c>
      <c r="U390" s="2">
        <f>StdO_Medium_Primary!U390+StdO_Medium_Secondary!U390</f>
        <v>16091</v>
      </c>
      <c r="V390" s="2">
        <f>StdO_Medium_Primary!V390+StdO_Medium_Secondary!V390</f>
        <v>15886</v>
      </c>
      <c r="W390" s="2">
        <f>StdO_Medium_Primary!W390+StdO_Medium_Secondary!W390</f>
        <v>15511</v>
      </c>
      <c r="X390" s="2">
        <f>StdO_Medium_Primary!X390+StdO_Medium_Secondary!X390</f>
        <v>16088</v>
      </c>
      <c r="Y390" s="2">
        <f>StdO_Medium_Primary!Y390+StdO_Medium_Secondary!Y390</f>
        <v>16228</v>
      </c>
      <c r="Z390"/>
      <c r="AA390" s="28">
        <f t="shared" si="46"/>
        <v>4</v>
      </c>
      <c r="AB390" s="11">
        <f t="shared" si="40"/>
        <v>262260</v>
      </c>
      <c r="AC390" s="2">
        <f t="shared" si="41"/>
        <v>126661</v>
      </c>
      <c r="AD390" s="2">
        <f t="shared" si="42"/>
        <v>388921</v>
      </c>
      <c r="AF390">
        <f t="shared" si="43"/>
        <v>1</v>
      </c>
      <c r="AG390">
        <f t="shared" si="44"/>
        <v>2025</v>
      </c>
      <c r="AI390" s="2">
        <f t="shared" si="45"/>
        <v>18943</v>
      </c>
      <c r="AJ390">
        <f t="shared" si="47"/>
        <v>17</v>
      </c>
    </row>
    <row r="391" spans="1:36" x14ac:dyDescent="0.2">
      <c r="A391" s="7">
        <v>45674</v>
      </c>
      <c r="B391" s="2">
        <f>StdO_Medium_Primary!B391+StdO_Medium_Secondary!B391</f>
        <v>15723</v>
      </c>
      <c r="C391" s="2">
        <f>StdO_Medium_Primary!C391+StdO_Medium_Secondary!C391</f>
        <v>15922</v>
      </c>
      <c r="D391" s="2">
        <f>StdO_Medium_Primary!D391+StdO_Medium_Secondary!D391</f>
        <v>15913</v>
      </c>
      <c r="E391" s="2">
        <f>StdO_Medium_Primary!E391+StdO_Medium_Secondary!E391</f>
        <v>16147</v>
      </c>
      <c r="F391" s="2">
        <f>StdO_Medium_Primary!F391+StdO_Medium_Secondary!F391</f>
        <v>16774</v>
      </c>
      <c r="G391" s="2">
        <f>StdO_Medium_Primary!G391+StdO_Medium_Secondary!G391</f>
        <v>17927</v>
      </c>
      <c r="H391" s="2">
        <f>StdO_Medium_Primary!H391+StdO_Medium_Secondary!H391</f>
        <v>18439</v>
      </c>
      <c r="I391" s="2">
        <f>StdO_Medium_Primary!I391+StdO_Medium_Secondary!I391</f>
        <v>18259</v>
      </c>
      <c r="J391" s="2">
        <f>StdO_Medium_Primary!J391+StdO_Medium_Secondary!J391</f>
        <v>17622</v>
      </c>
      <c r="K391" s="2">
        <f>StdO_Medium_Primary!K391+StdO_Medium_Secondary!K391</f>
        <v>15278</v>
      </c>
      <c r="L391" s="2">
        <f>StdO_Medium_Primary!L391+StdO_Medium_Secondary!L391</f>
        <v>14543</v>
      </c>
      <c r="M391" s="2">
        <f>StdO_Medium_Primary!M391+StdO_Medium_Secondary!M391</f>
        <v>12711</v>
      </c>
      <c r="N391" s="2">
        <f>StdO_Medium_Primary!N391+StdO_Medium_Secondary!N391</f>
        <v>13324</v>
      </c>
      <c r="O391" s="2">
        <f>StdO_Medium_Primary!O391+StdO_Medium_Secondary!O391</f>
        <v>14661</v>
      </c>
      <c r="P391" s="2">
        <f>StdO_Medium_Primary!P391+StdO_Medium_Secondary!P391</f>
        <v>15362</v>
      </c>
      <c r="Q391" s="2">
        <f>StdO_Medium_Primary!Q391+StdO_Medium_Secondary!Q391</f>
        <v>17101</v>
      </c>
      <c r="R391" s="2">
        <f>StdO_Medium_Primary!R391+StdO_Medium_Secondary!R391</f>
        <v>17650</v>
      </c>
      <c r="S391" s="2">
        <f>StdO_Medium_Primary!S391+StdO_Medium_Secondary!S391</f>
        <v>16780</v>
      </c>
      <c r="T391" s="2">
        <f>StdO_Medium_Primary!T391+StdO_Medium_Secondary!T391</f>
        <v>15636</v>
      </c>
      <c r="U391" s="2">
        <f>StdO_Medium_Primary!U391+StdO_Medium_Secondary!U391</f>
        <v>14138</v>
      </c>
      <c r="V391" s="2">
        <f>StdO_Medium_Primary!V391+StdO_Medium_Secondary!V391</f>
        <v>14230</v>
      </c>
      <c r="W391" s="2">
        <f>StdO_Medium_Primary!W391+StdO_Medium_Secondary!W391</f>
        <v>13905</v>
      </c>
      <c r="X391" s="2">
        <f>StdO_Medium_Primary!X391+StdO_Medium_Secondary!X391</f>
        <v>14935</v>
      </c>
      <c r="Y391" s="2">
        <f>StdO_Medium_Primary!Y391+StdO_Medium_Secondary!Y391</f>
        <v>15088</v>
      </c>
      <c r="Z391"/>
      <c r="AA391" s="28">
        <f t="shared" si="46"/>
        <v>5</v>
      </c>
      <c r="AB391" s="11">
        <f t="shared" si="40"/>
        <v>246135</v>
      </c>
      <c r="AC391" s="2">
        <f t="shared" si="41"/>
        <v>131933</v>
      </c>
      <c r="AD391" s="2">
        <f t="shared" si="42"/>
        <v>378068</v>
      </c>
      <c r="AF391">
        <f t="shared" si="43"/>
        <v>1</v>
      </c>
      <c r="AG391">
        <f t="shared" si="44"/>
        <v>2025</v>
      </c>
      <c r="AI391" s="2">
        <f t="shared" si="45"/>
        <v>18439</v>
      </c>
      <c r="AJ391">
        <f t="shared" si="47"/>
        <v>7</v>
      </c>
    </row>
    <row r="392" spans="1:36" x14ac:dyDescent="0.2">
      <c r="A392" s="7">
        <v>45675</v>
      </c>
      <c r="B392" s="2">
        <f>StdO_Medium_Primary!B392+StdO_Medium_Secondary!B392</f>
        <v>14597</v>
      </c>
      <c r="C392" s="2">
        <f>StdO_Medium_Primary!C392+StdO_Medium_Secondary!C392</f>
        <v>14517</v>
      </c>
      <c r="D392" s="2">
        <f>StdO_Medium_Primary!D392+StdO_Medium_Secondary!D392</f>
        <v>13910</v>
      </c>
      <c r="E392" s="2">
        <f>StdO_Medium_Primary!E392+StdO_Medium_Secondary!E392</f>
        <v>12962</v>
      </c>
      <c r="F392" s="2">
        <f>StdO_Medium_Primary!F392+StdO_Medium_Secondary!F392</f>
        <v>12825</v>
      </c>
      <c r="G392" s="2">
        <f>StdO_Medium_Primary!G392+StdO_Medium_Secondary!G392</f>
        <v>13290</v>
      </c>
      <c r="H392" s="2">
        <f>StdO_Medium_Primary!H392+StdO_Medium_Secondary!H392</f>
        <v>13135</v>
      </c>
      <c r="I392" s="2">
        <f>StdO_Medium_Primary!I392+StdO_Medium_Secondary!I392</f>
        <v>13491</v>
      </c>
      <c r="J392" s="2">
        <f>StdO_Medium_Primary!J392+StdO_Medium_Secondary!J392</f>
        <v>14213</v>
      </c>
      <c r="K392" s="2">
        <f>StdO_Medium_Primary!K392+StdO_Medium_Secondary!K392</f>
        <v>14662</v>
      </c>
      <c r="L392" s="2">
        <f>StdO_Medium_Primary!L392+StdO_Medium_Secondary!L392</f>
        <v>14996</v>
      </c>
      <c r="M392" s="2">
        <f>StdO_Medium_Primary!M392+StdO_Medium_Secondary!M392</f>
        <v>14876</v>
      </c>
      <c r="N392" s="2">
        <f>StdO_Medium_Primary!N392+StdO_Medium_Secondary!N392</f>
        <v>14862</v>
      </c>
      <c r="O392" s="2">
        <f>StdO_Medium_Primary!O392+StdO_Medium_Secondary!O392</f>
        <v>15203</v>
      </c>
      <c r="P392" s="2">
        <f>StdO_Medium_Primary!P392+StdO_Medium_Secondary!P392</f>
        <v>15387</v>
      </c>
      <c r="Q392" s="2">
        <f>StdO_Medium_Primary!Q392+StdO_Medium_Secondary!Q392</f>
        <v>15145</v>
      </c>
      <c r="R392" s="2">
        <f>StdO_Medium_Primary!R392+StdO_Medium_Secondary!R392</f>
        <v>14988</v>
      </c>
      <c r="S392" s="2">
        <f>StdO_Medium_Primary!S392+StdO_Medium_Secondary!S392</f>
        <v>13919</v>
      </c>
      <c r="T392" s="2">
        <f>StdO_Medium_Primary!T392+StdO_Medium_Secondary!T392</f>
        <v>13037</v>
      </c>
      <c r="U392" s="2">
        <f>StdO_Medium_Primary!U392+StdO_Medium_Secondary!U392</f>
        <v>11676</v>
      </c>
      <c r="V392" s="2">
        <f>StdO_Medium_Primary!V392+StdO_Medium_Secondary!V392</f>
        <v>11506</v>
      </c>
      <c r="W392" s="2">
        <f>StdO_Medium_Primary!W392+StdO_Medium_Secondary!W392</f>
        <v>11286</v>
      </c>
      <c r="X392" s="2">
        <f>StdO_Medium_Primary!X392+StdO_Medium_Secondary!X392</f>
        <v>11774</v>
      </c>
      <c r="Y392" s="2">
        <f>StdO_Medium_Primary!Y392+StdO_Medium_Secondary!Y392</f>
        <v>11585</v>
      </c>
      <c r="Z392"/>
      <c r="AA392" s="28">
        <f t="shared" si="46"/>
        <v>6</v>
      </c>
      <c r="AB392" s="11">
        <f t="shared" si="40"/>
        <v>221021</v>
      </c>
      <c r="AC392" s="2">
        <f t="shared" si="41"/>
        <v>106821</v>
      </c>
      <c r="AD392" s="2">
        <f t="shared" si="42"/>
        <v>327842</v>
      </c>
      <c r="AF392">
        <f t="shared" si="43"/>
        <v>1</v>
      </c>
      <c r="AG392">
        <f t="shared" si="44"/>
        <v>2025</v>
      </c>
      <c r="AI392" s="2">
        <f t="shared" si="45"/>
        <v>15387</v>
      </c>
      <c r="AJ392">
        <f t="shared" si="47"/>
        <v>15</v>
      </c>
    </row>
    <row r="393" spans="1:36" x14ac:dyDescent="0.2">
      <c r="A393" s="7">
        <v>45676</v>
      </c>
      <c r="B393" s="2">
        <f>StdO_Medium_Primary!B393+StdO_Medium_Secondary!B393</f>
        <v>10595</v>
      </c>
      <c r="C393" s="2">
        <f>StdO_Medium_Primary!C393+StdO_Medium_Secondary!C393</f>
        <v>10389</v>
      </c>
      <c r="D393" s="2">
        <f>StdO_Medium_Primary!D393+StdO_Medium_Secondary!D393</f>
        <v>10585</v>
      </c>
      <c r="E393" s="2">
        <f>StdO_Medium_Primary!E393+StdO_Medium_Secondary!E393</f>
        <v>10954</v>
      </c>
      <c r="F393" s="2">
        <f>StdO_Medium_Primary!F393+StdO_Medium_Secondary!F393</f>
        <v>11768</v>
      </c>
      <c r="G393" s="2">
        <f>StdO_Medium_Primary!G393+StdO_Medium_Secondary!G393</f>
        <v>12161</v>
      </c>
      <c r="H393" s="2">
        <f>StdO_Medium_Primary!H393+StdO_Medium_Secondary!H393</f>
        <v>11733</v>
      </c>
      <c r="I393" s="2">
        <f>StdO_Medium_Primary!I393+StdO_Medium_Secondary!I393</f>
        <v>11951</v>
      </c>
      <c r="J393" s="2">
        <f>StdO_Medium_Primary!J393+StdO_Medium_Secondary!J393</f>
        <v>11090</v>
      </c>
      <c r="K393" s="2">
        <f>StdO_Medium_Primary!K393+StdO_Medium_Secondary!K393</f>
        <v>9410</v>
      </c>
      <c r="L393" s="2">
        <f>StdO_Medium_Primary!L393+StdO_Medium_Secondary!L393</f>
        <v>8985</v>
      </c>
      <c r="M393" s="2">
        <f>StdO_Medium_Primary!M393+StdO_Medium_Secondary!M393</f>
        <v>10198</v>
      </c>
      <c r="N393" s="2">
        <f>StdO_Medium_Primary!N393+StdO_Medium_Secondary!N393</f>
        <v>11498</v>
      </c>
      <c r="O393" s="2">
        <f>StdO_Medium_Primary!O393+StdO_Medium_Secondary!O393</f>
        <v>12359</v>
      </c>
      <c r="P393" s="2">
        <f>StdO_Medium_Primary!P393+StdO_Medium_Secondary!P393</f>
        <v>14001</v>
      </c>
      <c r="Q393" s="2">
        <f>StdO_Medium_Primary!Q393+StdO_Medium_Secondary!Q393</f>
        <v>14988</v>
      </c>
      <c r="R393" s="2">
        <f>StdO_Medium_Primary!R393+StdO_Medium_Secondary!R393</f>
        <v>15246</v>
      </c>
      <c r="S393" s="2">
        <f>StdO_Medium_Primary!S393+StdO_Medium_Secondary!S393</f>
        <v>14467</v>
      </c>
      <c r="T393" s="2">
        <f>StdO_Medium_Primary!T393+StdO_Medium_Secondary!T393</f>
        <v>13485</v>
      </c>
      <c r="U393" s="2">
        <f>StdO_Medium_Primary!U393+StdO_Medium_Secondary!U393</f>
        <v>12402</v>
      </c>
      <c r="V393" s="2">
        <f>StdO_Medium_Primary!V393+StdO_Medium_Secondary!V393</f>
        <v>12149</v>
      </c>
      <c r="W393" s="2">
        <f>StdO_Medium_Primary!W393+StdO_Medium_Secondary!W393</f>
        <v>11988</v>
      </c>
      <c r="X393" s="2">
        <f>StdO_Medium_Primary!X393+StdO_Medium_Secondary!X393</f>
        <v>12226</v>
      </c>
      <c r="Y393" s="2">
        <f>StdO_Medium_Primary!Y393+StdO_Medium_Secondary!Y393</f>
        <v>12278</v>
      </c>
      <c r="Z393"/>
      <c r="AA393" s="28">
        <f t="shared" si="46"/>
        <v>7</v>
      </c>
      <c r="AB393" s="11">
        <f t="shared" ref="AB393:AB456" si="48">IF(AND(AA393&gt;1,AA393&lt;7),SUM(I393:X393),0)</f>
        <v>0</v>
      </c>
      <c r="AC393" s="2">
        <f t="shared" ref="AC393:AC456" si="49">SUM(B393:Y393)-AB393</f>
        <v>286906</v>
      </c>
      <c r="AD393" s="2">
        <f t="shared" ref="AD393:AD456" si="50">SUM(AB393+AC393)</f>
        <v>286906</v>
      </c>
      <c r="AF393">
        <f t="shared" ref="AF393:AF456" si="51">MONTH(A393)</f>
        <v>1</v>
      </c>
      <c r="AG393">
        <f t="shared" ref="AG393:AG456" si="52">YEAR(A393)</f>
        <v>2025</v>
      </c>
      <c r="AI393" s="2">
        <f t="shared" ref="AI393:AI456" si="53">MAX(B393:Y393)</f>
        <v>15246</v>
      </c>
      <c r="AJ393">
        <f t="shared" si="47"/>
        <v>17</v>
      </c>
    </row>
    <row r="394" spans="1:36" x14ac:dyDescent="0.2">
      <c r="A394" s="7">
        <v>45677</v>
      </c>
      <c r="B394" s="2">
        <f>StdO_Medium_Primary!B394+StdO_Medium_Secondary!B394</f>
        <v>12004</v>
      </c>
      <c r="C394" s="2">
        <f>StdO_Medium_Primary!C394+StdO_Medium_Secondary!C394</f>
        <v>12206</v>
      </c>
      <c r="D394" s="2">
        <f>StdO_Medium_Primary!D394+StdO_Medium_Secondary!D394</f>
        <v>12492</v>
      </c>
      <c r="E394" s="2">
        <f>StdO_Medium_Primary!E394+StdO_Medium_Secondary!E394</f>
        <v>12770</v>
      </c>
      <c r="F394" s="2">
        <f>StdO_Medium_Primary!F394+StdO_Medium_Secondary!F394</f>
        <v>13045</v>
      </c>
      <c r="G394" s="2">
        <f>StdO_Medium_Primary!G394+StdO_Medium_Secondary!G394</f>
        <v>14137</v>
      </c>
      <c r="H394" s="2">
        <f>StdO_Medium_Primary!H394+StdO_Medium_Secondary!H394</f>
        <v>15538</v>
      </c>
      <c r="I394" s="2">
        <f>StdO_Medium_Primary!I394+StdO_Medium_Secondary!I394</f>
        <v>16332</v>
      </c>
      <c r="J394" s="2">
        <f>StdO_Medium_Primary!J394+StdO_Medium_Secondary!J394</f>
        <v>16958</v>
      </c>
      <c r="K394" s="2">
        <f>StdO_Medium_Primary!K394+StdO_Medium_Secondary!K394</f>
        <v>16584</v>
      </c>
      <c r="L394" s="2">
        <f>StdO_Medium_Primary!L394+StdO_Medium_Secondary!L394</f>
        <v>16847</v>
      </c>
      <c r="M394" s="2">
        <f>StdO_Medium_Primary!M394+StdO_Medium_Secondary!M394</f>
        <v>16882</v>
      </c>
      <c r="N394" s="2">
        <f>StdO_Medium_Primary!N394+StdO_Medium_Secondary!N394</f>
        <v>16377</v>
      </c>
      <c r="O394" s="2">
        <f>StdO_Medium_Primary!O394+StdO_Medium_Secondary!O394</f>
        <v>16375</v>
      </c>
      <c r="P394" s="2">
        <f>StdO_Medium_Primary!P394+StdO_Medium_Secondary!P394</f>
        <v>17059</v>
      </c>
      <c r="Q394" s="2">
        <f>StdO_Medium_Primary!Q394+StdO_Medium_Secondary!Q394</f>
        <v>17922</v>
      </c>
      <c r="R394" s="2">
        <f>StdO_Medium_Primary!R394+StdO_Medium_Secondary!R394</f>
        <v>18781</v>
      </c>
      <c r="S394" s="2">
        <f>StdO_Medium_Primary!S394+StdO_Medium_Secondary!S394</f>
        <v>18224</v>
      </c>
      <c r="T394" s="2">
        <f>StdO_Medium_Primary!T394+StdO_Medium_Secondary!T394</f>
        <v>17478</v>
      </c>
      <c r="U394" s="2">
        <f>StdO_Medium_Primary!U394+StdO_Medium_Secondary!U394</f>
        <v>16186</v>
      </c>
      <c r="V394" s="2">
        <f>StdO_Medium_Primary!V394+StdO_Medium_Secondary!V394</f>
        <v>16048</v>
      </c>
      <c r="W394" s="2">
        <f>StdO_Medium_Primary!W394+StdO_Medium_Secondary!W394</f>
        <v>15748</v>
      </c>
      <c r="X394" s="2">
        <f>StdO_Medium_Primary!X394+StdO_Medium_Secondary!X394</f>
        <v>16364</v>
      </c>
      <c r="Y394" s="2">
        <f>StdO_Medium_Primary!Y394+StdO_Medium_Secondary!Y394</f>
        <v>16774</v>
      </c>
      <c r="Z394"/>
      <c r="AA394" s="28">
        <f t="shared" ref="AA394:AA457" si="54">WEEKDAY(A394,2)</f>
        <v>1</v>
      </c>
      <c r="AB394" s="11">
        <f t="shared" si="48"/>
        <v>0</v>
      </c>
      <c r="AC394" s="2">
        <f t="shared" si="49"/>
        <v>379131</v>
      </c>
      <c r="AD394" s="2">
        <f t="shared" si="50"/>
        <v>379131</v>
      </c>
      <c r="AF394">
        <f t="shared" si="51"/>
        <v>1</v>
      </c>
      <c r="AG394">
        <f t="shared" si="52"/>
        <v>2025</v>
      </c>
      <c r="AI394" s="2">
        <f t="shared" si="53"/>
        <v>18781</v>
      </c>
      <c r="AJ394">
        <f t="shared" ref="AJ394:AJ457" si="55">INDEX($B$8:$Y$8,MATCH(AI394,B394:Y394,0))</f>
        <v>17</v>
      </c>
    </row>
    <row r="395" spans="1:36" x14ac:dyDescent="0.2">
      <c r="A395" s="7">
        <v>45678</v>
      </c>
      <c r="B395" s="2">
        <f>StdO_Medium_Primary!B395+StdO_Medium_Secondary!B395</f>
        <v>16724</v>
      </c>
      <c r="C395" s="2">
        <f>StdO_Medium_Primary!C395+StdO_Medium_Secondary!C395</f>
        <v>16893</v>
      </c>
      <c r="D395" s="2">
        <f>StdO_Medium_Primary!D395+StdO_Medium_Secondary!D395</f>
        <v>17119</v>
      </c>
      <c r="E395" s="2">
        <f>StdO_Medium_Primary!E395+StdO_Medium_Secondary!E395</f>
        <v>17267</v>
      </c>
      <c r="F395" s="2">
        <f>StdO_Medium_Primary!F395+StdO_Medium_Secondary!F395</f>
        <v>17874</v>
      </c>
      <c r="G395" s="2">
        <f>StdO_Medium_Primary!G395+StdO_Medium_Secondary!G395</f>
        <v>19468</v>
      </c>
      <c r="H395" s="2">
        <f>StdO_Medium_Primary!H395+StdO_Medium_Secondary!H395</f>
        <v>19821</v>
      </c>
      <c r="I395" s="2">
        <f>StdO_Medium_Primary!I395+StdO_Medium_Secondary!I395</f>
        <v>20293</v>
      </c>
      <c r="J395" s="2">
        <f>StdO_Medium_Primary!J395+StdO_Medium_Secondary!J395</f>
        <v>20264</v>
      </c>
      <c r="K395" s="2">
        <f>StdO_Medium_Primary!K395+StdO_Medium_Secondary!K395</f>
        <v>18906</v>
      </c>
      <c r="L395" s="2">
        <f>StdO_Medium_Primary!L395+StdO_Medium_Secondary!L395</f>
        <v>18239</v>
      </c>
      <c r="M395" s="2">
        <f>StdO_Medium_Primary!M395+StdO_Medium_Secondary!M395</f>
        <v>17650</v>
      </c>
      <c r="N395" s="2">
        <f>StdO_Medium_Primary!N395+StdO_Medium_Secondary!N395</f>
        <v>17397</v>
      </c>
      <c r="O395" s="2">
        <f>StdO_Medium_Primary!O395+StdO_Medium_Secondary!O395</f>
        <v>17908</v>
      </c>
      <c r="P395" s="2">
        <f>StdO_Medium_Primary!P395+StdO_Medium_Secondary!P395</f>
        <v>18635</v>
      </c>
      <c r="Q395" s="2">
        <f>StdO_Medium_Primary!Q395+StdO_Medium_Secondary!Q395</f>
        <v>19488</v>
      </c>
      <c r="R395" s="2">
        <f>StdO_Medium_Primary!R395+StdO_Medium_Secondary!R395</f>
        <v>19816</v>
      </c>
      <c r="S395" s="2">
        <f>StdO_Medium_Primary!S395+StdO_Medium_Secondary!S395</f>
        <v>19281</v>
      </c>
      <c r="T395" s="2">
        <f>StdO_Medium_Primary!T395+StdO_Medium_Secondary!T395</f>
        <v>18377</v>
      </c>
      <c r="U395" s="2">
        <f>StdO_Medium_Primary!U395+StdO_Medium_Secondary!U395</f>
        <v>16628</v>
      </c>
      <c r="V395" s="2">
        <f>StdO_Medium_Primary!V395+StdO_Medium_Secondary!V395</f>
        <v>16739</v>
      </c>
      <c r="W395" s="2">
        <f>StdO_Medium_Primary!W395+StdO_Medium_Secondary!W395</f>
        <v>16524</v>
      </c>
      <c r="X395" s="2">
        <f>StdO_Medium_Primary!X395+StdO_Medium_Secondary!X395</f>
        <v>17360</v>
      </c>
      <c r="Y395" s="2">
        <f>StdO_Medium_Primary!Y395+StdO_Medium_Secondary!Y395</f>
        <v>17647</v>
      </c>
      <c r="Z395"/>
      <c r="AA395" s="28">
        <f t="shared" si="54"/>
        <v>2</v>
      </c>
      <c r="AB395" s="11">
        <f t="shared" si="48"/>
        <v>293505</v>
      </c>
      <c r="AC395" s="2">
        <f t="shared" si="49"/>
        <v>142813</v>
      </c>
      <c r="AD395" s="2">
        <f t="shared" si="50"/>
        <v>436318</v>
      </c>
      <c r="AF395">
        <f t="shared" si="51"/>
        <v>1</v>
      </c>
      <c r="AG395">
        <f t="shared" si="52"/>
        <v>2025</v>
      </c>
      <c r="AI395" s="2">
        <f t="shared" si="53"/>
        <v>20293</v>
      </c>
      <c r="AJ395">
        <f t="shared" si="55"/>
        <v>8</v>
      </c>
    </row>
    <row r="396" spans="1:36" x14ac:dyDescent="0.2">
      <c r="A396" s="7">
        <v>45679</v>
      </c>
      <c r="B396" s="2">
        <f>StdO_Medium_Primary!B396+StdO_Medium_Secondary!B396</f>
        <v>17041</v>
      </c>
      <c r="C396" s="2">
        <f>StdO_Medium_Primary!C396+StdO_Medium_Secondary!C396</f>
        <v>17231</v>
      </c>
      <c r="D396" s="2">
        <f>StdO_Medium_Primary!D396+StdO_Medium_Secondary!D396</f>
        <v>17582</v>
      </c>
      <c r="E396" s="2">
        <f>StdO_Medium_Primary!E396+StdO_Medium_Secondary!E396</f>
        <v>17739</v>
      </c>
      <c r="F396" s="2">
        <f>StdO_Medium_Primary!F396+StdO_Medium_Secondary!F396</f>
        <v>18314</v>
      </c>
      <c r="G396" s="2">
        <f>StdO_Medium_Primary!G396+StdO_Medium_Secondary!G396</f>
        <v>19493</v>
      </c>
      <c r="H396" s="2">
        <f>StdO_Medium_Primary!H396+StdO_Medium_Secondary!H396</f>
        <v>19840</v>
      </c>
      <c r="I396" s="2">
        <f>StdO_Medium_Primary!I396+StdO_Medium_Secondary!I396</f>
        <v>20273</v>
      </c>
      <c r="J396" s="2">
        <f>StdO_Medium_Primary!J396+StdO_Medium_Secondary!J396</f>
        <v>20279</v>
      </c>
      <c r="K396" s="2">
        <f>StdO_Medium_Primary!K396+StdO_Medium_Secondary!K396</f>
        <v>18714</v>
      </c>
      <c r="L396" s="2">
        <f>StdO_Medium_Primary!L396+StdO_Medium_Secondary!L396</f>
        <v>18053</v>
      </c>
      <c r="M396" s="2">
        <f>StdO_Medium_Primary!M396+StdO_Medium_Secondary!M396</f>
        <v>17449</v>
      </c>
      <c r="N396" s="2">
        <f>StdO_Medium_Primary!N396+StdO_Medium_Secondary!N396</f>
        <v>16988</v>
      </c>
      <c r="O396" s="2">
        <f>StdO_Medium_Primary!O396+StdO_Medium_Secondary!O396</f>
        <v>17608</v>
      </c>
      <c r="P396" s="2">
        <f>StdO_Medium_Primary!P396+StdO_Medium_Secondary!P396</f>
        <v>18161</v>
      </c>
      <c r="Q396" s="2">
        <f>StdO_Medium_Primary!Q396+StdO_Medium_Secondary!Q396</f>
        <v>19170</v>
      </c>
      <c r="R396" s="2">
        <f>StdO_Medium_Primary!R396+StdO_Medium_Secondary!R396</f>
        <v>19505</v>
      </c>
      <c r="S396" s="2">
        <f>StdO_Medium_Primary!S396+StdO_Medium_Secondary!S396</f>
        <v>19090</v>
      </c>
      <c r="T396" s="2">
        <f>StdO_Medium_Primary!T396+StdO_Medium_Secondary!T396</f>
        <v>18433</v>
      </c>
      <c r="U396" s="2">
        <f>StdO_Medium_Primary!U396+StdO_Medium_Secondary!U396</f>
        <v>16912</v>
      </c>
      <c r="V396" s="2">
        <f>StdO_Medium_Primary!V396+StdO_Medium_Secondary!V396</f>
        <v>17056</v>
      </c>
      <c r="W396" s="2">
        <f>StdO_Medium_Primary!W396+StdO_Medium_Secondary!W396</f>
        <v>16501</v>
      </c>
      <c r="X396" s="2">
        <f>StdO_Medium_Primary!X396+StdO_Medium_Secondary!X396</f>
        <v>17257</v>
      </c>
      <c r="Y396" s="2">
        <f>StdO_Medium_Primary!Y396+StdO_Medium_Secondary!Y396</f>
        <v>17353</v>
      </c>
      <c r="Z396"/>
      <c r="AA396" s="28">
        <f t="shared" si="54"/>
        <v>3</v>
      </c>
      <c r="AB396" s="11">
        <f t="shared" si="48"/>
        <v>291449</v>
      </c>
      <c r="AC396" s="2">
        <f t="shared" si="49"/>
        <v>144593</v>
      </c>
      <c r="AD396" s="2">
        <f t="shared" si="50"/>
        <v>436042</v>
      </c>
      <c r="AF396">
        <f t="shared" si="51"/>
        <v>1</v>
      </c>
      <c r="AG396">
        <f t="shared" si="52"/>
        <v>2025</v>
      </c>
      <c r="AI396" s="2">
        <f t="shared" si="53"/>
        <v>20279</v>
      </c>
      <c r="AJ396">
        <f t="shared" si="55"/>
        <v>9</v>
      </c>
    </row>
    <row r="397" spans="1:36" x14ac:dyDescent="0.2">
      <c r="A397" s="7">
        <v>45680</v>
      </c>
      <c r="B397" s="2">
        <f>StdO_Medium_Primary!B397+StdO_Medium_Secondary!B397</f>
        <v>16814</v>
      </c>
      <c r="C397" s="2">
        <f>StdO_Medium_Primary!C397+StdO_Medium_Secondary!C397</f>
        <v>16779</v>
      </c>
      <c r="D397" s="2">
        <f>StdO_Medium_Primary!D397+StdO_Medium_Secondary!D397</f>
        <v>16834</v>
      </c>
      <c r="E397" s="2">
        <f>StdO_Medium_Primary!E397+StdO_Medium_Secondary!E397</f>
        <v>16872</v>
      </c>
      <c r="F397" s="2">
        <f>StdO_Medium_Primary!F397+StdO_Medium_Secondary!F397</f>
        <v>17348</v>
      </c>
      <c r="G397" s="2">
        <f>StdO_Medium_Primary!G397+StdO_Medium_Secondary!G397</f>
        <v>18335</v>
      </c>
      <c r="H397" s="2">
        <f>StdO_Medium_Primary!H397+StdO_Medium_Secondary!H397</f>
        <v>18822</v>
      </c>
      <c r="I397" s="2">
        <f>StdO_Medium_Primary!I397+StdO_Medium_Secondary!I397</f>
        <v>19191</v>
      </c>
      <c r="J397" s="2">
        <f>StdO_Medium_Primary!J397+StdO_Medium_Secondary!J397</f>
        <v>18919</v>
      </c>
      <c r="K397" s="2">
        <f>StdO_Medium_Primary!K397+StdO_Medium_Secondary!K397</f>
        <v>18940</v>
      </c>
      <c r="L397" s="2">
        <f>StdO_Medium_Primary!L397+StdO_Medium_Secondary!L397</f>
        <v>18906</v>
      </c>
      <c r="M397" s="2">
        <f>StdO_Medium_Primary!M397+StdO_Medium_Secondary!M397</f>
        <v>18308</v>
      </c>
      <c r="N397" s="2">
        <f>StdO_Medium_Primary!N397+StdO_Medium_Secondary!N397</f>
        <v>17829</v>
      </c>
      <c r="O397" s="2">
        <f>StdO_Medium_Primary!O397+StdO_Medium_Secondary!O397</f>
        <v>19013</v>
      </c>
      <c r="P397" s="2">
        <f>StdO_Medium_Primary!P397+StdO_Medium_Secondary!P397</f>
        <v>19576</v>
      </c>
      <c r="Q397" s="2">
        <f>StdO_Medium_Primary!Q397+StdO_Medium_Secondary!Q397</f>
        <v>19197</v>
      </c>
      <c r="R397" s="2">
        <f>StdO_Medium_Primary!R397+StdO_Medium_Secondary!R397</f>
        <v>18682</v>
      </c>
      <c r="S397" s="2">
        <f>StdO_Medium_Primary!S397+StdO_Medium_Secondary!S397</f>
        <v>17602</v>
      </c>
      <c r="T397" s="2">
        <f>StdO_Medium_Primary!T397+StdO_Medium_Secondary!T397</f>
        <v>16380</v>
      </c>
      <c r="U397" s="2">
        <f>StdO_Medium_Primary!U397+StdO_Medium_Secondary!U397</f>
        <v>14107</v>
      </c>
      <c r="V397" s="2">
        <f>StdO_Medium_Primary!V397+StdO_Medium_Secondary!V397</f>
        <v>13867</v>
      </c>
      <c r="W397" s="2">
        <f>StdO_Medium_Primary!W397+StdO_Medium_Secondary!W397</f>
        <v>13850</v>
      </c>
      <c r="X397" s="2">
        <f>StdO_Medium_Primary!X397+StdO_Medium_Secondary!X397</f>
        <v>14719</v>
      </c>
      <c r="Y397" s="2">
        <f>StdO_Medium_Primary!Y397+StdO_Medium_Secondary!Y397</f>
        <v>15127</v>
      </c>
      <c r="Z397"/>
      <c r="AA397" s="28">
        <f t="shared" si="54"/>
        <v>4</v>
      </c>
      <c r="AB397" s="11">
        <f t="shared" si="48"/>
        <v>279086</v>
      </c>
      <c r="AC397" s="2">
        <f t="shared" si="49"/>
        <v>136931</v>
      </c>
      <c r="AD397" s="2">
        <f t="shared" si="50"/>
        <v>416017</v>
      </c>
      <c r="AF397">
        <f t="shared" si="51"/>
        <v>1</v>
      </c>
      <c r="AG397">
        <f t="shared" si="52"/>
        <v>2025</v>
      </c>
      <c r="AI397" s="2">
        <f t="shared" si="53"/>
        <v>19576</v>
      </c>
      <c r="AJ397">
        <f t="shared" si="55"/>
        <v>15</v>
      </c>
    </row>
    <row r="398" spans="1:36" x14ac:dyDescent="0.2">
      <c r="A398" s="7">
        <v>45681</v>
      </c>
      <c r="B398" s="2">
        <f>StdO_Medium_Primary!B398+StdO_Medium_Secondary!B398</f>
        <v>14640</v>
      </c>
      <c r="C398" s="2">
        <f>StdO_Medium_Primary!C398+StdO_Medium_Secondary!C398</f>
        <v>15178</v>
      </c>
      <c r="D398" s="2">
        <f>StdO_Medium_Primary!D398+StdO_Medium_Secondary!D398</f>
        <v>15582</v>
      </c>
      <c r="E398" s="2">
        <f>StdO_Medium_Primary!E398+StdO_Medium_Secondary!E398</f>
        <v>16031</v>
      </c>
      <c r="F398" s="2">
        <f>StdO_Medium_Primary!F398+StdO_Medium_Secondary!F398</f>
        <v>16372</v>
      </c>
      <c r="G398" s="2">
        <f>StdO_Medium_Primary!G398+StdO_Medium_Secondary!G398</f>
        <v>17432</v>
      </c>
      <c r="H398" s="2">
        <f>StdO_Medium_Primary!H398+StdO_Medium_Secondary!H398</f>
        <v>17610</v>
      </c>
      <c r="I398" s="2">
        <f>StdO_Medium_Primary!I398+StdO_Medium_Secondary!I398</f>
        <v>17836</v>
      </c>
      <c r="J398" s="2">
        <f>StdO_Medium_Primary!J398+StdO_Medium_Secondary!J398</f>
        <v>17214</v>
      </c>
      <c r="K398" s="2">
        <f>StdO_Medium_Primary!K398+StdO_Medium_Secondary!K398</f>
        <v>15642</v>
      </c>
      <c r="L398" s="2">
        <f>StdO_Medium_Primary!L398+StdO_Medium_Secondary!L398</f>
        <v>14868</v>
      </c>
      <c r="M398" s="2">
        <f>StdO_Medium_Primary!M398+StdO_Medium_Secondary!M398</f>
        <v>13301</v>
      </c>
      <c r="N398" s="2">
        <f>StdO_Medium_Primary!N398+StdO_Medium_Secondary!N398</f>
        <v>12162</v>
      </c>
      <c r="O398" s="2">
        <f>StdO_Medium_Primary!O398+StdO_Medium_Secondary!O398</f>
        <v>12030</v>
      </c>
      <c r="P398" s="2">
        <f>StdO_Medium_Primary!P398+StdO_Medium_Secondary!P398</f>
        <v>13914</v>
      </c>
      <c r="Q398" s="2">
        <f>StdO_Medium_Primary!Q398+StdO_Medium_Secondary!Q398</f>
        <v>15947</v>
      </c>
      <c r="R398" s="2">
        <f>StdO_Medium_Primary!R398+StdO_Medium_Secondary!R398</f>
        <v>16951</v>
      </c>
      <c r="S398" s="2">
        <f>StdO_Medium_Primary!S398+StdO_Medium_Secondary!S398</f>
        <v>16323</v>
      </c>
      <c r="T398" s="2">
        <f>StdO_Medium_Primary!T398+StdO_Medium_Secondary!T398</f>
        <v>14980</v>
      </c>
      <c r="U398" s="2">
        <f>StdO_Medium_Primary!U398+StdO_Medium_Secondary!U398</f>
        <v>13627</v>
      </c>
      <c r="V398" s="2">
        <f>StdO_Medium_Primary!V398+StdO_Medium_Secondary!V398</f>
        <v>13770</v>
      </c>
      <c r="W398" s="2">
        <f>StdO_Medium_Primary!W398+StdO_Medium_Secondary!W398</f>
        <v>13438</v>
      </c>
      <c r="X398" s="2">
        <f>StdO_Medium_Primary!X398+StdO_Medium_Secondary!X398</f>
        <v>14362</v>
      </c>
      <c r="Y398" s="2">
        <f>StdO_Medium_Primary!Y398+StdO_Medium_Secondary!Y398</f>
        <v>14402</v>
      </c>
      <c r="Z398"/>
      <c r="AA398" s="28">
        <f t="shared" si="54"/>
        <v>5</v>
      </c>
      <c r="AB398" s="11">
        <f t="shared" si="48"/>
        <v>236365</v>
      </c>
      <c r="AC398" s="2">
        <f t="shared" si="49"/>
        <v>127247</v>
      </c>
      <c r="AD398" s="2">
        <f t="shared" si="50"/>
        <v>363612</v>
      </c>
      <c r="AF398">
        <f t="shared" si="51"/>
        <v>1</v>
      </c>
      <c r="AG398">
        <f t="shared" si="52"/>
        <v>2025</v>
      </c>
      <c r="AI398" s="2">
        <f t="shared" si="53"/>
        <v>17836</v>
      </c>
      <c r="AJ398">
        <f t="shared" si="55"/>
        <v>8</v>
      </c>
    </row>
    <row r="399" spans="1:36" x14ac:dyDescent="0.2">
      <c r="A399" s="7">
        <v>45682</v>
      </c>
      <c r="B399" s="2">
        <f>StdO_Medium_Primary!B399+StdO_Medium_Secondary!B399</f>
        <v>13945</v>
      </c>
      <c r="C399" s="2">
        <f>StdO_Medium_Primary!C399+StdO_Medium_Secondary!C399</f>
        <v>14078</v>
      </c>
      <c r="D399" s="2">
        <f>StdO_Medium_Primary!D399+StdO_Medium_Secondary!D399</f>
        <v>14397</v>
      </c>
      <c r="E399" s="2">
        <f>StdO_Medium_Primary!E399+StdO_Medium_Secondary!E399</f>
        <v>14657</v>
      </c>
      <c r="F399" s="2">
        <f>StdO_Medium_Primary!F399+StdO_Medium_Secondary!F399</f>
        <v>15059</v>
      </c>
      <c r="G399" s="2">
        <f>StdO_Medium_Primary!G399+StdO_Medium_Secondary!G399</f>
        <v>15642</v>
      </c>
      <c r="H399" s="2">
        <f>StdO_Medium_Primary!H399+StdO_Medium_Secondary!H399</f>
        <v>15671</v>
      </c>
      <c r="I399" s="2">
        <f>StdO_Medium_Primary!I399+StdO_Medium_Secondary!I399</f>
        <v>15853</v>
      </c>
      <c r="J399" s="2">
        <f>StdO_Medium_Primary!J399+StdO_Medium_Secondary!J399</f>
        <v>14936</v>
      </c>
      <c r="K399" s="2">
        <f>StdO_Medium_Primary!K399+StdO_Medium_Secondary!K399</f>
        <v>13423</v>
      </c>
      <c r="L399" s="2">
        <f>StdO_Medium_Primary!L399+StdO_Medium_Secondary!L399</f>
        <v>13595</v>
      </c>
      <c r="M399" s="2">
        <f>StdO_Medium_Primary!M399+StdO_Medium_Secondary!M399</f>
        <v>13174</v>
      </c>
      <c r="N399" s="2">
        <f>StdO_Medium_Primary!N399+StdO_Medium_Secondary!N399</f>
        <v>12758</v>
      </c>
      <c r="O399" s="2">
        <f>StdO_Medium_Primary!O399+StdO_Medium_Secondary!O399</f>
        <v>12630</v>
      </c>
      <c r="P399" s="2">
        <f>StdO_Medium_Primary!P399+StdO_Medium_Secondary!P399</f>
        <v>13435</v>
      </c>
      <c r="Q399" s="2">
        <f>StdO_Medium_Primary!Q399+StdO_Medium_Secondary!Q399</f>
        <v>15733</v>
      </c>
      <c r="R399" s="2">
        <f>StdO_Medium_Primary!R399+StdO_Medium_Secondary!R399</f>
        <v>16582</v>
      </c>
      <c r="S399" s="2">
        <f>StdO_Medium_Primary!S399+StdO_Medium_Secondary!S399</f>
        <v>16274</v>
      </c>
      <c r="T399" s="2">
        <f>StdO_Medium_Primary!T399+StdO_Medium_Secondary!T399</f>
        <v>15442</v>
      </c>
      <c r="U399" s="2">
        <f>StdO_Medium_Primary!U399+StdO_Medium_Secondary!U399</f>
        <v>14444</v>
      </c>
      <c r="V399" s="2">
        <f>StdO_Medium_Primary!V399+StdO_Medium_Secondary!V399</f>
        <v>14036</v>
      </c>
      <c r="W399" s="2">
        <f>StdO_Medium_Primary!W399+StdO_Medium_Secondary!W399</f>
        <v>14217</v>
      </c>
      <c r="X399" s="2">
        <f>StdO_Medium_Primary!X399+StdO_Medium_Secondary!X399</f>
        <v>15000</v>
      </c>
      <c r="Y399" s="2">
        <f>StdO_Medium_Primary!Y399+StdO_Medium_Secondary!Y399</f>
        <v>15755</v>
      </c>
      <c r="Z399"/>
      <c r="AA399" s="28">
        <f t="shared" si="54"/>
        <v>6</v>
      </c>
      <c r="AB399" s="11">
        <f t="shared" si="48"/>
        <v>231532</v>
      </c>
      <c r="AC399" s="2">
        <f t="shared" si="49"/>
        <v>119204</v>
      </c>
      <c r="AD399" s="2">
        <f t="shared" si="50"/>
        <v>350736</v>
      </c>
      <c r="AF399">
        <f t="shared" si="51"/>
        <v>1</v>
      </c>
      <c r="AG399">
        <f t="shared" si="52"/>
        <v>2025</v>
      </c>
      <c r="AI399" s="2">
        <f t="shared" si="53"/>
        <v>16582</v>
      </c>
      <c r="AJ399">
        <f t="shared" si="55"/>
        <v>17</v>
      </c>
    </row>
    <row r="400" spans="1:36" x14ac:dyDescent="0.2">
      <c r="A400" s="7">
        <v>45683</v>
      </c>
      <c r="B400" s="2">
        <f>StdO_Medium_Primary!B400+StdO_Medium_Secondary!B400</f>
        <v>15917</v>
      </c>
      <c r="C400" s="2">
        <f>StdO_Medium_Primary!C400+StdO_Medium_Secondary!C400</f>
        <v>15724</v>
      </c>
      <c r="D400" s="2">
        <f>StdO_Medium_Primary!D400+StdO_Medium_Secondary!D400</f>
        <v>15632</v>
      </c>
      <c r="E400" s="2">
        <f>StdO_Medium_Primary!E400+StdO_Medium_Secondary!E400</f>
        <v>15034</v>
      </c>
      <c r="F400" s="2">
        <f>StdO_Medium_Primary!F400+StdO_Medium_Secondary!F400</f>
        <v>14814</v>
      </c>
      <c r="G400" s="2">
        <f>StdO_Medium_Primary!G400+StdO_Medium_Secondary!G400</f>
        <v>15172</v>
      </c>
      <c r="H400" s="2">
        <f>StdO_Medium_Primary!H400+StdO_Medium_Secondary!H400</f>
        <v>14998</v>
      </c>
      <c r="I400" s="2">
        <f>StdO_Medium_Primary!I400+StdO_Medium_Secondary!I400</f>
        <v>14753</v>
      </c>
      <c r="J400" s="2">
        <f>StdO_Medium_Primary!J400+StdO_Medium_Secondary!J400</f>
        <v>14715</v>
      </c>
      <c r="K400" s="2">
        <f>StdO_Medium_Primary!K400+StdO_Medium_Secondary!K400</f>
        <v>14291</v>
      </c>
      <c r="L400" s="2">
        <f>StdO_Medium_Primary!L400+StdO_Medium_Secondary!L400</f>
        <v>14033</v>
      </c>
      <c r="M400" s="2">
        <f>StdO_Medium_Primary!M400+StdO_Medium_Secondary!M400</f>
        <v>13335</v>
      </c>
      <c r="N400" s="2">
        <f>StdO_Medium_Primary!N400+StdO_Medium_Secondary!N400</f>
        <v>10663</v>
      </c>
      <c r="O400" s="2">
        <f>StdO_Medium_Primary!O400+StdO_Medium_Secondary!O400</f>
        <v>10728</v>
      </c>
      <c r="P400" s="2">
        <f>StdO_Medium_Primary!P400+StdO_Medium_Secondary!P400</f>
        <v>12147</v>
      </c>
      <c r="Q400" s="2">
        <f>StdO_Medium_Primary!Q400+StdO_Medium_Secondary!Q400</f>
        <v>14794</v>
      </c>
      <c r="R400" s="2">
        <f>StdO_Medium_Primary!R400+StdO_Medium_Secondary!R400</f>
        <v>15306</v>
      </c>
      <c r="S400" s="2">
        <f>StdO_Medium_Primary!S400+StdO_Medium_Secondary!S400</f>
        <v>14917</v>
      </c>
      <c r="T400" s="2">
        <f>StdO_Medium_Primary!T400+StdO_Medium_Secondary!T400</f>
        <v>14188</v>
      </c>
      <c r="U400" s="2">
        <f>StdO_Medium_Primary!U400+StdO_Medium_Secondary!U400</f>
        <v>12679</v>
      </c>
      <c r="V400" s="2">
        <f>StdO_Medium_Primary!V400+StdO_Medium_Secondary!V400</f>
        <v>12653</v>
      </c>
      <c r="W400" s="2">
        <f>StdO_Medium_Primary!W400+StdO_Medium_Secondary!W400</f>
        <v>12213</v>
      </c>
      <c r="X400" s="2">
        <f>StdO_Medium_Primary!X400+StdO_Medium_Secondary!X400</f>
        <v>12669</v>
      </c>
      <c r="Y400" s="2">
        <f>StdO_Medium_Primary!Y400+StdO_Medium_Secondary!Y400</f>
        <v>13263</v>
      </c>
      <c r="Z400"/>
      <c r="AA400" s="28">
        <f t="shared" si="54"/>
        <v>7</v>
      </c>
      <c r="AB400" s="11">
        <f t="shared" si="48"/>
        <v>0</v>
      </c>
      <c r="AC400" s="2">
        <f t="shared" si="49"/>
        <v>334638</v>
      </c>
      <c r="AD400" s="2">
        <f t="shared" si="50"/>
        <v>334638</v>
      </c>
      <c r="AF400">
        <f t="shared" si="51"/>
        <v>1</v>
      </c>
      <c r="AG400">
        <f t="shared" si="52"/>
        <v>2025</v>
      </c>
      <c r="AI400" s="2">
        <f t="shared" si="53"/>
        <v>15917</v>
      </c>
      <c r="AJ400">
        <f t="shared" si="55"/>
        <v>1</v>
      </c>
    </row>
    <row r="401" spans="1:36" x14ac:dyDescent="0.2">
      <c r="A401" s="7">
        <v>45684</v>
      </c>
      <c r="B401" s="2">
        <f>StdO_Medium_Primary!B401+StdO_Medium_Secondary!B401</f>
        <v>12532</v>
      </c>
      <c r="C401" s="2">
        <f>StdO_Medium_Primary!C401+StdO_Medium_Secondary!C401</f>
        <v>13347</v>
      </c>
      <c r="D401" s="2">
        <f>StdO_Medium_Primary!D401+StdO_Medium_Secondary!D401</f>
        <v>13930</v>
      </c>
      <c r="E401" s="2">
        <f>StdO_Medium_Primary!E401+StdO_Medium_Secondary!E401</f>
        <v>14010</v>
      </c>
      <c r="F401" s="2">
        <f>StdO_Medium_Primary!F401+StdO_Medium_Secondary!F401</f>
        <v>14956</v>
      </c>
      <c r="G401" s="2">
        <f>StdO_Medium_Primary!G401+StdO_Medium_Secondary!G401</f>
        <v>16144</v>
      </c>
      <c r="H401" s="2">
        <f>StdO_Medium_Primary!H401+StdO_Medium_Secondary!H401</f>
        <v>16471</v>
      </c>
      <c r="I401" s="2">
        <f>StdO_Medium_Primary!I401+StdO_Medium_Secondary!I401</f>
        <v>16504</v>
      </c>
      <c r="J401" s="2">
        <f>StdO_Medium_Primary!J401+StdO_Medium_Secondary!J401</f>
        <v>16229</v>
      </c>
      <c r="K401" s="2">
        <f>StdO_Medium_Primary!K401+StdO_Medium_Secondary!K401</f>
        <v>14309</v>
      </c>
      <c r="L401" s="2">
        <f>StdO_Medium_Primary!L401+StdO_Medium_Secondary!L401</f>
        <v>12663</v>
      </c>
      <c r="M401" s="2">
        <f>StdO_Medium_Primary!M401+StdO_Medium_Secondary!M401</f>
        <v>11004</v>
      </c>
      <c r="N401" s="2">
        <f>StdO_Medium_Primary!N401+StdO_Medium_Secondary!N401</f>
        <v>9930</v>
      </c>
      <c r="O401" s="2">
        <f>StdO_Medium_Primary!O401+StdO_Medium_Secondary!O401</f>
        <v>10925</v>
      </c>
      <c r="P401" s="2">
        <f>StdO_Medium_Primary!P401+StdO_Medium_Secondary!P401</f>
        <v>11891</v>
      </c>
      <c r="Q401" s="2">
        <f>StdO_Medium_Primary!Q401+StdO_Medium_Secondary!Q401</f>
        <v>13849</v>
      </c>
      <c r="R401" s="2">
        <f>StdO_Medium_Primary!R401+StdO_Medium_Secondary!R401</f>
        <v>14877</v>
      </c>
      <c r="S401" s="2">
        <f>StdO_Medium_Primary!S401+StdO_Medium_Secondary!S401</f>
        <v>14589</v>
      </c>
      <c r="T401" s="2">
        <f>StdO_Medium_Primary!T401+StdO_Medium_Secondary!T401</f>
        <v>13604</v>
      </c>
      <c r="U401" s="2">
        <f>StdO_Medium_Primary!U401+StdO_Medium_Secondary!U401</f>
        <v>12290</v>
      </c>
      <c r="V401" s="2">
        <f>StdO_Medium_Primary!V401+StdO_Medium_Secondary!V401</f>
        <v>11871</v>
      </c>
      <c r="W401" s="2">
        <f>StdO_Medium_Primary!W401+StdO_Medium_Secondary!W401</f>
        <v>11103</v>
      </c>
      <c r="X401" s="2">
        <f>StdO_Medium_Primary!X401+StdO_Medium_Secondary!X401</f>
        <v>11142</v>
      </c>
      <c r="Y401" s="2">
        <f>StdO_Medium_Primary!Y401+StdO_Medium_Secondary!Y401</f>
        <v>11066</v>
      </c>
      <c r="Z401"/>
      <c r="AA401" s="28">
        <f t="shared" si="54"/>
        <v>1</v>
      </c>
      <c r="AB401" s="11">
        <f t="shared" si="48"/>
        <v>0</v>
      </c>
      <c r="AC401" s="2">
        <f t="shared" si="49"/>
        <v>319236</v>
      </c>
      <c r="AD401" s="2">
        <f t="shared" si="50"/>
        <v>319236</v>
      </c>
      <c r="AF401">
        <f t="shared" si="51"/>
        <v>1</v>
      </c>
      <c r="AG401">
        <f t="shared" si="52"/>
        <v>2025</v>
      </c>
      <c r="AI401" s="2">
        <f t="shared" si="53"/>
        <v>16504</v>
      </c>
      <c r="AJ401">
        <f t="shared" si="55"/>
        <v>8</v>
      </c>
    </row>
    <row r="402" spans="1:36" x14ac:dyDescent="0.2">
      <c r="A402" s="7">
        <v>45685</v>
      </c>
      <c r="B402" s="2">
        <f>StdO_Medium_Primary!B402+StdO_Medium_Secondary!B402</f>
        <v>10575</v>
      </c>
      <c r="C402" s="2">
        <f>StdO_Medium_Primary!C402+StdO_Medium_Secondary!C402</f>
        <v>10589</v>
      </c>
      <c r="D402" s="2">
        <f>StdO_Medium_Primary!D402+StdO_Medium_Secondary!D402</f>
        <v>10886</v>
      </c>
      <c r="E402" s="2">
        <f>StdO_Medium_Primary!E402+StdO_Medium_Secondary!E402</f>
        <v>11042</v>
      </c>
      <c r="F402" s="2">
        <f>StdO_Medium_Primary!F402+StdO_Medium_Secondary!F402</f>
        <v>11946</v>
      </c>
      <c r="G402" s="2">
        <f>StdO_Medium_Primary!G402+StdO_Medium_Secondary!G402</f>
        <v>13516</v>
      </c>
      <c r="H402" s="2">
        <f>StdO_Medium_Primary!H402+StdO_Medium_Secondary!H402</f>
        <v>14103</v>
      </c>
      <c r="I402" s="2">
        <f>StdO_Medium_Primary!I402+StdO_Medium_Secondary!I402</f>
        <v>14159</v>
      </c>
      <c r="J402" s="2">
        <f>StdO_Medium_Primary!J402+StdO_Medium_Secondary!J402</f>
        <v>15008</v>
      </c>
      <c r="K402" s="2">
        <f>StdO_Medium_Primary!K402+StdO_Medium_Secondary!K402</f>
        <v>15155</v>
      </c>
      <c r="L402" s="2">
        <f>StdO_Medium_Primary!L402+StdO_Medium_Secondary!L402</f>
        <v>14687</v>
      </c>
      <c r="M402" s="2">
        <f>StdO_Medium_Primary!M402+StdO_Medium_Secondary!M402</f>
        <v>12878</v>
      </c>
      <c r="N402" s="2">
        <f>StdO_Medium_Primary!N402+StdO_Medium_Secondary!N402</f>
        <v>10651</v>
      </c>
      <c r="O402" s="2">
        <f>StdO_Medium_Primary!O402+StdO_Medium_Secondary!O402</f>
        <v>9699</v>
      </c>
      <c r="P402" s="2">
        <f>StdO_Medium_Primary!P402+StdO_Medium_Secondary!P402</f>
        <v>11151</v>
      </c>
      <c r="Q402" s="2">
        <f>StdO_Medium_Primary!Q402+StdO_Medium_Secondary!Q402</f>
        <v>14328</v>
      </c>
      <c r="R402" s="2">
        <f>StdO_Medium_Primary!R402+StdO_Medium_Secondary!R402</f>
        <v>15879</v>
      </c>
      <c r="S402" s="2">
        <f>StdO_Medium_Primary!S402+StdO_Medium_Secondary!S402</f>
        <v>16233</v>
      </c>
      <c r="T402" s="2">
        <f>StdO_Medium_Primary!T402+StdO_Medium_Secondary!T402</f>
        <v>15149</v>
      </c>
      <c r="U402" s="2">
        <f>StdO_Medium_Primary!U402+StdO_Medium_Secondary!U402</f>
        <v>14202</v>
      </c>
      <c r="V402" s="2">
        <f>StdO_Medium_Primary!V402+StdO_Medium_Secondary!V402</f>
        <v>14580</v>
      </c>
      <c r="W402" s="2">
        <f>StdO_Medium_Primary!W402+StdO_Medium_Secondary!W402</f>
        <v>14369</v>
      </c>
      <c r="X402" s="2">
        <f>StdO_Medium_Primary!X402+StdO_Medium_Secondary!X402</f>
        <v>14811</v>
      </c>
      <c r="Y402" s="2">
        <f>StdO_Medium_Primary!Y402+StdO_Medium_Secondary!Y402</f>
        <v>15025</v>
      </c>
      <c r="Z402"/>
      <c r="AA402" s="28">
        <f t="shared" si="54"/>
        <v>2</v>
      </c>
      <c r="AB402" s="11">
        <f t="shared" si="48"/>
        <v>222939</v>
      </c>
      <c r="AC402" s="2">
        <f t="shared" si="49"/>
        <v>97682</v>
      </c>
      <c r="AD402" s="2">
        <f t="shared" si="50"/>
        <v>320621</v>
      </c>
      <c r="AF402">
        <f t="shared" si="51"/>
        <v>1</v>
      </c>
      <c r="AG402">
        <f t="shared" si="52"/>
        <v>2025</v>
      </c>
      <c r="AI402" s="2">
        <f t="shared" si="53"/>
        <v>16233</v>
      </c>
      <c r="AJ402">
        <f t="shared" si="55"/>
        <v>18</v>
      </c>
    </row>
    <row r="403" spans="1:36" x14ac:dyDescent="0.2">
      <c r="A403" s="7">
        <v>45686</v>
      </c>
      <c r="B403" s="2">
        <f>StdO_Medium_Primary!B403+StdO_Medium_Secondary!B403</f>
        <v>14701</v>
      </c>
      <c r="C403" s="2">
        <f>StdO_Medium_Primary!C403+StdO_Medium_Secondary!C403</f>
        <v>14993</v>
      </c>
      <c r="D403" s="2">
        <f>StdO_Medium_Primary!D403+StdO_Medium_Secondary!D403</f>
        <v>15405</v>
      </c>
      <c r="E403" s="2">
        <f>StdO_Medium_Primary!E403+StdO_Medium_Secondary!E403</f>
        <v>15350</v>
      </c>
      <c r="F403" s="2">
        <f>StdO_Medium_Primary!F403+StdO_Medium_Secondary!F403</f>
        <v>15769</v>
      </c>
      <c r="G403" s="2">
        <f>StdO_Medium_Primary!G403+StdO_Medium_Secondary!G403</f>
        <v>16713</v>
      </c>
      <c r="H403" s="2">
        <f>StdO_Medium_Primary!H403+StdO_Medium_Secondary!H403</f>
        <v>16696</v>
      </c>
      <c r="I403" s="2">
        <f>StdO_Medium_Primary!I403+StdO_Medium_Secondary!I403</f>
        <v>16710</v>
      </c>
      <c r="J403" s="2">
        <f>StdO_Medium_Primary!J403+StdO_Medium_Secondary!J403</f>
        <v>17924</v>
      </c>
      <c r="K403" s="2">
        <f>StdO_Medium_Primary!K403+StdO_Medium_Secondary!K403</f>
        <v>18374</v>
      </c>
      <c r="L403" s="2">
        <f>StdO_Medium_Primary!L403+StdO_Medium_Secondary!L403</f>
        <v>18951</v>
      </c>
      <c r="M403" s="2">
        <f>StdO_Medium_Primary!M403+StdO_Medium_Secondary!M403</f>
        <v>18966</v>
      </c>
      <c r="N403" s="2">
        <f>StdO_Medium_Primary!N403+StdO_Medium_Secondary!N403</f>
        <v>19582</v>
      </c>
      <c r="O403" s="2">
        <f>StdO_Medium_Primary!O403+StdO_Medium_Secondary!O403</f>
        <v>19786</v>
      </c>
      <c r="P403" s="2">
        <f>StdO_Medium_Primary!P403+StdO_Medium_Secondary!P403</f>
        <v>19945</v>
      </c>
      <c r="Q403" s="2">
        <f>StdO_Medium_Primary!Q403+StdO_Medium_Secondary!Q403</f>
        <v>18883</v>
      </c>
      <c r="R403" s="2">
        <f>StdO_Medium_Primary!R403+StdO_Medium_Secondary!R403</f>
        <v>18186</v>
      </c>
      <c r="S403" s="2">
        <f>StdO_Medium_Primary!S403+StdO_Medium_Secondary!S403</f>
        <v>17363</v>
      </c>
      <c r="T403" s="2">
        <f>StdO_Medium_Primary!T403+StdO_Medium_Secondary!T403</f>
        <v>16404</v>
      </c>
      <c r="U403" s="2">
        <f>StdO_Medium_Primary!U403+StdO_Medium_Secondary!U403</f>
        <v>14862</v>
      </c>
      <c r="V403" s="2">
        <f>StdO_Medium_Primary!V403+StdO_Medium_Secondary!V403</f>
        <v>14508</v>
      </c>
      <c r="W403" s="2">
        <f>StdO_Medium_Primary!W403+StdO_Medium_Secondary!W403</f>
        <v>13740</v>
      </c>
      <c r="X403" s="2">
        <f>StdO_Medium_Primary!X403+StdO_Medium_Secondary!X403</f>
        <v>14155</v>
      </c>
      <c r="Y403" s="2">
        <f>StdO_Medium_Primary!Y403+StdO_Medium_Secondary!Y403</f>
        <v>14033</v>
      </c>
      <c r="Z403"/>
      <c r="AA403" s="28">
        <f t="shared" si="54"/>
        <v>3</v>
      </c>
      <c r="AB403" s="11">
        <f t="shared" si="48"/>
        <v>278339</v>
      </c>
      <c r="AC403" s="2">
        <f t="shared" si="49"/>
        <v>123660</v>
      </c>
      <c r="AD403" s="2">
        <f t="shared" si="50"/>
        <v>401999</v>
      </c>
      <c r="AF403">
        <f t="shared" si="51"/>
        <v>1</v>
      </c>
      <c r="AG403">
        <f t="shared" si="52"/>
        <v>2025</v>
      </c>
      <c r="AI403" s="2">
        <f t="shared" si="53"/>
        <v>19945</v>
      </c>
      <c r="AJ403">
        <f t="shared" si="55"/>
        <v>15</v>
      </c>
    </row>
    <row r="404" spans="1:36" x14ac:dyDescent="0.2">
      <c r="A404" s="7">
        <v>45687</v>
      </c>
      <c r="B404" s="2">
        <f>StdO_Medium_Primary!B404+StdO_Medium_Secondary!B404</f>
        <v>13910</v>
      </c>
      <c r="C404" s="2">
        <f>StdO_Medium_Primary!C404+StdO_Medium_Secondary!C404</f>
        <v>14415</v>
      </c>
      <c r="D404" s="2">
        <f>StdO_Medium_Primary!D404+StdO_Medium_Secondary!D404</f>
        <v>13994</v>
      </c>
      <c r="E404" s="2">
        <f>StdO_Medium_Primary!E404+StdO_Medium_Secondary!E404</f>
        <v>14724</v>
      </c>
      <c r="F404" s="2">
        <f>StdO_Medium_Primary!F404+StdO_Medium_Secondary!F404</f>
        <v>15042</v>
      </c>
      <c r="G404" s="2">
        <f>StdO_Medium_Primary!G404+StdO_Medium_Secondary!G404</f>
        <v>16112</v>
      </c>
      <c r="H404" s="2">
        <f>StdO_Medium_Primary!H404+StdO_Medium_Secondary!H404</f>
        <v>16584</v>
      </c>
      <c r="I404" s="2">
        <f>StdO_Medium_Primary!I404+StdO_Medium_Secondary!I404</f>
        <v>17022</v>
      </c>
      <c r="J404" s="2">
        <f>StdO_Medium_Primary!J404+StdO_Medium_Secondary!J404</f>
        <v>17482</v>
      </c>
      <c r="K404" s="2">
        <f>StdO_Medium_Primary!K404+StdO_Medium_Secondary!K404</f>
        <v>17523</v>
      </c>
      <c r="L404" s="2">
        <f>StdO_Medium_Primary!L404+StdO_Medium_Secondary!L404</f>
        <v>17395</v>
      </c>
      <c r="M404" s="2">
        <f>StdO_Medium_Primary!M404+StdO_Medium_Secondary!M404</f>
        <v>17001</v>
      </c>
      <c r="N404" s="2">
        <f>StdO_Medium_Primary!N404+StdO_Medium_Secondary!N404</f>
        <v>16985</v>
      </c>
      <c r="O404" s="2">
        <f>StdO_Medium_Primary!O404+StdO_Medium_Secondary!O404</f>
        <v>16634</v>
      </c>
      <c r="P404" s="2">
        <f>StdO_Medium_Primary!P404+StdO_Medium_Secondary!P404</f>
        <v>16836</v>
      </c>
      <c r="Q404" s="2">
        <f>StdO_Medium_Primary!Q404+StdO_Medium_Secondary!Q404</f>
        <v>17367</v>
      </c>
      <c r="R404" s="2">
        <f>StdO_Medium_Primary!R404+StdO_Medium_Secondary!R404</f>
        <v>17347</v>
      </c>
      <c r="S404" s="2">
        <f>StdO_Medium_Primary!S404+StdO_Medium_Secondary!S404</f>
        <v>17488</v>
      </c>
      <c r="T404" s="2">
        <f>StdO_Medium_Primary!T404+StdO_Medium_Secondary!T404</f>
        <v>16443</v>
      </c>
      <c r="U404" s="2">
        <f>StdO_Medium_Primary!U404+StdO_Medium_Secondary!U404</f>
        <v>14683</v>
      </c>
      <c r="V404" s="2">
        <f>StdO_Medium_Primary!V404+StdO_Medium_Secondary!V404</f>
        <v>14646</v>
      </c>
      <c r="W404" s="2">
        <f>StdO_Medium_Primary!W404+StdO_Medium_Secondary!W404</f>
        <v>14250</v>
      </c>
      <c r="X404" s="2">
        <f>StdO_Medium_Primary!X404+StdO_Medium_Secondary!X404</f>
        <v>14888</v>
      </c>
      <c r="Y404" s="2">
        <f>StdO_Medium_Primary!Y404+StdO_Medium_Secondary!Y404</f>
        <v>15016</v>
      </c>
      <c r="Z404"/>
      <c r="AA404" s="28">
        <f t="shared" si="54"/>
        <v>4</v>
      </c>
      <c r="AB404" s="11">
        <f t="shared" si="48"/>
        <v>263990</v>
      </c>
      <c r="AC404" s="2">
        <f t="shared" si="49"/>
        <v>119797</v>
      </c>
      <c r="AD404" s="2">
        <f t="shared" si="50"/>
        <v>383787</v>
      </c>
      <c r="AF404">
        <f t="shared" si="51"/>
        <v>1</v>
      </c>
      <c r="AG404">
        <f t="shared" si="52"/>
        <v>2025</v>
      </c>
      <c r="AI404" s="2">
        <f t="shared" si="53"/>
        <v>17523</v>
      </c>
      <c r="AJ404">
        <f t="shared" si="55"/>
        <v>10</v>
      </c>
    </row>
    <row r="405" spans="1:36" x14ac:dyDescent="0.2">
      <c r="A405" s="7">
        <v>45688</v>
      </c>
      <c r="B405" s="2">
        <f>StdO_Medium_Primary!B405+StdO_Medium_Secondary!B405</f>
        <v>15141</v>
      </c>
      <c r="C405" s="2">
        <f>StdO_Medium_Primary!C405+StdO_Medium_Secondary!C405</f>
        <v>15259</v>
      </c>
      <c r="D405" s="2">
        <f>StdO_Medium_Primary!D405+StdO_Medium_Secondary!D405</f>
        <v>14771</v>
      </c>
      <c r="E405" s="2">
        <f>StdO_Medium_Primary!E405+StdO_Medium_Secondary!E405</f>
        <v>14722</v>
      </c>
      <c r="F405" s="2">
        <f>StdO_Medium_Primary!F405+StdO_Medium_Secondary!F405</f>
        <v>14254</v>
      </c>
      <c r="G405" s="2">
        <f>StdO_Medium_Primary!G405+StdO_Medium_Secondary!G405</f>
        <v>15154</v>
      </c>
      <c r="H405" s="2">
        <f>StdO_Medium_Primary!H405+StdO_Medium_Secondary!H405</f>
        <v>15226</v>
      </c>
      <c r="I405" s="2">
        <f>StdO_Medium_Primary!I405+StdO_Medium_Secondary!I405</f>
        <v>15934</v>
      </c>
      <c r="J405" s="2">
        <f>StdO_Medium_Primary!J405+StdO_Medium_Secondary!J405</f>
        <v>16772</v>
      </c>
      <c r="K405" s="2">
        <f>StdO_Medium_Primary!K405+StdO_Medium_Secondary!K405</f>
        <v>17357</v>
      </c>
      <c r="L405" s="2">
        <f>StdO_Medium_Primary!L405+StdO_Medium_Secondary!L405</f>
        <v>16862</v>
      </c>
      <c r="M405" s="2">
        <f>StdO_Medium_Primary!M405+StdO_Medium_Secondary!M405</f>
        <v>16565</v>
      </c>
      <c r="N405" s="2">
        <f>StdO_Medium_Primary!N405+StdO_Medium_Secondary!N405</f>
        <v>16640</v>
      </c>
      <c r="O405" s="2">
        <f>StdO_Medium_Primary!O405+StdO_Medium_Secondary!O405</f>
        <v>16662</v>
      </c>
      <c r="P405" s="2">
        <f>StdO_Medium_Primary!P405+StdO_Medium_Secondary!P405</f>
        <v>17191</v>
      </c>
      <c r="Q405" s="2">
        <f>StdO_Medium_Primary!Q405+StdO_Medium_Secondary!Q405</f>
        <v>17044</v>
      </c>
      <c r="R405" s="2">
        <f>StdO_Medium_Primary!R405+StdO_Medium_Secondary!R405</f>
        <v>16241</v>
      </c>
      <c r="S405" s="2">
        <f>StdO_Medium_Primary!S405+StdO_Medium_Secondary!S405</f>
        <v>15539</v>
      </c>
      <c r="T405" s="2">
        <f>StdO_Medium_Primary!T405+StdO_Medium_Secondary!T405</f>
        <v>14197</v>
      </c>
      <c r="U405" s="2">
        <f>StdO_Medium_Primary!U405+StdO_Medium_Secondary!U405</f>
        <v>13035</v>
      </c>
      <c r="V405" s="2">
        <f>StdO_Medium_Primary!V405+StdO_Medium_Secondary!V405</f>
        <v>13025</v>
      </c>
      <c r="W405" s="2">
        <f>StdO_Medium_Primary!W405+StdO_Medium_Secondary!W405</f>
        <v>12873</v>
      </c>
      <c r="X405" s="2">
        <f>StdO_Medium_Primary!X405+StdO_Medium_Secondary!X405</f>
        <v>13612</v>
      </c>
      <c r="Y405" s="2">
        <f>StdO_Medium_Primary!Y405+StdO_Medium_Secondary!Y405</f>
        <v>13364</v>
      </c>
      <c r="Z405"/>
      <c r="AA405" s="28">
        <f t="shared" si="54"/>
        <v>5</v>
      </c>
      <c r="AB405" s="11">
        <f t="shared" si="48"/>
        <v>249549</v>
      </c>
      <c r="AC405" s="2">
        <f t="shared" si="49"/>
        <v>117891</v>
      </c>
      <c r="AD405" s="2">
        <f t="shared" si="50"/>
        <v>367440</v>
      </c>
      <c r="AF405">
        <f t="shared" si="51"/>
        <v>1</v>
      </c>
      <c r="AG405">
        <f t="shared" si="52"/>
        <v>2025</v>
      </c>
      <c r="AI405" s="2">
        <f t="shared" si="53"/>
        <v>17357</v>
      </c>
      <c r="AJ405">
        <f t="shared" si="55"/>
        <v>10</v>
      </c>
    </row>
    <row r="406" spans="1:36" x14ac:dyDescent="0.2">
      <c r="A406" s="7">
        <v>45689</v>
      </c>
      <c r="B406" s="2">
        <f>StdO_Medium_Primary!B406+StdO_Medium_Secondary!B406</f>
        <v>13269</v>
      </c>
      <c r="C406" s="2">
        <f>StdO_Medium_Primary!C406+StdO_Medium_Secondary!C406</f>
        <v>13277</v>
      </c>
      <c r="D406" s="2">
        <f>StdO_Medium_Primary!D406+StdO_Medium_Secondary!D406</f>
        <v>13176</v>
      </c>
      <c r="E406" s="2">
        <f>StdO_Medium_Primary!E406+StdO_Medium_Secondary!E406</f>
        <v>13399</v>
      </c>
      <c r="F406" s="2">
        <f>StdO_Medium_Primary!F406+StdO_Medium_Secondary!F406</f>
        <v>13642</v>
      </c>
      <c r="G406" s="2">
        <f>StdO_Medium_Primary!G406+StdO_Medium_Secondary!G406</f>
        <v>14857</v>
      </c>
      <c r="H406" s="2">
        <f>StdO_Medium_Primary!H406+StdO_Medium_Secondary!H406</f>
        <v>13947</v>
      </c>
      <c r="I406" s="2">
        <f>StdO_Medium_Primary!I406+StdO_Medium_Secondary!I406</f>
        <v>14787</v>
      </c>
      <c r="J406" s="2">
        <f>StdO_Medium_Primary!J406+StdO_Medium_Secondary!J406</f>
        <v>16042</v>
      </c>
      <c r="K406" s="2">
        <f>StdO_Medium_Primary!K406+StdO_Medium_Secondary!K406</f>
        <v>16265</v>
      </c>
      <c r="L406" s="2">
        <f>StdO_Medium_Primary!L406+StdO_Medium_Secondary!L406</f>
        <v>15617</v>
      </c>
      <c r="M406" s="2">
        <f>StdO_Medium_Primary!M406+StdO_Medium_Secondary!M406</f>
        <v>15510</v>
      </c>
      <c r="N406" s="2">
        <f>StdO_Medium_Primary!N406+StdO_Medium_Secondary!N406</f>
        <v>15214</v>
      </c>
      <c r="O406" s="2">
        <f>StdO_Medium_Primary!O406+StdO_Medium_Secondary!O406</f>
        <v>14652</v>
      </c>
      <c r="P406" s="2">
        <f>StdO_Medium_Primary!P406+StdO_Medium_Secondary!P406</f>
        <v>14871</v>
      </c>
      <c r="Q406" s="2">
        <f>StdO_Medium_Primary!Q406+StdO_Medium_Secondary!Q406</f>
        <v>15590</v>
      </c>
      <c r="R406" s="2">
        <f>StdO_Medium_Primary!R406+StdO_Medium_Secondary!R406</f>
        <v>16943</v>
      </c>
      <c r="S406" s="2">
        <f>StdO_Medium_Primary!S406+StdO_Medium_Secondary!S406</f>
        <v>16401</v>
      </c>
      <c r="T406" s="2">
        <f>StdO_Medium_Primary!T406+StdO_Medium_Secondary!T406</f>
        <v>15418</v>
      </c>
      <c r="U406" s="2">
        <f>StdO_Medium_Primary!U406+StdO_Medium_Secondary!U406</f>
        <v>14443</v>
      </c>
      <c r="V406" s="2">
        <f>StdO_Medium_Primary!V406+StdO_Medium_Secondary!V406</f>
        <v>14667</v>
      </c>
      <c r="W406" s="2">
        <f>StdO_Medium_Primary!W406+StdO_Medium_Secondary!W406</f>
        <v>14996</v>
      </c>
      <c r="X406" s="2">
        <f>StdO_Medium_Primary!X406+StdO_Medium_Secondary!X406</f>
        <v>15189</v>
      </c>
      <c r="Y406" s="2">
        <f>StdO_Medium_Primary!Y406+StdO_Medium_Secondary!Y406</f>
        <v>15326</v>
      </c>
      <c r="Z406"/>
      <c r="AA406" s="28">
        <f t="shared" si="54"/>
        <v>6</v>
      </c>
      <c r="AB406" s="11">
        <f t="shared" si="48"/>
        <v>246605</v>
      </c>
      <c r="AC406" s="2">
        <f t="shared" si="49"/>
        <v>110893</v>
      </c>
      <c r="AD406" s="2">
        <f t="shared" si="50"/>
        <v>357498</v>
      </c>
      <c r="AF406">
        <f t="shared" si="51"/>
        <v>2</v>
      </c>
      <c r="AG406">
        <f t="shared" si="52"/>
        <v>2025</v>
      </c>
      <c r="AI406" s="2">
        <f t="shared" si="53"/>
        <v>16943</v>
      </c>
      <c r="AJ406">
        <f t="shared" si="55"/>
        <v>17</v>
      </c>
    </row>
    <row r="407" spans="1:36" x14ac:dyDescent="0.2">
      <c r="A407" s="7">
        <v>45690</v>
      </c>
      <c r="B407" s="2">
        <f>StdO_Medium_Primary!B407+StdO_Medium_Secondary!B407</f>
        <v>15719</v>
      </c>
      <c r="C407" s="2">
        <f>StdO_Medium_Primary!C407+StdO_Medium_Secondary!C407</f>
        <v>15599</v>
      </c>
      <c r="D407" s="2">
        <f>StdO_Medium_Primary!D407+StdO_Medium_Secondary!D407</f>
        <v>15609</v>
      </c>
      <c r="E407" s="2">
        <f>StdO_Medium_Primary!E407+StdO_Medium_Secondary!E407</f>
        <v>15675</v>
      </c>
      <c r="F407" s="2">
        <f>StdO_Medium_Primary!F407+StdO_Medium_Secondary!F407</f>
        <v>15810</v>
      </c>
      <c r="G407" s="2">
        <f>StdO_Medium_Primary!G407+StdO_Medium_Secondary!G407</f>
        <v>16767</v>
      </c>
      <c r="H407" s="2">
        <f>StdO_Medium_Primary!H407+StdO_Medium_Secondary!H407</f>
        <v>15919</v>
      </c>
      <c r="I407" s="2">
        <f>StdO_Medium_Primary!I407+StdO_Medium_Secondary!I407</f>
        <v>16632</v>
      </c>
      <c r="J407" s="2">
        <f>StdO_Medium_Primary!J407+StdO_Medium_Secondary!J407</f>
        <v>16938</v>
      </c>
      <c r="K407" s="2">
        <f>StdO_Medium_Primary!K407+StdO_Medium_Secondary!K407</f>
        <v>17113</v>
      </c>
      <c r="L407" s="2">
        <f>StdO_Medium_Primary!L407+StdO_Medium_Secondary!L407</f>
        <v>17132</v>
      </c>
      <c r="M407" s="2">
        <f>StdO_Medium_Primary!M407+StdO_Medium_Secondary!M407</f>
        <v>17135</v>
      </c>
      <c r="N407" s="2">
        <f>StdO_Medium_Primary!N407+StdO_Medium_Secondary!N407</f>
        <v>17992</v>
      </c>
      <c r="O407" s="2">
        <f>StdO_Medium_Primary!O407+StdO_Medium_Secondary!O407</f>
        <v>18297</v>
      </c>
      <c r="P407" s="2">
        <f>StdO_Medium_Primary!P407+StdO_Medium_Secondary!P407</f>
        <v>18757</v>
      </c>
      <c r="Q407" s="2">
        <f>StdO_Medium_Primary!Q407+StdO_Medium_Secondary!Q407</f>
        <v>18919</v>
      </c>
      <c r="R407" s="2">
        <f>StdO_Medium_Primary!R407+StdO_Medium_Secondary!R407</f>
        <v>19105</v>
      </c>
      <c r="S407" s="2">
        <f>StdO_Medium_Primary!S407+StdO_Medium_Secondary!S407</f>
        <v>17867</v>
      </c>
      <c r="T407" s="2">
        <f>StdO_Medium_Primary!T407+StdO_Medium_Secondary!T407</f>
        <v>17213</v>
      </c>
      <c r="U407" s="2">
        <f>StdO_Medium_Primary!U407+StdO_Medium_Secondary!U407</f>
        <v>15727</v>
      </c>
      <c r="V407" s="2">
        <f>StdO_Medium_Primary!V407+StdO_Medium_Secondary!V407</f>
        <v>15563</v>
      </c>
      <c r="W407" s="2">
        <f>StdO_Medium_Primary!W407+StdO_Medium_Secondary!W407</f>
        <v>15183</v>
      </c>
      <c r="X407" s="2">
        <f>StdO_Medium_Primary!X407+StdO_Medium_Secondary!X407</f>
        <v>14767</v>
      </c>
      <c r="Y407" s="2">
        <f>StdO_Medium_Primary!Y407+StdO_Medium_Secondary!Y407</f>
        <v>14614</v>
      </c>
      <c r="Z407"/>
      <c r="AA407" s="28">
        <f t="shared" si="54"/>
        <v>7</v>
      </c>
      <c r="AB407" s="11">
        <f t="shared" si="48"/>
        <v>0</v>
      </c>
      <c r="AC407" s="2">
        <f t="shared" si="49"/>
        <v>400052</v>
      </c>
      <c r="AD407" s="2">
        <f t="shared" si="50"/>
        <v>400052</v>
      </c>
      <c r="AF407">
        <f t="shared" si="51"/>
        <v>2</v>
      </c>
      <c r="AG407">
        <f t="shared" si="52"/>
        <v>2025</v>
      </c>
      <c r="AI407" s="2">
        <f t="shared" si="53"/>
        <v>19105</v>
      </c>
      <c r="AJ407">
        <f t="shared" si="55"/>
        <v>17</v>
      </c>
    </row>
    <row r="408" spans="1:36" x14ac:dyDescent="0.2">
      <c r="A408" s="7">
        <v>45691</v>
      </c>
      <c r="B408" s="2">
        <f>StdO_Medium_Primary!B408+StdO_Medium_Secondary!B408</f>
        <v>14790</v>
      </c>
      <c r="C408" s="2">
        <f>StdO_Medium_Primary!C408+StdO_Medium_Secondary!C408</f>
        <v>14043</v>
      </c>
      <c r="D408" s="2">
        <f>StdO_Medium_Primary!D408+StdO_Medium_Secondary!D408</f>
        <v>13710</v>
      </c>
      <c r="E408" s="2">
        <f>StdO_Medium_Primary!E408+StdO_Medium_Secondary!E408</f>
        <v>13753</v>
      </c>
      <c r="F408" s="2">
        <f>StdO_Medium_Primary!F408+StdO_Medium_Secondary!F408</f>
        <v>14266</v>
      </c>
      <c r="G408" s="2">
        <f>StdO_Medium_Primary!G408+StdO_Medium_Secondary!G408</f>
        <v>15159</v>
      </c>
      <c r="H408" s="2">
        <f>StdO_Medium_Primary!H408+StdO_Medium_Secondary!H408</f>
        <v>14616</v>
      </c>
      <c r="I408" s="2">
        <f>StdO_Medium_Primary!I408+StdO_Medium_Secondary!I408</f>
        <v>16053</v>
      </c>
      <c r="J408" s="2">
        <f>StdO_Medium_Primary!J408+StdO_Medium_Secondary!J408</f>
        <v>17426</v>
      </c>
      <c r="K408" s="2">
        <f>StdO_Medium_Primary!K408+StdO_Medium_Secondary!K408</f>
        <v>17960</v>
      </c>
      <c r="L408" s="2">
        <f>StdO_Medium_Primary!L408+StdO_Medium_Secondary!L408</f>
        <v>17371</v>
      </c>
      <c r="M408" s="2">
        <f>StdO_Medium_Primary!M408+StdO_Medium_Secondary!M408</f>
        <v>16263</v>
      </c>
      <c r="N408" s="2">
        <f>StdO_Medium_Primary!N408+StdO_Medium_Secondary!N408</f>
        <v>15936</v>
      </c>
      <c r="O408" s="2">
        <f>StdO_Medium_Primary!O408+StdO_Medium_Secondary!O408</f>
        <v>15947</v>
      </c>
      <c r="P408" s="2">
        <f>StdO_Medium_Primary!P408+StdO_Medium_Secondary!P408</f>
        <v>16952</v>
      </c>
      <c r="Q408" s="2">
        <f>StdO_Medium_Primary!Q408+StdO_Medium_Secondary!Q408</f>
        <v>17065</v>
      </c>
      <c r="R408" s="2">
        <f>StdO_Medium_Primary!R408+StdO_Medium_Secondary!R408</f>
        <v>17223</v>
      </c>
      <c r="S408" s="2">
        <f>StdO_Medium_Primary!S408+StdO_Medium_Secondary!S408</f>
        <v>16039</v>
      </c>
      <c r="T408" s="2">
        <f>StdO_Medium_Primary!T408+StdO_Medium_Secondary!T408</f>
        <v>14905</v>
      </c>
      <c r="U408" s="2">
        <f>StdO_Medium_Primary!U408+StdO_Medium_Secondary!U408</f>
        <v>13656</v>
      </c>
      <c r="V408" s="2">
        <f>StdO_Medium_Primary!V408+StdO_Medium_Secondary!V408</f>
        <v>13320</v>
      </c>
      <c r="W408" s="2">
        <f>StdO_Medium_Primary!W408+StdO_Medium_Secondary!W408</f>
        <v>12886</v>
      </c>
      <c r="X408" s="2">
        <f>StdO_Medium_Primary!X408+StdO_Medium_Secondary!X408</f>
        <v>13128</v>
      </c>
      <c r="Y408" s="2">
        <f>StdO_Medium_Primary!Y408+StdO_Medium_Secondary!Y408</f>
        <v>12679</v>
      </c>
      <c r="Z408"/>
      <c r="AA408" s="28">
        <f t="shared" si="54"/>
        <v>1</v>
      </c>
      <c r="AB408" s="11">
        <f t="shared" si="48"/>
        <v>0</v>
      </c>
      <c r="AC408" s="2">
        <f t="shared" si="49"/>
        <v>365146</v>
      </c>
      <c r="AD408" s="2">
        <f t="shared" si="50"/>
        <v>365146</v>
      </c>
      <c r="AF408">
        <f t="shared" si="51"/>
        <v>2</v>
      </c>
      <c r="AG408">
        <f t="shared" si="52"/>
        <v>2025</v>
      </c>
      <c r="AI408" s="2">
        <f t="shared" si="53"/>
        <v>17960</v>
      </c>
      <c r="AJ408">
        <f t="shared" si="55"/>
        <v>10</v>
      </c>
    </row>
    <row r="409" spans="1:36" x14ac:dyDescent="0.2">
      <c r="A409" s="7">
        <v>45692</v>
      </c>
      <c r="B409" s="2">
        <f>StdO_Medium_Primary!B409+StdO_Medium_Secondary!B409</f>
        <v>12283</v>
      </c>
      <c r="C409" s="2">
        <f>StdO_Medium_Primary!C409+StdO_Medium_Secondary!C409</f>
        <v>12129</v>
      </c>
      <c r="D409" s="2">
        <f>StdO_Medium_Primary!D409+StdO_Medium_Secondary!D409</f>
        <v>12169</v>
      </c>
      <c r="E409" s="2">
        <f>StdO_Medium_Primary!E409+StdO_Medium_Secondary!E409</f>
        <v>12433</v>
      </c>
      <c r="F409" s="2">
        <f>StdO_Medium_Primary!F409+StdO_Medium_Secondary!F409</f>
        <v>12621</v>
      </c>
      <c r="G409" s="2">
        <f>StdO_Medium_Primary!G409+StdO_Medium_Secondary!G409</f>
        <v>14108</v>
      </c>
      <c r="H409" s="2">
        <f>StdO_Medium_Primary!H409+StdO_Medium_Secondary!H409</f>
        <v>14118</v>
      </c>
      <c r="I409" s="2">
        <f>StdO_Medium_Primary!I409+StdO_Medium_Secondary!I409</f>
        <v>15374</v>
      </c>
      <c r="J409" s="2">
        <f>StdO_Medium_Primary!J409+StdO_Medium_Secondary!J409</f>
        <v>15912</v>
      </c>
      <c r="K409" s="2">
        <f>StdO_Medium_Primary!K409+StdO_Medium_Secondary!K409</f>
        <v>14965</v>
      </c>
      <c r="L409" s="2">
        <f>StdO_Medium_Primary!L409+StdO_Medium_Secondary!L409</f>
        <v>15182</v>
      </c>
      <c r="M409" s="2">
        <f>StdO_Medium_Primary!M409+StdO_Medium_Secondary!M409</f>
        <v>14976</v>
      </c>
      <c r="N409" s="2">
        <f>StdO_Medium_Primary!N409+StdO_Medium_Secondary!N409</f>
        <v>15362</v>
      </c>
      <c r="O409" s="2">
        <f>StdO_Medium_Primary!O409+StdO_Medium_Secondary!O409</f>
        <v>14359</v>
      </c>
      <c r="P409" s="2">
        <f>StdO_Medium_Primary!P409+StdO_Medium_Secondary!P409</f>
        <v>15439</v>
      </c>
      <c r="Q409" s="2">
        <f>StdO_Medium_Primary!Q409+StdO_Medium_Secondary!Q409</f>
        <v>16056</v>
      </c>
      <c r="R409" s="2">
        <f>StdO_Medium_Primary!R409+StdO_Medium_Secondary!R409</f>
        <v>16867</v>
      </c>
      <c r="S409" s="2">
        <f>StdO_Medium_Primary!S409+StdO_Medium_Secondary!S409</f>
        <v>16432</v>
      </c>
      <c r="T409" s="2">
        <f>StdO_Medium_Primary!T409+StdO_Medium_Secondary!T409</f>
        <v>15604</v>
      </c>
      <c r="U409" s="2">
        <f>StdO_Medium_Primary!U409+StdO_Medium_Secondary!U409</f>
        <v>14423</v>
      </c>
      <c r="V409" s="2">
        <f>StdO_Medium_Primary!V409+StdO_Medium_Secondary!V409</f>
        <v>14195</v>
      </c>
      <c r="W409" s="2">
        <f>StdO_Medium_Primary!W409+StdO_Medium_Secondary!W409</f>
        <v>13809</v>
      </c>
      <c r="X409" s="2">
        <f>StdO_Medium_Primary!X409+StdO_Medium_Secondary!X409</f>
        <v>14132</v>
      </c>
      <c r="Y409" s="2">
        <f>StdO_Medium_Primary!Y409+StdO_Medium_Secondary!Y409</f>
        <v>14073</v>
      </c>
      <c r="Z409"/>
      <c r="AA409" s="28">
        <f t="shared" si="54"/>
        <v>2</v>
      </c>
      <c r="AB409" s="11">
        <f t="shared" si="48"/>
        <v>243087</v>
      </c>
      <c r="AC409" s="2">
        <f t="shared" si="49"/>
        <v>103934</v>
      </c>
      <c r="AD409" s="2">
        <f t="shared" si="50"/>
        <v>347021</v>
      </c>
      <c r="AF409">
        <f t="shared" si="51"/>
        <v>2</v>
      </c>
      <c r="AG409">
        <f t="shared" si="52"/>
        <v>2025</v>
      </c>
      <c r="AI409" s="2">
        <f t="shared" si="53"/>
        <v>16867</v>
      </c>
      <c r="AJ409">
        <f t="shared" si="55"/>
        <v>17</v>
      </c>
    </row>
    <row r="410" spans="1:36" x14ac:dyDescent="0.2">
      <c r="A410" s="7">
        <v>45693</v>
      </c>
      <c r="B410" s="2">
        <f>StdO_Medium_Primary!B410+StdO_Medium_Secondary!B410</f>
        <v>14370</v>
      </c>
      <c r="C410" s="2">
        <f>StdO_Medium_Primary!C410+StdO_Medium_Secondary!C410</f>
        <v>14429</v>
      </c>
      <c r="D410" s="2">
        <f>StdO_Medium_Primary!D410+StdO_Medium_Secondary!D410</f>
        <v>14500</v>
      </c>
      <c r="E410" s="2">
        <f>StdO_Medium_Primary!E410+StdO_Medium_Secondary!E410</f>
        <v>15108</v>
      </c>
      <c r="F410" s="2">
        <f>StdO_Medium_Primary!F410+StdO_Medium_Secondary!F410</f>
        <v>15617</v>
      </c>
      <c r="G410" s="2">
        <f>StdO_Medium_Primary!G410+StdO_Medium_Secondary!G410</f>
        <v>17171</v>
      </c>
      <c r="H410" s="2">
        <f>StdO_Medium_Primary!H410+StdO_Medium_Secondary!H410</f>
        <v>16537</v>
      </c>
      <c r="I410" s="2">
        <f>StdO_Medium_Primary!I410+StdO_Medium_Secondary!I410</f>
        <v>17445</v>
      </c>
      <c r="J410" s="2">
        <f>StdO_Medium_Primary!J410+StdO_Medium_Secondary!J410</f>
        <v>16099</v>
      </c>
      <c r="K410" s="2">
        <f>StdO_Medium_Primary!K410+StdO_Medium_Secondary!K410</f>
        <v>14611</v>
      </c>
      <c r="L410" s="2">
        <f>StdO_Medium_Primary!L410+StdO_Medium_Secondary!L410</f>
        <v>13970</v>
      </c>
      <c r="M410" s="2">
        <f>StdO_Medium_Primary!M410+StdO_Medium_Secondary!M410</f>
        <v>13622</v>
      </c>
      <c r="N410" s="2">
        <f>StdO_Medium_Primary!N410+StdO_Medium_Secondary!N410</f>
        <v>13947</v>
      </c>
      <c r="O410" s="2">
        <f>StdO_Medium_Primary!O410+StdO_Medium_Secondary!O410</f>
        <v>13654</v>
      </c>
      <c r="P410" s="2">
        <f>StdO_Medium_Primary!P410+StdO_Medium_Secondary!P410</f>
        <v>14643</v>
      </c>
      <c r="Q410" s="2">
        <f>StdO_Medium_Primary!Q410+StdO_Medium_Secondary!Q410</f>
        <v>16881</v>
      </c>
      <c r="R410" s="2">
        <f>StdO_Medium_Primary!R410+StdO_Medium_Secondary!R410</f>
        <v>18715</v>
      </c>
      <c r="S410" s="2">
        <f>StdO_Medium_Primary!S410+StdO_Medium_Secondary!S410</f>
        <v>18337</v>
      </c>
      <c r="T410" s="2">
        <f>StdO_Medium_Primary!T410+StdO_Medium_Secondary!T410</f>
        <v>17270</v>
      </c>
      <c r="U410" s="2">
        <f>StdO_Medium_Primary!U410+StdO_Medium_Secondary!U410</f>
        <v>15641</v>
      </c>
      <c r="V410" s="2">
        <f>StdO_Medium_Primary!V410+StdO_Medium_Secondary!V410</f>
        <v>15297</v>
      </c>
      <c r="W410" s="2">
        <f>StdO_Medium_Primary!W410+StdO_Medium_Secondary!W410</f>
        <v>14951</v>
      </c>
      <c r="X410" s="2">
        <f>StdO_Medium_Primary!X410+StdO_Medium_Secondary!X410</f>
        <v>15565</v>
      </c>
      <c r="Y410" s="2">
        <f>StdO_Medium_Primary!Y410+StdO_Medium_Secondary!Y410</f>
        <v>15587</v>
      </c>
      <c r="Z410"/>
      <c r="AA410" s="28">
        <f t="shared" si="54"/>
        <v>3</v>
      </c>
      <c r="AB410" s="11">
        <f t="shared" si="48"/>
        <v>250648</v>
      </c>
      <c r="AC410" s="2">
        <f t="shared" si="49"/>
        <v>123319</v>
      </c>
      <c r="AD410" s="2">
        <f t="shared" si="50"/>
        <v>373967</v>
      </c>
      <c r="AF410">
        <f t="shared" si="51"/>
        <v>2</v>
      </c>
      <c r="AG410">
        <f t="shared" si="52"/>
        <v>2025</v>
      </c>
      <c r="AI410" s="2">
        <f t="shared" si="53"/>
        <v>18715</v>
      </c>
      <c r="AJ410">
        <f t="shared" si="55"/>
        <v>17</v>
      </c>
    </row>
    <row r="411" spans="1:36" x14ac:dyDescent="0.2">
      <c r="A411" s="7">
        <v>45694</v>
      </c>
      <c r="B411" s="2">
        <f>StdO_Medium_Primary!B411+StdO_Medium_Secondary!B411</f>
        <v>16170</v>
      </c>
      <c r="C411" s="2">
        <f>StdO_Medium_Primary!C411+StdO_Medium_Secondary!C411</f>
        <v>16088</v>
      </c>
      <c r="D411" s="2">
        <f>StdO_Medium_Primary!D411+StdO_Medium_Secondary!D411</f>
        <v>16308</v>
      </c>
      <c r="E411" s="2">
        <f>StdO_Medium_Primary!E411+StdO_Medium_Secondary!E411</f>
        <v>17244</v>
      </c>
      <c r="F411" s="2">
        <f>StdO_Medium_Primary!F411+StdO_Medium_Secondary!F411</f>
        <v>17891</v>
      </c>
      <c r="G411" s="2">
        <f>StdO_Medium_Primary!G411+StdO_Medium_Secondary!G411</f>
        <v>19492</v>
      </c>
      <c r="H411" s="2">
        <f>StdO_Medium_Primary!H411+StdO_Medium_Secondary!H411</f>
        <v>18595</v>
      </c>
      <c r="I411" s="2">
        <f>StdO_Medium_Primary!I411+StdO_Medium_Secondary!I411</f>
        <v>19445</v>
      </c>
      <c r="J411" s="2">
        <f>StdO_Medium_Primary!J411+StdO_Medium_Secondary!J411</f>
        <v>19170</v>
      </c>
      <c r="K411" s="2">
        <f>StdO_Medium_Primary!K411+StdO_Medium_Secondary!K411</f>
        <v>17962</v>
      </c>
      <c r="L411" s="2">
        <f>StdO_Medium_Primary!L411+StdO_Medium_Secondary!L411</f>
        <v>18424</v>
      </c>
      <c r="M411" s="2">
        <f>StdO_Medium_Primary!M411+StdO_Medium_Secondary!M411</f>
        <v>19533</v>
      </c>
      <c r="N411" s="2">
        <f>StdO_Medium_Primary!N411+StdO_Medium_Secondary!N411</f>
        <v>21206</v>
      </c>
      <c r="O411" s="2">
        <f>StdO_Medium_Primary!O411+StdO_Medium_Secondary!O411</f>
        <v>21611</v>
      </c>
      <c r="P411" s="2">
        <f>StdO_Medium_Primary!P411+StdO_Medium_Secondary!P411</f>
        <v>20637</v>
      </c>
      <c r="Q411" s="2">
        <f>StdO_Medium_Primary!Q411+StdO_Medium_Secondary!Q411</f>
        <v>18881</v>
      </c>
      <c r="R411" s="2">
        <f>StdO_Medium_Primary!R411+StdO_Medium_Secondary!R411</f>
        <v>17926</v>
      </c>
      <c r="S411" s="2">
        <f>StdO_Medium_Primary!S411+StdO_Medium_Secondary!S411</f>
        <v>16681</v>
      </c>
      <c r="T411" s="2">
        <f>StdO_Medium_Primary!T411+StdO_Medium_Secondary!T411</f>
        <v>15104</v>
      </c>
      <c r="U411" s="2">
        <f>StdO_Medium_Primary!U411+StdO_Medium_Secondary!U411</f>
        <v>13754</v>
      </c>
      <c r="V411" s="2">
        <f>StdO_Medium_Primary!V411+StdO_Medium_Secondary!V411</f>
        <v>13891</v>
      </c>
      <c r="W411" s="2">
        <f>StdO_Medium_Primary!W411+StdO_Medium_Secondary!W411</f>
        <v>13531</v>
      </c>
      <c r="X411" s="2">
        <f>StdO_Medium_Primary!X411+StdO_Medium_Secondary!X411</f>
        <v>14050</v>
      </c>
      <c r="Y411" s="2">
        <f>StdO_Medium_Primary!Y411+StdO_Medium_Secondary!Y411</f>
        <v>13842</v>
      </c>
      <c r="Z411"/>
      <c r="AA411" s="28">
        <f t="shared" si="54"/>
        <v>4</v>
      </c>
      <c r="AB411" s="11">
        <f t="shared" si="48"/>
        <v>281806</v>
      </c>
      <c r="AC411" s="2">
        <f t="shared" si="49"/>
        <v>135630</v>
      </c>
      <c r="AD411" s="2">
        <f t="shared" si="50"/>
        <v>417436</v>
      </c>
      <c r="AF411">
        <f t="shared" si="51"/>
        <v>2</v>
      </c>
      <c r="AG411">
        <f t="shared" si="52"/>
        <v>2025</v>
      </c>
      <c r="AI411" s="2">
        <f t="shared" si="53"/>
        <v>21611</v>
      </c>
      <c r="AJ411">
        <f t="shared" si="55"/>
        <v>14</v>
      </c>
    </row>
    <row r="412" spans="1:36" x14ac:dyDescent="0.2">
      <c r="A412" s="7">
        <v>45695</v>
      </c>
      <c r="B412" s="2">
        <f>StdO_Medium_Primary!B412+StdO_Medium_Secondary!B412</f>
        <v>12773</v>
      </c>
      <c r="C412" s="2">
        <f>StdO_Medium_Primary!C412+StdO_Medium_Secondary!C412</f>
        <v>12206</v>
      </c>
      <c r="D412" s="2">
        <f>StdO_Medium_Primary!D412+StdO_Medium_Secondary!D412</f>
        <v>11892</v>
      </c>
      <c r="E412" s="2">
        <f>StdO_Medium_Primary!E412+StdO_Medium_Secondary!E412</f>
        <v>12559</v>
      </c>
      <c r="F412" s="2">
        <f>StdO_Medium_Primary!F412+StdO_Medium_Secondary!F412</f>
        <v>13836</v>
      </c>
      <c r="G412" s="2">
        <f>StdO_Medium_Primary!G412+StdO_Medium_Secondary!G412</f>
        <v>15407</v>
      </c>
      <c r="H412" s="2">
        <f>StdO_Medium_Primary!H412+StdO_Medium_Secondary!H412</f>
        <v>15208</v>
      </c>
      <c r="I412" s="2">
        <f>StdO_Medium_Primary!I412+StdO_Medium_Secondary!I412</f>
        <v>15975</v>
      </c>
      <c r="J412" s="2">
        <f>StdO_Medium_Primary!J412+StdO_Medium_Secondary!J412</f>
        <v>15739</v>
      </c>
      <c r="K412" s="2">
        <f>StdO_Medium_Primary!K412+StdO_Medium_Secondary!K412</f>
        <v>15521</v>
      </c>
      <c r="L412" s="2">
        <f>StdO_Medium_Primary!L412+StdO_Medium_Secondary!L412</f>
        <v>14501</v>
      </c>
      <c r="M412" s="2">
        <f>StdO_Medium_Primary!M412+StdO_Medium_Secondary!M412</f>
        <v>14279</v>
      </c>
      <c r="N412" s="2">
        <f>StdO_Medium_Primary!N412+StdO_Medium_Secondary!N412</f>
        <v>14308</v>
      </c>
      <c r="O412" s="2">
        <f>StdO_Medium_Primary!O412+StdO_Medium_Secondary!O412</f>
        <v>14068</v>
      </c>
      <c r="P412" s="2">
        <f>StdO_Medium_Primary!P412+StdO_Medium_Secondary!P412</f>
        <v>14859</v>
      </c>
      <c r="Q412" s="2">
        <f>StdO_Medium_Primary!Q412+StdO_Medium_Secondary!Q412</f>
        <v>15792</v>
      </c>
      <c r="R412" s="2">
        <f>StdO_Medium_Primary!R412+StdO_Medium_Secondary!R412</f>
        <v>16876</v>
      </c>
      <c r="S412" s="2">
        <f>StdO_Medium_Primary!S412+StdO_Medium_Secondary!S412</f>
        <v>16305</v>
      </c>
      <c r="T412" s="2">
        <f>StdO_Medium_Primary!T412+StdO_Medium_Secondary!T412</f>
        <v>15280</v>
      </c>
      <c r="U412" s="2">
        <f>StdO_Medium_Primary!U412+StdO_Medium_Secondary!U412</f>
        <v>14163</v>
      </c>
      <c r="V412" s="2">
        <f>StdO_Medium_Primary!V412+StdO_Medium_Secondary!V412</f>
        <v>14185</v>
      </c>
      <c r="W412" s="2">
        <f>StdO_Medium_Primary!W412+StdO_Medium_Secondary!W412</f>
        <v>13989</v>
      </c>
      <c r="X412" s="2">
        <f>StdO_Medium_Primary!X412+StdO_Medium_Secondary!X412</f>
        <v>14386</v>
      </c>
      <c r="Y412" s="2">
        <f>StdO_Medium_Primary!Y412+StdO_Medium_Secondary!Y412</f>
        <v>14268</v>
      </c>
      <c r="Z412"/>
      <c r="AA412" s="28">
        <f t="shared" si="54"/>
        <v>5</v>
      </c>
      <c r="AB412" s="11">
        <f t="shared" si="48"/>
        <v>240226</v>
      </c>
      <c r="AC412" s="2">
        <f t="shared" si="49"/>
        <v>108149</v>
      </c>
      <c r="AD412" s="2">
        <f t="shared" si="50"/>
        <v>348375</v>
      </c>
      <c r="AF412">
        <f t="shared" si="51"/>
        <v>2</v>
      </c>
      <c r="AG412">
        <f t="shared" si="52"/>
        <v>2025</v>
      </c>
      <c r="AI412" s="2">
        <f t="shared" si="53"/>
        <v>16876</v>
      </c>
      <c r="AJ412">
        <f t="shared" si="55"/>
        <v>17</v>
      </c>
    </row>
    <row r="413" spans="1:36" x14ac:dyDescent="0.2">
      <c r="A413" s="7">
        <v>45696</v>
      </c>
      <c r="B413" s="2">
        <f>StdO_Medium_Primary!B413+StdO_Medium_Secondary!B413</f>
        <v>14115</v>
      </c>
      <c r="C413" s="2">
        <f>StdO_Medium_Primary!C413+StdO_Medium_Secondary!C413</f>
        <v>14224</v>
      </c>
      <c r="D413" s="2">
        <f>StdO_Medium_Primary!D413+StdO_Medium_Secondary!D413</f>
        <v>14118</v>
      </c>
      <c r="E413" s="2">
        <f>StdO_Medium_Primary!E413+StdO_Medium_Secondary!E413</f>
        <v>14324</v>
      </c>
      <c r="F413" s="2">
        <f>StdO_Medium_Primary!F413+StdO_Medium_Secondary!F413</f>
        <v>14518</v>
      </c>
      <c r="G413" s="2">
        <f>StdO_Medium_Primary!G413+StdO_Medium_Secondary!G413</f>
        <v>15423</v>
      </c>
      <c r="H413" s="2">
        <f>StdO_Medium_Primary!H413+StdO_Medium_Secondary!H413</f>
        <v>14763</v>
      </c>
      <c r="I413" s="2">
        <f>StdO_Medium_Primary!I413+StdO_Medium_Secondary!I413</f>
        <v>15054</v>
      </c>
      <c r="J413" s="2">
        <f>StdO_Medium_Primary!J413+StdO_Medium_Secondary!J413</f>
        <v>13627</v>
      </c>
      <c r="K413" s="2">
        <f>StdO_Medium_Primary!K413+StdO_Medium_Secondary!K413</f>
        <v>12406</v>
      </c>
      <c r="L413" s="2">
        <f>StdO_Medium_Primary!L413+StdO_Medium_Secondary!L413</f>
        <v>12000</v>
      </c>
      <c r="M413" s="2">
        <f>StdO_Medium_Primary!M413+StdO_Medium_Secondary!M413</f>
        <v>11614</v>
      </c>
      <c r="N413" s="2">
        <f>StdO_Medium_Primary!N413+StdO_Medium_Secondary!N413</f>
        <v>11673</v>
      </c>
      <c r="O413" s="2">
        <f>StdO_Medium_Primary!O413+StdO_Medium_Secondary!O413</f>
        <v>11659</v>
      </c>
      <c r="P413" s="2">
        <f>StdO_Medium_Primary!P413+StdO_Medium_Secondary!P413</f>
        <v>12801</v>
      </c>
      <c r="Q413" s="2">
        <f>StdO_Medium_Primary!Q413+StdO_Medium_Secondary!Q413</f>
        <v>14375</v>
      </c>
      <c r="R413" s="2">
        <f>StdO_Medium_Primary!R413+StdO_Medium_Secondary!R413</f>
        <v>16274</v>
      </c>
      <c r="S413" s="2">
        <f>StdO_Medium_Primary!S413+StdO_Medium_Secondary!S413</f>
        <v>16073</v>
      </c>
      <c r="T413" s="2">
        <f>StdO_Medium_Primary!T413+StdO_Medium_Secondary!T413</f>
        <v>14943</v>
      </c>
      <c r="U413" s="2">
        <f>StdO_Medium_Primary!U413+StdO_Medium_Secondary!U413</f>
        <v>13948</v>
      </c>
      <c r="V413" s="2">
        <f>StdO_Medium_Primary!V413+StdO_Medium_Secondary!V413</f>
        <v>13883</v>
      </c>
      <c r="W413" s="2">
        <f>StdO_Medium_Primary!W413+StdO_Medium_Secondary!W413</f>
        <v>14152</v>
      </c>
      <c r="X413" s="2">
        <f>StdO_Medium_Primary!X413+StdO_Medium_Secondary!X413</f>
        <v>14290</v>
      </c>
      <c r="Y413" s="2">
        <f>StdO_Medium_Primary!Y413+StdO_Medium_Secondary!Y413</f>
        <v>14368</v>
      </c>
      <c r="Z413"/>
      <c r="AA413" s="28">
        <f t="shared" si="54"/>
        <v>6</v>
      </c>
      <c r="AB413" s="11">
        <f t="shared" si="48"/>
        <v>218772</v>
      </c>
      <c r="AC413" s="2">
        <f t="shared" si="49"/>
        <v>115853</v>
      </c>
      <c r="AD413" s="2">
        <f t="shared" si="50"/>
        <v>334625</v>
      </c>
      <c r="AF413">
        <f t="shared" si="51"/>
        <v>2</v>
      </c>
      <c r="AG413">
        <f t="shared" si="52"/>
        <v>2025</v>
      </c>
      <c r="AI413" s="2">
        <f t="shared" si="53"/>
        <v>16274</v>
      </c>
      <c r="AJ413">
        <f t="shared" si="55"/>
        <v>17</v>
      </c>
    </row>
    <row r="414" spans="1:36" x14ac:dyDescent="0.2">
      <c r="A414" s="7">
        <v>45697</v>
      </c>
      <c r="B414" s="2">
        <f>StdO_Medium_Primary!B414+StdO_Medium_Secondary!B414</f>
        <v>14278</v>
      </c>
      <c r="C414" s="2">
        <f>StdO_Medium_Primary!C414+StdO_Medium_Secondary!C414</f>
        <v>14139</v>
      </c>
      <c r="D414" s="2">
        <f>StdO_Medium_Primary!D414+StdO_Medium_Secondary!D414</f>
        <v>13979</v>
      </c>
      <c r="E414" s="2">
        <f>StdO_Medium_Primary!E414+StdO_Medium_Secondary!E414</f>
        <v>14188</v>
      </c>
      <c r="F414" s="2">
        <f>StdO_Medium_Primary!F414+StdO_Medium_Secondary!F414</f>
        <v>14475</v>
      </c>
      <c r="G414" s="2">
        <f>StdO_Medium_Primary!G414+StdO_Medium_Secondary!G414</f>
        <v>15081</v>
      </c>
      <c r="H414" s="2">
        <f>StdO_Medium_Primary!H414+StdO_Medium_Secondary!H414</f>
        <v>14225</v>
      </c>
      <c r="I414" s="2">
        <f>StdO_Medium_Primary!I414+StdO_Medium_Secondary!I414</f>
        <v>15293</v>
      </c>
      <c r="J414" s="2">
        <f>StdO_Medium_Primary!J414+StdO_Medium_Secondary!J414</f>
        <v>16547</v>
      </c>
      <c r="K414" s="2">
        <f>StdO_Medium_Primary!K414+StdO_Medium_Secondary!K414</f>
        <v>17244</v>
      </c>
      <c r="L414" s="2">
        <f>StdO_Medium_Primary!L414+StdO_Medium_Secondary!L414</f>
        <v>17362</v>
      </c>
      <c r="M414" s="2">
        <f>StdO_Medium_Primary!M414+StdO_Medium_Secondary!M414</f>
        <v>17442</v>
      </c>
      <c r="N414" s="2">
        <f>StdO_Medium_Primary!N414+StdO_Medium_Secondary!N414</f>
        <v>17789</v>
      </c>
      <c r="O414" s="2">
        <f>StdO_Medium_Primary!O414+StdO_Medium_Secondary!O414</f>
        <v>17412</v>
      </c>
      <c r="P414" s="2">
        <f>StdO_Medium_Primary!P414+StdO_Medium_Secondary!P414</f>
        <v>17381</v>
      </c>
      <c r="Q414" s="2">
        <f>StdO_Medium_Primary!Q414+StdO_Medium_Secondary!Q414</f>
        <v>17246</v>
      </c>
      <c r="R414" s="2">
        <f>StdO_Medium_Primary!R414+StdO_Medium_Secondary!R414</f>
        <v>17792</v>
      </c>
      <c r="S414" s="2">
        <f>StdO_Medium_Primary!S414+StdO_Medium_Secondary!S414</f>
        <v>17644</v>
      </c>
      <c r="T414" s="2">
        <f>StdO_Medium_Primary!T414+StdO_Medium_Secondary!T414</f>
        <v>16485</v>
      </c>
      <c r="U414" s="2">
        <f>StdO_Medium_Primary!U414+StdO_Medium_Secondary!U414</f>
        <v>14968</v>
      </c>
      <c r="V414" s="2">
        <f>StdO_Medium_Primary!V414+StdO_Medium_Secondary!V414</f>
        <v>15093</v>
      </c>
      <c r="W414" s="2">
        <f>StdO_Medium_Primary!W414+StdO_Medium_Secondary!W414</f>
        <v>15013</v>
      </c>
      <c r="X414" s="2">
        <f>StdO_Medium_Primary!X414+StdO_Medium_Secondary!X414</f>
        <v>15426</v>
      </c>
      <c r="Y414" s="2">
        <f>StdO_Medium_Primary!Y414+StdO_Medium_Secondary!Y414</f>
        <v>15612</v>
      </c>
      <c r="Z414"/>
      <c r="AA414" s="28">
        <f t="shared" si="54"/>
        <v>7</v>
      </c>
      <c r="AB414" s="11">
        <f t="shared" si="48"/>
        <v>0</v>
      </c>
      <c r="AC414" s="2">
        <f t="shared" si="49"/>
        <v>382114</v>
      </c>
      <c r="AD414" s="2">
        <f t="shared" si="50"/>
        <v>382114</v>
      </c>
      <c r="AF414">
        <f t="shared" si="51"/>
        <v>2</v>
      </c>
      <c r="AG414">
        <f t="shared" si="52"/>
        <v>2025</v>
      </c>
      <c r="AI414" s="2">
        <f t="shared" si="53"/>
        <v>17792</v>
      </c>
      <c r="AJ414">
        <f t="shared" si="55"/>
        <v>17</v>
      </c>
    </row>
    <row r="415" spans="1:36" x14ac:dyDescent="0.2">
      <c r="A415" s="7">
        <v>45698</v>
      </c>
      <c r="B415" s="2">
        <f>StdO_Medium_Primary!B415+StdO_Medium_Secondary!B415</f>
        <v>15771</v>
      </c>
      <c r="C415" s="2">
        <f>StdO_Medium_Primary!C415+StdO_Medium_Secondary!C415</f>
        <v>15560</v>
      </c>
      <c r="D415" s="2">
        <f>StdO_Medium_Primary!D415+StdO_Medium_Secondary!D415</f>
        <v>15686</v>
      </c>
      <c r="E415" s="2">
        <f>StdO_Medium_Primary!E415+StdO_Medium_Secondary!E415</f>
        <v>16029</v>
      </c>
      <c r="F415" s="2">
        <f>StdO_Medium_Primary!F415+StdO_Medium_Secondary!F415</f>
        <v>16392</v>
      </c>
      <c r="G415" s="2">
        <f>StdO_Medium_Primary!G415+StdO_Medium_Secondary!G415</f>
        <v>17698</v>
      </c>
      <c r="H415" s="2">
        <f>StdO_Medium_Primary!H415+StdO_Medium_Secondary!H415</f>
        <v>17245</v>
      </c>
      <c r="I415" s="2">
        <f>StdO_Medium_Primary!I415+StdO_Medium_Secondary!I415</f>
        <v>18174</v>
      </c>
      <c r="J415" s="2">
        <f>StdO_Medium_Primary!J415+StdO_Medium_Secondary!J415</f>
        <v>17544</v>
      </c>
      <c r="K415" s="2">
        <f>StdO_Medium_Primary!K415+StdO_Medium_Secondary!K415</f>
        <v>16716</v>
      </c>
      <c r="L415" s="2">
        <f>StdO_Medium_Primary!L415+StdO_Medium_Secondary!L415</f>
        <v>15882</v>
      </c>
      <c r="M415" s="2">
        <f>StdO_Medium_Primary!M415+StdO_Medium_Secondary!M415</f>
        <v>15102</v>
      </c>
      <c r="N415" s="2">
        <f>StdO_Medium_Primary!N415+StdO_Medium_Secondary!N415</f>
        <v>15231</v>
      </c>
      <c r="O415" s="2">
        <f>StdO_Medium_Primary!O415+StdO_Medium_Secondary!O415</f>
        <v>15465</v>
      </c>
      <c r="P415" s="2">
        <f>StdO_Medium_Primary!P415+StdO_Medium_Secondary!P415</f>
        <v>16254</v>
      </c>
      <c r="Q415" s="2">
        <f>StdO_Medium_Primary!Q415+StdO_Medium_Secondary!Q415</f>
        <v>17054</v>
      </c>
      <c r="R415" s="2">
        <f>StdO_Medium_Primary!R415+StdO_Medium_Secondary!R415</f>
        <v>17784</v>
      </c>
      <c r="S415" s="2">
        <f>StdO_Medium_Primary!S415+StdO_Medium_Secondary!S415</f>
        <v>17514</v>
      </c>
      <c r="T415" s="2">
        <f>StdO_Medium_Primary!T415+StdO_Medium_Secondary!T415</f>
        <v>16626</v>
      </c>
      <c r="U415" s="2">
        <f>StdO_Medium_Primary!U415+StdO_Medium_Secondary!U415</f>
        <v>15390</v>
      </c>
      <c r="V415" s="2">
        <f>StdO_Medium_Primary!V415+StdO_Medium_Secondary!V415</f>
        <v>15395</v>
      </c>
      <c r="W415" s="2">
        <f>StdO_Medium_Primary!W415+StdO_Medium_Secondary!W415</f>
        <v>15161</v>
      </c>
      <c r="X415" s="2">
        <f>StdO_Medium_Primary!X415+StdO_Medium_Secondary!X415</f>
        <v>15697</v>
      </c>
      <c r="Y415" s="2">
        <f>StdO_Medium_Primary!Y415+StdO_Medium_Secondary!Y415</f>
        <v>15388</v>
      </c>
      <c r="Z415"/>
      <c r="AA415" s="28">
        <f t="shared" si="54"/>
        <v>1</v>
      </c>
      <c r="AB415" s="11">
        <f t="shared" si="48"/>
        <v>0</v>
      </c>
      <c r="AC415" s="2">
        <f t="shared" si="49"/>
        <v>390758</v>
      </c>
      <c r="AD415" s="2">
        <f t="shared" si="50"/>
        <v>390758</v>
      </c>
      <c r="AF415">
        <f t="shared" si="51"/>
        <v>2</v>
      </c>
      <c r="AG415">
        <f t="shared" si="52"/>
        <v>2025</v>
      </c>
      <c r="AI415" s="2">
        <f t="shared" si="53"/>
        <v>18174</v>
      </c>
      <c r="AJ415">
        <f t="shared" si="55"/>
        <v>8</v>
      </c>
    </row>
    <row r="416" spans="1:36" x14ac:dyDescent="0.2">
      <c r="A416" s="7">
        <v>45699</v>
      </c>
      <c r="B416" s="2">
        <f>StdO_Medium_Primary!B416+StdO_Medium_Secondary!B416</f>
        <v>15771</v>
      </c>
      <c r="C416" s="2">
        <f>StdO_Medium_Primary!C416+StdO_Medium_Secondary!C416</f>
        <v>15610</v>
      </c>
      <c r="D416" s="2">
        <f>StdO_Medium_Primary!D416+StdO_Medium_Secondary!D416</f>
        <v>15683</v>
      </c>
      <c r="E416" s="2">
        <f>StdO_Medium_Primary!E416+StdO_Medium_Secondary!E416</f>
        <v>16357</v>
      </c>
      <c r="F416" s="2">
        <f>StdO_Medium_Primary!F416+StdO_Medium_Secondary!F416</f>
        <v>17202</v>
      </c>
      <c r="G416" s="2">
        <f>StdO_Medium_Primary!G416+StdO_Medium_Secondary!G416</f>
        <v>18549</v>
      </c>
      <c r="H416" s="2">
        <f>StdO_Medium_Primary!H416+StdO_Medium_Secondary!H416</f>
        <v>17880</v>
      </c>
      <c r="I416" s="2">
        <f>StdO_Medium_Primary!I416+StdO_Medium_Secondary!I416</f>
        <v>18672</v>
      </c>
      <c r="J416" s="2">
        <f>StdO_Medium_Primary!J416+StdO_Medium_Secondary!J416</f>
        <v>17169</v>
      </c>
      <c r="K416" s="2">
        <f>StdO_Medium_Primary!K416+StdO_Medium_Secondary!K416</f>
        <v>15428</v>
      </c>
      <c r="L416" s="2">
        <f>StdO_Medium_Primary!L416+StdO_Medium_Secondary!L416</f>
        <v>14322</v>
      </c>
      <c r="M416" s="2">
        <f>StdO_Medium_Primary!M416+StdO_Medium_Secondary!M416</f>
        <v>12820</v>
      </c>
      <c r="N416" s="2">
        <f>StdO_Medium_Primary!N416+StdO_Medium_Secondary!N416</f>
        <v>12396</v>
      </c>
      <c r="O416" s="2">
        <f>StdO_Medium_Primary!O416+StdO_Medium_Secondary!O416</f>
        <v>12321</v>
      </c>
      <c r="P416" s="2">
        <f>StdO_Medium_Primary!P416+StdO_Medium_Secondary!P416</f>
        <v>13205</v>
      </c>
      <c r="Q416" s="2">
        <f>StdO_Medium_Primary!Q416+StdO_Medium_Secondary!Q416</f>
        <v>14628</v>
      </c>
      <c r="R416" s="2">
        <f>StdO_Medium_Primary!R416+StdO_Medium_Secondary!R416</f>
        <v>16017</v>
      </c>
      <c r="S416" s="2">
        <f>StdO_Medium_Primary!S416+StdO_Medium_Secondary!S416</f>
        <v>15762</v>
      </c>
      <c r="T416" s="2">
        <f>StdO_Medium_Primary!T416+StdO_Medium_Secondary!T416</f>
        <v>14640</v>
      </c>
      <c r="U416" s="2">
        <f>StdO_Medium_Primary!U416+StdO_Medium_Secondary!U416</f>
        <v>13550</v>
      </c>
      <c r="V416" s="2">
        <f>StdO_Medium_Primary!V416+StdO_Medium_Secondary!V416</f>
        <v>13459</v>
      </c>
      <c r="W416" s="2">
        <f>StdO_Medium_Primary!W416+StdO_Medium_Secondary!W416</f>
        <v>13222</v>
      </c>
      <c r="X416" s="2">
        <f>StdO_Medium_Primary!X416+StdO_Medium_Secondary!X416</f>
        <v>13472</v>
      </c>
      <c r="Y416" s="2">
        <f>StdO_Medium_Primary!Y416+StdO_Medium_Secondary!Y416</f>
        <v>13449</v>
      </c>
      <c r="Z416"/>
      <c r="AA416" s="28">
        <f t="shared" si="54"/>
        <v>2</v>
      </c>
      <c r="AB416" s="11">
        <f t="shared" si="48"/>
        <v>231083</v>
      </c>
      <c r="AC416" s="2">
        <f t="shared" si="49"/>
        <v>130501</v>
      </c>
      <c r="AD416" s="2">
        <f t="shared" si="50"/>
        <v>361584</v>
      </c>
      <c r="AF416">
        <f t="shared" si="51"/>
        <v>2</v>
      </c>
      <c r="AG416">
        <f t="shared" si="52"/>
        <v>2025</v>
      </c>
      <c r="AI416" s="2">
        <f t="shared" si="53"/>
        <v>18672</v>
      </c>
      <c r="AJ416">
        <f t="shared" si="55"/>
        <v>8</v>
      </c>
    </row>
    <row r="417" spans="1:36" x14ac:dyDescent="0.2">
      <c r="A417" s="7">
        <v>45700</v>
      </c>
      <c r="B417" s="2">
        <f>StdO_Medium_Primary!B417+StdO_Medium_Secondary!B417</f>
        <v>13810</v>
      </c>
      <c r="C417" s="2">
        <f>StdO_Medium_Primary!C417+StdO_Medium_Secondary!C417</f>
        <v>13779</v>
      </c>
      <c r="D417" s="2">
        <f>StdO_Medium_Primary!D417+StdO_Medium_Secondary!D417</f>
        <v>13582</v>
      </c>
      <c r="E417" s="2">
        <f>StdO_Medium_Primary!E417+StdO_Medium_Secondary!E417</f>
        <v>14260</v>
      </c>
      <c r="F417" s="2">
        <f>StdO_Medium_Primary!F417+StdO_Medium_Secondary!F417</f>
        <v>14442</v>
      </c>
      <c r="G417" s="2">
        <f>StdO_Medium_Primary!G417+StdO_Medium_Secondary!G417</f>
        <v>16392</v>
      </c>
      <c r="H417" s="2">
        <f>StdO_Medium_Primary!H417+StdO_Medium_Secondary!H417</f>
        <v>16689</v>
      </c>
      <c r="I417" s="2">
        <f>StdO_Medium_Primary!I417+StdO_Medium_Secondary!I417</f>
        <v>16956</v>
      </c>
      <c r="J417" s="2">
        <f>StdO_Medium_Primary!J417+StdO_Medium_Secondary!J417</f>
        <v>15306</v>
      </c>
      <c r="K417" s="2">
        <f>StdO_Medium_Primary!K417+StdO_Medium_Secondary!K417</f>
        <v>13911</v>
      </c>
      <c r="L417" s="2">
        <f>StdO_Medium_Primary!L417+StdO_Medium_Secondary!L417</f>
        <v>13536</v>
      </c>
      <c r="M417" s="2">
        <f>StdO_Medium_Primary!M417+StdO_Medium_Secondary!M417</f>
        <v>12876</v>
      </c>
      <c r="N417" s="2">
        <f>StdO_Medium_Primary!N417+StdO_Medium_Secondary!N417</f>
        <v>12844</v>
      </c>
      <c r="O417" s="2">
        <f>StdO_Medium_Primary!O417+StdO_Medium_Secondary!O417</f>
        <v>12597</v>
      </c>
      <c r="P417" s="2">
        <f>StdO_Medium_Primary!P417+StdO_Medium_Secondary!P417</f>
        <v>13792</v>
      </c>
      <c r="Q417" s="2">
        <f>StdO_Medium_Primary!Q417+StdO_Medium_Secondary!Q417</f>
        <v>15610</v>
      </c>
      <c r="R417" s="2">
        <f>StdO_Medium_Primary!R417+StdO_Medium_Secondary!R417</f>
        <v>17485</v>
      </c>
      <c r="S417" s="2">
        <f>StdO_Medium_Primary!S417+StdO_Medium_Secondary!S417</f>
        <v>17082</v>
      </c>
      <c r="T417" s="2">
        <f>StdO_Medium_Primary!T417+StdO_Medium_Secondary!T417</f>
        <v>16200</v>
      </c>
      <c r="U417" s="2">
        <f>StdO_Medium_Primary!U417+StdO_Medium_Secondary!U417</f>
        <v>14917</v>
      </c>
      <c r="V417" s="2">
        <f>StdO_Medium_Primary!V417+StdO_Medium_Secondary!V417</f>
        <v>14803</v>
      </c>
      <c r="W417" s="2">
        <f>StdO_Medium_Primary!W417+StdO_Medium_Secondary!W417</f>
        <v>14397</v>
      </c>
      <c r="X417" s="2">
        <f>StdO_Medium_Primary!X417+StdO_Medium_Secondary!X417</f>
        <v>14652</v>
      </c>
      <c r="Y417" s="2">
        <f>StdO_Medium_Primary!Y417+StdO_Medium_Secondary!Y417</f>
        <v>14656</v>
      </c>
      <c r="Z417"/>
      <c r="AA417" s="28">
        <f t="shared" si="54"/>
        <v>3</v>
      </c>
      <c r="AB417" s="11">
        <f t="shared" si="48"/>
        <v>236964</v>
      </c>
      <c r="AC417" s="2">
        <f t="shared" si="49"/>
        <v>117610</v>
      </c>
      <c r="AD417" s="2">
        <f t="shared" si="50"/>
        <v>354574</v>
      </c>
      <c r="AF417">
        <f t="shared" si="51"/>
        <v>2</v>
      </c>
      <c r="AG417">
        <f t="shared" si="52"/>
        <v>2025</v>
      </c>
      <c r="AI417" s="2">
        <f t="shared" si="53"/>
        <v>17485</v>
      </c>
      <c r="AJ417">
        <f t="shared" si="55"/>
        <v>17</v>
      </c>
    </row>
    <row r="418" spans="1:36" x14ac:dyDescent="0.2">
      <c r="A418" s="7">
        <v>45701</v>
      </c>
      <c r="B418" s="2">
        <f>StdO_Medium_Primary!B418+StdO_Medium_Secondary!B418</f>
        <v>14262</v>
      </c>
      <c r="C418" s="2">
        <f>StdO_Medium_Primary!C418+StdO_Medium_Secondary!C418</f>
        <v>13983</v>
      </c>
      <c r="D418" s="2">
        <f>StdO_Medium_Primary!D418+StdO_Medium_Secondary!D418</f>
        <v>13533</v>
      </c>
      <c r="E418" s="2">
        <f>StdO_Medium_Primary!E418+StdO_Medium_Secondary!E418</f>
        <v>13779</v>
      </c>
      <c r="F418" s="2">
        <f>StdO_Medium_Primary!F418+StdO_Medium_Secondary!F418</f>
        <v>13738</v>
      </c>
      <c r="G418" s="2">
        <f>StdO_Medium_Primary!G418+StdO_Medium_Secondary!G418</f>
        <v>14965</v>
      </c>
      <c r="H418" s="2">
        <f>StdO_Medium_Primary!H418+StdO_Medium_Secondary!H418</f>
        <v>14427</v>
      </c>
      <c r="I418" s="2">
        <f>StdO_Medium_Primary!I418+StdO_Medium_Secondary!I418</f>
        <v>15682</v>
      </c>
      <c r="J418" s="2">
        <f>StdO_Medium_Primary!J418+StdO_Medium_Secondary!J418</f>
        <v>16961</v>
      </c>
      <c r="K418" s="2">
        <f>StdO_Medium_Primary!K418+StdO_Medium_Secondary!K418</f>
        <v>17699</v>
      </c>
      <c r="L418" s="2">
        <f>StdO_Medium_Primary!L418+StdO_Medium_Secondary!L418</f>
        <v>17843</v>
      </c>
      <c r="M418" s="2">
        <f>StdO_Medium_Primary!M418+StdO_Medium_Secondary!M418</f>
        <v>18286</v>
      </c>
      <c r="N418" s="2">
        <f>StdO_Medium_Primary!N418+StdO_Medium_Secondary!N418</f>
        <v>18695</v>
      </c>
      <c r="O418" s="2">
        <f>StdO_Medium_Primary!O418+StdO_Medium_Secondary!O418</f>
        <v>19270</v>
      </c>
      <c r="P418" s="2">
        <f>StdO_Medium_Primary!P418+StdO_Medium_Secondary!P418</f>
        <v>19255</v>
      </c>
      <c r="Q418" s="2">
        <f>StdO_Medium_Primary!Q418+StdO_Medium_Secondary!Q418</f>
        <v>18800</v>
      </c>
      <c r="R418" s="2">
        <f>StdO_Medium_Primary!R418+StdO_Medium_Secondary!R418</f>
        <v>17956</v>
      </c>
      <c r="S418" s="2">
        <f>StdO_Medium_Primary!S418+StdO_Medium_Secondary!S418</f>
        <v>16725</v>
      </c>
      <c r="T418" s="2">
        <f>StdO_Medium_Primary!T418+StdO_Medium_Secondary!T418</f>
        <v>15922</v>
      </c>
      <c r="U418" s="2">
        <f>StdO_Medium_Primary!U418+StdO_Medium_Secondary!U418</f>
        <v>14439</v>
      </c>
      <c r="V418" s="2">
        <f>StdO_Medium_Primary!V418+StdO_Medium_Secondary!V418</f>
        <v>14352</v>
      </c>
      <c r="W418" s="2">
        <f>StdO_Medium_Primary!W418+StdO_Medium_Secondary!W418</f>
        <v>13992</v>
      </c>
      <c r="X418" s="2">
        <f>StdO_Medium_Primary!X418+StdO_Medium_Secondary!X418</f>
        <v>14345</v>
      </c>
      <c r="Y418" s="2">
        <f>StdO_Medium_Primary!Y418+StdO_Medium_Secondary!Y418</f>
        <v>14350</v>
      </c>
      <c r="Z418"/>
      <c r="AA418" s="28">
        <f t="shared" si="54"/>
        <v>4</v>
      </c>
      <c r="AB418" s="11">
        <f t="shared" si="48"/>
        <v>270222</v>
      </c>
      <c r="AC418" s="2">
        <f t="shared" si="49"/>
        <v>113037</v>
      </c>
      <c r="AD418" s="2">
        <f t="shared" si="50"/>
        <v>383259</v>
      </c>
      <c r="AF418">
        <f t="shared" si="51"/>
        <v>2</v>
      </c>
      <c r="AG418">
        <f t="shared" si="52"/>
        <v>2025</v>
      </c>
      <c r="AI418" s="2">
        <f t="shared" si="53"/>
        <v>19270</v>
      </c>
      <c r="AJ418">
        <f t="shared" si="55"/>
        <v>14</v>
      </c>
    </row>
    <row r="419" spans="1:36" x14ac:dyDescent="0.2">
      <c r="A419" s="7">
        <v>45702</v>
      </c>
      <c r="B419" s="2">
        <f>StdO_Medium_Primary!B419+StdO_Medium_Secondary!B419</f>
        <v>14117</v>
      </c>
      <c r="C419" s="2">
        <f>StdO_Medium_Primary!C419+StdO_Medium_Secondary!C419</f>
        <v>13310</v>
      </c>
      <c r="D419" s="2">
        <f>StdO_Medium_Primary!D419+StdO_Medium_Secondary!D419</f>
        <v>12884</v>
      </c>
      <c r="E419" s="2">
        <f>StdO_Medium_Primary!E419+StdO_Medium_Secondary!E419</f>
        <v>13288</v>
      </c>
      <c r="F419" s="2">
        <f>StdO_Medium_Primary!F419+StdO_Medium_Secondary!F419</f>
        <v>13626</v>
      </c>
      <c r="G419" s="2">
        <f>StdO_Medium_Primary!G419+StdO_Medium_Secondary!G419</f>
        <v>14764</v>
      </c>
      <c r="H419" s="2">
        <f>StdO_Medium_Primary!H419+StdO_Medium_Secondary!H419</f>
        <v>14442</v>
      </c>
      <c r="I419" s="2">
        <f>StdO_Medium_Primary!I419+StdO_Medium_Secondary!I419</f>
        <v>15196</v>
      </c>
      <c r="J419" s="2">
        <f>StdO_Medium_Primary!J419+StdO_Medium_Secondary!J419</f>
        <v>14859</v>
      </c>
      <c r="K419" s="2">
        <f>StdO_Medium_Primary!K419+StdO_Medium_Secondary!K419</f>
        <v>14725</v>
      </c>
      <c r="L419" s="2">
        <f>StdO_Medium_Primary!L419+StdO_Medium_Secondary!L419</f>
        <v>14227</v>
      </c>
      <c r="M419" s="2">
        <f>StdO_Medium_Primary!M419+StdO_Medium_Secondary!M419</f>
        <v>13768</v>
      </c>
      <c r="N419" s="2">
        <f>StdO_Medium_Primary!N419+StdO_Medium_Secondary!N419</f>
        <v>14366</v>
      </c>
      <c r="O419" s="2">
        <f>StdO_Medium_Primary!O419+StdO_Medium_Secondary!O419</f>
        <v>14194</v>
      </c>
      <c r="P419" s="2">
        <f>StdO_Medium_Primary!P419+StdO_Medium_Secondary!P419</f>
        <v>14721</v>
      </c>
      <c r="Q419" s="2">
        <f>StdO_Medium_Primary!Q419+StdO_Medium_Secondary!Q419</f>
        <v>15194</v>
      </c>
      <c r="R419" s="2">
        <f>StdO_Medium_Primary!R419+StdO_Medium_Secondary!R419</f>
        <v>16284</v>
      </c>
      <c r="S419" s="2">
        <f>StdO_Medium_Primary!S419+StdO_Medium_Secondary!S419</f>
        <v>15610</v>
      </c>
      <c r="T419" s="2">
        <f>StdO_Medium_Primary!T419+StdO_Medium_Secondary!T419</f>
        <v>14817</v>
      </c>
      <c r="U419" s="2">
        <f>StdO_Medium_Primary!U419+StdO_Medium_Secondary!U419</f>
        <v>13566</v>
      </c>
      <c r="V419" s="2">
        <f>StdO_Medium_Primary!V419+StdO_Medium_Secondary!V419</f>
        <v>13407</v>
      </c>
      <c r="W419" s="2">
        <f>StdO_Medium_Primary!W419+StdO_Medium_Secondary!W419</f>
        <v>13378</v>
      </c>
      <c r="X419" s="2">
        <f>StdO_Medium_Primary!X419+StdO_Medium_Secondary!X419</f>
        <v>14094</v>
      </c>
      <c r="Y419" s="2">
        <f>StdO_Medium_Primary!Y419+StdO_Medium_Secondary!Y419</f>
        <v>14036</v>
      </c>
      <c r="Z419"/>
      <c r="AA419" s="28">
        <f t="shared" si="54"/>
        <v>5</v>
      </c>
      <c r="AB419" s="11">
        <f t="shared" si="48"/>
        <v>232406</v>
      </c>
      <c r="AC419" s="2">
        <f t="shared" si="49"/>
        <v>110467</v>
      </c>
      <c r="AD419" s="2">
        <f t="shared" si="50"/>
        <v>342873</v>
      </c>
      <c r="AF419">
        <f t="shared" si="51"/>
        <v>2</v>
      </c>
      <c r="AG419">
        <f t="shared" si="52"/>
        <v>2025</v>
      </c>
      <c r="AI419" s="2">
        <f t="shared" si="53"/>
        <v>16284</v>
      </c>
      <c r="AJ419">
        <f t="shared" si="55"/>
        <v>17</v>
      </c>
    </row>
    <row r="420" spans="1:36" x14ac:dyDescent="0.2">
      <c r="A420" s="7">
        <v>45703</v>
      </c>
      <c r="B420" s="2">
        <f>StdO_Medium_Primary!B420+StdO_Medium_Secondary!B420</f>
        <v>13944</v>
      </c>
      <c r="C420" s="2">
        <f>StdO_Medium_Primary!C420+StdO_Medium_Secondary!C420</f>
        <v>13893</v>
      </c>
      <c r="D420" s="2">
        <f>StdO_Medium_Primary!D420+StdO_Medium_Secondary!D420</f>
        <v>14078</v>
      </c>
      <c r="E420" s="2">
        <f>StdO_Medium_Primary!E420+StdO_Medium_Secondary!E420</f>
        <v>14135</v>
      </c>
      <c r="F420" s="2">
        <f>StdO_Medium_Primary!F420+StdO_Medium_Secondary!F420</f>
        <v>14185</v>
      </c>
      <c r="G420" s="2">
        <f>StdO_Medium_Primary!G420+StdO_Medium_Secondary!G420</f>
        <v>14842</v>
      </c>
      <c r="H420" s="2">
        <f>StdO_Medium_Primary!H420+StdO_Medium_Secondary!H420</f>
        <v>14207</v>
      </c>
      <c r="I420" s="2">
        <f>StdO_Medium_Primary!I420+StdO_Medium_Secondary!I420</f>
        <v>14947</v>
      </c>
      <c r="J420" s="2">
        <f>StdO_Medium_Primary!J420+StdO_Medium_Secondary!J420</f>
        <v>14708</v>
      </c>
      <c r="K420" s="2">
        <f>StdO_Medium_Primary!K420+StdO_Medium_Secondary!K420</f>
        <v>13296</v>
      </c>
      <c r="L420" s="2">
        <f>StdO_Medium_Primary!L420+StdO_Medium_Secondary!L420</f>
        <v>13112</v>
      </c>
      <c r="M420" s="2">
        <f>StdO_Medium_Primary!M420+StdO_Medium_Secondary!M420</f>
        <v>12603</v>
      </c>
      <c r="N420" s="2">
        <f>StdO_Medium_Primary!N420+StdO_Medium_Secondary!N420</f>
        <v>11867</v>
      </c>
      <c r="O420" s="2">
        <f>StdO_Medium_Primary!O420+StdO_Medium_Secondary!O420</f>
        <v>11384</v>
      </c>
      <c r="P420" s="2">
        <f>StdO_Medium_Primary!P420+StdO_Medium_Secondary!P420</f>
        <v>12586</v>
      </c>
      <c r="Q420" s="2">
        <f>StdO_Medium_Primary!Q420+StdO_Medium_Secondary!Q420</f>
        <v>14221</v>
      </c>
      <c r="R420" s="2">
        <f>StdO_Medium_Primary!R420+StdO_Medium_Secondary!R420</f>
        <v>15307</v>
      </c>
      <c r="S420" s="2">
        <f>StdO_Medium_Primary!S420+StdO_Medium_Secondary!S420</f>
        <v>15318</v>
      </c>
      <c r="T420" s="2">
        <f>StdO_Medium_Primary!T420+StdO_Medium_Secondary!T420</f>
        <v>14346</v>
      </c>
      <c r="U420" s="2">
        <f>StdO_Medium_Primary!U420+StdO_Medium_Secondary!U420</f>
        <v>13392</v>
      </c>
      <c r="V420" s="2">
        <f>StdO_Medium_Primary!V420+StdO_Medium_Secondary!V420</f>
        <v>13340</v>
      </c>
      <c r="W420" s="2">
        <f>StdO_Medium_Primary!W420+StdO_Medium_Secondary!W420</f>
        <v>13489</v>
      </c>
      <c r="X420" s="2">
        <f>StdO_Medium_Primary!X420+StdO_Medium_Secondary!X420</f>
        <v>13905</v>
      </c>
      <c r="Y420" s="2">
        <f>StdO_Medium_Primary!Y420+StdO_Medium_Secondary!Y420</f>
        <v>13795</v>
      </c>
      <c r="Z420"/>
      <c r="AA420" s="28">
        <f t="shared" si="54"/>
        <v>6</v>
      </c>
      <c r="AB420" s="11">
        <f t="shared" si="48"/>
        <v>217821</v>
      </c>
      <c r="AC420" s="2">
        <f t="shared" si="49"/>
        <v>113079</v>
      </c>
      <c r="AD420" s="2">
        <f t="shared" si="50"/>
        <v>330900</v>
      </c>
      <c r="AF420">
        <f t="shared" si="51"/>
        <v>2</v>
      </c>
      <c r="AG420">
        <f t="shared" si="52"/>
        <v>2025</v>
      </c>
      <c r="AI420" s="2">
        <f t="shared" si="53"/>
        <v>15318</v>
      </c>
      <c r="AJ420">
        <f t="shared" si="55"/>
        <v>18</v>
      </c>
    </row>
    <row r="421" spans="1:36" x14ac:dyDescent="0.2">
      <c r="A421" s="7">
        <v>45704</v>
      </c>
      <c r="B421" s="2">
        <f>StdO_Medium_Primary!B421+StdO_Medium_Secondary!B421</f>
        <v>14151</v>
      </c>
      <c r="C421" s="2">
        <f>StdO_Medium_Primary!C421+StdO_Medium_Secondary!C421</f>
        <v>14025</v>
      </c>
      <c r="D421" s="2">
        <f>StdO_Medium_Primary!D421+StdO_Medium_Secondary!D421</f>
        <v>13600</v>
      </c>
      <c r="E421" s="2">
        <f>StdO_Medium_Primary!E421+StdO_Medium_Secondary!E421</f>
        <v>13763</v>
      </c>
      <c r="F421" s="2">
        <f>StdO_Medium_Primary!F421+StdO_Medium_Secondary!F421</f>
        <v>13813</v>
      </c>
      <c r="G421" s="2">
        <f>StdO_Medium_Primary!G421+StdO_Medium_Secondary!G421</f>
        <v>14494</v>
      </c>
      <c r="H421" s="2">
        <f>StdO_Medium_Primary!H421+StdO_Medium_Secondary!H421</f>
        <v>13461</v>
      </c>
      <c r="I421" s="2">
        <f>StdO_Medium_Primary!I421+StdO_Medium_Secondary!I421</f>
        <v>14054</v>
      </c>
      <c r="J421" s="2">
        <f>StdO_Medium_Primary!J421+StdO_Medium_Secondary!J421</f>
        <v>15214</v>
      </c>
      <c r="K421" s="2">
        <f>StdO_Medium_Primary!K421+StdO_Medium_Secondary!K421</f>
        <v>16689</v>
      </c>
      <c r="L421" s="2">
        <f>StdO_Medium_Primary!L421+StdO_Medium_Secondary!L421</f>
        <v>18029</v>
      </c>
      <c r="M421" s="2">
        <f>StdO_Medium_Primary!M421+StdO_Medium_Secondary!M421</f>
        <v>18676</v>
      </c>
      <c r="N421" s="2">
        <f>StdO_Medium_Primary!N421+StdO_Medium_Secondary!N421</f>
        <v>19322</v>
      </c>
      <c r="O421" s="2">
        <f>StdO_Medium_Primary!O421+StdO_Medium_Secondary!O421</f>
        <v>19074</v>
      </c>
      <c r="P421" s="2">
        <f>StdO_Medium_Primary!P421+StdO_Medium_Secondary!P421</f>
        <v>18570</v>
      </c>
      <c r="Q421" s="2">
        <f>StdO_Medium_Primary!Q421+StdO_Medium_Secondary!Q421</f>
        <v>17257</v>
      </c>
      <c r="R421" s="2">
        <f>StdO_Medium_Primary!R421+StdO_Medium_Secondary!R421</f>
        <v>17012</v>
      </c>
      <c r="S421" s="2">
        <f>StdO_Medium_Primary!S421+StdO_Medium_Secondary!S421</f>
        <v>15860</v>
      </c>
      <c r="T421" s="2">
        <f>StdO_Medium_Primary!T421+StdO_Medium_Secondary!T421</f>
        <v>14425</v>
      </c>
      <c r="U421" s="2">
        <f>StdO_Medium_Primary!U421+StdO_Medium_Secondary!U421</f>
        <v>13106</v>
      </c>
      <c r="V421" s="2">
        <f>StdO_Medium_Primary!V421+StdO_Medium_Secondary!V421</f>
        <v>13086</v>
      </c>
      <c r="W421" s="2">
        <f>StdO_Medium_Primary!W421+StdO_Medium_Secondary!W421</f>
        <v>13166</v>
      </c>
      <c r="X421" s="2">
        <f>StdO_Medium_Primary!X421+StdO_Medium_Secondary!X421</f>
        <v>13679</v>
      </c>
      <c r="Y421" s="2">
        <f>StdO_Medium_Primary!Y421+StdO_Medium_Secondary!Y421</f>
        <v>13243</v>
      </c>
      <c r="Z421"/>
      <c r="AA421" s="28">
        <f t="shared" si="54"/>
        <v>7</v>
      </c>
      <c r="AB421" s="11">
        <f t="shared" si="48"/>
        <v>0</v>
      </c>
      <c r="AC421" s="2">
        <f t="shared" si="49"/>
        <v>367769</v>
      </c>
      <c r="AD421" s="2">
        <f t="shared" si="50"/>
        <v>367769</v>
      </c>
      <c r="AF421">
        <f t="shared" si="51"/>
        <v>2</v>
      </c>
      <c r="AG421">
        <f t="shared" si="52"/>
        <v>2025</v>
      </c>
      <c r="AI421" s="2">
        <f t="shared" si="53"/>
        <v>19322</v>
      </c>
      <c r="AJ421">
        <f t="shared" si="55"/>
        <v>13</v>
      </c>
    </row>
    <row r="422" spans="1:36" x14ac:dyDescent="0.2">
      <c r="A422" s="7">
        <v>45705</v>
      </c>
      <c r="B422" s="2">
        <f>StdO_Medium_Primary!B422+StdO_Medium_Secondary!B422</f>
        <v>13393</v>
      </c>
      <c r="C422" s="2">
        <f>StdO_Medium_Primary!C422+StdO_Medium_Secondary!C422</f>
        <v>12969</v>
      </c>
      <c r="D422" s="2">
        <f>StdO_Medium_Primary!D422+StdO_Medium_Secondary!D422</f>
        <v>12687</v>
      </c>
      <c r="E422" s="2">
        <f>StdO_Medium_Primary!E422+StdO_Medium_Secondary!E422</f>
        <v>13060</v>
      </c>
      <c r="F422" s="2">
        <f>StdO_Medium_Primary!F422+StdO_Medium_Secondary!F422</f>
        <v>13213</v>
      </c>
      <c r="G422" s="2">
        <f>StdO_Medium_Primary!G422+StdO_Medium_Secondary!G422</f>
        <v>14362</v>
      </c>
      <c r="H422" s="2">
        <f>StdO_Medium_Primary!H422+StdO_Medium_Secondary!H422</f>
        <v>13715</v>
      </c>
      <c r="I422" s="2">
        <f>StdO_Medium_Primary!I422+StdO_Medium_Secondary!I422</f>
        <v>14249</v>
      </c>
      <c r="J422" s="2">
        <f>StdO_Medium_Primary!J422+StdO_Medium_Secondary!J422</f>
        <v>14879</v>
      </c>
      <c r="K422" s="2">
        <f>StdO_Medium_Primary!K422+StdO_Medium_Secondary!K422</f>
        <v>15201</v>
      </c>
      <c r="L422" s="2">
        <f>StdO_Medium_Primary!L422+StdO_Medium_Secondary!L422</f>
        <v>15265</v>
      </c>
      <c r="M422" s="2">
        <f>StdO_Medium_Primary!M422+StdO_Medium_Secondary!M422</f>
        <v>15164</v>
      </c>
      <c r="N422" s="2">
        <f>StdO_Medium_Primary!N422+StdO_Medium_Secondary!N422</f>
        <v>15414</v>
      </c>
      <c r="O422" s="2">
        <f>StdO_Medium_Primary!O422+StdO_Medium_Secondary!O422</f>
        <v>14898</v>
      </c>
      <c r="P422" s="2">
        <f>StdO_Medium_Primary!P422+StdO_Medium_Secondary!P422</f>
        <v>14696</v>
      </c>
      <c r="Q422" s="2">
        <f>StdO_Medium_Primary!Q422+StdO_Medium_Secondary!Q422</f>
        <v>14632</v>
      </c>
      <c r="R422" s="2">
        <f>StdO_Medium_Primary!R422+StdO_Medium_Secondary!R422</f>
        <v>15808</v>
      </c>
      <c r="S422" s="2">
        <f>StdO_Medium_Primary!S422+StdO_Medium_Secondary!S422</f>
        <v>15826</v>
      </c>
      <c r="T422" s="2">
        <f>StdO_Medium_Primary!T422+StdO_Medium_Secondary!T422</f>
        <v>15006</v>
      </c>
      <c r="U422" s="2">
        <f>StdO_Medium_Primary!U422+StdO_Medium_Secondary!U422</f>
        <v>13939</v>
      </c>
      <c r="V422" s="2">
        <f>StdO_Medium_Primary!V422+StdO_Medium_Secondary!V422</f>
        <v>13573</v>
      </c>
      <c r="W422" s="2">
        <f>StdO_Medium_Primary!W422+StdO_Medium_Secondary!W422</f>
        <v>13457</v>
      </c>
      <c r="X422" s="2">
        <f>StdO_Medium_Primary!X422+StdO_Medium_Secondary!X422</f>
        <v>13520</v>
      </c>
      <c r="Y422" s="2">
        <f>StdO_Medium_Primary!Y422+StdO_Medium_Secondary!Y422</f>
        <v>13545</v>
      </c>
      <c r="Z422"/>
      <c r="AA422" s="28">
        <f t="shared" si="54"/>
        <v>1</v>
      </c>
      <c r="AB422" s="11">
        <f t="shared" si="48"/>
        <v>0</v>
      </c>
      <c r="AC422" s="2">
        <f t="shared" si="49"/>
        <v>342471</v>
      </c>
      <c r="AD422" s="2">
        <f t="shared" si="50"/>
        <v>342471</v>
      </c>
      <c r="AF422">
        <f t="shared" si="51"/>
        <v>2</v>
      </c>
      <c r="AG422">
        <f t="shared" si="52"/>
        <v>2025</v>
      </c>
      <c r="AI422" s="2">
        <f t="shared" si="53"/>
        <v>15826</v>
      </c>
      <c r="AJ422">
        <f t="shared" si="55"/>
        <v>18</v>
      </c>
    </row>
    <row r="423" spans="1:36" x14ac:dyDescent="0.2">
      <c r="A423" s="7">
        <v>45706</v>
      </c>
      <c r="B423" s="2">
        <f>StdO_Medium_Primary!B423+StdO_Medium_Secondary!B423</f>
        <v>14067</v>
      </c>
      <c r="C423" s="2">
        <f>StdO_Medium_Primary!C423+StdO_Medium_Secondary!C423</f>
        <v>13813</v>
      </c>
      <c r="D423" s="2">
        <f>StdO_Medium_Primary!D423+StdO_Medium_Secondary!D423</f>
        <v>13878</v>
      </c>
      <c r="E423" s="2">
        <f>StdO_Medium_Primary!E423+StdO_Medium_Secondary!E423</f>
        <v>14223</v>
      </c>
      <c r="F423" s="2">
        <f>StdO_Medium_Primary!F423+StdO_Medium_Secondary!F423</f>
        <v>14608</v>
      </c>
      <c r="G423" s="2">
        <f>StdO_Medium_Primary!G423+StdO_Medium_Secondary!G423</f>
        <v>15959</v>
      </c>
      <c r="H423" s="2">
        <f>StdO_Medium_Primary!H423+StdO_Medium_Secondary!H423</f>
        <v>15344</v>
      </c>
      <c r="I423" s="2">
        <f>StdO_Medium_Primary!I423+StdO_Medium_Secondary!I423</f>
        <v>16076</v>
      </c>
      <c r="J423" s="2">
        <f>StdO_Medium_Primary!J423+StdO_Medium_Secondary!J423</f>
        <v>17087</v>
      </c>
      <c r="K423" s="2">
        <f>StdO_Medium_Primary!K423+StdO_Medium_Secondary!K423</f>
        <v>17332</v>
      </c>
      <c r="L423" s="2">
        <f>StdO_Medium_Primary!L423+StdO_Medium_Secondary!L423</f>
        <v>16795</v>
      </c>
      <c r="M423" s="2">
        <f>StdO_Medium_Primary!M423+StdO_Medium_Secondary!M423</f>
        <v>16408</v>
      </c>
      <c r="N423" s="2">
        <f>StdO_Medium_Primary!N423+StdO_Medium_Secondary!N423</f>
        <v>16484</v>
      </c>
      <c r="O423" s="2">
        <f>StdO_Medium_Primary!O423+StdO_Medium_Secondary!O423</f>
        <v>16009</v>
      </c>
      <c r="P423" s="2">
        <f>StdO_Medium_Primary!P423+StdO_Medium_Secondary!P423</f>
        <v>16501</v>
      </c>
      <c r="Q423" s="2">
        <f>StdO_Medium_Primary!Q423+StdO_Medium_Secondary!Q423</f>
        <v>16900</v>
      </c>
      <c r="R423" s="2">
        <f>StdO_Medium_Primary!R423+StdO_Medium_Secondary!R423</f>
        <v>16808</v>
      </c>
      <c r="S423" s="2">
        <f>StdO_Medium_Primary!S423+StdO_Medium_Secondary!S423</f>
        <v>16420</v>
      </c>
      <c r="T423" s="2">
        <f>StdO_Medium_Primary!T423+StdO_Medium_Secondary!T423</f>
        <v>15758</v>
      </c>
      <c r="U423" s="2">
        <f>StdO_Medium_Primary!U423+StdO_Medium_Secondary!U423</f>
        <v>14514</v>
      </c>
      <c r="V423" s="2">
        <f>StdO_Medium_Primary!V423+StdO_Medium_Secondary!V423</f>
        <v>14390</v>
      </c>
      <c r="W423" s="2">
        <f>StdO_Medium_Primary!W423+StdO_Medium_Secondary!W423</f>
        <v>14003</v>
      </c>
      <c r="X423" s="2">
        <f>StdO_Medium_Primary!X423+StdO_Medium_Secondary!X423</f>
        <v>14542</v>
      </c>
      <c r="Y423" s="2">
        <f>StdO_Medium_Primary!Y423+StdO_Medium_Secondary!Y423</f>
        <v>14594</v>
      </c>
      <c r="Z423"/>
      <c r="AA423" s="28">
        <f t="shared" si="54"/>
        <v>2</v>
      </c>
      <c r="AB423" s="11">
        <f t="shared" si="48"/>
        <v>256027</v>
      </c>
      <c r="AC423" s="2">
        <f t="shared" si="49"/>
        <v>116486</v>
      </c>
      <c r="AD423" s="2">
        <f t="shared" si="50"/>
        <v>372513</v>
      </c>
      <c r="AF423">
        <f t="shared" si="51"/>
        <v>2</v>
      </c>
      <c r="AG423">
        <f t="shared" si="52"/>
        <v>2025</v>
      </c>
      <c r="AI423" s="2">
        <f t="shared" si="53"/>
        <v>17332</v>
      </c>
      <c r="AJ423">
        <f t="shared" si="55"/>
        <v>10</v>
      </c>
    </row>
    <row r="424" spans="1:36" x14ac:dyDescent="0.2">
      <c r="A424" s="7">
        <v>45707</v>
      </c>
      <c r="B424" s="2">
        <f>StdO_Medium_Primary!B424+StdO_Medium_Secondary!B424</f>
        <v>14653</v>
      </c>
      <c r="C424" s="2">
        <f>StdO_Medium_Primary!C424+StdO_Medium_Secondary!C424</f>
        <v>14333</v>
      </c>
      <c r="D424" s="2">
        <f>StdO_Medium_Primary!D424+StdO_Medium_Secondary!D424</f>
        <v>14065</v>
      </c>
      <c r="E424" s="2">
        <f>StdO_Medium_Primary!E424+StdO_Medium_Secondary!E424</f>
        <v>14633</v>
      </c>
      <c r="F424" s="2">
        <f>StdO_Medium_Primary!F424+StdO_Medium_Secondary!F424</f>
        <v>15005</v>
      </c>
      <c r="G424" s="2">
        <f>StdO_Medium_Primary!G424+StdO_Medium_Secondary!G424</f>
        <v>16094</v>
      </c>
      <c r="H424" s="2">
        <f>StdO_Medium_Primary!H424+StdO_Medium_Secondary!H424</f>
        <v>15156</v>
      </c>
      <c r="I424" s="2">
        <f>StdO_Medium_Primary!I424+StdO_Medium_Secondary!I424</f>
        <v>15904</v>
      </c>
      <c r="J424" s="2">
        <f>StdO_Medium_Primary!J424+StdO_Medium_Secondary!J424</f>
        <v>15620</v>
      </c>
      <c r="K424" s="2">
        <f>StdO_Medium_Primary!K424+StdO_Medium_Secondary!K424</f>
        <v>15959</v>
      </c>
      <c r="L424" s="2">
        <f>StdO_Medium_Primary!L424+StdO_Medium_Secondary!L424</f>
        <v>15369</v>
      </c>
      <c r="M424" s="2">
        <f>StdO_Medium_Primary!M424+StdO_Medium_Secondary!M424</f>
        <v>14828</v>
      </c>
      <c r="N424" s="2">
        <f>StdO_Medium_Primary!N424+StdO_Medium_Secondary!N424</f>
        <v>14346</v>
      </c>
      <c r="O424" s="2">
        <f>StdO_Medium_Primary!O424+StdO_Medium_Secondary!O424</f>
        <v>13961</v>
      </c>
      <c r="P424" s="2">
        <f>StdO_Medium_Primary!P424+StdO_Medium_Secondary!P424</f>
        <v>14160</v>
      </c>
      <c r="Q424" s="2">
        <f>StdO_Medium_Primary!Q424+StdO_Medium_Secondary!Q424</f>
        <v>14855</v>
      </c>
      <c r="R424" s="2">
        <f>StdO_Medium_Primary!R424+StdO_Medium_Secondary!R424</f>
        <v>15961</v>
      </c>
      <c r="S424" s="2">
        <f>StdO_Medium_Primary!S424+StdO_Medium_Secondary!S424</f>
        <v>15716</v>
      </c>
      <c r="T424" s="2">
        <f>StdO_Medium_Primary!T424+StdO_Medium_Secondary!T424</f>
        <v>14630</v>
      </c>
      <c r="U424" s="2">
        <f>StdO_Medium_Primary!U424+StdO_Medium_Secondary!U424</f>
        <v>13422</v>
      </c>
      <c r="V424" s="2">
        <f>StdO_Medium_Primary!V424+StdO_Medium_Secondary!V424</f>
        <v>13249</v>
      </c>
      <c r="W424" s="2">
        <f>StdO_Medium_Primary!W424+StdO_Medium_Secondary!W424</f>
        <v>13341</v>
      </c>
      <c r="X424" s="2">
        <f>StdO_Medium_Primary!X424+StdO_Medium_Secondary!X424</f>
        <v>13558</v>
      </c>
      <c r="Y424" s="2">
        <f>StdO_Medium_Primary!Y424+StdO_Medium_Secondary!Y424</f>
        <v>13568</v>
      </c>
      <c r="Z424"/>
      <c r="AA424" s="28">
        <f t="shared" si="54"/>
        <v>3</v>
      </c>
      <c r="AB424" s="11">
        <f t="shared" si="48"/>
        <v>234879</v>
      </c>
      <c r="AC424" s="2">
        <f t="shared" si="49"/>
        <v>117507</v>
      </c>
      <c r="AD424" s="2">
        <f t="shared" si="50"/>
        <v>352386</v>
      </c>
      <c r="AF424">
        <f t="shared" si="51"/>
        <v>2</v>
      </c>
      <c r="AG424">
        <f t="shared" si="52"/>
        <v>2025</v>
      </c>
      <c r="AI424" s="2">
        <f t="shared" si="53"/>
        <v>16094</v>
      </c>
      <c r="AJ424">
        <f t="shared" si="55"/>
        <v>6</v>
      </c>
    </row>
    <row r="425" spans="1:36" x14ac:dyDescent="0.2">
      <c r="A425" s="7">
        <v>45708</v>
      </c>
      <c r="B425" s="2">
        <f>StdO_Medium_Primary!B425+StdO_Medium_Secondary!B425</f>
        <v>13735</v>
      </c>
      <c r="C425" s="2">
        <f>StdO_Medium_Primary!C425+StdO_Medium_Secondary!C425</f>
        <v>13722</v>
      </c>
      <c r="D425" s="2">
        <f>StdO_Medium_Primary!D425+StdO_Medium_Secondary!D425</f>
        <v>13440</v>
      </c>
      <c r="E425" s="2">
        <f>StdO_Medium_Primary!E425+StdO_Medium_Secondary!E425</f>
        <v>14207</v>
      </c>
      <c r="F425" s="2">
        <f>StdO_Medium_Primary!F425+StdO_Medium_Secondary!F425</f>
        <v>15205</v>
      </c>
      <c r="G425" s="2">
        <f>StdO_Medium_Primary!G425+StdO_Medium_Secondary!G425</f>
        <v>16212</v>
      </c>
      <c r="H425" s="2">
        <f>StdO_Medium_Primary!H425+StdO_Medium_Secondary!H425</f>
        <v>15396</v>
      </c>
      <c r="I425" s="2">
        <f>StdO_Medium_Primary!I425+StdO_Medium_Secondary!I425</f>
        <v>15677</v>
      </c>
      <c r="J425" s="2">
        <f>StdO_Medium_Primary!J425+StdO_Medium_Secondary!J425</f>
        <v>15261</v>
      </c>
      <c r="K425" s="2">
        <f>StdO_Medium_Primary!K425+StdO_Medium_Secondary!K425</f>
        <v>14427</v>
      </c>
      <c r="L425" s="2">
        <f>StdO_Medium_Primary!L425+StdO_Medium_Secondary!L425</f>
        <v>13255</v>
      </c>
      <c r="M425" s="2">
        <f>StdO_Medium_Primary!M425+StdO_Medium_Secondary!M425</f>
        <v>12331</v>
      </c>
      <c r="N425" s="2">
        <f>StdO_Medium_Primary!N425+StdO_Medium_Secondary!N425</f>
        <v>12024</v>
      </c>
      <c r="O425" s="2">
        <f>StdO_Medium_Primary!O425+StdO_Medium_Secondary!O425</f>
        <v>12952</v>
      </c>
      <c r="P425" s="2">
        <f>StdO_Medium_Primary!P425+StdO_Medium_Secondary!P425</f>
        <v>14407</v>
      </c>
      <c r="Q425" s="2">
        <f>StdO_Medium_Primary!Q425+StdO_Medium_Secondary!Q425</f>
        <v>14916</v>
      </c>
      <c r="R425" s="2">
        <f>StdO_Medium_Primary!R425+StdO_Medium_Secondary!R425</f>
        <v>15523</v>
      </c>
      <c r="S425" s="2">
        <f>StdO_Medium_Primary!S425+StdO_Medium_Secondary!S425</f>
        <v>15180</v>
      </c>
      <c r="T425" s="2">
        <f>StdO_Medium_Primary!T425+StdO_Medium_Secondary!T425</f>
        <v>14356</v>
      </c>
      <c r="U425" s="2">
        <f>StdO_Medium_Primary!U425+StdO_Medium_Secondary!U425</f>
        <v>13046</v>
      </c>
      <c r="V425" s="2">
        <f>StdO_Medium_Primary!V425+StdO_Medium_Secondary!V425</f>
        <v>12690</v>
      </c>
      <c r="W425" s="2">
        <f>StdO_Medium_Primary!W425+StdO_Medium_Secondary!W425</f>
        <v>12014</v>
      </c>
      <c r="X425" s="2">
        <f>StdO_Medium_Primary!X425+StdO_Medium_Secondary!X425</f>
        <v>12233</v>
      </c>
      <c r="Y425" s="2">
        <f>StdO_Medium_Primary!Y425+StdO_Medium_Secondary!Y425</f>
        <v>12174</v>
      </c>
      <c r="Z425"/>
      <c r="AA425" s="28">
        <f t="shared" si="54"/>
        <v>4</v>
      </c>
      <c r="AB425" s="11">
        <f t="shared" si="48"/>
        <v>220292</v>
      </c>
      <c r="AC425" s="2">
        <f t="shared" si="49"/>
        <v>114091</v>
      </c>
      <c r="AD425" s="2">
        <f t="shared" si="50"/>
        <v>334383</v>
      </c>
      <c r="AF425">
        <f t="shared" si="51"/>
        <v>2</v>
      </c>
      <c r="AG425">
        <f t="shared" si="52"/>
        <v>2025</v>
      </c>
      <c r="AI425" s="2">
        <f t="shared" si="53"/>
        <v>16212</v>
      </c>
      <c r="AJ425">
        <f t="shared" si="55"/>
        <v>6</v>
      </c>
    </row>
    <row r="426" spans="1:36" x14ac:dyDescent="0.2">
      <c r="A426" s="7">
        <v>45709</v>
      </c>
      <c r="B426" s="2">
        <f>StdO_Medium_Primary!B426+StdO_Medium_Secondary!B426</f>
        <v>12328</v>
      </c>
      <c r="C426" s="2">
        <f>StdO_Medium_Primary!C426+StdO_Medium_Secondary!C426</f>
        <v>11684</v>
      </c>
      <c r="D426" s="2">
        <f>StdO_Medium_Primary!D426+StdO_Medium_Secondary!D426</f>
        <v>11579</v>
      </c>
      <c r="E426" s="2">
        <f>StdO_Medium_Primary!E426+StdO_Medium_Secondary!E426</f>
        <v>11985</v>
      </c>
      <c r="F426" s="2">
        <f>StdO_Medium_Primary!F426+StdO_Medium_Secondary!F426</f>
        <v>12386</v>
      </c>
      <c r="G426" s="2">
        <f>StdO_Medium_Primary!G426+StdO_Medium_Secondary!G426</f>
        <v>13233</v>
      </c>
      <c r="H426" s="2">
        <f>StdO_Medium_Primary!H426+StdO_Medium_Secondary!H426</f>
        <v>12783</v>
      </c>
      <c r="I426" s="2">
        <f>StdO_Medium_Primary!I426+StdO_Medium_Secondary!I426</f>
        <v>13278</v>
      </c>
      <c r="J426" s="2">
        <f>StdO_Medium_Primary!J426+StdO_Medium_Secondary!J426</f>
        <v>13683</v>
      </c>
      <c r="K426" s="2">
        <f>StdO_Medium_Primary!K426+StdO_Medium_Secondary!K426</f>
        <v>14002</v>
      </c>
      <c r="L426" s="2">
        <f>StdO_Medium_Primary!L426+StdO_Medium_Secondary!L426</f>
        <v>12522</v>
      </c>
      <c r="M426" s="2">
        <f>StdO_Medium_Primary!M426+StdO_Medium_Secondary!M426</f>
        <v>11442</v>
      </c>
      <c r="N426" s="2">
        <f>StdO_Medium_Primary!N426+StdO_Medium_Secondary!N426</f>
        <v>11075</v>
      </c>
      <c r="O426" s="2">
        <f>StdO_Medium_Primary!O426+StdO_Medium_Secondary!O426</f>
        <v>10729</v>
      </c>
      <c r="P426" s="2">
        <f>StdO_Medium_Primary!P426+StdO_Medium_Secondary!P426</f>
        <v>11669</v>
      </c>
      <c r="Q426" s="2">
        <f>StdO_Medium_Primary!Q426+StdO_Medium_Secondary!Q426</f>
        <v>13287</v>
      </c>
      <c r="R426" s="2">
        <f>StdO_Medium_Primary!R426+StdO_Medium_Secondary!R426</f>
        <v>15138</v>
      </c>
      <c r="S426" s="2">
        <f>StdO_Medium_Primary!S426+StdO_Medium_Secondary!S426</f>
        <v>13809</v>
      </c>
      <c r="T426" s="2">
        <f>StdO_Medium_Primary!T426+StdO_Medium_Secondary!T426</f>
        <v>13120</v>
      </c>
      <c r="U426" s="2">
        <f>StdO_Medium_Primary!U426+StdO_Medium_Secondary!U426</f>
        <v>12060</v>
      </c>
      <c r="V426" s="2">
        <f>StdO_Medium_Primary!V426+StdO_Medium_Secondary!V426</f>
        <v>11943</v>
      </c>
      <c r="W426" s="2">
        <f>StdO_Medium_Primary!W426+StdO_Medium_Secondary!W426</f>
        <v>12014</v>
      </c>
      <c r="X426" s="2">
        <f>StdO_Medium_Primary!X426+StdO_Medium_Secondary!X426</f>
        <v>12513</v>
      </c>
      <c r="Y426" s="2">
        <f>StdO_Medium_Primary!Y426+StdO_Medium_Secondary!Y426</f>
        <v>12381</v>
      </c>
      <c r="Z426"/>
      <c r="AA426" s="28">
        <f t="shared" si="54"/>
        <v>5</v>
      </c>
      <c r="AB426" s="11">
        <f t="shared" si="48"/>
        <v>202284</v>
      </c>
      <c r="AC426" s="2">
        <f t="shared" si="49"/>
        <v>98359</v>
      </c>
      <c r="AD426" s="2">
        <f t="shared" si="50"/>
        <v>300643</v>
      </c>
      <c r="AF426">
        <f t="shared" si="51"/>
        <v>2</v>
      </c>
      <c r="AG426">
        <f t="shared" si="52"/>
        <v>2025</v>
      </c>
      <c r="AI426" s="2">
        <f t="shared" si="53"/>
        <v>15138</v>
      </c>
      <c r="AJ426">
        <f t="shared" si="55"/>
        <v>17</v>
      </c>
    </row>
    <row r="427" spans="1:36" x14ac:dyDescent="0.2">
      <c r="A427" s="7">
        <v>45710</v>
      </c>
      <c r="B427" s="2">
        <f>StdO_Medium_Primary!B427+StdO_Medium_Secondary!B427</f>
        <v>12206</v>
      </c>
      <c r="C427" s="2">
        <f>StdO_Medium_Primary!C427+StdO_Medium_Secondary!C427</f>
        <v>12163</v>
      </c>
      <c r="D427" s="2">
        <f>StdO_Medium_Primary!D427+StdO_Medium_Secondary!D427</f>
        <v>12048</v>
      </c>
      <c r="E427" s="2">
        <f>StdO_Medium_Primary!E427+StdO_Medium_Secondary!E427</f>
        <v>12546</v>
      </c>
      <c r="F427" s="2">
        <f>StdO_Medium_Primary!F427+StdO_Medium_Secondary!F427</f>
        <v>12689</v>
      </c>
      <c r="G427" s="2">
        <f>StdO_Medium_Primary!G427+StdO_Medium_Secondary!G427</f>
        <v>13678</v>
      </c>
      <c r="H427" s="2">
        <f>StdO_Medium_Primary!H427+StdO_Medium_Secondary!H427</f>
        <v>13214</v>
      </c>
      <c r="I427" s="2">
        <f>StdO_Medium_Primary!I427+StdO_Medium_Secondary!I427</f>
        <v>12461</v>
      </c>
      <c r="J427" s="2">
        <f>StdO_Medium_Primary!J427+StdO_Medium_Secondary!J427</f>
        <v>10778</v>
      </c>
      <c r="K427" s="2">
        <f>StdO_Medium_Primary!K427+StdO_Medium_Secondary!K427</f>
        <v>10034</v>
      </c>
      <c r="L427" s="2">
        <f>StdO_Medium_Primary!L427+StdO_Medium_Secondary!L427</f>
        <v>10834</v>
      </c>
      <c r="M427" s="2">
        <f>StdO_Medium_Primary!M427+StdO_Medium_Secondary!M427</f>
        <v>10142</v>
      </c>
      <c r="N427" s="2">
        <f>StdO_Medium_Primary!N427+StdO_Medium_Secondary!N427</f>
        <v>10114</v>
      </c>
      <c r="O427" s="2">
        <f>StdO_Medium_Primary!O427+StdO_Medium_Secondary!O427</f>
        <v>9909</v>
      </c>
      <c r="P427" s="2">
        <f>StdO_Medium_Primary!P427+StdO_Medium_Secondary!P427</f>
        <v>10579</v>
      </c>
      <c r="Q427" s="2">
        <f>StdO_Medium_Primary!Q427+StdO_Medium_Secondary!Q427</f>
        <v>12186</v>
      </c>
      <c r="R427" s="2">
        <f>StdO_Medium_Primary!R427+StdO_Medium_Secondary!R427</f>
        <v>14613</v>
      </c>
      <c r="S427" s="2">
        <f>StdO_Medium_Primary!S427+StdO_Medium_Secondary!S427</f>
        <v>14501</v>
      </c>
      <c r="T427" s="2">
        <f>StdO_Medium_Primary!T427+StdO_Medium_Secondary!T427</f>
        <v>13965</v>
      </c>
      <c r="U427" s="2">
        <f>StdO_Medium_Primary!U427+StdO_Medium_Secondary!U427</f>
        <v>12972</v>
      </c>
      <c r="V427" s="2">
        <f>StdO_Medium_Primary!V427+StdO_Medium_Secondary!V427</f>
        <v>12902</v>
      </c>
      <c r="W427" s="2">
        <f>StdO_Medium_Primary!W427+StdO_Medium_Secondary!W427</f>
        <v>12941</v>
      </c>
      <c r="X427" s="2">
        <f>StdO_Medium_Primary!X427+StdO_Medium_Secondary!X427</f>
        <v>12995</v>
      </c>
      <c r="Y427" s="2">
        <f>StdO_Medium_Primary!Y427+StdO_Medium_Secondary!Y427</f>
        <v>13447</v>
      </c>
      <c r="Z427"/>
      <c r="AA427" s="28">
        <f t="shared" si="54"/>
        <v>6</v>
      </c>
      <c r="AB427" s="11">
        <f t="shared" si="48"/>
        <v>191926</v>
      </c>
      <c r="AC427" s="2">
        <f t="shared" si="49"/>
        <v>101991</v>
      </c>
      <c r="AD427" s="2">
        <f t="shared" si="50"/>
        <v>293917</v>
      </c>
      <c r="AF427">
        <f t="shared" si="51"/>
        <v>2</v>
      </c>
      <c r="AG427">
        <f t="shared" si="52"/>
        <v>2025</v>
      </c>
      <c r="AI427" s="2">
        <f t="shared" si="53"/>
        <v>14613</v>
      </c>
      <c r="AJ427">
        <f t="shared" si="55"/>
        <v>17</v>
      </c>
    </row>
    <row r="428" spans="1:36" x14ac:dyDescent="0.2">
      <c r="A428" s="7">
        <v>45711</v>
      </c>
      <c r="B428" s="2">
        <f>StdO_Medium_Primary!B428+StdO_Medium_Secondary!B428</f>
        <v>13963</v>
      </c>
      <c r="C428" s="2">
        <f>StdO_Medium_Primary!C428+StdO_Medium_Secondary!C428</f>
        <v>13735</v>
      </c>
      <c r="D428" s="2">
        <f>StdO_Medium_Primary!D428+StdO_Medium_Secondary!D428</f>
        <v>13497</v>
      </c>
      <c r="E428" s="2">
        <f>StdO_Medium_Primary!E428+StdO_Medium_Secondary!E428</f>
        <v>13556</v>
      </c>
      <c r="F428" s="2">
        <f>StdO_Medium_Primary!F428+StdO_Medium_Secondary!F428</f>
        <v>13354</v>
      </c>
      <c r="G428" s="2">
        <f>StdO_Medium_Primary!G428+StdO_Medium_Secondary!G428</f>
        <v>13940</v>
      </c>
      <c r="H428" s="2">
        <f>StdO_Medium_Primary!H428+StdO_Medium_Secondary!H428</f>
        <v>13006</v>
      </c>
      <c r="I428" s="2">
        <f>StdO_Medium_Primary!I428+StdO_Medium_Secondary!I428</f>
        <v>12919</v>
      </c>
      <c r="J428" s="2">
        <f>StdO_Medium_Primary!J428+StdO_Medium_Secondary!J428</f>
        <v>13205</v>
      </c>
      <c r="K428" s="2">
        <f>StdO_Medium_Primary!K428+StdO_Medium_Secondary!K428</f>
        <v>12908</v>
      </c>
      <c r="L428" s="2">
        <f>StdO_Medium_Primary!L428+StdO_Medium_Secondary!L428</f>
        <v>12442</v>
      </c>
      <c r="M428" s="2">
        <f>StdO_Medium_Primary!M428+StdO_Medium_Secondary!M428</f>
        <v>11431</v>
      </c>
      <c r="N428" s="2">
        <f>StdO_Medium_Primary!N428+StdO_Medium_Secondary!N428</f>
        <v>12068</v>
      </c>
      <c r="O428" s="2">
        <f>StdO_Medium_Primary!O428+StdO_Medium_Secondary!O428</f>
        <v>12977</v>
      </c>
      <c r="P428" s="2">
        <f>StdO_Medium_Primary!P428+StdO_Medium_Secondary!P428</f>
        <v>13860</v>
      </c>
      <c r="Q428" s="2">
        <f>StdO_Medium_Primary!Q428+StdO_Medium_Secondary!Q428</f>
        <v>14066</v>
      </c>
      <c r="R428" s="2">
        <f>StdO_Medium_Primary!R428+StdO_Medium_Secondary!R428</f>
        <v>14849</v>
      </c>
      <c r="S428" s="2">
        <f>StdO_Medium_Primary!S428+StdO_Medium_Secondary!S428</f>
        <v>14915</v>
      </c>
      <c r="T428" s="2">
        <f>StdO_Medium_Primary!T428+StdO_Medium_Secondary!T428</f>
        <v>14027</v>
      </c>
      <c r="U428" s="2">
        <f>StdO_Medium_Primary!U428+StdO_Medium_Secondary!U428</f>
        <v>12912</v>
      </c>
      <c r="V428" s="2">
        <f>StdO_Medium_Primary!V428+StdO_Medium_Secondary!V428</f>
        <v>12370</v>
      </c>
      <c r="W428" s="2">
        <f>StdO_Medium_Primary!W428+StdO_Medium_Secondary!W428</f>
        <v>11893</v>
      </c>
      <c r="X428" s="2">
        <f>StdO_Medium_Primary!X428+StdO_Medium_Secondary!X428</f>
        <v>12223</v>
      </c>
      <c r="Y428" s="2">
        <f>StdO_Medium_Primary!Y428+StdO_Medium_Secondary!Y428</f>
        <v>12056</v>
      </c>
      <c r="Z428"/>
      <c r="AA428" s="28">
        <f t="shared" si="54"/>
        <v>7</v>
      </c>
      <c r="AB428" s="11">
        <f t="shared" si="48"/>
        <v>0</v>
      </c>
      <c r="AC428" s="2">
        <f t="shared" si="49"/>
        <v>316172</v>
      </c>
      <c r="AD428" s="2">
        <f t="shared" si="50"/>
        <v>316172</v>
      </c>
      <c r="AF428">
        <f t="shared" si="51"/>
        <v>2</v>
      </c>
      <c r="AG428">
        <f t="shared" si="52"/>
        <v>2025</v>
      </c>
      <c r="AI428" s="2">
        <f t="shared" si="53"/>
        <v>14915</v>
      </c>
      <c r="AJ428">
        <f t="shared" si="55"/>
        <v>18</v>
      </c>
    </row>
    <row r="429" spans="1:36" x14ac:dyDescent="0.2">
      <c r="A429" s="7">
        <v>45712</v>
      </c>
      <c r="B429" s="2">
        <f>StdO_Medium_Primary!B429+StdO_Medium_Secondary!B429</f>
        <v>12868</v>
      </c>
      <c r="C429" s="2">
        <f>StdO_Medium_Primary!C429+StdO_Medium_Secondary!C429</f>
        <v>13182</v>
      </c>
      <c r="D429" s="2">
        <f>StdO_Medium_Primary!D429+StdO_Medium_Secondary!D429</f>
        <v>13379</v>
      </c>
      <c r="E429" s="2">
        <f>StdO_Medium_Primary!E429+StdO_Medium_Secondary!E429</f>
        <v>13850</v>
      </c>
      <c r="F429" s="2">
        <f>StdO_Medium_Primary!F429+StdO_Medium_Secondary!F429</f>
        <v>14316</v>
      </c>
      <c r="G429" s="2">
        <f>StdO_Medium_Primary!G429+StdO_Medium_Secondary!G429</f>
        <v>15773</v>
      </c>
      <c r="H429" s="2">
        <f>StdO_Medium_Primary!H429+StdO_Medium_Secondary!H429</f>
        <v>15833</v>
      </c>
      <c r="I429" s="2">
        <f>StdO_Medium_Primary!I429+StdO_Medium_Secondary!I429</f>
        <v>15472</v>
      </c>
      <c r="J429" s="2">
        <f>StdO_Medium_Primary!J429+StdO_Medium_Secondary!J429</f>
        <v>13480</v>
      </c>
      <c r="K429" s="2">
        <f>StdO_Medium_Primary!K429+StdO_Medium_Secondary!K429</f>
        <v>12351</v>
      </c>
      <c r="L429" s="2">
        <f>StdO_Medium_Primary!L429+StdO_Medium_Secondary!L429</f>
        <v>12787</v>
      </c>
      <c r="M429" s="2">
        <f>StdO_Medium_Primary!M429+StdO_Medium_Secondary!M429</f>
        <v>12599</v>
      </c>
      <c r="N429" s="2">
        <f>StdO_Medium_Primary!N429+StdO_Medium_Secondary!N429</f>
        <v>13460</v>
      </c>
      <c r="O429" s="2">
        <f>StdO_Medium_Primary!O429+StdO_Medium_Secondary!O429</f>
        <v>14233</v>
      </c>
      <c r="P429" s="2">
        <f>StdO_Medium_Primary!P429+StdO_Medium_Secondary!P429</f>
        <v>15784</v>
      </c>
      <c r="Q429" s="2">
        <f>StdO_Medium_Primary!Q429+StdO_Medium_Secondary!Q429</f>
        <v>16082</v>
      </c>
      <c r="R429" s="2">
        <f>StdO_Medium_Primary!R429+StdO_Medium_Secondary!R429</f>
        <v>15464</v>
      </c>
      <c r="S429" s="2">
        <f>StdO_Medium_Primary!S429+StdO_Medium_Secondary!S429</f>
        <v>14410</v>
      </c>
      <c r="T429" s="2">
        <f>StdO_Medium_Primary!T429+StdO_Medium_Secondary!T429</f>
        <v>13190</v>
      </c>
      <c r="U429" s="2">
        <f>StdO_Medium_Primary!U429+StdO_Medium_Secondary!U429</f>
        <v>11893</v>
      </c>
      <c r="V429" s="2">
        <f>StdO_Medium_Primary!V429+StdO_Medium_Secondary!V429</f>
        <v>11399</v>
      </c>
      <c r="W429" s="2">
        <f>StdO_Medium_Primary!W429+StdO_Medium_Secondary!W429</f>
        <v>11166</v>
      </c>
      <c r="X429" s="2">
        <f>StdO_Medium_Primary!X429+StdO_Medium_Secondary!X429</f>
        <v>10764</v>
      </c>
      <c r="Y429" s="2">
        <f>StdO_Medium_Primary!Y429+StdO_Medium_Secondary!Y429</f>
        <v>10485</v>
      </c>
      <c r="Z429"/>
      <c r="AA429" s="28">
        <f t="shared" si="54"/>
        <v>1</v>
      </c>
      <c r="AB429" s="11">
        <f t="shared" si="48"/>
        <v>0</v>
      </c>
      <c r="AC429" s="2">
        <f t="shared" si="49"/>
        <v>324220</v>
      </c>
      <c r="AD429" s="2">
        <f t="shared" si="50"/>
        <v>324220</v>
      </c>
      <c r="AF429">
        <f t="shared" si="51"/>
        <v>2</v>
      </c>
      <c r="AG429">
        <f t="shared" si="52"/>
        <v>2025</v>
      </c>
      <c r="AI429" s="2">
        <f t="shared" si="53"/>
        <v>16082</v>
      </c>
      <c r="AJ429">
        <f t="shared" si="55"/>
        <v>16</v>
      </c>
    </row>
    <row r="430" spans="1:36" x14ac:dyDescent="0.2">
      <c r="A430" s="7">
        <v>45713</v>
      </c>
      <c r="B430" s="2">
        <f>StdO_Medium_Primary!B430+StdO_Medium_Secondary!B430</f>
        <v>10537</v>
      </c>
      <c r="C430" s="2">
        <f>StdO_Medium_Primary!C430+StdO_Medium_Secondary!C430</f>
        <v>10220</v>
      </c>
      <c r="D430" s="2">
        <f>StdO_Medium_Primary!D430+StdO_Medium_Secondary!D430</f>
        <v>10166</v>
      </c>
      <c r="E430" s="2">
        <f>StdO_Medium_Primary!E430+StdO_Medium_Secondary!E430</f>
        <v>10511</v>
      </c>
      <c r="F430" s="2">
        <f>StdO_Medium_Primary!F430+StdO_Medium_Secondary!F430</f>
        <v>11046</v>
      </c>
      <c r="G430" s="2">
        <f>StdO_Medium_Primary!G430+StdO_Medium_Secondary!G430</f>
        <v>12455</v>
      </c>
      <c r="H430" s="2">
        <f>StdO_Medium_Primary!H430+StdO_Medium_Secondary!H430</f>
        <v>12761</v>
      </c>
      <c r="I430" s="2">
        <f>StdO_Medium_Primary!I430+StdO_Medium_Secondary!I430</f>
        <v>12508</v>
      </c>
      <c r="J430" s="2">
        <f>StdO_Medium_Primary!J430+StdO_Medium_Secondary!J430</f>
        <v>12786</v>
      </c>
      <c r="K430" s="2">
        <f>StdO_Medium_Primary!K430+StdO_Medium_Secondary!K430</f>
        <v>11684</v>
      </c>
      <c r="L430" s="2">
        <f>StdO_Medium_Primary!L430+StdO_Medium_Secondary!L430</f>
        <v>10301</v>
      </c>
      <c r="M430" s="2">
        <f>StdO_Medium_Primary!M430+StdO_Medium_Secondary!M430</f>
        <v>9766</v>
      </c>
      <c r="N430" s="2">
        <f>StdO_Medium_Primary!N430+StdO_Medium_Secondary!N430</f>
        <v>10562</v>
      </c>
      <c r="O430" s="2">
        <f>StdO_Medium_Primary!O430+StdO_Medium_Secondary!O430</f>
        <v>10244</v>
      </c>
      <c r="P430" s="2">
        <f>StdO_Medium_Primary!P430+StdO_Medium_Secondary!P430</f>
        <v>12574</v>
      </c>
      <c r="Q430" s="2">
        <f>StdO_Medium_Primary!Q430+StdO_Medium_Secondary!Q430</f>
        <v>13602</v>
      </c>
      <c r="R430" s="2">
        <f>StdO_Medium_Primary!R430+StdO_Medium_Secondary!R430</f>
        <v>14452</v>
      </c>
      <c r="S430" s="2">
        <f>StdO_Medium_Primary!S430+StdO_Medium_Secondary!S430</f>
        <v>13841</v>
      </c>
      <c r="T430" s="2">
        <f>StdO_Medium_Primary!T430+StdO_Medium_Secondary!T430</f>
        <v>13460</v>
      </c>
      <c r="U430" s="2">
        <f>StdO_Medium_Primary!U430+StdO_Medium_Secondary!U430</f>
        <v>11848</v>
      </c>
      <c r="V430" s="2">
        <f>StdO_Medium_Primary!V430+StdO_Medium_Secondary!V430</f>
        <v>11777</v>
      </c>
      <c r="W430" s="2">
        <f>StdO_Medium_Primary!W430+StdO_Medium_Secondary!W430</f>
        <v>11071</v>
      </c>
      <c r="X430" s="2">
        <f>StdO_Medium_Primary!X430+StdO_Medium_Secondary!X430</f>
        <v>11543</v>
      </c>
      <c r="Y430" s="2">
        <f>StdO_Medium_Primary!Y430+StdO_Medium_Secondary!Y430</f>
        <v>11749</v>
      </c>
      <c r="Z430"/>
      <c r="AA430" s="28">
        <f t="shared" si="54"/>
        <v>2</v>
      </c>
      <c r="AB430" s="11">
        <f t="shared" si="48"/>
        <v>192019</v>
      </c>
      <c r="AC430" s="2">
        <f t="shared" si="49"/>
        <v>89445</v>
      </c>
      <c r="AD430" s="2">
        <f t="shared" si="50"/>
        <v>281464</v>
      </c>
      <c r="AF430">
        <f t="shared" si="51"/>
        <v>2</v>
      </c>
      <c r="AG430">
        <f t="shared" si="52"/>
        <v>2025</v>
      </c>
      <c r="AI430" s="2">
        <f t="shared" si="53"/>
        <v>14452</v>
      </c>
      <c r="AJ430">
        <f t="shared" si="55"/>
        <v>17</v>
      </c>
    </row>
    <row r="431" spans="1:36" x14ac:dyDescent="0.2">
      <c r="A431" s="7">
        <v>45714</v>
      </c>
      <c r="B431" s="2">
        <f>StdO_Medium_Primary!B431+StdO_Medium_Secondary!B431</f>
        <v>11845</v>
      </c>
      <c r="C431" s="2">
        <f>StdO_Medium_Primary!C431+StdO_Medium_Secondary!C431</f>
        <v>11571</v>
      </c>
      <c r="D431" s="2">
        <f>StdO_Medium_Primary!D431+StdO_Medium_Secondary!D431</f>
        <v>11493</v>
      </c>
      <c r="E431" s="2">
        <f>StdO_Medium_Primary!E431+StdO_Medium_Secondary!E431</f>
        <v>11793</v>
      </c>
      <c r="F431" s="2">
        <f>StdO_Medium_Primary!F431+StdO_Medium_Secondary!F431</f>
        <v>12350</v>
      </c>
      <c r="G431" s="2">
        <f>StdO_Medium_Primary!G431+StdO_Medium_Secondary!G431</f>
        <v>13238</v>
      </c>
      <c r="H431" s="2">
        <f>StdO_Medium_Primary!H431+StdO_Medium_Secondary!H431</f>
        <v>12364</v>
      </c>
      <c r="I431" s="2">
        <f>StdO_Medium_Primary!I431+StdO_Medium_Secondary!I431</f>
        <v>11499</v>
      </c>
      <c r="J431" s="2">
        <f>StdO_Medium_Primary!J431+StdO_Medium_Secondary!J431</f>
        <v>11152</v>
      </c>
      <c r="K431" s="2">
        <f>StdO_Medium_Primary!K431+StdO_Medium_Secondary!K431</f>
        <v>11652</v>
      </c>
      <c r="L431" s="2">
        <f>StdO_Medium_Primary!L431+StdO_Medium_Secondary!L431</f>
        <v>11849</v>
      </c>
      <c r="M431" s="2">
        <f>StdO_Medium_Primary!M431+StdO_Medium_Secondary!M431</f>
        <v>11000</v>
      </c>
      <c r="N431" s="2">
        <f>StdO_Medium_Primary!N431+StdO_Medium_Secondary!N431</f>
        <v>10852</v>
      </c>
      <c r="O431" s="2">
        <f>StdO_Medium_Primary!O431+StdO_Medium_Secondary!O431</f>
        <v>12033</v>
      </c>
      <c r="P431" s="2">
        <f>StdO_Medium_Primary!P431+StdO_Medium_Secondary!P431</f>
        <v>10698</v>
      </c>
      <c r="Q431" s="2">
        <f>StdO_Medium_Primary!Q431+StdO_Medium_Secondary!Q431</f>
        <v>11256</v>
      </c>
      <c r="R431" s="2">
        <f>StdO_Medium_Primary!R431+StdO_Medium_Secondary!R431</f>
        <v>13641</v>
      </c>
      <c r="S431" s="2">
        <f>StdO_Medium_Primary!S431+StdO_Medium_Secondary!S431</f>
        <v>14263</v>
      </c>
      <c r="T431" s="2">
        <f>StdO_Medium_Primary!T431+StdO_Medium_Secondary!T431</f>
        <v>13909</v>
      </c>
      <c r="U431" s="2">
        <f>StdO_Medium_Primary!U431+StdO_Medium_Secondary!U431</f>
        <v>12523</v>
      </c>
      <c r="V431" s="2">
        <f>StdO_Medium_Primary!V431+StdO_Medium_Secondary!V431</f>
        <v>12431</v>
      </c>
      <c r="W431" s="2">
        <f>StdO_Medium_Primary!W431+StdO_Medium_Secondary!W431</f>
        <v>12132</v>
      </c>
      <c r="X431" s="2">
        <f>StdO_Medium_Primary!X431+StdO_Medium_Secondary!X431</f>
        <v>12396</v>
      </c>
      <c r="Y431" s="2">
        <f>StdO_Medium_Primary!Y431+StdO_Medium_Secondary!Y431</f>
        <v>12270</v>
      </c>
      <c r="Z431"/>
      <c r="AA431" s="28">
        <f t="shared" si="54"/>
        <v>3</v>
      </c>
      <c r="AB431" s="11">
        <f t="shared" si="48"/>
        <v>193286</v>
      </c>
      <c r="AC431" s="2">
        <f t="shared" si="49"/>
        <v>96924</v>
      </c>
      <c r="AD431" s="2">
        <f t="shared" si="50"/>
        <v>290210</v>
      </c>
      <c r="AF431">
        <f t="shared" si="51"/>
        <v>2</v>
      </c>
      <c r="AG431">
        <f t="shared" si="52"/>
        <v>2025</v>
      </c>
      <c r="AI431" s="2">
        <f t="shared" si="53"/>
        <v>14263</v>
      </c>
      <c r="AJ431">
        <f t="shared" si="55"/>
        <v>18</v>
      </c>
    </row>
    <row r="432" spans="1:36" x14ac:dyDescent="0.2">
      <c r="A432" s="7">
        <v>45715</v>
      </c>
      <c r="B432" s="2">
        <f>StdO_Medium_Primary!B432+StdO_Medium_Secondary!B432</f>
        <v>12438</v>
      </c>
      <c r="C432" s="2">
        <f>StdO_Medium_Primary!C432+StdO_Medium_Secondary!C432</f>
        <v>12509</v>
      </c>
      <c r="D432" s="2">
        <f>StdO_Medium_Primary!D432+StdO_Medium_Secondary!D432</f>
        <v>12462</v>
      </c>
      <c r="E432" s="2">
        <f>StdO_Medium_Primary!E432+StdO_Medium_Secondary!E432</f>
        <v>12990</v>
      </c>
      <c r="F432" s="2">
        <f>StdO_Medium_Primary!F432+StdO_Medium_Secondary!F432</f>
        <v>13651</v>
      </c>
      <c r="G432" s="2">
        <f>StdO_Medium_Primary!G432+StdO_Medium_Secondary!G432</f>
        <v>15017</v>
      </c>
      <c r="H432" s="2">
        <f>StdO_Medium_Primary!H432+StdO_Medium_Secondary!H432</f>
        <v>14385</v>
      </c>
      <c r="I432" s="2">
        <f>StdO_Medium_Primary!I432+StdO_Medium_Secondary!I432</f>
        <v>15051</v>
      </c>
      <c r="J432" s="2">
        <f>StdO_Medium_Primary!J432+StdO_Medium_Secondary!J432</f>
        <v>14685</v>
      </c>
      <c r="K432" s="2">
        <f>StdO_Medium_Primary!K432+StdO_Medium_Secondary!K432</f>
        <v>15548</v>
      </c>
      <c r="L432" s="2">
        <f>StdO_Medium_Primary!L432+StdO_Medium_Secondary!L432</f>
        <v>16776</v>
      </c>
      <c r="M432" s="2">
        <f>StdO_Medium_Primary!M432+StdO_Medium_Secondary!M432</f>
        <v>16762</v>
      </c>
      <c r="N432" s="2">
        <f>StdO_Medium_Primary!N432+StdO_Medium_Secondary!N432</f>
        <v>17382</v>
      </c>
      <c r="O432" s="2">
        <f>StdO_Medium_Primary!O432+StdO_Medium_Secondary!O432</f>
        <v>17572</v>
      </c>
      <c r="P432" s="2">
        <f>StdO_Medium_Primary!P432+StdO_Medium_Secondary!P432</f>
        <v>18347</v>
      </c>
      <c r="Q432" s="2">
        <f>StdO_Medium_Primary!Q432+StdO_Medium_Secondary!Q432</f>
        <v>16091</v>
      </c>
      <c r="R432" s="2">
        <f>StdO_Medium_Primary!R432+StdO_Medium_Secondary!R432</f>
        <v>15199</v>
      </c>
      <c r="S432" s="2">
        <f>StdO_Medium_Primary!S432+StdO_Medium_Secondary!S432</f>
        <v>14051</v>
      </c>
      <c r="T432" s="2">
        <f>StdO_Medium_Primary!T432+StdO_Medium_Secondary!T432</f>
        <v>13124</v>
      </c>
      <c r="U432" s="2">
        <f>StdO_Medium_Primary!U432+StdO_Medium_Secondary!U432</f>
        <v>11830</v>
      </c>
      <c r="V432" s="2">
        <f>StdO_Medium_Primary!V432+StdO_Medium_Secondary!V432</f>
        <v>11426</v>
      </c>
      <c r="W432" s="2">
        <f>StdO_Medium_Primary!W432+StdO_Medium_Secondary!W432</f>
        <v>10967</v>
      </c>
      <c r="X432" s="2">
        <f>StdO_Medium_Primary!X432+StdO_Medium_Secondary!X432</f>
        <v>11139</v>
      </c>
      <c r="Y432" s="2">
        <f>StdO_Medium_Primary!Y432+StdO_Medium_Secondary!Y432</f>
        <v>11375</v>
      </c>
      <c r="Z432"/>
      <c r="AA432" s="28">
        <f t="shared" si="54"/>
        <v>4</v>
      </c>
      <c r="AB432" s="11">
        <f t="shared" si="48"/>
        <v>235950</v>
      </c>
      <c r="AC432" s="2">
        <f t="shared" si="49"/>
        <v>104827</v>
      </c>
      <c r="AD432" s="2">
        <f t="shared" si="50"/>
        <v>340777</v>
      </c>
      <c r="AF432">
        <f t="shared" si="51"/>
        <v>2</v>
      </c>
      <c r="AG432">
        <f t="shared" si="52"/>
        <v>2025</v>
      </c>
      <c r="AI432" s="2">
        <f t="shared" si="53"/>
        <v>18347</v>
      </c>
      <c r="AJ432">
        <f t="shared" si="55"/>
        <v>15</v>
      </c>
    </row>
    <row r="433" spans="1:36" x14ac:dyDescent="0.2">
      <c r="A433" s="7">
        <v>45716</v>
      </c>
      <c r="B433" s="2">
        <f>StdO_Medium_Primary!B433+StdO_Medium_Secondary!B433</f>
        <v>11324</v>
      </c>
      <c r="C433" s="2">
        <f>StdO_Medium_Primary!C433+StdO_Medium_Secondary!C433</f>
        <v>11280</v>
      </c>
      <c r="D433" s="2">
        <f>StdO_Medium_Primary!D433+StdO_Medium_Secondary!D433</f>
        <v>11234</v>
      </c>
      <c r="E433" s="2">
        <f>StdO_Medium_Primary!E433+StdO_Medium_Secondary!E433</f>
        <v>11444</v>
      </c>
      <c r="F433" s="2">
        <f>StdO_Medium_Primary!F433+StdO_Medium_Secondary!F433</f>
        <v>12172</v>
      </c>
      <c r="G433" s="2">
        <f>StdO_Medium_Primary!G433+StdO_Medium_Secondary!G433</f>
        <v>13032</v>
      </c>
      <c r="H433" s="2">
        <f>StdO_Medium_Primary!H433+StdO_Medium_Secondary!H433</f>
        <v>12576</v>
      </c>
      <c r="I433" s="2">
        <f>StdO_Medium_Primary!I433+StdO_Medium_Secondary!I433</f>
        <v>11740</v>
      </c>
      <c r="J433" s="2">
        <f>StdO_Medium_Primary!J433+StdO_Medium_Secondary!J433</f>
        <v>10173</v>
      </c>
      <c r="K433" s="2">
        <f>StdO_Medium_Primary!K433+StdO_Medium_Secondary!K433</f>
        <v>9389</v>
      </c>
      <c r="L433" s="2">
        <f>StdO_Medium_Primary!L433+StdO_Medium_Secondary!L433</f>
        <v>11348</v>
      </c>
      <c r="M433" s="2">
        <f>StdO_Medium_Primary!M433+StdO_Medium_Secondary!M433</f>
        <v>9284</v>
      </c>
      <c r="N433" s="2">
        <f>StdO_Medium_Primary!N433+StdO_Medium_Secondary!N433</f>
        <v>7192</v>
      </c>
      <c r="O433" s="2">
        <f>StdO_Medium_Primary!O433+StdO_Medium_Secondary!O433</f>
        <v>6457</v>
      </c>
      <c r="P433" s="2">
        <f>StdO_Medium_Primary!P433+StdO_Medium_Secondary!P433</f>
        <v>7275</v>
      </c>
      <c r="Q433" s="2">
        <f>StdO_Medium_Primary!Q433+StdO_Medium_Secondary!Q433</f>
        <v>9304</v>
      </c>
      <c r="R433" s="2">
        <f>StdO_Medium_Primary!R433+StdO_Medium_Secondary!R433</f>
        <v>12562</v>
      </c>
      <c r="S433" s="2">
        <f>StdO_Medium_Primary!S433+StdO_Medium_Secondary!S433</f>
        <v>12884</v>
      </c>
      <c r="T433" s="2">
        <f>StdO_Medium_Primary!T433+StdO_Medium_Secondary!T433</f>
        <v>12618</v>
      </c>
      <c r="U433" s="2">
        <f>StdO_Medium_Primary!U433+StdO_Medium_Secondary!U433</f>
        <v>11656</v>
      </c>
      <c r="V433" s="2">
        <f>StdO_Medium_Primary!V433+StdO_Medium_Secondary!V433</f>
        <v>11741</v>
      </c>
      <c r="W433" s="2">
        <f>StdO_Medium_Primary!W433+StdO_Medium_Secondary!W433</f>
        <v>12229</v>
      </c>
      <c r="X433" s="2">
        <f>StdO_Medium_Primary!X433+StdO_Medium_Secondary!X433</f>
        <v>13138</v>
      </c>
      <c r="Y433" s="2">
        <f>StdO_Medium_Primary!Y433+StdO_Medium_Secondary!Y433</f>
        <v>13155</v>
      </c>
      <c r="Z433"/>
      <c r="AA433" s="28">
        <f t="shared" si="54"/>
        <v>5</v>
      </c>
      <c r="AB433" s="11">
        <f t="shared" si="48"/>
        <v>168990</v>
      </c>
      <c r="AC433" s="2">
        <f t="shared" si="49"/>
        <v>96217</v>
      </c>
      <c r="AD433" s="2">
        <f t="shared" si="50"/>
        <v>265207</v>
      </c>
      <c r="AF433">
        <f t="shared" si="51"/>
        <v>2</v>
      </c>
      <c r="AG433">
        <f t="shared" si="52"/>
        <v>2025</v>
      </c>
      <c r="AI433" s="2">
        <f t="shared" si="53"/>
        <v>13155</v>
      </c>
      <c r="AJ433">
        <f t="shared" si="55"/>
        <v>24</v>
      </c>
    </row>
    <row r="434" spans="1:36" x14ac:dyDescent="0.2">
      <c r="A434" s="7">
        <v>45717</v>
      </c>
      <c r="B434" s="2">
        <f>StdO_Medium_Primary!B434+StdO_Medium_Secondary!B434</f>
        <v>13047</v>
      </c>
      <c r="C434" s="2">
        <f>StdO_Medium_Primary!C434+StdO_Medium_Secondary!C434</f>
        <v>14042</v>
      </c>
      <c r="D434" s="2">
        <f>StdO_Medium_Primary!D434+StdO_Medium_Secondary!D434</f>
        <v>12994</v>
      </c>
      <c r="E434" s="2">
        <f>StdO_Medium_Primary!E434+StdO_Medium_Secondary!E434</f>
        <v>12728</v>
      </c>
      <c r="F434" s="2">
        <f>StdO_Medium_Primary!F434+StdO_Medium_Secondary!F434</f>
        <v>11969</v>
      </c>
      <c r="G434" s="2">
        <f>StdO_Medium_Primary!G434+StdO_Medium_Secondary!G434</f>
        <v>11726</v>
      </c>
      <c r="H434" s="2">
        <f>StdO_Medium_Primary!H434+StdO_Medium_Secondary!H434</f>
        <v>11382</v>
      </c>
      <c r="I434" s="2">
        <f>StdO_Medium_Primary!I434+StdO_Medium_Secondary!I434</f>
        <v>11521</v>
      </c>
      <c r="J434" s="2">
        <f>StdO_Medium_Primary!J434+StdO_Medium_Secondary!J434</f>
        <v>11323</v>
      </c>
      <c r="K434" s="2">
        <f>StdO_Medium_Primary!K434+StdO_Medium_Secondary!K434</f>
        <v>10919</v>
      </c>
      <c r="L434" s="2">
        <f>StdO_Medium_Primary!L434+StdO_Medium_Secondary!L434</f>
        <v>11366</v>
      </c>
      <c r="M434" s="2">
        <f>StdO_Medium_Primary!M434+StdO_Medium_Secondary!M434</f>
        <v>11827</v>
      </c>
      <c r="N434" s="2">
        <f>StdO_Medium_Primary!N434+StdO_Medium_Secondary!N434</f>
        <v>11911</v>
      </c>
      <c r="O434" s="2">
        <f>StdO_Medium_Primary!O434+StdO_Medium_Secondary!O434</f>
        <v>12351</v>
      </c>
      <c r="P434" s="2">
        <f>StdO_Medium_Primary!P434+StdO_Medium_Secondary!P434</f>
        <v>12903</v>
      </c>
      <c r="Q434" s="2">
        <f>StdO_Medium_Primary!Q434+StdO_Medium_Secondary!Q434</f>
        <v>12823</v>
      </c>
      <c r="R434" s="2">
        <f>StdO_Medium_Primary!R434+StdO_Medium_Secondary!R434</f>
        <v>12877</v>
      </c>
      <c r="S434" s="2">
        <f>StdO_Medium_Primary!S434+StdO_Medium_Secondary!S434</f>
        <v>12077</v>
      </c>
      <c r="T434" s="2">
        <f>StdO_Medium_Primary!T434+StdO_Medium_Secondary!T434</f>
        <v>11455</v>
      </c>
      <c r="U434" s="2">
        <f>StdO_Medium_Primary!U434+StdO_Medium_Secondary!U434</f>
        <v>10572</v>
      </c>
      <c r="V434" s="2">
        <f>StdO_Medium_Primary!V434+StdO_Medium_Secondary!V434</f>
        <v>10065</v>
      </c>
      <c r="W434" s="2">
        <f>StdO_Medium_Primary!W434+StdO_Medium_Secondary!W434</f>
        <v>9501</v>
      </c>
      <c r="X434" s="2">
        <f>StdO_Medium_Primary!X434+StdO_Medium_Secondary!X434</f>
        <v>10192</v>
      </c>
      <c r="Y434" s="2">
        <f>StdO_Medium_Primary!Y434+StdO_Medium_Secondary!Y434</f>
        <v>10029</v>
      </c>
      <c r="Z434"/>
      <c r="AA434" s="28">
        <f t="shared" si="54"/>
        <v>6</v>
      </c>
      <c r="AB434" s="11">
        <f t="shared" si="48"/>
        <v>183683</v>
      </c>
      <c r="AC434" s="2">
        <f t="shared" si="49"/>
        <v>97917</v>
      </c>
      <c r="AD434" s="2">
        <f t="shared" si="50"/>
        <v>281600</v>
      </c>
      <c r="AF434">
        <f t="shared" si="51"/>
        <v>3</v>
      </c>
      <c r="AG434">
        <f t="shared" si="52"/>
        <v>2025</v>
      </c>
      <c r="AI434" s="2">
        <f t="shared" si="53"/>
        <v>14042</v>
      </c>
      <c r="AJ434">
        <f t="shared" si="55"/>
        <v>2</v>
      </c>
    </row>
    <row r="435" spans="1:36" x14ac:dyDescent="0.2">
      <c r="A435" s="7">
        <v>45718</v>
      </c>
      <c r="B435" s="2">
        <f>StdO_Medium_Primary!B435+StdO_Medium_Secondary!B435</f>
        <v>10479</v>
      </c>
      <c r="C435" s="2">
        <f>StdO_Medium_Primary!C435+StdO_Medium_Secondary!C435</f>
        <v>11647</v>
      </c>
      <c r="D435" s="2">
        <f>StdO_Medium_Primary!D435+StdO_Medium_Secondary!D435</f>
        <v>10972</v>
      </c>
      <c r="E435" s="2">
        <f>StdO_Medium_Primary!E435+StdO_Medium_Secondary!E435</f>
        <v>11125</v>
      </c>
      <c r="F435" s="2">
        <f>StdO_Medium_Primary!F435+StdO_Medium_Secondary!F435</f>
        <v>11470</v>
      </c>
      <c r="G435" s="2">
        <f>StdO_Medium_Primary!G435+StdO_Medium_Secondary!G435</f>
        <v>12181</v>
      </c>
      <c r="H435" s="2">
        <f>StdO_Medium_Primary!H435+StdO_Medium_Secondary!H435</f>
        <v>12003</v>
      </c>
      <c r="I435" s="2">
        <f>StdO_Medium_Primary!I435+StdO_Medium_Secondary!I435</f>
        <v>11056</v>
      </c>
      <c r="J435" s="2">
        <f>StdO_Medium_Primary!J435+StdO_Medium_Secondary!J435</f>
        <v>9875</v>
      </c>
      <c r="K435" s="2">
        <f>StdO_Medium_Primary!K435+StdO_Medium_Secondary!K435</f>
        <v>8941</v>
      </c>
      <c r="L435" s="2">
        <f>StdO_Medium_Primary!L435+StdO_Medium_Secondary!L435</f>
        <v>8198</v>
      </c>
      <c r="M435" s="2">
        <f>StdO_Medium_Primary!M435+StdO_Medium_Secondary!M435</f>
        <v>7373</v>
      </c>
      <c r="N435" s="2">
        <f>StdO_Medium_Primary!N435+StdO_Medium_Secondary!N435</f>
        <v>7174</v>
      </c>
      <c r="O435" s="2">
        <f>StdO_Medium_Primary!O435+StdO_Medium_Secondary!O435</f>
        <v>7517</v>
      </c>
      <c r="P435" s="2">
        <f>StdO_Medium_Primary!P435+StdO_Medium_Secondary!P435</f>
        <v>8337</v>
      </c>
      <c r="Q435" s="2">
        <f>StdO_Medium_Primary!Q435+StdO_Medium_Secondary!Q435</f>
        <v>10301</v>
      </c>
      <c r="R435" s="2">
        <f>StdO_Medium_Primary!R435+StdO_Medium_Secondary!R435</f>
        <v>13966</v>
      </c>
      <c r="S435" s="2">
        <f>StdO_Medium_Primary!S435+StdO_Medium_Secondary!S435</f>
        <v>15445</v>
      </c>
      <c r="T435" s="2">
        <f>StdO_Medium_Primary!T435+StdO_Medium_Secondary!T435</f>
        <v>15391</v>
      </c>
      <c r="U435" s="2">
        <f>StdO_Medium_Primary!U435+StdO_Medium_Secondary!U435</f>
        <v>13682</v>
      </c>
      <c r="V435" s="2">
        <f>StdO_Medium_Primary!V435+StdO_Medium_Secondary!V435</f>
        <v>13031</v>
      </c>
      <c r="W435" s="2">
        <f>StdO_Medium_Primary!W435+StdO_Medium_Secondary!W435</f>
        <v>13421</v>
      </c>
      <c r="X435" s="2">
        <f>StdO_Medium_Primary!X435+StdO_Medium_Secondary!X435</f>
        <v>14267</v>
      </c>
      <c r="Y435" s="2">
        <f>StdO_Medium_Primary!Y435+StdO_Medium_Secondary!Y435</f>
        <v>14114</v>
      </c>
      <c r="Z435"/>
      <c r="AA435" s="28">
        <f t="shared" si="54"/>
        <v>7</v>
      </c>
      <c r="AB435" s="11">
        <f t="shared" si="48"/>
        <v>0</v>
      </c>
      <c r="AC435" s="2">
        <f t="shared" si="49"/>
        <v>271966</v>
      </c>
      <c r="AD435" s="2">
        <f t="shared" si="50"/>
        <v>271966</v>
      </c>
      <c r="AF435">
        <f t="shared" si="51"/>
        <v>3</v>
      </c>
      <c r="AG435">
        <f t="shared" si="52"/>
        <v>2025</v>
      </c>
      <c r="AI435" s="2">
        <f t="shared" si="53"/>
        <v>15445</v>
      </c>
      <c r="AJ435">
        <f t="shared" si="55"/>
        <v>18</v>
      </c>
    </row>
    <row r="436" spans="1:36" x14ac:dyDescent="0.2">
      <c r="A436" s="7">
        <v>45719</v>
      </c>
      <c r="B436" s="2">
        <f>StdO_Medium_Primary!B436+StdO_Medium_Secondary!B436</f>
        <v>15103</v>
      </c>
      <c r="C436" s="2">
        <f>StdO_Medium_Primary!C436+StdO_Medium_Secondary!C436</f>
        <v>15485</v>
      </c>
      <c r="D436" s="2">
        <f>StdO_Medium_Primary!D436+StdO_Medium_Secondary!D436</f>
        <v>15611</v>
      </c>
      <c r="E436" s="2">
        <f>StdO_Medium_Primary!E436+StdO_Medium_Secondary!E436</f>
        <v>15706</v>
      </c>
      <c r="F436" s="2">
        <f>StdO_Medium_Primary!F436+StdO_Medium_Secondary!F436</f>
        <v>16680</v>
      </c>
      <c r="G436" s="2">
        <f>StdO_Medium_Primary!G436+StdO_Medium_Secondary!G436</f>
        <v>17465</v>
      </c>
      <c r="H436" s="2">
        <f>StdO_Medium_Primary!H436+StdO_Medium_Secondary!H436</f>
        <v>16898</v>
      </c>
      <c r="I436" s="2">
        <f>StdO_Medium_Primary!I436+StdO_Medium_Secondary!I436</f>
        <v>15547</v>
      </c>
      <c r="J436" s="2">
        <f>StdO_Medium_Primary!J436+StdO_Medium_Secondary!J436</f>
        <v>13416</v>
      </c>
      <c r="K436" s="2">
        <f>StdO_Medium_Primary!K436+StdO_Medium_Secondary!K436</f>
        <v>11693</v>
      </c>
      <c r="L436" s="2">
        <f>StdO_Medium_Primary!L436+StdO_Medium_Secondary!L436</f>
        <v>11342</v>
      </c>
      <c r="M436" s="2">
        <f>StdO_Medium_Primary!M436+StdO_Medium_Secondary!M436</f>
        <v>11065</v>
      </c>
      <c r="N436" s="2">
        <f>StdO_Medium_Primary!N436+StdO_Medium_Secondary!N436</f>
        <v>10851</v>
      </c>
      <c r="O436" s="2">
        <f>StdO_Medium_Primary!O436+StdO_Medium_Secondary!O436</f>
        <v>10884</v>
      </c>
      <c r="P436" s="2">
        <f>StdO_Medium_Primary!P436+StdO_Medium_Secondary!P436</f>
        <v>11171</v>
      </c>
      <c r="Q436" s="2">
        <f>StdO_Medium_Primary!Q436+StdO_Medium_Secondary!Q436</f>
        <v>12870</v>
      </c>
      <c r="R436" s="2">
        <f>StdO_Medium_Primary!R436+StdO_Medium_Secondary!R436</f>
        <v>16065</v>
      </c>
      <c r="S436" s="2">
        <f>StdO_Medium_Primary!S436+StdO_Medium_Secondary!S436</f>
        <v>17081</v>
      </c>
      <c r="T436" s="2">
        <f>StdO_Medium_Primary!T436+StdO_Medium_Secondary!T436</f>
        <v>16863</v>
      </c>
      <c r="U436" s="2">
        <f>StdO_Medium_Primary!U436+StdO_Medium_Secondary!U436</f>
        <v>14803</v>
      </c>
      <c r="V436" s="2">
        <f>StdO_Medium_Primary!V436+StdO_Medium_Secondary!V436</f>
        <v>14035</v>
      </c>
      <c r="W436" s="2">
        <f>StdO_Medium_Primary!W436+StdO_Medium_Secondary!W436</f>
        <v>14011</v>
      </c>
      <c r="X436" s="2">
        <f>StdO_Medium_Primary!X436+StdO_Medium_Secondary!X436</f>
        <v>14788</v>
      </c>
      <c r="Y436" s="2">
        <f>StdO_Medium_Primary!Y436+StdO_Medium_Secondary!Y436</f>
        <v>14567</v>
      </c>
      <c r="Z436"/>
      <c r="AA436" s="28">
        <f t="shared" si="54"/>
        <v>1</v>
      </c>
      <c r="AB436" s="11">
        <f t="shared" si="48"/>
        <v>0</v>
      </c>
      <c r="AC436" s="2">
        <f t="shared" si="49"/>
        <v>344000</v>
      </c>
      <c r="AD436" s="2">
        <f t="shared" si="50"/>
        <v>344000</v>
      </c>
      <c r="AF436">
        <f t="shared" si="51"/>
        <v>3</v>
      </c>
      <c r="AG436">
        <f t="shared" si="52"/>
        <v>2025</v>
      </c>
      <c r="AI436" s="2">
        <f t="shared" si="53"/>
        <v>17465</v>
      </c>
      <c r="AJ436">
        <f t="shared" si="55"/>
        <v>6</v>
      </c>
    </row>
    <row r="437" spans="1:36" x14ac:dyDescent="0.2">
      <c r="A437" s="7">
        <v>45720</v>
      </c>
      <c r="B437" s="2">
        <f>StdO_Medium_Primary!B437+StdO_Medium_Secondary!B437</f>
        <v>14637</v>
      </c>
      <c r="C437" s="2">
        <f>StdO_Medium_Primary!C437+StdO_Medium_Secondary!C437</f>
        <v>14970</v>
      </c>
      <c r="D437" s="2">
        <f>StdO_Medium_Primary!D437+StdO_Medium_Secondary!D437</f>
        <v>15051</v>
      </c>
      <c r="E437" s="2">
        <f>StdO_Medium_Primary!E437+StdO_Medium_Secondary!E437</f>
        <v>15097</v>
      </c>
      <c r="F437" s="2">
        <f>StdO_Medium_Primary!F437+StdO_Medium_Secondary!F437</f>
        <v>15997</v>
      </c>
      <c r="G437" s="2">
        <f>StdO_Medium_Primary!G437+StdO_Medium_Secondary!G437</f>
        <v>16931</v>
      </c>
      <c r="H437" s="2">
        <f>StdO_Medium_Primary!H437+StdO_Medium_Secondary!H437</f>
        <v>16457</v>
      </c>
      <c r="I437" s="2">
        <f>StdO_Medium_Primary!I437+StdO_Medium_Secondary!I437</f>
        <v>15848</v>
      </c>
      <c r="J437" s="2">
        <f>StdO_Medium_Primary!J437+StdO_Medium_Secondary!J437</f>
        <v>16646</v>
      </c>
      <c r="K437" s="2">
        <f>StdO_Medium_Primary!K437+StdO_Medium_Secondary!K437</f>
        <v>16171</v>
      </c>
      <c r="L437" s="2">
        <f>StdO_Medium_Primary!L437+StdO_Medium_Secondary!L437</f>
        <v>15067</v>
      </c>
      <c r="M437" s="2">
        <f>StdO_Medium_Primary!M437+StdO_Medium_Secondary!M437</f>
        <v>12704</v>
      </c>
      <c r="N437" s="2">
        <f>StdO_Medium_Primary!N437+StdO_Medium_Secondary!N437</f>
        <v>12522</v>
      </c>
      <c r="O437" s="2">
        <f>StdO_Medium_Primary!O437+StdO_Medium_Secondary!O437</f>
        <v>13499</v>
      </c>
      <c r="P437" s="2">
        <f>StdO_Medium_Primary!P437+StdO_Medium_Secondary!P437</f>
        <v>14056</v>
      </c>
      <c r="Q437" s="2">
        <f>StdO_Medium_Primary!Q437+StdO_Medium_Secondary!Q437</f>
        <v>15306</v>
      </c>
      <c r="R437" s="2">
        <f>StdO_Medium_Primary!R437+StdO_Medium_Secondary!R437</f>
        <v>16155</v>
      </c>
      <c r="S437" s="2">
        <f>StdO_Medium_Primary!S437+StdO_Medium_Secondary!S437</f>
        <v>15697</v>
      </c>
      <c r="T437" s="2">
        <f>StdO_Medium_Primary!T437+StdO_Medium_Secondary!T437</f>
        <v>15139</v>
      </c>
      <c r="U437" s="2">
        <f>StdO_Medium_Primary!U437+StdO_Medium_Secondary!U437</f>
        <v>13184</v>
      </c>
      <c r="V437" s="2">
        <f>StdO_Medium_Primary!V437+StdO_Medium_Secondary!V437</f>
        <v>12217</v>
      </c>
      <c r="W437" s="2">
        <f>StdO_Medium_Primary!W437+StdO_Medium_Secondary!W437</f>
        <v>11938</v>
      </c>
      <c r="X437" s="2">
        <f>StdO_Medium_Primary!X437+StdO_Medium_Secondary!X437</f>
        <v>12449</v>
      </c>
      <c r="Y437" s="2">
        <f>StdO_Medium_Primary!Y437+StdO_Medium_Secondary!Y437</f>
        <v>12123</v>
      </c>
      <c r="Z437"/>
      <c r="AA437" s="28">
        <f t="shared" si="54"/>
        <v>2</v>
      </c>
      <c r="AB437" s="11">
        <f t="shared" si="48"/>
        <v>228598</v>
      </c>
      <c r="AC437" s="2">
        <f t="shared" si="49"/>
        <v>121263</v>
      </c>
      <c r="AD437" s="2">
        <f t="shared" si="50"/>
        <v>349861</v>
      </c>
      <c r="AF437">
        <f t="shared" si="51"/>
        <v>3</v>
      </c>
      <c r="AG437">
        <f t="shared" si="52"/>
        <v>2025</v>
      </c>
      <c r="AI437" s="2">
        <f t="shared" si="53"/>
        <v>16931</v>
      </c>
      <c r="AJ437">
        <f t="shared" si="55"/>
        <v>6</v>
      </c>
    </row>
    <row r="438" spans="1:36" x14ac:dyDescent="0.2">
      <c r="A438" s="7">
        <v>45721</v>
      </c>
      <c r="B438" s="2">
        <f>StdO_Medium_Primary!B438+StdO_Medium_Secondary!B438</f>
        <v>12143</v>
      </c>
      <c r="C438" s="2">
        <f>StdO_Medium_Primary!C438+StdO_Medium_Secondary!C438</f>
        <v>12310</v>
      </c>
      <c r="D438" s="2">
        <f>StdO_Medium_Primary!D438+StdO_Medium_Secondary!D438</f>
        <v>12205</v>
      </c>
      <c r="E438" s="2">
        <f>StdO_Medium_Primary!E438+StdO_Medium_Secondary!E438</f>
        <v>12156</v>
      </c>
      <c r="F438" s="2">
        <f>StdO_Medium_Primary!F438+StdO_Medium_Secondary!F438</f>
        <v>12961</v>
      </c>
      <c r="G438" s="2">
        <f>StdO_Medium_Primary!G438+StdO_Medium_Secondary!G438</f>
        <v>13857</v>
      </c>
      <c r="H438" s="2">
        <f>StdO_Medium_Primary!H438+StdO_Medium_Secondary!H438</f>
        <v>13782</v>
      </c>
      <c r="I438" s="2">
        <f>StdO_Medium_Primary!I438+StdO_Medium_Secondary!I438</f>
        <v>13400</v>
      </c>
      <c r="J438" s="2">
        <f>StdO_Medium_Primary!J438+StdO_Medium_Secondary!J438</f>
        <v>12694</v>
      </c>
      <c r="K438" s="2">
        <f>StdO_Medium_Primary!K438+StdO_Medium_Secondary!K438</f>
        <v>12754</v>
      </c>
      <c r="L438" s="2">
        <f>StdO_Medium_Primary!L438+StdO_Medium_Secondary!L438</f>
        <v>13478</v>
      </c>
      <c r="M438" s="2">
        <f>StdO_Medium_Primary!M438+StdO_Medium_Secondary!M438</f>
        <v>14407</v>
      </c>
      <c r="N438" s="2">
        <f>StdO_Medium_Primary!N438+StdO_Medium_Secondary!N438</f>
        <v>15102</v>
      </c>
      <c r="O438" s="2">
        <f>StdO_Medium_Primary!O438+StdO_Medium_Secondary!O438</f>
        <v>15621</v>
      </c>
      <c r="P438" s="2">
        <f>StdO_Medium_Primary!P438+StdO_Medium_Secondary!P438</f>
        <v>16301</v>
      </c>
      <c r="Q438" s="2">
        <f>StdO_Medium_Primary!Q438+StdO_Medium_Secondary!Q438</f>
        <v>16139</v>
      </c>
      <c r="R438" s="2">
        <f>StdO_Medium_Primary!R438+StdO_Medium_Secondary!R438</f>
        <v>15835</v>
      </c>
      <c r="S438" s="2">
        <f>StdO_Medium_Primary!S438+StdO_Medium_Secondary!S438</f>
        <v>14942</v>
      </c>
      <c r="T438" s="2">
        <f>StdO_Medium_Primary!T438+StdO_Medium_Secondary!T438</f>
        <v>14226</v>
      </c>
      <c r="U438" s="2">
        <f>StdO_Medium_Primary!U438+StdO_Medium_Secondary!U438</f>
        <v>12186</v>
      </c>
      <c r="V438" s="2">
        <f>StdO_Medium_Primary!V438+StdO_Medium_Secondary!V438</f>
        <v>11331</v>
      </c>
      <c r="W438" s="2">
        <f>StdO_Medium_Primary!W438+StdO_Medium_Secondary!W438</f>
        <v>11086</v>
      </c>
      <c r="X438" s="2">
        <f>StdO_Medium_Primary!X438+StdO_Medium_Secondary!X438</f>
        <v>11321</v>
      </c>
      <c r="Y438" s="2">
        <f>StdO_Medium_Primary!Y438+StdO_Medium_Secondary!Y438</f>
        <v>11053</v>
      </c>
      <c r="Z438"/>
      <c r="AA438" s="28">
        <f t="shared" si="54"/>
        <v>3</v>
      </c>
      <c r="AB438" s="11">
        <f t="shared" si="48"/>
        <v>220823</v>
      </c>
      <c r="AC438" s="2">
        <f t="shared" si="49"/>
        <v>100467</v>
      </c>
      <c r="AD438" s="2">
        <f t="shared" si="50"/>
        <v>321290</v>
      </c>
      <c r="AF438">
        <f t="shared" si="51"/>
        <v>3</v>
      </c>
      <c r="AG438">
        <f t="shared" si="52"/>
        <v>2025</v>
      </c>
      <c r="AI438" s="2">
        <f t="shared" si="53"/>
        <v>16301</v>
      </c>
      <c r="AJ438">
        <f t="shared" si="55"/>
        <v>15</v>
      </c>
    </row>
    <row r="439" spans="1:36" x14ac:dyDescent="0.2">
      <c r="A439" s="7">
        <v>45722</v>
      </c>
      <c r="B439" s="2">
        <f>StdO_Medium_Primary!B439+StdO_Medium_Secondary!B439</f>
        <v>10902</v>
      </c>
      <c r="C439" s="2">
        <f>StdO_Medium_Primary!C439+StdO_Medium_Secondary!C439</f>
        <v>11079</v>
      </c>
      <c r="D439" s="2">
        <f>StdO_Medium_Primary!D439+StdO_Medium_Secondary!D439</f>
        <v>11098</v>
      </c>
      <c r="E439" s="2">
        <f>StdO_Medium_Primary!E439+StdO_Medium_Secondary!E439</f>
        <v>11003</v>
      </c>
      <c r="F439" s="2">
        <f>StdO_Medium_Primary!F439+StdO_Medium_Secondary!F439</f>
        <v>11703</v>
      </c>
      <c r="G439" s="2">
        <f>StdO_Medium_Primary!G439+StdO_Medium_Secondary!G439</f>
        <v>12350</v>
      </c>
      <c r="H439" s="2">
        <f>StdO_Medium_Primary!H439+StdO_Medium_Secondary!H439</f>
        <v>12624</v>
      </c>
      <c r="I439" s="2">
        <f>StdO_Medium_Primary!I439+StdO_Medium_Secondary!I439</f>
        <v>12928</v>
      </c>
      <c r="J439" s="2">
        <f>StdO_Medium_Primary!J439+StdO_Medium_Secondary!J439</f>
        <v>14200</v>
      </c>
      <c r="K439" s="2">
        <f>StdO_Medium_Primary!K439+StdO_Medium_Secondary!K439</f>
        <v>14357</v>
      </c>
      <c r="L439" s="2">
        <f>StdO_Medium_Primary!L439+StdO_Medium_Secondary!L439</f>
        <v>14258</v>
      </c>
      <c r="M439" s="2">
        <f>StdO_Medium_Primary!M439+StdO_Medium_Secondary!M439</f>
        <v>14031</v>
      </c>
      <c r="N439" s="2">
        <f>StdO_Medium_Primary!N439+StdO_Medium_Secondary!N439</f>
        <v>14153</v>
      </c>
      <c r="O439" s="2">
        <f>StdO_Medium_Primary!O439+StdO_Medium_Secondary!O439</f>
        <v>14188</v>
      </c>
      <c r="P439" s="2">
        <f>StdO_Medium_Primary!P439+StdO_Medium_Secondary!P439</f>
        <v>14671</v>
      </c>
      <c r="Q439" s="2">
        <f>StdO_Medium_Primary!Q439+StdO_Medium_Secondary!Q439</f>
        <v>14903</v>
      </c>
      <c r="R439" s="2">
        <f>StdO_Medium_Primary!R439+StdO_Medium_Secondary!R439</f>
        <v>14869</v>
      </c>
      <c r="S439" s="2">
        <f>StdO_Medium_Primary!S439+StdO_Medium_Secondary!S439</f>
        <v>14174</v>
      </c>
      <c r="T439" s="2">
        <f>StdO_Medium_Primary!T439+StdO_Medium_Secondary!T439</f>
        <v>13645</v>
      </c>
      <c r="U439" s="2">
        <f>StdO_Medium_Primary!U439+StdO_Medium_Secondary!U439</f>
        <v>11869</v>
      </c>
      <c r="V439" s="2">
        <f>StdO_Medium_Primary!V439+StdO_Medium_Secondary!V439</f>
        <v>11115</v>
      </c>
      <c r="W439" s="2">
        <f>StdO_Medium_Primary!W439+StdO_Medium_Secondary!W439</f>
        <v>11040</v>
      </c>
      <c r="X439" s="2">
        <f>StdO_Medium_Primary!X439+StdO_Medium_Secondary!X439</f>
        <v>11395</v>
      </c>
      <c r="Y439" s="2">
        <f>StdO_Medium_Primary!Y439+StdO_Medium_Secondary!Y439</f>
        <v>11123</v>
      </c>
      <c r="Z439"/>
      <c r="AA439" s="28">
        <f t="shared" si="54"/>
        <v>4</v>
      </c>
      <c r="AB439" s="11">
        <f t="shared" si="48"/>
        <v>215796</v>
      </c>
      <c r="AC439" s="2">
        <f t="shared" si="49"/>
        <v>91882</v>
      </c>
      <c r="AD439" s="2">
        <f t="shared" si="50"/>
        <v>307678</v>
      </c>
      <c r="AF439">
        <f t="shared" si="51"/>
        <v>3</v>
      </c>
      <c r="AG439">
        <f t="shared" si="52"/>
        <v>2025</v>
      </c>
      <c r="AI439" s="2">
        <f t="shared" si="53"/>
        <v>14903</v>
      </c>
      <c r="AJ439">
        <f t="shared" si="55"/>
        <v>16</v>
      </c>
    </row>
    <row r="440" spans="1:36" x14ac:dyDescent="0.2">
      <c r="A440" s="7">
        <v>45723</v>
      </c>
      <c r="B440" s="2">
        <f>StdO_Medium_Primary!B440+StdO_Medium_Secondary!B440</f>
        <v>11119</v>
      </c>
      <c r="C440" s="2">
        <f>StdO_Medium_Primary!C440+StdO_Medium_Secondary!C440</f>
        <v>11288</v>
      </c>
      <c r="D440" s="2">
        <f>StdO_Medium_Primary!D440+StdO_Medium_Secondary!D440</f>
        <v>11526</v>
      </c>
      <c r="E440" s="2">
        <f>StdO_Medium_Primary!E440+StdO_Medium_Secondary!E440</f>
        <v>11764</v>
      </c>
      <c r="F440" s="2">
        <f>StdO_Medium_Primary!F440+StdO_Medium_Secondary!F440</f>
        <v>12737</v>
      </c>
      <c r="G440" s="2">
        <f>StdO_Medium_Primary!G440+StdO_Medium_Secondary!G440</f>
        <v>13529</v>
      </c>
      <c r="H440" s="2">
        <f>StdO_Medium_Primary!H440+StdO_Medium_Secondary!H440</f>
        <v>13764</v>
      </c>
      <c r="I440" s="2">
        <f>StdO_Medium_Primary!I440+StdO_Medium_Secondary!I440</f>
        <v>14465</v>
      </c>
      <c r="J440" s="2">
        <f>StdO_Medium_Primary!J440+StdO_Medium_Secondary!J440</f>
        <v>16105</v>
      </c>
      <c r="K440" s="2">
        <f>StdO_Medium_Primary!K440+StdO_Medium_Secondary!K440</f>
        <v>16165</v>
      </c>
      <c r="L440" s="2">
        <f>StdO_Medium_Primary!L440+StdO_Medium_Secondary!L440</f>
        <v>16564</v>
      </c>
      <c r="M440" s="2">
        <f>StdO_Medium_Primary!M440+StdO_Medium_Secondary!M440</f>
        <v>16752</v>
      </c>
      <c r="N440" s="2">
        <f>StdO_Medium_Primary!N440+StdO_Medium_Secondary!N440</f>
        <v>16148</v>
      </c>
      <c r="O440" s="2">
        <f>StdO_Medium_Primary!O440+StdO_Medium_Secondary!O440</f>
        <v>15607</v>
      </c>
      <c r="P440" s="2">
        <f>StdO_Medium_Primary!P440+StdO_Medium_Secondary!P440</f>
        <v>14935</v>
      </c>
      <c r="Q440" s="2">
        <f>StdO_Medium_Primary!Q440+StdO_Medium_Secondary!Q440</f>
        <v>15291</v>
      </c>
      <c r="R440" s="2">
        <f>StdO_Medium_Primary!R440+StdO_Medium_Secondary!R440</f>
        <v>16070</v>
      </c>
      <c r="S440" s="2">
        <f>StdO_Medium_Primary!S440+StdO_Medium_Secondary!S440</f>
        <v>15820</v>
      </c>
      <c r="T440" s="2">
        <f>StdO_Medium_Primary!T440+StdO_Medium_Secondary!T440</f>
        <v>15412</v>
      </c>
      <c r="U440" s="2">
        <f>StdO_Medium_Primary!U440+StdO_Medium_Secondary!U440</f>
        <v>13328</v>
      </c>
      <c r="V440" s="2">
        <f>StdO_Medium_Primary!V440+StdO_Medium_Secondary!V440</f>
        <v>12493</v>
      </c>
      <c r="W440" s="2">
        <f>StdO_Medium_Primary!W440+StdO_Medium_Secondary!W440</f>
        <v>12531</v>
      </c>
      <c r="X440" s="2">
        <f>StdO_Medium_Primary!X440+StdO_Medium_Secondary!X440</f>
        <v>13283</v>
      </c>
      <c r="Y440" s="2">
        <f>StdO_Medium_Primary!Y440+StdO_Medium_Secondary!Y440</f>
        <v>13112</v>
      </c>
      <c r="Z440"/>
      <c r="AA440" s="28">
        <f t="shared" si="54"/>
        <v>5</v>
      </c>
      <c r="AB440" s="11">
        <f t="shared" si="48"/>
        <v>240969</v>
      </c>
      <c r="AC440" s="2">
        <f t="shared" si="49"/>
        <v>98839</v>
      </c>
      <c r="AD440" s="2">
        <f t="shared" si="50"/>
        <v>339808</v>
      </c>
      <c r="AF440">
        <f t="shared" si="51"/>
        <v>3</v>
      </c>
      <c r="AG440">
        <f t="shared" si="52"/>
        <v>2025</v>
      </c>
      <c r="AI440" s="2">
        <f t="shared" si="53"/>
        <v>16752</v>
      </c>
      <c r="AJ440">
        <f t="shared" si="55"/>
        <v>12</v>
      </c>
    </row>
    <row r="441" spans="1:36" x14ac:dyDescent="0.2">
      <c r="A441" s="7">
        <v>45724</v>
      </c>
      <c r="B441" s="2">
        <f>StdO_Medium_Primary!B441+StdO_Medium_Secondary!B441</f>
        <v>13106</v>
      </c>
      <c r="C441" s="2">
        <f>StdO_Medium_Primary!C441+StdO_Medium_Secondary!C441</f>
        <v>14101</v>
      </c>
      <c r="D441" s="2">
        <f>StdO_Medium_Primary!D441+StdO_Medium_Secondary!D441</f>
        <v>13161</v>
      </c>
      <c r="E441" s="2">
        <f>StdO_Medium_Primary!E441+StdO_Medium_Secondary!E441</f>
        <v>13108</v>
      </c>
      <c r="F441" s="2">
        <f>StdO_Medium_Primary!F441+StdO_Medium_Secondary!F441</f>
        <v>13388</v>
      </c>
      <c r="G441" s="2">
        <f>StdO_Medium_Primary!G441+StdO_Medium_Secondary!G441</f>
        <v>13840</v>
      </c>
      <c r="H441" s="2">
        <f>StdO_Medium_Primary!H441+StdO_Medium_Secondary!H441</f>
        <v>12986</v>
      </c>
      <c r="I441" s="2">
        <f>StdO_Medium_Primary!I441+StdO_Medium_Secondary!I441</f>
        <v>11528</v>
      </c>
      <c r="J441" s="2">
        <f>StdO_Medium_Primary!J441+StdO_Medium_Secondary!J441</f>
        <v>11347</v>
      </c>
      <c r="K441" s="2">
        <f>StdO_Medium_Primary!K441+StdO_Medium_Secondary!K441</f>
        <v>10755</v>
      </c>
      <c r="L441" s="2">
        <f>StdO_Medium_Primary!L441+StdO_Medium_Secondary!L441</f>
        <v>10455</v>
      </c>
      <c r="M441" s="2">
        <f>StdO_Medium_Primary!M441+StdO_Medium_Secondary!M441</f>
        <v>10212</v>
      </c>
      <c r="N441" s="2">
        <f>StdO_Medium_Primary!N441+StdO_Medium_Secondary!N441</f>
        <v>10823</v>
      </c>
      <c r="O441" s="2">
        <f>StdO_Medium_Primary!O441+StdO_Medium_Secondary!O441</f>
        <v>11390</v>
      </c>
      <c r="P441" s="2">
        <f>StdO_Medium_Primary!P441+StdO_Medium_Secondary!P441</f>
        <v>12086</v>
      </c>
      <c r="Q441" s="2">
        <f>StdO_Medium_Primary!Q441+StdO_Medium_Secondary!Q441</f>
        <v>13188</v>
      </c>
      <c r="R441" s="2">
        <f>StdO_Medium_Primary!R441+StdO_Medium_Secondary!R441</f>
        <v>15077</v>
      </c>
      <c r="S441" s="2">
        <f>StdO_Medium_Primary!S441+StdO_Medium_Secondary!S441</f>
        <v>15179</v>
      </c>
      <c r="T441" s="2">
        <f>StdO_Medium_Primary!T441+StdO_Medium_Secondary!T441</f>
        <v>14874</v>
      </c>
      <c r="U441" s="2">
        <f>StdO_Medium_Primary!U441+StdO_Medium_Secondary!U441</f>
        <v>13132</v>
      </c>
      <c r="V441" s="2">
        <f>StdO_Medium_Primary!V441+StdO_Medium_Secondary!V441</f>
        <v>12363</v>
      </c>
      <c r="W441" s="2">
        <f>StdO_Medium_Primary!W441+StdO_Medium_Secondary!W441</f>
        <v>12775</v>
      </c>
      <c r="X441" s="2">
        <f>StdO_Medium_Primary!X441+StdO_Medium_Secondary!X441</f>
        <v>13493</v>
      </c>
      <c r="Y441" s="2">
        <f>StdO_Medium_Primary!Y441+StdO_Medium_Secondary!Y441</f>
        <v>13325</v>
      </c>
      <c r="Z441"/>
      <c r="AA441" s="28">
        <f t="shared" si="54"/>
        <v>6</v>
      </c>
      <c r="AB441" s="11">
        <f t="shared" si="48"/>
        <v>198677</v>
      </c>
      <c r="AC441" s="2">
        <f t="shared" si="49"/>
        <v>107015</v>
      </c>
      <c r="AD441" s="2">
        <f t="shared" si="50"/>
        <v>305692</v>
      </c>
      <c r="AF441">
        <f t="shared" si="51"/>
        <v>3</v>
      </c>
      <c r="AG441">
        <f t="shared" si="52"/>
        <v>2025</v>
      </c>
      <c r="AI441" s="2">
        <f t="shared" si="53"/>
        <v>15179</v>
      </c>
      <c r="AJ441">
        <f t="shared" si="55"/>
        <v>18</v>
      </c>
    </row>
    <row r="442" spans="1:36" x14ac:dyDescent="0.2">
      <c r="A442" s="7">
        <v>45725</v>
      </c>
      <c r="B442" s="2">
        <f>StdO_Medium_Primary!B442+StdO_Medium_Secondary!B442</f>
        <v>13415</v>
      </c>
      <c r="C442" s="2">
        <f>StdO_Medium_Primary!C442+StdO_Medium_Secondary!C442</f>
        <v>0</v>
      </c>
      <c r="D442" s="2">
        <f>StdO_Medium_Primary!D442+StdO_Medium_Secondary!D442</f>
        <v>11126</v>
      </c>
      <c r="E442" s="2">
        <f>StdO_Medium_Primary!E442+StdO_Medium_Secondary!E442</f>
        <v>13978</v>
      </c>
      <c r="F442" s="2">
        <f>StdO_Medium_Primary!F442+StdO_Medium_Secondary!F442</f>
        <v>13629</v>
      </c>
      <c r="G442" s="2">
        <f>StdO_Medium_Primary!G442+StdO_Medium_Secondary!G442</f>
        <v>13805</v>
      </c>
      <c r="H442" s="2">
        <f>StdO_Medium_Primary!H442+StdO_Medium_Secondary!H442</f>
        <v>13312</v>
      </c>
      <c r="I442" s="2">
        <f>StdO_Medium_Primary!I442+StdO_Medium_Secondary!I442</f>
        <v>13088</v>
      </c>
      <c r="J442" s="2">
        <f>StdO_Medium_Primary!J442+StdO_Medium_Secondary!J442</f>
        <v>11602</v>
      </c>
      <c r="K442" s="2">
        <f>StdO_Medium_Primary!K442+StdO_Medium_Secondary!K442</f>
        <v>9868</v>
      </c>
      <c r="L442" s="2">
        <f>StdO_Medium_Primary!L442+StdO_Medium_Secondary!L442</f>
        <v>9057</v>
      </c>
      <c r="M442" s="2">
        <f>StdO_Medium_Primary!M442+StdO_Medium_Secondary!M442</f>
        <v>8631</v>
      </c>
      <c r="N442" s="2">
        <f>StdO_Medium_Primary!N442+StdO_Medium_Secondary!N442</f>
        <v>8375</v>
      </c>
      <c r="O442" s="2">
        <f>StdO_Medium_Primary!O442+StdO_Medium_Secondary!O442</f>
        <v>8039</v>
      </c>
      <c r="P442" s="2">
        <f>StdO_Medium_Primary!P442+StdO_Medium_Secondary!P442</f>
        <v>9074</v>
      </c>
      <c r="Q442" s="2">
        <f>StdO_Medium_Primary!Q442+StdO_Medium_Secondary!Q442</f>
        <v>10839</v>
      </c>
      <c r="R442" s="2">
        <f>StdO_Medium_Primary!R442+StdO_Medium_Secondary!R442</f>
        <v>12113</v>
      </c>
      <c r="S442" s="2">
        <f>StdO_Medium_Primary!S442+StdO_Medium_Secondary!S442</f>
        <v>13140</v>
      </c>
      <c r="T442" s="2">
        <f>StdO_Medium_Primary!T442+StdO_Medium_Secondary!T442</f>
        <v>13641</v>
      </c>
      <c r="U442" s="2">
        <f>StdO_Medium_Primary!U442+StdO_Medium_Secondary!U442</f>
        <v>12822</v>
      </c>
      <c r="V442" s="2">
        <f>StdO_Medium_Primary!V442+StdO_Medium_Secondary!V442</f>
        <v>11994</v>
      </c>
      <c r="W442" s="2">
        <f>StdO_Medium_Primary!W442+StdO_Medium_Secondary!W442</f>
        <v>12103</v>
      </c>
      <c r="X442" s="2">
        <f>StdO_Medium_Primary!X442+StdO_Medium_Secondary!X442</f>
        <v>12543</v>
      </c>
      <c r="Y442" s="2">
        <f>StdO_Medium_Primary!Y442+StdO_Medium_Secondary!Y442</f>
        <v>12307</v>
      </c>
      <c r="Z442"/>
      <c r="AA442" s="28">
        <f t="shared" si="54"/>
        <v>7</v>
      </c>
      <c r="AB442" s="11">
        <f t="shared" si="48"/>
        <v>0</v>
      </c>
      <c r="AC442" s="2">
        <f t="shared" si="49"/>
        <v>268501</v>
      </c>
      <c r="AD442" s="2">
        <f t="shared" si="50"/>
        <v>268501</v>
      </c>
      <c r="AF442">
        <f t="shared" si="51"/>
        <v>3</v>
      </c>
      <c r="AG442">
        <f t="shared" si="52"/>
        <v>2025</v>
      </c>
      <c r="AI442" s="2">
        <f t="shared" si="53"/>
        <v>13978</v>
      </c>
      <c r="AJ442">
        <f t="shared" si="55"/>
        <v>4</v>
      </c>
    </row>
    <row r="443" spans="1:36" x14ac:dyDescent="0.2">
      <c r="A443" s="7">
        <v>45726</v>
      </c>
      <c r="B443" s="2">
        <f>StdO_Medium_Primary!B443+StdO_Medium_Secondary!B443</f>
        <v>12263</v>
      </c>
      <c r="C443" s="2">
        <f>StdO_Medium_Primary!C443+StdO_Medium_Secondary!C443</f>
        <v>12581</v>
      </c>
      <c r="D443" s="2">
        <f>StdO_Medium_Primary!D443+StdO_Medium_Secondary!D443</f>
        <v>12453</v>
      </c>
      <c r="E443" s="2">
        <f>StdO_Medium_Primary!E443+StdO_Medium_Secondary!E443</f>
        <v>12378</v>
      </c>
      <c r="F443" s="2">
        <f>StdO_Medium_Primary!F443+StdO_Medium_Secondary!F443</f>
        <v>13069</v>
      </c>
      <c r="G443" s="2">
        <f>StdO_Medium_Primary!G443+StdO_Medium_Secondary!G443</f>
        <v>13866</v>
      </c>
      <c r="H443" s="2">
        <f>StdO_Medium_Primary!H443+StdO_Medium_Secondary!H443</f>
        <v>14181</v>
      </c>
      <c r="I443" s="2">
        <f>StdO_Medium_Primary!I443+StdO_Medium_Secondary!I443</f>
        <v>14796</v>
      </c>
      <c r="J443" s="2">
        <f>StdO_Medium_Primary!J443+StdO_Medium_Secondary!J443</f>
        <v>15994</v>
      </c>
      <c r="K443" s="2">
        <f>StdO_Medium_Primary!K443+StdO_Medium_Secondary!K443</f>
        <v>14551</v>
      </c>
      <c r="L443" s="2">
        <f>StdO_Medium_Primary!L443+StdO_Medium_Secondary!L443</f>
        <v>12378</v>
      </c>
      <c r="M443" s="2">
        <f>StdO_Medium_Primary!M443+StdO_Medium_Secondary!M443</f>
        <v>11809</v>
      </c>
      <c r="N443" s="2">
        <f>StdO_Medium_Primary!N443+StdO_Medium_Secondary!N443</f>
        <v>11579</v>
      </c>
      <c r="O443" s="2">
        <f>StdO_Medium_Primary!O443+StdO_Medium_Secondary!O443</f>
        <v>12045</v>
      </c>
      <c r="P443" s="2">
        <f>StdO_Medium_Primary!P443+StdO_Medium_Secondary!P443</f>
        <v>12338</v>
      </c>
      <c r="Q443" s="2">
        <f>StdO_Medium_Primary!Q443+StdO_Medium_Secondary!Q443</f>
        <v>11457</v>
      </c>
      <c r="R443" s="2">
        <f>StdO_Medium_Primary!R443+StdO_Medium_Secondary!R443</f>
        <v>12179</v>
      </c>
      <c r="S443" s="2">
        <f>StdO_Medium_Primary!S443+StdO_Medium_Secondary!S443</f>
        <v>12791</v>
      </c>
      <c r="T443" s="2">
        <f>StdO_Medium_Primary!T443+StdO_Medium_Secondary!T443</f>
        <v>13629</v>
      </c>
      <c r="U443" s="2">
        <f>StdO_Medium_Primary!U443+StdO_Medium_Secondary!U443</f>
        <v>12027</v>
      </c>
      <c r="V443" s="2">
        <f>StdO_Medium_Primary!V443+StdO_Medium_Secondary!V443</f>
        <v>11457</v>
      </c>
      <c r="W443" s="2">
        <f>StdO_Medium_Primary!W443+StdO_Medium_Secondary!W443</f>
        <v>11413</v>
      </c>
      <c r="X443" s="2">
        <f>StdO_Medium_Primary!X443+StdO_Medium_Secondary!X443</f>
        <v>11952</v>
      </c>
      <c r="Y443" s="2">
        <f>StdO_Medium_Primary!Y443+StdO_Medium_Secondary!Y443</f>
        <v>11949</v>
      </c>
      <c r="Z443"/>
      <c r="AA443" s="28">
        <f t="shared" si="54"/>
        <v>1</v>
      </c>
      <c r="AB443" s="11">
        <f t="shared" si="48"/>
        <v>0</v>
      </c>
      <c r="AC443" s="2">
        <f t="shared" si="49"/>
        <v>305135</v>
      </c>
      <c r="AD443" s="2">
        <f t="shared" si="50"/>
        <v>305135</v>
      </c>
      <c r="AF443">
        <f t="shared" si="51"/>
        <v>3</v>
      </c>
      <c r="AG443">
        <f t="shared" si="52"/>
        <v>2025</v>
      </c>
      <c r="AI443" s="2">
        <f t="shared" si="53"/>
        <v>15994</v>
      </c>
      <c r="AJ443">
        <f t="shared" si="55"/>
        <v>9</v>
      </c>
    </row>
    <row r="444" spans="1:36" x14ac:dyDescent="0.2">
      <c r="A444" s="7">
        <v>45727</v>
      </c>
      <c r="B444" s="2">
        <f>StdO_Medium_Primary!B444+StdO_Medium_Secondary!B444</f>
        <v>12176</v>
      </c>
      <c r="C444" s="2">
        <f>StdO_Medium_Primary!C444+StdO_Medium_Secondary!C444</f>
        <v>12426</v>
      </c>
      <c r="D444" s="2">
        <f>StdO_Medium_Primary!D444+StdO_Medium_Secondary!D444</f>
        <v>12404</v>
      </c>
      <c r="E444" s="2">
        <f>StdO_Medium_Primary!E444+StdO_Medium_Secondary!E444</f>
        <v>12281</v>
      </c>
      <c r="F444" s="2">
        <f>StdO_Medium_Primary!F444+StdO_Medium_Secondary!F444</f>
        <v>13054</v>
      </c>
      <c r="G444" s="2">
        <f>StdO_Medium_Primary!G444+StdO_Medium_Secondary!G444</f>
        <v>13845</v>
      </c>
      <c r="H444" s="2">
        <f>StdO_Medium_Primary!H444+StdO_Medium_Secondary!H444</f>
        <v>14051</v>
      </c>
      <c r="I444" s="2">
        <f>StdO_Medium_Primary!I444+StdO_Medium_Secondary!I444</f>
        <v>14136</v>
      </c>
      <c r="J444" s="2">
        <f>StdO_Medium_Primary!J444+StdO_Medium_Secondary!J444</f>
        <v>14039</v>
      </c>
      <c r="K444" s="2">
        <f>StdO_Medium_Primary!K444+StdO_Medium_Secondary!K444</f>
        <v>13131</v>
      </c>
      <c r="L444" s="2">
        <f>StdO_Medium_Primary!L444+StdO_Medium_Secondary!L444</f>
        <v>12060</v>
      </c>
      <c r="M444" s="2">
        <f>StdO_Medium_Primary!M444+StdO_Medium_Secondary!M444</f>
        <v>9779</v>
      </c>
      <c r="N444" s="2">
        <f>StdO_Medium_Primary!N444+StdO_Medium_Secondary!N444</f>
        <v>7877</v>
      </c>
      <c r="O444" s="2">
        <f>StdO_Medium_Primary!O444+StdO_Medium_Secondary!O444</f>
        <v>6837</v>
      </c>
      <c r="P444" s="2">
        <f>StdO_Medium_Primary!P444+StdO_Medium_Secondary!P444</f>
        <v>7387</v>
      </c>
      <c r="Q444" s="2">
        <f>StdO_Medium_Primary!Q444+StdO_Medium_Secondary!Q444</f>
        <v>7774</v>
      </c>
      <c r="R444" s="2">
        <f>StdO_Medium_Primary!R444+StdO_Medium_Secondary!R444</f>
        <v>10183</v>
      </c>
      <c r="S444" s="2">
        <f>StdO_Medium_Primary!S444+StdO_Medium_Secondary!S444</f>
        <v>12095</v>
      </c>
      <c r="T444" s="2">
        <f>StdO_Medium_Primary!T444+StdO_Medium_Secondary!T444</f>
        <v>12670</v>
      </c>
      <c r="U444" s="2">
        <f>StdO_Medium_Primary!U444+StdO_Medium_Secondary!U444</f>
        <v>11739</v>
      </c>
      <c r="V444" s="2">
        <f>StdO_Medium_Primary!V444+StdO_Medium_Secondary!V444</f>
        <v>10994</v>
      </c>
      <c r="W444" s="2">
        <f>StdO_Medium_Primary!W444+StdO_Medium_Secondary!W444</f>
        <v>10824</v>
      </c>
      <c r="X444" s="2">
        <f>StdO_Medium_Primary!X444+StdO_Medium_Secondary!X444</f>
        <v>11009</v>
      </c>
      <c r="Y444" s="2">
        <f>StdO_Medium_Primary!Y444+StdO_Medium_Secondary!Y444</f>
        <v>10607</v>
      </c>
      <c r="Z444"/>
      <c r="AA444" s="28">
        <f t="shared" si="54"/>
        <v>2</v>
      </c>
      <c r="AB444" s="11">
        <f t="shared" si="48"/>
        <v>172534</v>
      </c>
      <c r="AC444" s="2">
        <f t="shared" si="49"/>
        <v>100844</v>
      </c>
      <c r="AD444" s="2">
        <f t="shared" si="50"/>
        <v>273378</v>
      </c>
      <c r="AF444">
        <f t="shared" si="51"/>
        <v>3</v>
      </c>
      <c r="AG444">
        <f t="shared" si="52"/>
        <v>2025</v>
      </c>
      <c r="AI444" s="2">
        <f t="shared" si="53"/>
        <v>14136</v>
      </c>
      <c r="AJ444">
        <f t="shared" si="55"/>
        <v>8</v>
      </c>
    </row>
    <row r="445" spans="1:36" x14ac:dyDescent="0.2">
      <c r="A445" s="7">
        <v>45728</v>
      </c>
      <c r="B445" s="2">
        <f>StdO_Medium_Primary!B445+StdO_Medium_Secondary!B445</f>
        <v>10579</v>
      </c>
      <c r="C445" s="2">
        <f>StdO_Medium_Primary!C445+StdO_Medium_Secondary!C445</f>
        <v>10830</v>
      </c>
      <c r="D445" s="2">
        <f>StdO_Medium_Primary!D445+StdO_Medium_Secondary!D445</f>
        <v>10727</v>
      </c>
      <c r="E445" s="2">
        <f>StdO_Medium_Primary!E445+StdO_Medium_Secondary!E445</f>
        <v>10863</v>
      </c>
      <c r="F445" s="2">
        <f>StdO_Medium_Primary!F445+StdO_Medium_Secondary!F445</f>
        <v>11783</v>
      </c>
      <c r="G445" s="2">
        <f>StdO_Medium_Primary!G445+StdO_Medium_Secondary!G445</f>
        <v>12765</v>
      </c>
      <c r="H445" s="2">
        <f>StdO_Medium_Primary!H445+StdO_Medium_Secondary!H445</f>
        <v>13357</v>
      </c>
      <c r="I445" s="2">
        <f>StdO_Medium_Primary!I445+StdO_Medium_Secondary!I445</f>
        <v>13349</v>
      </c>
      <c r="J445" s="2">
        <f>StdO_Medium_Primary!J445+StdO_Medium_Secondary!J445</f>
        <v>12437</v>
      </c>
      <c r="K445" s="2">
        <f>StdO_Medium_Primary!K445+StdO_Medium_Secondary!K445</f>
        <v>9707</v>
      </c>
      <c r="L445" s="2">
        <f>StdO_Medium_Primary!L445+StdO_Medium_Secondary!L445</f>
        <v>8467</v>
      </c>
      <c r="M445" s="2">
        <f>StdO_Medium_Primary!M445+StdO_Medium_Secondary!M445</f>
        <v>7961</v>
      </c>
      <c r="N445" s="2">
        <f>StdO_Medium_Primary!N445+StdO_Medium_Secondary!N445</f>
        <v>7462</v>
      </c>
      <c r="O445" s="2">
        <f>StdO_Medium_Primary!O445+StdO_Medium_Secondary!O445</f>
        <v>7080</v>
      </c>
      <c r="P445" s="2">
        <f>StdO_Medium_Primary!P445+StdO_Medium_Secondary!P445</f>
        <v>6918</v>
      </c>
      <c r="Q445" s="2">
        <f>StdO_Medium_Primary!Q445+StdO_Medium_Secondary!Q445</f>
        <v>7806</v>
      </c>
      <c r="R445" s="2">
        <f>StdO_Medium_Primary!R445+StdO_Medium_Secondary!R445</f>
        <v>11430</v>
      </c>
      <c r="S445" s="2">
        <f>StdO_Medium_Primary!S445+StdO_Medium_Secondary!S445</f>
        <v>12963</v>
      </c>
      <c r="T445" s="2">
        <f>StdO_Medium_Primary!T445+StdO_Medium_Secondary!T445</f>
        <v>13749</v>
      </c>
      <c r="U445" s="2">
        <f>StdO_Medium_Primary!U445+StdO_Medium_Secondary!U445</f>
        <v>12482</v>
      </c>
      <c r="V445" s="2">
        <f>StdO_Medium_Primary!V445+StdO_Medium_Secondary!V445</f>
        <v>11759</v>
      </c>
      <c r="W445" s="2">
        <f>StdO_Medium_Primary!W445+StdO_Medium_Secondary!W445</f>
        <v>11673</v>
      </c>
      <c r="X445" s="2">
        <f>StdO_Medium_Primary!X445+StdO_Medium_Secondary!X445</f>
        <v>12277</v>
      </c>
      <c r="Y445" s="2">
        <f>StdO_Medium_Primary!Y445+StdO_Medium_Secondary!Y445</f>
        <v>12097</v>
      </c>
      <c r="Z445"/>
      <c r="AA445" s="28">
        <f t="shared" si="54"/>
        <v>3</v>
      </c>
      <c r="AB445" s="11">
        <f t="shared" si="48"/>
        <v>167520</v>
      </c>
      <c r="AC445" s="2">
        <f t="shared" si="49"/>
        <v>93001</v>
      </c>
      <c r="AD445" s="2">
        <f t="shared" si="50"/>
        <v>260521</v>
      </c>
      <c r="AF445">
        <f t="shared" si="51"/>
        <v>3</v>
      </c>
      <c r="AG445">
        <f t="shared" si="52"/>
        <v>2025</v>
      </c>
      <c r="AI445" s="2">
        <f t="shared" si="53"/>
        <v>13749</v>
      </c>
      <c r="AJ445">
        <f t="shared" si="55"/>
        <v>19</v>
      </c>
    </row>
    <row r="446" spans="1:36" x14ac:dyDescent="0.2">
      <c r="A446" s="7">
        <v>45729</v>
      </c>
      <c r="B446" s="2">
        <f>StdO_Medium_Primary!B446+StdO_Medium_Secondary!B446</f>
        <v>12144</v>
      </c>
      <c r="C446" s="2">
        <f>StdO_Medium_Primary!C446+StdO_Medium_Secondary!C446</f>
        <v>12409</v>
      </c>
      <c r="D446" s="2">
        <f>StdO_Medium_Primary!D446+StdO_Medium_Secondary!D446</f>
        <v>12585</v>
      </c>
      <c r="E446" s="2">
        <f>StdO_Medium_Primary!E446+StdO_Medium_Secondary!E446</f>
        <v>12580</v>
      </c>
      <c r="F446" s="2">
        <f>StdO_Medium_Primary!F446+StdO_Medium_Secondary!F446</f>
        <v>13436</v>
      </c>
      <c r="G446" s="2">
        <f>StdO_Medium_Primary!G446+StdO_Medium_Secondary!G446</f>
        <v>14326</v>
      </c>
      <c r="H446" s="2">
        <f>StdO_Medium_Primary!H446+StdO_Medium_Secondary!H446</f>
        <v>14734</v>
      </c>
      <c r="I446" s="2">
        <f>StdO_Medium_Primary!I446+StdO_Medium_Secondary!I446</f>
        <v>14627</v>
      </c>
      <c r="J446" s="2">
        <f>StdO_Medium_Primary!J446+StdO_Medium_Secondary!J446</f>
        <v>14139</v>
      </c>
      <c r="K446" s="2">
        <f>StdO_Medium_Primary!K446+StdO_Medium_Secondary!K446</f>
        <v>12565</v>
      </c>
      <c r="L446" s="2">
        <f>StdO_Medium_Primary!L446+StdO_Medium_Secondary!L446</f>
        <v>11115</v>
      </c>
      <c r="M446" s="2">
        <f>StdO_Medium_Primary!M446+StdO_Medium_Secondary!M446</f>
        <v>8795</v>
      </c>
      <c r="N446" s="2">
        <f>StdO_Medium_Primary!N446+StdO_Medium_Secondary!N446</f>
        <v>8069</v>
      </c>
      <c r="O446" s="2">
        <f>StdO_Medium_Primary!O446+StdO_Medium_Secondary!O446</f>
        <v>7852</v>
      </c>
      <c r="P446" s="2">
        <f>StdO_Medium_Primary!P446+StdO_Medium_Secondary!P446</f>
        <v>8192</v>
      </c>
      <c r="Q446" s="2">
        <f>StdO_Medium_Primary!Q446+StdO_Medium_Secondary!Q446</f>
        <v>9116</v>
      </c>
      <c r="R446" s="2">
        <f>StdO_Medium_Primary!R446+StdO_Medium_Secondary!R446</f>
        <v>11349</v>
      </c>
      <c r="S446" s="2">
        <f>StdO_Medium_Primary!S446+StdO_Medium_Secondary!S446</f>
        <v>12835</v>
      </c>
      <c r="T446" s="2">
        <f>StdO_Medium_Primary!T446+StdO_Medium_Secondary!T446</f>
        <v>13681</v>
      </c>
      <c r="U446" s="2">
        <f>StdO_Medium_Primary!U446+StdO_Medium_Secondary!U446</f>
        <v>12522</v>
      </c>
      <c r="V446" s="2">
        <f>StdO_Medium_Primary!V446+StdO_Medium_Secondary!V446</f>
        <v>11928</v>
      </c>
      <c r="W446" s="2">
        <f>StdO_Medium_Primary!W446+StdO_Medium_Secondary!W446</f>
        <v>11873</v>
      </c>
      <c r="X446" s="2">
        <f>StdO_Medium_Primary!X446+StdO_Medium_Secondary!X446</f>
        <v>12417</v>
      </c>
      <c r="Y446" s="2">
        <f>StdO_Medium_Primary!Y446+StdO_Medium_Secondary!Y446</f>
        <v>12237</v>
      </c>
      <c r="Z446"/>
      <c r="AA446" s="28">
        <f t="shared" si="54"/>
        <v>4</v>
      </c>
      <c r="AB446" s="11">
        <f t="shared" si="48"/>
        <v>181075</v>
      </c>
      <c r="AC446" s="2">
        <f t="shared" si="49"/>
        <v>104451</v>
      </c>
      <c r="AD446" s="2">
        <f t="shared" si="50"/>
        <v>285526</v>
      </c>
      <c r="AF446">
        <f t="shared" si="51"/>
        <v>3</v>
      </c>
      <c r="AG446">
        <f t="shared" si="52"/>
        <v>2025</v>
      </c>
      <c r="AI446" s="2">
        <f t="shared" si="53"/>
        <v>14734</v>
      </c>
      <c r="AJ446">
        <f t="shared" si="55"/>
        <v>7</v>
      </c>
    </row>
    <row r="447" spans="1:36" x14ac:dyDescent="0.2">
      <c r="A447" s="7">
        <v>45730</v>
      </c>
      <c r="B447" s="2">
        <f>StdO_Medium_Primary!B447+StdO_Medium_Secondary!B447</f>
        <v>12172</v>
      </c>
      <c r="C447" s="2">
        <f>StdO_Medium_Primary!C447+StdO_Medium_Secondary!C447</f>
        <v>12447</v>
      </c>
      <c r="D447" s="2">
        <f>StdO_Medium_Primary!D447+StdO_Medium_Secondary!D447</f>
        <v>12512</v>
      </c>
      <c r="E447" s="2">
        <f>StdO_Medium_Primary!E447+StdO_Medium_Secondary!E447</f>
        <v>12557</v>
      </c>
      <c r="F447" s="2">
        <f>StdO_Medium_Primary!F447+StdO_Medium_Secondary!F447</f>
        <v>13263</v>
      </c>
      <c r="G447" s="2">
        <f>StdO_Medium_Primary!G447+StdO_Medium_Secondary!G447</f>
        <v>13928</v>
      </c>
      <c r="H447" s="2">
        <f>StdO_Medium_Primary!H447+StdO_Medium_Secondary!H447</f>
        <v>14041</v>
      </c>
      <c r="I447" s="2">
        <f>StdO_Medium_Primary!I447+StdO_Medium_Secondary!I447</f>
        <v>13771</v>
      </c>
      <c r="J447" s="2">
        <f>StdO_Medium_Primary!J447+StdO_Medium_Secondary!J447</f>
        <v>12417</v>
      </c>
      <c r="K447" s="2">
        <f>StdO_Medium_Primary!K447+StdO_Medium_Secondary!K447</f>
        <v>9550</v>
      </c>
      <c r="L447" s="2">
        <f>StdO_Medium_Primary!L447+StdO_Medium_Secondary!L447</f>
        <v>7976</v>
      </c>
      <c r="M447" s="2">
        <f>StdO_Medium_Primary!M447+StdO_Medium_Secondary!M447</f>
        <v>7104</v>
      </c>
      <c r="N447" s="2">
        <f>StdO_Medium_Primary!N447+StdO_Medium_Secondary!N447</f>
        <v>6327</v>
      </c>
      <c r="O447" s="2">
        <f>StdO_Medium_Primary!O447+StdO_Medium_Secondary!O447</f>
        <v>5907</v>
      </c>
      <c r="P447" s="2">
        <f>StdO_Medium_Primary!P447+StdO_Medium_Secondary!P447</f>
        <v>5692</v>
      </c>
      <c r="Q447" s="2">
        <f>StdO_Medium_Primary!Q447+StdO_Medium_Secondary!Q447</f>
        <v>6214</v>
      </c>
      <c r="R447" s="2">
        <f>StdO_Medium_Primary!R447+StdO_Medium_Secondary!R447</f>
        <v>8406</v>
      </c>
      <c r="S447" s="2">
        <f>StdO_Medium_Primary!S447+StdO_Medium_Secondary!S447</f>
        <v>10573</v>
      </c>
      <c r="T447" s="2">
        <f>StdO_Medium_Primary!T447+StdO_Medium_Secondary!T447</f>
        <v>11963</v>
      </c>
      <c r="U447" s="2">
        <f>StdO_Medium_Primary!U447+StdO_Medium_Secondary!U447</f>
        <v>11243</v>
      </c>
      <c r="V447" s="2">
        <f>StdO_Medium_Primary!V447+StdO_Medium_Secondary!V447</f>
        <v>10660</v>
      </c>
      <c r="W447" s="2">
        <f>StdO_Medium_Primary!W447+StdO_Medium_Secondary!W447</f>
        <v>10804</v>
      </c>
      <c r="X447" s="2">
        <f>StdO_Medium_Primary!X447+StdO_Medium_Secondary!X447</f>
        <v>11534</v>
      </c>
      <c r="Y447" s="2">
        <f>StdO_Medium_Primary!Y447+StdO_Medium_Secondary!Y447</f>
        <v>11337</v>
      </c>
      <c r="Z447"/>
      <c r="AA447" s="28">
        <f t="shared" si="54"/>
        <v>5</v>
      </c>
      <c r="AB447" s="11">
        <f t="shared" si="48"/>
        <v>150141</v>
      </c>
      <c r="AC447" s="2">
        <f t="shared" si="49"/>
        <v>102257</v>
      </c>
      <c r="AD447" s="2">
        <f t="shared" si="50"/>
        <v>252398</v>
      </c>
      <c r="AF447">
        <f t="shared" si="51"/>
        <v>3</v>
      </c>
      <c r="AG447">
        <f t="shared" si="52"/>
        <v>2025</v>
      </c>
      <c r="AI447" s="2">
        <f t="shared" si="53"/>
        <v>14041</v>
      </c>
      <c r="AJ447">
        <f t="shared" si="55"/>
        <v>7</v>
      </c>
    </row>
    <row r="448" spans="1:36" x14ac:dyDescent="0.2">
      <c r="A448" s="7">
        <v>45731</v>
      </c>
      <c r="B448" s="2">
        <f>StdO_Medium_Primary!B448+StdO_Medium_Secondary!B448</f>
        <v>11272</v>
      </c>
      <c r="C448" s="2">
        <f>StdO_Medium_Primary!C448+StdO_Medium_Secondary!C448</f>
        <v>11982</v>
      </c>
      <c r="D448" s="2">
        <f>StdO_Medium_Primary!D448+StdO_Medium_Secondary!D448</f>
        <v>11285</v>
      </c>
      <c r="E448" s="2">
        <f>StdO_Medium_Primary!E448+StdO_Medium_Secondary!E448</f>
        <v>11250</v>
      </c>
      <c r="F448" s="2">
        <f>StdO_Medium_Primary!F448+StdO_Medium_Secondary!F448</f>
        <v>11423</v>
      </c>
      <c r="G448" s="2">
        <f>StdO_Medium_Primary!G448+StdO_Medium_Secondary!G448</f>
        <v>11836</v>
      </c>
      <c r="H448" s="2">
        <f>StdO_Medium_Primary!H448+StdO_Medium_Secondary!H448</f>
        <v>11707</v>
      </c>
      <c r="I448" s="2">
        <f>StdO_Medium_Primary!I448+StdO_Medium_Secondary!I448</f>
        <v>11742</v>
      </c>
      <c r="J448" s="2">
        <f>StdO_Medium_Primary!J448+StdO_Medium_Secondary!J448</f>
        <v>12015</v>
      </c>
      <c r="K448" s="2">
        <f>StdO_Medium_Primary!K448+StdO_Medium_Secondary!K448</f>
        <v>11246</v>
      </c>
      <c r="L448" s="2">
        <f>StdO_Medium_Primary!L448+StdO_Medium_Secondary!L448</f>
        <v>9929</v>
      </c>
      <c r="M448" s="2">
        <f>StdO_Medium_Primary!M448+StdO_Medium_Secondary!M448</f>
        <v>8234</v>
      </c>
      <c r="N448" s="2">
        <f>StdO_Medium_Primary!N448+StdO_Medium_Secondary!N448</f>
        <v>6231</v>
      </c>
      <c r="O448" s="2">
        <f>StdO_Medium_Primary!O448+StdO_Medium_Secondary!O448</f>
        <v>5452</v>
      </c>
      <c r="P448" s="2">
        <f>StdO_Medium_Primary!P448+StdO_Medium_Secondary!P448</f>
        <v>5529</v>
      </c>
      <c r="Q448" s="2">
        <f>StdO_Medium_Primary!Q448+StdO_Medium_Secondary!Q448</f>
        <v>6760</v>
      </c>
      <c r="R448" s="2">
        <f>StdO_Medium_Primary!R448+StdO_Medium_Secondary!R448</f>
        <v>8670</v>
      </c>
      <c r="S448" s="2">
        <f>StdO_Medium_Primary!S448+StdO_Medium_Secondary!S448</f>
        <v>10588</v>
      </c>
      <c r="T448" s="2">
        <f>StdO_Medium_Primary!T448+StdO_Medium_Secondary!T448</f>
        <v>11541</v>
      </c>
      <c r="U448" s="2">
        <f>StdO_Medium_Primary!U448+StdO_Medium_Secondary!U448</f>
        <v>10707</v>
      </c>
      <c r="V448" s="2">
        <f>StdO_Medium_Primary!V448+StdO_Medium_Secondary!V448</f>
        <v>10091</v>
      </c>
      <c r="W448" s="2">
        <f>StdO_Medium_Primary!W448+StdO_Medium_Secondary!W448</f>
        <v>10468</v>
      </c>
      <c r="X448" s="2">
        <f>StdO_Medium_Primary!X448+StdO_Medium_Secondary!X448</f>
        <v>10816</v>
      </c>
      <c r="Y448" s="2">
        <f>StdO_Medium_Primary!Y448+StdO_Medium_Secondary!Y448</f>
        <v>10662</v>
      </c>
      <c r="Z448"/>
      <c r="AA448" s="28">
        <f t="shared" si="54"/>
        <v>6</v>
      </c>
      <c r="AB448" s="11">
        <f t="shared" si="48"/>
        <v>150019</v>
      </c>
      <c r="AC448" s="2">
        <f t="shared" si="49"/>
        <v>91417</v>
      </c>
      <c r="AD448" s="2">
        <f t="shared" si="50"/>
        <v>241436</v>
      </c>
      <c r="AF448">
        <f t="shared" si="51"/>
        <v>3</v>
      </c>
      <c r="AG448">
        <f t="shared" si="52"/>
        <v>2025</v>
      </c>
      <c r="AI448" s="2">
        <f t="shared" si="53"/>
        <v>12015</v>
      </c>
      <c r="AJ448">
        <f t="shared" si="55"/>
        <v>9</v>
      </c>
    </row>
    <row r="449" spans="1:36" x14ac:dyDescent="0.2">
      <c r="A449" s="7">
        <v>45732</v>
      </c>
      <c r="B449" s="2">
        <f>StdO_Medium_Primary!B449+StdO_Medium_Secondary!B449</f>
        <v>10665</v>
      </c>
      <c r="C449" s="2">
        <f>StdO_Medium_Primary!C449+StdO_Medium_Secondary!C449</f>
        <v>11245</v>
      </c>
      <c r="D449" s="2">
        <f>StdO_Medium_Primary!D449+StdO_Medium_Secondary!D449</f>
        <v>10496</v>
      </c>
      <c r="E449" s="2">
        <f>StdO_Medium_Primary!E449+StdO_Medium_Secondary!E449</f>
        <v>10361</v>
      </c>
      <c r="F449" s="2">
        <f>StdO_Medium_Primary!F449+StdO_Medium_Secondary!F449</f>
        <v>10557</v>
      </c>
      <c r="G449" s="2">
        <f>StdO_Medium_Primary!G449+StdO_Medium_Secondary!G449</f>
        <v>10757</v>
      </c>
      <c r="H449" s="2">
        <f>StdO_Medium_Primary!H449+StdO_Medium_Secondary!H449</f>
        <v>10597</v>
      </c>
      <c r="I449" s="2">
        <f>StdO_Medium_Primary!I449+StdO_Medium_Secondary!I449</f>
        <v>10863</v>
      </c>
      <c r="J449" s="2">
        <f>StdO_Medium_Primary!J449+StdO_Medium_Secondary!J449</f>
        <v>11503</v>
      </c>
      <c r="K449" s="2">
        <f>StdO_Medium_Primary!K449+StdO_Medium_Secondary!K449</f>
        <v>11628</v>
      </c>
      <c r="L449" s="2">
        <f>StdO_Medium_Primary!L449+StdO_Medium_Secondary!L449</f>
        <v>12140</v>
      </c>
      <c r="M449" s="2">
        <f>StdO_Medium_Primary!M449+StdO_Medium_Secondary!M449</f>
        <v>11972</v>
      </c>
      <c r="N449" s="2">
        <f>StdO_Medium_Primary!N449+StdO_Medium_Secondary!N449</f>
        <v>11466</v>
      </c>
      <c r="O449" s="2">
        <f>StdO_Medium_Primary!O449+StdO_Medium_Secondary!O449</f>
        <v>11912</v>
      </c>
      <c r="P449" s="2">
        <f>StdO_Medium_Primary!P449+StdO_Medium_Secondary!P449</f>
        <v>12571</v>
      </c>
      <c r="Q449" s="2">
        <f>StdO_Medium_Primary!Q449+StdO_Medium_Secondary!Q449</f>
        <v>12724</v>
      </c>
      <c r="R449" s="2">
        <f>StdO_Medium_Primary!R449+StdO_Medium_Secondary!R449</f>
        <v>12525</v>
      </c>
      <c r="S449" s="2">
        <f>StdO_Medium_Primary!S449+StdO_Medium_Secondary!S449</f>
        <v>11968</v>
      </c>
      <c r="T449" s="2">
        <f>StdO_Medium_Primary!T449+StdO_Medium_Secondary!T449</f>
        <v>11943</v>
      </c>
      <c r="U449" s="2">
        <f>StdO_Medium_Primary!U449+StdO_Medium_Secondary!U449</f>
        <v>10917</v>
      </c>
      <c r="V449" s="2">
        <f>StdO_Medium_Primary!V449+StdO_Medium_Secondary!V449</f>
        <v>10183</v>
      </c>
      <c r="W449" s="2">
        <f>StdO_Medium_Primary!W449+StdO_Medium_Secondary!W449</f>
        <v>9988</v>
      </c>
      <c r="X449" s="2">
        <f>StdO_Medium_Primary!X449+StdO_Medium_Secondary!X449</f>
        <v>10214</v>
      </c>
      <c r="Y449" s="2">
        <f>StdO_Medium_Primary!Y449+StdO_Medium_Secondary!Y449</f>
        <v>9808</v>
      </c>
      <c r="Z449"/>
      <c r="AA449" s="28">
        <f t="shared" si="54"/>
        <v>7</v>
      </c>
      <c r="AB449" s="11">
        <f t="shared" si="48"/>
        <v>0</v>
      </c>
      <c r="AC449" s="2">
        <f t="shared" si="49"/>
        <v>269003</v>
      </c>
      <c r="AD449" s="2">
        <f t="shared" si="50"/>
        <v>269003</v>
      </c>
      <c r="AF449">
        <f t="shared" si="51"/>
        <v>3</v>
      </c>
      <c r="AG449">
        <f t="shared" si="52"/>
        <v>2025</v>
      </c>
      <c r="AI449" s="2">
        <f t="shared" si="53"/>
        <v>12724</v>
      </c>
      <c r="AJ449">
        <f t="shared" si="55"/>
        <v>16</v>
      </c>
    </row>
    <row r="450" spans="1:36" x14ac:dyDescent="0.2">
      <c r="A450" s="7">
        <v>45733</v>
      </c>
      <c r="B450" s="2">
        <f>StdO_Medium_Primary!B450+StdO_Medium_Secondary!B450</f>
        <v>9706</v>
      </c>
      <c r="C450" s="2">
        <f>StdO_Medium_Primary!C450+StdO_Medium_Secondary!C450</f>
        <v>9799</v>
      </c>
      <c r="D450" s="2">
        <f>StdO_Medium_Primary!D450+StdO_Medium_Secondary!D450</f>
        <v>9777</v>
      </c>
      <c r="E450" s="2">
        <f>StdO_Medium_Primary!E450+StdO_Medium_Secondary!E450</f>
        <v>9604</v>
      </c>
      <c r="F450" s="2">
        <f>StdO_Medium_Primary!F450+StdO_Medium_Secondary!F450</f>
        <v>10243</v>
      </c>
      <c r="G450" s="2">
        <f>StdO_Medium_Primary!G450+StdO_Medium_Secondary!G450</f>
        <v>11101</v>
      </c>
      <c r="H450" s="2">
        <f>StdO_Medium_Primary!H450+StdO_Medium_Secondary!H450</f>
        <v>11629</v>
      </c>
      <c r="I450" s="2">
        <f>StdO_Medium_Primary!I450+StdO_Medium_Secondary!I450</f>
        <v>12285</v>
      </c>
      <c r="J450" s="2">
        <f>StdO_Medium_Primary!J450+StdO_Medium_Secondary!J450</f>
        <v>13726</v>
      </c>
      <c r="K450" s="2">
        <f>StdO_Medium_Primary!K450+StdO_Medium_Secondary!K450</f>
        <v>14015</v>
      </c>
      <c r="L450" s="2">
        <f>StdO_Medium_Primary!L450+StdO_Medium_Secondary!L450</f>
        <v>14005</v>
      </c>
      <c r="M450" s="2">
        <f>StdO_Medium_Primary!M450+StdO_Medium_Secondary!M450</f>
        <v>14011</v>
      </c>
      <c r="N450" s="2">
        <f>StdO_Medium_Primary!N450+StdO_Medium_Secondary!N450</f>
        <v>13849</v>
      </c>
      <c r="O450" s="2">
        <f>StdO_Medium_Primary!O450+StdO_Medium_Secondary!O450</f>
        <v>14072</v>
      </c>
      <c r="P450" s="2">
        <f>StdO_Medium_Primary!P450+StdO_Medium_Secondary!P450</f>
        <v>14631</v>
      </c>
      <c r="Q450" s="2">
        <f>StdO_Medium_Primary!Q450+StdO_Medium_Secondary!Q450</f>
        <v>14537</v>
      </c>
      <c r="R450" s="2">
        <f>StdO_Medium_Primary!R450+StdO_Medium_Secondary!R450</f>
        <v>14123</v>
      </c>
      <c r="S450" s="2">
        <f>StdO_Medium_Primary!S450+StdO_Medium_Secondary!S450</f>
        <v>13165</v>
      </c>
      <c r="T450" s="2">
        <f>StdO_Medium_Primary!T450+StdO_Medium_Secondary!T450</f>
        <v>12760</v>
      </c>
      <c r="U450" s="2">
        <f>StdO_Medium_Primary!U450+StdO_Medium_Secondary!U450</f>
        <v>11267</v>
      </c>
      <c r="V450" s="2">
        <f>StdO_Medium_Primary!V450+StdO_Medium_Secondary!V450</f>
        <v>10528</v>
      </c>
      <c r="W450" s="2">
        <f>StdO_Medium_Primary!W450+StdO_Medium_Secondary!W450</f>
        <v>10428</v>
      </c>
      <c r="X450" s="2">
        <f>StdO_Medium_Primary!X450+StdO_Medium_Secondary!X450</f>
        <v>10830</v>
      </c>
      <c r="Y450" s="2">
        <f>StdO_Medium_Primary!Y450+StdO_Medium_Secondary!Y450</f>
        <v>10539</v>
      </c>
      <c r="Z450"/>
      <c r="AA450" s="28">
        <f t="shared" si="54"/>
        <v>1</v>
      </c>
      <c r="AB450" s="11">
        <f t="shared" si="48"/>
        <v>0</v>
      </c>
      <c r="AC450" s="2">
        <f t="shared" si="49"/>
        <v>290630</v>
      </c>
      <c r="AD450" s="2">
        <f t="shared" si="50"/>
        <v>290630</v>
      </c>
      <c r="AF450">
        <f t="shared" si="51"/>
        <v>3</v>
      </c>
      <c r="AG450">
        <f t="shared" si="52"/>
        <v>2025</v>
      </c>
      <c r="AI450" s="2">
        <f t="shared" si="53"/>
        <v>14631</v>
      </c>
      <c r="AJ450">
        <f t="shared" si="55"/>
        <v>15</v>
      </c>
    </row>
    <row r="451" spans="1:36" x14ac:dyDescent="0.2">
      <c r="A451" s="7">
        <v>45734</v>
      </c>
      <c r="B451" s="2">
        <f>StdO_Medium_Primary!B451+StdO_Medium_Secondary!B451</f>
        <v>10496</v>
      </c>
      <c r="C451" s="2">
        <f>StdO_Medium_Primary!C451+StdO_Medium_Secondary!C451</f>
        <v>10703</v>
      </c>
      <c r="D451" s="2">
        <f>StdO_Medium_Primary!D451+StdO_Medium_Secondary!D451</f>
        <v>10708</v>
      </c>
      <c r="E451" s="2">
        <f>StdO_Medium_Primary!E451+StdO_Medium_Secondary!E451</f>
        <v>10795</v>
      </c>
      <c r="F451" s="2">
        <f>StdO_Medium_Primary!F451+StdO_Medium_Secondary!F451</f>
        <v>11617</v>
      </c>
      <c r="G451" s="2">
        <f>StdO_Medium_Primary!G451+StdO_Medium_Secondary!G451</f>
        <v>12437</v>
      </c>
      <c r="H451" s="2">
        <f>StdO_Medium_Primary!H451+StdO_Medium_Secondary!H451</f>
        <v>12904</v>
      </c>
      <c r="I451" s="2">
        <f>StdO_Medium_Primary!I451+StdO_Medium_Secondary!I451</f>
        <v>12977</v>
      </c>
      <c r="J451" s="2">
        <f>StdO_Medium_Primary!J451+StdO_Medium_Secondary!J451</f>
        <v>13451</v>
      </c>
      <c r="K451" s="2">
        <f>StdO_Medium_Primary!K451+StdO_Medium_Secondary!K451</f>
        <v>12314</v>
      </c>
      <c r="L451" s="2">
        <f>StdO_Medium_Primary!L451+StdO_Medium_Secondary!L451</f>
        <v>11273</v>
      </c>
      <c r="M451" s="2">
        <f>StdO_Medium_Primary!M451+StdO_Medium_Secondary!M451</f>
        <v>10441</v>
      </c>
      <c r="N451" s="2">
        <f>StdO_Medium_Primary!N451+StdO_Medium_Secondary!N451</f>
        <v>9391</v>
      </c>
      <c r="O451" s="2">
        <f>StdO_Medium_Primary!O451+StdO_Medium_Secondary!O451</f>
        <v>9049</v>
      </c>
      <c r="P451" s="2">
        <f>StdO_Medium_Primary!P451+StdO_Medium_Secondary!P451</f>
        <v>9909</v>
      </c>
      <c r="Q451" s="2">
        <f>StdO_Medium_Primary!Q451+StdO_Medium_Secondary!Q451</f>
        <v>11009</v>
      </c>
      <c r="R451" s="2">
        <f>StdO_Medium_Primary!R451+StdO_Medium_Secondary!R451</f>
        <v>12255</v>
      </c>
      <c r="S451" s="2">
        <f>StdO_Medium_Primary!S451+StdO_Medium_Secondary!S451</f>
        <v>12271</v>
      </c>
      <c r="T451" s="2">
        <f>StdO_Medium_Primary!T451+StdO_Medium_Secondary!T451</f>
        <v>12713</v>
      </c>
      <c r="U451" s="2">
        <f>StdO_Medium_Primary!U451+StdO_Medium_Secondary!U451</f>
        <v>12065</v>
      </c>
      <c r="V451" s="2">
        <f>StdO_Medium_Primary!V451+StdO_Medium_Secondary!V451</f>
        <v>11455</v>
      </c>
      <c r="W451" s="2">
        <f>StdO_Medium_Primary!W451+StdO_Medium_Secondary!W451</f>
        <v>11300</v>
      </c>
      <c r="X451" s="2">
        <f>StdO_Medium_Primary!X451+StdO_Medium_Secondary!X451</f>
        <v>11787</v>
      </c>
      <c r="Y451" s="2">
        <f>StdO_Medium_Primary!Y451+StdO_Medium_Secondary!Y451</f>
        <v>11504</v>
      </c>
      <c r="Z451"/>
      <c r="AA451" s="28">
        <f t="shared" si="54"/>
        <v>2</v>
      </c>
      <c r="AB451" s="11">
        <f t="shared" si="48"/>
        <v>183660</v>
      </c>
      <c r="AC451" s="2">
        <f t="shared" si="49"/>
        <v>91164</v>
      </c>
      <c r="AD451" s="2">
        <f t="shared" si="50"/>
        <v>274824</v>
      </c>
      <c r="AF451">
        <f t="shared" si="51"/>
        <v>3</v>
      </c>
      <c r="AG451">
        <f t="shared" si="52"/>
        <v>2025</v>
      </c>
      <c r="AI451" s="2">
        <f t="shared" si="53"/>
        <v>13451</v>
      </c>
      <c r="AJ451">
        <f t="shared" si="55"/>
        <v>9</v>
      </c>
    </row>
    <row r="452" spans="1:36" x14ac:dyDescent="0.2">
      <c r="A452" s="7">
        <v>45735</v>
      </c>
      <c r="B452" s="2">
        <f>StdO_Medium_Primary!B452+StdO_Medium_Secondary!B452</f>
        <v>11426</v>
      </c>
      <c r="C452" s="2">
        <f>StdO_Medium_Primary!C452+StdO_Medium_Secondary!C452</f>
        <v>11684</v>
      </c>
      <c r="D452" s="2">
        <f>StdO_Medium_Primary!D452+StdO_Medium_Secondary!D452</f>
        <v>11766</v>
      </c>
      <c r="E452" s="2">
        <f>StdO_Medium_Primary!E452+StdO_Medium_Secondary!E452</f>
        <v>11847</v>
      </c>
      <c r="F452" s="2">
        <f>StdO_Medium_Primary!F452+StdO_Medium_Secondary!F452</f>
        <v>12544</v>
      </c>
      <c r="G452" s="2">
        <f>StdO_Medium_Primary!G452+StdO_Medium_Secondary!G452</f>
        <v>13330</v>
      </c>
      <c r="H452" s="2">
        <f>StdO_Medium_Primary!H452+StdO_Medium_Secondary!H452</f>
        <v>13256</v>
      </c>
      <c r="I452" s="2">
        <f>StdO_Medium_Primary!I452+StdO_Medium_Secondary!I452</f>
        <v>13956</v>
      </c>
      <c r="J452" s="2">
        <f>StdO_Medium_Primary!J452+StdO_Medium_Secondary!J452</f>
        <v>13970</v>
      </c>
      <c r="K452" s="2">
        <f>StdO_Medium_Primary!K452+StdO_Medium_Secondary!K452</f>
        <v>12826</v>
      </c>
      <c r="L452" s="2">
        <f>StdO_Medium_Primary!L452+StdO_Medium_Secondary!L452</f>
        <v>11444</v>
      </c>
      <c r="M452" s="2">
        <f>StdO_Medium_Primary!M452+StdO_Medium_Secondary!M452</f>
        <v>9695</v>
      </c>
      <c r="N452" s="2">
        <f>StdO_Medium_Primary!N452+StdO_Medium_Secondary!N452</f>
        <v>7235</v>
      </c>
      <c r="O452" s="2">
        <f>StdO_Medium_Primary!O452+StdO_Medium_Secondary!O452</f>
        <v>6139</v>
      </c>
      <c r="P452" s="2">
        <f>StdO_Medium_Primary!P452+StdO_Medium_Secondary!P452</f>
        <v>5818</v>
      </c>
      <c r="Q452" s="2">
        <f>StdO_Medium_Primary!Q452+StdO_Medium_Secondary!Q452</f>
        <v>6146</v>
      </c>
      <c r="R452" s="2">
        <f>StdO_Medium_Primary!R452+StdO_Medium_Secondary!R452</f>
        <v>8098</v>
      </c>
      <c r="S452" s="2">
        <f>StdO_Medium_Primary!S452+StdO_Medium_Secondary!S452</f>
        <v>10455</v>
      </c>
      <c r="T452" s="2">
        <f>StdO_Medium_Primary!T452+StdO_Medium_Secondary!T452</f>
        <v>12010</v>
      </c>
      <c r="U452" s="2">
        <f>StdO_Medium_Primary!U452+StdO_Medium_Secondary!U452</f>
        <v>11351</v>
      </c>
      <c r="V452" s="2">
        <f>StdO_Medium_Primary!V452+StdO_Medium_Secondary!V452</f>
        <v>10872</v>
      </c>
      <c r="W452" s="2">
        <f>StdO_Medium_Primary!W452+StdO_Medium_Secondary!W452</f>
        <v>10725</v>
      </c>
      <c r="X452" s="2">
        <f>StdO_Medium_Primary!X452+StdO_Medium_Secondary!X452</f>
        <v>11070</v>
      </c>
      <c r="Y452" s="2">
        <f>StdO_Medium_Primary!Y452+StdO_Medium_Secondary!Y452</f>
        <v>10721</v>
      </c>
      <c r="Z452"/>
      <c r="AA452" s="28">
        <f t="shared" si="54"/>
        <v>3</v>
      </c>
      <c r="AB452" s="11">
        <f t="shared" si="48"/>
        <v>161810</v>
      </c>
      <c r="AC452" s="2">
        <f t="shared" si="49"/>
        <v>96574</v>
      </c>
      <c r="AD452" s="2">
        <f t="shared" si="50"/>
        <v>258384</v>
      </c>
      <c r="AF452">
        <f t="shared" si="51"/>
        <v>3</v>
      </c>
      <c r="AG452">
        <f t="shared" si="52"/>
        <v>2025</v>
      </c>
      <c r="AI452" s="2">
        <f t="shared" si="53"/>
        <v>13970</v>
      </c>
      <c r="AJ452">
        <f t="shared" si="55"/>
        <v>9</v>
      </c>
    </row>
    <row r="453" spans="1:36" x14ac:dyDescent="0.2">
      <c r="A453" s="7">
        <v>45736</v>
      </c>
      <c r="B453" s="2">
        <f>StdO_Medium_Primary!B453+StdO_Medium_Secondary!B453</f>
        <v>10524</v>
      </c>
      <c r="C453" s="2">
        <f>StdO_Medium_Primary!C453+StdO_Medium_Secondary!C453</f>
        <v>10686</v>
      </c>
      <c r="D453" s="2">
        <f>StdO_Medium_Primary!D453+StdO_Medium_Secondary!D453</f>
        <v>10605</v>
      </c>
      <c r="E453" s="2">
        <f>StdO_Medium_Primary!E453+StdO_Medium_Secondary!E453</f>
        <v>10675</v>
      </c>
      <c r="F453" s="2">
        <f>StdO_Medium_Primary!F453+StdO_Medium_Secondary!F453</f>
        <v>11385</v>
      </c>
      <c r="G453" s="2">
        <f>StdO_Medium_Primary!G453+StdO_Medium_Secondary!G453</f>
        <v>12178</v>
      </c>
      <c r="H453" s="2">
        <f>StdO_Medium_Primary!H453+StdO_Medium_Secondary!H453</f>
        <v>12516</v>
      </c>
      <c r="I453" s="2">
        <f>StdO_Medium_Primary!I453+StdO_Medium_Secondary!I453</f>
        <v>12970</v>
      </c>
      <c r="J453" s="2">
        <f>StdO_Medium_Primary!J453+StdO_Medium_Secondary!J453</f>
        <v>13736</v>
      </c>
      <c r="K453" s="2">
        <f>StdO_Medium_Primary!K453+StdO_Medium_Secondary!K453</f>
        <v>13148</v>
      </c>
      <c r="L453" s="2">
        <f>StdO_Medium_Primary!L453+StdO_Medium_Secondary!L453</f>
        <v>13054</v>
      </c>
      <c r="M453" s="2">
        <f>StdO_Medium_Primary!M453+StdO_Medium_Secondary!M453</f>
        <v>12291</v>
      </c>
      <c r="N453" s="2">
        <f>StdO_Medium_Primary!N453+StdO_Medium_Secondary!N453</f>
        <v>11802</v>
      </c>
      <c r="O453" s="2">
        <f>StdO_Medium_Primary!O453+StdO_Medium_Secondary!O453</f>
        <v>11836</v>
      </c>
      <c r="P453" s="2">
        <f>StdO_Medium_Primary!P453+StdO_Medium_Secondary!P453</f>
        <v>12470</v>
      </c>
      <c r="Q453" s="2">
        <f>StdO_Medium_Primary!Q453+StdO_Medium_Secondary!Q453</f>
        <v>12733</v>
      </c>
      <c r="R453" s="2">
        <f>StdO_Medium_Primary!R453+StdO_Medium_Secondary!R453</f>
        <v>13154</v>
      </c>
      <c r="S453" s="2">
        <f>StdO_Medium_Primary!S453+StdO_Medium_Secondary!S453</f>
        <v>12772</v>
      </c>
      <c r="T453" s="2">
        <f>StdO_Medium_Primary!T453+StdO_Medium_Secondary!T453</f>
        <v>12996</v>
      </c>
      <c r="U453" s="2">
        <f>StdO_Medium_Primary!U453+StdO_Medium_Secondary!U453</f>
        <v>11645</v>
      </c>
      <c r="V453" s="2">
        <f>StdO_Medium_Primary!V453+StdO_Medium_Secondary!V453</f>
        <v>10926</v>
      </c>
      <c r="W453" s="2">
        <f>StdO_Medium_Primary!W453+StdO_Medium_Secondary!W453</f>
        <v>10676</v>
      </c>
      <c r="X453" s="2">
        <f>StdO_Medium_Primary!X453+StdO_Medium_Secondary!X453</f>
        <v>11052</v>
      </c>
      <c r="Y453" s="2">
        <f>StdO_Medium_Primary!Y453+StdO_Medium_Secondary!Y453</f>
        <v>10616</v>
      </c>
      <c r="Z453"/>
      <c r="AA453" s="28">
        <f t="shared" si="54"/>
        <v>4</v>
      </c>
      <c r="AB453" s="11">
        <f t="shared" si="48"/>
        <v>197261</v>
      </c>
      <c r="AC453" s="2">
        <f t="shared" si="49"/>
        <v>89185</v>
      </c>
      <c r="AD453" s="2">
        <f t="shared" si="50"/>
        <v>286446</v>
      </c>
      <c r="AF453">
        <f t="shared" si="51"/>
        <v>3</v>
      </c>
      <c r="AG453">
        <f t="shared" si="52"/>
        <v>2025</v>
      </c>
      <c r="AI453" s="2">
        <f t="shared" si="53"/>
        <v>13736</v>
      </c>
      <c r="AJ453">
        <f t="shared" si="55"/>
        <v>9</v>
      </c>
    </row>
    <row r="454" spans="1:36" x14ac:dyDescent="0.2">
      <c r="A454" s="7">
        <v>45737</v>
      </c>
      <c r="B454" s="2">
        <f>StdO_Medium_Primary!B454+StdO_Medium_Secondary!B454</f>
        <v>10681</v>
      </c>
      <c r="C454" s="2">
        <f>StdO_Medium_Primary!C454+StdO_Medium_Secondary!C454</f>
        <v>10598</v>
      </c>
      <c r="D454" s="2">
        <f>StdO_Medium_Primary!D454+StdO_Medium_Secondary!D454</f>
        <v>10627</v>
      </c>
      <c r="E454" s="2">
        <f>StdO_Medium_Primary!E454+StdO_Medium_Secondary!E454</f>
        <v>10573</v>
      </c>
      <c r="F454" s="2">
        <f>StdO_Medium_Primary!F454+StdO_Medium_Secondary!F454</f>
        <v>11208</v>
      </c>
      <c r="G454" s="2">
        <f>StdO_Medium_Primary!G454+StdO_Medium_Secondary!G454</f>
        <v>12005</v>
      </c>
      <c r="H454" s="2">
        <f>StdO_Medium_Primary!H454+StdO_Medium_Secondary!H454</f>
        <v>12319</v>
      </c>
      <c r="I454" s="2">
        <f>StdO_Medium_Primary!I454+StdO_Medium_Secondary!I454</f>
        <v>12942</v>
      </c>
      <c r="J454" s="2">
        <f>StdO_Medium_Primary!J454+StdO_Medium_Secondary!J454</f>
        <v>14296</v>
      </c>
      <c r="K454" s="2">
        <f>StdO_Medium_Primary!K454+StdO_Medium_Secondary!K454</f>
        <v>14129</v>
      </c>
      <c r="L454" s="2">
        <f>StdO_Medium_Primary!L454+StdO_Medium_Secondary!L454</f>
        <v>15009</v>
      </c>
      <c r="M454" s="2">
        <f>StdO_Medium_Primary!M454+StdO_Medium_Secondary!M454</f>
        <v>14802</v>
      </c>
      <c r="N454" s="2">
        <f>StdO_Medium_Primary!N454+StdO_Medium_Secondary!N454</f>
        <v>14936</v>
      </c>
      <c r="O454" s="2">
        <f>StdO_Medium_Primary!O454+StdO_Medium_Secondary!O454</f>
        <v>15354</v>
      </c>
      <c r="P454" s="2">
        <f>StdO_Medium_Primary!P454+StdO_Medium_Secondary!P454</f>
        <v>15493</v>
      </c>
      <c r="Q454" s="2">
        <f>StdO_Medium_Primary!Q454+StdO_Medium_Secondary!Q454</f>
        <v>15342</v>
      </c>
      <c r="R454" s="2">
        <f>StdO_Medium_Primary!R454+StdO_Medium_Secondary!R454</f>
        <v>15188</v>
      </c>
      <c r="S454" s="2">
        <f>StdO_Medium_Primary!S454+StdO_Medium_Secondary!S454</f>
        <v>14045</v>
      </c>
      <c r="T454" s="2">
        <f>StdO_Medium_Primary!T454+StdO_Medium_Secondary!T454</f>
        <v>13643</v>
      </c>
      <c r="U454" s="2">
        <f>StdO_Medium_Primary!U454+StdO_Medium_Secondary!U454</f>
        <v>12203</v>
      </c>
      <c r="V454" s="2">
        <f>StdO_Medium_Primary!V454+StdO_Medium_Secondary!V454</f>
        <v>11496</v>
      </c>
      <c r="W454" s="2">
        <f>StdO_Medium_Primary!W454+StdO_Medium_Secondary!W454</f>
        <v>11470</v>
      </c>
      <c r="X454" s="2">
        <f>StdO_Medium_Primary!X454+StdO_Medium_Secondary!X454</f>
        <v>12069</v>
      </c>
      <c r="Y454" s="2">
        <f>StdO_Medium_Primary!Y454+StdO_Medium_Secondary!Y454</f>
        <v>11875</v>
      </c>
      <c r="Z454"/>
      <c r="AA454" s="28">
        <f t="shared" si="54"/>
        <v>5</v>
      </c>
      <c r="AB454" s="11">
        <f t="shared" si="48"/>
        <v>222417</v>
      </c>
      <c r="AC454" s="2">
        <f t="shared" si="49"/>
        <v>89886</v>
      </c>
      <c r="AD454" s="2">
        <f t="shared" si="50"/>
        <v>312303</v>
      </c>
      <c r="AF454">
        <f t="shared" si="51"/>
        <v>3</v>
      </c>
      <c r="AG454">
        <f t="shared" si="52"/>
        <v>2025</v>
      </c>
      <c r="AI454" s="2">
        <f t="shared" si="53"/>
        <v>15493</v>
      </c>
      <c r="AJ454">
        <f t="shared" si="55"/>
        <v>15</v>
      </c>
    </row>
    <row r="455" spans="1:36" x14ac:dyDescent="0.2">
      <c r="A455" s="7">
        <v>45738</v>
      </c>
      <c r="B455" s="2">
        <f>StdO_Medium_Primary!B455+StdO_Medium_Secondary!B455</f>
        <v>11664</v>
      </c>
      <c r="C455" s="2">
        <f>StdO_Medium_Primary!C455+StdO_Medium_Secondary!C455</f>
        <v>12424</v>
      </c>
      <c r="D455" s="2">
        <f>StdO_Medium_Primary!D455+StdO_Medium_Secondary!D455</f>
        <v>11587</v>
      </c>
      <c r="E455" s="2">
        <f>StdO_Medium_Primary!E455+StdO_Medium_Secondary!E455</f>
        <v>11561</v>
      </c>
      <c r="F455" s="2">
        <f>StdO_Medium_Primary!F455+StdO_Medium_Secondary!F455</f>
        <v>11907</v>
      </c>
      <c r="G455" s="2">
        <f>StdO_Medium_Primary!G455+StdO_Medium_Secondary!G455</f>
        <v>12254</v>
      </c>
      <c r="H455" s="2">
        <f>StdO_Medium_Primary!H455+StdO_Medium_Secondary!H455</f>
        <v>11933</v>
      </c>
      <c r="I455" s="2">
        <f>StdO_Medium_Primary!I455+StdO_Medium_Secondary!I455</f>
        <v>11255</v>
      </c>
      <c r="J455" s="2">
        <f>StdO_Medium_Primary!J455+StdO_Medium_Secondary!J455</f>
        <v>9306</v>
      </c>
      <c r="K455" s="2">
        <f>StdO_Medium_Primary!K455+StdO_Medium_Secondary!K455</f>
        <v>7456</v>
      </c>
      <c r="L455" s="2">
        <f>StdO_Medium_Primary!L455+StdO_Medium_Secondary!L455</f>
        <v>6220</v>
      </c>
      <c r="M455" s="2">
        <f>StdO_Medium_Primary!M455+StdO_Medium_Secondary!M455</f>
        <v>5590</v>
      </c>
      <c r="N455" s="2">
        <f>StdO_Medium_Primary!N455+StdO_Medium_Secondary!N455</f>
        <v>4981</v>
      </c>
      <c r="O455" s="2">
        <f>StdO_Medium_Primary!O455+StdO_Medium_Secondary!O455</f>
        <v>4491</v>
      </c>
      <c r="P455" s="2">
        <f>StdO_Medium_Primary!P455+StdO_Medium_Secondary!P455</f>
        <v>4245</v>
      </c>
      <c r="Q455" s="2">
        <f>StdO_Medium_Primary!Q455+StdO_Medium_Secondary!Q455</f>
        <v>4936</v>
      </c>
      <c r="R455" s="2">
        <f>StdO_Medium_Primary!R455+StdO_Medium_Secondary!R455</f>
        <v>7244</v>
      </c>
      <c r="S455" s="2">
        <f>StdO_Medium_Primary!S455+StdO_Medium_Secondary!S455</f>
        <v>10016</v>
      </c>
      <c r="T455" s="2">
        <f>StdO_Medium_Primary!T455+StdO_Medium_Secondary!T455</f>
        <v>11122</v>
      </c>
      <c r="U455" s="2">
        <f>StdO_Medium_Primary!U455+StdO_Medium_Secondary!U455</f>
        <v>10442</v>
      </c>
      <c r="V455" s="2">
        <f>StdO_Medium_Primary!V455+StdO_Medium_Secondary!V455</f>
        <v>9884</v>
      </c>
      <c r="W455" s="2">
        <f>StdO_Medium_Primary!W455+StdO_Medium_Secondary!W455</f>
        <v>10003</v>
      </c>
      <c r="X455" s="2">
        <f>StdO_Medium_Primary!X455+StdO_Medium_Secondary!X455</f>
        <v>10535</v>
      </c>
      <c r="Y455" s="2">
        <f>StdO_Medium_Primary!Y455+StdO_Medium_Secondary!Y455</f>
        <v>10373</v>
      </c>
      <c r="Z455"/>
      <c r="AA455" s="28">
        <f t="shared" si="54"/>
        <v>6</v>
      </c>
      <c r="AB455" s="11">
        <f t="shared" si="48"/>
        <v>127726</v>
      </c>
      <c r="AC455" s="2">
        <f t="shared" si="49"/>
        <v>93703</v>
      </c>
      <c r="AD455" s="2">
        <f t="shared" si="50"/>
        <v>221429</v>
      </c>
      <c r="AF455">
        <f t="shared" si="51"/>
        <v>3</v>
      </c>
      <c r="AG455">
        <f t="shared" si="52"/>
        <v>2025</v>
      </c>
      <c r="AI455" s="2">
        <f t="shared" si="53"/>
        <v>12424</v>
      </c>
      <c r="AJ455">
        <f t="shared" si="55"/>
        <v>2</v>
      </c>
    </row>
    <row r="456" spans="1:36" x14ac:dyDescent="0.2">
      <c r="A456" s="7">
        <v>45739</v>
      </c>
      <c r="B456" s="2">
        <f>StdO_Medium_Primary!B456+StdO_Medium_Secondary!B456</f>
        <v>10456</v>
      </c>
      <c r="C456" s="2">
        <f>StdO_Medium_Primary!C456+StdO_Medium_Secondary!C456</f>
        <v>11046</v>
      </c>
      <c r="D456" s="2">
        <f>StdO_Medium_Primary!D456+StdO_Medium_Secondary!D456</f>
        <v>10460</v>
      </c>
      <c r="E456" s="2">
        <f>StdO_Medium_Primary!E456+StdO_Medium_Secondary!E456</f>
        <v>10609</v>
      </c>
      <c r="F456" s="2">
        <f>StdO_Medium_Primary!F456+StdO_Medium_Secondary!F456</f>
        <v>11172</v>
      </c>
      <c r="G456" s="2">
        <f>StdO_Medium_Primary!G456+StdO_Medium_Secondary!G456</f>
        <v>11719</v>
      </c>
      <c r="H456" s="2">
        <f>StdO_Medium_Primary!H456+StdO_Medium_Secondary!H456</f>
        <v>11720</v>
      </c>
      <c r="I456" s="2">
        <f>StdO_Medium_Primary!I456+StdO_Medium_Secondary!I456</f>
        <v>11289</v>
      </c>
      <c r="J456" s="2">
        <f>StdO_Medium_Primary!J456+StdO_Medium_Secondary!J456</f>
        <v>10120</v>
      </c>
      <c r="K456" s="2">
        <f>StdO_Medium_Primary!K456+StdO_Medium_Secondary!K456</f>
        <v>8626</v>
      </c>
      <c r="L456" s="2">
        <f>StdO_Medium_Primary!L456+StdO_Medium_Secondary!L456</f>
        <v>7532</v>
      </c>
      <c r="M456" s="2">
        <f>StdO_Medium_Primary!M456+StdO_Medium_Secondary!M456</f>
        <v>7220</v>
      </c>
      <c r="N456" s="2">
        <f>StdO_Medium_Primary!N456+StdO_Medium_Secondary!N456</f>
        <v>6810</v>
      </c>
      <c r="O456" s="2">
        <f>StdO_Medium_Primary!O456+StdO_Medium_Secondary!O456</f>
        <v>6383</v>
      </c>
      <c r="P456" s="2">
        <f>StdO_Medium_Primary!P456+StdO_Medium_Secondary!P456</f>
        <v>6348</v>
      </c>
      <c r="Q456" s="2">
        <f>StdO_Medium_Primary!Q456+StdO_Medium_Secondary!Q456</f>
        <v>6590</v>
      </c>
      <c r="R456" s="2">
        <f>StdO_Medium_Primary!R456+StdO_Medium_Secondary!R456</f>
        <v>8403</v>
      </c>
      <c r="S456" s="2">
        <f>StdO_Medium_Primary!S456+StdO_Medium_Secondary!S456</f>
        <v>10818</v>
      </c>
      <c r="T456" s="2">
        <f>StdO_Medium_Primary!T456+StdO_Medium_Secondary!T456</f>
        <v>12776</v>
      </c>
      <c r="U456" s="2">
        <f>StdO_Medium_Primary!U456+StdO_Medium_Secondary!U456</f>
        <v>12361</v>
      </c>
      <c r="V456" s="2">
        <f>StdO_Medium_Primary!V456+StdO_Medium_Secondary!V456</f>
        <v>11692</v>
      </c>
      <c r="W456" s="2">
        <f>StdO_Medium_Primary!W456+StdO_Medium_Secondary!W456</f>
        <v>11945</v>
      </c>
      <c r="X456" s="2">
        <f>StdO_Medium_Primary!X456+StdO_Medium_Secondary!X456</f>
        <v>12166</v>
      </c>
      <c r="Y456" s="2">
        <f>StdO_Medium_Primary!Y456+StdO_Medium_Secondary!Y456</f>
        <v>12098</v>
      </c>
      <c r="Z456"/>
      <c r="AA456" s="28">
        <f t="shared" si="54"/>
        <v>7</v>
      </c>
      <c r="AB456" s="11">
        <f t="shared" si="48"/>
        <v>0</v>
      </c>
      <c r="AC456" s="2">
        <f t="shared" si="49"/>
        <v>240359</v>
      </c>
      <c r="AD456" s="2">
        <f t="shared" si="50"/>
        <v>240359</v>
      </c>
      <c r="AF456">
        <f t="shared" si="51"/>
        <v>3</v>
      </c>
      <c r="AG456">
        <f t="shared" si="52"/>
        <v>2025</v>
      </c>
      <c r="AI456" s="2">
        <f t="shared" si="53"/>
        <v>12776</v>
      </c>
      <c r="AJ456">
        <f t="shared" si="55"/>
        <v>19</v>
      </c>
    </row>
    <row r="457" spans="1:36" x14ac:dyDescent="0.2">
      <c r="A457" s="7">
        <v>45740</v>
      </c>
      <c r="B457" s="2">
        <f>StdO_Medium_Primary!B457+StdO_Medium_Secondary!B457</f>
        <v>12204</v>
      </c>
      <c r="C457" s="2">
        <f>StdO_Medium_Primary!C457+StdO_Medium_Secondary!C457</f>
        <v>12523</v>
      </c>
      <c r="D457" s="2">
        <f>StdO_Medium_Primary!D457+StdO_Medium_Secondary!D457</f>
        <v>12662</v>
      </c>
      <c r="E457" s="2">
        <f>StdO_Medium_Primary!E457+StdO_Medium_Secondary!E457</f>
        <v>12644</v>
      </c>
      <c r="F457" s="2">
        <f>StdO_Medium_Primary!F457+StdO_Medium_Secondary!F457</f>
        <v>13652</v>
      </c>
      <c r="G457" s="2">
        <f>StdO_Medium_Primary!G457+StdO_Medium_Secondary!G457</f>
        <v>14602</v>
      </c>
      <c r="H457" s="2">
        <f>StdO_Medium_Primary!H457+StdO_Medium_Secondary!H457</f>
        <v>14726</v>
      </c>
      <c r="I457" s="2">
        <f>StdO_Medium_Primary!I457+StdO_Medium_Secondary!I457</f>
        <v>14123</v>
      </c>
      <c r="J457" s="2">
        <f>StdO_Medium_Primary!J457+StdO_Medium_Secondary!J457</f>
        <v>14677</v>
      </c>
      <c r="K457" s="2">
        <f>StdO_Medium_Primary!K457+StdO_Medium_Secondary!K457</f>
        <v>14778</v>
      </c>
      <c r="L457" s="2">
        <f>StdO_Medium_Primary!L457+StdO_Medium_Secondary!L457</f>
        <v>15819</v>
      </c>
      <c r="M457" s="2">
        <f>StdO_Medium_Primary!M457+StdO_Medium_Secondary!M457</f>
        <v>16654</v>
      </c>
      <c r="N457" s="2">
        <f>StdO_Medium_Primary!N457+StdO_Medium_Secondary!N457</f>
        <v>17362</v>
      </c>
      <c r="O457" s="2">
        <f>StdO_Medium_Primary!O457+StdO_Medium_Secondary!O457</f>
        <v>17748</v>
      </c>
      <c r="P457" s="2">
        <f>StdO_Medium_Primary!P457+StdO_Medium_Secondary!P457</f>
        <v>17946</v>
      </c>
      <c r="Q457" s="2">
        <f>StdO_Medium_Primary!Q457+StdO_Medium_Secondary!Q457</f>
        <v>17455</v>
      </c>
      <c r="R457" s="2">
        <f>StdO_Medium_Primary!R457+StdO_Medium_Secondary!R457</f>
        <v>16945</v>
      </c>
      <c r="S457" s="2">
        <f>StdO_Medium_Primary!S457+StdO_Medium_Secondary!S457</f>
        <v>15550</v>
      </c>
      <c r="T457" s="2">
        <f>StdO_Medium_Primary!T457+StdO_Medium_Secondary!T457</f>
        <v>14844</v>
      </c>
      <c r="U457" s="2">
        <f>StdO_Medium_Primary!U457+StdO_Medium_Secondary!U457</f>
        <v>13124</v>
      </c>
      <c r="V457" s="2">
        <f>StdO_Medium_Primary!V457+StdO_Medium_Secondary!V457</f>
        <v>12131</v>
      </c>
      <c r="W457" s="2">
        <f>StdO_Medium_Primary!W457+StdO_Medium_Secondary!W457</f>
        <v>11568</v>
      </c>
      <c r="X457" s="2">
        <f>StdO_Medium_Primary!X457+StdO_Medium_Secondary!X457</f>
        <v>11939</v>
      </c>
      <c r="Y457" s="2">
        <f>StdO_Medium_Primary!Y457+StdO_Medium_Secondary!Y457</f>
        <v>11865</v>
      </c>
      <c r="Z457"/>
      <c r="AA457" s="28">
        <f t="shared" si="54"/>
        <v>1</v>
      </c>
      <c r="AB457" s="11">
        <f t="shared" ref="AB457:AB520" si="56">IF(AND(AA457&gt;1,AA457&lt;7),SUM(I457:X457),0)</f>
        <v>0</v>
      </c>
      <c r="AC457" s="2">
        <f t="shared" ref="AC457:AC520" si="57">SUM(B457:Y457)-AB457</f>
        <v>347541</v>
      </c>
      <c r="AD457" s="2">
        <f t="shared" ref="AD457:AD520" si="58">SUM(AB457+AC457)</f>
        <v>347541</v>
      </c>
      <c r="AF457">
        <f t="shared" ref="AF457:AF520" si="59">MONTH(A457)</f>
        <v>3</v>
      </c>
      <c r="AG457">
        <f t="shared" ref="AG457:AG520" si="60">YEAR(A457)</f>
        <v>2025</v>
      </c>
      <c r="AI457" s="2">
        <f t="shared" ref="AI457:AI520" si="61">MAX(B457:Y457)</f>
        <v>17946</v>
      </c>
      <c r="AJ457">
        <f t="shared" si="55"/>
        <v>15</v>
      </c>
    </row>
    <row r="458" spans="1:36" x14ac:dyDescent="0.2">
      <c r="A458" s="7">
        <v>45741</v>
      </c>
      <c r="B458" s="2">
        <f>StdO_Medium_Primary!B458+StdO_Medium_Secondary!B458</f>
        <v>11755</v>
      </c>
      <c r="C458" s="2">
        <f>StdO_Medium_Primary!C458+StdO_Medium_Secondary!C458</f>
        <v>11795</v>
      </c>
      <c r="D458" s="2">
        <f>StdO_Medium_Primary!D458+StdO_Medium_Secondary!D458</f>
        <v>12082</v>
      </c>
      <c r="E458" s="2">
        <f>StdO_Medium_Primary!E458+StdO_Medium_Secondary!E458</f>
        <v>11922</v>
      </c>
      <c r="F458" s="2">
        <f>StdO_Medium_Primary!F458+StdO_Medium_Secondary!F458</f>
        <v>12671</v>
      </c>
      <c r="G458" s="2">
        <f>StdO_Medium_Primary!G458+StdO_Medium_Secondary!G458</f>
        <v>13508</v>
      </c>
      <c r="H458" s="2">
        <f>StdO_Medium_Primary!H458+StdO_Medium_Secondary!H458</f>
        <v>13416</v>
      </c>
      <c r="I458" s="2">
        <f>StdO_Medium_Primary!I458+StdO_Medium_Secondary!I458</f>
        <v>14199</v>
      </c>
      <c r="J458" s="2">
        <f>StdO_Medium_Primary!J458+StdO_Medium_Secondary!J458</f>
        <v>15669</v>
      </c>
      <c r="K458" s="2">
        <f>StdO_Medium_Primary!K458+StdO_Medium_Secondary!K458</f>
        <v>14884</v>
      </c>
      <c r="L458" s="2">
        <f>StdO_Medium_Primary!L458+StdO_Medium_Secondary!L458</f>
        <v>14407</v>
      </c>
      <c r="M458" s="2">
        <f>StdO_Medium_Primary!M458+StdO_Medium_Secondary!M458</f>
        <v>13815</v>
      </c>
      <c r="N458" s="2">
        <f>StdO_Medium_Primary!N458+StdO_Medium_Secondary!N458</f>
        <v>13911</v>
      </c>
      <c r="O458" s="2">
        <f>StdO_Medium_Primary!O458+StdO_Medium_Secondary!O458</f>
        <v>13430</v>
      </c>
      <c r="P458" s="2">
        <f>StdO_Medium_Primary!P458+StdO_Medium_Secondary!P458</f>
        <v>13253</v>
      </c>
      <c r="Q458" s="2">
        <f>StdO_Medium_Primary!Q458+StdO_Medium_Secondary!Q458</f>
        <v>12889</v>
      </c>
      <c r="R458" s="2">
        <f>StdO_Medium_Primary!R458+StdO_Medium_Secondary!R458</f>
        <v>13242</v>
      </c>
      <c r="S458" s="2">
        <f>StdO_Medium_Primary!S458+StdO_Medium_Secondary!S458</f>
        <v>12976</v>
      </c>
      <c r="T458" s="2">
        <f>StdO_Medium_Primary!T458+StdO_Medium_Secondary!T458</f>
        <v>13189</v>
      </c>
      <c r="U458" s="2">
        <f>StdO_Medium_Primary!U458+StdO_Medium_Secondary!U458</f>
        <v>12196</v>
      </c>
      <c r="V458" s="2">
        <f>StdO_Medium_Primary!V458+StdO_Medium_Secondary!V458</f>
        <v>11517</v>
      </c>
      <c r="W458" s="2">
        <f>StdO_Medium_Primary!W458+StdO_Medium_Secondary!W458</f>
        <v>11232</v>
      </c>
      <c r="X458" s="2">
        <f>StdO_Medium_Primary!X458+StdO_Medium_Secondary!X458</f>
        <v>11691</v>
      </c>
      <c r="Y458" s="2">
        <f>StdO_Medium_Primary!Y458+StdO_Medium_Secondary!Y458</f>
        <v>11384</v>
      </c>
      <c r="Z458"/>
      <c r="AA458" s="28">
        <f t="shared" ref="AA458:AA521" si="62">WEEKDAY(A458,2)</f>
        <v>2</v>
      </c>
      <c r="AB458" s="11">
        <f t="shared" si="56"/>
        <v>212500</v>
      </c>
      <c r="AC458" s="2">
        <f t="shared" si="57"/>
        <v>98533</v>
      </c>
      <c r="AD458" s="2">
        <f t="shared" si="58"/>
        <v>311033</v>
      </c>
      <c r="AF458">
        <f t="shared" si="59"/>
        <v>3</v>
      </c>
      <c r="AG458">
        <f t="shared" si="60"/>
        <v>2025</v>
      </c>
      <c r="AI458" s="2">
        <f t="shared" si="61"/>
        <v>15669</v>
      </c>
      <c r="AJ458">
        <f t="shared" ref="AJ458:AJ521" si="63">INDEX($B$8:$Y$8,MATCH(AI458,B458:Y458,0))</f>
        <v>9</v>
      </c>
    </row>
    <row r="459" spans="1:36" x14ac:dyDescent="0.2">
      <c r="A459" s="7">
        <v>45742</v>
      </c>
      <c r="B459" s="2">
        <f>StdO_Medium_Primary!B459+StdO_Medium_Secondary!B459</f>
        <v>11284</v>
      </c>
      <c r="C459" s="2">
        <f>StdO_Medium_Primary!C459+StdO_Medium_Secondary!C459</f>
        <v>11620</v>
      </c>
      <c r="D459" s="2">
        <f>StdO_Medium_Primary!D459+StdO_Medium_Secondary!D459</f>
        <v>11636</v>
      </c>
      <c r="E459" s="2">
        <f>StdO_Medium_Primary!E459+StdO_Medium_Secondary!E459</f>
        <v>11763</v>
      </c>
      <c r="F459" s="2">
        <f>StdO_Medium_Primary!F459+StdO_Medium_Secondary!F459</f>
        <v>12596</v>
      </c>
      <c r="G459" s="2">
        <f>StdO_Medium_Primary!G459+StdO_Medium_Secondary!G459</f>
        <v>13425</v>
      </c>
      <c r="H459" s="2">
        <f>StdO_Medium_Primary!H459+StdO_Medium_Secondary!H459</f>
        <v>13762</v>
      </c>
      <c r="I459" s="2">
        <f>StdO_Medium_Primary!I459+StdO_Medium_Secondary!I459</f>
        <v>12877</v>
      </c>
      <c r="J459" s="2">
        <f>StdO_Medium_Primary!J459+StdO_Medium_Secondary!J459</f>
        <v>10973</v>
      </c>
      <c r="K459" s="2">
        <f>StdO_Medium_Primary!K459+StdO_Medium_Secondary!K459</f>
        <v>8694</v>
      </c>
      <c r="L459" s="2">
        <f>StdO_Medium_Primary!L459+StdO_Medium_Secondary!L459</f>
        <v>8333</v>
      </c>
      <c r="M459" s="2">
        <f>StdO_Medium_Primary!M459+StdO_Medium_Secondary!M459</f>
        <v>7636</v>
      </c>
      <c r="N459" s="2">
        <f>StdO_Medium_Primary!N459+StdO_Medium_Secondary!N459</f>
        <v>7545</v>
      </c>
      <c r="O459" s="2">
        <f>StdO_Medium_Primary!O459+StdO_Medium_Secondary!O459</f>
        <v>7690</v>
      </c>
      <c r="P459" s="2">
        <f>StdO_Medium_Primary!P459+StdO_Medium_Secondary!P459</f>
        <v>8394</v>
      </c>
      <c r="Q459" s="2">
        <f>StdO_Medium_Primary!Q459+StdO_Medium_Secondary!Q459</f>
        <v>10099</v>
      </c>
      <c r="R459" s="2">
        <f>StdO_Medium_Primary!R459+StdO_Medium_Secondary!R459</f>
        <v>11470</v>
      </c>
      <c r="S459" s="2">
        <f>StdO_Medium_Primary!S459+StdO_Medium_Secondary!S459</f>
        <v>12054</v>
      </c>
      <c r="T459" s="2">
        <f>StdO_Medium_Primary!T459+StdO_Medium_Secondary!T459</f>
        <v>12714</v>
      </c>
      <c r="U459" s="2">
        <f>StdO_Medium_Primary!U459+StdO_Medium_Secondary!U459</f>
        <v>11742</v>
      </c>
      <c r="V459" s="2">
        <f>StdO_Medium_Primary!V459+StdO_Medium_Secondary!V459</f>
        <v>11018</v>
      </c>
      <c r="W459" s="2">
        <f>StdO_Medium_Primary!W459+StdO_Medium_Secondary!W459</f>
        <v>10859</v>
      </c>
      <c r="X459" s="2">
        <f>StdO_Medium_Primary!X459+StdO_Medium_Secondary!X459</f>
        <v>11280</v>
      </c>
      <c r="Y459" s="2">
        <f>StdO_Medium_Primary!Y459+StdO_Medium_Secondary!Y459</f>
        <v>10952</v>
      </c>
      <c r="Z459"/>
      <c r="AA459" s="28">
        <f t="shared" si="62"/>
        <v>3</v>
      </c>
      <c r="AB459" s="11">
        <f t="shared" si="56"/>
        <v>163378</v>
      </c>
      <c r="AC459" s="2">
        <f t="shared" si="57"/>
        <v>97038</v>
      </c>
      <c r="AD459" s="2">
        <f t="shared" si="58"/>
        <v>260416</v>
      </c>
      <c r="AF459">
        <f t="shared" si="59"/>
        <v>3</v>
      </c>
      <c r="AG459">
        <f t="shared" si="60"/>
        <v>2025</v>
      </c>
      <c r="AI459" s="2">
        <f t="shared" si="61"/>
        <v>13762</v>
      </c>
      <c r="AJ459">
        <f t="shared" si="63"/>
        <v>7</v>
      </c>
    </row>
    <row r="460" spans="1:36" x14ac:dyDescent="0.2">
      <c r="A460" s="7">
        <v>45743</v>
      </c>
      <c r="B460" s="2">
        <f>StdO_Medium_Primary!B460+StdO_Medium_Secondary!B460</f>
        <v>10927</v>
      </c>
      <c r="C460" s="2">
        <f>StdO_Medium_Primary!C460+StdO_Medium_Secondary!C460</f>
        <v>11181</v>
      </c>
      <c r="D460" s="2">
        <f>StdO_Medium_Primary!D460+StdO_Medium_Secondary!D460</f>
        <v>11110</v>
      </c>
      <c r="E460" s="2">
        <f>StdO_Medium_Primary!E460+StdO_Medium_Secondary!E460</f>
        <v>11192</v>
      </c>
      <c r="F460" s="2">
        <f>StdO_Medium_Primary!F460+StdO_Medium_Secondary!F460</f>
        <v>11982</v>
      </c>
      <c r="G460" s="2">
        <f>StdO_Medium_Primary!G460+StdO_Medium_Secondary!G460</f>
        <v>12879</v>
      </c>
      <c r="H460" s="2">
        <f>StdO_Medium_Primary!H460+StdO_Medium_Secondary!H460</f>
        <v>13258</v>
      </c>
      <c r="I460" s="2">
        <f>StdO_Medium_Primary!I460+StdO_Medium_Secondary!I460</f>
        <v>12603</v>
      </c>
      <c r="J460" s="2">
        <f>StdO_Medium_Primary!J460+StdO_Medium_Secondary!J460</f>
        <v>11043</v>
      </c>
      <c r="K460" s="2">
        <f>StdO_Medium_Primary!K460+StdO_Medium_Secondary!K460</f>
        <v>8996</v>
      </c>
      <c r="L460" s="2">
        <f>StdO_Medium_Primary!L460+StdO_Medium_Secondary!L460</f>
        <v>7315</v>
      </c>
      <c r="M460" s="2">
        <f>StdO_Medium_Primary!M460+StdO_Medium_Secondary!M460</f>
        <v>6933</v>
      </c>
      <c r="N460" s="2">
        <f>StdO_Medium_Primary!N460+StdO_Medium_Secondary!N460</f>
        <v>8151</v>
      </c>
      <c r="O460" s="2">
        <f>StdO_Medium_Primary!O460+StdO_Medium_Secondary!O460</f>
        <v>9369</v>
      </c>
      <c r="P460" s="2">
        <f>StdO_Medium_Primary!P460+StdO_Medium_Secondary!P460</f>
        <v>10635</v>
      </c>
      <c r="Q460" s="2">
        <f>StdO_Medium_Primary!Q460+StdO_Medium_Secondary!Q460</f>
        <v>10920</v>
      </c>
      <c r="R460" s="2">
        <f>StdO_Medium_Primary!R460+StdO_Medium_Secondary!R460</f>
        <v>10670</v>
      </c>
      <c r="S460" s="2">
        <f>StdO_Medium_Primary!S460+StdO_Medium_Secondary!S460</f>
        <v>11145</v>
      </c>
      <c r="T460" s="2">
        <f>StdO_Medium_Primary!T460+StdO_Medium_Secondary!T460</f>
        <v>12245</v>
      </c>
      <c r="U460" s="2">
        <f>StdO_Medium_Primary!U460+StdO_Medium_Secondary!U460</f>
        <v>11647</v>
      </c>
      <c r="V460" s="2">
        <f>StdO_Medium_Primary!V460+StdO_Medium_Secondary!V460</f>
        <v>11223</v>
      </c>
      <c r="W460" s="2">
        <f>StdO_Medium_Primary!W460+StdO_Medium_Secondary!W460</f>
        <v>11159</v>
      </c>
      <c r="X460" s="2">
        <f>StdO_Medium_Primary!X460+StdO_Medium_Secondary!X460</f>
        <v>11668</v>
      </c>
      <c r="Y460" s="2">
        <f>StdO_Medium_Primary!Y460+StdO_Medium_Secondary!Y460</f>
        <v>11479</v>
      </c>
      <c r="Z460"/>
      <c r="AA460" s="28">
        <f t="shared" si="62"/>
        <v>4</v>
      </c>
      <c r="AB460" s="11">
        <f t="shared" si="56"/>
        <v>165722</v>
      </c>
      <c r="AC460" s="2">
        <f t="shared" si="57"/>
        <v>94008</v>
      </c>
      <c r="AD460" s="2">
        <f t="shared" si="58"/>
        <v>259730</v>
      </c>
      <c r="AF460">
        <f t="shared" si="59"/>
        <v>3</v>
      </c>
      <c r="AG460">
        <f t="shared" si="60"/>
        <v>2025</v>
      </c>
      <c r="AI460" s="2">
        <f t="shared" si="61"/>
        <v>13258</v>
      </c>
      <c r="AJ460">
        <f t="shared" si="63"/>
        <v>7</v>
      </c>
    </row>
    <row r="461" spans="1:36" x14ac:dyDescent="0.2">
      <c r="A461" s="7">
        <v>45744</v>
      </c>
      <c r="B461" s="2">
        <f>StdO_Medium_Primary!B461+StdO_Medium_Secondary!B461</f>
        <v>11510</v>
      </c>
      <c r="C461" s="2">
        <f>StdO_Medium_Primary!C461+StdO_Medium_Secondary!C461</f>
        <v>11708</v>
      </c>
      <c r="D461" s="2">
        <f>StdO_Medium_Primary!D461+StdO_Medium_Secondary!D461</f>
        <v>11842</v>
      </c>
      <c r="E461" s="2">
        <f>StdO_Medium_Primary!E461+StdO_Medium_Secondary!E461</f>
        <v>11869</v>
      </c>
      <c r="F461" s="2">
        <f>StdO_Medium_Primary!F461+StdO_Medium_Secondary!F461</f>
        <v>12635</v>
      </c>
      <c r="G461" s="2">
        <f>StdO_Medium_Primary!G461+StdO_Medium_Secondary!G461</f>
        <v>13294</v>
      </c>
      <c r="H461" s="2">
        <f>StdO_Medium_Primary!H461+StdO_Medium_Secondary!H461</f>
        <v>13415</v>
      </c>
      <c r="I461" s="2">
        <f>StdO_Medium_Primary!I461+StdO_Medium_Secondary!I461</f>
        <v>13241</v>
      </c>
      <c r="J461" s="2">
        <f>StdO_Medium_Primary!J461+StdO_Medium_Secondary!J461</f>
        <v>12956</v>
      </c>
      <c r="K461" s="2">
        <f>StdO_Medium_Primary!K461+StdO_Medium_Secondary!K461</f>
        <v>9616</v>
      </c>
      <c r="L461" s="2">
        <f>StdO_Medium_Primary!L461+StdO_Medium_Secondary!L461</f>
        <v>8752</v>
      </c>
      <c r="M461" s="2">
        <f>StdO_Medium_Primary!M461+StdO_Medium_Secondary!M461</f>
        <v>7227</v>
      </c>
      <c r="N461" s="2">
        <f>StdO_Medium_Primary!N461+StdO_Medium_Secondary!N461</f>
        <v>6030</v>
      </c>
      <c r="O461" s="2">
        <f>StdO_Medium_Primary!O461+StdO_Medium_Secondary!O461</f>
        <v>5597</v>
      </c>
      <c r="P461" s="2">
        <f>StdO_Medium_Primary!P461+StdO_Medium_Secondary!P461</f>
        <v>5669</v>
      </c>
      <c r="Q461" s="2">
        <f>StdO_Medium_Primary!Q461+StdO_Medium_Secondary!Q461</f>
        <v>6018</v>
      </c>
      <c r="R461" s="2">
        <f>StdO_Medium_Primary!R461+StdO_Medium_Secondary!R461</f>
        <v>7955</v>
      </c>
      <c r="S461" s="2">
        <f>StdO_Medium_Primary!S461+StdO_Medium_Secondary!S461</f>
        <v>9847</v>
      </c>
      <c r="T461" s="2">
        <f>StdO_Medium_Primary!T461+StdO_Medium_Secondary!T461</f>
        <v>11750</v>
      </c>
      <c r="U461" s="2">
        <f>StdO_Medium_Primary!U461+StdO_Medium_Secondary!U461</f>
        <v>11272</v>
      </c>
      <c r="V461" s="2">
        <f>StdO_Medium_Primary!V461+StdO_Medium_Secondary!V461</f>
        <v>10715</v>
      </c>
      <c r="W461" s="2">
        <f>StdO_Medium_Primary!W461+StdO_Medium_Secondary!W461</f>
        <v>10902</v>
      </c>
      <c r="X461" s="2">
        <f>StdO_Medium_Primary!X461+StdO_Medium_Secondary!X461</f>
        <v>11601</v>
      </c>
      <c r="Y461" s="2">
        <f>StdO_Medium_Primary!Y461+StdO_Medium_Secondary!Y461</f>
        <v>11391</v>
      </c>
      <c r="Z461"/>
      <c r="AA461" s="28">
        <f t="shared" si="62"/>
        <v>5</v>
      </c>
      <c r="AB461" s="11">
        <f t="shared" si="56"/>
        <v>149148</v>
      </c>
      <c r="AC461" s="2">
        <f t="shared" si="57"/>
        <v>97664</v>
      </c>
      <c r="AD461" s="2">
        <f t="shared" si="58"/>
        <v>246812</v>
      </c>
      <c r="AF461">
        <f t="shared" si="59"/>
        <v>3</v>
      </c>
      <c r="AG461">
        <f t="shared" si="60"/>
        <v>2025</v>
      </c>
      <c r="AI461" s="2">
        <f t="shared" si="61"/>
        <v>13415</v>
      </c>
      <c r="AJ461">
        <f t="shared" si="63"/>
        <v>7</v>
      </c>
    </row>
    <row r="462" spans="1:36" x14ac:dyDescent="0.2">
      <c r="A462" s="7">
        <v>45745</v>
      </c>
      <c r="B462" s="2">
        <f>StdO_Medium_Primary!B462+StdO_Medium_Secondary!B462</f>
        <v>11284</v>
      </c>
      <c r="C462" s="2">
        <f>StdO_Medium_Primary!C462+StdO_Medium_Secondary!C462</f>
        <v>11963</v>
      </c>
      <c r="D462" s="2">
        <f>StdO_Medium_Primary!D462+StdO_Medium_Secondary!D462</f>
        <v>11227</v>
      </c>
      <c r="E462" s="2">
        <f>StdO_Medium_Primary!E462+StdO_Medium_Secondary!E462</f>
        <v>11208</v>
      </c>
      <c r="F462" s="2">
        <f>StdO_Medium_Primary!F462+StdO_Medium_Secondary!F462</f>
        <v>11666</v>
      </c>
      <c r="G462" s="2">
        <f>StdO_Medium_Primary!G462+StdO_Medium_Secondary!G462</f>
        <v>12195</v>
      </c>
      <c r="H462" s="2">
        <f>StdO_Medium_Primary!H462+StdO_Medium_Secondary!H462</f>
        <v>12027</v>
      </c>
      <c r="I462" s="2">
        <f>StdO_Medium_Primary!I462+StdO_Medium_Secondary!I462</f>
        <v>12385</v>
      </c>
      <c r="J462" s="2">
        <f>StdO_Medium_Primary!J462+StdO_Medium_Secondary!J462</f>
        <v>12873</v>
      </c>
      <c r="K462" s="2">
        <f>StdO_Medium_Primary!K462+StdO_Medium_Secondary!K462</f>
        <v>12004</v>
      </c>
      <c r="L462" s="2">
        <f>StdO_Medium_Primary!L462+StdO_Medium_Secondary!L462</f>
        <v>11103</v>
      </c>
      <c r="M462" s="2">
        <f>StdO_Medium_Primary!M462+StdO_Medium_Secondary!M462</f>
        <v>10788</v>
      </c>
      <c r="N462" s="2">
        <f>StdO_Medium_Primary!N462+StdO_Medium_Secondary!N462</f>
        <v>10285</v>
      </c>
      <c r="O462" s="2">
        <f>StdO_Medium_Primary!O462+StdO_Medium_Secondary!O462</f>
        <v>9177</v>
      </c>
      <c r="P462" s="2">
        <f>StdO_Medium_Primary!P462+StdO_Medium_Secondary!P462</f>
        <v>8736</v>
      </c>
      <c r="Q462" s="2">
        <f>StdO_Medium_Primary!Q462+StdO_Medium_Secondary!Q462</f>
        <v>7952</v>
      </c>
      <c r="R462" s="2">
        <f>StdO_Medium_Primary!R462+StdO_Medium_Secondary!R462</f>
        <v>8639</v>
      </c>
      <c r="S462" s="2">
        <f>StdO_Medium_Primary!S462+StdO_Medium_Secondary!S462</f>
        <v>10111</v>
      </c>
      <c r="T462" s="2">
        <f>StdO_Medium_Primary!T462+StdO_Medium_Secondary!T462</f>
        <v>11832</v>
      </c>
      <c r="U462" s="2">
        <f>StdO_Medium_Primary!U462+StdO_Medium_Secondary!U462</f>
        <v>11564</v>
      </c>
      <c r="V462" s="2">
        <f>StdO_Medium_Primary!V462+StdO_Medium_Secondary!V462</f>
        <v>11125</v>
      </c>
      <c r="W462" s="2">
        <f>StdO_Medium_Primary!W462+StdO_Medium_Secondary!W462</f>
        <v>11403</v>
      </c>
      <c r="X462" s="2">
        <f>StdO_Medium_Primary!X462+StdO_Medium_Secondary!X462</f>
        <v>11989</v>
      </c>
      <c r="Y462" s="2">
        <f>StdO_Medium_Primary!Y462+StdO_Medium_Secondary!Y462</f>
        <v>11923</v>
      </c>
      <c r="Z462"/>
      <c r="AA462" s="28">
        <f t="shared" si="62"/>
        <v>6</v>
      </c>
      <c r="AB462" s="11">
        <f t="shared" si="56"/>
        <v>171966</v>
      </c>
      <c r="AC462" s="2">
        <f t="shared" si="57"/>
        <v>93493</v>
      </c>
      <c r="AD462" s="2">
        <f t="shared" si="58"/>
        <v>265459</v>
      </c>
      <c r="AF462">
        <f t="shared" si="59"/>
        <v>3</v>
      </c>
      <c r="AG462">
        <f t="shared" si="60"/>
        <v>2025</v>
      </c>
      <c r="AI462" s="2">
        <f t="shared" si="61"/>
        <v>12873</v>
      </c>
      <c r="AJ462">
        <f t="shared" si="63"/>
        <v>9</v>
      </c>
    </row>
    <row r="463" spans="1:36" x14ac:dyDescent="0.2">
      <c r="A463" s="7">
        <v>45746</v>
      </c>
      <c r="B463" s="2">
        <f>StdO_Medium_Primary!B463+StdO_Medium_Secondary!B463</f>
        <v>12070</v>
      </c>
      <c r="C463" s="2">
        <f>StdO_Medium_Primary!C463+StdO_Medium_Secondary!C463</f>
        <v>13039</v>
      </c>
      <c r="D463" s="2">
        <f>StdO_Medium_Primary!D463+StdO_Medium_Secondary!D463</f>
        <v>12123</v>
      </c>
      <c r="E463" s="2">
        <f>StdO_Medium_Primary!E463+StdO_Medium_Secondary!E463</f>
        <v>12154</v>
      </c>
      <c r="F463" s="2">
        <f>StdO_Medium_Primary!F463+StdO_Medium_Secondary!F463</f>
        <v>12415</v>
      </c>
      <c r="G463" s="2">
        <f>StdO_Medium_Primary!G463+StdO_Medium_Secondary!G463</f>
        <v>12608</v>
      </c>
      <c r="H463" s="2">
        <f>StdO_Medium_Primary!H463+StdO_Medium_Secondary!H463</f>
        <v>12158</v>
      </c>
      <c r="I463" s="2">
        <f>StdO_Medium_Primary!I463+StdO_Medium_Secondary!I463</f>
        <v>11640</v>
      </c>
      <c r="J463" s="2">
        <f>StdO_Medium_Primary!J463+StdO_Medium_Secondary!J463</f>
        <v>11950</v>
      </c>
      <c r="K463" s="2">
        <f>StdO_Medium_Primary!K463+StdO_Medium_Secondary!K463</f>
        <v>12194</v>
      </c>
      <c r="L463" s="2">
        <f>StdO_Medium_Primary!L463+StdO_Medium_Secondary!L463</f>
        <v>12723</v>
      </c>
      <c r="M463" s="2">
        <f>StdO_Medium_Primary!M463+StdO_Medium_Secondary!M463</f>
        <v>13375</v>
      </c>
      <c r="N463" s="2">
        <f>StdO_Medium_Primary!N463+StdO_Medium_Secondary!N463</f>
        <v>13789</v>
      </c>
      <c r="O463" s="2">
        <f>StdO_Medium_Primary!O463+StdO_Medium_Secondary!O463</f>
        <v>14787</v>
      </c>
      <c r="P463" s="2">
        <f>StdO_Medium_Primary!P463+StdO_Medium_Secondary!P463</f>
        <v>15665</v>
      </c>
      <c r="Q463" s="2">
        <f>StdO_Medium_Primary!Q463+StdO_Medium_Secondary!Q463</f>
        <v>15592</v>
      </c>
      <c r="R463" s="2">
        <f>StdO_Medium_Primary!R463+StdO_Medium_Secondary!R463</f>
        <v>15314</v>
      </c>
      <c r="S463" s="2">
        <f>StdO_Medium_Primary!S463+StdO_Medium_Secondary!S463</f>
        <v>14546</v>
      </c>
      <c r="T463" s="2">
        <f>StdO_Medium_Primary!T463+StdO_Medium_Secondary!T463</f>
        <v>13895</v>
      </c>
      <c r="U463" s="2">
        <f>StdO_Medium_Primary!U463+StdO_Medium_Secondary!U463</f>
        <v>12547</v>
      </c>
      <c r="V463" s="2">
        <f>StdO_Medium_Primary!V463+StdO_Medium_Secondary!V463</f>
        <v>11668</v>
      </c>
      <c r="W463" s="2">
        <f>StdO_Medium_Primary!W463+StdO_Medium_Secondary!W463</f>
        <v>11612</v>
      </c>
      <c r="X463" s="2">
        <f>StdO_Medium_Primary!X463+StdO_Medium_Secondary!X463</f>
        <v>11879</v>
      </c>
      <c r="Y463" s="2">
        <f>StdO_Medium_Primary!Y463+StdO_Medium_Secondary!Y463</f>
        <v>11619</v>
      </c>
      <c r="Z463"/>
      <c r="AA463" s="28">
        <f t="shared" si="62"/>
        <v>7</v>
      </c>
      <c r="AB463" s="11">
        <f t="shared" si="56"/>
        <v>0</v>
      </c>
      <c r="AC463" s="2">
        <f t="shared" si="57"/>
        <v>311362</v>
      </c>
      <c r="AD463" s="2">
        <f t="shared" si="58"/>
        <v>311362</v>
      </c>
      <c r="AF463">
        <f t="shared" si="59"/>
        <v>3</v>
      </c>
      <c r="AG463">
        <f t="shared" si="60"/>
        <v>2025</v>
      </c>
      <c r="AI463" s="2">
        <f t="shared" si="61"/>
        <v>15665</v>
      </c>
      <c r="AJ463">
        <f t="shared" si="63"/>
        <v>15</v>
      </c>
    </row>
    <row r="464" spans="1:36" x14ac:dyDescent="0.2">
      <c r="A464" s="7">
        <v>45747</v>
      </c>
      <c r="B464" s="2">
        <f>StdO_Medium_Primary!B464+StdO_Medium_Secondary!B464</f>
        <v>11818</v>
      </c>
      <c r="C464" s="2">
        <f>StdO_Medium_Primary!C464+StdO_Medium_Secondary!C464</f>
        <v>11990</v>
      </c>
      <c r="D464" s="2">
        <f>StdO_Medium_Primary!D464+StdO_Medium_Secondary!D464</f>
        <v>11830</v>
      </c>
      <c r="E464" s="2">
        <f>StdO_Medium_Primary!E464+StdO_Medium_Secondary!E464</f>
        <v>11888</v>
      </c>
      <c r="F464" s="2">
        <f>StdO_Medium_Primary!F464+StdO_Medium_Secondary!F464</f>
        <v>12530</v>
      </c>
      <c r="G464" s="2">
        <f>StdO_Medium_Primary!G464+StdO_Medium_Secondary!G464</f>
        <v>13170</v>
      </c>
      <c r="H464" s="2">
        <f>StdO_Medium_Primary!H464+StdO_Medium_Secondary!H464</f>
        <v>13470</v>
      </c>
      <c r="I464" s="2">
        <f>StdO_Medium_Primary!I464+StdO_Medium_Secondary!I464</f>
        <v>14096</v>
      </c>
      <c r="J464" s="2">
        <f>StdO_Medium_Primary!J464+StdO_Medium_Secondary!J464</f>
        <v>15303</v>
      </c>
      <c r="K464" s="2">
        <f>StdO_Medium_Primary!K464+StdO_Medium_Secondary!K464</f>
        <v>15228</v>
      </c>
      <c r="L464" s="2">
        <f>StdO_Medium_Primary!L464+StdO_Medium_Secondary!L464</f>
        <v>15380</v>
      </c>
      <c r="M464" s="2">
        <f>StdO_Medium_Primary!M464+StdO_Medium_Secondary!M464</f>
        <v>14725</v>
      </c>
      <c r="N464" s="2">
        <f>StdO_Medium_Primary!N464+StdO_Medium_Secondary!N464</f>
        <v>14514</v>
      </c>
      <c r="O464" s="2">
        <f>StdO_Medium_Primary!O464+StdO_Medium_Secondary!O464</f>
        <v>15544</v>
      </c>
      <c r="P464" s="2">
        <f>StdO_Medium_Primary!P464+StdO_Medium_Secondary!P464</f>
        <v>15699</v>
      </c>
      <c r="Q464" s="2">
        <f>StdO_Medium_Primary!Q464+StdO_Medium_Secondary!Q464</f>
        <v>15461</v>
      </c>
      <c r="R464" s="2">
        <f>StdO_Medium_Primary!R464+StdO_Medium_Secondary!R464</f>
        <v>14709</v>
      </c>
      <c r="S464" s="2">
        <f>StdO_Medium_Primary!S464+StdO_Medium_Secondary!S464</f>
        <v>13605</v>
      </c>
      <c r="T464" s="2">
        <f>StdO_Medium_Primary!T464+StdO_Medium_Secondary!T464</f>
        <v>13176</v>
      </c>
      <c r="U464" s="2">
        <f>StdO_Medium_Primary!U464+StdO_Medium_Secondary!U464</f>
        <v>11873</v>
      </c>
      <c r="V464" s="2">
        <f>StdO_Medium_Primary!V464+StdO_Medium_Secondary!V464</f>
        <v>10968</v>
      </c>
      <c r="W464" s="2">
        <f>StdO_Medium_Primary!W464+StdO_Medium_Secondary!W464</f>
        <v>10489</v>
      </c>
      <c r="X464" s="2">
        <f>StdO_Medium_Primary!X464+StdO_Medium_Secondary!X464</f>
        <v>11014</v>
      </c>
      <c r="Y464" s="2">
        <f>StdO_Medium_Primary!Y464+StdO_Medium_Secondary!Y464</f>
        <v>10400</v>
      </c>
      <c r="Z464"/>
      <c r="AA464" s="28">
        <f t="shared" si="62"/>
        <v>1</v>
      </c>
      <c r="AB464" s="11">
        <f t="shared" si="56"/>
        <v>0</v>
      </c>
      <c r="AC464" s="2">
        <f t="shared" si="57"/>
        <v>318880</v>
      </c>
      <c r="AD464" s="2">
        <f t="shared" si="58"/>
        <v>318880</v>
      </c>
      <c r="AF464">
        <f t="shared" si="59"/>
        <v>3</v>
      </c>
      <c r="AG464">
        <f t="shared" si="60"/>
        <v>2025</v>
      </c>
      <c r="AI464" s="2">
        <f t="shared" si="61"/>
        <v>15699</v>
      </c>
      <c r="AJ464">
        <f t="shared" si="63"/>
        <v>15</v>
      </c>
    </row>
    <row r="465" spans="1:36" x14ac:dyDescent="0.2">
      <c r="A465" s="7">
        <v>45748</v>
      </c>
      <c r="B465" s="2">
        <f>StdO_Medium_Primary!B465+StdO_Medium_Secondary!B465</f>
        <v>10570</v>
      </c>
      <c r="C465" s="2">
        <f>StdO_Medium_Primary!C465+StdO_Medium_Secondary!C465</f>
        <v>10466</v>
      </c>
      <c r="D465" s="2">
        <f>StdO_Medium_Primary!D465+StdO_Medium_Secondary!D465</f>
        <v>10653</v>
      </c>
      <c r="E465" s="2">
        <f>StdO_Medium_Primary!E465+StdO_Medium_Secondary!E465</f>
        <v>10798</v>
      </c>
      <c r="F465" s="2">
        <f>StdO_Medium_Primary!F465+StdO_Medium_Secondary!F465</f>
        <v>11400</v>
      </c>
      <c r="G465" s="2">
        <f>StdO_Medium_Primary!G465+StdO_Medium_Secondary!G465</f>
        <v>11979</v>
      </c>
      <c r="H465" s="2">
        <f>StdO_Medium_Primary!H465+StdO_Medium_Secondary!H465</f>
        <v>12501</v>
      </c>
      <c r="I465" s="2">
        <f>StdO_Medium_Primary!I465+StdO_Medium_Secondary!I465</f>
        <v>13288</v>
      </c>
      <c r="J465" s="2">
        <f>StdO_Medium_Primary!J465+StdO_Medium_Secondary!J465</f>
        <v>13707</v>
      </c>
      <c r="K465" s="2">
        <f>StdO_Medium_Primary!K465+StdO_Medium_Secondary!K465</f>
        <v>12326</v>
      </c>
      <c r="L465" s="2">
        <f>StdO_Medium_Primary!L465+StdO_Medium_Secondary!L465</f>
        <v>9631</v>
      </c>
      <c r="M465" s="2">
        <f>StdO_Medium_Primary!M465+StdO_Medium_Secondary!M465</f>
        <v>8438</v>
      </c>
      <c r="N465" s="2">
        <f>StdO_Medium_Primary!N465+StdO_Medium_Secondary!N465</f>
        <v>7523</v>
      </c>
      <c r="O465" s="2">
        <f>StdO_Medium_Primary!O465+StdO_Medium_Secondary!O465</f>
        <v>6610</v>
      </c>
      <c r="P465" s="2">
        <f>StdO_Medium_Primary!P465+StdO_Medium_Secondary!P465</f>
        <v>6462</v>
      </c>
      <c r="Q465" s="2">
        <f>StdO_Medium_Primary!Q465+StdO_Medium_Secondary!Q465</f>
        <v>7059</v>
      </c>
      <c r="R465" s="2">
        <f>StdO_Medium_Primary!R465+StdO_Medium_Secondary!R465</f>
        <v>8674</v>
      </c>
      <c r="S465" s="2">
        <f>StdO_Medium_Primary!S465+StdO_Medium_Secondary!S465</f>
        <v>10911</v>
      </c>
      <c r="T465" s="2">
        <f>StdO_Medium_Primary!T465+StdO_Medium_Secondary!T465</f>
        <v>12868</v>
      </c>
      <c r="U465" s="2">
        <f>StdO_Medium_Primary!U465+StdO_Medium_Secondary!U465</f>
        <v>12642</v>
      </c>
      <c r="V465" s="2">
        <f>StdO_Medium_Primary!V465+StdO_Medium_Secondary!V465</f>
        <v>12124</v>
      </c>
      <c r="W465" s="2">
        <f>StdO_Medium_Primary!W465+StdO_Medium_Secondary!W465</f>
        <v>12044</v>
      </c>
      <c r="X465" s="2">
        <f>StdO_Medium_Primary!X465+StdO_Medium_Secondary!X465</f>
        <v>11942</v>
      </c>
      <c r="Y465" s="2">
        <f>StdO_Medium_Primary!Y465+StdO_Medium_Secondary!Y465</f>
        <v>11922</v>
      </c>
      <c r="Z465"/>
      <c r="AA465" s="28">
        <f t="shared" si="62"/>
        <v>2</v>
      </c>
      <c r="AB465" s="11">
        <f t="shared" si="56"/>
        <v>166249</v>
      </c>
      <c r="AC465" s="2">
        <f t="shared" si="57"/>
        <v>90289</v>
      </c>
      <c r="AD465" s="2">
        <f t="shared" si="58"/>
        <v>256538</v>
      </c>
      <c r="AF465">
        <f t="shared" si="59"/>
        <v>4</v>
      </c>
      <c r="AG465">
        <f t="shared" si="60"/>
        <v>2025</v>
      </c>
      <c r="AI465" s="2">
        <f t="shared" si="61"/>
        <v>13707</v>
      </c>
      <c r="AJ465">
        <f t="shared" si="63"/>
        <v>9</v>
      </c>
    </row>
    <row r="466" spans="1:36" x14ac:dyDescent="0.2">
      <c r="A466" s="7">
        <v>45749</v>
      </c>
      <c r="B466" s="2">
        <f>StdO_Medium_Primary!B466+StdO_Medium_Secondary!B466</f>
        <v>12052</v>
      </c>
      <c r="C466" s="2">
        <f>StdO_Medium_Primary!C466+StdO_Medium_Secondary!C466</f>
        <v>12140</v>
      </c>
      <c r="D466" s="2">
        <f>StdO_Medium_Primary!D466+StdO_Medium_Secondary!D466</f>
        <v>12245</v>
      </c>
      <c r="E466" s="2">
        <f>StdO_Medium_Primary!E466+StdO_Medium_Secondary!E466</f>
        <v>12634</v>
      </c>
      <c r="F466" s="2">
        <f>StdO_Medium_Primary!F466+StdO_Medium_Secondary!F466</f>
        <v>13493</v>
      </c>
      <c r="G466" s="2">
        <f>StdO_Medium_Primary!G466+StdO_Medium_Secondary!G466</f>
        <v>14121</v>
      </c>
      <c r="H466" s="2">
        <f>StdO_Medium_Primary!H466+StdO_Medium_Secondary!H466</f>
        <v>14207</v>
      </c>
      <c r="I466" s="2">
        <f>StdO_Medium_Primary!I466+StdO_Medium_Secondary!I466</f>
        <v>13181</v>
      </c>
      <c r="J466" s="2">
        <f>StdO_Medium_Primary!J466+StdO_Medium_Secondary!J466</f>
        <v>10558</v>
      </c>
      <c r="K466" s="2">
        <f>StdO_Medium_Primary!K466+StdO_Medium_Secondary!K466</f>
        <v>8681</v>
      </c>
      <c r="L466" s="2">
        <f>StdO_Medium_Primary!L466+StdO_Medium_Secondary!L466</f>
        <v>7653</v>
      </c>
      <c r="M466" s="2">
        <f>StdO_Medium_Primary!M466+StdO_Medium_Secondary!M466</f>
        <v>7377</v>
      </c>
      <c r="N466" s="2">
        <f>StdO_Medium_Primary!N466+StdO_Medium_Secondary!N466</f>
        <v>6895</v>
      </c>
      <c r="O466" s="2">
        <f>StdO_Medium_Primary!O466+StdO_Medium_Secondary!O466</f>
        <v>6598</v>
      </c>
      <c r="P466" s="2">
        <f>StdO_Medium_Primary!P466+StdO_Medium_Secondary!P466</f>
        <v>6262</v>
      </c>
      <c r="Q466" s="2">
        <f>StdO_Medium_Primary!Q466+StdO_Medium_Secondary!Q466</f>
        <v>6850</v>
      </c>
      <c r="R466" s="2">
        <f>StdO_Medium_Primary!R466+StdO_Medium_Secondary!R466</f>
        <v>8858</v>
      </c>
      <c r="S466" s="2">
        <f>StdO_Medium_Primary!S466+StdO_Medium_Secondary!S466</f>
        <v>11982</v>
      </c>
      <c r="T466" s="2">
        <f>StdO_Medium_Primary!T466+StdO_Medium_Secondary!T466</f>
        <v>13348</v>
      </c>
      <c r="U466" s="2">
        <f>StdO_Medium_Primary!U466+StdO_Medium_Secondary!U466</f>
        <v>12774</v>
      </c>
      <c r="V466" s="2">
        <f>StdO_Medium_Primary!V466+StdO_Medium_Secondary!V466</f>
        <v>12225</v>
      </c>
      <c r="W466" s="2">
        <f>StdO_Medium_Primary!W466+StdO_Medium_Secondary!W466</f>
        <v>11886</v>
      </c>
      <c r="X466" s="2">
        <f>StdO_Medium_Primary!X466+StdO_Medium_Secondary!X466</f>
        <v>11720</v>
      </c>
      <c r="Y466" s="2">
        <f>StdO_Medium_Primary!Y466+StdO_Medium_Secondary!Y466</f>
        <v>11627</v>
      </c>
      <c r="Z466"/>
      <c r="AA466" s="28">
        <f t="shared" si="62"/>
        <v>3</v>
      </c>
      <c r="AB466" s="11">
        <f t="shared" si="56"/>
        <v>156848</v>
      </c>
      <c r="AC466" s="2">
        <f t="shared" si="57"/>
        <v>102519</v>
      </c>
      <c r="AD466" s="2">
        <f t="shared" si="58"/>
        <v>259367</v>
      </c>
      <c r="AF466">
        <f t="shared" si="59"/>
        <v>4</v>
      </c>
      <c r="AG466">
        <f t="shared" si="60"/>
        <v>2025</v>
      </c>
      <c r="AI466" s="2">
        <f t="shared" si="61"/>
        <v>14207</v>
      </c>
      <c r="AJ466">
        <f t="shared" si="63"/>
        <v>7</v>
      </c>
    </row>
    <row r="467" spans="1:36" x14ac:dyDescent="0.2">
      <c r="A467" s="7">
        <v>45750</v>
      </c>
      <c r="B467" s="2">
        <f>StdO_Medium_Primary!B467+StdO_Medium_Secondary!B467</f>
        <v>11675</v>
      </c>
      <c r="C467" s="2">
        <f>StdO_Medium_Primary!C467+StdO_Medium_Secondary!C467</f>
        <v>11513</v>
      </c>
      <c r="D467" s="2">
        <f>StdO_Medium_Primary!D467+StdO_Medium_Secondary!D467</f>
        <v>11787</v>
      </c>
      <c r="E467" s="2">
        <f>StdO_Medium_Primary!E467+StdO_Medium_Secondary!E467</f>
        <v>11688</v>
      </c>
      <c r="F467" s="2">
        <f>StdO_Medium_Primary!F467+StdO_Medium_Secondary!F467</f>
        <v>12462</v>
      </c>
      <c r="G467" s="2">
        <f>StdO_Medium_Primary!G467+StdO_Medium_Secondary!G467</f>
        <v>13008</v>
      </c>
      <c r="H467" s="2">
        <f>StdO_Medium_Primary!H467+StdO_Medium_Secondary!H467</f>
        <v>13142</v>
      </c>
      <c r="I467" s="2">
        <f>StdO_Medium_Primary!I467+StdO_Medium_Secondary!I467</f>
        <v>14183</v>
      </c>
      <c r="J467" s="2">
        <f>StdO_Medium_Primary!J467+StdO_Medium_Secondary!J467</f>
        <v>15735</v>
      </c>
      <c r="K467" s="2">
        <f>StdO_Medium_Primary!K467+StdO_Medium_Secondary!K467</f>
        <v>16532</v>
      </c>
      <c r="L467" s="2">
        <f>StdO_Medium_Primary!L467+StdO_Medium_Secondary!L467</f>
        <v>17007</v>
      </c>
      <c r="M467" s="2">
        <f>StdO_Medium_Primary!M467+StdO_Medium_Secondary!M467</f>
        <v>17724</v>
      </c>
      <c r="N467" s="2">
        <f>StdO_Medium_Primary!N467+StdO_Medium_Secondary!N467</f>
        <v>17818</v>
      </c>
      <c r="O467" s="2">
        <f>StdO_Medium_Primary!O467+StdO_Medium_Secondary!O467</f>
        <v>17150</v>
      </c>
      <c r="P467" s="2">
        <f>StdO_Medium_Primary!P467+StdO_Medium_Secondary!P467</f>
        <v>16471</v>
      </c>
      <c r="Q467" s="2">
        <f>StdO_Medium_Primary!Q467+StdO_Medium_Secondary!Q467</f>
        <v>16263</v>
      </c>
      <c r="R467" s="2">
        <f>StdO_Medium_Primary!R467+StdO_Medium_Secondary!R467</f>
        <v>15725</v>
      </c>
      <c r="S467" s="2">
        <f>StdO_Medium_Primary!S467+StdO_Medium_Secondary!S467</f>
        <v>14292</v>
      </c>
      <c r="T467" s="2">
        <f>StdO_Medium_Primary!T467+StdO_Medium_Secondary!T467</f>
        <v>13899</v>
      </c>
      <c r="U467" s="2">
        <f>StdO_Medium_Primary!U467+StdO_Medium_Secondary!U467</f>
        <v>12502</v>
      </c>
      <c r="V467" s="2">
        <f>StdO_Medium_Primary!V467+StdO_Medium_Secondary!V467</f>
        <v>11787</v>
      </c>
      <c r="W467" s="2">
        <f>StdO_Medium_Primary!W467+StdO_Medium_Secondary!W467</f>
        <v>11310</v>
      </c>
      <c r="X467" s="2">
        <f>StdO_Medium_Primary!X467+StdO_Medium_Secondary!X467</f>
        <v>11001</v>
      </c>
      <c r="Y467" s="2">
        <f>StdO_Medium_Primary!Y467+StdO_Medium_Secondary!Y467</f>
        <v>10924</v>
      </c>
      <c r="Z467"/>
      <c r="AA467" s="28">
        <f t="shared" si="62"/>
        <v>4</v>
      </c>
      <c r="AB467" s="11">
        <f t="shared" si="56"/>
        <v>239399</v>
      </c>
      <c r="AC467" s="2">
        <f t="shared" si="57"/>
        <v>96199</v>
      </c>
      <c r="AD467" s="2">
        <f t="shared" si="58"/>
        <v>335598</v>
      </c>
      <c r="AF467">
        <f t="shared" si="59"/>
        <v>4</v>
      </c>
      <c r="AG467">
        <f t="shared" si="60"/>
        <v>2025</v>
      </c>
      <c r="AI467" s="2">
        <f t="shared" si="61"/>
        <v>17818</v>
      </c>
      <c r="AJ467">
        <f t="shared" si="63"/>
        <v>13</v>
      </c>
    </row>
    <row r="468" spans="1:36" x14ac:dyDescent="0.2">
      <c r="A468" s="7">
        <v>45751</v>
      </c>
      <c r="B468" s="2">
        <f>StdO_Medium_Primary!B468+StdO_Medium_Secondary!B468</f>
        <v>10723</v>
      </c>
      <c r="C468" s="2">
        <f>StdO_Medium_Primary!C468+StdO_Medium_Secondary!C468</f>
        <v>10718</v>
      </c>
      <c r="D468" s="2">
        <f>StdO_Medium_Primary!D468+StdO_Medium_Secondary!D468</f>
        <v>10759</v>
      </c>
      <c r="E468" s="2">
        <f>StdO_Medium_Primary!E468+StdO_Medium_Secondary!E468</f>
        <v>10848</v>
      </c>
      <c r="F468" s="2">
        <f>StdO_Medium_Primary!F468+StdO_Medium_Secondary!F468</f>
        <v>11468</v>
      </c>
      <c r="G468" s="2">
        <f>StdO_Medium_Primary!G468+StdO_Medium_Secondary!G468</f>
        <v>12119</v>
      </c>
      <c r="H468" s="2">
        <f>StdO_Medium_Primary!H468+StdO_Medium_Secondary!H468</f>
        <v>12356</v>
      </c>
      <c r="I468" s="2">
        <f>StdO_Medium_Primary!I468+StdO_Medium_Secondary!I468</f>
        <v>11963</v>
      </c>
      <c r="J468" s="2">
        <f>StdO_Medium_Primary!J468+StdO_Medium_Secondary!J468</f>
        <v>11423</v>
      </c>
      <c r="K468" s="2">
        <f>StdO_Medium_Primary!K468+StdO_Medium_Secondary!K468</f>
        <v>9839</v>
      </c>
      <c r="L468" s="2">
        <f>StdO_Medium_Primary!L468+StdO_Medium_Secondary!L468</f>
        <v>7757</v>
      </c>
      <c r="M468" s="2">
        <f>StdO_Medium_Primary!M468+StdO_Medium_Secondary!M468</f>
        <v>9499</v>
      </c>
      <c r="N468" s="2">
        <f>StdO_Medium_Primary!N468+StdO_Medium_Secondary!N468</f>
        <v>9618</v>
      </c>
      <c r="O468" s="2">
        <f>StdO_Medium_Primary!O468+StdO_Medium_Secondary!O468</f>
        <v>10146</v>
      </c>
      <c r="P468" s="2">
        <f>StdO_Medium_Primary!P468+StdO_Medium_Secondary!P468</f>
        <v>10383</v>
      </c>
      <c r="Q468" s="2">
        <f>StdO_Medium_Primary!Q468+StdO_Medium_Secondary!Q468</f>
        <v>10858</v>
      </c>
      <c r="R468" s="2">
        <f>StdO_Medium_Primary!R468+StdO_Medium_Secondary!R468</f>
        <v>11318</v>
      </c>
      <c r="S468" s="2">
        <f>StdO_Medium_Primary!S468+StdO_Medium_Secondary!S468</f>
        <v>10829</v>
      </c>
      <c r="T468" s="2">
        <f>StdO_Medium_Primary!T468+StdO_Medium_Secondary!T468</f>
        <v>11922</v>
      </c>
      <c r="U468" s="2">
        <f>StdO_Medium_Primary!U468+StdO_Medium_Secondary!U468</f>
        <v>11549</v>
      </c>
      <c r="V468" s="2">
        <f>StdO_Medium_Primary!V468+StdO_Medium_Secondary!V468</f>
        <v>11121</v>
      </c>
      <c r="W468" s="2">
        <f>StdO_Medium_Primary!W468+StdO_Medium_Secondary!W468</f>
        <v>11152</v>
      </c>
      <c r="X468" s="2">
        <f>StdO_Medium_Primary!X468+StdO_Medium_Secondary!X468</f>
        <v>11025</v>
      </c>
      <c r="Y468" s="2">
        <f>StdO_Medium_Primary!Y468+StdO_Medium_Secondary!Y468</f>
        <v>11158</v>
      </c>
      <c r="Z468"/>
      <c r="AA468" s="28">
        <f t="shared" si="62"/>
        <v>5</v>
      </c>
      <c r="AB468" s="11">
        <f t="shared" si="56"/>
        <v>170402</v>
      </c>
      <c r="AC468" s="2">
        <f t="shared" si="57"/>
        <v>90149</v>
      </c>
      <c r="AD468" s="2">
        <f t="shared" si="58"/>
        <v>260551</v>
      </c>
      <c r="AF468">
        <f t="shared" si="59"/>
        <v>4</v>
      </c>
      <c r="AG468">
        <f t="shared" si="60"/>
        <v>2025</v>
      </c>
      <c r="AI468" s="2">
        <f t="shared" si="61"/>
        <v>12356</v>
      </c>
      <c r="AJ468">
        <f t="shared" si="63"/>
        <v>7</v>
      </c>
    </row>
    <row r="469" spans="1:36" x14ac:dyDescent="0.2">
      <c r="A469" s="7">
        <v>45752</v>
      </c>
      <c r="B469" s="2">
        <f>StdO_Medium_Primary!B469+StdO_Medium_Secondary!B469</f>
        <v>11218</v>
      </c>
      <c r="C469" s="2">
        <f>StdO_Medium_Primary!C469+StdO_Medium_Secondary!C469</f>
        <v>11354</v>
      </c>
      <c r="D469" s="2">
        <f>StdO_Medium_Primary!D469+StdO_Medium_Secondary!D469</f>
        <v>10809</v>
      </c>
      <c r="E469" s="2">
        <f>StdO_Medium_Primary!E469+StdO_Medium_Secondary!E469</f>
        <v>11527</v>
      </c>
      <c r="F469" s="2">
        <f>StdO_Medium_Primary!F469+StdO_Medium_Secondary!F469</f>
        <v>11987</v>
      </c>
      <c r="G469" s="2">
        <f>StdO_Medium_Primary!G469+StdO_Medium_Secondary!G469</f>
        <v>12190</v>
      </c>
      <c r="H469" s="2">
        <f>StdO_Medium_Primary!H469+StdO_Medium_Secondary!H469</f>
        <v>11669</v>
      </c>
      <c r="I469" s="2">
        <f>StdO_Medium_Primary!I469+StdO_Medium_Secondary!I469</f>
        <v>11121</v>
      </c>
      <c r="J469" s="2">
        <f>StdO_Medium_Primary!J469+StdO_Medium_Secondary!J469</f>
        <v>11416</v>
      </c>
      <c r="K469" s="2">
        <f>StdO_Medium_Primary!K469+StdO_Medium_Secondary!K469</f>
        <v>11238</v>
      </c>
      <c r="L469" s="2">
        <f>StdO_Medium_Primary!L469+StdO_Medium_Secondary!L469</f>
        <v>9683</v>
      </c>
      <c r="M469" s="2">
        <f>StdO_Medium_Primary!M469+StdO_Medium_Secondary!M469</f>
        <v>10017</v>
      </c>
      <c r="N469" s="2">
        <f>StdO_Medium_Primary!N469+StdO_Medium_Secondary!N469</f>
        <v>10349</v>
      </c>
      <c r="O469" s="2">
        <f>StdO_Medium_Primary!O469+StdO_Medium_Secondary!O469</f>
        <v>11429</v>
      </c>
      <c r="P469" s="2">
        <f>StdO_Medium_Primary!P469+StdO_Medium_Secondary!P469</f>
        <v>12443</v>
      </c>
      <c r="Q469" s="2">
        <f>StdO_Medium_Primary!Q469+StdO_Medium_Secondary!Q469</f>
        <v>13801</v>
      </c>
      <c r="R469" s="2">
        <f>StdO_Medium_Primary!R469+StdO_Medium_Secondary!R469</f>
        <v>14325</v>
      </c>
      <c r="S469" s="2">
        <f>StdO_Medium_Primary!S469+StdO_Medium_Secondary!S469</f>
        <v>13506</v>
      </c>
      <c r="T469" s="2">
        <f>StdO_Medium_Primary!T469+StdO_Medium_Secondary!T469</f>
        <v>13346</v>
      </c>
      <c r="U469" s="2">
        <f>StdO_Medium_Primary!U469+StdO_Medium_Secondary!U469</f>
        <v>12289</v>
      </c>
      <c r="V469" s="2">
        <f>StdO_Medium_Primary!V469+StdO_Medium_Secondary!V469</f>
        <v>11765</v>
      </c>
      <c r="W469" s="2">
        <f>StdO_Medium_Primary!W469+StdO_Medium_Secondary!W469</f>
        <v>11565</v>
      </c>
      <c r="X469" s="2">
        <f>StdO_Medium_Primary!X469+StdO_Medium_Secondary!X469</f>
        <v>11539</v>
      </c>
      <c r="Y469" s="2">
        <f>StdO_Medium_Primary!Y469+StdO_Medium_Secondary!Y469</f>
        <v>11648</v>
      </c>
      <c r="Z469"/>
      <c r="AA469" s="28">
        <f t="shared" si="62"/>
        <v>6</v>
      </c>
      <c r="AB469" s="11">
        <f t="shared" si="56"/>
        <v>189832</v>
      </c>
      <c r="AC469" s="2">
        <f t="shared" si="57"/>
        <v>92402</v>
      </c>
      <c r="AD469" s="2">
        <f t="shared" si="58"/>
        <v>282234</v>
      </c>
      <c r="AF469">
        <f t="shared" si="59"/>
        <v>4</v>
      </c>
      <c r="AG469">
        <f t="shared" si="60"/>
        <v>2025</v>
      </c>
      <c r="AI469" s="2">
        <f t="shared" si="61"/>
        <v>14325</v>
      </c>
      <c r="AJ469">
        <f t="shared" si="63"/>
        <v>17</v>
      </c>
    </row>
    <row r="470" spans="1:36" x14ac:dyDescent="0.2">
      <c r="A470" s="7">
        <v>45753</v>
      </c>
      <c r="B470" s="2">
        <f>StdO_Medium_Primary!B470+StdO_Medium_Secondary!B470</f>
        <v>11733</v>
      </c>
      <c r="C470" s="2">
        <f>StdO_Medium_Primary!C470+StdO_Medium_Secondary!C470</f>
        <v>11555</v>
      </c>
      <c r="D470" s="2">
        <f>StdO_Medium_Primary!D470+StdO_Medium_Secondary!D470</f>
        <v>10909</v>
      </c>
      <c r="E470" s="2">
        <f>StdO_Medium_Primary!E470+StdO_Medium_Secondary!E470</f>
        <v>11290</v>
      </c>
      <c r="F470" s="2">
        <f>StdO_Medium_Primary!F470+StdO_Medium_Secondary!F470</f>
        <v>11393</v>
      </c>
      <c r="G470" s="2">
        <f>StdO_Medium_Primary!G470+StdO_Medium_Secondary!G470</f>
        <v>11388</v>
      </c>
      <c r="H470" s="2">
        <f>StdO_Medium_Primary!H470+StdO_Medium_Secondary!H470</f>
        <v>11021</v>
      </c>
      <c r="I470" s="2">
        <f>StdO_Medium_Primary!I470+StdO_Medium_Secondary!I470</f>
        <v>11521</v>
      </c>
      <c r="J470" s="2">
        <f>StdO_Medium_Primary!J470+StdO_Medium_Secondary!J470</f>
        <v>12704</v>
      </c>
      <c r="K470" s="2">
        <f>StdO_Medium_Primary!K470+StdO_Medium_Secondary!K470</f>
        <v>12835</v>
      </c>
      <c r="L470" s="2">
        <f>StdO_Medium_Primary!L470+StdO_Medium_Secondary!L470</f>
        <v>12827</v>
      </c>
      <c r="M470" s="2">
        <f>StdO_Medium_Primary!M470+StdO_Medium_Secondary!M470</f>
        <v>13544</v>
      </c>
      <c r="N470" s="2">
        <f>StdO_Medium_Primary!N470+StdO_Medium_Secondary!N470</f>
        <v>11732</v>
      </c>
      <c r="O470" s="2">
        <f>StdO_Medium_Primary!O470+StdO_Medium_Secondary!O470</f>
        <v>11223</v>
      </c>
      <c r="P470" s="2">
        <f>StdO_Medium_Primary!P470+StdO_Medium_Secondary!P470</f>
        <v>11373</v>
      </c>
      <c r="Q470" s="2">
        <f>StdO_Medium_Primary!Q470+StdO_Medium_Secondary!Q470</f>
        <v>10385</v>
      </c>
      <c r="R470" s="2">
        <f>StdO_Medium_Primary!R470+StdO_Medium_Secondary!R470</f>
        <v>10932</v>
      </c>
      <c r="S470" s="2">
        <f>StdO_Medium_Primary!S470+StdO_Medium_Secondary!S470</f>
        <v>11273</v>
      </c>
      <c r="T470" s="2">
        <f>StdO_Medium_Primary!T470+StdO_Medium_Secondary!T470</f>
        <v>12667</v>
      </c>
      <c r="U470" s="2">
        <f>StdO_Medium_Primary!U470+StdO_Medium_Secondary!U470</f>
        <v>12035</v>
      </c>
      <c r="V470" s="2">
        <f>StdO_Medium_Primary!V470+StdO_Medium_Secondary!V470</f>
        <v>11410</v>
      </c>
      <c r="W470" s="2">
        <f>StdO_Medium_Primary!W470+StdO_Medium_Secondary!W470</f>
        <v>11111</v>
      </c>
      <c r="X470" s="2">
        <f>StdO_Medium_Primary!X470+StdO_Medium_Secondary!X470</f>
        <v>10812</v>
      </c>
      <c r="Y470" s="2">
        <f>StdO_Medium_Primary!Y470+StdO_Medium_Secondary!Y470</f>
        <v>10820</v>
      </c>
      <c r="Z470"/>
      <c r="AA470" s="28">
        <f t="shared" si="62"/>
        <v>7</v>
      </c>
      <c r="AB470" s="11">
        <f t="shared" si="56"/>
        <v>0</v>
      </c>
      <c r="AC470" s="2">
        <f t="shared" si="57"/>
        <v>278493</v>
      </c>
      <c r="AD470" s="2">
        <f t="shared" si="58"/>
        <v>278493</v>
      </c>
      <c r="AF470">
        <f t="shared" si="59"/>
        <v>4</v>
      </c>
      <c r="AG470">
        <f t="shared" si="60"/>
        <v>2025</v>
      </c>
      <c r="AI470" s="2">
        <f t="shared" si="61"/>
        <v>13544</v>
      </c>
      <c r="AJ470">
        <f t="shared" si="63"/>
        <v>12</v>
      </c>
    </row>
    <row r="471" spans="1:36" x14ac:dyDescent="0.2">
      <c r="A471" s="7">
        <v>45754</v>
      </c>
      <c r="B471" s="2">
        <f>StdO_Medium_Primary!B471+StdO_Medium_Secondary!B471</f>
        <v>11109</v>
      </c>
      <c r="C471" s="2">
        <f>StdO_Medium_Primary!C471+StdO_Medium_Secondary!C471</f>
        <v>11124</v>
      </c>
      <c r="D471" s="2">
        <f>StdO_Medium_Primary!D471+StdO_Medium_Secondary!D471</f>
        <v>11216</v>
      </c>
      <c r="E471" s="2">
        <f>StdO_Medium_Primary!E471+StdO_Medium_Secondary!E471</f>
        <v>11473</v>
      </c>
      <c r="F471" s="2">
        <f>StdO_Medium_Primary!F471+StdO_Medium_Secondary!F471</f>
        <v>12189</v>
      </c>
      <c r="G471" s="2">
        <f>StdO_Medium_Primary!G471+StdO_Medium_Secondary!G471</f>
        <v>12759</v>
      </c>
      <c r="H471" s="2">
        <f>StdO_Medium_Primary!H471+StdO_Medium_Secondary!H471</f>
        <v>13444</v>
      </c>
      <c r="I471" s="2">
        <f>StdO_Medium_Primary!I471+StdO_Medium_Secondary!I471</f>
        <v>13384</v>
      </c>
      <c r="J471" s="2">
        <f>StdO_Medium_Primary!J471+StdO_Medium_Secondary!J471</f>
        <v>13229</v>
      </c>
      <c r="K471" s="2">
        <f>StdO_Medium_Primary!K471+StdO_Medium_Secondary!K471</f>
        <v>12447</v>
      </c>
      <c r="L471" s="2">
        <f>StdO_Medium_Primary!L471+StdO_Medium_Secondary!L471</f>
        <v>10929</v>
      </c>
      <c r="M471" s="2">
        <f>StdO_Medium_Primary!M471+StdO_Medium_Secondary!M471</f>
        <v>9670</v>
      </c>
      <c r="N471" s="2">
        <f>StdO_Medium_Primary!N471+StdO_Medium_Secondary!N471</f>
        <v>8819</v>
      </c>
      <c r="O471" s="2">
        <f>StdO_Medium_Primary!O471+StdO_Medium_Secondary!O471</f>
        <v>9419</v>
      </c>
      <c r="P471" s="2">
        <f>StdO_Medium_Primary!P471+StdO_Medium_Secondary!P471</f>
        <v>10300</v>
      </c>
      <c r="Q471" s="2">
        <f>StdO_Medium_Primary!Q471+StdO_Medium_Secondary!Q471</f>
        <v>11857</v>
      </c>
      <c r="R471" s="2">
        <f>StdO_Medium_Primary!R471+StdO_Medium_Secondary!R471</f>
        <v>13022</v>
      </c>
      <c r="S471" s="2">
        <f>StdO_Medium_Primary!S471+StdO_Medium_Secondary!S471</f>
        <v>13267</v>
      </c>
      <c r="T471" s="2">
        <f>StdO_Medium_Primary!T471+StdO_Medium_Secondary!T471</f>
        <v>13573</v>
      </c>
      <c r="U471" s="2">
        <f>StdO_Medium_Primary!U471+StdO_Medium_Secondary!U471</f>
        <v>12716</v>
      </c>
      <c r="V471" s="2">
        <f>StdO_Medium_Primary!V471+StdO_Medium_Secondary!V471</f>
        <v>12043</v>
      </c>
      <c r="W471" s="2">
        <f>StdO_Medium_Primary!W471+StdO_Medium_Secondary!W471</f>
        <v>11724</v>
      </c>
      <c r="X471" s="2">
        <f>StdO_Medium_Primary!X471+StdO_Medium_Secondary!X471</f>
        <v>11614</v>
      </c>
      <c r="Y471" s="2">
        <f>StdO_Medium_Primary!Y471+StdO_Medium_Secondary!Y471</f>
        <v>11598</v>
      </c>
      <c r="Z471"/>
      <c r="AA471" s="28">
        <f t="shared" si="62"/>
        <v>1</v>
      </c>
      <c r="AB471" s="11">
        <f t="shared" si="56"/>
        <v>0</v>
      </c>
      <c r="AC471" s="2">
        <f t="shared" si="57"/>
        <v>282925</v>
      </c>
      <c r="AD471" s="2">
        <f t="shared" si="58"/>
        <v>282925</v>
      </c>
      <c r="AF471">
        <f t="shared" si="59"/>
        <v>4</v>
      </c>
      <c r="AG471">
        <f t="shared" si="60"/>
        <v>2025</v>
      </c>
      <c r="AI471" s="2">
        <f t="shared" si="61"/>
        <v>13573</v>
      </c>
      <c r="AJ471">
        <f t="shared" si="63"/>
        <v>19</v>
      </c>
    </row>
    <row r="472" spans="1:36" x14ac:dyDescent="0.2">
      <c r="A472" s="7">
        <v>45755</v>
      </c>
      <c r="B472" s="2">
        <f>StdO_Medium_Primary!B472+StdO_Medium_Secondary!B472</f>
        <v>11764</v>
      </c>
      <c r="C472" s="2">
        <f>StdO_Medium_Primary!C472+StdO_Medium_Secondary!C472</f>
        <v>11490</v>
      </c>
      <c r="D472" s="2">
        <f>StdO_Medium_Primary!D472+StdO_Medium_Secondary!D472</f>
        <v>11782</v>
      </c>
      <c r="E472" s="2">
        <f>StdO_Medium_Primary!E472+StdO_Medium_Secondary!E472</f>
        <v>11837</v>
      </c>
      <c r="F472" s="2">
        <f>StdO_Medium_Primary!F472+StdO_Medium_Secondary!F472</f>
        <v>12447</v>
      </c>
      <c r="G472" s="2">
        <f>StdO_Medium_Primary!G472+StdO_Medium_Secondary!G472</f>
        <v>13020</v>
      </c>
      <c r="H472" s="2">
        <f>StdO_Medium_Primary!H472+StdO_Medium_Secondary!H472</f>
        <v>13394</v>
      </c>
      <c r="I472" s="2">
        <f>StdO_Medium_Primary!I472+StdO_Medium_Secondary!I472</f>
        <v>13132</v>
      </c>
      <c r="J472" s="2">
        <f>StdO_Medium_Primary!J472+StdO_Medium_Secondary!J472</f>
        <v>13067</v>
      </c>
      <c r="K472" s="2">
        <f>StdO_Medium_Primary!K472+StdO_Medium_Secondary!K472</f>
        <v>13046</v>
      </c>
      <c r="L472" s="2">
        <f>StdO_Medium_Primary!L472+StdO_Medium_Secondary!L472</f>
        <v>13865</v>
      </c>
      <c r="M472" s="2">
        <f>StdO_Medium_Primary!M472+StdO_Medium_Secondary!M472</f>
        <v>13396</v>
      </c>
      <c r="N472" s="2">
        <f>StdO_Medium_Primary!N472+StdO_Medium_Secondary!N472</f>
        <v>13440</v>
      </c>
      <c r="O472" s="2">
        <f>StdO_Medium_Primary!O472+StdO_Medium_Secondary!O472</f>
        <v>15340</v>
      </c>
      <c r="P472" s="2">
        <f>StdO_Medium_Primary!P472+StdO_Medium_Secondary!P472</f>
        <v>15797</v>
      </c>
      <c r="Q472" s="2">
        <f>StdO_Medium_Primary!Q472+StdO_Medium_Secondary!Q472</f>
        <v>16194</v>
      </c>
      <c r="R472" s="2">
        <f>StdO_Medium_Primary!R472+StdO_Medium_Secondary!R472</f>
        <v>15573</v>
      </c>
      <c r="S472" s="2">
        <f>StdO_Medium_Primary!S472+StdO_Medium_Secondary!S472</f>
        <v>14875</v>
      </c>
      <c r="T472" s="2">
        <f>StdO_Medium_Primary!T472+StdO_Medium_Secondary!T472</f>
        <v>14872</v>
      </c>
      <c r="U472" s="2">
        <f>StdO_Medium_Primary!U472+StdO_Medium_Secondary!U472</f>
        <v>13397</v>
      </c>
      <c r="V472" s="2">
        <f>StdO_Medium_Primary!V472+StdO_Medium_Secondary!V472</f>
        <v>12468</v>
      </c>
      <c r="W472" s="2">
        <f>StdO_Medium_Primary!W472+StdO_Medium_Secondary!W472</f>
        <v>12392</v>
      </c>
      <c r="X472" s="2">
        <f>StdO_Medium_Primary!X472+StdO_Medium_Secondary!X472</f>
        <v>12189</v>
      </c>
      <c r="Y472" s="2">
        <f>StdO_Medium_Primary!Y472+StdO_Medium_Secondary!Y472</f>
        <v>12210</v>
      </c>
      <c r="Z472"/>
      <c r="AA472" s="28">
        <f t="shared" si="62"/>
        <v>2</v>
      </c>
      <c r="AB472" s="11">
        <f t="shared" si="56"/>
        <v>223043</v>
      </c>
      <c r="AC472" s="2">
        <f t="shared" si="57"/>
        <v>97944</v>
      </c>
      <c r="AD472" s="2">
        <f t="shared" si="58"/>
        <v>320987</v>
      </c>
      <c r="AF472">
        <f t="shared" si="59"/>
        <v>4</v>
      </c>
      <c r="AG472">
        <f t="shared" si="60"/>
        <v>2025</v>
      </c>
      <c r="AI472" s="2">
        <f t="shared" si="61"/>
        <v>16194</v>
      </c>
      <c r="AJ472">
        <f t="shared" si="63"/>
        <v>16</v>
      </c>
    </row>
    <row r="473" spans="1:36" x14ac:dyDescent="0.2">
      <c r="A473" s="7">
        <v>45756</v>
      </c>
      <c r="B473" s="2">
        <f>StdO_Medium_Primary!B473+StdO_Medium_Secondary!B473</f>
        <v>12271</v>
      </c>
      <c r="C473" s="2">
        <f>StdO_Medium_Primary!C473+StdO_Medium_Secondary!C473</f>
        <v>12454</v>
      </c>
      <c r="D473" s="2">
        <f>StdO_Medium_Primary!D473+StdO_Medium_Secondary!D473</f>
        <v>12524</v>
      </c>
      <c r="E473" s="2">
        <f>StdO_Medium_Primary!E473+StdO_Medium_Secondary!E473</f>
        <v>12788</v>
      </c>
      <c r="F473" s="2">
        <f>StdO_Medium_Primary!F473+StdO_Medium_Secondary!F473</f>
        <v>13313</v>
      </c>
      <c r="G473" s="2">
        <f>StdO_Medium_Primary!G473+StdO_Medium_Secondary!G473</f>
        <v>14083</v>
      </c>
      <c r="H473" s="2">
        <f>StdO_Medium_Primary!H473+StdO_Medium_Secondary!H473</f>
        <v>14388</v>
      </c>
      <c r="I473" s="2">
        <f>StdO_Medium_Primary!I473+StdO_Medium_Secondary!I473</f>
        <v>15431</v>
      </c>
      <c r="J473" s="2">
        <f>StdO_Medium_Primary!J473+StdO_Medium_Secondary!J473</f>
        <v>16502</v>
      </c>
      <c r="K473" s="2">
        <f>StdO_Medium_Primary!K473+StdO_Medium_Secondary!K473</f>
        <v>16466</v>
      </c>
      <c r="L473" s="2">
        <f>StdO_Medium_Primary!L473+StdO_Medium_Secondary!L473</f>
        <v>15604</v>
      </c>
      <c r="M473" s="2">
        <f>StdO_Medium_Primary!M473+StdO_Medium_Secondary!M473</f>
        <v>13812</v>
      </c>
      <c r="N473" s="2">
        <f>StdO_Medium_Primary!N473+StdO_Medium_Secondary!N473</f>
        <v>11722</v>
      </c>
      <c r="O473" s="2">
        <f>StdO_Medium_Primary!O473+StdO_Medium_Secondary!O473</f>
        <v>10948</v>
      </c>
      <c r="P473" s="2">
        <f>StdO_Medium_Primary!P473+StdO_Medium_Secondary!P473</f>
        <v>10152</v>
      </c>
      <c r="Q473" s="2">
        <f>StdO_Medium_Primary!Q473+StdO_Medium_Secondary!Q473</f>
        <v>10518</v>
      </c>
      <c r="R473" s="2">
        <f>StdO_Medium_Primary!R473+StdO_Medium_Secondary!R473</f>
        <v>11299</v>
      </c>
      <c r="S473" s="2">
        <f>StdO_Medium_Primary!S473+StdO_Medium_Secondary!S473</f>
        <v>11895</v>
      </c>
      <c r="T473" s="2">
        <f>StdO_Medium_Primary!T473+StdO_Medium_Secondary!T473</f>
        <v>13779</v>
      </c>
      <c r="U473" s="2">
        <f>StdO_Medium_Primary!U473+StdO_Medium_Secondary!U473</f>
        <v>13448</v>
      </c>
      <c r="V473" s="2">
        <f>StdO_Medium_Primary!V473+StdO_Medium_Secondary!V473</f>
        <v>12776</v>
      </c>
      <c r="W473" s="2">
        <f>StdO_Medium_Primary!W473+StdO_Medium_Secondary!W473</f>
        <v>12682</v>
      </c>
      <c r="X473" s="2">
        <f>StdO_Medium_Primary!X473+StdO_Medium_Secondary!X473</f>
        <v>12486</v>
      </c>
      <c r="Y473" s="2">
        <f>StdO_Medium_Primary!Y473+StdO_Medium_Secondary!Y473</f>
        <v>12586</v>
      </c>
      <c r="Z473"/>
      <c r="AA473" s="28">
        <f t="shared" si="62"/>
        <v>3</v>
      </c>
      <c r="AB473" s="11">
        <f t="shared" si="56"/>
        <v>209520</v>
      </c>
      <c r="AC473" s="2">
        <f t="shared" si="57"/>
        <v>104407</v>
      </c>
      <c r="AD473" s="2">
        <f t="shared" si="58"/>
        <v>313927</v>
      </c>
      <c r="AF473">
        <f t="shared" si="59"/>
        <v>4</v>
      </c>
      <c r="AG473">
        <f t="shared" si="60"/>
        <v>2025</v>
      </c>
      <c r="AI473" s="2">
        <f t="shared" si="61"/>
        <v>16502</v>
      </c>
      <c r="AJ473">
        <f t="shared" si="63"/>
        <v>9</v>
      </c>
    </row>
    <row r="474" spans="1:36" x14ac:dyDescent="0.2">
      <c r="A474" s="7">
        <v>45757</v>
      </c>
      <c r="B474" s="2">
        <f>StdO_Medium_Primary!B474+StdO_Medium_Secondary!B474</f>
        <v>12708</v>
      </c>
      <c r="C474" s="2">
        <f>StdO_Medium_Primary!C474+StdO_Medium_Secondary!C474</f>
        <v>12743</v>
      </c>
      <c r="D474" s="2">
        <f>StdO_Medium_Primary!D474+StdO_Medium_Secondary!D474</f>
        <v>13010</v>
      </c>
      <c r="E474" s="2">
        <f>StdO_Medium_Primary!E474+StdO_Medium_Secondary!E474</f>
        <v>12951</v>
      </c>
      <c r="F474" s="2">
        <f>StdO_Medium_Primary!F474+StdO_Medium_Secondary!F474</f>
        <v>13900</v>
      </c>
      <c r="G474" s="2">
        <f>StdO_Medium_Primary!G474+StdO_Medium_Secondary!G474</f>
        <v>14656</v>
      </c>
      <c r="H474" s="2">
        <f>StdO_Medium_Primary!H474+StdO_Medium_Secondary!H474</f>
        <v>14511</v>
      </c>
      <c r="I474" s="2">
        <f>StdO_Medium_Primary!I474+StdO_Medium_Secondary!I474</f>
        <v>12692</v>
      </c>
      <c r="J474" s="2">
        <f>StdO_Medium_Primary!J474+StdO_Medium_Secondary!J474</f>
        <v>10092</v>
      </c>
      <c r="K474" s="2">
        <f>StdO_Medium_Primary!K474+StdO_Medium_Secondary!K474</f>
        <v>8195</v>
      </c>
      <c r="L474" s="2">
        <f>StdO_Medium_Primary!L474+StdO_Medium_Secondary!L474</f>
        <v>7360</v>
      </c>
      <c r="M474" s="2">
        <f>StdO_Medium_Primary!M474+StdO_Medium_Secondary!M474</f>
        <v>7095</v>
      </c>
      <c r="N474" s="2">
        <f>StdO_Medium_Primary!N474+StdO_Medium_Secondary!N474</f>
        <v>6948</v>
      </c>
      <c r="O474" s="2">
        <f>StdO_Medium_Primary!O474+StdO_Medium_Secondary!O474</f>
        <v>6922</v>
      </c>
      <c r="P474" s="2">
        <f>StdO_Medium_Primary!P474+StdO_Medium_Secondary!P474</f>
        <v>7663</v>
      </c>
      <c r="Q474" s="2">
        <f>StdO_Medium_Primary!Q474+StdO_Medium_Secondary!Q474</f>
        <v>7675</v>
      </c>
      <c r="R474" s="2">
        <f>StdO_Medium_Primary!R474+StdO_Medium_Secondary!R474</f>
        <v>9123</v>
      </c>
      <c r="S474" s="2">
        <f>StdO_Medium_Primary!S474+StdO_Medium_Secondary!S474</f>
        <v>10783</v>
      </c>
      <c r="T474" s="2">
        <f>StdO_Medium_Primary!T474+StdO_Medium_Secondary!T474</f>
        <v>12799</v>
      </c>
      <c r="U474" s="2">
        <f>StdO_Medium_Primary!U474+StdO_Medium_Secondary!U474</f>
        <v>12558</v>
      </c>
      <c r="V474" s="2">
        <f>StdO_Medium_Primary!V474+StdO_Medium_Secondary!V474</f>
        <v>12299</v>
      </c>
      <c r="W474" s="2">
        <f>StdO_Medium_Primary!W474+StdO_Medium_Secondary!W474</f>
        <v>12081</v>
      </c>
      <c r="X474" s="2">
        <f>StdO_Medium_Primary!X474+StdO_Medium_Secondary!X474</f>
        <v>11966</v>
      </c>
      <c r="Y474" s="2">
        <f>StdO_Medium_Primary!Y474+StdO_Medium_Secondary!Y474</f>
        <v>11997</v>
      </c>
      <c r="Z474"/>
      <c r="AA474" s="28">
        <f t="shared" si="62"/>
        <v>4</v>
      </c>
      <c r="AB474" s="11">
        <f t="shared" si="56"/>
        <v>156251</v>
      </c>
      <c r="AC474" s="2">
        <f t="shared" si="57"/>
        <v>106476</v>
      </c>
      <c r="AD474" s="2">
        <f t="shared" si="58"/>
        <v>262727</v>
      </c>
      <c r="AF474">
        <f t="shared" si="59"/>
        <v>4</v>
      </c>
      <c r="AG474">
        <f t="shared" si="60"/>
        <v>2025</v>
      </c>
      <c r="AI474" s="2">
        <f t="shared" si="61"/>
        <v>14656</v>
      </c>
      <c r="AJ474">
        <f t="shared" si="63"/>
        <v>6</v>
      </c>
    </row>
    <row r="475" spans="1:36" x14ac:dyDescent="0.2">
      <c r="A475" s="7">
        <v>45758</v>
      </c>
      <c r="B475" s="2">
        <f>StdO_Medium_Primary!B475+StdO_Medium_Secondary!B475</f>
        <v>12033</v>
      </c>
      <c r="C475" s="2">
        <f>StdO_Medium_Primary!C475+StdO_Medium_Secondary!C475</f>
        <v>12166</v>
      </c>
      <c r="D475" s="2">
        <f>StdO_Medium_Primary!D475+StdO_Medium_Secondary!D475</f>
        <v>12214</v>
      </c>
      <c r="E475" s="2">
        <f>StdO_Medium_Primary!E475+StdO_Medium_Secondary!E475</f>
        <v>12409</v>
      </c>
      <c r="F475" s="2">
        <f>StdO_Medium_Primary!F475+StdO_Medium_Secondary!F475</f>
        <v>13005</v>
      </c>
      <c r="G475" s="2">
        <f>StdO_Medium_Primary!G475+StdO_Medium_Secondary!G475</f>
        <v>13542</v>
      </c>
      <c r="H475" s="2">
        <f>StdO_Medium_Primary!H475+StdO_Medium_Secondary!H475</f>
        <v>13750</v>
      </c>
      <c r="I475" s="2">
        <f>StdO_Medium_Primary!I475+StdO_Medium_Secondary!I475</f>
        <v>14091</v>
      </c>
      <c r="J475" s="2">
        <f>StdO_Medium_Primary!J475+StdO_Medium_Secondary!J475</f>
        <v>14427</v>
      </c>
      <c r="K475" s="2">
        <f>StdO_Medium_Primary!K475+StdO_Medium_Secondary!K475</f>
        <v>14616</v>
      </c>
      <c r="L475" s="2">
        <f>StdO_Medium_Primary!L475+StdO_Medium_Secondary!L475</f>
        <v>13898</v>
      </c>
      <c r="M475" s="2">
        <f>StdO_Medium_Primary!M475+StdO_Medium_Secondary!M475</f>
        <v>12258</v>
      </c>
      <c r="N475" s="2">
        <f>StdO_Medium_Primary!N475+StdO_Medium_Secondary!N475</f>
        <v>11978</v>
      </c>
      <c r="O475" s="2">
        <f>StdO_Medium_Primary!O475+StdO_Medium_Secondary!O475</f>
        <v>13872</v>
      </c>
      <c r="P475" s="2">
        <f>StdO_Medium_Primary!P475+StdO_Medium_Secondary!P475</f>
        <v>14324</v>
      </c>
      <c r="Q475" s="2">
        <f>StdO_Medium_Primary!Q475+StdO_Medium_Secondary!Q475</f>
        <v>14341</v>
      </c>
      <c r="R475" s="2">
        <f>StdO_Medium_Primary!R475+StdO_Medium_Secondary!R475</f>
        <v>14256</v>
      </c>
      <c r="S475" s="2">
        <f>StdO_Medium_Primary!S475+StdO_Medium_Secondary!S475</f>
        <v>13493</v>
      </c>
      <c r="T475" s="2">
        <f>StdO_Medium_Primary!T475+StdO_Medium_Secondary!T475</f>
        <v>13328</v>
      </c>
      <c r="U475" s="2">
        <f>StdO_Medium_Primary!U475+StdO_Medium_Secondary!U475</f>
        <v>12242</v>
      </c>
      <c r="V475" s="2">
        <f>StdO_Medium_Primary!V475+StdO_Medium_Secondary!V475</f>
        <v>11617</v>
      </c>
      <c r="W475" s="2">
        <f>StdO_Medium_Primary!W475+StdO_Medium_Secondary!W475</f>
        <v>11507</v>
      </c>
      <c r="X475" s="2">
        <f>StdO_Medium_Primary!X475+StdO_Medium_Secondary!X475</f>
        <v>11539</v>
      </c>
      <c r="Y475" s="2">
        <f>StdO_Medium_Primary!Y475+StdO_Medium_Secondary!Y475</f>
        <v>11487</v>
      </c>
      <c r="Z475"/>
      <c r="AA475" s="28">
        <f t="shared" si="62"/>
        <v>5</v>
      </c>
      <c r="AB475" s="11">
        <f t="shared" si="56"/>
        <v>211787</v>
      </c>
      <c r="AC475" s="2">
        <f t="shared" si="57"/>
        <v>100606</v>
      </c>
      <c r="AD475" s="2">
        <f t="shared" si="58"/>
        <v>312393</v>
      </c>
      <c r="AF475">
        <f t="shared" si="59"/>
        <v>4</v>
      </c>
      <c r="AG475">
        <f t="shared" si="60"/>
        <v>2025</v>
      </c>
      <c r="AI475" s="2">
        <f t="shared" si="61"/>
        <v>14616</v>
      </c>
      <c r="AJ475">
        <f t="shared" si="63"/>
        <v>10</v>
      </c>
    </row>
    <row r="476" spans="1:36" x14ac:dyDescent="0.2">
      <c r="A476" s="7">
        <v>45759</v>
      </c>
      <c r="B476" s="2">
        <f>StdO_Medium_Primary!B476+StdO_Medium_Secondary!B476</f>
        <v>11664</v>
      </c>
      <c r="C476" s="2">
        <f>StdO_Medium_Primary!C476+StdO_Medium_Secondary!C476</f>
        <v>11457</v>
      </c>
      <c r="D476" s="2">
        <f>StdO_Medium_Primary!D476+StdO_Medium_Secondary!D476</f>
        <v>10896</v>
      </c>
      <c r="E476" s="2">
        <f>StdO_Medium_Primary!E476+StdO_Medium_Secondary!E476</f>
        <v>11501</v>
      </c>
      <c r="F476" s="2">
        <f>StdO_Medium_Primary!F476+StdO_Medium_Secondary!F476</f>
        <v>11963</v>
      </c>
      <c r="G476" s="2">
        <f>StdO_Medium_Primary!G476+StdO_Medium_Secondary!G476</f>
        <v>11738</v>
      </c>
      <c r="H476" s="2">
        <f>StdO_Medium_Primary!H476+StdO_Medium_Secondary!H476</f>
        <v>11696</v>
      </c>
      <c r="I476" s="2">
        <f>StdO_Medium_Primary!I476+StdO_Medium_Secondary!I476</f>
        <v>12170</v>
      </c>
      <c r="J476" s="2">
        <f>StdO_Medium_Primary!J476+StdO_Medium_Secondary!J476</f>
        <v>13566</v>
      </c>
      <c r="K476" s="2">
        <f>StdO_Medium_Primary!K476+StdO_Medium_Secondary!K476</f>
        <v>13827</v>
      </c>
      <c r="L476" s="2">
        <f>StdO_Medium_Primary!L476+StdO_Medium_Secondary!L476</f>
        <v>13568</v>
      </c>
      <c r="M476" s="2">
        <f>StdO_Medium_Primary!M476+StdO_Medium_Secondary!M476</f>
        <v>13786</v>
      </c>
      <c r="N476" s="2">
        <f>StdO_Medium_Primary!N476+StdO_Medium_Secondary!N476</f>
        <v>13599</v>
      </c>
      <c r="O476" s="2">
        <f>StdO_Medium_Primary!O476+StdO_Medium_Secondary!O476</f>
        <v>13677</v>
      </c>
      <c r="P476" s="2">
        <f>StdO_Medium_Primary!P476+StdO_Medium_Secondary!P476</f>
        <v>14806</v>
      </c>
      <c r="Q476" s="2">
        <f>StdO_Medium_Primary!Q476+StdO_Medium_Secondary!Q476</f>
        <v>14988</v>
      </c>
      <c r="R476" s="2">
        <f>StdO_Medium_Primary!R476+StdO_Medium_Secondary!R476</f>
        <v>14707</v>
      </c>
      <c r="S476" s="2">
        <f>StdO_Medium_Primary!S476+StdO_Medium_Secondary!S476</f>
        <v>14008</v>
      </c>
      <c r="T476" s="2">
        <f>StdO_Medium_Primary!T476+StdO_Medium_Secondary!T476</f>
        <v>13616</v>
      </c>
      <c r="U476" s="2">
        <f>StdO_Medium_Primary!U476+StdO_Medium_Secondary!U476</f>
        <v>12540</v>
      </c>
      <c r="V476" s="2">
        <f>StdO_Medium_Primary!V476+StdO_Medium_Secondary!V476</f>
        <v>11824</v>
      </c>
      <c r="W476" s="2">
        <f>StdO_Medium_Primary!W476+StdO_Medium_Secondary!W476</f>
        <v>11835</v>
      </c>
      <c r="X476" s="2">
        <f>StdO_Medium_Primary!X476+StdO_Medium_Secondary!X476</f>
        <v>11659</v>
      </c>
      <c r="Y476" s="2">
        <f>StdO_Medium_Primary!Y476+StdO_Medium_Secondary!Y476</f>
        <v>11643</v>
      </c>
      <c r="Z476"/>
      <c r="AA476" s="28">
        <f t="shared" si="62"/>
        <v>6</v>
      </c>
      <c r="AB476" s="11">
        <f t="shared" si="56"/>
        <v>214176</v>
      </c>
      <c r="AC476" s="2">
        <f t="shared" si="57"/>
        <v>92558</v>
      </c>
      <c r="AD476" s="2">
        <f t="shared" si="58"/>
        <v>306734</v>
      </c>
      <c r="AF476">
        <f t="shared" si="59"/>
        <v>4</v>
      </c>
      <c r="AG476">
        <f t="shared" si="60"/>
        <v>2025</v>
      </c>
      <c r="AI476" s="2">
        <f t="shared" si="61"/>
        <v>14988</v>
      </c>
      <c r="AJ476">
        <f t="shared" si="63"/>
        <v>16</v>
      </c>
    </row>
    <row r="477" spans="1:36" x14ac:dyDescent="0.2">
      <c r="A477" s="7">
        <v>45760</v>
      </c>
      <c r="B477" s="2">
        <f>StdO_Medium_Primary!B477+StdO_Medium_Secondary!B477</f>
        <v>11984</v>
      </c>
      <c r="C477" s="2">
        <f>StdO_Medium_Primary!C477+StdO_Medium_Secondary!C477</f>
        <v>11915</v>
      </c>
      <c r="D477" s="2">
        <f>StdO_Medium_Primary!D477+StdO_Medium_Secondary!D477</f>
        <v>11276</v>
      </c>
      <c r="E477" s="2">
        <f>StdO_Medium_Primary!E477+StdO_Medium_Secondary!E477</f>
        <v>11773</v>
      </c>
      <c r="F477" s="2">
        <f>StdO_Medium_Primary!F477+StdO_Medium_Secondary!F477</f>
        <v>12116</v>
      </c>
      <c r="G477" s="2">
        <f>StdO_Medium_Primary!G477+StdO_Medium_Secondary!G477</f>
        <v>11999</v>
      </c>
      <c r="H477" s="2">
        <f>StdO_Medium_Primary!H477+StdO_Medium_Secondary!H477</f>
        <v>11849</v>
      </c>
      <c r="I477" s="2">
        <f>StdO_Medium_Primary!I477+StdO_Medium_Secondary!I477</f>
        <v>12335</v>
      </c>
      <c r="J477" s="2">
        <f>StdO_Medium_Primary!J477+StdO_Medium_Secondary!J477</f>
        <v>13612</v>
      </c>
      <c r="K477" s="2">
        <f>StdO_Medium_Primary!K477+StdO_Medium_Secondary!K477</f>
        <v>14303</v>
      </c>
      <c r="L477" s="2">
        <f>StdO_Medium_Primary!L477+StdO_Medium_Secondary!L477</f>
        <v>15079</v>
      </c>
      <c r="M477" s="2">
        <f>StdO_Medium_Primary!M477+StdO_Medium_Secondary!M477</f>
        <v>15841</v>
      </c>
      <c r="N477" s="2">
        <f>StdO_Medium_Primary!N477+StdO_Medium_Secondary!N477</f>
        <v>15932</v>
      </c>
      <c r="O477" s="2">
        <f>StdO_Medium_Primary!O477+StdO_Medium_Secondary!O477</f>
        <v>15970</v>
      </c>
      <c r="P477" s="2">
        <f>StdO_Medium_Primary!P477+StdO_Medium_Secondary!P477</f>
        <v>15917</v>
      </c>
      <c r="Q477" s="2">
        <f>StdO_Medium_Primary!Q477+StdO_Medium_Secondary!Q477</f>
        <v>16409</v>
      </c>
      <c r="R477" s="2">
        <f>StdO_Medium_Primary!R477+StdO_Medium_Secondary!R477</f>
        <v>16214</v>
      </c>
      <c r="S477" s="2">
        <f>StdO_Medium_Primary!S477+StdO_Medium_Secondary!S477</f>
        <v>15053</v>
      </c>
      <c r="T477" s="2">
        <f>StdO_Medium_Primary!T477+StdO_Medium_Secondary!T477</f>
        <v>14551</v>
      </c>
      <c r="U477" s="2">
        <f>StdO_Medium_Primary!U477+StdO_Medium_Secondary!U477</f>
        <v>13490</v>
      </c>
      <c r="V477" s="2">
        <f>StdO_Medium_Primary!V477+StdO_Medium_Secondary!V477</f>
        <v>12743</v>
      </c>
      <c r="W477" s="2">
        <f>StdO_Medium_Primary!W477+StdO_Medium_Secondary!W477</f>
        <v>12391</v>
      </c>
      <c r="X477" s="2">
        <f>StdO_Medium_Primary!X477+StdO_Medium_Secondary!X477</f>
        <v>12115</v>
      </c>
      <c r="Y477" s="2">
        <f>StdO_Medium_Primary!Y477+StdO_Medium_Secondary!Y477</f>
        <v>12031</v>
      </c>
      <c r="Z477"/>
      <c r="AA477" s="28">
        <f t="shared" si="62"/>
        <v>7</v>
      </c>
      <c r="AB477" s="11">
        <f t="shared" si="56"/>
        <v>0</v>
      </c>
      <c r="AC477" s="2">
        <f t="shared" si="57"/>
        <v>326898</v>
      </c>
      <c r="AD477" s="2">
        <f t="shared" si="58"/>
        <v>326898</v>
      </c>
      <c r="AF477">
        <f t="shared" si="59"/>
        <v>4</v>
      </c>
      <c r="AG477">
        <f t="shared" si="60"/>
        <v>2025</v>
      </c>
      <c r="AI477" s="2">
        <f t="shared" si="61"/>
        <v>16409</v>
      </c>
      <c r="AJ477">
        <f t="shared" si="63"/>
        <v>16</v>
      </c>
    </row>
    <row r="478" spans="1:36" x14ac:dyDescent="0.2">
      <c r="A478" s="7">
        <v>45761</v>
      </c>
      <c r="B478" s="2">
        <f>StdO_Medium_Primary!B478+StdO_Medium_Secondary!B478</f>
        <v>12080</v>
      </c>
      <c r="C478" s="2">
        <f>StdO_Medium_Primary!C478+StdO_Medium_Secondary!C478</f>
        <v>11990</v>
      </c>
      <c r="D478" s="2">
        <f>StdO_Medium_Primary!D478+StdO_Medium_Secondary!D478</f>
        <v>12100</v>
      </c>
      <c r="E478" s="2">
        <f>StdO_Medium_Primary!E478+StdO_Medium_Secondary!E478</f>
        <v>12183</v>
      </c>
      <c r="F478" s="2">
        <f>StdO_Medium_Primary!F478+StdO_Medium_Secondary!F478</f>
        <v>12917</v>
      </c>
      <c r="G478" s="2">
        <f>StdO_Medium_Primary!G478+StdO_Medium_Secondary!G478</f>
        <v>13526</v>
      </c>
      <c r="H478" s="2">
        <f>StdO_Medium_Primary!H478+StdO_Medium_Secondary!H478</f>
        <v>13781</v>
      </c>
      <c r="I478" s="2">
        <f>StdO_Medium_Primary!I478+StdO_Medium_Secondary!I478</f>
        <v>13865</v>
      </c>
      <c r="J478" s="2">
        <f>StdO_Medium_Primary!J478+StdO_Medium_Secondary!J478</f>
        <v>13889</v>
      </c>
      <c r="K478" s="2">
        <f>StdO_Medium_Primary!K478+StdO_Medium_Secondary!K478</f>
        <v>13542</v>
      </c>
      <c r="L478" s="2">
        <f>StdO_Medium_Primary!L478+StdO_Medium_Secondary!L478</f>
        <v>12905</v>
      </c>
      <c r="M478" s="2">
        <f>StdO_Medium_Primary!M478+StdO_Medium_Secondary!M478</f>
        <v>12621</v>
      </c>
      <c r="N478" s="2">
        <f>StdO_Medium_Primary!N478+StdO_Medium_Secondary!N478</f>
        <v>12626</v>
      </c>
      <c r="O478" s="2">
        <f>StdO_Medium_Primary!O478+StdO_Medium_Secondary!O478</f>
        <v>11858</v>
      </c>
      <c r="P478" s="2">
        <f>StdO_Medium_Primary!P478+StdO_Medium_Secondary!P478</f>
        <v>11260</v>
      </c>
      <c r="Q478" s="2">
        <f>StdO_Medium_Primary!Q478+StdO_Medium_Secondary!Q478</f>
        <v>12138</v>
      </c>
      <c r="R478" s="2">
        <f>StdO_Medium_Primary!R478+StdO_Medium_Secondary!R478</f>
        <v>10300</v>
      </c>
      <c r="S478" s="2">
        <f>StdO_Medium_Primary!S478+StdO_Medium_Secondary!S478</f>
        <v>11210</v>
      </c>
      <c r="T478" s="2">
        <f>StdO_Medium_Primary!T478+StdO_Medium_Secondary!T478</f>
        <v>12715</v>
      </c>
      <c r="U478" s="2">
        <f>StdO_Medium_Primary!U478+StdO_Medium_Secondary!U478</f>
        <v>12306</v>
      </c>
      <c r="V478" s="2">
        <f>StdO_Medium_Primary!V478+StdO_Medium_Secondary!V478</f>
        <v>11840</v>
      </c>
      <c r="W478" s="2">
        <f>StdO_Medium_Primary!W478+StdO_Medium_Secondary!W478</f>
        <v>11736</v>
      </c>
      <c r="X478" s="2">
        <f>StdO_Medium_Primary!X478+StdO_Medium_Secondary!X478</f>
        <v>11385</v>
      </c>
      <c r="Y478" s="2">
        <f>StdO_Medium_Primary!Y478+StdO_Medium_Secondary!Y478</f>
        <v>11483</v>
      </c>
      <c r="Z478"/>
      <c r="AA478" s="28">
        <f t="shared" si="62"/>
        <v>1</v>
      </c>
      <c r="AB478" s="11">
        <f t="shared" si="56"/>
        <v>0</v>
      </c>
      <c r="AC478" s="2">
        <f t="shared" si="57"/>
        <v>296256</v>
      </c>
      <c r="AD478" s="2">
        <f t="shared" si="58"/>
        <v>296256</v>
      </c>
      <c r="AF478">
        <f t="shared" si="59"/>
        <v>4</v>
      </c>
      <c r="AG478">
        <f t="shared" si="60"/>
        <v>2025</v>
      </c>
      <c r="AI478" s="2">
        <f t="shared" si="61"/>
        <v>13889</v>
      </c>
      <c r="AJ478">
        <f t="shared" si="63"/>
        <v>9</v>
      </c>
    </row>
    <row r="479" spans="1:36" x14ac:dyDescent="0.2">
      <c r="A479" s="7">
        <v>45762</v>
      </c>
      <c r="B479" s="2">
        <f>StdO_Medium_Primary!B479+StdO_Medium_Secondary!B479</f>
        <v>11259</v>
      </c>
      <c r="C479" s="2">
        <f>StdO_Medium_Primary!C479+StdO_Medium_Secondary!C479</f>
        <v>11316</v>
      </c>
      <c r="D479" s="2">
        <f>StdO_Medium_Primary!D479+StdO_Medium_Secondary!D479</f>
        <v>11397</v>
      </c>
      <c r="E479" s="2">
        <f>StdO_Medium_Primary!E479+StdO_Medium_Secondary!E479</f>
        <v>11433</v>
      </c>
      <c r="F479" s="2">
        <f>StdO_Medium_Primary!F479+StdO_Medium_Secondary!F479</f>
        <v>11972</v>
      </c>
      <c r="G479" s="2">
        <f>StdO_Medium_Primary!G479+StdO_Medium_Secondary!G479</f>
        <v>12674</v>
      </c>
      <c r="H479" s="2">
        <f>StdO_Medium_Primary!H479+StdO_Medium_Secondary!H479</f>
        <v>13107</v>
      </c>
      <c r="I479" s="2">
        <f>StdO_Medium_Primary!I479+StdO_Medium_Secondary!I479</f>
        <v>13581</v>
      </c>
      <c r="J479" s="2">
        <f>StdO_Medium_Primary!J479+StdO_Medium_Secondary!J479</f>
        <v>13324</v>
      </c>
      <c r="K479" s="2">
        <f>StdO_Medium_Primary!K479+StdO_Medium_Secondary!K479</f>
        <v>13410</v>
      </c>
      <c r="L479" s="2">
        <f>StdO_Medium_Primary!L479+StdO_Medium_Secondary!L479</f>
        <v>13885</v>
      </c>
      <c r="M479" s="2">
        <f>StdO_Medium_Primary!M479+StdO_Medium_Secondary!M479</f>
        <v>15229</v>
      </c>
      <c r="N479" s="2">
        <f>StdO_Medium_Primary!N479+StdO_Medium_Secondary!N479</f>
        <v>14006</v>
      </c>
      <c r="O479" s="2">
        <f>StdO_Medium_Primary!O479+StdO_Medium_Secondary!O479</f>
        <v>11755</v>
      </c>
      <c r="P479" s="2">
        <f>StdO_Medium_Primary!P479+StdO_Medium_Secondary!P479</f>
        <v>14203</v>
      </c>
      <c r="Q479" s="2">
        <f>StdO_Medium_Primary!Q479+StdO_Medium_Secondary!Q479</f>
        <v>15483</v>
      </c>
      <c r="R479" s="2">
        <f>StdO_Medium_Primary!R479+StdO_Medium_Secondary!R479</f>
        <v>15774</v>
      </c>
      <c r="S479" s="2">
        <f>StdO_Medium_Primary!S479+StdO_Medium_Secondary!S479</f>
        <v>14422</v>
      </c>
      <c r="T479" s="2">
        <f>StdO_Medium_Primary!T479+StdO_Medium_Secondary!T479</f>
        <v>14132</v>
      </c>
      <c r="U479" s="2">
        <f>StdO_Medium_Primary!U479+StdO_Medium_Secondary!U479</f>
        <v>12729</v>
      </c>
      <c r="V479" s="2">
        <f>StdO_Medium_Primary!V479+StdO_Medium_Secondary!V479</f>
        <v>11746</v>
      </c>
      <c r="W479" s="2">
        <f>StdO_Medium_Primary!W479+StdO_Medium_Secondary!W479</f>
        <v>11622</v>
      </c>
      <c r="X479" s="2">
        <f>StdO_Medium_Primary!X479+StdO_Medium_Secondary!X479</f>
        <v>11009</v>
      </c>
      <c r="Y479" s="2">
        <f>StdO_Medium_Primary!Y479+StdO_Medium_Secondary!Y479</f>
        <v>10673</v>
      </c>
      <c r="Z479"/>
      <c r="AA479" s="28">
        <f t="shared" si="62"/>
        <v>2</v>
      </c>
      <c r="AB479" s="11">
        <f t="shared" si="56"/>
        <v>216310</v>
      </c>
      <c r="AC479" s="2">
        <f t="shared" si="57"/>
        <v>93831</v>
      </c>
      <c r="AD479" s="2">
        <f t="shared" si="58"/>
        <v>310141</v>
      </c>
      <c r="AF479">
        <f t="shared" si="59"/>
        <v>4</v>
      </c>
      <c r="AG479">
        <f t="shared" si="60"/>
        <v>2025</v>
      </c>
      <c r="AI479" s="2">
        <f t="shared" si="61"/>
        <v>15774</v>
      </c>
      <c r="AJ479">
        <f t="shared" si="63"/>
        <v>17</v>
      </c>
    </row>
    <row r="480" spans="1:36" x14ac:dyDescent="0.2">
      <c r="A480" s="7">
        <v>45763</v>
      </c>
      <c r="B480" s="2">
        <f>StdO_Medium_Primary!B480+StdO_Medium_Secondary!B480</f>
        <v>10881</v>
      </c>
      <c r="C480" s="2">
        <f>StdO_Medium_Primary!C480+StdO_Medium_Secondary!C480</f>
        <v>11059</v>
      </c>
      <c r="D480" s="2">
        <f>StdO_Medium_Primary!D480+StdO_Medium_Secondary!D480</f>
        <v>11049</v>
      </c>
      <c r="E480" s="2">
        <f>StdO_Medium_Primary!E480+StdO_Medium_Secondary!E480</f>
        <v>11250</v>
      </c>
      <c r="F480" s="2">
        <f>StdO_Medium_Primary!F480+StdO_Medium_Secondary!F480</f>
        <v>11919</v>
      </c>
      <c r="G480" s="2">
        <f>StdO_Medium_Primary!G480+StdO_Medium_Secondary!G480</f>
        <v>12564</v>
      </c>
      <c r="H480" s="2">
        <f>StdO_Medium_Primary!H480+StdO_Medium_Secondary!H480</f>
        <v>12638</v>
      </c>
      <c r="I480" s="2">
        <f>StdO_Medium_Primary!I480+StdO_Medium_Secondary!I480</f>
        <v>11735</v>
      </c>
      <c r="J480" s="2">
        <f>StdO_Medium_Primary!J480+StdO_Medium_Secondary!J480</f>
        <v>10035</v>
      </c>
      <c r="K480" s="2">
        <f>StdO_Medium_Primary!K480+StdO_Medium_Secondary!K480</f>
        <v>9819</v>
      </c>
      <c r="L480" s="2">
        <f>StdO_Medium_Primary!L480+StdO_Medium_Secondary!L480</f>
        <v>10473</v>
      </c>
      <c r="M480" s="2">
        <f>StdO_Medium_Primary!M480+StdO_Medium_Secondary!M480</f>
        <v>11684</v>
      </c>
      <c r="N480" s="2">
        <f>StdO_Medium_Primary!N480+StdO_Medium_Secondary!N480</f>
        <v>12733</v>
      </c>
      <c r="O480" s="2">
        <f>StdO_Medium_Primary!O480+StdO_Medium_Secondary!O480</f>
        <v>13317</v>
      </c>
      <c r="P480" s="2">
        <f>StdO_Medium_Primary!P480+StdO_Medium_Secondary!P480</f>
        <v>14096</v>
      </c>
      <c r="Q480" s="2">
        <f>StdO_Medium_Primary!Q480+StdO_Medium_Secondary!Q480</f>
        <v>13989</v>
      </c>
      <c r="R480" s="2">
        <f>StdO_Medium_Primary!R480+StdO_Medium_Secondary!R480</f>
        <v>13207</v>
      </c>
      <c r="S480" s="2">
        <f>StdO_Medium_Primary!S480+StdO_Medium_Secondary!S480</f>
        <v>12841</v>
      </c>
      <c r="T480" s="2">
        <f>StdO_Medium_Primary!T480+StdO_Medium_Secondary!T480</f>
        <v>13539</v>
      </c>
      <c r="U480" s="2">
        <f>StdO_Medium_Primary!U480+StdO_Medium_Secondary!U480</f>
        <v>12810</v>
      </c>
      <c r="V480" s="2">
        <f>StdO_Medium_Primary!V480+StdO_Medium_Secondary!V480</f>
        <v>12134</v>
      </c>
      <c r="W480" s="2">
        <f>StdO_Medium_Primary!W480+StdO_Medium_Secondary!W480</f>
        <v>11926</v>
      </c>
      <c r="X480" s="2">
        <f>StdO_Medium_Primary!X480+StdO_Medium_Secondary!X480</f>
        <v>11646</v>
      </c>
      <c r="Y480" s="2">
        <f>StdO_Medium_Primary!Y480+StdO_Medium_Secondary!Y480</f>
        <v>11630</v>
      </c>
      <c r="Z480"/>
      <c r="AA480" s="28">
        <f t="shared" si="62"/>
        <v>3</v>
      </c>
      <c r="AB480" s="11">
        <f t="shared" si="56"/>
        <v>195984</v>
      </c>
      <c r="AC480" s="2">
        <f t="shared" si="57"/>
        <v>92990</v>
      </c>
      <c r="AD480" s="2">
        <f t="shared" si="58"/>
        <v>288974</v>
      </c>
      <c r="AF480">
        <f t="shared" si="59"/>
        <v>4</v>
      </c>
      <c r="AG480">
        <f t="shared" si="60"/>
        <v>2025</v>
      </c>
      <c r="AI480" s="2">
        <f t="shared" si="61"/>
        <v>14096</v>
      </c>
      <c r="AJ480">
        <f t="shared" si="63"/>
        <v>15</v>
      </c>
    </row>
    <row r="481" spans="1:36" x14ac:dyDescent="0.2">
      <c r="A481" s="7">
        <v>45764</v>
      </c>
      <c r="B481" s="2">
        <f>StdO_Medium_Primary!B481+StdO_Medium_Secondary!B481</f>
        <v>11421</v>
      </c>
      <c r="C481" s="2">
        <f>StdO_Medium_Primary!C481+StdO_Medium_Secondary!C481</f>
        <v>11398</v>
      </c>
      <c r="D481" s="2">
        <f>StdO_Medium_Primary!D481+StdO_Medium_Secondary!D481</f>
        <v>11454</v>
      </c>
      <c r="E481" s="2">
        <f>StdO_Medium_Primary!E481+StdO_Medium_Secondary!E481</f>
        <v>11664</v>
      </c>
      <c r="F481" s="2">
        <f>StdO_Medium_Primary!F481+StdO_Medium_Secondary!F481</f>
        <v>12293</v>
      </c>
      <c r="G481" s="2">
        <f>StdO_Medium_Primary!G481+StdO_Medium_Secondary!G481</f>
        <v>13056</v>
      </c>
      <c r="H481" s="2">
        <f>StdO_Medium_Primary!H481+StdO_Medium_Secondary!H481</f>
        <v>13113</v>
      </c>
      <c r="I481" s="2">
        <f>StdO_Medium_Primary!I481+StdO_Medium_Secondary!I481</f>
        <v>12459</v>
      </c>
      <c r="J481" s="2">
        <f>StdO_Medium_Primary!J481+StdO_Medium_Secondary!J481</f>
        <v>11242</v>
      </c>
      <c r="K481" s="2">
        <f>StdO_Medium_Primary!K481+StdO_Medium_Secondary!K481</f>
        <v>9498</v>
      </c>
      <c r="L481" s="2">
        <f>StdO_Medium_Primary!L481+StdO_Medium_Secondary!L481</f>
        <v>8386</v>
      </c>
      <c r="M481" s="2">
        <f>StdO_Medium_Primary!M481+StdO_Medium_Secondary!M481</f>
        <v>7988</v>
      </c>
      <c r="N481" s="2">
        <f>StdO_Medium_Primary!N481+StdO_Medium_Secondary!N481</f>
        <v>8226</v>
      </c>
      <c r="O481" s="2">
        <f>StdO_Medium_Primary!O481+StdO_Medium_Secondary!O481</f>
        <v>8501</v>
      </c>
      <c r="P481" s="2">
        <f>StdO_Medium_Primary!P481+StdO_Medium_Secondary!P481</f>
        <v>8833</v>
      </c>
      <c r="Q481" s="2">
        <f>StdO_Medium_Primary!Q481+StdO_Medium_Secondary!Q481</f>
        <v>9537</v>
      </c>
      <c r="R481" s="2">
        <f>StdO_Medium_Primary!R481+StdO_Medium_Secondary!R481</f>
        <v>9405</v>
      </c>
      <c r="S481" s="2">
        <f>StdO_Medium_Primary!S481+StdO_Medium_Secondary!S481</f>
        <v>10450</v>
      </c>
      <c r="T481" s="2">
        <f>StdO_Medium_Primary!T481+StdO_Medium_Secondary!T481</f>
        <v>12345</v>
      </c>
      <c r="U481" s="2">
        <f>StdO_Medium_Primary!U481+StdO_Medium_Secondary!U481</f>
        <v>12166</v>
      </c>
      <c r="V481" s="2">
        <f>StdO_Medium_Primary!V481+StdO_Medium_Secondary!V481</f>
        <v>11848</v>
      </c>
      <c r="W481" s="2">
        <f>StdO_Medium_Primary!W481+StdO_Medium_Secondary!W481</f>
        <v>11870</v>
      </c>
      <c r="X481" s="2">
        <f>StdO_Medium_Primary!X481+StdO_Medium_Secondary!X481</f>
        <v>11730</v>
      </c>
      <c r="Y481" s="2">
        <f>StdO_Medium_Primary!Y481+StdO_Medium_Secondary!Y481</f>
        <v>11678</v>
      </c>
      <c r="Z481"/>
      <c r="AA481" s="28">
        <f t="shared" si="62"/>
        <v>4</v>
      </c>
      <c r="AB481" s="11">
        <f t="shared" si="56"/>
        <v>164484</v>
      </c>
      <c r="AC481" s="2">
        <f t="shared" si="57"/>
        <v>96077</v>
      </c>
      <c r="AD481" s="2">
        <f t="shared" si="58"/>
        <v>260561</v>
      </c>
      <c r="AF481">
        <f t="shared" si="59"/>
        <v>4</v>
      </c>
      <c r="AG481">
        <f t="shared" si="60"/>
        <v>2025</v>
      </c>
      <c r="AI481" s="2">
        <f t="shared" si="61"/>
        <v>13113</v>
      </c>
      <c r="AJ481">
        <f t="shared" si="63"/>
        <v>7</v>
      </c>
    </row>
    <row r="482" spans="1:36" x14ac:dyDescent="0.2">
      <c r="A482" s="7">
        <v>45765</v>
      </c>
      <c r="B482" s="2">
        <f>StdO_Medium_Primary!B482+StdO_Medium_Secondary!B482</f>
        <v>11792</v>
      </c>
      <c r="C482" s="2">
        <f>StdO_Medium_Primary!C482+StdO_Medium_Secondary!C482</f>
        <v>11766</v>
      </c>
      <c r="D482" s="2">
        <f>StdO_Medium_Primary!D482+StdO_Medium_Secondary!D482</f>
        <v>11971</v>
      </c>
      <c r="E482" s="2">
        <f>StdO_Medium_Primary!E482+StdO_Medium_Secondary!E482</f>
        <v>12106</v>
      </c>
      <c r="F482" s="2">
        <f>StdO_Medium_Primary!F482+StdO_Medium_Secondary!F482</f>
        <v>12895</v>
      </c>
      <c r="G482" s="2">
        <f>StdO_Medium_Primary!G482+StdO_Medium_Secondary!G482</f>
        <v>13598</v>
      </c>
      <c r="H482" s="2">
        <f>StdO_Medium_Primary!H482+StdO_Medium_Secondary!H482</f>
        <v>13251</v>
      </c>
      <c r="I482" s="2">
        <f>StdO_Medium_Primary!I482+StdO_Medium_Secondary!I482</f>
        <v>11464</v>
      </c>
      <c r="J482" s="2">
        <f>StdO_Medium_Primary!J482+StdO_Medium_Secondary!J482</f>
        <v>9222</v>
      </c>
      <c r="K482" s="2">
        <f>StdO_Medium_Primary!K482+StdO_Medium_Secondary!K482</f>
        <v>7301</v>
      </c>
      <c r="L482" s="2">
        <f>StdO_Medium_Primary!L482+StdO_Medium_Secondary!L482</f>
        <v>5999</v>
      </c>
      <c r="M482" s="2">
        <f>StdO_Medium_Primary!M482+StdO_Medium_Secondary!M482</f>
        <v>6029</v>
      </c>
      <c r="N482" s="2">
        <f>StdO_Medium_Primary!N482+StdO_Medium_Secondary!N482</f>
        <v>5482</v>
      </c>
      <c r="O482" s="2">
        <f>StdO_Medium_Primary!O482+StdO_Medium_Secondary!O482</f>
        <v>5081</v>
      </c>
      <c r="P482" s="2">
        <f>StdO_Medium_Primary!P482+StdO_Medium_Secondary!P482</f>
        <v>5630</v>
      </c>
      <c r="Q482" s="2">
        <f>StdO_Medium_Primary!Q482+StdO_Medium_Secondary!Q482</f>
        <v>9030</v>
      </c>
      <c r="R482" s="2">
        <f>StdO_Medium_Primary!R482+StdO_Medium_Secondary!R482</f>
        <v>11847</v>
      </c>
      <c r="S482" s="2">
        <f>StdO_Medium_Primary!S482+StdO_Medium_Secondary!S482</f>
        <v>12482</v>
      </c>
      <c r="T482" s="2">
        <f>StdO_Medium_Primary!T482+StdO_Medium_Secondary!T482</f>
        <v>12693</v>
      </c>
      <c r="U482" s="2">
        <f>StdO_Medium_Primary!U482+StdO_Medium_Secondary!U482</f>
        <v>11858</v>
      </c>
      <c r="V482" s="2">
        <f>StdO_Medium_Primary!V482+StdO_Medium_Secondary!V482</f>
        <v>11339</v>
      </c>
      <c r="W482" s="2">
        <f>StdO_Medium_Primary!W482+StdO_Medium_Secondary!W482</f>
        <v>11176</v>
      </c>
      <c r="X482" s="2">
        <f>StdO_Medium_Primary!X482+StdO_Medium_Secondary!X482</f>
        <v>10996</v>
      </c>
      <c r="Y482" s="2">
        <f>StdO_Medium_Primary!Y482+StdO_Medium_Secondary!Y482</f>
        <v>10931</v>
      </c>
      <c r="Z482"/>
      <c r="AA482" s="28">
        <f t="shared" si="62"/>
        <v>5</v>
      </c>
      <c r="AB482" s="11">
        <f t="shared" si="56"/>
        <v>147629</v>
      </c>
      <c r="AC482" s="2">
        <f t="shared" si="57"/>
        <v>98310</v>
      </c>
      <c r="AD482" s="2">
        <f t="shared" si="58"/>
        <v>245939</v>
      </c>
      <c r="AF482">
        <f t="shared" si="59"/>
        <v>4</v>
      </c>
      <c r="AG482">
        <f t="shared" si="60"/>
        <v>2025</v>
      </c>
      <c r="AI482" s="2">
        <f t="shared" si="61"/>
        <v>13598</v>
      </c>
      <c r="AJ482">
        <f t="shared" si="63"/>
        <v>6</v>
      </c>
    </row>
    <row r="483" spans="1:36" x14ac:dyDescent="0.2">
      <c r="A483" s="7">
        <v>45766</v>
      </c>
      <c r="B483" s="2">
        <f>StdO_Medium_Primary!B483+StdO_Medium_Secondary!B483</f>
        <v>10824</v>
      </c>
      <c r="C483" s="2">
        <f>StdO_Medium_Primary!C483+StdO_Medium_Secondary!C483</f>
        <v>10634</v>
      </c>
      <c r="D483" s="2">
        <f>StdO_Medium_Primary!D483+StdO_Medium_Secondary!D483</f>
        <v>10135</v>
      </c>
      <c r="E483" s="2">
        <f>StdO_Medium_Primary!E483+StdO_Medium_Secondary!E483</f>
        <v>10603</v>
      </c>
      <c r="F483" s="2">
        <f>StdO_Medium_Primary!F483+StdO_Medium_Secondary!F483</f>
        <v>11009</v>
      </c>
      <c r="G483" s="2">
        <f>StdO_Medium_Primary!G483+StdO_Medium_Secondary!G483</f>
        <v>10899</v>
      </c>
      <c r="H483" s="2">
        <f>StdO_Medium_Primary!H483+StdO_Medium_Secondary!H483</f>
        <v>10894</v>
      </c>
      <c r="I483" s="2">
        <f>StdO_Medium_Primary!I483+StdO_Medium_Secondary!I483</f>
        <v>11613</v>
      </c>
      <c r="J483" s="2">
        <f>StdO_Medium_Primary!J483+StdO_Medium_Secondary!J483</f>
        <v>11993</v>
      </c>
      <c r="K483" s="2">
        <f>StdO_Medium_Primary!K483+StdO_Medium_Secondary!K483</f>
        <v>11603</v>
      </c>
      <c r="L483" s="2">
        <f>StdO_Medium_Primary!L483+StdO_Medium_Secondary!L483</f>
        <v>12652</v>
      </c>
      <c r="M483" s="2">
        <f>StdO_Medium_Primary!M483+StdO_Medium_Secondary!M483</f>
        <v>12598</v>
      </c>
      <c r="N483" s="2">
        <f>StdO_Medium_Primary!N483+StdO_Medium_Secondary!N483</f>
        <v>11680</v>
      </c>
      <c r="O483" s="2">
        <f>StdO_Medium_Primary!O483+StdO_Medium_Secondary!O483</f>
        <v>12038</v>
      </c>
      <c r="P483" s="2">
        <f>StdO_Medium_Primary!P483+StdO_Medium_Secondary!P483</f>
        <v>13270</v>
      </c>
      <c r="Q483" s="2">
        <f>StdO_Medium_Primary!Q483+StdO_Medium_Secondary!Q483</f>
        <v>12031</v>
      </c>
      <c r="R483" s="2">
        <f>StdO_Medium_Primary!R483+StdO_Medium_Secondary!R483</f>
        <v>10932</v>
      </c>
      <c r="S483" s="2">
        <f>StdO_Medium_Primary!S483+StdO_Medium_Secondary!S483</f>
        <v>11001</v>
      </c>
      <c r="T483" s="2">
        <f>StdO_Medium_Primary!T483+StdO_Medium_Secondary!T483</f>
        <v>11610</v>
      </c>
      <c r="U483" s="2">
        <f>StdO_Medium_Primary!U483+StdO_Medium_Secondary!U483</f>
        <v>11262</v>
      </c>
      <c r="V483" s="2">
        <f>StdO_Medium_Primary!V483+StdO_Medium_Secondary!V483</f>
        <v>10866</v>
      </c>
      <c r="W483" s="2">
        <f>StdO_Medium_Primary!W483+StdO_Medium_Secondary!W483</f>
        <v>10697</v>
      </c>
      <c r="X483" s="2">
        <f>StdO_Medium_Primary!X483+StdO_Medium_Secondary!X483</f>
        <v>10459</v>
      </c>
      <c r="Y483" s="2">
        <f>StdO_Medium_Primary!Y483+StdO_Medium_Secondary!Y483</f>
        <v>10229</v>
      </c>
      <c r="Z483"/>
      <c r="AA483" s="28">
        <f t="shared" si="62"/>
        <v>6</v>
      </c>
      <c r="AB483" s="11">
        <f t="shared" si="56"/>
        <v>186305</v>
      </c>
      <c r="AC483" s="2">
        <f t="shared" si="57"/>
        <v>85227</v>
      </c>
      <c r="AD483" s="2">
        <f t="shared" si="58"/>
        <v>271532</v>
      </c>
      <c r="AF483">
        <f t="shared" si="59"/>
        <v>4</v>
      </c>
      <c r="AG483">
        <f t="shared" si="60"/>
        <v>2025</v>
      </c>
      <c r="AI483" s="2">
        <f t="shared" si="61"/>
        <v>13270</v>
      </c>
      <c r="AJ483">
        <f t="shared" si="63"/>
        <v>15</v>
      </c>
    </row>
    <row r="484" spans="1:36" x14ac:dyDescent="0.2">
      <c r="A484" s="7">
        <v>45767</v>
      </c>
      <c r="B484" s="2">
        <f>StdO_Medium_Primary!B484+StdO_Medium_Secondary!B484</f>
        <v>10259</v>
      </c>
      <c r="C484" s="2">
        <f>StdO_Medium_Primary!C484+StdO_Medium_Secondary!C484</f>
        <v>9937</v>
      </c>
      <c r="D484" s="2">
        <f>StdO_Medium_Primary!D484+StdO_Medium_Secondary!D484</f>
        <v>9429</v>
      </c>
      <c r="E484" s="2">
        <f>StdO_Medium_Primary!E484+StdO_Medium_Secondary!E484</f>
        <v>9734</v>
      </c>
      <c r="F484" s="2">
        <f>StdO_Medium_Primary!F484+StdO_Medium_Secondary!F484</f>
        <v>10168</v>
      </c>
      <c r="G484" s="2">
        <f>StdO_Medium_Primary!G484+StdO_Medium_Secondary!G484</f>
        <v>10094</v>
      </c>
      <c r="H484" s="2">
        <f>StdO_Medium_Primary!H484+StdO_Medium_Secondary!H484</f>
        <v>9441</v>
      </c>
      <c r="I484" s="2">
        <f>StdO_Medium_Primary!I484+StdO_Medium_Secondary!I484</f>
        <v>8411</v>
      </c>
      <c r="J484" s="2">
        <f>StdO_Medium_Primary!J484+StdO_Medium_Secondary!J484</f>
        <v>8211</v>
      </c>
      <c r="K484" s="2">
        <f>StdO_Medium_Primary!K484+StdO_Medium_Secondary!K484</f>
        <v>7241</v>
      </c>
      <c r="L484" s="2">
        <f>StdO_Medium_Primary!L484+StdO_Medium_Secondary!L484</f>
        <v>6368</v>
      </c>
      <c r="M484" s="2">
        <f>StdO_Medium_Primary!M484+StdO_Medium_Secondary!M484</f>
        <v>5951</v>
      </c>
      <c r="N484" s="2">
        <f>StdO_Medium_Primary!N484+StdO_Medium_Secondary!N484</f>
        <v>5413</v>
      </c>
      <c r="O484" s="2">
        <f>StdO_Medium_Primary!O484+StdO_Medium_Secondary!O484</f>
        <v>5487</v>
      </c>
      <c r="P484" s="2">
        <f>StdO_Medium_Primary!P484+StdO_Medium_Secondary!P484</f>
        <v>5145</v>
      </c>
      <c r="Q484" s="2">
        <f>StdO_Medium_Primary!Q484+StdO_Medium_Secondary!Q484</f>
        <v>5651</v>
      </c>
      <c r="R484" s="2">
        <f>StdO_Medium_Primary!R484+StdO_Medium_Secondary!R484</f>
        <v>7175</v>
      </c>
      <c r="S484" s="2">
        <f>StdO_Medium_Primary!S484+StdO_Medium_Secondary!S484</f>
        <v>8903</v>
      </c>
      <c r="T484" s="2">
        <f>StdO_Medium_Primary!T484+StdO_Medium_Secondary!T484</f>
        <v>10838</v>
      </c>
      <c r="U484" s="2">
        <f>StdO_Medium_Primary!U484+StdO_Medium_Secondary!U484</f>
        <v>11081</v>
      </c>
      <c r="V484" s="2">
        <f>StdO_Medium_Primary!V484+StdO_Medium_Secondary!V484</f>
        <v>11131</v>
      </c>
      <c r="W484" s="2">
        <f>StdO_Medium_Primary!W484+StdO_Medium_Secondary!W484</f>
        <v>10970</v>
      </c>
      <c r="X484" s="2">
        <f>StdO_Medium_Primary!X484+StdO_Medium_Secondary!X484</f>
        <v>10767</v>
      </c>
      <c r="Y484" s="2">
        <f>StdO_Medium_Primary!Y484+StdO_Medium_Secondary!Y484</f>
        <v>10696</v>
      </c>
      <c r="Z484"/>
      <c r="AA484" s="28">
        <f t="shared" si="62"/>
        <v>7</v>
      </c>
      <c r="AB484" s="11">
        <f t="shared" si="56"/>
        <v>0</v>
      </c>
      <c r="AC484" s="2">
        <f t="shared" si="57"/>
        <v>208501</v>
      </c>
      <c r="AD484" s="2">
        <f t="shared" si="58"/>
        <v>208501</v>
      </c>
      <c r="AF484">
        <f t="shared" si="59"/>
        <v>4</v>
      </c>
      <c r="AG484">
        <f t="shared" si="60"/>
        <v>2025</v>
      </c>
      <c r="AI484" s="2">
        <f t="shared" si="61"/>
        <v>11131</v>
      </c>
      <c r="AJ484">
        <f t="shared" si="63"/>
        <v>21</v>
      </c>
    </row>
    <row r="485" spans="1:36" x14ac:dyDescent="0.2">
      <c r="A485" s="7">
        <v>45768</v>
      </c>
      <c r="B485" s="2">
        <f>StdO_Medium_Primary!B485+StdO_Medium_Secondary!B485</f>
        <v>10865</v>
      </c>
      <c r="C485" s="2">
        <f>StdO_Medium_Primary!C485+StdO_Medium_Secondary!C485</f>
        <v>10944</v>
      </c>
      <c r="D485" s="2">
        <f>StdO_Medium_Primary!D485+StdO_Medium_Secondary!D485</f>
        <v>10478</v>
      </c>
      <c r="E485" s="2">
        <f>StdO_Medium_Primary!E485+StdO_Medium_Secondary!E485</f>
        <v>11319</v>
      </c>
      <c r="F485" s="2">
        <f>StdO_Medium_Primary!F485+StdO_Medium_Secondary!F485</f>
        <v>12060</v>
      </c>
      <c r="G485" s="2">
        <f>StdO_Medium_Primary!G485+StdO_Medium_Secondary!G485</f>
        <v>12435</v>
      </c>
      <c r="H485" s="2">
        <f>StdO_Medium_Primary!H485+StdO_Medium_Secondary!H485</f>
        <v>11920</v>
      </c>
      <c r="I485" s="2">
        <f>StdO_Medium_Primary!I485+StdO_Medium_Secondary!I485</f>
        <v>9992</v>
      </c>
      <c r="J485" s="2">
        <f>StdO_Medium_Primary!J485+StdO_Medium_Secondary!J485</f>
        <v>7982</v>
      </c>
      <c r="K485" s="2">
        <f>StdO_Medium_Primary!K485+StdO_Medium_Secondary!K485</f>
        <v>6419</v>
      </c>
      <c r="L485" s="2">
        <f>StdO_Medium_Primary!L485+StdO_Medium_Secondary!L485</f>
        <v>5967</v>
      </c>
      <c r="M485" s="2">
        <f>StdO_Medium_Primary!M485+StdO_Medium_Secondary!M485</f>
        <v>5986</v>
      </c>
      <c r="N485" s="2">
        <f>StdO_Medium_Primary!N485+StdO_Medium_Secondary!N485</f>
        <v>5793</v>
      </c>
      <c r="O485" s="2">
        <f>StdO_Medium_Primary!O485+StdO_Medium_Secondary!O485</f>
        <v>5631</v>
      </c>
      <c r="P485" s="2">
        <f>StdO_Medium_Primary!P485+StdO_Medium_Secondary!P485</f>
        <v>5501</v>
      </c>
      <c r="Q485" s="2">
        <f>StdO_Medium_Primary!Q485+StdO_Medium_Secondary!Q485</f>
        <v>6263</v>
      </c>
      <c r="R485" s="2">
        <f>StdO_Medium_Primary!R485+StdO_Medium_Secondary!R485</f>
        <v>7649</v>
      </c>
      <c r="S485" s="2">
        <f>StdO_Medium_Primary!S485+StdO_Medium_Secondary!S485</f>
        <v>10198</v>
      </c>
      <c r="T485" s="2">
        <f>StdO_Medium_Primary!T485+StdO_Medium_Secondary!T485</f>
        <v>11739</v>
      </c>
      <c r="U485" s="2">
        <f>StdO_Medium_Primary!U485+StdO_Medium_Secondary!U485</f>
        <v>11346</v>
      </c>
      <c r="V485" s="2">
        <f>StdO_Medium_Primary!V485+StdO_Medium_Secondary!V485</f>
        <v>10875</v>
      </c>
      <c r="W485" s="2">
        <f>StdO_Medium_Primary!W485+StdO_Medium_Secondary!W485</f>
        <v>10596</v>
      </c>
      <c r="X485" s="2">
        <f>StdO_Medium_Primary!X485+StdO_Medium_Secondary!X485</f>
        <v>10336</v>
      </c>
      <c r="Y485" s="2">
        <f>StdO_Medium_Primary!Y485+StdO_Medium_Secondary!Y485</f>
        <v>10276</v>
      </c>
      <c r="Z485"/>
      <c r="AA485" s="28">
        <f t="shared" si="62"/>
        <v>1</v>
      </c>
      <c r="AB485" s="11">
        <f t="shared" si="56"/>
        <v>0</v>
      </c>
      <c r="AC485" s="2">
        <f t="shared" si="57"/>
        <v>222570</v>
      </c>
      <c r="AD485" s="2">
        <f t="shared" si="58"/>
        <v>222570</v>
      </c>
      <c r="AF485">
        <f t="shared" si="59"/>
        <v>4</v>
      </c>
      <c r="AG485">
        <f t="shared" si="60"/>
        <v>2025</v>
      </c>
      <c r="AI485" s="2">
        <f t="shared" si="61"/>
        <v>12435</v>
      </c>
      <c r="AJ485">
        <f t="shared" si="63"/>
        <v>6</v>
      </c>
    </row>
    <row r="486" spans="1:36" x14ac:dyDescent="0.2">
      <c r="A486" s="7">
        <v>45769</v>
      </c>
      <c r="B486" s="2">
        <f>StdO_Medium_Primary!B486+StdO_Medium_Secondary!B486</f>
        <v>10463</v>
      </c>
      <c r="C486" s="2">
        <f>StdO_Medium_Primary!C486+StdO_Medium_Secondary!C486</f>
        <v>10354</v>
      </c>
      <c r="D486" s="2">
        <f>StdO_Medium_Primary!D486+StdO_Medium_Secondary!D486</f>
        <v>10350</v>
      </c>
      <c r="E486" s="2">
        <f>StdO_Medium_Primary!E486+StdO_Medium_Secondary!E486</f>
        <v>10686</v>
      </c>
      <c r="F486" s="2">
        <f>StdO_Medium_Primary!F486+StdO_Medium_Secondary!F486</f>
        <v>11187</v>
      </c>
      <c r="G486" s="2">
        <f>StdO_Medium_Primary!G486+StdO_Medium_Secondary!G486</f>
        <v>11735</v>
      </c>
      <c r="H486" s="2">
        <f>StdO_Medium_Primary!H486+StdO_Medium_Secondary!H486</f>
        <v>12137</v>
      </c>
      <c r="I486" s="2">
        <f>StdO_Medium_Primary!I486+StdO_Medium_Secondary!I486</f>
        <v>13134</v>
      </c>
      <c r="J486" s="2">
        <f>StdO_Medium_Primary!J486+StdO_Medium_Secondary!J486</f>
        <v>14586</v>
      </c>
      <c r="K486" s="2">
        <f>StdO_Medium_Primary!K486+StdO_Medium_Secondary!K486</f>
        <v>14788</v>
      </c>
      <c r="L486" s="2">
        <f>StdO_Medium_Primary!L486+StdO_Medium_Secondary!L486</f>
        <v>15281</v>
      </c>
      <c r="M486" s="2">
        <f>StdO_Medium_Primary!M486+StdO_Medium_Secondary!M486</f>
        <v>15927</v>
      </c>
      <c r="N486" s="2">
        <f>StdO_Medium_Primary!N486+StdO_Medium_Secondary!N486</f>
        <v>15567</v>
      </c>
      <c r="O486" s="2">
        <f>StdO_Medium_Primary!O486+StdO_Medium_Secondary!O486</f>
        <v>15962</v>
      </c>
      <c r="P486" s="2">
        <f>StdO_Medium_Primary!P486+StdO_Medium_Secondary!P486</f>
        <v>15910</v>
      </c>
      <c r="Q486" s="2">
        <f>StdO_Medium_Primary!Q486+StdO_Medium_Secondary!Q486</f>
        <v>15891</v>
      </c>
      <c r="R486" s="2">
        <f>StdO_Medium_Primary!R486+StdO_Medium_Secondary!R486</f>
        <v>14952</v>
      </c>
      <c r="S486" s="2">
        <f>StdO_Medium_Primary!S486+StdO_Medium_Secondary!S486</f>
        <v>13991</v>
      </c>
      <c r="T486" s="2">
        <f>StdO_Medium_Primary!T486+StdO_Medium_Secondary!T486</f>
        <v>13932</v>
      </c>
      <c r="U486" s="2">
        <f>StdO_Medium_Primary!U486+StdO_Medium_Secondary!U486</f>
        <v>12539</v>
      </c>
      <c r="V486" s="2">
        <f>StdO_Medium_Primary!V486+StdO_Medium_Secondary!V486</f>
        <v>11776</v>
      </c>
      <c r="W486" s="2">
        <f>StdO_Medium_Primary!W486+StdO_Medium_Secondary!W486</f>
        <v>11431</v>
      </c>
      <c r="X486" s="2">
        <f>StdO_Medium_Primary!X486+StdO_Medium_Secondary!X486</f>
        <v>11137</v>
      </c>
      <c r="Y486" s="2">
        <f>StdO_Medium_Primary!Y486+StdO_Medium_Secondary!Y486</f>
        <v>11079</v>
      </c>
      <c r="Z486"/>
      <c r="AA486" s="28">
        <f t="shared" si="62"/>
        <v>2</v>
      </c>
      <c r="AB486" s="11">
        <f t="shared" si="56"/>
        <v>226804</v>
      </c>
      <c r="AC486" s="2">
        <f t="shared" si="57"/>
        <v>87991</v>
      </c>
      <c r="AD486" s="2">
        <f t="shared" si="58"/>
        <v>314795</v>
      </c>
      <c r="AF486">
        <f t="shared" si="59"/>
        <v>4</v>
      </c>
      <c r="AG486">
        <f t="shared" si="60"/>
        <v>2025</v>
      </c>
      <c r="AI486" s="2">
        <f t="shared" si="61"/>
        <v>15962</v>
      </c>
      <c r="AJ486">
        <f t="shared" si="63"/>
        <v>14</v>
      </c>
    </row>
    <row r="487" spans="1:36" x14ac:dyDescent="0.2">
      <c r="A487" s="7">
        <v>45770</v>
      </c>
      <c r="B487" s="2">
        <f>StdO_Medium_Primary!B487+StdO_Medium_Secondary!B487</f>
        <v>10863</v>
      </c>
      <c r="C487" s="2">
        <f>StdO_Medium_Primary!C487+StdO_Medium_Secondary!C487</f>
        <v>10808</v>
      </c>
      <c r="D487" s="2">
        <f>StdO_Medium_Primary!D487+StdO_Medium_Secondary!D487</f>
        <v>10925</v>
      </c>
      <c r="E487" s="2">
        <f>StdO_Medium_Primary!E487+StdO_Medium_Secondary!E487</f>
        <v>10906</v>
      </c>
      <c r="F487" s="2">
        <f>StdO_Medium_Primary!F487+StdO_Medium_Secondary!F487</f>
        <v>11536</v>
      </c>
      <c r="G487" s="2">
        <f>StdO_Medium_Primary!G487+StdO_Medium_Secondary!G487</f>
        <v>12066</v>
      </c>
      <c r="H487" s="2">
        <f>StdO_Medium_Primary!H487+StdO_Medium_Secondary!H487</f>
        <v>11852</v>
      </c>
      <c r="I487" s="2">
        <f>StdO_Medium_Primary!I487+StdO_Medium_Secondary!I487</f>
        <v>11118</v>
      </c>
      <c r="J487" s="2">
        <f>StdO_Medium_Primary!J487+StdO_Medium_Secondary!J487</f>
        <v>9022</v>
      </c>
      <c r="K487" s="2">
        <f>StdO_Medium_Primary!K487+StdO_Medium_Secondary!K487</f>
        <v>8592</v>
      </c>
      <c r="L487" s="2">
        <f>StdO_Medium_Primary!L487+StdO_Medium_Secondary!L487</f>
        <v>8697</v>
      </c>
      <c r="M487" s="2">
        <f>StdO_Medium_Primary!M487+StdO_Medium_Secondary!M487</f>
        <v>7604</v>
      </c>
      <c r="N487" s="2">
        <f>StdO_Medium_Primary!N487+StdO_Medium_Secondary!N487</f>
        <v>8378</v>
      </c>
      <c r="O487" s="2">
        <f>StdO_Medium_Primary!O487+StdO_Medium_Secondary!O487</f>
        <v>8446</v>
      </c>
      <c r="P487" s="2">
        <f>StdO_Medium_Primary!P487+StdO_Medium_Secondary!P487</f>
        <v>8582</v>
      </c>
      <c r="Q487" s="2">
        <f>StdO_Medium_Primary!Q487+StdO_Medium_Secondary!Q487</f>
        <v>8154</v>
      </c>
      <c r="R487" s="2">
        <f>StdO_Medium_Primary!R487+StdO_Medium_Secondary!R487</f>
        <v>8379</v>
      </c>
      <c r="S487" s="2">
        <f>StdO_Medium_Primary!S487+StdO_Medium_Secondary!S487</f>
        <v>9512</v>
      </c>
      <c r="T487" s="2">
        <f>StdO_Medium_Primary!T487+StdO_Medium_Secondary!T487</f>
        <v>11467</v>
      </c>
      <c r="U487" s="2">
        <f>StdO_Medium_Primary!U487+StdO_Medium_Secondary!U487</f>
        <v>11305</v>
      </c>
      <c r="V487" s="2">
        <f>StdO_Medium_Primary!V487+StdO_Medium_Secondary!V487</f>
        <v>11064</v>
      </c>
      <c r="W487" s="2">
        <f>StdO_Medium_Primary!W487+StdO_Medium_Secondary!W487</f>
        <v>10885</v>
      </c>
      <c r="X487" s="2">
        <f>StdO_Medium_Primary!X487+StdO_Medium_Secondary!X487</f>
        <v>10505</v>
      </c>
      <c r="Y487" s="2">
        <f>StdO_Medium_Primary!Y487+StdO_Medium_Secondary!Y487</f>
        <v>10538</v>
      </c>
      <c r="Z487"/>
      <c r="AA487" s="28">
        <f t="shared" si="62"/>
        <v>3</v>
      </c>
      <c r="AB487" s="11">
        <f t="shared" si="56"/>
        <v>151710</v>
      </c>
      <c r="AC487" s="2">
        <f t="shared" si="57"/>
        <v>89494</v>
      </c>
      <c r="AD487" s="2">
        <f t="shared" si="58"/>
        <v>241204</v>
      </c>
      <c r="AF487">
        <f t="shared" si="59"/>
        <v>4</v>
      </c>
      <c r="AG487">
        <f t="shared" si="60"/>
        <v>2025</v>
      </c>
      <c r="AI487" s="2">
        <f t="shared" si="61"/>
        <v>12066</v>
      </c>
      <c r="AJ487">
        <f t="shared" si="63"/>
        <v>6</v>
      </c>
    </row>
    <row r="488" spans="1:36" x14ac:dyDescent="0.2">
      <c r="A488" s="7">
        <v>45771</v>
      </c>
      <c r="B488" s="2">
        <f>StdO_Medium_Primary!B488+StdO_Medium_Secondary!B488</f>
        <v>10492</v>
      </c>
      <c r="C488" s="2">
        <f>StdO_Medium_Primary!C488+StdO_Medium_Secondary!C488</f>
        <v>10433</v>
      </c>
      <c r="D488" s="2">
        <f>StdO_Medium_Primary!D488+StdO_Medium_Secondary!D488</f>
        <v>10793</v>
      </c>
      <c r="E488" s="2">
        <f>StdO_Medium_Primary!E488+StdO_Medium_Secondary!E488</f>
        <v>10925</v>
      </c>
      <c r="F488" s="2">
        <f>StdO_Medium_Primary!F488+StdO_Medium_Secondary!F488</f>
        <v>11607</v>
      </c>
      <c r="G488" s="2">
        <f>StdO_Medium_Primary!G488+StdO_Medium_Secondary!G488</f>
        <v>12207</v>
      </c>
      <c r="H488" s="2">
        <f>StdO_Medium_Primary!H488+StdO_Medium_Secondary!H488</f>
        <v>11614</v>
      </c>
      <c r="I488" s="2">
        <f>StdO_Medium_Primary!I488+StdO_Medium_Secondary!I488</f>
        <v>9871</v>
      </c>
      <c r="J488" s="2">
        <f>StdO_Medium_Primary!J488+StdO_Medium_Secondary!J488</f>
        <v>7718</v>
      </c>
      <c r="K488" s="2">
        <f>StdO_Medium_Primary!K488+StdO_Medium_Secondary!K488</f>
        <v>6145</v>
      </c>
      <c r="L488" s="2">
        <f>StdO_Medium_Primary!L488+StdO_Medium_Secondary!L488</f>
        <v>5695</v>
      </c>
      <c r="M488" s="2">
        <f>StdO_Medium_Primary!M488+StdO_Medium_Secondary!M488</f>
        <v>5433</v>
      </c>
      <c r="N488" s="2">
        <f>StdO_Medium_Primary!N488+StdO_Medium_Secondary!N488</f>
        <v>5158</v>
      </c>
      <c r="O488" s="2">
        <f>StdO_Medium_Primary!O488+StdO_Medium_Secondary!O488</f>
        <v>5561</v>
      </c>
      <c r="P488" s="2">
        <f>StdO_Medium_Primary!P488+StdO_Medium_Secondary!P488</f>
        <v>5363</v>
      </c>
      <c r="Q488" s="2">
        <f>StdO_Medium_Primary!Q488+StdO_Medium_Secondary!Q488</f>
        <v>5815</v>
      </c>
      <c r="R488" s="2">
        <f>StdO_Medium_Primary!R488+StdO_Medium_Secondary!R488</f>
        <v>7153</v>
      </c>
      <c r="S488" s="2">
        <f>StdO_Medium_Primary!S488+StdO_Medium_Secondary!S488</f>
        <v>9477</v>
      </c>
      <c r="T488" s="2">
        <f>StdO_Medium_Primary!T488+StdO_Medium_Secondary!T488</f>
        <v>11241</v>
      </c>
      <c r="U488" s="2">
        <f>StdO_Medium_Primary!U488+StdO_Medium_Secondary!U488</f>
        <v>11203</v>
      </c>
      <c r="V488" s="2">
        <f>StdO_Medium_Primary!V488+StdO_Medium_Secondary!V488</f>
        <v>10866</v>
      </c>
      <c r="W488" s="2">
        <f>StdO_Medium_Primary!W488+StdO_Medium_Secondary!W488</f>
        <v>10718</v>
      </c>
      <c r="X488" s="2">
        <f>StdO_Medium_Primary!X488+StdO_Medium_Secondary!X488</f>
        <v>10259</v>
      </c>
      <c r="Y488" s="2">
        <f>StdO_Medium_Primary!Y488+StdO_Medium_Secondary!Y488</f>
        <v>10308</v>
      </c>
      <c r="Z488"/>
      <c r="AA488" s="28">
        <f t="shared" si="62"/>
        <v>4</v>
      </c>
      <c r="AB488" s="11">
        <f t="shared" si="56"/>
        <v>127676</v>
      </c>
      <c r="AC488" s="2">
        <f t="shared" si="57"/>
        <v>88379</v>
      </c>
      <c r="AD488" s="2">
        <f t="shared" si="58"/>
        <v>216055</v>
      </c>
      <c r="AF488">
        <f t="shared" si="59"/>
        <v>4</v>
      </c>
      <c r="AG488">
        <f t="shared" si="60"/>
        <v>2025</v>
      </c>
      <c r="AI488" s="2">
        <f t="shared" si="61"/>
        <v>12207</v>
      </c>
      <c r="AJ488">
        <f t="shared" si="63"/>
        <v>6</v>
      </c>
    </row>
    <row r="489" spans="1:36" x14ac:dyDescent="0.2">
      <c r="A489" s="7">
        <v>45772</v>
      </c>
      <c r="B489" s="2">
        <f>StdO_Medium_Primary!B489+StdO_Medium_Secondary!B489</f>
        <v>10062</v>
      </c>
      <c r="C489" s="2">
        <f>StdO_Medium_Primary!C489+StdO_Medium_Secondary!C489</f>
        <v>9942</v>
      </c>
      <c r="D489" s="2">
        <f>StdO_Medium_Primary!D489+StdO_Medium_Secondary!D489</f>
        <v>10068</v>
      </c>
      <c r="E489" s="2">
        <f>StdO_Medium_Primary!E489+StdO_Medium_Secondary!E489</f>
        <v>10034</v>
      </c>
      <c r="F489" s="2">
        <f>StdO_Medium_Primary!F489+StdO_Medium_Secondary!F489</f>
        <v>10915</v>
      </c>
      <c r="G489" s="2">
        <f>StdO_Medium_Primary!G489+StdO_Medium_Secondary!G489</f>
        <v>11343</v>
      </c>
      <c r="H489" s="2">
        <f>StdO_Medium_Primary!H489+StdO_Medium_Secondary!H489</f>
        <v>10778</v>
      </c>
      <c r="I489" s="2">
        <f>StdO_Medium_Primary!I489+StdO_Medium_Secondary!I489</f>
        <v>8782</v>
      </c>
      <c r="J489" s="2">
        <f>StdO_Medium_Primary!J489+StdO_Medium_Secondary!J489</f>
        <v>6851</v>
      </c>
      <c r="K489" s="2">
        <f>StdO_Medium_Primary!K489+StdO_Medium_Secondary!K489</f>
        <v>5100</v>
      </c>
      <c r="L489" s="2">
        <f>StdO_Medium_Primary!L489+StdO_Medium_Secondary!L489</f>
        <v>4382</v>
      </c>
      <c r="M489" s="2">
        <f>StdO_Medium_Primary!M489+StdO_Medium_Secondary!M489</f>
        <v>4505</v>
      </c>
      <c r="N489" s="2">
        <f>StdO_Medium_Primary!N489+StdO_Medium_Secondary!N489</f>
        <v>4279</v>
      </c>
      <c r="O489" s="2">
        <f>StdO_Medium_Primary!O489+StdO_Medium_Secondary!O489</f>
        <v>4226</v>
      </c>
      <c r="P489" s="2">
        <f>StdO_Medium_Primary!P489+StdO_Medium_Secondary!P489</f>
        <v>4674</v>
      </c>
      <c r="Q489" s="2">
        <f>StdO_Medium_Primary!Q489+StdO_Medium_Secondary!Q489</f>
        <v>6095</v>
      </c>
      <c r="R489" s="2">
        <f>StdO_Medium_Primary!R489+StdO_Medium_Secondary!R489</f>
        <v>9124</v>
      </c>
      <c r="S489" s="2">
        <f>StdO_Medium_Primary!S489+StdO_Medium_Secondary!S489</f>
        <v>9965</v>
      </c>
      <c r="T489" s="2">
        <f>StdO_Medium_Primary!T489+StdO_Medium_Secondary!T489</f>
        <v>10805</v>
      </c>
      <c r="U489" s="2">
        <f>StdO_Medium_Primary!U489+StdO_Medium_Secondary!U489</f>
        <v>10697</v>
      </c>
      <c r="V489" s="2">
        <f>StdO_Medium_Primary!V489+StdO_Medium_Secondary!V489</f>
        <v>10538</v>
      </c>
      <c r="W489" s="2">
        <f>StdO_Medium_Primary!W489+StdO_Medium_Secondary!W489</f>
        <v>10381</v>
      </c>
      <c r="X489" s="2">
        <f>StdO_Medium_Primary!X489+StdO_Medium_Secondary!X489</f>
        <v>10112</v>
      </c>
      <c r="Y489" s="2">
        <f>StdO_Medium_Primary!Y489+StdO_Medium_Secondary!Y489</f>
        <v>9955</v>
      </c>
      <c r="Z489"/>
      <c r="AA489" s="28">
        <f t="shared" si="62"/>
        <v>5</v>
      </c>
      <c r="AB489" s="11">
        <f t="shared" si="56"/>
        <v>120516</v>
      </c>
      <c r="AC489" s="2">
        <f t="shared" si="57"/>
        <v>83097</v>
      </c>
      <c r="AD489" s="2">
        <f t="shared" si="58"/>
        <v>203613</v>
      </c>
      <c r="AF489">
        <f t="shared" si="59"/>
        <v>4</v>
      </c>
      <c r="AG489">
        <f t="shared" si="60"/>
        <v>2025</v>
      </c>
      <c r="AI489" s="2">
        <f t="shared" si="61"/>
        <v>11343</v>
      </c>
      <c r="AJ489">
        <f t="shared" si="63"/>
        <v>6</v>
      </c>
    </row>
    <row r="490" spans="1:36" x14ac:dyDescent="0.2">
      <c r="A490" s="7">
        <v>45773</v>
      </c>
      <c r="B490" s="2">
        <f>StdO_Medium_Primary!B490+StdO_Medium_Secondary!B490</f>
        <v>9851</v>
      </c>
      <c r="C490" s="2">
        <f>StdO_Medium_Primary!C490+StdO_Medium_Secondary!C490</f>
        <v>9720</v>
      </c>
      <c r="D490" s="2">
        <f>StdO_Medium_Primary!D490+StdO_Medium_Secondary!D490</f>
        <v>9253</v>
      </c>
      <c r="E490" s="2">
        <f>StdO_Medium_Primary!E490+StdO_Medium_Secondary!E490</f>
        <v>9801</v>
      </c>
      <c r="F490" s="2">
        <f>StdO_Medium_Primary!F490+StdO_Medium_Secondary!F490</f>
        <v>9924</v>
      </c>
      <c r="G490" s="2">
        <f>StdO_Medium_Primary!G490+StdO_Medium_Secondary!G490</f>
        <v>10227</v>
      </c>
      <c r="H490" s="2">
        <f>StdO_Medium_Primary!H490+StdO_Medium_Secondary!H490</f>
        <v>9896</v>
      </c>
      <c r="I490" s="2">
        <f>StdO_Medium_Primary!I490+StdO_Medium_Secondary!I490</f>
        <v>10725</v>
      </c>
      <c r="J490" s="2">
        <f>StdO_Medium_Primary!J490+StdO_Medium_Secondary!J490</f>
        <v>12132</v>
      </c>
      <c r="K490" s="2">
        <f>StdO_Medium_Primary!K490+StdO_Medium_Secondary!K490</f>
        <v>12924</v>
      </c>
      <c r="L490" s="2">
        <f>StdO_Medium_Primary!L490+StdO_Medium_Secondary!L490</f>
        <v>13912</v>
      </c>
      <c r="M490" s="2">
        <f>StdO_Medium_Primary!M490+StdO_Medium_Secondary!M490</f>
        <v>15152</v>
      </c>
      <c r="N490" s="2">
        <f>StdO_Medium_Primary!N490+StdO_Medium_Secondary!N490</f>
        <v>14915</v>
      </c>
      <c r="O490" s="2">
        <f>StdO_Medium_Primary!O490+StdO_Medium_Secondary!O490</f>
        <v>14999</v>
      </c>
      <c r="P490" s="2">
        <f>StdO_Medium_Primary!P490+StdO_Medium_Secondary!P490</f>
        <v>15241</v>
      </c>
      <c r="Q490" s="2">
        <f>StdO_Medium_Primary!Q490+StdO_Medium_Secondary!Q490</f>
        <v>15111</v>
      </c>
      <c r="R490" s="2">
        <f>StdO_Medium_Primary!R490+StdO_Medium_Secondary!R490</f>
        <v>14322</v>
      </c>
      <c r="S490" s="2">
        <f>StdO_Medium_Primary!S490+StdO_Medium_Secondary!S490</f>
        <v>13128</v>
      </c>
      <c r="T490" s="2">
        <f>StdO_Medium_Primary!T490+StdO_Medium_Secondary!T490</f>
        <v>12550</v>
      </c>
      <c r="U490" s="2">
        <f>StdO_Medium_Primary!U490+StdO_Medium_Secondary!U490</f>
        <v>11441</v>
      </c>
      <c r="V490" s="2">
        <f>StdO_Medium_Primary!V490+StdO_Medium_Secondary!V490</f>
        <v>10798</v>
      </c>
      <c r="W490" s="2">
        <f>StdO_Medium_Primary!W490+StdO_Medium_Secondary!W490</f>
        <v>10554</v>
      </c>
      <c r="X490" s="2">
        <f>StdO_Medium_Primary!X490+StdO_Medium_Secondary!X490</f>
        <v>10514</v>
      </c>
      <c r="Y490" s="2">
        <f>StdO_Medium_Primary!Y490+StdO_Medium_Secondary!Y490</f>
        <v>10412</v>
      </c>
      <c r="Z490"/>
      <c r="AA490" s="28">
        <f t="shared" si="62"/>
        <v>6</v>
      </c>
      <c r="AB490" s="11">
        <f t="shared" si="56"/>
        <v>208418</v>
      </c>
      <c r="AC490" s="2">
        <f t="shared" si="57"/>
        <v>79084</v>
      </c>
      <c r="AD490" s="2">
        <f t="shared" si="58"/>
        <v>287502</v>
      </c>
      <c r="AF490">
        <f t="shared" si="59"/>
        <v>4</v>
      </c>
      <c r="AG490">
        <f t="shared" si="60"/>
        <v>2025</v>
      </c>
      <c r="AI490" s="2">
        <f t="shared" si="61"/>
        <v>15241</v>
      </c>
      <c r="AJ490">
        <f t="shared" si="63"/>
        <v>15</v>
      </c>
    </row>
    <row r="491" spans="1:36" x14ac:dyDescent="0.2">
      <c r="A491" s="7">
        <v>45774</v>
      </c>
      <c r="B491" s="2">
        <f>StdO_Medium_Primary!B491+StdO_Medium_Secondary!B491</f>
        <v>10283</v>
      </c>
      <c r="C491" s="2">
        <f>StdO_Medium_Primary!C491+StdO_Medium_Secondary!C491</f>
        <v>10323</v>
      </c>
      <c r="D491" s="2">
        <f>StdO_Medium_Primary!D491+StdO_Medium_Secondary!D491</f>
        <v>9702</v>
      </c>
      <c r="E491" s="2">
        <f>StdO_Medium_Primary!E491+StdO_Medium_Secondary!E491</f>
        <v>10003</v>
      </c>
      <c r="F491" s="2">
        <f>StdO_Medium_Primary!F491+StdO_Medium_Secondary!F491</f>
        <v>10489</v>
      </c>
      <c r="G491" s="2">
        <f>StdO_Medium_Primary!G491+StdO_Medium_Secondary!G491</f>
        <v>10387</v>
      </c>
      <c r="H491" s="2">
        <f>StdO_Medium_Primary!H491+StdO_Medium_Secondary!H491</f>
        <v>10243</v>
      </c>
      <c r="I491" s="2">
        <f>StdO_Medium_Primary!I491+StdO_Medium_Secondary!I491</f>
        <v>10655</v>
      </c>
      <c r="J491" s="2">
        <f>StdO_Medium_Primary!J491+StdO_Medium_Secondary!J491</f>
        <v>11669</v>
      </c>
      <c r="K491" s="2">
        <f>StdO_Medium_Primary!K491+StdO_Medium_Secondary!K491</f>
        <v>11808</v>
      </c>
      <c r="L491" s="2">
        <f>StdO_Medium_Primary!L491+StdO_Medium_Secondary!L491</f>
        <v>12305</v>
      </c>
      <c r="M491" s="2">
        <f>StdO_Medium_Primary!M491+StdO_Medium_Secondary!M491</f>
        <v>13192</v>
      </c>
      <c r="N491" s="2">
        <f>StdO_Medium_Primary!N491+StdO_Medium_Secondary!N491</f>
        <v>13392</v>
      </c>
      <c r="O491" s="2">
        <f>StdO_Medium_Primary!O491+StdO_Medium_Secondary!O491</f>
        <v>13400</v>
      </c>
      <c r="P491" s="2">
        <f>StdO_Medium_Primary!P491+StdO_Medium_Secondary!P491</f>
        <v>13707</v>
      </c>
      <c r="Q491" s="2">
        <f>StdO_Medium_Primary!Q491+StdO_Medium_Secondary!Q491</f>
        <v>14406</v>
      </c>
      <c r="R491" s="2">
        <f>StdO_Medium_Primary!R491+StdO_Medium_Secondary!R491</f>
        <v>14650</v>
      </c>
      <c r="S491" s="2">
        <f>StdO_Medium_Primary!S491+StdO_Medium_Secondary!S491</f>
        <v>13999</v>
      </c>
      <c r="T491" s="2">
        <f>StdO_Medium_Primary!T491+StdO_Medium_Secondary!T491</f>
        <v>13624</v>
      </c>
      <c r="U491" s="2">
        <f>StdO_Medium_Primary!U491+StdO_Medium_Secondary!U491</f>
        <v>12678</v>
      </c>
      <c r="V491" s="2">
        <f>StdO_Medium_Primary!V491+StdO_Medium_Secondary!V491</f>
        <v>11990</v>
      </c>
      <c r="W491" s="2">
        <f>StdO_Medium_Primary!W491+StdO_Medium_Secondary!W491</f>
        <v>11520</v>
      </c>
      <c r="X491" s="2">
        <f>StdO_Medium_Primary!X491+StdO_Medium_Secondary!X491</f>
        <v>11143</v>
      </c>
      <c r="Y491" s="2">
        <f>StdO_Medium_Primary!Y491+StdO_Medium_Secondary!Y491</f>
        <v>10837</v>
      </c>
      <c r="Z491"/>
      <c r="AA491" s="28">
        <f t="shared" si="62"/>
        <v>7</v>
      </c>
      <c r="AB491" s="11">
        <f t="shared" si="56"/>
        <v>0</v>
      </c>
      <c r="AC491" s="2">
        <f t="shared" si="57"/>
        <v>286405</v>
      </c>
      <c r="AD491" s="2">
        <f t="shared" si="58"/>
        <v>286405</v>
      </c>
      <c r="AF491">
        <f t="shared" si="59"/>
        <v>4</v>
      </c>
      <c r="AG491">
        <f t="shared" si="60"/>
        <v>2025</v>
      </c>
      <c r="AI491" s="2">
        <f t="shared" si="61"/>
        <v>14650</v>
      </c>
      <c r="AJ491">
        <f t="shared" si="63"/>
        <v>17</v>
      </c>
    </row>
    <row r="492" spans="1:36" x14ac:dyDescent="0.2">
      <c r="A492" s="7">
        <v>45775</v>
      </c>
      <c r="B492" s="2">
        <f>StdO_Medium_Primary!B492+StdO_Medium_Secondary!B492</f>
        <v>10864</v>
      </c>
      <c r="C492" s="2">
        <f>StdO_Medium_Primary!C492+StdO_Medium_Secondary!C492</f>
        <v>10720</v>
      </c>
      <c r="D492" s="2">
        <f>StdO_Medium_Primary!D492+StdO_Medium_Secondary!D492</f>
        <v>10679</v>
      </c>
      <c r="E492" s="2">
        <f>StdO_Medium_Primary!E492+StdO_Medium_Secondary!E492</f>
        <v>10871</v>
      </c>
      <c r="F492" s="2">
        <f>StdO_Medium_Primary!F492+StdO_Medium_Secondary!F492</f>
        <v>11628</v>
      </c>
      <c r="G492" s="2">
        <f>StdO_Medium_Primary!G492+StdO_Medium_Secondary!G492</f>
        <v>12295</v>
      </c>
      <c r="H492" s="2">
        <f>StdO_Medium_Primary!H492+StdO_Medium_Secondary!H492</f>
        <v>11901</v>
      </c>
      <c r="I492" s="2">
        <f>StdO_Medium_Primary!I492+StdO_Medium_Secondary!I492</f>
        <v>9522</v>
      </c>
      <c r="J492" s="2">
        <f>StdO_Medium_Primary!J492+StdO_Medium_Secondary!J492</f>
        <v>7046</v>
      </c>
      <c r="K492" s="2">
        <f>StdO_Medium_Primary!K492+StdO_Medium_Secondary!K492</f>
        <v>5510</v>
      </c>
      <c r="L492" s="2">
        <f>StdO_Medium_Primary!L492+StdO_Medium_Secondary!L492</f>
        <v>5026</v>
      </c>
      <c r="M492" s="2">
        <f>StdO_Medium_Primary!M492+StdO_Medium_Secondary!M492</f>
        <v>4803</v>
      </c>
      <c r="N492" s="2">
        <f>StdO_Medium_Primary!N492+StdO_Medium_Secondary!N492</f>
        <v>4857</v>
      </c>
      <c r="O492" s="2">
        <f>StdO_Medium_Primary!O492+StdO_Medium_Secondary!O492</f>
        <v>4741</v>
      </c>
      <c r="P492" s="2">
        <f>StdO_Medium_Primary!P492+StdO_Medium_Secondary!P492</f>
        <v>4593</v>
      </c>
      <c r="Q492" s="2">
        <f>StdO_Medium_Primary!Q492+StdO_Medium_Secondary!Q492</f>
        <v>4891</v>
      </c>
      <c r="R492" s="2">
        <f>StdO_Medium_Primary!R492+StdO_Medium_Secondary!R492</f>
        <v>6847</v>
      </c>
      <c r="S492" s="2">
        <f>StdO_Medium_Primary!S492+StdO_Medium_Secondary!S492</f>
        <v>8623</v>
      </c>
      <c r="T492" s="2">
        <f>StdO_Medium_Primary!T492+StdO_Medium_Secondary!T492</f>
        <v>11030</v>
      </c>
      <c r="U492" s="2">
        <f>StdO_Medium_Primary!U492+StdO_Medium_Secondary!U492</f>
        <v>11156</v>
      </c>
      <c r="V492" s="2">
        <f>StdO_Medium_Primary!V492+StdO_Medium_Secondary!V492</f>
        <v>10714</v>
      </c>
      <c r="W492" s="2">
        <f>StdO_Medium_Primary!W492+StdO_Medium_Secondary!W492</f>
        <v>10524</v>
      </c>
      <c r="X492" s="2">
        <f>StdO_Medium_Primary!X492+StdO_Medium_Secondary!X492</f>
        <v>10131</v>
      </c>
      <c r="Y492" s="2">
        <f>StdO_Medium_Primary!Y492+StdO_Medium_Secondary!Y492</f>
        <v>9865</v>
      </c>
      <c r="Z492"/>
      <c r="AA492" s="28">
        <f t="shared" si="62"/>
        <v>1</v>
      </c>
      <c r="AB492" s="11">
        <f t="shared" si="56"/>
        <v>0</v>
      </c>
      <c r="AC492" s="2">
        <f t="shared" si="57"/>
        <v>208837</v>
      </c>
      <c r="AD492" s="2">
        <f t="shared" si="58"/>
        <v>208837</v>
      </c>
      <c r="AF492">
        <f t="shared" si="59"/>
        <v>4</v>
      </c>
      <c r="AG492">
        <f t="shared" si="60"/>
        <v>2025</v>
      </c>
      <c r="AI492" s="2">
        <f t="shared" si="61"/>
        <v>12295</v>
      </c>
      <c r="AJ492">
        <f t="shared" si="63"/>
        <v>6</v>
      </c>
    </row>
    <row r="493" spans="1:36" x14ac:dyDescent="0.2">
      <c r="A493" s="7">
        <v>45776</v>
      </c>
      <c r="B493" s="2">
        <f>StdO_Medium_Primary!B493+StdO_Medium_Secondary!B493</f>
        <v>9824</v>
      </c>
      <c r="C493" s="2">
        <f>StdO_Medium_Primary!C493+StdO_Medium_Secondary!C493</f>
        <v>9590</v>
      </c>
      <c r="D493" s="2">
        <f>StdO_Medium_Primary!D493+StdO_Medium_Secondary!D493</f>
        <v>9744</v>
      </c>
      <c r="E493" s="2">
        <f>StdO_Medium_Primary!E493+StdO_Medium_Secondary!E493</f>
        <v>9968</v>
      </c>
      <c r="F493" s="2">
        <f>StdO_Medium_Primary!F493+StdO_Medium_Secondary!F493</f>
        <v>10677</v>
      </c>
      <c r="G493" s="2">
        <f>StdO_Medium_Primary!G493+StdO_Medium_Secondary!G493</f>
        <v>11281</v>
      </c>
      <c r="H493" s="2">
        <f>StdO_Medium_Primary!H493+StdO_Medium_Secondary!H493</f>
        <v>10868</v>
      </c>
      <c r="I493" s="2">
        <f>StdO_Medium_Primary!I493+StdO_Medium_Secondary!I493</f>
        <v>9348</v>
      </c>
      <c r="J493" s="2">
        <f>StdO_Medium_Primary!J493+StdO_Medium_Secondary!J493</f>
        <v>7404</v>
      </c>
      <c r="K493" s="2">
        <f>StdO_Medium_Primary!K493+StdO_Medium_Secondary!K493</f>
        <v>5998</v>
      </c>
      <c r="L493" s="2">
        <f>StdO_Medium_Primary!L493+StdO_Medium_Secondary!L493</f>
        <v>5916</v>
      </c>
      <c r="M493" s="2">
        <f>StdO_Medium_Primary!M493+StdO_Medium_Secondary!M493</f>
        <v>6529</v>
      </c>
      <c r="N493" s="2">
        <f>StdO_Medium_Primary!N493+StdO_Medium_Secondary!N493</f>
        <v>6110</v>
      </c>
      <c r="O493" s="2">
        <f>StdO_Medium_Primary!O493+StdO_Medium_Secondary!O493</f>
        <v>4818</v>
      </c>
      <c r="P493" s="2">
        <f>StdO_Medium_Primary!P493+StdO_Medium_Secondary!P493</f>
        <v>5238</v>
      </c>
      <c r="Q493" s="2">
        <f>StdO_Medium_Primary!Q493+StdO_Medium_Secondary!Q493</f>
        <v>5589</v>
      </c>
      <c r="R493" s="2">
        <f>StdO_Medium_Primary!R493+StdO_Medium_Secondary!R493</f>
        <v>7066</v>
      </c>
      <c r="S493" s="2">
        <f>StdO_Medium_Primary!S493+StdO_Medium_Secondary!S493</f>
        <v>9604</v>
      </c>
      <c r="T493" s="2">
        <f>StdO_Medium_Primary!T493+StdO_Medium_Secondary!T493</f>
        <v>11648</v>
      </c>
      <c r="U493" s="2">
        <f>StdO_Medium_Primary!U493+StdO_Medium_Secondary!U493</f>
        <v>11281</v>
      </c>
      <c r="V493" s="2">
        <f>StdO_Medium_Primary!V493+StdO_Medium_Secondary!V493</f>
        <v>10736</v>
      </c>
      <c r="W493" s="2">
        <f>StdO_Medium_Primary!W493+StdO_Medium_Secondary!W493</f>
        <v>10444</v>
      </c>
      <c r="X493" s="2">
        <f>StdO_Medium_Primary!X493+StdO_Medium_Secondary!X493</f>
        <v>9887</v>
      </c>
      <c r="Y493" s="2">
        <f>StdO_Medium_Primary!Y493+StdO_Medium_Secondary!Y493</f>
        <v>9685</v>
      </c>
      <c r="Z493"/>
      <c r="AA493" s="28">
        <f t="shared" si="62"/>
        <v>2</v>
      </c>
      <c r="AB493" s="11">
        <f t="shared" si="56"/>
        <v>127616</v>
      </c>
      <c r="AC493" s="2">
        <f t="shared" si="57"/>
        <v>81637</v>
      </c>
      <c r="AD493" s="2">
        <f t="shared" si="58"/>
        <v>209253</v>
      </c>
      <c r="AF493">
        <f t="shared" si="59"/>
        <v>4</v>
      </c>
      <c r="AG493">
        <f t="shared" si="60"/>
        <v>2025</v>
      </c>
      <c r="AI493" s="2">
        <f t="shared" si="61"/>
        <v>11648</v>
      </c>
      <c r="AJ493">
        <f t="shared" si="63"/>
        <v>19</v>
      </c>
    </row>
    <row r="494" spans="1:36" x14ac:dyDescent="0.2">
      <c r="A494" s="7">
        <v>45777</v>
      </c>
      <c r="B494" s="2">
        <f>StdO_Medium_Primary!B494+StdO_Medium_Secondary!B494</f>
        <v>9601</v>
      </c>
      <c r="C494" s="2">
        <f>StdO_Medium_Primary!C494+StdO_Medium_Secondary!C494</f>
        <v>9234</v>
      </c>
      <c r="D494" s="2">
        <f>StdO_Medium_Primary!D494+StdO_Medium_Secondary!D494</f>
        <v>9403</v>
      </c>
      <c r="E494" s="2">
        <f>StdO_Medium_Primary!E494+StdO_Medium_Secondary!E494</f>
        <v>9456</v>
      </c>
      <c r="F494" s="2">
        <f>StdO_Medium_Primary!F494+StdO_Medium_Secondary!F494</f>
        <v>9968</v>
      </c>
      <c r="G494" s="2">
        <f>StdO_Medium_Primary!G494+StdO_Medium_Secondary!G494</f>
        <v>10610</v>
      </c>
      <c r="H494" s="2">
        <f>StdO_Medium_Primary!H494+StdO_Medium_Secondary!H494</f>
        <v>10456</v>
      </c>
      <c r="I494" s="2">
        <f>StdO_Medium_Primary!I494+StdO_Medium_Secondary!I494</f>
        <v>8594</v>
      </c>
      <c r="J494" s="2">
        <f>StdO_Medium_Primary!J494+StdO_Medium_Secondary!J494</f>
        <v>6460</v>
      </c>
      <c r="K494" s="2">
        <f>StdO_Medium_Primary!K494+StdO_Medium_Secondary!K494</f>
        <v>4709</v>
      </c>
      <c r="L494" s="2">
        <f>StdO_Medium_Primary!L494+StdO_Medium_Secondary!L494</f>
        <v>4354</v>
      </c>
      <c r="M494" s="2">
        <f>StdO_Medium_Primary!M494+StdO_Medium_Secondary!M494</f>
        <v>4286</v>
      </c>
      <c r="N494" s="2">
        <f>StdO_Medium_Primary!N494+StdO_Medium_Secondary!N494</f>
        <v>4368</v>
      </c>
      <c r="O494" s="2">
        <f>StdO_Medium_Primary!O494+StdO_Medium_Secondary!O494</f>
        <v>4555</v>
      </c>
      <c r="P494" s="2">
        <f>StdO_Medium_Primary!P494+StdO_Medium_Secondary!P494</f>
        <v>4540</v>
      </c>
      <c r="Q494" s="2">
        <f>StdO_Medium_Primary!Q494+StdO_Medium_Secondary!Q494</f>
        <v>5012</v>
      </c>
      <c r="R494" s="2">
        <f>StdO_Medium_Primary!R494+StdO_Medium_Secondary!R494</f>
        <v>6719</v>
      </c>
      <c r="S494" s="2">
        <f>StdO_Medium_Primary!S494+StdO_Medium_Secondary!S494</f>
        <v>8722</v>
      </c>
      <c r="T494" s="2">
        <f>StdO_Medium_Primary!T494+StdO_Medium_Secondary!T494</f>
        <v>10950</v>
      </c>
      <c r="U494" s="2">
        <f>StdO_Medium_Primary!U494+StdO_Medium_Secondary!U494</f>
        <v>11083</v>
      </c>
      <c r="V494" s="2">
        <f>StdO_Medium_Primary!V494+StdO_Medium_Secondary!V494</f>
        <v>11145</v>
      </c>
      <c r="W494" s="2">
        <f>StdO_Medium_Primary!W494+StdO_Medium_Secondary!W494</f>
        <v>10784</v>
      </c>
      <c r="X494" s="2">
        <f>StdO_Medium_Primary!X494+StdO_Medium_Secondary!X494</f>
        <v>10313</v>
      </c>
      <c r="Y494" s="2">
        <f>StdO_Medium_Primary!Y494+StdO_Medium_Secondary!Y494</f>
        <v>10212</v>
      </c>
      <c r="AA494" s="28">
        <f t="shared" si="62"/>
        <v>3</v>
      </c>
      <c r="AB494" s="11">
        <f t="shared" si="56"/>
        <v>116594</v>
      </c>
      <c r="AC494" s="2">
        <f t="shared" si="57"/>
        <v>78940</v>
      </c>
      <c r="AD494" s="2">
        <f t="shared" si="58"/>
        <v>195534</v>
      </c>
      <c r="AF494">
        <f t="shared" si="59"/>
        <v>4</v>
      </c>
      <c r="AG494">
        <f t="shared" si="60"/>
        <v>2025</v>
      </c>
      <c r="AI494" s="2">
        <f t="shared" si="61"/>
        <v>11145</v>
      </c>
      <c r="AJ494">
        <f t="shared" si="63"/>
        <v>21</v>
      </c>
    </row>
    <row r="495" spans="1:36" x14ac:dyDescent="0.2">
      <c r="A495" s="7">
        <v>45778</v>
      </c>
      <c r="B495" s="2">
        <f>StdO_Medium_Primary!B495+StdO_Medium_Secondary!B495</f>
        <v>9870</v>
      </c>
      <c r="C495" s="2">
        <f>StdO_Medium_Primary!C495+StdO_Medium_Secondary!C495</f>
        <v>9971</v>
      </c>
      <c r="D495" s="2">
        <f>StdO_Medium_Primary!D495+StdO_Medium_Secondary!D495</f>
        <v>10160</v>
      </c>
      <c r="E495" s="2">
        <f>StdO_Medium_Primary!E495+StdO_Medium_Secondary!E495</f>
        <v>10513</v>
      </c>
      <c r="F495" s="2">
        <f>StdO_Medium_Primary!F495+StdO_Medium_Secondary!F495</f>
        <v>10994</v>
      </c>
      <c r="G495" s="2">
        <f>StdO_Medium_Primary!G495+StdO_Medium_Secondary!G495</f>
        <v>11490</v>
      </c>
      <c r="H495" s="2">
        <f>StdO_Medium_Primary!H495+StdO_Medium_Secondary!H495</f>
        <v>11378</v>
      </c>
      <c r="I495" s="2">
        <f>StdO_Medium_Primary!I495+StdO_Medium_Secondary!I495</f>
        <v>9036</v>
      </c>
      <c r="J495" s="2">
        <f>StdO_Medium_Primary!J495+StdO_Medium_Secondary!J495</f>
        <v>7134</v>
      </c>
      <c r="K495" s="2">
        <f>StdO_Medium_Primary!K495+StdO_Medium_Secondary!K495</f>
        <v>5478</v>
      </c>
      <c r="L495" s="2">
        <f>StdO_Medium_Primary!L495+StdO_Medium_Secondary!L495</f>
        <v>5001</v>
      </c>
      <c r="M495" s="2">
        <f>StdO_Medium_Primary!M495+StdO_Medium_Secondary!M495</f>
        <v>4547</v>
      </c>
      <c r="N495" s="2">
        <f>StdO_Medium_Primary!N495+StdO_Medium_Secondary!N495</f>
        <v>4350</v>
      </c>
      <c r="O495" s="2">
        <f>StdO_Medium_Primary!O495+StdO_Medium_Secondary!O495</f>
        <v>4464</v>
      </c>
      <c r="P495" s="2">
        <f>StdO_Medium_Primary!P495+StdO_Medium_Secondary!P495</f>
        <v>4219</v>
      </c>
      <c r="Q495" s="2">
        <f>StdO_Medium_Primary!Q495+StdO_Medium_Secondary!Q495</f>
        <v>4806</v>
      </c>
      <c r="R495" s="2">
        <f>StdO_Medium_Primary!R495+StdO_Medium_Secondary!R495</f>
        <v>6490</v>
      </c>
      <c r="S495" s="2">
        <f>StdO_Medium_Primary!S495+StdO_Medium_Secondary!S495</f>
        <v>8917</v>
      </c>
      <c r="T495" s="2">
        <f>StdO_Medium_Primary!T495+StdO_Medium_Secondary!T495</f>
        <v>10953</v>
      </c>
      <c r="U495" s="2">
        <f>StdO_Medium_Primary!U495+StdO_Medium_Secondary!U495</f>
        <v>11093</v>
      </c>
      <c r="V495" s="2">
        <f>StdO_Medium_Primary!V495+StdO_Medium_Secondary!V495</f>
        <v>10430</v>
      </c>
      <c r="W495" s="2">
        <f>StdO_Medium_Primary!W495+StdO_Medium_Secondary!W495</f>
        <v>10170</v>
      </c>
      <c r="X495" s="2">
        <f>StdO_Medium_Primary!X495+StdO_Medium_Secondary!X495</f>
        <v>10098</v>
      </c>
      <c r="Y495" s="2">
        <f>StdO_Medium_Primary!Y495+StdO_Medium_Secondary!Y495</f>
        <v>10032</v>
      </c>
      <c r="AA495" s="28">
        <f t="shared" si="62"/>
        <v>4</v>
      </c>
      <c r="AB495" s="11">
        <f t="shared" si="56"/>
        <v>117186</v>
      </c>
      <c r="AC495" s="2">
        <f t="shared" si="57"/>
        <v>84408</v>
      </c>
      <c r="AD495" s="2">
        <f t="shared" si="58"/>
        <v>201594</v>
      </c>
      <c r="AF495">
        <f t="shared" si="59"/>
        <v>5</v>
      </c>
      <c r="AG495">
        <f t="shared" si="60"/>
        <v>2025</v>
      </c>
      <c r="AI495" s="2">
        <f t="shared" si="61"/>
        <v>11490</v>
      </c>
      <c r="AJ495">
        <f t="shared" si="63"/>
        <v>6</v>
      </c>
    </row>
    <row r="496" spans="1:36" x14ac:dyDescent="0.2">
      <c r="A496" s="7">
        <v>45779</v>
      </c>
      <c r="B496" s="2">
        <f>StdO_Medium_Primary!B496+StdO_Medium_Secondary!B496</f>
        <v>9820</v>
      </c>
      <c r="C496" s="2">
        <f>StdO_Medium_Primary!C496+StdO_Medium_Secondary!C496</f>
        <v>10001</v>
      </c>
      <c r="D496" s="2">
        <f>StdO_Medium_Primary!D496+StdO_Medium_Secondary!D496</f>
        <v>10141</v>
      </c>
      <c r="E496" s="2">
        <f>StdO_Medium_Primary!E496+StdO_Medium_Secondary!E496</f>
        <v>10098</v>
      </c>
      <c r="F496" s="2">
        <f>StdO_Medium_Primary!F496+StdO_Medium_Secondary!F496</f>
        <v>10366</v>
      </c>
      <c r="G496" s="2">
        <f>StdO_Medium_Primary!G496+StdO_Medium_Secondary!G496</f>
        <v>10927</v>
      </c>
      <c r="H496" s="2">
        <f>StdO_Medium_Primary!H496+StdO_Medium_Secondary!H496</f>
        <v>11857</v>
      </c>
      <c r="I496" s="2">
        <f>StdO_Medium_Primary!I496+StdO_Medium_Secondary!I496</f>
        <v>12275</v>
      </c>
      <c r="J496" s="2">
        <f>StdO_Medium_Primary!J496+StdO_Medium_Secondary!J496</f>
        <v>13902</v>
      </c>
      <c r="K496" s="2">
        <f>StdO_Medium_Primary!K496+StdO_Medium_Secondary!K496</f>
        <v>13562</v>
      </c>
      <c r="L496" s="2">
        <f>StdO_Medium_Primary!L496+StdO_Medium_Secondary!L496</f>
        <v>13895</v>
      </c>
      <c r="M496" s="2">
        <f>StdO_Medium_Primary!M496+StdO_Medium_Secondary!M496</f>
        <v>14467</v>
      </c>
      <c r="N496" s="2">
        <f>StdO_Medium_Primary!N496+StdO_Medium_Secondary!N496</f>
        <v>15194</v>
      </c>
      <c r="O496" s="2">
        <f>StdO_Medium_Primary!O496+StdO_Medium_Secondary!O496</f>
        <v>15589</v>
      </c>
      <c r="P496" s="2">
        <f>StdO_Medium_Primary!P496+StdO_Medium_Secondary!P496</f>
        <v>15471</v>
      </c>
      <c r="Q496" s="2">
        <f>StdO_Medium_Primary!Q496+StdO_Medium_Secondary!Q496</f>
        <v>14619</v>
      </c>
      <c r="R496" s="2">
        <f>StdO_Medium_Primary!R496+StdO_Medium_Secondary!R496</f>
        <v>14230</v>
      </c>
      <c r="S496" s="2">
        <f>StdO_Medium_Primary!S496+StdO_Medium_Secondary!S496</f>
        <v>13602</v>
      </c>
      <c r="T496" s="2">
        <f>StdO_Medium_Primary!T496+StdO_Medium_Secondary!T496</f>
        <v>12644</v>
      </c>
      <c r="U496" s="2">
        <f>StdO_Medium_Primary!U496+StdO_Medium_Secondary!U496</f>
        <v>11900</v>
      </c>
      <c r="V496" s="2">
        <f>StdO_Medium_Primary!V496+StdO_Medium_Secondary!V496</f>
        <v>10788</v>
      </c>
      <c r="W496" s="2">
        <f>StdO_Medium_Primary!W496+StdO_Medium_Secondary!W496</f>
        <v>10517</v>
      </c>
      <c r="X496" s="2">
        <f>StdO_Medium_Primary!X496+StdO_Medium_Secondary!X496</f>
        <v>10446</v>
      </c>
      <c r="Y496" s="2">
        <f>StdO_Medium_Primary!Y496+StdO_Medium_Secondary!Y496</f>
        <v>10719</v>
      </c>
      <c r="AA496" s="28">
        <f t="shared" si="62"/>
        <v>5</v>
      </c>
      <c r="AB496" s="11">
        <f t="shared" si="56"/>
        <v>213101</v>
      </c>
      <c r="AC496" s="2">
        <f t="shared" si="57"/>
        <v>83929</v>
      </c>
      <c r="AD496" s="2">
        <f t="shared" si="58"/>
        <v>297030</v>
      </c>
      <c r="AF496">
        <f t="shared" si="59"/>
        <v>5</v>
      </c>
      <c r="AG496">
        <f t="shared" si="60"/>
        <v>2025</v>
      </c>
      <c r="AI496" s="2">
        <f t="shared" si="61"/>
        <v>15589</v>
      </c>
      <c r="AJ496">
        <f t="shared" si="63"/>
        <v>14</v>
      </c>
    </row>
    <row r="497" spans="1:36" x14ac:dyDescent="0.2">
      <c r="A497" s="7">
        <v>45780</v>
      </c>
      <c r="B497" s="2">
        <f>StdO_Medium_Primary!B497+StdO_Medium_Secondary!B497</f>
        <v>10278</v>
      </c>
      <c r="C497" s="2">
        <f>StdO_Medium_Primary!C497+StdO_Medium_Secondary!C497</f>
        <v>10289</v>
      </c>
      <c r="D497" s="2">
        <f>StdO_Medium_Primary!D497+StdO_Medium_Secondary!D497</f>
        <v>10177</v>
      </c>
      <c r="E497" s="2">
        <f>StdO_Medium_Primary!E497+StdO_Medium_Secondary!E497</f>
        <v>10129</v>
      </c>
      <c r="F497" s="2">
        <f>StdO_Medium_Primary!F497+StdO_Medium_Secondary!F497</f>
        <v>10381</v>
      </c>
      <c r="G497" s="2">
        <f>StdO_Medium_Primary!G497+StdO_Medium_Secondary!G497</f>
        <v>10269</v>
      </c>
      <c r="H497" s="2">
        <f>StdO_Medium_Primary!H497+StdO_Medium_Secondary!H497</f>
        <v>9967</v>
      </c>
      <c r="I497" s="2">
        <f>StdO_Medium_Primary!I497+StdO_Medium_Secondary!I497</f>
        <v>9966</v>
      </c>
      <c r="J497" s="2">
        <f>StdO_Medium_Primary!J497+StdO_Medium_Secondary!J497</f>
        <v>10732</v>
      </c>
      <c r="K497" s="2">
        <f>StdO_Medium_Primary!K497+StdO_Medium_Secondary!K497</f>
        <v>10883</v>
      </c>
      <c r="L497" s="2">
        <f>StdO_Medium_Primary!L497+StdO_Medium_Secondary!L497</f>
        <v>9391</v>
      </c>
      <c r="M497" s="2">
        <f>StdO_Medium_Primary!M497+StdO_Medium_Secondary!M497</f>
        <v>6939</v>
      </c>
      <c r="N497" s="2">
        <f>StdO_Medium_Primary!N497+StdO_Medium_Secondary!N497</f>
        <v>6650</v>
      </c>
      <c r="O497" s="2">
        <f>StdO_Medium_Primary!O497+StdO_Medium_Secondary!O497</f>
        <v>7755</v>
      </c>
      <c r="P497" s="2">
        <f>StdO_Medium_Primary!P497+StdO_Medium_Secondary!P497</f>
        <v>12355</v>
      </c>
      <c r="Q497" s="2">
        <f>StdO_Medium_Primary!Q497+StdO_Medium_Secondary!Q497</f>
        <v>12230</v>
      </c>
      <c r="R497" s="2">
        <f>StdO_Medium_Primary!R497+StdO_Medium_Secondary!R497</f>
        <v>12703</v>
      </c>
      <c r="S497" s="2">
        <f>StdO_Medium_Primary!S497+StdO_Medium_Secondary!S497</f>
        <v>12633</v>
      </c>
      <c r="T497" s="2">
        <f>StdO_Medium_Primary!T497+StdO_Medium_Secondary!T497</f>
        <v>11800</v>
      </c>
      <c r="U497" s="2">
        <f>StdO_Medium_Primary!U497+StdO_Medium_Secondary!U497</f>
        <v>10826</v>
      </c>
      <c r="V497" s="2">
        <f>StdO_Medium_Primary!V497+StdO_Medium_Secondary!V497</f>
        <v>9998</v>
      </c>
      <c r="W497" s="2">
        <f>StdO_Medium_Primary!W497+StdO_Medium_Secondary!W497</f>
        <v>9813</v>
      </c>
      <c r="X497" s="2">
        <f>StdO_Medium_Primary!X497+StdO_Medium_Secondary!X497</f>
        <v>9795</v>
      </c>
      <c r="Y497" s="2">
        <f>StdO_Medium_Primary!Y497+StdO_Medium_Secondary!Y497</f>
        <v>10035</v>
      </c>
      <c r="AA497" s="28">
        <f t="shared" si="62"/>
        <v>6</v>
      </c>
      <c r="AB497" s="11">
        <f t="shared" si="56"/>
        <v>164469</v>
      </c>
      <c r="AC497" s="2">
        <f t="shared" si="57"/>
        <v>81525</v>
      </c>
      <c r="AD497" s="2">
        <f t="shared" si="58"/>
        <v>245994</v>
      </c>
      <c r="AF497">
        <f t="shared" si="59"/>
        <v>5</v>
      </c>
      <c r="AG497">
        <f t="shared" si="60"/>
        <v>2025</v>
      </c>
      <c r="AI497" s="2">
        <f t="shared" si="61"/>
        <v>12703</v>
      </c>
      <c r="AJ497">
        <f t="shared" si="63"/>
        <v>17</v>
      </c>
    </row>
    <row r="498" spans="1:36" x14ac:dyDescent="0.2">
      <c r="A498" s="7">
        <v>45781</v>
      </c>
      <c r="B498" s="2">
        <f>StdO_Medium_Primary!B498+StdO_Medium_Secondary!B498</f>
        <v>9768</v>
      </c>
      <c r="C498" s="2">
        <f>StdO_Medium_Primary!C498+StdO_Medium_Secondary!C498</f>
        <v>9895</v>
      </c>
      <c r="D498" s="2">
        <f>StdO_Medium_Primary!D498+StdO_Medium_Secondary!D498</f>
        <v>9766</v>
      </c>
      <c r="E498" s="2">
        <f>StdO_Medium_Primary!E498+StdO_Medium_Secondary!E498</f>
        <v>9663</v>
      </c>
      <c r="F498" s="2">
        <f>StdO_Medium_Primary!F498+StdO_Medium_Secondary!F498</f>
        <v>9745</v>
      </c>
      <c r="G498" s="2">
        <f>StdO_Medium_Primary!G498+StdO_Medium_Secondary!G498</f>
        <v>9816</v>
      </c>
      <c r="H498" s="2">
        <f>StdO_Medium_Primary!H498+StdO_Medium_Secondary!H498</f>
        <v>9643</v>
      </c>
      <c r="I498" s="2">
        <f>StdO_Medium_Primary!I498+StdO_Medium_Secondary!I498</f>
        <v>10236</v>
      </c>
      <c r="J498" s="2">
        <f>StdO_Medium_Primary!J498+StdO_Medium_Secondary!J498</f>
        <v>11704</v>
      </c>
      <c r="K498" s="2">
        <f>StdO_Medium_Primary!K498+StdO_Medium_Secondary!K498</f>
        <v>12377</v>
      </c>
      <c r="L498" s="2">
        <f>StdO_Medium_Primary!L498+StdO_Medium_Secondary!L498</f>
        <v>12744</v>
      </c>
      <c r="M498" s="2">
        <f>StdO_Medium_Primary!M498+StdO_Medium_Secondary!M498</f>
        <v>12830</v>
      </c>
      <c r="N498" s="2">
        <f>StdO_Medium_Primary!N498+StdO_Medium_Secondary!N498</f>
        <v>12956</v>
      </c>
      <c r="O498" s="2">
        <f>StdO_Medium_Primary!O498+StdO_Medium_Secondary!O498</f>
        <v>12949</v>
      </c>
      <c r="P498" s="2">
        <f>StdO_Medium_Primary!P498+StdO_Medium_Secondary!P498</f>
        <v>12541</v>
      </c>
      <c r="Q498" s="2">
        <f>StdO_Medium_Primary!Q498+StdO_Medium_Secondary!Q498</f>
        <v>12278</v>
      </c>
      <c r="R498" s="2">
        <f>StdO_Medium_Primary!R498+StdO_Medium_Secondary!R498</f>
        <v>12636</v>
      </c>
      <c r="S498" s="2">
        <f>StdO_Medium_Primary!S498+StdO_Medium_Secondary!S498</f>
        <v>12436</v>
      </c>
      <c r="T498" s="2">
        <f>StdO_Medium_Primary!T498+StdO_Medium_Secondary!T498</f>
        <v>11976</v>
      </c>
      <c r="U498" s="2">
        <f>StdO_Medium_Primary!U498+StdO_Medium_Secondary!U498</f>
        <v>11367</v>
      </c>
      <c r="V498" s="2">
        <f>StdO_Medium_Primary!V498+StdO_Medium_Secondary!V498</f>
        <v>10536</v>
      </c>
      <c r="W498" s="2">
        <f>StdO_Medium_Primary!W498+StdO_Medium_Secondary!W498</f>
        <v>10238</v>
      </c>
      <c r="X498" s="2">
        <f>StdO_Medium_Primary!X498+StdO_Medium_Secondary!X498</f>
        <v>10041</v>
      </c>
      <c r="Y498" s="2">
        <f>StdO_Medium_Primary!Y498+StdO_Medium_Secondary!Y498</f>
        <v>9889</v>
      </c>
      <c r="AA498" s="28">
        <f t="shared" si="62"/>
        <v>7</v>
      </c>
      <c r="AB498" s="11">
        <f t="shared" si="56"/>
        <v>0</v>
      </c>
      <c r="AC498" s="2">
        <f t="shared" si="57"/>
        <v>268030</v>
      </c>
      <c r="AD498" s="2">
        <f t="shared" si="58"/>
        <v>268030</v>
      </c>
      <c r="AF498">
        <f t="shared" si="59"/>
        <v>5</v>
      </c>
      <c r="AG498">
        <f t="shared" si="60"/>
        <v>2025</v>
      </c>
      <c r="AI498" s="2">
        <f t="shared" si="61"/>
        <v>12956</v>
      </c>
      <c r="AJ498">
        <f t="shared" si="63"/>
        <v>13</v>
      </c>
    </row>
    <row r="499" spans="1:36" x14ac:dyDescent="0.2">
      <c r="A499" s="7">
        <v>45782</v>
      </c>
      <c r="B499" s="2">
        <f>StdO_Medium_Primary!B499+StdO_Medium_Secondary!B499</f>
        <v>9868</v>
      </c>
      <c r="C499" s="2">
        <f>StdO_Medium_Primary!C499+StdO_Medium_Secondary!C499</f>
        <v>9901</v>
      </c>
      <c r="D499" s="2">
        <f>StdO_Medium_Primary!D499+StdO_Medium_Secondary!D499</f>
        <v>10075</v>
      </c>
      <c r="E499" s="2">
        <f>StdO_Medium_Primary!E499+StdO_Medium_Secondary!E499</f>
        <v>10161</v>
      </c>
      <c r="F499" s="2">
        <f>StdO_Medium_Primary!F499+StdO_Medium_Secondary!F499</f>
        <v>10621</v>
      </c>
      <c r="G499" s="2">
        <f>StdO_Medium_Primary!G499+StdO_Medium_Secondary!G499</f>
        <v>10927</v>
      </c>
      <c r="H499" s="2">
        <f>StdO_Medium_Primary!H499+StdO_Medium_Secondary!H499</f>
        <v>10978</v>
      </c>
      <c r="I499" s="2">
        <f>StdO_Medium_Primary!I499+StdO_Medium_Secondary!I499</f>
        <v>10217</v>
      </c>
      <c r="J499" s="2">
        <f>StdO_Medium_Primary!J499+StdO_Medium_Secondary!J499</f>
        <v>10054</v>
      </c>
      <c r="K499" s="2">
        <f>StdO_Medium_Primary!K499+StdO_Medium_Secondary!K499</f>
        <v>8236</v>
      </c>
      <c r="L499" s="2">
        <f>StdO_Medium_Primary!L499+StdO_Medium_Secondary!L499</f>
        <v>7243</v>
      </c>
      <c r="M499" s="2">
        <f>StdO_Medium_Primary!M499+StdO_Medium_Secondary!M499</f>
        <v>5607</v>
      </c>
      <c r="N499" s="2">
        <f>StdO_Medium_Primary!N499+StdO_Medium_Secondary!N499</f>
        <v>4753</v>
      </c>
      <c r="O499" s="2">
        <f>StdO_Medium_Primary!O499+StdO_Medium_Secondary!O499</f>
        <v>4654</v>
      </c>
      <c r="P499" s="2">
        <f>StdO_Medium_Primary!P499+StdO_Medium_Secondary!P499</f>
        <v>4843</v>
      </c>
      <c r="Q499" s="2">
        <f>StdO_Medium_Primary!Q499+StdO_Medium_Secondary!Q499</f>
        <v>5558</v>
      </c>
      <c r="R499" s="2">
        <f>StdO_Medium_Primary!R499+StdO_Medium_Secondary!R499</f>
        <v>6977</v>
      </c>
      <c r="S499" s="2">
        <f>StdO_Medium_Primary!S499+StdO_Medium_Secondary!S499</f>
        <v>9189</v>
      </c>
      <c r="T499" s="2">
        <f>StdO_Medium_Primary!T499+StdO_Medium_Secondary!T499</f>
        <v>10812</v>
      </c>
      <c r="U499" s="2">
        <f>StdO_Medium_Primary!U499+StdO_Medium_Secondary!U499</f>
        <v>11035</v>
      </c>
      <c r="V499" s="2">
        <f>StdO_Medium_Primary!V499+StdO_Medium_Secondary!V499</f>
        <v>10478</v>
      </c>
      <c r="W499" s="2">
        <f>StdO_Medium_Primary!W499+StdO_Medium_Secondary!W499</f>
        <v>10123</v>
      </c>
      <c r="X499" s="2">
        <f>StdO_Medium_Primary!X499+StdO_Medium_Secondary!X499</f>
        <v>9790</v>
      </c>
      <c r="Y499" s="2">
        <f>StdO_Medium_Primary!Y499+StdO_Medium_Secondary!Y499</f>
        <v>9805</v>
      </c>
      <c r="AA499" s="28">
        <f t="shared" si="62"/>
        <v>1</v>
      </c>
      <c r="AB499" s="11">
        <f t="shared" si="56"/>
        <v>0</v>
      </c>
      <c r="AC499" s="2">
        <f t="shared" si="57"/>
        <v>211905</v>
      </c>
      <c r="AD499" s="2">
        <f t="shared" si="58"/>
        <v>211905</v>
      </c>
      <c r="AF499">
        <f t="shared" si="59"/>
        <v>5</v>
      </c>
      <c r="AG499">
        <f t="shared" si="60"/>
        <v>2025</v>
      </c>
      <c r="AI499" s="2">
        <f t="shared" si="61"/>
        <v>11035</v>
      </c>
      <c r="AJ499">
        <f t="shared" si="63"/>
        <v>20</v>
      </c>
    </row>
    <row r="500" spans="1:36" x14ac:dyDescent="0.2">
      <c r="A500" s="7">
        <v>45783</v>
      </c>
      <c r="B500" s="2">
        <f>StdO_Medium_Primary!B500+StdO_Medium_Secondary!B500</f>
        <v>9475</v>
      </c>
      <c r="C500" s="2">
        <f>StdO_Medium_Primary!C500+StdO_Medium_Secondary!C500</f>
        <v>9662</v>
      </c>
      <c r="D500" s="2">
        <f>StdO_Medium_Primary!D500+StdO_Medium_Secondary!D500</f>
        <v>9642</v>
      </c>
      <c r="E500" s="2">
        <f>StdO_Medium_Primary!E500+StdO_Medium_Secondary!E500</f>
        <v>9735</v>
      </c>
      <c r="F500" s="2">
        <f>StdO_Medium_Primary!F500+StdO_Medium_Secondary!F500</f>
        <v>10138</v>
      </c>
      <c r="G500" s="2">
        <f>StdO_Medium_Primary!G500+StdO_Medium_Secondary!G500</f>
        <v>10880</v>
      </c>
      <c r="H500" s="2">
        <f>StdO_Medium_Primary!H500+StdO_Medium_Secondary!H500</f>
        <v>11471</v>
      </c>
      <c r="I500" s="2">
        <f>StdO_Medium_Primary!I500+StdO_Medium_Secondary!I500</f>
        <v>12184</v>
      </c>
      <c r="J500" s="2">
        <f>StdO_Medium_Primary!J500+StdO_Medium_Secondary!J500</f>
        <v>13314</v>
      </c>
      <c r="K500" s="2">
        <f>StdO_Medium_Primary!K500+StdO_Medium_Secondary!K500</f>
        <v>13667</v>
      </c>
      <c r="L500" s="2">
        <f>StdO_Medium_Primary!L500+StdO_Medium_Secondary!L500</f>
        <v>13487</v>
      </c>
      <c r="M500" s="2">
        <f>StdO_Medium_Primary!M500+StdO_Medium_Secondary!M500</f>
        <v>13653</v>
      </c>
      <c r="N500" s="2">
        <f>StdO_Medium_Primary!N500+StdO_Medium_Secondary!N500</f>
        <v>13622</v>
      </c>
      <c r="O500" s="2">
        <f>StdO_Medium_Primary!O500+StdO_Medium_Secondary!O500</f>
        <v>13953</v>
      </c>
      <c r="P500" s="2">
        <f>StdO_Medium_Primary!P500+StdO_Medium_Secondary!P500</f>
        <v>14745</v>
      </c>
      <c r="Q500" s="2">
        <f>StdO_Medium_Primary!Q500+StdO_Medium_Secondary!Q500</f>
        <v>14646</v>
      </c>
      <c r="R500" s="2">
        <f>StdO_Medium_Primary!R500+StdO_Medium_Secondary!R500</f>
        <v>14722</v>
      </c>
      <c r="S500" s="2">
        <f>StdO_Medium_Primary!S500+StdO_Medium_Secondary!S500</f>
        <v>14425</v>
      </c>
      <c r="T500" s="2">
        <f>StdO_Medium_Primary!T500+StdO_Medium_Secondary!T500</f>
        <v>13188</v>
      </c>
      <c r="U500" s="2">
        <f>StdO_Medium_Primary!U500+StdO_Medium_Secondary!U500</f>
        <v>12414</v>
      </c>
      <c r="V500" s="2">
        <f>StdO_Medium_Primary!V500+StdO_Medium_Secondary!V500</f>
        <v>10763</v>
      </c>
      <c r="W500" s="2">
        <f>StdO_Medium_Primary!W500+StdO_Medium_Secondary!W500</f>
        <v>10219</v>
      </c>
      <c r="X500" s="2">
        <f>StdO_Medium_Primary!X500+StdO_Medium_Secondary!X500</f>
        <v>10167</v>
      </c>
      <c r="Y500" s="2">
        <f>StdO_Medium_Primary!Y500+StdO_Medium_Secondary!Y500</f>
        <v>10237</v>
      </c>
      <c r="AA500" s="28">
        <f t="shared" si="62"/>
        <v>2</v>
      </c>
      <c r="AB500" s="11">
        <f t="shared" si="56"/>
        <v>209169</v>
      </c>
      <c r="AC500" s="2">
        <f t="shared" si="57"/>
        <v>81240</v>
      </c>
      <c r="AD500" s="2">
        <f t="shared" si="58"/>
        <v>290409</v>
      </c>
      <c r="AF500">
        <f t="shared" si="59"/>
        <v>5</v>
      </c>
      <c r="AG500">
        <f t="shared" si="60"/>
        <v>2025</v>
      </c>
      <c r="AI500" s="2">
        <f t="shared" si="61"/>
        <v>14745</v>
      </c>
      <c r="AJ500">
        <f t="shared" si="63"/>
        <v>15</v>
      </c>
    </row>
    <row r="501" spans="1:36" x14ac:dyDescent="0.2">
      <c r="A501" s="7">
        <v>45784</v>
      </c>
      <c r="B501" s="2">
        <f>StdO_Medium_Primary!B501+StdO_Medium_Secondary!B501</f>
        <v>10028</v>
      </c>
      <c r="C501" s="2">
        <f>StdO_Medium_Primary!C501+StdO_Medium_Secondary!C501</f>
        <v>9954</v>
      </c>
      <c r="D501" s="2">
        <f>StdO_Medium_Primary!D501+StdO_Medium_Secondary!D501</f>
        <v>10063</v>
      </c>
      <c r="E501" s="2">
        <f>StdO_Medium_Primary!E501+StdO_Medium_Secondary!E501</f>
        <v>10092</v>
      </c>
      <c r="F501" s="2">
        <f>StdO_Medium_Primary!F501+StdO_Medium_Secondary!F501</f>
        <v>10536</v>
      </c>
      <c r="G501" s="2">
        <f>StdO_Medium_Primary!G501+StdO_Medium_Secondary!G501</f>
        <v>11001</v>
      </c>
      <c r="H501" s="2">
        <f>StdO_Medium_Primary!H501+StdO_Medium_Secondary!H501</f>
        <v>11770</v>
      </c>
      <c r="I501" s="2">
        <f>StdO_Medium_Primary!I501+StdO_Medium_Secondary!I501</f>
        <v>12334</v>
      </c>
      <c r="J501" s="2">
        <f>StdO_Medium_Primary!J501+StdO_Medium_Secondary!J501</f>
        <v>13632</v>
      </c>
      <c r="K501" s="2">
        <f>StdO_Medium_Primary!K501+StdO_Medium_Secondary!K501</f>
        <v>13250</v>
      </c>
      <c r="L501" s="2">
        <f>StdO_Medium_Primary!L501+StdO_Medium_Secondary!L501</f>
        <v>12010</v>
      </c>
      <c r="M501" s="2">
        <f>StdO_Medium_Primary!M501+StdO_Medium_Secondary!M501</f>
        <v>10203</v>
      </c>
      <c r="N501" s="2">
        <f>StdO_Medium_Primary!N501+StdO_Medium_Secondary!N501</f>
        <v>10105</v>
      </c>
      <c r="O501" s="2">
        <f>StdO_Medium_Primary!O501+StdO_Medium_Secondary!O501</f>
        <v>9967</v>
      </c>
      <c r="P501" s="2">
        <f>StdO_Medium_Primary!P501+StdO_Medium_Secondary!P501</f>
        <v>8549</v>
      </c>
      <c r="Q501" s="2">
        <f>StdO_Medium_Primary!Q501+StdO_Medium_Secondary!Q501</f>
        <v>10242</v>
      </c>
      <c r="R501" s="2">
        <f>StdO_Medium_Primary!R501+StdO_Medium_Secondary!R501</f>
        <v>11945</v>
      </c>
      <c r="S501" s="2">
        <f>StdO_Medium_Primary!S501+StdO_Medium_Secondary!S501</f>
        <v>10734</v>
      </c>
      <c r="T501" s="2">
        <f>StdO_Medium_Primary!T501+StdO_Medium_Secondary!T501</f>
        <v>11751</v>
      </c>
      <c r="U501" s="2">
        <f>StdO_Medium_Primary!U501+StdO_Medium_Secondary!U501</f>
        <v>11764</v>
      </c>
      <c r="V501" s="2">
        <f>StdO_Medium_Primary!V501+StdO_Medium_Secondary!V501</f>
        <v>10786</v>
      </c>
      <c r="W501" s="2">
        <f>StdO_Medium_Primary!W501+StdO_Medium_Secondary!W501</f>
        <v>10238</v>
      </c>
      <c r="X501" s="2">
        <f>StdO_Medium_Primary!X501+StdO_Medium_Secondary!X501</f>
        <v>10111</v>
      </c>
      <c r="Y501" s="2">
        <f>StdO_Medium_Primary!Y501+StdO_Medium_Secondary!Y501</f>
        <v>10151</v>
      </c>
      <c r="AA501" s="28">
        <f t="shared" si="62"/>
        <v>3</v>
      </c>
      <c r="AB501" s="11">
        <f t="shared" si="56"/>
        <v>177621</v>
      </c>
      <c r="AC501" s="2">
        <f t="shared" si="57"/>
        <v>83595</v>
      </c>
      <c r="AD501" s="2">
        <f t="shared" si="58"/>
        <v>261216</v>
      </c>
      <c r="AF501">
        <f t="shared" si="59"/>
        <v>5</v>
      </c>
      <c r="AG501">
        <f t="shared" si="60"/>
        <v>2025</v>
      </c>
      <c r="AI501" s="2">
        <f t="shared" si="61"/>
        <v>13632</v>
      </c>
      <c r="AJ501">
        <f t="shared" si="63"/>
        <v>9</v>
      </c>
    </row>
    <row r="502" spans="1:36" x14ac:dyDescent="0.2">
      <c r="A502" s="7">
        <v>45785</v>
      </c>
      <c r="B502" s="2">
        <f>StdO_Medium_Primary!B502+StdO_Medium_Secondary!B502</f>
        <v>9818</v>
      </c>
      <c r="C502" s="2">
        <f>StdO_Medium_Primary!C502+StdO_Medium_Secondary!C502</f>
        <v>9683</v>
      </c>
      <c r="D502" s="2">
        <f>StdO_Medium_Primary!D502+StdO_Medium_Secondary!D502</f>
        <v>9892</v>
      </c>
      <c r="E502" s="2">
        <f>StdO_Medium_Primary!E502+StdO_Medium_Secondary!E502</f>
        <v>9928</v>
      </c>
      <c r="F502" s="2">
        <f>StdO_Medium_Primary!F502+StdO_Medium_Secondary!F502</f>
        <v>10513</v>
      </c>
      <c r="G502" s="2">
        <f>StdO_Medium_Primary!G502+StdO_Medium_Secondary!G502</f>
        <v>10852</v>
      </c>
      <c r="H502" s="2">
        <f>StdO_Medium_Primary!H502+StdO_Medium_Secondary!H502</f>
        <v>11232</v>
      </c>
      <c r="I502" s="2">
        <f>StdO_Medium_Primary!I502+StdO_Medium_Secondary!I502</f>
        <v>11164</v>
      </c>
      <c r="J502" s="2">
        <f>StdO_Medium_Primary!J502+StdO_Medium_Secondary!J502</f>
        <v>11106</v>
      </c>
      <c r="K502" s="2">
        <f>StdO_Medium_Primary!K502+StdO_Medium_Secondary!K502</f>
        <v>10676</v>
      </c>
      <c r="L502" s="2">
        <f>StdO_Medium_Primary!L502+StdO_Medium_Secondary!L502</f>
        <v>9917</v>
      </c>
      <c r="M502" s="2">
        <f>StdO_Medium_Primary!M502+StdO_Medium_Secondary!M502</f>
        <v>8634</v>
      </c>
      <c r="N502" s="2">
        <f>StdO_Medium_Primary!N502+StdO_Medium_Secondary!N502</f>
        <v>9319</v>
      </c>
      <c r="O502" s="2">
        <f>StdO_Medium_Primary!O502+StdO_Medium_Secondary!O502</f>
        <v>9252</v>
      </c>
      <c r="P502" s="2">
        <f>StdO_Medium_Primary!P502+StdO_Medium_Secondary!P502</f>
        <v>9932</v>
      </c>
      <c r="Q502" s="2">
        <f>StdO_Medium_Primary!Q502+StdO_Medium_Secondary!Q502</f>
        <v>11685</v>
      </c>
      <c r="R502" s="2">
        <f>StdO_Medium_Primary!R502+StdO_Medium_Secondary!R502</f>
        <v>11653</v>
      </c>
      <c r="S502" s="2">
        <f>StdO_Medium_Primary!S502+StdO_Medium_Secondary!S502</f>
        <v>11609</v>
      </c>
      <c r="T502" s="2">
        <f>StdO_Medium_Primary!T502+StdO_Medium_Secondary!T502</f>
        <v>11419</v>
      </c>
      <c r="U502" s="2">
        <f>StdO_Medium_Primary!U502+StdO_Medium_Secondary!U502</f>
        <v>11382</v>
      </c>
      <c r="V502" s="2">
        <f>StdO_Medium_Primary!V502+StdO_Medium_Secondary!V502</f>
        <v>10619</v>
      </c>
      <c r="W502" s="2">
        <f>StdO_Medium_Primary!W502+StdO_Medium_Secondary!W502</f>
        <v>10336</v>
      </c>
      <c r="X502" s="2">
        <f>StdO_Medium_Primary!X502+StdO_Medium_Secondary!X502</f>
        <v>9948</v>
      </c>
      <c r="Y502" s="2">
        <f>StdO_Medium_Primary!Y502+StdO_Medium_Secondary!Y502</f>
        <v>10055</v>
      </c>
      <c r="AA502" s="28">
        <f t="shared" si="62"/>
        <v>4</v>
      </c>
      <c r="AB502" s="11">
        <f t="shared" si="56"/>
        <v>168651</v>
      </c>
      <c r="AC502" s="2">
        <f t="shared" si="57"/>
        <v>81973</v>
      </c>
      <c r="AD502" s="2">
        <f t="shared" si="58"/>
        <v>250624</v>
      </c>
      <c r="AF502">
        <f t="shared" si="59"/>
        <v>5</v>
      </c>
      <c r="AG502">
        <f t="shared" si="60"/>
        <v>2025</v>
      </c>
      <c r="AI502" s="2">
        <f t="shared" si="61"/>
        <v>11685</v>
      </c>
      <c r="AJ502">
        <f t="shared" si="63"/>
        <v>16</v>
      </c>
    </row>
    <row r="503" spans="1:36" x14ac:dyDescent="0.2">
      <c r="A503" s="7">
        <v>45786</v>
      </c>
      <c r="B503" s="2">
        <f>StdO_Medium_Primary!B503+StdO_Medium_Secondary!B503</f>
        <v>9537</v>
      </c>
      <c r="C503" s="2">
        <f>StdO_Medium_Primary!C503+StdO_Medium_Secondary!C503</f>
        <v>9837</v>
      </c>
      <c r="D503" s="2">
        <f>StdO_Medium_Primary!D503+StdO_Medium_Secondary!D503</f>
        <v>9811</v>
      </c>
      <c r="E503" s="2">
        <f>StdO_Medium_Primary!E503+StdO_Medium_Secondary!E503</f>
        <v>10041</v>
      </c>
      <c r="F503" s="2">
        <f>StdO_Medium_Primary!F503+StdO_Medium_Secondary!F503</f>
        <v>10409</v>
      </c>
      <c r="G503" s="2">
        <f>StdO_Medium_Primary!G503+StdO_Medium_Secondary!G503</f>
        <v>10809</v>
      </c>
      <c r="H503" s="2">
        <f>StdO_Medium_Primary!H503+StdO_Medium_Secondary!H503</f>
        <v>11586</v>
      </c>
      <c r="I503" s="2">
        <f>StdO_Medium_Primary!I503+StdO_Medium_Secondary!I503</f>
        <v>11721</v>
      </c>
      <c r="J503" s="2">
        <f>StdO_Medium_Primary!J503+StdO_Medium_Secondary!J503</f>
        <v>12617</v>
      </c>
      <c r="K503" s="2">
        <f>StdO_Medium_Primary!K503+StdO_Medium_Secondary!K503</f>
        <v>12565</v>
      </c>
      <c r="L503" s="2">
        <f>StdO_Medium_Primary!L503+StdO_Medium_Secondary!L503</f>
        <v>11964</v>
      </c>
      <c r="M503" s="2">
        <f>StdO_Medium_Primary!M503+StdO_Medium_Secondary!M503</f>
        <v>10879</v>
      </c>
      <c r="N503" s="2">
        <f>StdO_Medium_Primary!N503+StdO_Medium_Secondary!N503</f>
        <v>10464</v>
      </c>
      <c r="O503" s="2">
        <f>StdO_Medium_Primary!O503+StdO_Medium_Secondary!O503</f>
        <v>11386</v>
      </c>
      <c r="P503" s="2">
        <f>StdO_Medium_Primary!P503+StdO_Medium_Secondary!P503</f>
        <v>12166</v>
      </c>
      <c r="Q503" s="2">
        <f>StdO_Medium_Primary!Q503+StdO_Medium_Secondary!Q503</f>
        <v>12291</v>
      </c>
      <c r="R503" s="2">
        <f>StdO_Medium_Primary!R503+StdO_Medium_Secondary!R503</f>
        <v>12656</v>
      </c>
      <c r="S503" s="2">
        <f>StdO_Medium_Primary!S503+StdO_Medium_Secondary!S503</f>
        <v>12969</v>
      </c>
      <c r="T503" s="2">
        <f>StdO_Medium_Primary!T503+StdO_Medium_Secondary!T503</f>
        <v>12422</v>
      </c>
      <c r="U503" s="2">
        <f>StdO_Medium_Primary!U503+StdO_Medium_Secondary!U503</f>
        <v>11581</v>
      </c>
      <c r="V503" s="2">
        <f>StdO_Medium_Primary!V503+StdO_Medium_Secondary!V503</f>
        <v>10604</v>
      </c>
      <c r="W503" s="2">
        <f>StdO_Medium_Primary!W503+StdO_Medium_Secondary!W503</f>
        <v>10469</v>
      </c>
      <c r="X503" s="2">
        <f>StdO_Medium_Primary!X503+StdO_Medium_Secondary!X503</f>
        <v>10475</v>
      </c>
      <c r="Y503" s="2">
        <f>StdO_Medium_Primary!Y503+StdO_Medium_Secondary!Y503</f>
        <v>10494</v>
      </c>
      <c r="AA503" s="28">
        <f t="shared" si="62"/>
        <v>5</v>
      </c>
      <c r="AB503" s="11">
        <f t="shared" si="56"/>
        <v>187229</v>
      </c>
      <c r="AC503" s="2">
        <f t="shared" si="57"/>
        <v>82524</v>
      </c>
      <c r="AD503" s="2">
        <f t="shared" si="58"/>
        <v>269753</v>
      </c>
      <c r="AF503">
        <f t="shared" si="59"/>
        <v>5</v>
      </c>
      <c r="AG503">
        <f t="shared" si="60"/>
        <v>2025</v>
      </c>
      <c r="AI503" s="2">
        <f t="shared" si="61"/>
        <v>12969</v>
      </c>
      <c r="AJ503">
        <f t="shared" si="63"/>
        <v>18</v>
      </c>
    </row>
    <row r="504" spans="1:36" x14ac:dyDescent="0.2">
      <c r="A504" s="7">
        <v>45787</v>
      </c>
      <c r="B504" s="2">
        <f>StdO_Medium_Primary!B504+StdO_Medium_Secondary!B504</f>
        <v>10282</v>
      </c>
      <c r="C504" s="2">
        <f>StdO_Medium_Primary!C504+StdO_Medium_Secondary!C504</f>
        <v>10258</v>
      </c>
      <c r="D504" s="2">
        <f>StdO_Medium_Primary!D504+StdO_Medium_Secondary!D504</f>
        <v>10264</v>
      </c>
      <c r="E504" s="2">
        <f>StdO_Medium_Primary!E504+StdO_Medium_Secondary!E504</f>
        <v>10138</v>
      </c>
      <c r="F504" s="2">
        <f>StdO_Medium_Primary!F504+StdO_Medium_Secondary!F504</f>
        <v>10461</v>
      </c>
      <c r="G504" s="2">
        <f>StdO_Medium_Primary!G504+StdO_Medium_Secondary!G504</f>
        <v>10526</v>
      </c>
      <c r="H504" s="2">
        <f>StdO_Medium_Primary!H504+StdO_Medium_Secondary!H504</f>
        <v>10544</v>
      </c>
      <c r="I504" s="2">
        <f>StdO_Medium_Primary!I504+StdO_Medium_Secondary!I504</f>
        <v>11310</v>
      </c>
      <c r="J504" s="2">
        <f>StdO_Medium_Primary!J504+StdO_Medium_Secondary!J504</f>
        <v>12840</v>
      </c>
      <c r="K504" s="2">
        <f>StdO_Medium_Primary!K504+StdO_Medium_Secondary!K504</f>
        <v>13129</v>
      </c>
      <c r="L504" s="2">
        <f>StdO_Medium_Primary!L504+StdO_Medium_Secondary!L504</f>
        <v>13927</v>
      </c>
      <c r="M504" s="2">
        <f>StdO_Medium_Primary!M504+StdO_Medium_Secondary!M504</f>
        <v>14665</v>
      </c>
      <c r="N504" s="2">
        <f>StdO_Medium_Primary!N504+StdO_Medium_Secondary!N504</f>
        <v>15312</v>
      </c>
      <c r="O504" s="2">
        <f>StdO_Medium_Primary!O504+StdO_Medium_Secondary!O504</f>
        <v>15078</v>
      </c>
      <c r="P504" s="2">
        <f>StdO_Medium_Primary!P504+StdO_Medium_Secondary!P504</f>
        <v>15129</v>
      </c>
      <c r="Q504" s="2">
        <f>StdO_Medium_Primary!Q504+StdO_Medium_Secondary!Q504</f>
        <v>14848</v>
      </c>
      <c r="R504" s="2">
        <f>StdO_Medium_Primary!R504+StdO_Medium_Secondary!R504</f>
        <v>14128</v>
      </c>
      <c r="S504" s="2">
        <f>StdO_Medium_Primary!S504+StdO_Medium_Secondary!S504</f>
        <v>13490</v>
      </c>
      <c r="T504" s="2">
        <f>StdO_Medium_Primary!T504+StdO_Medium_Secondary!T504</f>
        <v>12321</v>
      </c>
      <c r="U504" s="2">
        <f>StdO_Medium_Primary!U504+StdO_Medium_Secondary!U504</f>
        <v>11343</v>
      </c>
      <c r="V504" s="2">
        <f>StdO_Medium_Primary!V504+StdO_Medium_Secondary!V504</f>
        <v>10851</v>
      </c>
      <c r="W504" s="2">
        <f>StdO_Medium_Primary!W504+StdO_Medium_Secondary!W504</f>
        <v>10763</v>
      </c>
      <c r="X504" s="2">
        <f>StdO_Medium_Primary!X504+StdO_Medium_Secondary!X504</f>
        <v>10696</v>
      </c>
      <c r="Y504" s="2">
        <f>StdO_Medium_Primary!Y504+StdO_Medium_Secondary!Y504</f>
        <v>10776</v>
      </c>
      <c r="AA504" s="28">
        <f t="shared" si="62"/>
        <v>6</v>
      </c>
      <c r="AB504" s="11">
        <f t="shared" si="56"/>
        <v>209830</v>
      </c>
      <c r="AC504" s="2">
        <f t="shared" si="57"/>
        <v>83249</v>
      </c>
      <c r="AD504" s="2">
        <f t="shared" si="58"/>
        <v>293079</v>
      </c>
      <c r="AF504">
        <f t="shared" si="59"/>
        <v>5</v>
      </c>
      <c r="AG504">
        <f t="shared" si="60"/>
        <v>2025</v>
      </c>
      <c r="AI504" s="2">
        <f t="shared" si="61"/>
        <v>15312</v>
      </c>
      <c r="AJ504">
        <f t="shared" si="63"/>
        <v>13</v>
      </c>
    </row>
    <row r="505" spans="1:36" x14ac:dyDescent="0.2">
      <c r="A505" s="7">
        <v>45788</v>
      </c>
      <c r="B505" s="2">
        <f>StdO_Medium_Primary!B505+StdO_Medium_Secondary!B505</f>
        <v>10575</v>
      </c>
      <c r="C505" s="2">
        <f>StdO_Medium_Primary!C505+StdO_Medium_Secondary!C505</f>
        <v>10501</v>
      </c>
      <c r="D505" s="2">
        <f>StdO_Medium_Primary!D505+StdO_Medium_Secondary!D505</f>
        <v>10421</v>
      </c>
      <c r="E505" s="2">
        <f>StdO_Medium_Primary!E505+StdO_Medium_Secondary!E505</f>
        <v>10355</v>
      </c>
      <c r="F505" s="2">
        <f>StdO_Medium_Primary!F505+StdO_Medium_Secondary!F505</f>
        <v>10530</v>
      </c>
      <c r="G505" s="2">
        <f>StdO_Medium_Primary!G505+StdO_Medium_Secondary!G505</f>
        <v>10170</v>
      </c>
      <c r="H505" s="2">
        <f>StdO_Medium_Primary!H505+StdO_Medium_Secondary!H505</f>
        <v>9450</v>
      </c>
      <c r="I505" s="2">
        <f>StdO_Medium_Primary!I505+StdO_Medium_Secondary!I505</f>
        <v>9363</v>
      </c>
      <c r="J505" s="2">
        <f>StdO_Medium_Primary!J505+StdO_Medium_Secondary!J505</f>
        <v>8327</v>
      </c>
      <c r="K505" s="2">
        <f>StdO_Medium_Primary!K505+StdO_Medium_Secondary!K505</f>
        <v>5546</v>
      </c>
      <c r="L505" s="2">
        <f>StdO_Medium_Primary!L505+StdO_Medium_Secondary!L505</f>
        <v>4030</v>
      </c>
      <c r="M505" s="2">
        <f>StdO_Medium_Primary!M505+StdO_Medium_Secondary!M505</f>
        <v>3977</v>
      </c>
      <c r="N505" s="2">
        <f>StdO_Medium_Primary!N505+StdO_Medium_Secondary!N505</f>
        <v>3603</v>
      </c>
      <c r="O505" s="2">
        <f>StdO_Medium_Primary!O505+StdO_Medium_Secondary!O505</f>
        <v>3466</v>
      </c>
      <c r="P505" s="2">
        <f>StdO_Medium_Primary!P505+StdO_Medium_Secondary!P505</f>
        <v>3508</v>
      </c>
      <c r="Q505" s="2">
        <f>StdO_Medium_Primary!Q505+StdO_Medium_Secondary!Q505</f>
        <v>4038</v>
      </c>
      <c r="R505" s="2">
        <f>StdO_Medium_Primary!R505+StdO_Medium_Secondary!R505</f>
        <v>5970</v>
      </c>
      <c r="S505" s="2">
        <f>StdO_Medium_Primary!S505+StdO_Medium_Secondary!S505</f>
        <v>8076</v>
      </c>
      <c r="T505" s="2">
        <f>StdO_Medium_Primary!T505+StdO_Medium_Secondary!T505</f>
        <v>10035</v>
      </c>
      <c r="U505" s="2">
        <f>StdO_Medium_Primary!U505+StdO_Medium_Secondary!U505</f>
        <v>10838</v>
      </c>
      <c r="V505" s="2">
        <f>StdO_Medium_Primary!V505+StdO_Medium_Secondary!V505</f>
        <v>10684</v>
      </c>
      <c r="W505" s="2">
        <f>StdO_Medium_Primary!W505+StdO_Medium_Secondary!W505</f>
        <v>10528</v>
      </c>
      <c r="X505" s="2">
        <f>StdO_Medium_Primary!X505+StdO_Medium_Secondary!X505</f>
        <v>10220</v>
      </c>
      <c r="Y505" s="2">
        <f>StdO_Medium_Primary!Y505+StdO_Medium_Secondary!Y505</f>
        <v>10147</v>
      </c>
      <c r="AA505" s="28">
        <f t="shared" si="62"/>
        <v>7</v>
      </c>
      <c r="AB505" s="11">
        <f t="shared" si="56"/>
        <v>0</v>
      </c>
      <c r="AC505" s="2">
        <f t="shared" si="57"/>
        <v>194358</v>
      </c>
      <c r="AD505" s="2">
        <f t="shared" si="58"/>
        <v>194358</v>
      </c>
      <c r="AF505">
        <f t="shared" si="59"/>
        <v>5</v>
      </c>
      <c r="AG505">
        <f t="shared" si="60"/>
        <v>2025</v>
      </c>
      <c r="AI505" s="2">
        <f t="shared" si="61"/>
        <v>10838</v>
      </c>
      <c r="AJ505">
        <f t="shared" si="63"/>
        <v>20</v>
      </c>
    </row>
    <row r="506" spans="1:36" x14ac:dyDescent="0.2">
      <c r="A506" s="7">
        <v>45789</v>
      </c>
      <c r="B506" s="2">
        <f>StdO_Medium_Primary!B506+StdO_Medium_Secondary!B506</f>
        <v>10345</v>
      </c>
      <c r="C506" s="2">
        <f>StdO_Medium_Primary!C506+StdO_Medium_Secondary!C506</f>
        <v>10390</v>
      </c>
      <c r="D506" s="2">
        <f>StdO_Medium_Primary!D506+StdO_Medium_Secondary!D506</f>
        <v>10635</v>
      </c>
      <c r="E506" s="2">
        <f>StdO_Medium_Primary!E506+StdO_Medium_Secondary!E506</f>
        <v>10742</v>
      </c>
      <c r="F506" s="2">
        <f>StdO_Medium_Primary!F506+StdO_Medium_Secondary!F506</f>
        <v>11259</v>
      </c>
      <c r="G506" s="2">
        <f>StdO_Medium_Primary!G506+StdO_Medium_Secondary!G506</f>
        <v>11722</v>
      </c>
      <c r="H506" s="2">
        <f>StdO_Medium_Primary!H506+StdO_Medium_Secondary!H506</f>
        <v>12025</v>
      </c>
      <c r="I506" s="2">
        <f>StdO_Medium_Primary!I506+StdO_Medium_Secondary!I506</f>
        <v>12284</v>
      </c>
      <c r="J506" s="2">
        <f>StdO_Medium_Primary!J506+StdO_Medium_Secondary!J506</f>
        <v>14368</v>
      </c>
      <c r="K506" s="2">
        <f>StdO_Medium_Primary!K506+StdO_Medium_Secondary!K506</f>
        <v>13984</v>
      </c>
      <c r="L506" s="2">
        <f>StdO_Medium_Primary!L506+StdO_Medium_Secondary!L506</f>
        <v>10945</v>
      </c>
      <c r="M506" s="2">
        <f>StdO_Medium_Primary!M506+StdO_Medium_Secondary!M506</f>
        <v>12601</v>
      </c>
      <c r="N506" s="2">
        <f>StdO_Medium_Primary!N506+StdO_Medium_Secondary!N506</f>
        <v>11838</v>
      </c>
      <c r="O506" s="2">
        <f>StdO_Medium_Primary!O506+StdO_Medium_Secondary!O506</f>
        <v>10484</v>
      </c>
      <c r="P506" s="2">
        <f>StdO_Medium_Primary!P506+StdO_Medium_Secondary!P506</f>
        <v>11006</v>
      </c>
      <c r="Q506" s="2">
        <f>StdO_Medium_Primary!Q506+StdO_Medium_Secondary!Q506</f>
        <v>8761</v>
      </c>
      <c r="R506" s="2">
        <f>StdO_Medium_Primary!R506+StdO_Medium_Secondary!R506</f>
        <v>9364</v>
      </c>
      <c r="S506" s="2">
        <f>StdO_Medium_Primary!S506+StdO_Medium_Secondary!S506</f>
        <v>10444</v>
      </c>
      <c r="T506" s="2">
        <f>StdO_Medium_Primary!T506+StdO_Medium_Secondary!T506</f>
        <v>11036</v>
      </c>
      <c r="U506" s="2">
        <f>StdO_Medium_Primary!U506+StdO_Medium_Secondary!U506</f>
        <v>11494</v>
      </c>
      <c r="V506" s="2">
        <f>StdO_Medium_Primary!V506+StdO_Medium_Secondary!V506</f>
        <v>10875</v>
      </c>
      <c r="W506" s="2">
        <f>StdO_Medium_Primary!W506+StdO_Medium_Secondary!W506</f>
        <v>10647</v>
      </c>
      <c r="X506" s="2">
        <f>StdO_Medium_Primary!X506+StdO_Medium_Secondary!X506</f>
        <v>10537</v>
      </c>
      <c r="Y506" s="2">
        <f>StdO_Medium_Primary!Y506+StdO_Medium_Secondary!Y506</f>
        <v>10472</v>
      </c>
      <c r="AA506" s="28">
        <f t="shared" si="62"/>
        <v>1</v>
      </c>
      <c r="AB506" s="11">
        <f t="shared" si="56"/>
        <v>0</v>
      </c>
      <c r="AC506" s="2">
        <f t="shared" si="57"/>
        <v>268258</v>
      </c>
      <c r="AD506" s="2">
        <f t="shared" si="58"/>
        <v>268258</v>
      </c>
      <c r="AF506">
        <f t="shared" si="59"/>
        <v>5</v>
      </c>
      <c r="AG506">
        <f t="shared" si="60"/>
        <v>2025</v>
      </c>
      <c r="AI506" s="2">
        <f t="shared" si="61"/>
        <v>14368</v>
      </c>
      <c r="AJ506">
        <f t="shared" si="63"/>
        <v>9</v>
      </c>
    </row>
    <row r="507" spans="1:36" x14ac:dyDescent="0.2">
      <c r="A507" s="7">
        <v>45790</v>
      </c>
      <c r="B507" s="2">
        <f>StdO_Medium_Primary!B507+StdO_Medium_Secondary!B507</f>
        <v>10277</v>
      </c>
      <c r="C507" s="2">
        <f>StdO_Medium_Primary!C507+StdO_Medium_Secondary!C507</f>
        <v>10259</v>
      </c>
      <c r="D507" s="2">
        <f>StdO_Medium_Primary!D507+StdO_Medium_Secondary!D507</f>
        <v>10362</v>
      </c>
      <c r="E507" s="2">
        <f>StdO_Medium_Primary!E507+StdO_Medium_Secondary!E507</f>
        <v>10656</v>
      </c>
      <c r="F507" s="2">
        <f>StdO_Medium_Primary!F507+StdO_Medium_Secondary!F507</f>
        <v>11116</v>
      </c>
      <c r="G507" s="2">
        <f>StdO_Medium_Primary!G507+StdO_Medium_Secondary!G507</f>
        <v>11555</v>
      </c>
      <c r="H507" s="2">
        <f>StdO_Medium_Primary!H507+StdO_Medium_Secondary!H507</f>
        <v>10844</v>
      </c>
      <c r="I507" s="2">
        <f>StdO_Medium_Primary!I507+StdO_Medium_Secondary!I507</f>
        <v>8425</v>
      </c>
      <c r="J507" s="2">
        <f>StdO_Medium_Primary!J507+StdO_Medium_Secondary!J507</f>
        <v>6744</v>
      </c>
      <c r="K507" s="2">
        <f>StdO_Medium_Primary!K507+StdO_Medium_Secondary!K507</f>
        <v>5318</v>
      </c>
      <c r="L507" s="2">
        <f>StdO_Medium_Primary!L507+StdO_Medium_Secondary!L507</f>
        <v>4731</v>
      </c>
      <c r="M507" s="2">
        <f>StdO_Medium_Primary!M507+StdO_Medium_Secondary!M507</f>
        <v>4425</v>
      </c>
      <c r="N507" s="2">
        <f>StdO_Medium_Primary!N507+StdO_Medium_Secondary!N507</f>
        <v>5099</v>
      </c>
      <c r="O507" s="2">
        <f>StdO_Medium_Primary!O507+StdO_Medium_Secondary!O507</f>
        <v>5319</v>
      </c>
      <c r="P507" s="2">
        <f>StdO_Medium_Primary!P507+StdO_Medium_Secondary!P507</f>
        <v>5233</v>
      </c>
      <c r="Q507" s="2">
        <f>StdO_Medium_Primary!Q507+StdO_Medium_Secondary!Q507</f>
        <v>5577</v>
      </c>
      <c r="R507" s="2">
        <f>StdO_Medium_Primary!R507+StdO_Medium_Secondary!R507</f>
        <v>6999</v>
      </c>
      <c r="S507" s="2">
        <f>StdO_Medium_Primary!S507+StdO_Medium_Secondary!S507</f>
        <v>9110</v>
      </c>
      <c r="T507" s="2">
        <f>StdO_Medium_Primary!T507+StdO_Medium_Secondary!T507</f>
        <v>10829</v>
      </c>
      <c r="U507" s="2">
        <f>StdO_Medium_Primary!U507+StdO_Medium_Secondary!U507</f>
        <v>11210</v>
      </c>
      <c r="V507" s="2">
        <f>StdO_Medium_Primary!V507+StdO_Medium_Secondary!V507</f>
        <v>10428</v>
      </c>
      <c r="W507" s="2">
        <f>StdO_Medium_Primary!W507+StdO_Medium_Secondary!W507</f>
        <v>10398</v>
      </c>
      <c r="X507" s="2">
        <f>StdO_Medium_Primary!X507+StdO_Medium_Secondary!X507</f>
        <v>9794</v>
      </c>
      <c r="Y507" s="2">
        <f>StdO_Medium_Primary!Y507+StdO_Medium_Secondary!Y507</f>
        <v>9760</v>
      </c>
      <c r="AA507" s="28">
        <f t="shared" si="62"/>
        <v>2</v>
      </c>
      <c r="AB507" s="11">
        <f t="shared" si="56"/>
        <v>119639</v>
      </c>
      <c r="AC507" s="2">
        <f t="shared" si="57"/>
        <v>84829</v>
      </c>
      <c r="AD507" s="2">
        <f t="shared" si="58"/>
        <v>204468</v>
      </c>
      <c r="AF507">
        <f t="shared" si="59"/>
        <v>5</v>
      </c>
      <c r="AG507">
        <f t="shared" si="60"/>
        <v>2025</v>
      </c>
      <c r="AI507" s="2">
        <f t="shared" si="61"/>
        <v>11555</v>
      </c>
      <c r="AJ507">
        <f t="shared" si="63"/>
        <v>6</v>
      </c>
    </row>
    <row r="508" spans="1:36" x14ac:dyDescent="0.2">
      <c r="A508" s="7">
        <v>45791</v>
      </c>
      <c r="B508" s="2">
        <f>StdO_Medium_Primary!B508+StdO_Medium_Secondary!B508</f>
        <v>9574</v>
      </c>
      <c r="C508" s="2">
        <f>StdO_Medium_Primary!C508+StdO_Medium_Secondary!C508</f>
        <v>9643</v>
      </c>
      <c r="D508" s="2">
        <f>StdO_Medium_Primary!D508+StdO_Medium_Secondary!D508</f>
        <v>9745</v>
      </c>
      <c r="E508" s="2">
        <f>StdO_Medium_Primary!E508+StdO_Medium_Secondary!E508</f>
        <v>10006</v>
      </c>
      <c r="F508" s="2">
        <f>StdO_Medium_Primary!F508+StdO_Medium_Secondary!F508</f>
        <v>10468</v>
      </c>
      <c r="G508" s="2">
        <f>StdO_Medium_Primary!G508+StdO_Medium_Secondary!G508</f>
        <v>10797</v>
      </c>
      <c r="H508" s="2">
        <f>StdO_Medium_Primary!H508+StdO_Medium_Secondary!H508</f>
        <v>10430</v>
      </c>
      <c r="I508" s="2">
        <f>StdO_Medium_Primary!I508+StdO_Medium_Secondary!I508</f>
        <v>8253</v>
      </c>
      <c r="J508" s="2">
        <f>StdO_Medium_Primary!J508+StdO_Medium_Secondary!J508</f>
        <v>6773</v>
      </c>
      <c r="K508" s="2">
        <f>StdO_Medium_Primary!K508+StdO_Medium_Secondary!K508</f>
        <v>5386</v>
      </c>
      <c r="L508" s="2">
        <f>StdO_Medium_Primary!L508+StdO_Medium_Secondary!L508</f>
        <v>4871</v>
      </c>
      <c r="M508" s="2">
        <f>StdO_Medium_Primary!M508+StdO_Medium_Secondary!M508</f>
        <v>4563</v>
      </c>
      <c r="N508" s="2">
        <f>StdO_Medium_Primary!N508+StdO_Medium_Secondary!N508</f>
        <v>4896</v>
      </c>
      <c r="O508" s="2">
        <f>StdO_Medium_Primary!O508+StdO_Medium_Secondary!O508</f>
        <v>5066</v>
      </c>
      <c r="P508" s="2">
        <f>StdO_Medium_Primary!P508+StdO_Medium_Secondary!P508</f>
        <v>5311</v>
      </c>
      <c r="Q508" s="2">
        <f>StdO_Medium_Primary!Q508+StdO_Medium_Secondary!Q508</f>
        <v>5796</v>
      </c>
      <c r="R508" s="2">
        <f>StdO_Medium_Primary!R508+StdO_Medium_Secondary!R508</f>
        <v>7288</v>
      </c>
      <c r="S508" s="2">
        <f>StdO_Medium_Primary!S508+StdO_Medium_Secondary!S508</f>
        <v>9343</v>
      </c>
      <c r="T508" s="2">
        <f>StdO_Medium_Primary!T508+StdO_Medium_Secondary!T508</f>
        <v>10906</v>
      </c>
      <c r="U508" s="2">
        <f>StdO_Medium_Primary!U508+StdO_Medium_Secondary!U508</f>
        <v>11183</v>
      </c>
      <c r="V508" s="2">
        <f>StdO_Medium_Primary!V508+StdO_Medium_Secondary!V508</f>
        <v>10425</v>
      </c>
      <c r="W508" s="2">
        <f>StdO_Medium_Primary!W508+StdO_Medium_Secondary!W508</f>
        <v>10183</v>
      </c>
      <c r="X508" s="2">
        <f>StdO_Medium_Primary!X508+StdO_Medium_Secondary!X508</f>
        <v>9798</v>
      </c>
      <c r="Y508" s="2">
        <f>StdO_Medium_Primary!Y508+StdO_Medium_Secondary!Y508</f>
        <v>9799</v>
      </c>
      <c r="AA508" s="28">
        <f t="shared" si="62"/>
        <v>3</v>
      </c>
      <c r="AB508" s="11">
        <f t="shared" si="56"/>
        <v>120041</v>
      </c>
      <c r="AC508" s="2">
        <f t="shared" si="57"/>
        <v>80462</v>
      </c>
      <c r="AD508" s="2">
        <f t="shared" si="58"/>
        <v>200503</v>
      </c>
      <c r="AF508">
        <f t="shared" si="59"/>
        <v>5</v>
      </c>
      <c r="AG508">
        <f t="shared" si="60"/>
        <v>2025</v>
      </c>
      <c r="AI508" s="2">
        <f t="shared" si="61"/>
        <v>11183</v>
      </c>
      <c r="AJ508">
        <f t="shared" si="63"/>
        <v>20</v>
      </c>
    </row>
    <row r="509" spans="1:36" x14ac:dyDescent="0.2">
      <c r="A509" s="7">
        <v>45792</v>
      </c>
      <c r="B509" s="2">
        <f>StdO_Medium_Primary!B509+StdO_Medium_Secondary!B509</f>
        <v>9551</v>
      </c>
      <c r="C509" s="2">
        <f>StdO_Medium_Primary!C509+StdO_Medium_Secondary!C509</f>
        <v>9436</v>
      </c>
      <c r="D509" s="2">
        <f>StdO_Medium_Primary!D509+StdO_Medium_Secondary!D509</f>
        <v>9453</v>
      </c>
      <c r="E509" s="2">
        <f>StdO_Medium_Primary!E509+StdO_Medium_Secondary!E509</f>
        <v>9652</v>
      </c>
      <c r="F509" s="2">
        <f>StdO_Medium_Primary!F509+StdO_Medium_Secondary!F509</f>
        <v>10016</v>
      </c>
      <c r="G509" s="2">
        <f>StdO_Medium_Primary!G509+StdO_Medium_Secondary!G509</f>
        <v>10319</v>
      </c>
      <c r="H509" s="2">
        <f>StdO_Medium_Primary!H509+StdO_Medium_Secondary!H509</f>
        <v>9979</v>
      </c>
      <c r="I509" s="2">
        <f>StdO_Medium_Primary!I509+StdO_Medium_Secondary!I509</f>
        <v>8306</v>
      </c>
      <c r="J509" s="2">
        <f>StdO_Medium_Primary!J509+StdO_Medium_Secondary!J509</f>
        <v>7845</v>
      </c>
      <c r="K509" s="2">
        <f>StdO_Medium_Primary!K509+StdO_Medium_Secondary!K509</f>
        <v>7985</v>
      </c>
      <c r="L509" s="2">
        <f>StdO_Medium_Primary!L509+StdO_Medium_Secondary!L509</f>
        <v>6814</v>
      </c>
      <c r="M509" s="2">
        <f>StdO_Medium_Primary!M509+StdO_Medium_Secondary!M509</f>
        <v>6012</v>
      </c>
      <c r="N509" s="2">
        <f>StdO_Medium_Primary!N509+StdO_Medium_Secondary!N509</f>
        <v>5970</v>
      </c>
      <c r="O509" s="2">
        <f>StdO_Medium_Primary!O509+StdO_Medium_Secondary!O509</f>
        <v>6132</v>
      </c>
      <c r="P509" s="2">
        <f>StdO_Medium_Primary!P509+StdO_Medium_Secondary!P509</f>
        <v>6269</v>
      </c>
      <c r="Q509" s="2">
        <f>StdO_Medium_Primary!Q509+StdO_Medium_Secondary!Q509</f>
        <v>7983</v>
      </c>
      <c r="R509" s="2">
        <f>StdO_Medium_Primary!R509+StdO_Medium_Secondary!R509</f>
        <v>9331</v>
      </c>
      <c r="S509" s="2">
        <f>StdO_Medium_Primary!S509+StdO_Medium_Secondary!S509</f>
        <v>10658</v>
      </c>
      <c r="T509" s="2">
        <f>StdO_Medium_Primary!T509+StdO_Medium_Secondary!T509</f>
        <v>11815</v>
      </c>
      <c r="U509" s="2">
        <f>StdO_Medium_Primary!U509+StdO_Medium_Secondary!U509</f>
        <v>11694</v>
      </c>
      <c r="V509" s="2">
        <f>StdO_Medium_Primary!V509+StdO_Medium_Secondary!V509</f>
        <v>10878</v>
      </c>
      <c r="W509" s="2">
        <f>StdO_Medium_Primary!W509+StdO_Medium_Secondary!W509</f>
        <v>10522</v>
      </c>
      <c r="X509" s="2">
        <f>StdO_Medium_Primary!X509+StdO_Medium_Secondary!X509</f>
        <v>10249</v>
      </c>
      <c r="Y509" s="2">
        <f>StdO_Medium_Primary!Y509+StdO_Medium_Secondary!Y509</f>
        <v>10023</v>
      </c>
      <c r="AA509" s="28">
        <f t="shared" si="62"/>
        <v>4</v>
      </c>
      <c r="AB509" s="11">
        <f t="shared" si="56"/>
        <v>138463</v>
      </c>
      <c r="AC509" s="2">
        <f t="shared" si="57"/>
        <v>78429</v>
      </c>
      <c r="AD509" s="2">
        <f t="shared" si="58"/>
        <v>216892</v>
      </c>
      <c r="AF509">
        <f t="shared" si="59"/>
        <v>5</v>
      </c>
      <c r="AG509">
        <f t="shared" si="60"/>
        <v>2025</v>
      </c>
      <c r="AI509" s="2">
        <f t="shared" si="61"/>
        <v>11815</v>
      </c>
      <c r="AJ509">
        <f t="shared" si="63"/>
        <v>19</v>
      </c>
    </row>
    <row r="510" spans="1:36" x14ac:dyDescent="0.2">
      <c r="A510" s="7">
        <v>45793</v>
      </c>
      <c r="B510" s="2">
        <f>StdO_Medium_Primary!B510+StdO_Medium_Secondary!B510</f>
        <v>9722</v>
      </c>
      <c r="C510" s="2">
        <f>StdO_Medium_Primary!C510+StdO_Medium_Secondary!C510</f>
        <v>9632</v>
      </c>
      <c r="D510" s="2">
        <f>StdO_Medium_Primary!D510+StdO_Medium_Secondary!D510</f>
        <v>9658</v>
      </c>
      <c r="E510" s="2">
        <f>StdO_Medium_Primary!E510+StdO_Medium_Secondary!E510</f>
        <v>9636</v>
      </c>
      <c r="F510" s="2">
        <f>StdO_Medium_Primary!F510+StdO_Medium_Secondary!F510</f>
        <v>10062</v>
      </c>
      <c r="G510" s="2">
        <f>StdO_Medium_Primary!G510+StdO_Medium_Secondary!G510</f>
        <v>10334</v>
      </c>
      <c r="H510" s="2">
        <f>StdO_Medium_Primary!H510+StdO_Medium_Secondary!H510</f>
        <v>10729</v>
      </c>
      <c r="I510" s="2">
        <f>StdO_Medium_Primary!I510+StdO_Medium_Secondary!I510</f>
        <v>10857</v>
      </c>
      <c r="J510" s="2">
        <f>StdO_Medium_Primary!J510+StdO_Medium_Secondary!J510</f>
        <v>11245</v>
      </c>
      <c r="K510" s="2">
        <f>StdO_Medium_Primary!K510+StdO_Medium_Secondary!K510</f>
        <v>10350</v>
      </c>
      <c r="L510" s="2">
        <f>StdO_Medium_Primary!L510+StdO_Medium_Secondary!L510</f>
        <v>9063</v>
      </c>
      <c r="M510" s="2">
        <f>StdO_Medium_Primary!M510+StdO_Medium_Secondary!M510</f>
        <v>7469</v>
      </c>
      <c r="N510" s="2">
        <f>StdO_Medium_Primary!N510+StdO_Medium_Secondary!N510</f>
        <v>7435</v>
      </c>
      <c r="O510" s="2">
        <f>StdO_Medium_Primary!O510+StdO_Medium_Secondary!O510</f>
        <v>8302</v>
      </c>
      <c r="P510" s="2">
        <f>StdO_Medium_Primary!P510+StdO_Medium_Secondary!P510</f>
        <v>9285</v>
      </c>
      <c r="Q510" s="2">
        <f>StdO_Medium_Primary!Q510+StdO_Medium_Secondary!Q510</f>
        <v>11041</v>
      </c>
      <c r="R510" s="2">
        <f>StdO_Medium_Primary!R510+StdO_Medium_Secondary!R510</f>
        <v>10839</v>
      </c>
      <c r="S510" s="2">
        <f>StdO_Medium_Primary!S510+StdO_Medium_Secondary!S510</f>
        <v>12491</v>
      </c>
      <c r="T510" s="2">
        <f>StdO_Medium_Primary!T510+StdO_Medium_Secondary!T510</f>
        <v>12432</v>
      </c>
      <c r="U510" s="2">
        <f>StdO_Medium_Primary!U510+StdO_Medium_Secondary!U510</f>
        <v>11784</v>
      </c>
      <c r="V510" s="2">
        <f>StdO_Medium_Primary!V510+StdO_Medium_Secondary!V510</f>
        <v>10880</v>
      </c>
      <c r="W510" s="2">
        <f>StdO_Medium_Primary!W510+StdO_Medium_Secondary!W510</f>
        <v>10813</v>
      </c>
      <c r="X510" s="2">
        <f>StdO_Medium_Primary!X510+StdO_Medium_Secondary!X510</f>
        <v>10515</v>
      </c>
      <c r="Y510" s="2">
        <f>StdO_Medium_Primary!Y510+StdO_Medium_Secondary!Y510</f>
        <v>10458</v>
      </c>
      <c r="AA510" s="28">
        <f t="shared" si="62"/>
        <v>5</v>
      </c>
      <c r="AB510" s="11">
        <f t="shared" si="56"/>
        <v>164801</v>
      </c>
      <c r="AC510" s="2">
        <f t="shared" si="57"/>
        <v>80231</v>
      </c>
      <c r="AD510" s="2">
        <f t="shared" si="58"/>
        <v>245032</v>
      </c>
      <c r="AF510">
        <f t="shared" si="59"/>
        <v>5</v>
      </c>
      <c r="AG510">
        <f t="shared" si="60"/>
        <v>2025</v>
      </c>
      <c r="AI510" s="2">
        <f t="shared" si="61"/>
        <v>12491</v>
      </c>
      <c r="AJ510">
        <f t="shared" si="63"/>
        <v>18</v>
      </c>
    </row>
    <row r="511" spans="1:36" x14ac:dyDescent="0.2">
      <c r="A511" s="7">
        <v>45794</v>
      </c>
      <c r="B511" s="2">
        <f>StdO_Medium_Primary!B511+StdO_Medium_Secondary!B511</f>
        <v>9964</v>
      </c>
      <c r="C511" s="2">
        <f>StdO_Medium_Primary!C511+StdO_Medium_Secondary!C511</f>
        <v>9980</v>
      </c>
      <c r="D511" s="2">
        <f>StdO_Medium_Primary!D511+StdO_Medium_Secondary!D511</f>
        <v>9687</v>
      </c>
      <c r="E511" s="2">
        <f>StdO_Medium_Primary!E511+StdO_Medium_Secondary!E511</f>
        <v>9769</v>
      </c>
      <c r="F511" s="2">
        <f>StdO_Medium_Primary!F511+StdO_Medium_Secondary!F511</f>
        <v>9942</v>
      </c>
      <c r="G511" s="2">
        <f>StdO_Medium_Primary!G511+StdO_Medium_Secondary!G511</f>
        <v>9789</v>
      </c>
      <c r="H511" s="2">
        <f>StdO_Medium_Primary!H511+StdO_Medium_Secondary!H511</f>
        <v>9821</v>
      </c>
      <c r="I511" s="2">
        <f>StdO_Medium_Primary!I511+StdO_Medium_Secondary!I511</f>
        <v>10365</v>
      </c>
      <c r="J511" s="2">
        <f>StdO_Medium_Primary!J511+StdO_Medium_Secondary!J511</f>
        <v>11740</v>
      </c>
      <c r="K511" s="2">
        <f>StdO_Medium_Primary!K511+StdO_Medium_Secondary!K511</f>
        <v>11900</v>
      </c>
      <c r="L511" s="2">
        <f>StdO_Medium_Primary!L511+StdO_Medium_Secondary!L511</f>
        <v>12572</v>
      </c>
      <c r="M511" s="2">
        <f>StdO_Medium_Primary!M511+StdO_Medium_Secondary!M511</f>
        <v>12815</v>
      </c>
      <c r="N511" s="2">
        <f>StdO_Medium_Primary!N511+StdO_Medium_Secondary!N511</f>
        <v>13094</v>
      </c>
      <c r="O511" s="2">
        <f>StdO_Medium_Primary!O511+StdO_Medium_Secondary!O511</f>
        <v>13511</v>
      </c>
      <c r="P511" s="2">
        <f>StdO_Medium_Primary!P511+StdO_Medium_Secondary!P511</f>
        <v>14222</v>
      </c>
      <c r="Q511" s="2">
        <f>StdO_Medium_Primary!Q511+StdO_Medium_Secondary!Q511</f>
        <v>14431</v>
      </c>
      <c r="R511" s="2">
        <f>StdO_Medium_Primary!R511+StdO_Medium_Secondary!R511</f>
        <v>14118</v>
      </c>
      <c r="S511" s="2">
        <f>StdO_Medium_Primary!S511+StdO_Medium_Secondary!S511</f>
        <v>13536</v>
      </c>
      <c r="T511" s="2">
        <f>StdO_Medium_Primary!T511+StdO_Medium_Secondary!T511</f>
        <v>12492</v>
      </c>
      <c r="U511" s="2">
        <f>StdO_Medium_Primary!U511+StdO_Medium_Secondary!U511</f>
        <v>11364</v>
      </c>
      <c r="V511" s="2">
        <f>StdO_Medium_Primary!V511+StdO_Medium_Secondary!V511</f>
        <v>10446</v>
      </c>
      <c r="W511" s="2">
        <f>StdO_Medium_Primary!W511+StdO_Medium_Secondary!W511</f>
        <v>10284</v>
      </c>
      <c r="X511" s="2">
        <f>StdO_Medium_Primary!X511+StdO_Medium_Secondary!X511</f>
        <v>10244</v>
      </c>
      <c r="Y511" s="2">
        <f>StdO_Medium_Primary!Y511+StdO_Medium_Secondary!Y511</f>
        <v>10046</v>
      </c>
      <c r="AA511" s="28">
        <f t="shared" si="62"/>
        <v>6</v>
      </c>
      <c r="AB511" s="11">
        <f t="shared" si="56"/>
        <v>197134</v>
      </c>
      <c r="AC511" s="2">
        <f t="shared" si="57"/>
        <v>78998</v>
      </c>
      <c r="AD511" s="2">
        <f t="shared" si="58"/>
        <v>276132</v>
      </c>
      <c r="AF511">
        <f t="shared" si="59"/>
        <v>5</v>
      </c>
      <c r="AG511">
        <f t="shared" si="60"/>
        <v>2025</v>
      </c>
      <c r="AI511" s="2">
        <f t="shared" si="61"/>
        <v>14431</v>
      </c>
      <c r="AJ511">
        <f t="shared" si="63"/>
        <v>16</v>
      </c>
    </row>
    <row r="512" spans="1:36" x14ac:dyDescent="0.2">
      <c r="A512" s="7">
        <v>45795</v>
      </c>
      <c r="B512" s="2">
        <f>StdO_Medium_Primary!B512+StdO_Medium_Secondary!B512</f>
        <v>10075</v>
      </c>
      <c r="C512" s="2">
        <f>StdO_Medium_Primary!C512+StdO_Medium_Secondary!C512</f>
        <v>10134</v>
      </c>
      <c r="D512" s="2">
        <f>StdO_Medium_Primary!D512+StdO_Medium_Secondary!D512</f>
        <v>9877</v>
      </c>
      <c r="E512" s="2">
        <f>StdO_Medium_Primary!E512+StdO_Medium_Secondary!E512</f>
        <v>9822</v>
      </c>
      <c r="F512" s="2">
        <f>StdO_Medium_Primary!F512+StdO_Medium_Secondary!F512</f>
        <v>9935</v>
      </c>
      <c r="G512" s="2">
        <f>StdO_Medium_Primary!G512+StdO_Medium_Secondary!G512</f>
        <v>9855</v>
      </c>
      <c r="H512" s="2">
        <f>StdO_Medium_Primary!H512+StdO_Medium_Secondary!H512</f>
        <v>9845</v>
      </c>
      <c r="I512" s="2">
        <f>StdO_Medium_Primary!I512+StdO_Medium_Secondary!I512</f>
        <v>10161</v>
      </c>
      <c r="J512" s="2">
        <f>StdO_Medium_Primary!J512+StdO_Medium_Secondary!J512</f>
        <v>11400</v>
      </c>
      <c r="K512" s="2">
        <f>StdO_Medium_Primary!K512+StdO_Medium_Secondary!K512</f>
        <v>11662</v>
      </c>
      <c r="L512" s="2">
        <f>StdO_Medium_Primary!L512+StdO_Medium_Secondary!L512</f>
        <v>11338</v>
      </c>
      <c r="M512" s="2">
        <f>StdO_Medium_Primary!M512+StdO_Medium_Secondary!M512</f>
        <v>10681</v>
      </c>
      <c r="N512" s="2">
        <f>StdO_Medium_Primary!N512+StdO_Medium_Secondary!N512</f>
        <v>10753</v>
      </c>
      <c r="O512" s="2">
        <f>StdO_Medium_Primary!O512+StdO_Medium_Secondary!O512</f>
        <v>11873</v>
      </c>
      <c r="P512" s="2">
        <f>StdO_Medium_Primary!P512+StdO_Medium_Secondary!P512</f>
        <v>12004</v>
      </c>
      <c r="Q512" s="2">
        <f>StdO_Medium_Primary!Q512+StdO_Medium_Secondary!Q512</f>
        <v>10940</v>
      </c>
      <c r="R512" s="2">
        <f>StdO_Medium_Primary!R512+StdO_Medium_Secondary!R512</f>
        <v>11448</v>
      </c>
      <c r="S512" s="2">
        <f>StdO_Medium_Primary!S512+StdO_Medium_Secondary!S512</f>
        <v>11966</v>
      </c>
      <c r="T512" s="2">
        <f>StdO_Medium_Primary!T512+StdO_Medium_Secondary!T512</f>
        <v>11888</v>
      </c>
      <c r="U512" s="2">
        <f>StdO_Medium_Primary!U512+StdO_Medium_Secondary!U512</f>
        <v>11421</v>
      </c>
      <c r="V512" s="2">
        <f>StdO_Medium_Primary!V512+StdO_Medium_Secondary!V512</f>
        <v>10822</v>
      </c>
      <c r="W512" s="2">
        <f>StdO_Medium_Primary!W512+StdO_Medium_Secondary!W512</f>
        <v>10427</v>
      </c>
      <c r="X512" s="2">
        <f>StdO_Medium_Primary!X512+StdO_Medium_Secondary!X512</f>
        <v>10024</v>
      </c>
      <c r="Y512" s="2">
        <f>StdO_Medium_Primary!Y512+StdO_Medium_Secondary!Y512</f>
        <v>9961</v>
      </c>
      <c r="AA512" s="28">
        <f t="shared" si="62"/>
        <v>7</v>
      </c>
      <c r="AB512" s="11">
        <f t="shared" si="56"/>
        <v>0</v>
      </c>
      <c r="AC512" s="2">
        <f t="shared" si="57"/>
        <v>258312</v>
      </c>
      <c r="AD512" s="2">
        <f t="shared" si="58"/>
        <v>258312</v>
      </c>
      <c r="AF512">
        <f t="shared" si="59"/>
        <v>5</v>
      </c>
      <c r="AG512">
        <f t="shared" si="60"/>
        <v>2025</v>
      </c>
      <c r="AI512" s="2">
        <f t="shared" si="61"/>
        <v>12004</v>
      </c>
      <c r="AJ512">
        <f t="shared" si="63"/>
        <v>15</v>
      </c>
    </row>
    <row r="513" spans="1:36" x14ac:dyDescent="0.2">
      <c r="A513" s="7">
        <v>45796</v>
      </c>
      <c r="B513" s="2">
        <f>StdO_Medium_Primary!B513+StdO_Medium_Secondary!B513</f>
        <v>9856</v>
      </c>
      <c r="C513" s="2">
        <f>StdO_Medium_Primary!C513+StdO_Medium_Secondary!C513</f>
        <v>9663</v>
      </c>
      <c r="D513" s="2">
        <f>StdO_Medium_Primary!D513+StdO_Medium_Secondary!D513</f>
        <v>9908</v>
      </c>
      <c r="E513" s="2">
        <f>StdO_Medium_Primary!E513+StdO_Medium_Secondary!E513</f>
        <v>10052</v>
      </c>
      <c r="F513" s="2">
        <f>StdO_Medium_Primary!F513+StdO_Medium_Secondary!F513</f>
        <v>10487</v>
      </c>
      <c r="G513" s="2">
        <f>StdO_Medium_Primary!G513+StdO_Medium_Secondary!G513</f>
        <v>10910</v>
      </c>
      <c r="H513" s="2">
        <f>StdO_Medium_Primary!H513+StdO_Medium_Secondary!H513</f>
        <v>11678</v>
      </c>
      <c r="I513" s="2">
        <f>StdO_Medium_Primary!I513+StdO_Medium_Secondary!I513</f>
        <v>11785</v>
      </c>
      <c r="J513" s="2">
        <f>StdO_Medium_Primary!J513+StdO_Medium_Secondary!J513</f>
        <v>13121</v>
      </c>
      <c r="K513" s="2">
        <f>StdO_Medium_Primary!K513+StdO_Medium_Secondary!K513</f>
        <v>13502</v>
      </c>
      <c r="L513" s="2">
        <f>StdO_Medium_Primary!L513+StdO_Medium_Secondary!L513</f>
        <v>13737</v>
      </c>
      <c r="M513" s="2">
        <f>StdO_Medium_Primary!M513+StdO_Medium_Secondary!M513</f>
        <v>13451</v>
      </c>
      <c r="N513" s="2">
        <f>StdO_Medium_Primary!N513+StdO_Medium_Secondary!N513</f>
        <v>13295</v>
      </c>
      <c r="O513" s="2">
        <f>StdO_Medium_Primary!O513+StdO_Medium_Secondary!O513</f>
        <v>13928</v>
      </c>
      <c r="P513" s="2">
        <f>StdO_Medium_Primary!P513+StdO_Medium_Secondary!P513</f>
        <v>14062</v>
      </c>
      <c r="Q513" s="2">
        <f>StdO_Medium_Primary!Q513+StdO_Medium_Secondary!Q513</f>
        <v>14001</v>
      </c>
      <c r="R513" s="2">
        <f>StdO_Medium_Primary!R513+StdO_Medium_Secondary!R513</f>
        <v>14496</v>
      </c>
      <c r="S513" s="2">
        <f>StdO_Medium_Primary!S513+StdO_Medium_Secondary!S513</f>
        <v>14685</v>
      </c>
      <c r="T513" s="2">
        <f>StdO_Medium_Primary!T513+StdO_Medium_Secondary!T513</f>
        <v>13703</v>
      </c>
      <c r="U513" s="2">
        <f>StdO_Medium_Primary!U513+StdO_Medium_Secondary!U513</f>
        <v>12724</v>
      </c>
      <c r="V513" s="2">
        <f>StdO_Medium_Primary!V513+StdO_Medium_Secondary!V513</f>
        <v>11408</v>
      </c>
      <c r="W513" s="2">
        <f>StdO_Medium_Primary!W513+StdO_Medium_Secondary!W513</f>
        <v>11001</v>
      </c>
      <c r="X513" s="2">
        <f>StdO_Medium_Primary!X513+StdO_Medium_Secondary!X513</f>
        <v>10723</v>
      </c>
      <c r="Y513" s="2">
        <f>StdO_Medium_Primary!Y513+StdO_Medium_Secondary!Y513</f>
        <v>10740</v>
      </c>
      <c r="AA513" s="28">
        <f t="shared" si="62"/>
        <v>1</v>
      </c>
      <c r="AB513" s="11">
        <f t="shared" si="56"/>
        <v>0</v>
      </c>
      <c r="AC513" s="2">
        <f t="shared" si="57"/>
        <v>292916</v>
      </c>
      <c r="AD513" s="2">
        <f t="shared" si="58"/>
        <v>292916</v>
      </c>
      <c r="AF513">
        <f t="shared" si="59"/>
        <v>5</v>
      </c>
      <c r="AG513">
        <f t="shared" si="60"/>
        <v>2025</v>
      </c>
      <c r="AI513" s="2">
        <f t="shared" si="61"/>
        <v>14685</v>
      </c>
      <c r="AJ513">
        <f t="shared" si="63"/>
        <v>18</v>
      </c>
    </row>
    <row r="514" spans="1:36" x14ac:dyDescent="0.2">
      <c r="A514" s="7">
        <v>45797</v>
      </c>
      <c r="B514" s="2">
        <f>StdO_Medium_Primary!B514+StdO_Medium_Secondary!B514</f>
        <v>10584</v>
      </c>
      <c r="C514" s="2">
        <f>StdO_Medium_Primary!C514+StdO_Medium_Secondary!C514</f>
        <v>10560</v>
      </c>
      <c r="D514" s="2">
        <f>StdO_Medium_Primary!D514+StdO_Medium_Secondary!D514</f>
        <v>10580</v>
      </c>
      <c r="E514" s="2">
        <f>StdO_Medium_Primary!E514+StdO_Medium_Secondary!E514</f>
        <v>10609</v>
      </c>
      <c r="F514" s="2">
        <f>StdO_Medium_Primary!F514+StdO_Medium_Secondary!F514</f>
        <v>11085</v>
      </c>
      <c r="G514" s="2">
        <f>StdO_Medium_Primary!G514+StdO_Medium_Secondary!G514</f>
        <v>11651</v>
      </c>
      <c r="H514" s="2">
        <f>StdO_Medium_Primary!H514+StdO_Medium_Secondary!H514</f>
        <v>12547</v>
      </c>
      <c r="I514" s="2">
        <f>StdO_Medium_Primary!I514+StdO_Medium_Secondary!I514</f>
        <v>13315</v>
      </c>
      <c r="J514" s="2">
        <f>StdO_Medium_Primary!J514+StdO_Medium_Secondary!J514</f>
        <v>14836</v>
      </c>
      <c r="K514" s="2">
        <f>StdO_Medium_Primary!K514+StdO_Medium_Secondary!K514</f>
        <v>14700</v>
      </c>
      <c r="L514" s="2">
        <f>StdO_Medium_Primary!L514+StdO_Medium_Secondary!L514</f>
        <v>15022</v>
      </c>
      <c r="M514" s="2">
        <f>StdO_Medium_Primary!M514+StdO_Medium_Secondary!M514</f>
        <v>15072</v>
      </c>
      <c r="N514" s="2">
        <f>StdO_Medium_Primary!N514+StdO_Medium_Secondary!N514</f>
        <v>15382</v>
      </c>
      <c r="O514" s="2">
        <f>StdO_Medium_Primary!O514+StdO_Medium_Secondary!O514</f>
        <v>14779</v>
      </c>
      <c r="P514" s="2">
        <f>StdO_Medium_Primary!P514+StdO_Medium_Secondary!P514</f>
        <v>13755</v>
      </c>
      <c r="Q514" s="2">
        <f>StdO_Medium_Primary!Q514+StdO_Medium_Secondary!Q514</f>
        <v>13550</v>
      </c>
      <c r="R514" s="2">
        <f>StdO_Medium_Primary!R514+StdO_Medium_Secondary!R514</f>
        <v>13415</v>
      </c>
      <c r="S514" s="2">
        <f>StdO_Medium_Primary!S514+StdO_Medium_Secondary!S514</f>
        <v>13547</v>
      </c>
      <c r="T514" s="2">
        <f>StdO_Medium_Primary!T514+StdO_Medium_Secondary!T514</f>
        <v>12928</v>
      </c>
      <c r="U514" s="2">
        <f>StdO_Medium_Primary!U514+StdO_Medium_Secondary!U514</f>
        <v>12510</v>
      </c>
      <c r="V514" s="2">
        <f>StdO_Medium_Primary!V514+StdO_Medium_Secondary!V514</f>
        <v>11616</v>
      </c>
      <c r="W514" s="2">
        <f>StdO_Medium_Primary!W514+StdO_Medium_Secondary!W514</f>
        <v>11359</v>
      </c>
      <c r="X514" s="2">
        <f>StdO_Medium_Primary!X514+StdO_Medium_Secondary!X514</f>
        <v>11109</v>
      </c>
      <c r="Y514" s="2">
        <f>StdO_Medium_Primary!Y514+StdO_Medium_Secondary!Y514</f>
        <v>11181</v>
      </c>
      <c r="AA514" s="28">
        <f t="shared" si="62"/>
        <v>2</v>
      </c>
      <c r="AB514" s="11">
        <f t="shared" si="56"/>
        <v>216895</v>
      </c>
      <c r="AC514" s="2">
        <f t="shared" si="57"/>
        <v>88797</v>
      </c>
      <c r="AD514" s="2">
        <f t="shared" si="58"/>
        <v>305692</v>
      </c>
      <c r="AF514">
        <f t="shared" si="59"/>
        <v>5</v>
      </c>
      <c r="AG514">
        <f t="shared" si="60"/>
        <v>2025</v>
      </c>
      <c r="AI514" s="2">
        <f t="shared" si="61"/>
        <v>15382</v>
      </c>
      <c r="AJ514">
        <f t="shared" si="63"/>
        <v>13</v>
      </c>
    </row>
    <row r="515" spans="1:36" x14ac:dyDescent="0.2">
      <c r="A515" s="7">
        <v>45798</v>
      </c>
      <c r="B515" s="2">
        <f>StdO_Medium_Primary!B515+StdO_Medium_Secondary!B515</f>
        <v>10890</v>
      </c>
      <c r="C515" s="2">
        <f>StdO_Medium_Primary!C515+StdO_Medium_Secondary!C515</f>
        <v>10967</v>
      </c>
      <c r="D515" s="2">
        <f>StdO_Medium_Primary!D515+StdO_Medium_Secondary!D515</f>
        <v>10923</v>
      </c>
      <c r="E515" s="2">
        <f>StdO_Medium_Primary!E515+StdO_Medium_Secondary!E515</f>
        <v>11056</v>
      </c>
      <c r="F515" s="2">
        <f>StdO_Medium_Primary!F515+StdO_Medium_Secondary!F515</f>
        <v>11483</v>
      </c>
      <c r="G515" s="2">
        <f>StdO_Medium_Primary!G515+StdO_Medium_Secondary!G515</f>
        <v>11783</v>
      </c>
      <c r="H515" s="2">
        <f>StdO_Medium_Primary!H515+StdO_Medium_Secondary!H515</f>
        <v>11247</v>
      </c>
      <c r="I515" s="2">
        <f>StdO_Medium_Primary!I515+StdO_Medium_Secondary!I515</f>
        <v>9543</v>
      </c>
      <c r="J515" s="2">
        <f>StdO_Medium_Primary!J515+StdO_Medium_Secondary!J515</f>
        <v>9265</v>
      </c>
      <c r="K515" s="2">
        <f>StdO_Medium_Primary!K515+StdO_Medium_Secondary!K515</f>
        <v>9801</v>
      </c>
      <c r="L515" s="2">
        <f>StdO_Medium_Primary!L515+StdO_Medium_Secondary!L515</f>
        <v>10297</v>
      </c>
      <c r="M515" s="2">
        <f>StdO_Medium_Primary!M515+StdO_Medium_Secondary!M515</f>
        <v>10452</v>
      </c>
      <c r="N515" s="2">
        <f>StdO_Medium_Primary!N515+StdO_Medium_Secondary!N515</f>
        <v>11088</v>
      </c>
      <c r="O515" s="2">
        <f>StdO_Medium_Primary!O515+StdO_Medium_Secondary!O515</f>
        <v>11889</v>
      </c>
      <c r="P515" s="2">
        <f>StdO_Medium_Primary!P515+StdO_Medium_Secondary!P515</f>
        <v>12596</v>
      </c>
      <c r="Q515" s="2">
        <f>StdO_Medium_Primary!Q515+StdO_Medium_Secondary!Q515</f>
        <v>12541</v>
      </c>
      <c r="R515" s="2">
        <f>StdO_Medium_Primary!R515+StdO_Medium_Secondary!R515</f>
        <v>12472</v>
      </c>
      <c r="S515" s="2">
        <f>StdO_Medium_Primary!S515+StdO_Medium_Secondary!S515</f>
        <v>12826</v>
      </c>
      <c r="T515" s="2">
        <f>StdO_Medium_Primary!T515+StdO_Medium_Secondary!T515</f>
        <v>12661</v>
      </c>
      <c r="U515" s="2">
        <f>StdO_Medium_Primary!U515+StdO_Medium_Secondary!U515</f>
        <v>12251</v>
      </c>
      <c r="V515" s="2">
        <f>StdO_Medium_Primary!V515+StdO_Medium_Secondary!V515</f>
        <v>11331</v>
      </c>
      <c r="W515" s="2">
        <f>StdO_Medium_Primary!W515+StdO_Medium_Secondary!W515</f>
        <v>11059</v>
      </c>
      <c r="X515" s="2">
        <f>StdO_Medium_Primary!X515+StdO_Medium_Secondary!X515</f>
        <v>10780</v>
      </c>
      <c r="Y515" s="2">
        <f>StdO_Medium_Primary!Y515+StdO_Medium_Secondary!Y515</f>
        <v>10902</v>
      </c>
      <c r="AA515" s="28">
        <f t="shared" si="62"/>
        <v>3</v>
      </c>
      <c r="AB515" s="11">
        <f t="shared" si="56"/>
        <v>180852</v>
      </c>
      <c r="AC515" s="2">
        <f t="shared" si="57"/>
        <v>89251</v>
      </c>
      <c r="AD515" s="2">
        <f t="shared" si="58"/>
        <v>270103</v>
      </c>
      <c r="AF515">
        <f t="shared" si="59"/>
        <v>5</v>
      </c>
      <c r="AG515">
        <f t="shared" si="60"/>
        <v>2025</v>
      </c>
      <c r="AI515" s="2">
        <f t="shared" si="61"/>
        <v>12826</v>
      </c>
      <c r="AJ515">
        <f t="shared" si="63"/>
        <v>18</v>
      </c>
    </row>
    <row r="516" spans="1:36" x14ac:dyDescent="0.2">
      <c r="A516" s="7">
        <v>45799</v>
      </c>
      <c r="B516" s="2">
        <f>StdO_Medium_Primary!B516+StdO_Medium_Secondary!B516</f>
        <v>10618</v>
      </c>
      <c r="C516" s="2">
        <f>StdO_Medium_Primary!C516+StdO_Medium_Secondary!C516</f>
        <v>10640</v>
      </c>
      <c r="D516" s="2">
        <f>StdO_Medium_Primary!D516+StdO_Medium_Secondary!D516</f>
        <v>10706</v>
      </c>
      <c r="E516" s="2">
        <f>StdO_Medium_Primary!E516+StdO_Medium_Secondary!E516</f>
        <v>10753</v>
      </c>
      <c r="F516" s="2">
        <f>StdO_Medium_Primary!F516+StdO_Medium_Secondary!F516</f>
        <v>11367</v>
      </c>
      <c r="G516" s="2">
        <f>StdO_Medium_Primary!G516+StdO_Medium_Secondary!G516</f>
        <v>11526</v>
      </c>
      <c r="H516" s="2">
        <f>StdO_Medium_Primary!H516+StdO_Medium_Secondary!H516</f>
        <v>12187</v>
      </c>
      <c r="I516" s="2">
        <f>StdO_Medium_Primary!I516+StdO_Medium_Secondary!I516</f>
        <v>12410</v>
      </c>
      <c r="J516" s="2">
        <f>StdO_Medium_Primary!J516+StdO_Medium_Secondary!J516</f>
        <v>13457</v>
      </c>
      <c r="K516" s="2">
        <f>StdO_Medium_Primary!K516+StdO_Medium_Secondary!K516</f>
        <v>12546</v>
      </c>
      <c r="L516" s="2">
        <f>StdO_Medium_Primary!L516+StdO_Medium_Secondary!L516</f>
        <v>12509</v>
      </c>
      <c r="M516" s="2">
        <f>StdO_Medium_Primary!M516+StdO_Medium_Secondary!M516</f>
        <v>12600</v>
      </c>
      <c r="N516" s="2">
        <f>StdO_Medium_Primary!N516+StdO_Medium_Secondary!N516</f>
        <v>12578</v>
      </c>
      <c r="O516" s="2">
        <f>StdO_Medium_Primary!O516+StdO_Medium_Secondary!O516</f>
        <v>11948</v>
      </c>
      <c r="P516" s="2">
        <f>StdO_Medium_Primary!P516+StdO_Medium_Secondary!P516</f>
        <v>12383</v>
      </c>
      <c r="Q516" s="2">
        <f>StdO_Medium_Primary!Q516+StdO_Medium_Secondary!Q516</f>
        <v>12639</v>
      </c>
      <c r="R516" s="2">
        <f>StdO_Medium_Primary!R516+StdO_Medium_Secondary!R516</f>
        <v>12307</v>
      </c>
      <c r="S516" s="2">
        <f>StdO_Medium_Primary!S516+StdO_Medium_Secondary!S516</f>
        <v>12741</v>
      </c>
      <c r="T516" s="2">
        <f>StdO_Medium_Primary!T516+StdO_Medium_Secondary!T516</f>
        <v>12652</v>
      </c>
      <c r="U516" s="2">
        <f>StdO_Medium_Primary!U516+StdO_Medium_Secondary!U516</f>
        <v>12320</v>
      </c>
      <c r="V516" s="2">
        <f>StdO_Medium_Primary!V516+StdO_Medium_Secondary!V516</f>
        <v>11476</v>
      </c>
      <c r="W516" s="2">
        <f>StdO_Medium_Primary!W516+StdO_Medium_Secondary!W516</f>
        <v>11169</v>
      </c>
      <c r="X516" s="2">
        <f>StdO_Medium_Primary!X516+StdO_Medium_Secondary!X516</f>
        <v>11002</v>
      </c>
      <c r="Y516" s="2">
        <f>StdO_Medium_Primary!Y516+StdO_Medium_Secondary!Y516</f>
        <v>10957</v>
      </c>
      <c r="AA516" s="28">
        <f t="shared" si="62"/>
        <v>4</v>
      </c>
      <c r="AB516" s="11">
        <f t="shared" si="56"/>
        <v>196737</v>
      </c>
      <c r="AC516" s="2">
        <f t="shared" si="57"/>
        <v>88754</v>
      </c>
      <c r="AD516" s="2">
        <f t="shared" si="58"/>
        <v>285491</v>
      </c>
      <c r="AF516">
        <f t="shared" si="59"/>
        <v>5</v>
      </c>
      <c r="AG516">
        <f t="shared" si="60"/>
        <v>2025</v>
      </c>
      <c r="AI516" s="2">
        <f t="shared" si="61"/>
        <v>13457</v>
      </c>
      <c r="AJ516">
        <f t="shared" si="63"/>
        <v>9</v>
      </c>
    </row>
    <row r="517" spans="1:36" x14ac:dyDescent="0.2">
      <c r="A517" s="7">
        <v>45800</v>
      </c>
      <c r="B517" s="2">
        <f>StdO_Medium_Primary!B517+StdO_Medium_Secondary!B517</f>
        <v>10667</v>
      </c>
      <c r="C517" s="2">
        <f>StdO_Medium_Primary!C517+StdO_Medium_Secondary!C517</f>
        <v>10731</v>
      </c>
      <c r="D517" s="2">
        <f>StdO_Medium_Primary!D517+StdO_Medium_Secondary!D517</f>
        <v>10928</v>
      </c>
      <c r="E517" s="2">
        <f>StdO_Medium_Primary!E517+StdO_Medium_Secondary!E517</f>
        <v>11064</v>
      </c>
      <c r="F517" s="2">
        <f>StdO_Medium_Primary!F517+StdO_Medium_Secondary!F517</f>
        <v>11490</v>
      </c>
      <c r="G517" s="2">
        <f>StdO_Medium_Primary!G517+StdO_Medium_Secondary!G517</f>
        <v>12062</v>
      </c>
      <c r="H517" s="2">
        <f>StdO_Medium_Primary!H517+StdO_Medium_Secondary!H517</f>
        <v>12893</v>
      </c>
      <c r="I517" s="2">
        <f>StdO_Medium_Primary!I517+StdO_Medium_Secondary!I517</f>
        <v>13468</v>
      </c>
      <c r="J517" s="2">
        <f>StdO_Medium_Primary!J517+StdO_Medium_Secondary!J517</f>
        <v>14866</v>
      </c>
      <c r="K517" s="2">
        <f>StdO_Medium_Primary!K517+StdO_Medium_Secondary!K517</f>
        <v>15003</v>
      </c>
      <c r="L517" s="2">
        <f>StdO_Medium_Primary!L517+StdO_Medium_Secondary!L517</f>
        <v>15281</v>
      </c>
      <c r="M517" s="2">
        <f>StdO_Medium_Primary!M517+StdO_Medium_Secondary!M517</f>
        <v>15038</v>
      </c>
      <c r="N517" s="2">
        <f>StdO_Medium_Primary!N517+StdO_Medium_Secondary!N517</f>
        <v>15181</v>
      </c>
      <c r="O517" s="2">
        <f>StdO_Medium_Primary!O517+StdO_Medium_Secondary!O517</f>
        <v>15353</v>
      </c>
      <c r="P517" s="2">
        <f>StdO_Medium_Primary!P517+StdO_Medium_Secondary!P517</f>
        <v>16224</v>
      </c>
      <c r="Q517" s="2">
        <f>StdO_Medium_Primary!Q517+StdO_Medium_Secondary!Q517</f>
        <v>15773</v>
      </c>
      <c r="R517" s="2">
        <f>StdO_Medium_Primary!R517+StdO_Medium_Secondary!R517</f>
        <v>14554</v>
      </c>
      <c r="S517" s="2">
        <f>StdO_Medium_Primary!S517+StdO_Medium_Secondary!S517</f>
        <v>13501</v>
      </c>
      <c r="T517" s="2">
        <f>StdO_Medium_Primary!T517+StdO_Medium_Secondary!T517</f>
        <v>13221</v>
      </c>
      <c r="U517" s="2">
        <f>StdO_Medium_Primary!U517+StdO_Medium_Secondary!U517</f>
        <v>12687</v>
      </c>
      <c r="V517" s="2">
        <f>StdO_Medium_Primary!V517+StdO_Medium_Secondary!V517</f>
        <v>11764</v>
      </c>
      <c r="W517" s="2">
        <f>StdO_Medium_Primary!W517+StdO_Medium_Secondary!W517</f>
        <v>11609</v>
      </c>
      <c r="X517" s="2">
        <f>StdO_Medium_Primary!X517+StdO_Medium_Secondary!X517</f>
        <v>11601</v>
      </c>
      <c r="Y517" s="2">
        <f>StdO_Medium_Primary!Y517+StdO_Medium_Secondary!Y517</f>
        <v>11698</v>
      </c>
      <c r="AA517" s="28">
        <f t="shared" si="62"/>
        <v>5</v>
      </c>
      <c r="AB517" s="11">
        <f t="shared" si="56"/>
        <v>225124</v>
      </c>
      <c r="AC517" s="2">
        <f t="shared" si="57"/>
        <v>91533</v>
      </c>
      <c r="AD517" s="2">
        <f t="shared" si="58"/>
        <v>316657</v>
      </c>
      <c r="AF517">
        <f t="shared" si="59"/>
        <v>5</v>
      </c>
      <c r="AG517">
        <f t="shared" si="60"/>
        <v>2025</v>
      </c>
      <c r="AI517" s="2">
        <f t="shared" si="61"/>
        <v>16224</v>
      </c>
      <c r="AJ517">
        <f t="shared" si="63"/>
        <v>15</v>
      </c>
    </row>
    <row r="518" spans="1:36" x14ac:dyDescent="0.2">
      <c r="A518" s="7">
        <v>45801</v>
      </c>
      <c r="B518" s="2">
        <f>StdO_Medium_Primary!B518+StdO_Medium_Secondary!B518</f>
        <v>11056</v>
      </c>
      <c r="C518" s="2">
        <f>StdO_Medium_Primary!C518+StdO_Medium_Secondary!C518</f>
        <v>11205</v>
      </c>
      <c r="D518" s="2">
        <f>StdO_Medium_Primary!D518+StdO_Medium_Secondary!D518</f>
        <v>11107</v>
      </c>
      <c r="E518" s="2">
        <f>StdO_Medium_Primary!E518+StdO_Medium_Secondary!E518</f>
        <v>11099</v>
      </c>
      <c r="F518" s="2">
        <f>StdO_Medium_Primary!F518+StdO_Medium_Secondary!F518</f>
        <v>11283</v>
      </c>
      <c r="G518" s="2">
        <f>StdO_Medium_Primary!G518+StdO_Medium_Secondary!G518</f>
        <v>11016</v>
      </c>
      <c r="H518" s="2">
        <f>StdO_Medium_Primary!H518+StdO_Medium_Secondary!H518</f>
        <v>10618</v>
      </c>
      <c r="I518" s="2">
        <f>StdO_Medium_Primary!I518+StdO_Medium_Secondary!I518</f>
        <v>10337</v>
      </c>
      <c r="J518" s="2">
        <f>StdO_Medium_Primary!J518+StdO_Medium_Secondary!J518</f>
        <v>11057</v>
      </c>
      <c r="K518" s="2">
        <f>StdO_Medium_Primary!K518+StdO_Medium_Secondary!K518</f>
        <v>11347</v>
      </c>
      <c r="L518" s="2">
        <f>StdO_Medium_Primary!L518+StdO_Medium_Secondary!L518</f>
        <v>11341</v>
      </c>
      <c r="M518" s="2">
        <f>StdO_Medium_Primary!M518+StdO_Medium_Secondary!M518</f>
        <v>10632</v>
      </c>
      <c r="N518" s="2">
        <f>StdO_Medium_Primary!N518+StdO_Medium_Secondary!N518</f>
        <v>11418</v>
      </c>
      <c r="O518" s="2">
        <f>StdO_Medium_Primary!O518+StdO_Medium_Secondary!O518</f>
        <v>10980</v>
      </c>
      <c r="P518" s="2">
        <f>StdO_Medium_Primary!P518+StdO_Medium_Secondary!P518</f>
        <v>11639</v>
      </c>
      <c r="Q518" s="2">
        <f>StdO_Medium_Primary!Q518+StdO_Medium_Secondary!Q518</f>
        <v>12542</v>
      </c>
      <c r="R518" s="2">
        <f>StdO_Medium_Primary!R518+StdO_Medium_Secondary!R518</f>
        <v>12576</v>
      </c>
      <c r="S518" s="2">
        <f>StdO_Medium_Primary!S518+StdO_Medium_Secondary!S518</f>
        <v>12621</v>
      </c>
      <c r="T518" s="2">
        <f>StdO_Medium_Primary!T518+StdO_Medium_Secondary!T518</f>
        <v>12370</v>
      </c>
      <c r="U518" s="2">
        <f>StdO_Medium_Primary!U518+StdO_Medium_Secondary!U518</f>
        <v>11792</v>
      </c>
      <c r="V518" s="2">
        <f>StdO_Medium_Primary!V518+StdO_Medium_Secondary!V518</f>
        <v>11225</v>
      </c>
      <c r="W518" s="2">
        <f>StdO_Medium_Primary!W518+StdO_Medium_Secondary!W518</f>
        <v>11169</v>
      </c>
      <c r="X518" s="2">
        <f>StdO_Medium_Primary!X518+StdO_Medium_Secondary!X518</f>
        <v>11093</v>
      </c>
      <c r="Y518" s="2">
        <f>StdO_Medium_Primary!Y518+StdO_Medium_Secondary!Y518</f>
        <v>11099</v>
      </c>
      <c r="AA518" s="28">
        <f t="shared" si="62"/>
        <v>6</v>
      </c>
      <c r="AB518" s="11">
        <f t="shared" si="56"/>
        <v>184139</v>
      </c>
      <c r="AC518" s="2">
        <f t="shared" si="57"/>
        <v>88483</v>
      </c>
      <c r="AD518" s="2">
        <f t="shared" si="58"/>
        <v>272622</v>
      </c>
      <c r="AF518">
        <f t="shared" si="59"/>
        <v>5</v>
      </c>
      <c r="AG518">
        <f t="shared" si="60"/>
        <v>2025</v>
      </c>
      <c r="AI518" s="2">
        <f t="shared" si="61"/>
        <v>12621</v>
      </c>
      <c r="AJ518">
        <f t="shared" si="63"/>
        <v>18</v>
      </c>
    </row>
    <row r="519" spans="1:36" x14ac:dyDescent="0.2">
      <c r="A519" s="7">
        <v>45802</v>
      </c>
      <c r="B519" s="2">
        <f>StdO_Medium_Primary!B519+StdO_Medium_Secondary!B519</f>
        <v>10938</v>
      </c>
      <c r="C519" s="2">
        <f>StdO_Medium_Primary!C519+StdO_Medium_Secondary!C519</f>
        <v>10931</v>
      </c>
      <c r="D519" s="2">
        <f>StdO_Medium_Primary!D519+StdO_Medium_Secondary!D519</f>
        <v>10776</v>
      </c>
      <c r="E519" s="2">
        <f>StdO_Medium_Primary!E519+StdO_Medium_Secondary!E519</f>
        <v>10915</v>
      </c>
      <c r="F519" s="2">
        <f>StdO_Medium_Primary!F519+StdO_Medium_Secondary!F519</f>
        <v>10983</v>
      </c>
      <c r="G519" s="2">
        <f>StdO_Medium_Primary!G519+StdO_Medium_Secondary!G519</f>
        <v>10729</v>
      </c>
      <c r="H519" s="2">
        <f>StdO_Medium_Primary!H519+StdO_Medium_Secondary!H519</f>
        <v>10353</v>
      </c>
      <c r="I519" s="2">
        <f>StdO_Medium_Primary!I519+StdO_Medium_Secondary!I519</f>
        <v>10246</v>
      </c>
      <c r="J519" s="2">
        <f>StdO_Medium_Primary!J519+StdO_Medium_Secondary!J519</f>
        <v>10654</v>
      </c>
      <c r="K519" s="2">
        <f>StdO_Medium_Primary!K519+StdO_Medium_Secondary!K519</f>
        <v>10567</v>
      </c>
      <c r="L519" s="2">
        <f>StdO_Medium_Primary!L519+StdO_Medium_Secondary!L519</f>
        <v>11023</v>
      </c>
      <c r="M519" s="2">
        <f>StdO_Medium_Primary!M519+StdO_Medium_Secondary!M519</f>
        <v>10638</v>
      </c>
      <c r="N519" s="2">
        <f>StdO_Medium_Primary!N519+StdO_Medium_Secondary!N519</f>
        <v>10348</v>
      </c>
      <c r="O519" s="2">
        <f>StdO_Medium_Primary!O519+StdO_Medium_Secondary!O519</f>
        <v>9876</v>
      </c>
      <c r="P519" s="2">
        <f>StdO_Medium_Primary!P519+StdO_Medium_Secondary!P519</f>
        <v>10547</v>
      </c>
      <c r="Q519" s="2">
        <f>StdO_Medium_Primary!Q519+StdO_Medium_Secondary!Q519</f>
        <v>11878</v>
      </c>
      <c r="R519" s="2">
        <f>StdO_Medium_Primary!R519+StdO_Medium_Secondary!R519</f>
        <v>12054</v>
      </c>
      <c r="S519" s="2">
        <f>StdO_Medium_Primary!S519+StdO_Medium_Secondary!S519</f>
        <v>11462</v>
      </c>
      <c r="T519" s="2">
        <f>StdO_Medium_Primary!T519+StdO_Medium_Secondary!T519</f>
        <v>11086</v>
      </c>
      <c r="U519" s="2">
        <f>StdO_Medium_Primary!U519+StdO_Medium_Secondary!U519</f>
        <v>11053</v>
      </c>
      <c r="V519" s="2">
        <f>StdO_Medium_Primary!V519+StdO_Medium_Secondary!V519</f>
        <v>10825</v>
      </c>
      <c r="W519" s="2">
        <f>StdO_Medium_Primary!W519+StdO_Medium_Secondary!W519</f>
        <v>10940</v>
      </c>
      <c r="X519" s="2">
        <f>StdO_Medium_Primary!X519+StdO_Medium_Secondary!X519</f>
        <v>10929</v>
      </c>
      <c r="Y519" s="2">
        <f>StdO_Medium_Primary!Y519+StdO_Medium_Secondary!Y519</f>
        <v>10902</v>
      </c>
      <c r="AA519" s="28">
        <f t="shared" si="62"/>
        <v>7</v>
      </c>
      <c r="AB519" s="11">
        <f t="shared" si="56"/>
        <v>0</v>
      </c>
      <c r="AC519" s="2">
        <f t="shared" si="57"/>
        <v>260653</v>
      </c>
      <c r="AD519" s="2">
        <f t="shared" si="58"/>
        <v>260653</v>
      </c>
      <c r="AF519">
        <f t="shared" si="59"/>
        <v>5</v>
      </c>
      <c r="AG519">
        <f t="shared" si="60"/>
        <v>2025</v>
      </c>
      <c r="AI519" s="2">
        <f t="shared" si="61"/>
        <v>12054</v>
      </c>
      <c r="AJ519">
        <f t="shared" si="63"/>
        <v>17</v>
      </c>
    </row>
    <row r="520" spans="1:36" x14ac:dyDescent="0.2">
      <c r="A520" s="7">
        <v>45803</v>
      </c>
      <c r="B520" s="2">
        <f>StdO_Medium_Primary!B520+StdO_Medium_Secondary!B520</f>
        <v>10742</v>
      </c>
      <c r="C520" s="2">
        <f>StdO_Medium_Primary!C520+StdO_Medium_Secondary!C520</f>
        <v>10598</v>
      </c>
      <c r="D520" s="2">
        <f>StdO_Medium_Primary!D520+StdO_Medium_Secondary!D520</f>
        <v>10543</v>
      </c>
      <c r="E520" s="2">
        <f>StdO_Medium_Primary!E520+StdO_Medium_Secondary!E520</f>
        <v>10579</v>
      </c>
      <c r="F520" s="2">
        <f>StdO_Medium_Primary!F520+StdO_Medium_Secondary!F520</f>
        <v>10822</v>
      </c>
      <c r="G520" s="2">
        <f>StdO_Medium_Primary!G520+StdO_Medium_Secondary!G520</f>
        <v>10406</v>
      </c>
      <c r="H520" s="2">
        <f>StdO_Medium_Primary!H520+StdO_Medium_Secondary!H520</f>
        <v>9516</v>
      </c>
      <c r="I520" s="2">
        <f>StdO_Medium_Primary!I520+StdO_Medium_Secondary!I520</f>
        <v>8003</v>
      </c>
      <c r="J520" s="2">
        <f>StdO_Medium_Primary!J520+StdO_Medium_Secondary!J520</f>
        <v>6949</v>
      </c>
      <c r="K520" s="2">
        <f>StdO_Medium_Primary!K520+StdO_Medium_Secondary!K520</f>
        <v>6082</v>
      </c>
      <c r="L520" s="2">
        <f>StdO_Medium_Primary!L520+StdO_Medium_Secondary!L520</f>
        <v>5651</v>
      </c>
      <c r="M520" s="2">
        <f>StdO_Medium_Primary!M520+StdO_Medium_Secondary!M520</f>
        <v>5263</v>
      </c>
      <c r="N520" s="2">
        <f>StdO_Medium_Primary!N520+StdO_Medium_Secondary!N520</f>
        <v>5813</v>
      </c>
      <c r="O520" s="2">
        <f>StdO_Medium_Primary!O520+StdO_Medium_Secondary!O520</f>
        <v>5660</v>
      </c>
      <c r="P520" s="2">
        <f>StdO_Medium_Primary!P520+StdO_Medium_Secondary!P520</f>
        <v>6749</v>
      </c>
      <c r="Q520" s="2">
        <f>StdO_Medium_Primary!Q520+StdO_Medium_Secondary!Q520</f>
        <v>8199</v>
      </c>
      <c r="R520" s="2">
        <f>StdO_Medium_Primary!R520+StdO_Medium_Secondary!R520</f>
        <v>8017</v>
      </c>
      <c r="S520" s="2">
        <f>StdO_Medium_Primary!S520+StdO_Medium_Secondary!S520</f>
        <v>9577</v>
      </c>
      <c r="T520" s="2">
        <f>StdO_Medium_Primary!T520+StdO_Medium_Secondary!T520</f>
        <v>10838</v>
      </c>
      <c r="U520" s="2">
        <f>StdO_Medium_Primary!U520+StdO_Medium_Secondary!U520</f>
        <v>11146</v>
      </c>
      <c r="V520" s="2">
        <f>StdO_Medium_Primary!V520+StdO_Medium_Secondary!V520</f>
        <v>10957</v>
      </c>
      <c r="W520" s="2">
        <f>StdO_Medium_Primary!W520+StdO_Medium_Secondary!W520</f>
        <v>10762</v>
      </c>
      <c r="X520" s="2">
        <f>StdO_Medium_Primary!X520+StdO_Medium_Secondary!X520</f>
        <v>10322</v>
      </c>
      <c r="Y520" s="2">
        <f>StdO_Medium_Primary!Y520+StdO_Medium_Secondary!Y520</f>
        <v>10084</v>
      </c>
      <c r="AA520" s="28">
        <f t="shared" si="62"/>
        <v>1</v>
      </c>
      <c r="AB520" s="11">
        <f t="shared" si="56"/>
        <v>0</v>
      </c>
      <c r="AC520" s="2">
        <f t="shared" si="57"/>
        <v>213278</v>
      </c>
      <c r="AD520" s="2">
        <f t="shared" si="58"/>
        <v>213278</v>
      </c>
      <c r="AF520">
        <f t="shared" si="59"/>
        <v>5</v>
      </c>
      <c r="AG520">
        <f t="shared" si="60"/>
        <v>2025</v>
      </c>
      <c r="AI520" s="2">
        <f t="shared" si="61"/>
        <v>11146</v>
      </c>
      <c r="AJ520">
        <f t="shared" si="63"/>
        <v>20</v>
      </c>
    </row>
    <row r="521" spans="1:36" x14ac:dyDescent="0.2">
      <c r="A521" s="7">
        <v>45804</v>
      </c>
      <c r="B521" s="2">
        <f>StdO_Medium_Primary!B521+StdO_Medium_Secondary!B521</f>
        <v>10009</v>
      </c>
      <c r="C521" s="2">
        <f>StdO_Medium_Primary!C521+StdO_Medium_Secondary!C521</f>
        <v>9920</v>
      </c>
      <c r="D521" s="2">
        <f>StdO_Medium_Primary!D521+StdO_Medium_Secondary!D521</f>
        <v>9856</v>
      </c>
      <c r="E521" s="2">
        <f>StdO_Medium_Primary!E521+StdO_Medium_Secondary!E521</f>
        <v>10046</v>
      </c>
      <c r="F521" s="2">
        <f>StdO_Medium_Primary!F521+StdO_Medium_Secondary!F521</f>
        <v>10533</v>
      </c>
      <c r="G521" s="2">
        <f>StdO_Medium_Primary!G521+StdO_Medium_Secondary!G521</f>
        <v>10773</v>
      </c>
      <c r="H521" s="2">
        <f>StdO_Medium_Primary!H521+StdO_Medium_Secondary!H521</f>
        <v>10435</v>
      </c>
      <c r="I521" s="2">
        <f>StdO_Medium_Primary!I521+StdO_Medium_Secondary!I521</f>
        <v>8564</v>
      </c>
      <c r="J521" s="2">
        <f>StdO_Medium_Primary!J521+StdO_Medium_Secondary!J521</f>
        <v>7608</v>
      </c>
      <c r="K521" s="2">
        <f>StdO_Medium_Primary!K521+StdO_Medium_Secondary!K521</f>
        <v>6472</v>
      </c>
      <c r="L521" s="2">
        <f>StdO_Medium_Primary!L521+StdO_Medium_Secondary!L521</f>
        <v>6169</v>
      </c>
      <c r="M521" s="2">
        <f>StdO_Medium_Primary!M521+StdO_Medium_Secondary!M521</f>
        <v>6201</v>
      </c>
      <c r="N521" s="2">
        <f>StdO_Medium_Primary!N521+StdO_Medium_Secondary!N521</f>
        <v>7395</v>
      </c>
      <c r="O521" s="2">
        <f>StdO_Medium_Primary!O521+StdO_Medium_Secondary!O521</f>
        <v>8224</v>
      </c>
      <c r="P521" s="2">
        <f>StdO_Medium_Primary!P521+StdO_Medium_Secondary!P521</f>
        <v>8387</v>
      </c>
      <c r="Q521" s="2">
        <f>StdO_Medium_Primary!Q521+StdO_Medium_Secondary!Q521</f>
        <v>10013</v>
      </c>
      <c r="R521" s="2">
        <f>StdO_Medium_Primary!R521+StdO_Medium_Secondary!R521</f>
        <v>10489</v>
      </c>
      <c r="S521" s="2">
        <f>StdO_Medium_Primary!S521+StdO_Medium_Secondary!S521</f>
        <v>11686</v>
      </c>
      <c r="T521" s="2">
        <f>StdO_Medium_Primary!T521+StdO_Medium_Secondary!T521</f>
        <v>12395</v>
      </c>
      <c r="U521" s="2">
        <f>StdO_Medium_Primary!U521+StdO_Medium_Secondary!U521</f>
        <v>12004</v>
      </c>
      <c r="V521" s="2">
        <f>StdO_Medium_Primary!V521+StdO_Medium_Secondary!V521</f>
        <v>11203</v>
      </c>
      <c r="W521" s="2">
        <f>StdO_Medium_Primary!W521+StdO_Medium_Secondary!W521</f>
        <v>10911</v>
      </c>
      <c r="X521" s="2">
        <f>StdO_Medium_Primary!X521+StdO_Medium_Secondary!X521</f>
        <v>10494</v>
      </c>
      <c r="Y521" s="2">
        <f>StdO_Medium_Primary!Y521+StdO_Medium_Secondary!Y521</f>
        <v>10298</v>
      </c>
      <c r="AA521" s="28">
        <f t="shared" si="62"/>
        <v>2</v>
      </c>
      <c r="AB521" s="11">
        <f t="shared" ref="AB521:AB584" si="64">IF(AND(AA521&gt;1,AA521&lt;7),SUM(I521:X521),0)</f>
        <v>148215</v>
      </c>
      <c r="AC521" s="2">
        <f t="shared" ref="AC521:AC584" si="65">SUM(B521:Y521)-AB521</f>
        <v>81870</v>
      </c>
      <c r="AD521" s="2">
        <f t="shared" ref="AD521:AD584" si="66">SUM(AB521+AC521)</f>
        <v>230085</v>
      </c>
      <c r="AF521">
        <f t="shared" ref="AF521:AF584" si="67">MONTH(A521)</f>
        <v>5</v>
      </c>
      <c r="AG521">
        <f t="shared" ref="AG521:AG584" si="68">YEAR(A521)</f>
        <v>2025</v>
      </c>
      <c r="AI521" s="2">
        <f t="shared" ref="AI521:AI584" si="69">MAX(B521:Y521)</f>
        <v>12395</v>
      </c>
      <c r="AJ521">
        <f t="shared" si="63"/>
        <v>19</v>
      </c>
    </row>
    <row r="522" spans="1:36" x14ac:dyDescent="0.2">
      <c r="A522" s="7">
        <v>45805</v>
      </c>
      <c r="B522" s="2">
        <f>StdO_Medium_Primary!B522+StdO_Medium_Secondary!B522</f>
        <v>9903</v>
      </c>
      <c r="C522" s="2">
        <f>StdO_Medium_Primary!C522+StdO_Medium_Secondary!C522</f>
        <v>9868</v>
      </c>
      <c r="D522" s="2">
        <f>StdO_Medium_Primary!D522+StdO_Medium_Secondary!D522</f>
        <v>9768</v>
      </c>
      <c r="E522" s="2">
        <f>StdO_Medium_Primary!E522+StdO_Medium_Secondary!E522</f>
        <v>9977</v>
      </c>
      <c r="F522" s="2">
        <f>StdO_Medium_Primary!F522+StdO_Medium_Secondary!F522</f>
        <v>10361</v>
      </c>
      <c r="G522" s="2">
        <f>StdO_Medium_Primary!G522+StdO_Medium_Secondary!G522</f>
        <v>10479</v>
      </c>
      <c r="H522" s="2">
        <f>StdO_Medium_Primary!H522+StdO_Medium_Secondary!H522</f>
        <v>10165</v>
      </c>
      <c r="I522" s="2">
        <f>StdO_Medium_Primary!I522+StdO_Medium_Secondary!I522</f>
        <v>8558</v>
      </c>
      <c r="J522" s="2">
        <f>StdO_Medium_Primary!J522+StdO_Medium_Secondary!J522</f>
        <v>7733</v>
      </c>
      <c r="K522" s="2">
        <f>StdO_Medium_Primary!K522+StdO_Medium_Secondary!K522</f>
        <v>6804</v>
      </c>
      <c r="L522" s="2">
        <f>StdO_Medium_Primary!L522+StdO_Medium_Secondary!L522</f>
        <v>6782</v>
      </c>
      <c r="M522" s="2">
        <f>StdO_Medium_Primary!M522+StdO_Medium_Secondary!M522</f>
        <v>7461</v>
      </c>
      <c r="N522" s="2">
        <f>StdO_Medium_Primary!N522+StdO_Medium_Secondary!N522</f>
        <v>9163</v>
      </c>
      <c r="O522" s="2">
        <f>StdO_Medium_Primary!O522+StdO_Medium_Secondary!O522</f>
        <v>8191</v>
      </c>
      <c r="P522" s="2">
        <f>StdO_Medium_Primary!P522+StdO_Medium_Secondary!P522</f>
        <v>8597</v>
      </c>
      <c r="Q522" s="2">
        <f>StdO_Medium_Primary!Q522+StdO_Medium_Secondary!Q522</f>
        <v>8745</v>
      </c>
      <c r="R522" s="2">
        <f>StdO_Medium_Primary!R522+StdO_Medium_Secondary!R522</f>
        <v>9760</v>
      </c>
      <c r="S522" s="2">
        <f>StdO_Medium_Primary!S522+StdO_Medium_Secondary!S522</f>
        <v>11262</v>
      </c>
      <c r="T522" s="2">
        <f>StdO_Medium_Primary!T522+StdO_Medium_Secondary!T522</f>
        <v>12301</v>
      </c>
      <c r="U522" s="2">
        <f>StdO_Medium_Primary!U522+StdO_Medium_Secondary!U522</f>
        <v>12393</v>
      </c>
      <c r="V522" s="2">
        <f>StdO_Medium_Primary!V522+StdO_Medium_Secondary!V522</f>
        <v>11708</v>
      </c>
      <c r="W522" s="2">
        <f>StdO_Medium_Primary!W522+StdO_Medium_Secondary!W522</f>
        <v>11406</v>
      </c>
      <c r="X522" s="2">
        <f>StdO_Medium_Primary!X522+StdO_Medium_Secondary!X522</f>
        <v>11056</v>
      </c>
      <c r="Y522" s="2">
        <f>StdO_Medium_Primary!Y522+StdO_Medium_Secondary!Y522</f>
        <v>10883</v>
      </c>
      <c r="AA522" s="28">
        <f t="shared" ref="AA522:AA585" si="70">WEEKDAY(A522,2)</f>
        <v>3</v>
      </c>
      <c r="AB522" s="11">
        <f t="shared" si="64"/>
        <v>151920</v>
      </c>
      <c r="AC522" s="2">
        <f t="shared" si="65"/>
        <v>81404</v>
      </c>
      <c r="AD522" s="2">
        <f t="shared" si="66"/>
        <v>233324</v>
      </c>
      <c r="AF522">
        <f t="shared" si="67"/>
        <v>5</v>
      </c>
      <c r="AG522">
        <f t="shared" si="68"/>
        <v>2025</v>
      </c>
      <c r="AI522" s="2">
        <f t="shared" si="69"/>
        <v>12393</v>
      </c>
      <c r="AJ522">
        <f t="shared" ref="AJ522:AJ585" si="71">INDEX($B$8:$Y$8,MATCH(AI522,B522:Y522,0))</f>
        <v>20</v>
      </c>
    </row>
    <row r="523" spans="1:36" x14ac:dyDescent="0.2">
      <c r="A523" s="7">
        <v>45806</v>
      </c>
      <c r="B523" s="2">
        <f>StdO_Medium_Primary!B523+StdO_Medium_Secondary!B523</f>
        <v>10299</v>
      </c>
      <c r="C523" s="2">
        <f>StdO_Medium_Primary!C523+StdO_Medium_Secondary!C523</f>
        <v>10184</v>
      </c>
      <c r="D523" s="2">
        <f>StdO_Medium_Primary!D523+StdO_Medium_Secondary!D523</f>
        <v>10017</v>
      </c>
      <c r="E523" s="2">
        <f>StdO_Medium_Primary!E523+StdO_Medium_Secondary!E523</f>
        <v>9963</v>
      </c>
      <c r="F523" s="2">
        <f>StdO_Medium_Primary!F523+StdO_Medium_Secondary!F523</f>
        <v>10305</v>
      </c>
      <c r="G523" s="2">
        <f>StdO_Medium_Primary!G523+StdO_Medium_Secondary!G523</f>
        <v>10379</v>
      </c>
      <c r="H523" s="2">
        <f>StdO_Medium_Primary!H523+StdO_Medium_Secondary!H523</f>
        <v>10421</v>
      </c>
      <c r="I523" s="2">
        <f>StdO_Medium_Primary!I523+StdO_Medium_Secondary!I523</f>
        <v>9387</v>
      </c>
      <c r="J523" s="2">
        <f>StdO_Medium_Primary!J523+StdO_Medium_Secondary!J523</f>
        <v>9326</v>
      </c>
      <c r="K523" s="2">
        <f>StdO_Medium_Primary!K523+StdO_Medium_Secondary!K523</f>
        <v>8505</v>
      </c>
      <c r="L523" s="2">
        <f>StdO_Medium_Primary!L523+StdO_Medium_Secondary!L523</f>
        <v>8352</v>
      </c>
      <c r="M523" s="2">
        <f>StdO_Medium_Primary!M523+StdO_Medium_Secondary!M523</f>
        <v>9172</v>
      </c>
      <c r="N523" s="2">
        <f>StdO_Medium_Primary!N523+StdO_Medium_Secondary!N523</f>
        <v>10494</v>
      </c>
      <c r="O523" s="2">
        <f>StdO_Medium_Primary!O523+StdO_Medium_Secondary!O523</f>
        <v>8279</v>
      </c>
      <c r="P523" s="2">
        <f>StdO_Medium_Primary!P523+StdO_Medium_Secondary!P523</f>
        <v>8003</v>
      </c>
      <c r="Q523" s="2">
        <f>StdO_Medium_Primary!Q523+StdO_Medium_Secondary!Q523</f>
        <v>8695</v>
      </c>
      <c r="R523" s="2">
        <f>StdO_Medium_Primary!R523+StdO_Medium_Secondary!R523</f>
        <v>11322</v>
      </c>
      <c r="S523" s="2">
        <f>StdO_Medium_Primary!S523+StdO_Medium_Secondary!S523</f>
        <v>12547</v>
      </c>
      <c r="T523" s="2">
        <f>StdO_Medium_Primary!T523+StdO_Medium_Secondary!T523</f>
        <v>12693</v>
      </c>
      <c r="U523" s="2">
        <f>StdO_Medium_Primary!U523+StdO_Medium_Secondary!U523</f>
        <v>12140</v>
      </c>
      <c r="V523" s="2">
        <f>StdO_Medium_Primary!V523+StdO_Medium_Secondary!V523</f>
        <v>11222</v>
      </c>
      <c r="W523" s="2">
        <f>StdO_Medium_Primary!W523+StdO_Medium_Secondary!W523</f>
        <v>11036</v>
      </c>
      <c r="X523" s="2">
        <f>StdO_Medium_Primary!X523+StdO_Medium_Secondary!X523</f>
        <v>10460</v>
      </c>
      <c r="Y523" s="2">
        <f>StdO_Medium_Primary!Y523+StdO_Medium_Secondary!Y523</f>
        <v>10494</v>
      </c>
      <c r="AA523" s="28">
        <f t="shared" si="70"/>
        <v>4</v>
      </c>
      <c r="AB523" s="11">
        <f t="shared" si="64"/>
        <v>161633</v>
      </c>
      <c r="AC523" s="2">
        <f t="shared" si="65"/>
        <v>82062</v>
      </c>
      <c r="AD523" s="2">
        <f t="shared" si="66"/>
        <v>243695</v>
      </c>
      <c r="AF523">
        <f t="shared" si="67"/>
        <v>5</v>
      </c>
      <c r="AG523">
        <f t="shared" si="68"/>
        <v>2025</v>
      </c>
      <c r="AI523" s="2">
        <f t="shared" si="69"/>
        <v>12693</v>
      </c>
      <c r="AJ523">
        <f t="shared" si="71"/>
        <v>19</v>
      </c>
    </row>
    <row r="524" spans="1:36" x14ac:dyDescent="0.2">
      <c r="A524" s="7">
        <v>45807</v>
      </c>
      <c r="B524" s="2">
        <f>StdO_Medium_Primary!B524+StdO_Medium_Secondary!B524</f>
        <v>10022</v>
      </c>
      <c r="C524" s="2">
        <f>StdO_Medium_Primary!C524+StdO_Medium_Secondary!C524</f>
        <v>10053</v>
      </c>
      <c r="D524" s="2">
        <f>StdO_Medium_Primary!D524+StdO_Medium_Secondary!D524</f>
        <v>9934</v>
      </c>
      <c r="E524" s="2">
        <f>StdO_Medium_Primary!E524+StdO_Medium_Secondary!E524</f>
        <v>9980</v>
      </c>
      <c r="F524" s="2">
        <f>StdO_Medium_Primary!F524+StdO_Medium_Secondary!F524</f>
        <v>10431</v>
      </c>
      <c r="G524" s="2">
        <f>StdO_Medium_Primary!G524+StdO_Medium_Secondary!G524</f>
        <v>10819</v>
      </c>
      <c r="H524" s="2">
        <f>StdO_Medium_Primary!H524+StdO_Medium_Secondary!H524</f>
        <v>10986</v>
      </c>
      <c r="I524" s="2">
        <f>StdO_Medium_Primary!I524+StdO_Medium_Secondary!I524</f>
        <v>11168</v>
      </c>
      <c r="J524" s="2">
        <f>StdO_Medium_Primary!J524+StdO_Medium_Secondary!J524</f>
        <v>10920</v>
      </c>
      <c r="K524" s="2">
        <f>StdO_Medium_Primary!K524+StdO_Medium_Secondary!K524</f>
        <v>8917</v>
      </c>
      <c r="L524" s="2">
        <f>StdO_Medium_Primary!L524+StdO_Medium_Secondary!L524</f>
        <v>9079</v>
      </c>
      <c r="M524" s="2">
        <f>StdO_Medium_Primary!M524+StdO_Medium_Secondary!M524</f>
        <v>9511</v>
      </c>
      <c r="N524" s="2">
        <f>StdO_Medium_Primary!N524+StdO_Medium_Secondary!N524</f>
        <v>9034</v>
      </c>
      <c r="O524" s="2">
        <f>StdO_Medium_Primary!O524+StdO_Medium_Secondary!O524</f>
        <v>9673</v>
      </c>
      <c r="P524" s="2">
        <f>StdO_Medium_Primary!P524+StdO_Medium_Secondary!P524</f>
        <v>10267</v>
      </c>
      <c r="Q524" s="2">
        <f>StdO_Medium_Primary!Q524+StdO_Medium_Secondary!Q524</f>
        <v>10202</v>
      </c>
      <c r="R524" s="2">
        <f>StdO_Medium_Primary!R524+StdO_Medium_Secondary!R524</f>
        <v>11148</v>
      </c>
      <c r="S524" s="2">
        <f>StdO_Medium_Primary!S524+StdO_Medium_Secondary!S524</f>
        <v>11851</v>
      </c>
      <c r="T524" s="2">
        <f>StdO_Medium_Primary!T524+StdO_Medium_Secondary!T524</f>
        <v>12102</v>
      </c>
      <c r="U524" s="2">
        <f>StdO_Medium_Primary!U524+StdO_Medium_Secondary!U524</f>
        <v>11947</v>
      </c>
      <c r="V524" s="2">
        <f>StdO_Medium_Primary!V524+StdO_Medium_Secondary!V524</f>
        <v>11170</v>
      </c>
      <c r="W524" s="2">
        <f>StdO_Medium_Primary!W524+StdO_Medium_Secondary!W524</f>
        <v>10975</v>
      </c>
      <c r="X524" s="2">
        <f>StdO_Medium_Primary!X524+StdO_Medium_Secondary!X524</f>
        <v>10799</v>
      </c>
      <c r="Y524" s="2">
        <f>StdO_Medium_Primary!Y524+StdO_Medium_Secondary!Y524</f>
        <v>10944</v>
      </c>
      <c r="AA524" s="28">
        <f t="shared" si="70"/>
        <v>5</v>
      </c>
      <c r="AB524" s="11">
        <f t="shared" si="64"/>
        <v>168763</v>
      </c>
      <c r="AC524" s="2">
        <f t="shared" si="65"/>
        <v>83169</v>
      </c>
      <c r="AD524" s="2">
        <f t="shared" si="66"/>
        <v>251932</v>
      </c>
      <c r="AF524">
        <f t="shared" si="67"/>
        <v>5</v>
      </c>
      <c r="AG524">
        <f t="shared" si="68"/>
        <v>2025</v>
      </c>
      <c r="AI524" s="2">
        <f t="shared" si="69"/>
        <v>12102</v>
      </c>
      <c r="AJ524">
        <f t="shared" si="71"/>
        <v>19</v>
      </c>
    </row>
    <row r="525" spans="1:36" x14ac:dyDescent="0.2">
      <c r="A525" s="7">
        <v>45808</v>
      </c>
      <c r="B525" s="2">
        <f>StdO_Medium_Primary!B525+StdO_Medium_Secondary!B525</f>
        <v>9333</v>
      </c>
      <c r="C525" s="2">
        <f>StdO_Medium_Primary!C525+StdO_Medium_Secondary!C525</f>
        <v>9240</v>
      </c>
      <c r="D525" s="2">
        <f>StdO_Medium_Primary!D525+StdO_Medium_Secondary!D525</f>
        <v>10362</v>
      </c>
      <c r="E525" s="2">
        <f>StdO_Medium_Primary!E525+StdO_Medium_Secondary!E525</f>
        <v>11297</v>
      </c>
      <c r="F525" s="2">
        <f>StdO_Medium_Primary!F525+StdO_Medium_Secondary!F525</f>
        <v>12522</v>
      </c>
      <c r="G525" s="2">
        <f>StdO_Medium_Primary!G525+StdO_Medium_Secondary!G525</f>
        <v>12187</v>
      </c>
      <c r="H525" s="2">
        <f>StdO_Medium_Primary!H525+StdO_Medium_Secondary!H525</f>
        <v>10999</v>
      </c>
      <c r="I525" s="2">
        <f>StdO_Medium_Primary!I525+StdO_Medium_Secondary!I525</f>
        <v>12507</v>
      </c>
      <c r="J525" s="2">
        <f>StdO_Medium_Primary!J525+StdO_Medium_Secondary!J525</f>
        <v>15644</v>
      </c>
      <c r="K525" s="2">
        <f>StdO_Medium_Primary!K525+StdO_Medium_Secondary!K525</f>
        <v>17391</v>
      </c>
      <c r="L525" s="2">
        <f>StdO_Medium_Primary!L525+StdO_Medium_Secondary!L525</f>
        <v>18498</v>
      </c>
      <c r="M525" s="2">
        <f>StdO_Medium_Primary!M525+StdO_Medium_Secondary!M525</f>
        <v>16812</v>
      </c>
      <c r="N525" s="2">
        <f>StdO_Medium_Primary!N525+StdO_Medium_Secondary!N525</f>
        <v>16129</v>
      </c>
      <c r="O525" s="2">
        <f>StdO_Medium_Primary!O525+StdO_Medium_Secondary!O525</f>
        <v>15329</v>
      </c>
      <c r="P525" s="2">
        <f>StdO_Medium_Primary!P525+StdO_Medium_Secondary!P525</f>
        <v>14924</v>
      </c>
      <c r="Q525" s="2">
        <f>StdO_Medium_Primary!Q525+StdO_Medium_Secondary!Q525</f>
        <v>11382</v>
      </c>
      <c r="R525" s="2">
        <f>StdO_Medium_Primary!R525+StdO_Medium_Secondary!R525</f>
        <v>11538</v>
      </c>
      <c r="S525" s="2">
        <f>StdO_Medium_Primary!S525+StdO_Medium_Secondary!S525</f>
        <v>12409</v>
      </c>
      <c r="T525" s="2">
        <f>StdO_Medium_Primary!T525+StdO_Medium_Secondary!T525</f>
        <v>12071</v>
      </c>
      <c r="U525" s="2">
        <f>StdO_Medium_Primary!U525+StdO_Medium_Secondary!U525</f>
        <v>11810</v>
      </c>
      <c r="V525" s="2">
        <f>StdO_Medium_Primary!V525+StdO_Medium_Secondary!V525</f>
        <v>10215</v>
      </c>
      <c r="W525" s="2">
        <f>StdO_Medium_Primary!W525+StdO_Medium_Secondary!W525</f>
        <v>10151</v>
      </c>
      <c r="X525" s="2">
        <f>StdO_Medium_Primary!X525+StdO_Medium_Secondary!X525</f>
        <v>9848</v>
      </c>
      <c r="Y525" s="2">
        <f>StdO_Medium_Primary!Y525+StdO_Medium_Secondary!Y525</f>
        <v>10660</v>
      </c>
      <c r="AA525" s="28">
        <f t="shared" si="70"/>
        <v>6</v>
      </c>
      <c r="AB525" s="11">
        <f t="shared" si="64"/>
        <v>216658</v>
      </c>
      <c r="AC525" s="2">
        <f t="shared" si="65"/>
        <v>86600</v>
      </c>
      <c r="AD525" s="2">
        <f t="shared" si="66"/>
        <v>303258</v>
      </c>
      <c r="AF525">
        <f t="shared" si="67"/>
        <v>5</v>
      </c>
      <c r="AG525">
        <f t="shared" si="68"/>
        <v>2025</v>
      </c>
      <c r="AI525" s="2">
        <f t="shared" si="69"/>
        <v>18498</v>
      </c>
      <c r="AJ525">
        <f t="shared" si="71"/>
        <v>11</v>
      </c>
    </row>
    <row r="526" spans="1:36" x14ac:dyDescent="0.2">
      <c r="A526" s="7">
        <v>45809</v>
      </c>
      <c r="B526" s="2">
        <f>StdO_Medium_Primary!B526+StdO_Medium_Secondary!B526</f>
        <v>9870</v>
      </c>
      <c r="C526" s="2">
        <f>StdO_Medium_Primary!C526+StdO_Medium_Secondary!C526</f>
        <v>10220</v>
      </c>
      <c r="D526" s="2">
        <f>StdO_Medium_Primary!D526+StdO_Medium_Secondary!D526</f>
        <v>10132</v>
      </c>
      <c r="E526" s="2">
        <f>StdO_Medium_Primary!E526+StdO_Medium_Secondary!E526</f>
        <v>10109</v>
      </c>
      <c r="F526" s="2">
        <f>StdO_Medium_Primary!F526+StdO_Medium_Secondary!F526</f>
        <v>10196</v>
      </c>
      <c r="G526" s="2">
        <f>StdO_Medium_Primary!G526+StdO_Medium_Secondary!G526</f>
        <v>10065</v>
      </c>
      <c r="H526" s="2">
        <f>StdO_Medium_Primary!H526+StdO_Medium_Secondary!H526</f>
        <v>10130</v>
      </c>
      <c r="I526" s="2">
        <f>StdO_Medium_Primary!I526+StdO_Medium_Secondary!I526</f>
        <v>10574</v>
      </c>
      <c r="J526" s="2">
        <f>StdO_Medium_Primary!J526+StdO_Medium_Secondary!J526</f>
        <v>11722</v>
      </c>
      <c r="K526" s="2">
        <f>StdO_Medium_Primary!K526+StdO_Medium_Secondary!K526</f>
        <v>11840</v>
      </c>
      <c r="L526" s="2">
        <f>StdO_Medium_Primary!L526+StdO_Medium_Secondary!L526</f>
        <v>11277</v>
      </c>
      <c r="M526" s="2">
        <f>StdO_Medium_Primary!M526+StdO_Medium_Secondary!M526</f>
        <v>10181</v>
      </c>
      <c r="N526" s="2">
        <f>StdO_Medium_Primary!N526+StdO_Medium_Secondary!N526</f>
        <v>9704</v>
      </c>
      <c r="O526" s="2">
        <f>StdO_Medium_Primary!O526+StdO_Medium_Secondary!O526</f>
        <v>9935</v>
      </c>
      <c r="P526" s="2">
        <f>StdO_Medium_Primary!P526+StdO_Medium_Secondary!P526</f>
        <v>9958</v>
      </c>
      <c r="Q526" s="2">
        <f>StdO_Medium_Primary!Q526+StdO_Medium_Secondary!Q526</f>
        <v>10097</v>
      </c>
      <c r="R526" s="2">
        <f>StdO_Medium_Primary!R526+StdO_Medium_Secondary!R526</f>
        <v>10900</v>
      </c>
      <c r="S526" s="2">
        <f>StdO_Medium_Primary!S526+StdO_Medium_Secondary!S526</f>
        <v>11331</v>
      </c>
      <c r="T526" s="2">
        <f>StdO_Medium_Primary!T526+StdO_Medium_Secondary!T526</f>
        <v>12112</v>
      </c>
      <c r="U526" s="2">
        <f>StdO_Medium_Primary!U526+StdO_Medium_Secondary!U526</f>
        <v>12029</v>
      </c>
      <c r="V526" s="2">
        <f>StdO_Medium_Primary!V526+StdO_Medium_Secondary!V526</f>
        <v>11901</v>
      </c>
      <c r="W526" s="2">
        <f>StdO_Medium_Primary!W526+StdO_Medium_Secondary!W526</f>
        <v>10877</v>
      </c>
      <c r="X526" s="2">
        <f>StdO_Medium_Primary!X526+StdO_Medium_Secondary!X526</f>
        <v>10438</v>
      </c>
      <c r="Y526" s="2">
        <f>StdO_Medium_Primary!Y526+StdO_Medium_Secondary!Y526</f>
        <v>9958</v>
      </c>
      <c r="AA526" s="28">
        <f t="shared" si="70"/>
        <v>7</v>
      </c>
      <c r="AB526" s="11">
        <f t="shared" si="64"/>
        <v>0</v>
      </c>
      <c r="AC526" s="2">
        <f t="shared" si="65"/>
        <v>255556</v>
      </c>
      <c r="AD526" s="2">
        <f t="shared" si="66"/>
        <v>255556</v>
      </c>
      <c r="AF526">
        <f t="shared" si="67"/>
        <v>6</v>
      </c>
      <c r="AG526">
        <f t="shared" si="68"/>
        <v>2025</v>
      </c>
      <c r="AI526" s="2">
        <f t="shared" si="69"/>
        <v>12112</v>
      </c>
      <c r="AJ526">
        <f t="shared" si="71"/>
        <v>19</v>
      </c>
    </row>
    <row r="527" spans="1:36" x14ac:dyDescent="0.2">
      <c r="A527" s="7">
        <v>45810</v>
      </c>
      <c r="B527" s="2">
        <f>StdO_Medium_Primary!B527+StdO_Medium_Secondary!B527</f>
        <v>10324</v>
      </c>
      <c r="C527" s="2">
        <f>StdO_Medium_Primary!C527+StdO_Medium_Secondary!C527</f>
        <v>10323</v>
      </c>
      <c r="D527" s="2">
        <f>StdO_Medium_Primary!D527+StdO_Medium_Secondary!D527</f>
        <v>10371</v>
      </c>
      <c r="E527" s="2">
        <f>StdO_Medium_Primary!E527+StdO_Medium_Secondary!E527</f>
        <v>10504</v>
      </c>
      <c r="F527" s="2">
        <f>StdO_Medium_Primary!F527+StdO_Medium_Secondary!F527</f>
        <v>11136</v>
      </c>
      <c r="G527" s="2">
        <f>StdO_Medium_Primary!G527+StdO_Medium_Secondary!G527</f>
        <v>11676</v>
      </c>
      <c r="H527" s="2">
        <f>StdO_Medium_Primary!H527+StdO_Medium_Secondary!H527</f>
        <v>11834</v>
      </c>
      <c r="I527" s="2">
        <f>StdO_Medium_Primary!I527+StdO_Medium_Secondary!I527</f>
        <v>9963</v>
      </c>
      <c r="J527" s="2">
        <f>StdO_Medium_Primary!J527+StdO_Medium_Secondary!J527</f>
        <v>9022</v>
      </c>
      <c r="K527" s="2">
        <f>StdO_Medium_Primary!K527+StdO_Medium_Secondary!K527</f>
        <v>7818</v>
      </c>
      <c r="L527" s="2">
        <f>StdO_Medium_Primary!L527+StdO_Medium_Secondary!L527</f>
        <v>9330</v>
      </c>
      <c r="M527" s="2">
        <f>StdO_Medium_Primary!M527+StdO_Medium_Secondary!M527</f>
        <v>10816</v>
      </c>
      <c r="N527" s="2">
        <f>StdO_Medium_Primary!N527+StdO_Medium_Secondary!N527</f>
        <v>9109</v>
      </c>
      <c r="O527" s="2">
        <f>StdO_Medium_Primary!O527+StdO_Medium_Secondary!O527</f>
        <v>7818</v>
      </c>
      <c r="P527" s="2">
        <f>StdO_Medium_Primary!P527+StdO_Medium_Secondary!P527</f>
        <v>8755</v>
      </c>
      <c r="Q527" s="2">
        <f>StdO_Medium_Primary!Q527+StdO_Medium_Secondary!Q527</f>
        <v>8642</v>
      </c>
      <c r="R527" s="2">
        <f>StdO_Medium_Primary!R527+StdO_Medium_Secondary!R527</f>
        <v>9720</v>
      </c>
      <c r="S527" s="2">
        <f>StdO_Medium_Primary!S527+StdO_Medium_Secondary!S527</f>
        <v>10534</v>
      </c>
      <c r="T527" s="2">
        <f>StdO_Medium_Primary!T527+StdO_Medium_Secondary!T527</f>
        <v>12111</v>
      </c>
      <c r="U527" s="2">
        <f>StdO_Medium_Primary!U527+StdO_Medium_Secondary!U527</f>
        <v>12075</v>
      </c>
      <c r="V527" s="2">
        <f>StdO_Medium_Primary!V527+StdO_Medium_Secondary!V527</f>
        <v>11985</v>
      </c>
      <c r="W527" s="2">
        <f>StdO_Medium_Primary!W527+StdO_Medium_Secondary!W527</f>
        <v>10941</v>
      </c>
      <c r="X527" s="2">
        <f>StdO_Medium_Primary!X527+StdO_Medium_Secondary!X527</f>
        <v>10467</v>
      </c>
      <c r="Y527" s="2">
        <f>StdO_Medium_Primary!Y527+StdO_Medium_Secondary!Y527</f>
        <v>10232</v>
      </c>
      <c r="AA527" s="28">
        <f t="shared" si="70"/>
        <v>1</v>
      </c>
      <c r="AB527" s="11">
        <f t="shared" si="64"/>
        <v>0</v>
      </c>
      <c r="AC527" s="2">
        <f t="shared" si="65"/>
        <v>245506</v>
      </c>
      <c r="AD527" s="2">
        <f t="shared" si="66"/>
        <v>245506</v>
      </c>
      <c r="AF527">
        <f t="shared" si="67"/>
        <v>6</v>
      </c>
      <c r="AG527">
        <f t="shared" si="68"/>
        <v>2025</v>
      </c>
      <c r="AI527" s="2">
        <f t="shared" si="69"/>
        <v>12111</v>
      </c>
      <c r="AJ527">
        <f t="shared" si="71"/>
        <v>19</v>
      </c>
    </row>
    <row r="528" spans="1:36" x14ac:dyDescent="0.2">
      <c r="A528" s="7">
        <v>45811</v>
      </c>
      <c r="B528" s="2">
        <f>StdO_Medium_Primary!B528+StdO_Medium_Secondary!B528</f>
        <v>10255</v>
      </c>
      <c r="C528" s="2">
        <f>StdO_Medium_Primary!C528+StdO_Medium_Secondary!C528</f>
        <v>10520</v>
      </c>
      <c r="D528" s="2">
        <f>StdO_Medium_Primary!D528+StdO_Medium_Secondary!D528</f>
        <v>10450</v>
      </c>
      <c r="E528" s="2">
        <f>StdO_Medium_Primary!E528+StdO_Medium_Secondary!E528</f>
        <v>10743</v>
      </c>
      <c r="F528" s="2">
        <f>StdO_Medium_Primary!F528+StdO_Medium_Secondary!F528</f>
        <v>11134</v>
      </c>
      <c r="G528" s="2">
        <f>StdO_Medium_Primary!G528+StdO_Medium_Secondary!G528</f>
        <v>11631</v>
      </c>
      <c r="H528" s="2">
        <f>StdO_Medium_Primary!H528+StdO_Medium_Secondary!H528</f>
        <v>11600</v>
      </c>
      <c r="I528" s="2">
        <f>StdO_Medium_Primary!I528+StdO_Medium_Secondary!I528</f>
        <v>9163</v>
      </c>
      <c r="J528" s="2">
        <f>StdO_Medium_Primary!J528+StdO_Medium_Secondary!J528</f>
        <v>7725</v>
      </c>
      <c r="K528" s="2">
        <f>StdO_Medium_Primary!K528+StdO_Medium_Secondary!K528</f>
        <v>6368</v>
      </c>
      <c r="L528" s="2">
        <f>StdO_Medium_Primary!L528+StdO_Medium_Secondary!L528</f>
        <v>6247</v>
      </c>
      <c r="M528" s="2">
        <f>StdO_Medium_Primary!M528+StdO_Medium_Secondary!M528</f>
        <v>6133</v>
      </c>
      <c r="N528" s="2">
        <f>StdO_Medium_Primary!N528+StdO_Medium_Secondary!N528</f>
        <v>6165</v>
      </c>
      <c r="O528" s="2">
        <f>StdO_Medium_Primary!O528+StdO_Medium_Secondary!O528</f>
        <v>6788</v>
      </c>
      <c r="P528" s="2">
        <f>StdO_Medium_Primary!P528+StdO_Medium_Secondary!P528</f>
        <v>7074</v>
      </c>
      <c r="Q528" s="2">
        <f>StdO_Medium_Primary!Q528+StdO_Medium_Secondary!Q528</f>
        <v>7752</v>
      </c>
      <c r="R528" s="2">
        <f>StdO_Medium_Primary!R528+StdO_Medium_Secondary!R528</f>
        <v>9132</v>
      </c>
      <c r="S528" s="2">
        <f>StdO_Medium_Primary!S528+StdO_Medium_Secondary!S528</f>
        <v>10865</v>
      </c>
      <c r="T528" s="2">
        <f>StdO_Medium_Primary!T528+StdO_Medium_Secondary!T528</f>
        <v>12042</v>
      </c>
      <c r="U528" s="2">
        <f>StdO_Medium_Primary!U528+StdO_Medium_Secondary!U528</f>
        <v>12475</v>
      </c>
      <c r="V528" s="2">
        <f>StdO_Medium_Primary!V528+StdO_Medium_Secondary!V528</f>
        <v>12213</v>
      </c>
      <c r="W528" s="2">
        <f>StdO_Medium_Primary!W528+StdO_Medium_Secondary!W528</f>
        <v>11338</v>
      </c>
      <c r="X528" s="2">
        <f>StdO_Medium_Primary!X528+StdO_Medium_Secondary!X528</f>
        <v>10835</v>
      </c>
      <c r="Y528" s="2">
        <f>StdO_Medium_Primary!Y528+StdO_Medium_Secondary!Y528</f>
        <v>10437</v>
      </c>
      <c r="AA528" s="28">
        <f t="shared" si="70"/>
        <v>2</v>
      </c>
      <c r="AB528" s="11">
        <f t="shared" si="64"/>
        <v>142315</v>
      </c>
      <c r="AC528" s="2">
        <f t="shared" si="65"/>
        <v>86770</v>
      </c>
      <c r="AD528" s="2">
        <f t="shared" si="66"/>
        <v>229085</v>
      </c>
      <c r="AF528">
        <f t="shared" si="67"/>
        <v>6</v>
      </c>
      <c r="AG528">
        <f t="shared" si="68"/>
        <v>2025</v>
      </c>
      <c r="AI528" s="2">
        <f t="shared" si="69"/>
        <v>12475</v>
      </c>
      <c r="AJ528">
        <f t="shared" si="71"/>
        <v>20</v>
      </c>
    </row>
    <row r="529" spans="1:36" x14ac:dyDescent="0.2">
      <c r="A529" s="7">
        <v>45812</v>
      </c>
      <c r="B529" s="2">
        <f>StdO_Medium_Primary!B529+StdO_Medium_Secondary!B529</f>
        <v>10302</v>
      </c>
      <c r="C529" s="2">
        <f>StdO_Medium_Primary!C529+StdO_Medium_Secondary!C529</f>
        <v>10454</v>
      </c>
      <c r="D529" s="2">
        <f>StdO_Medium_Primary!D529+StdO_Medium_Secondary!D529</f>
        <v>10516</v>
      </c>
      <c r="E529" s="2">
        <f>StdO_Medium_Primary!E529+StdO_Medium_Secondary!E529</f>
        <v>10369</v>
      </c>
      <c r="F529" s="2">
        <f>StdO_Medium_Primary!F529+StdO_Medium_Secondary!F529</f>
        <v>10920</v>
      </c>
      <c r="G529" s="2">
        <f>StdO_Medium_Primary!G529+StdO_Medium_Secondary!G529</f>
        <v>11376</v>
      </c>
      <c r="H529" s="2">
        <f>StdO_Medium_Primary!H529+StdO_Medium_Secondary!H529</f>
        <v>11729</v>
      </c>
      <c r="I529" s="2">
        <f>StdO_Medium_Primary!I529+StdO_Medium_Secondary!I529</f>
        <v>10411</v>
      </c>
      <c r="J529" s="2">
        <f>StdO_Medium_Primary!J529+StdO_Medium_Secondary!J529</f>
        <v>9141</v>
      </c>
      <c r="K529" s="2">
        <f>StdO_Medium_Primary!K529+StdO_Medium_Secondary!K529</f>
        <v>8048</v>
      </c>
      <c r="L529" s="2">
        <f>StdO_Medium_Primary!L529+StdO_Medium_Secondary!L529</f>
        <v>8133</v>
      </c>
      <c r="M529" s="2">
        <f>StdO_Medium_Primary!M529+StdO_Medium_Secondary!M529</f>
        <v>7881</v>
      </c>
      <c r="N529" s="2">
        <f>StdO_Medium_Primary!N529+StdO_Medium_Secondary!N529</f>
        <v>7962</v>
      </c>
      <c r="O529" s="2">
        <f>StdO_Medium_Primary!O529+StdO_Medium_Secondary!O529</f>
        <v>8722</v>
      </c>
      <c r="P529" s="2">
        <f>StdO_Medium_Primary!P529+StdO_Medium_Secondary!P529</f>
        <v>9271</v>
      </c>
      <c r="Q529" s="2">
        <f>StdO_Medium_Primary!Q529+StdO_Medium_Secondary!Q529</f>
        <v>10248</v>
      </c>
      <c r="R529" s="2">
        <f>StdO_Medium_Primary!R529+StdO_Medium_Secondary!R529</f>
        <v>11320</v>
      </c>
      <c r="S529" s="2">
        <f>StdO_Medium_Primary!S529+StdO_Medium_Secondary!S529</f>
        <v>12283</v>
      </c>
      <c r="T529" s="2">
        <f>StdO_Medium_Primary!T529+StdO_Medium_Secondary!T529</f>
        <v>12817</v>
      </c>
      <c r="U529" s="2">
        <f>StdO_Medium_Primary!U529+StdO_Medium_Secondary!U529</f>
        <v>12934</v>
      </c>
      <c r="V529" s="2">
        <f>StdO_Medium_Primary!V529+StdO_Medium_Secondary!V529</f>
        <v>12465</v>
      </c>
      <c r="W529" s="2">
        <f>StdO_Medium_Primary!W529+StdO_Medium_Secondary!W529</f>
        <v>11655</v>
      </c>
      <c r="X529" s="2">
        <f>StdO_Medium_Primary!X529+StdO_Medium_Secondary!X529</f>
        <v>10880</v>
      </c>
      <c r="Y529" s="2">
        <f>StdO_Medium_Primary!Y529+StdO_Medium_Secondary!Y529</f>
        <v>10638</v>
      </c>
      <c r="AA529" s="28">
        <f t="shared" si="70"/>
        <v>3</v>
      </c>
      <c r="AB529" s="11">
        <f t="shared" si="64"/>
        <v>164171</v>
      </c>
      <c r="AC529" s="2">
        <f t="shared" si="65"/>
        <v>86304</v>
      </c>
      <c r="AD529" s="2">
        <f t="shared" si="66"/>
        <v>250475</v>
      </c>
      <c r="AF529">
        <f t="shared" si="67"/>
        <v>6</v>
      </c>
      <c r="AG529">
        <f t="shared" si="68"/>
        <v>2025</v>
      </c>
      <c r="AI529" s="2">
        <f t="shared" si="69"/>
        <v>12934</v>
      </c>
      <c r="AJ529">
        <f t="shared" si="71"/>
        <v>20</v>
      </c>
    </row>
    <row r="530" spans="1:36" x14ac:dyDescent="0.2">
      <c r="A530" s="7">
        <v>45813</v>
      </c>
      <c r="B530" s="2">
        <f>StdO_Medium_Primary!B530+StdO_Medium_Secondary!B530</f>
        <v>10258</v>
      </c>
      <c r="C530" s="2">
        <f>StdO_Medium_Primary!C530+StdO_Medium_Secondary!C530</f>
        <v>10542</v>
      </c>
      <c r="D530" s="2">
        <f>StdO_Medium_Primary!D530+StdO_Medium_Secondary!D530</f>
        <v>10355</v>
      </c>
      <c r="E530" s="2">
        <f>StdO_Medium_Primary!E530+StdO_Medium_Secondary!E530</f>
        <v>10386</v>
      </c>
      <c r="F530" s="2">
        <f>StdO_Medium_Primary!F530+StdO_Medium_Secondary!F530</f>
        <v>10740</v>
      </c>
      <c r="G530" s="2">
        <f>StdO_Medium_Primary!G530+StdO_Medium_Secondary!G530</f>
        <v>11181</v>
      </c>
      <c r="H530" s="2">
        <f>StdO_Medium_Primary!H530+StdO_Medium_Secondary!H530</f>
        <v>11529</v>
      </c>
      <c r="I530" s="2">
        <f>StdO_Medium_Primary!I530+StdO_Medium_Secondary!I530</f>
        <v>9705</v>
      </c>
      <c r="J530" s="2">
        <f>StdO_Medium_Primary!J530+StdO_Medium_Secondary!J530</f>
        <v>8735</v>
      </c>
      <c r="K530" s="2">
        <f>StdO_Medium_Primary!K530+StdO_Medium_Secondary!K530</f>
        <v>7429</v>
      </c>
      <c r="L530" s="2">
        <f>StdO_Medium_Primary!L530+StdO_Medium_Secondary!L530</f>
        <v>7587</v>
      </c>
      <c r="M530" s="2">
        <f>StdO_Medium_Primary!M530+StdO_Medium_Secondary!M530</f>
        <v>8193</v>
      </c>
      <c r="N530" s="2">
        <f>StdO_Medium_Primary!N530+StdO_Medium_Secondary!N530</f>
        <v>9219</v>
      </c>
      <c r="O530" s="2">
        <f>StdO_Medium_Primary!O530+StdO_Medium_Secondary!O530</f>
        <v>10731</v>
      </c>
      <c r="P530" s="2">
        <f>StdO_Medium_Primary!P530+StdO_Medium_Secondary!P530</f>
        <v>11172</v>
      </c>
      <c r="Q530" s="2">
        <f>StdO_Medium_Primary!Q530+StdO_Medium_Secondary!Q530</f>
        <v>13248</v>
      </c>
      <c r="R530" s="2">
        <f>StdO_Medium_Primary!R530+StdO_Medium_Secondary!R530</f>
        <v>14773</v>
      </c>
      <c r="S530" s="2">
        <f>StdO_Medium_Primary!S530+StdO_Medium_Secondary!S530</f>
        <v>14803</v>
      </c>
      <c r="T530" s="2">
        <f>StdO_Medium_Primary!T530+StdO_Medium_Secondary!T530</f>
        <v>14713</v>
      </c>
      <c r="U530" s="2">
        <f>StdO_Medium_Primary!U530+StdO_Medium_Secondary!U530</f>
        <v>14130</v>
      </c>
      <c r="V530" s="2">
        <f>StdO_Medium_Primary!V530+StdO_Medium_Secondary!V530</f>
        <v>13198</v>
      </c>
      <c r="W530" s="2">
        <f>StdO_Medium_Primary!W530+StdO_Medium_Secondary!W530</f>
        <v>12572</v>
      </c>
      <c r="X530" s="2">
        <f>StdO_Medium_Primary!X530+StdO_Medium_Secondary!X530</f>
        <v>12706</v>
      </c>
      <c r="Y530" s="2">
        <f>StdO_Medium_Primary!Y530+StdO_Medium_Secondary!Y530</f>
        <v>11313</v>
      </c>
      <c r="AA530" s="28">
        <f t="shared" si="70"/>
        <v>4</v>
      </c>
      <c r="AB530" s="11">
        <f t="shared" si="64"/>
        <v>182914</v>
      </c>
      <c r="AC530" s="2">
        <f t="shared" si="65"/>
        <v>86304</v>
      </c>
      <c r="AD530" s="2">
        <f t="shared" si="66"/>
        <v>269218</v>
      </c>
      <c r="AF530">
        <f t="shared" si="67"/>
        <v>6</v>
      </c>
      <c r="AG530">
        <f t="shared" si="68"/>
        <v>2025</v>
      </c>
      <c r="AI530" s="2">
        <f t="shared" si="69"/>
        <v>14803</v>
      </c>
      <c r="AJ530">
        <f t="shared" si="71"/>
        <v>18</v>
      </c>
    </row>
    <row r="531" spans="1:36" x14ac:dyDescent="0.2">
      <c r="A531" s="7">
        <v>45814</v>
      </c>
      <c r="B531" s="2">
        <f>StdO_Medium_Primary!B531+StdO_Medium_Secondary!B531</f>
        <v>11663</v>
      </c>
      <c r="C531" s="2">
        <f>StdO_Medium_Primary!C531+StdO_Medium_Secondary!C531</f>
        <v>12165</v>
      </c>
      <c r="D531" s="2">
        <f>StdO_Medium_Primary!D531+StdO_Medium_Secondary!D531</f>
        <v>11536</v>
      </c>
      <c r="E531" s="2">
        <f>StdO_Medium_Primary!E531+StdO_Medium_Secondary!E531</f>
        <v>11243</v>
      </c>
      <c r="F531" s="2">
        <f>StdO_Medium_Primary!F531+StdO_Medium_Secondary!F531</f>
        <v>11881</v>
      </c>
      <c r="G531" s="2">
        <f>StdO_Medium_Primary!G531+StdO_Medium_Secondary!G531</f>
        <v>11997</v>
      </c>
      <c r="H531" s="2">
        <f>StdO_Medium_Primary!H531+StdO_Medium_Secondary!H531</f>
        <v>12301</v>
      </c>
      <c r="I531" s="2">
        <f>StdO_Medium_Primary!I531+StdO_Medium_Secondary!I531</f>
        <v>11688</v>
      </c>
      <c r="J531" s="2">
        <f>StdO_Medium_Primary!J531+StdO_Medium_Secondary!J531</f>
        <v>11129</v>
      </c>
      <c r="K531" s="2">
        <f>StdO_Medium_Primary!K531+StdO_Medium_Secondary!K531</f>
        <v>10666</v>
      </c>
      <c r="L531" s="2">
        <f>StdO_Medium_Primary!L531+StdO_Medium_Secondary!L531</f>
        <v>11708</v>
      </c>
      <c r="M531" s="2">
        <f>StdO_Medium_Primary!M531+StdO_Medium_Secondary!M531</f>
        <v>12704</v>
      </c>
      <c r="N531" s="2">
        <f>StdO_Medium_Primary!N531+StdO_Medium_Secondary!N531</f>
        <v>11173</v>
      </c>
      <c r="O531" s="2">
        <f>StdO_Medium_Primary!O531+StdO_Medium_Secondary!O531</f>
        <v>11079</v>
      </c>
      <c r="P531" s="2">
        <f>StdO_Medium_Primary!P531+StdO_Medium_Secondary!P531</f>
        <v>12423</v>
      </c>
      <c r="Q531" s="2">
        <f>StdO_Medium_Primary!Q531+StdO_Medium_Secondary!Q531</f>
        <v>13408</v>
      </c>
      <c r="R531" s="2">
        <f>StdO_Medium_Primary!R531+StdO_Medium_Secondary!R531</f>
        <v>14463</v>
      </c>
      <c r="S531" s="2">
        <f>StdO_Medium_Primary!S531+StdO_Medium_Secondary!S531</f>
        <v>15413</v>
      </c>
      <c r="T531" s="2">
        <f>StdO_Medium_Primary!T531+StdO_Medium_Secondary!T531</f>
        <v>15154</v>
      </c>
      <c r="U531" s="2">
        <f>StdO_Medium_Primary!U531+StdO_Medium_Secondary!U531</f>
        <v>14067</v>
      </c>
      <c r="V531" s="2">
        <f>StdO_Medium_Primary!V531+StdO_Medium_Secondary!V531</f>
        <v>13185</v>
      </c>
      <c r="W531" s="2">
        <f>StdO_Medium_Primary!W531+StdO_Medium_Secondary!W531</f>
        <v>12189</v>
      </c>
      <c r="X531" s="2">
        <f>StdO_Medium_Primary!X531+StdO_Medium_Secondary!X531</f>
        <v>11980</v>
      </c>
      <c r="Y531" s="2">
        <f>StdO_Medium_Primary!Y531+StdO_Medium_Secondary!Y531</f>
        <v>11617</v>
      </c>
      <c r="AA531" s="28">
        <f t="shared" si="70"/>
        <v>5</v>
      </c>
      <c r="AB531" s="11">
        <f t="shared" si="64"/>
        <v>202429</v>
      </c>
      <c r="AC531" s="2">
        <f t="shared" si="65"/>
        <v>94403</v>
      </c>
      <c r="AD531" s="2">
        <f t="shared" si="66"/>
        <v>296832</v>
      </c>
      <c r="AF531">
        <f t="shared" si="67"/>
        <v>6</v>
      </c>
      <c r="AG531">
        <f t="shared" si="68"/>
        <v>2025</v>
      </c>
      <c r="AI531" s="2">
        <f t="shared" si="69"/>
        <v>15413</v>
      </c>
      <c r="AJ531">
        <f t="shared" si="71"/>
        <v>18</v>
      </c>
    </row>
    <row r="532" spans="1:36" x14ac:dyDescent="0.2">
      <c r="A532" s="7">
        <v>45815</v>
      </c>
      <c r="B532" s="2">
        <f>StdO_Medium_Primary!B532+StdO_Medium_Secondary!B532</f>
        <v>11272</v>
      </c>
      <c r="C532" s="2">
        <f>StdO_Medium_Primary!C532+StdO_Medium_Secondary!C532</f>
        <v>11395</v>
      </c>
      <c r="D532" s="2">
        <f>StdO_Medium_Primary!D532+StdO_Medium_Secondary!D532</f>
        <v>11192</v>
      </c>
      <c r="E532" s="2">
        <f>StdO_Medium_Primary!E532+StdO_Medium_Secondary!E532</f>
        <v>11081</v>
      </c>
      <c r="F532" s="2">
        <f>StdO_Medium_Primary!F532+StdO_Medium_Secondary!F532</f>
        <v>11296</v>
      </c>
      <c r="G532" s="2">
        <f>StdO_Medium_Primary!G532+StdO_Medium_Secondary!G532</f>
        <v>11075</v>
      </c>
      <c r="H532" s="2">
        <f>StdO_Medium_Primary!H532+StdO_Medium_Secondary!H532</f>
        <v>11332</v>
      </c>
      <c r="I532" s="2">
        <f>StdO_Medium_Primary!I532+StdO_Medium_Secondary!I532</f>
        <v>11439</v>
      </c>
      <c r="J532" s="2">
        <f>StdO_Medium_Primary!J532+StdO_Medium_Secondary!J532</f>
        <v>11827</v>
      </c>
      <c r="K532" s="2">
        <f>StdO_Medium_Primary!K532+StdO_Medium_Secondary!K532</f>
        <v>11418</v>
      </c>
      <c r="L532" s="2">
        <f>StdO_Medium_Primary!L532+StdO_Medium_Secondary!L532</f>
        <v>12547</v>
      </c>
      <c r="M532" s="2">
        <f>StdO_Medium_Primary!M532+StdO_Medium_Secondary!M532</f>
        <v>13583</v>
      </c>
      <c r="N532" s="2">
        <f>StdO_Medium_Primary!N532+StdO_Medium_Secondary!N532</f>
        <v>14286</v>
      </c>
      <c r="O532" s="2">
        <f>StdO_Medium_Primary!O532+StdO_Medium_Secondary!O532</f>
        <v>15464</v>
      </c>
      <c r="P532" s="2">
        <f>StdO_Medium_Primary!P532+StdO_Medium_Secondary!P532</f>
        <v>15489</v>
      </c>
      <c r="Q532" s="2">
        <f>StdO_Medium_Primary!Q532+StdO_Medium_Secondary!Q532</f>
        <v>15554</v>
      </c>
      <c r="R532" s="2">
        <f>StdO_Medium_Primary!R532+StdO_Medium_Secondary!R532</f>
        <v>15622</v>
      </c>
      <c r="S532" s="2">
        <f>StdO_Medium_Primary!S532+StdO_Medium_Secondary!S532</f>
        <v>14796</v>
      </c>
      <c r="T532" s="2">
        <f>StdO_Medium_Primary!T532+StdO_Medium_Secondary!T532</f>
        <v>13622</v>
      </c>
      <c r="U532" s="2">
        <f>StdO_Medium_Primary!U532+StdO_Medium_Secondary!U532</f>
        <v>12805</v>
      </c>
      <c r="V532" s="2">
        <f>StdO_Medium_Primary!V532+StdO_Medium_Secondary!V532</f>
        <v>12264</v>
      </c>
      <c r="W532" s="2">
        <f>StdO_Medium_Primary!W532+StdO_Medium_Secondary!W532</f>
        <v>11418</v>
      </c>
      <c r="X532" s="2">
        <f>StdO_Medium_Primary!X532+StdO_Medium_Secondary!X532</f>
        <v>11054</v>
      </c>
      <c r="Y532" s="2">
        <f>StdO_Medium_Primary!Y532+StdO_Medium_Secondary!Y532</f>
        <v>10903</v>
      </c>
      <c r="AA532" s="28">
        <f t="shared" si="70"/>
        <v>6</v>
      </c>
      <c r="AB532" s="11">
        <f t="shared" si="64"/>
        <v>213188</v>
      </c>
      <c r="AC532" s="2">
        <f t="shared" si="65"/>
        <v>89546</v>
      </c>
      <c r="AD532" s="2">
        <f t="shared" si="66"/>
        <v>302734</v>
      </c>
      <c r="AF532">
        <f t="shared" si="67"/>
        <v>6</v>
      </c>
      <c r="AG532">
        <f t="shared" si="68"/>
        <v>2025</v>
      </c>
      <c r="AI532" s="2">
        <f t="shared" si="69"/>
        <v>15622</v>
      </c>
      <c r="AJ532">
        <f t="shared" si="71"/>
        <v>17</v>
      </c>
    </row>
    <row r="533" spans="1:36" x14ac:dyDescent="0.2">
      <c r="A533" s="7">
        <v>45816</v>
      </c>
      <c r="B533" s="2">
        <f>StdO_Medium_Primary!B533+StdO_Medium_Secondary!B533</f>
        <v>11000</v>
      </c>
      <c r="C533" s="2">
        <f>StdO_Medium_Primary!C533+StdO_Medium_Secondary!C533</f>
        <v>10958</v>
      </c>
      <c r="D533" s="2">
        <f>StdO_Medium_Primary!D533+StdO_Medium_Secondary!D533</f>
        <v>10670</v>
      </c>
      <c r="E533" s="2">
        <f>StdO_Medium_Primary!E533+StdO_Medium_Secondary!E533</f>
        <v>10661</v>
      </c>
      <c r="F533" s="2">
        <f>StdO_Medium_Primary!F533+StdO_Medium_Secondary!F533</f>
        <v>10530</v>
      </c>
      <c r="G533" s="2">
        <f>StdO_Medium_Primary!G533+StdO_Medium_Secondary!G533</f>
        <v>10169</v>
      </c>
      <c r="H533" s="2">
        <f>StdO_Medium_Primary!H533+StdO_Medium_Secondary!H533</f>
        <v>9554</v>
      </c>
      <c r="I533" s="2">
        <f>StdO_Medium_Primary!I533+StdO_Medium_Secondary!I533</f>
        <v>8533</v>
      </c>
      <c r="J533" s="2">
        <f>StdO_Medium_Primary!J533+StdO_Medium_Secondary!J533</f>
        <v>8805</v>
      </c>
      <c r="K533" s="2">
        <f>StdO_Medium_Primary!K533+StdO_Medium_Secondary!K533</f>
        <v>7536</v>
      </c>
      <c r="L533" s="2">
        <f>StdO_Medium_Primary!L533+StdO_Medium_Secondary!L533</f>
        <v>6923</v>
      </c>
      <c r="M533" s="2">
        <f>StdO_Medium_Primary!M533+StdO_Medium_Secondary!M533</f>
        <v>6872</v>
      </c>
      <c r="N533" s="2">
        <f>StdO_Medium_Primary!N533+StdO_Medium_Secondary!N533</f>
        <v>6715</v>
      </c>
      <c r="O533" s="2">
        <f>StdO_Medium_Primary!O533+StdO_Medium_Secondary!O533</f>
        <v>6836</v>
      </c>
      <c r="P533" s="2">
        <f>StdO_Medium_Primary!P533+StdO_Medium_Secondary!P533</f>
        <v>6956</v>
      </c>
      <c r="Q533" s="2">
        <f>StdO_Medium_Primary!Q533+StdO_Medium_Secondary!Q533</f>
        <v>8090</v>
      </c>
      <c r="R533" s="2">
        <f>StdO_Medium_Primary!R533+StdO_Medium_Secondary!R533</f>
        <v>9573</v>
      </c>
      <c r="S533" s="2">
        <f>StdO_Medium_Primary!S533+StdO_Medium_Secondary!S533</f>
        <v>11167</v>
      </c>
      <c r="T533" s="2">
        <f>StdO_Medium_Primary!T533+StdO_Medium_Secondary!T533</f>
        <v>12382</v>
      </c>
      <c r="U533" s="2">
        <f>StdO_Medium_Primary!U533+StdO_Medium_Secondary!U533</f>
        <v>12842</v>
      </c>
      <c r="V533" s="2">
        <f>StdO_Medium_Primary!V533+StdO_Medium_Secondary!V533</f>
        <v>12776</v>
      </c>
      <c r="W533" s="2">
        <f>StdO_Medium_Primary!W533+StdO_Medium_Secondary!W533</f>
        <v>11845</v>
      </c>
      <c r="X533" s="2">
        <f>StdO_Medium_Primary!X533+StdO_Medium_Secondary!X533</f>
        <v>11148</v>
      </c>
      <c r="Y533" s="2">
        <f>StdO_Medium_Primary!Y533+StdO_Medium_Secondary!Y533</f>
        <v>10645</v>
      </c>
      <c r="AA533" s="28">
        <f t="shared" si="70"/>
        <v>7</v>
      </c>
      <c r="AB533" s="11">
        <f t="shared" si="64"/>
        <v>0</v>
      </c>
      <c r="AC533" s="2">
        <f t="shared" si="65"/>
        <v>233186</v>
      </c>
      <c r="AD533" s="2">
        <f t="shared" si="66"/>
        <v>233186</v>
      </c>
      <c r="AF533">
        <f t="shared" si="67"/>
        <v>6</v>
      </c>
      <c r="AG533">
        <f t="shared" si="68"/>
        <v>2025</v>
      </c>
      <c r="AI533" s="2">
        <f t="shared" si="69"/>
        <v>12842</v>
      </c>
      <c r="AJ533">
        <f t="shared" si="71"/>
        <v>20</v>
      </c>
    </row>
    <row r="534" spans="1:36" x14ac:dyDescent="0.2">
      <c r="A534" s="7">
        <v>45817</v>
      </c>
      <c r="B534" s="2">
        <f>StdO_Medium_Primary!B534+StdO_Medium_Secondary!B534</f>
        <v>10682</v>
      </c>
      <c r="C534" s="2">
        <f>StdO_Medium_Primary!C534+StdO_Medium_Secondary!C534</f>
        <v>10734</v>
      </c>
      <c r="D534" s="2">
        <f>StdO_Medium_Primary!D534+StdO_Medium_Secondary!D534</f>
        <v>10452</v>
      </c>
      <c r="E534" s="2">
        <f>StdO_Medium_Primary!E534+StdO_Medium_Secondary!E534</f>
        <v>10424</v>
      </c>
      <c r="F534" s="2">
        <f>StdO_Medium_Primary!F534+StdO_Medium_Secondary!F534</f>
        <v>10991</v>
      </c>
      <c r="G534" s="2">
        <f>StdO_Medium_Primary!G534+StdO_Medium_Secondary!G534</f>
        <v>11658</v>
      </c>
      <c r="H534" s="2">
        <f>StdO_Medium_Primary!H534+StdO_Medium_Secondary!H534</f>
        <v>12249</v>
      </c>
      <c r="I534" s="2">
        <f>StdO_Medium_Primary!I534+StdO_Medium_Secondary!I534</f>
        <v>11152</v>
      </c>
      <c r="J534" s="2">
        <f>StdO_Medium_Primary!J534+StdO_Medium_Secondary!J534</f>
        <v>10305</v>
      </c>
      <c r="K534" s="2">
        <f>StdO_Medium_Primary!K534+StdO_Medium_Secondary!K534</f>
        <v>8834</v>
      </c>
      <c r="L534" s="2">
        <f>StdO_Medium_Primary!L534+StdO_Medium_Secondary!L534</f>
        <v>8305</v>
      </c>
      <c r="M534" s="2">
        <f>StdO_Medium_Primary!M534+StdO_Medium_Secondary!M534</f>
        <v>8981</v>
      </c>
      <c r="N534" s="2">
        <f>StdO_Medium_Primary!N534+StdO_Medium_Secondary!N534</f>
        <v>9320</v>
      </c>
      <c r="O534" s="2">
        <f>StdO_Medium_Primary!O534+StdO_Medium_Secondary!O534</f>
        <v>9462</v>
      </c>
      <c r="P534" s="2">
        <f>StdO_Medium_Primary!P534+StdO_Medium_Secondary!P534</f>
        <v>11450</v>
      </c>
      <c r="Q534" s="2">
        <f>StdO_Medium_Primary!Q534+StdO_Medium_Secondary!Q534</f>
        <v>10799</v>
      </c>
      <c r="R534" s="2">
        <f>StdO_Medium_Primary!R534+StdO_Medium_Secondary!R534</f>
        <v>10557</v>
      </c>
      <c r="S534" s="2">
        <f>StdO_Medium_Primary!S534+StdO_Medium_Secondary!S534</f>
        <v>11265</v>
      </c>
      <c r="T534" s="2">
        <f>StdO_Medium_Primary!T534+StdO_Medium_Secondary!T534</f>
        <v>12515</v>
      </c>
      <c r="U534" s="2">
        <f>StdO_Medium_Primary!U534+StdO_Medium_Secondary!U534</f>
        <v>12603</v>
      </c>
      <c r="V534" s="2">
        <f>StdO_Medium_Primary!V534+StdO_Medium_Secondary!V534</f>
        <v>12394</v>
      </c>
      <c r="W534" s="2">
        <f>StdO_Medium_Primary!W534+StdO_Medium_Secondary!W534</f>
        <v>11415</v>
      </c>
      <c r="X534" s="2">
        <f>StdO_Medium_Primary!X534+StdO_Medium_Secondary!X534</f>
        <v>10982</v>
      </c>
      <c r="Y534" s="2">
        <f>StdO_Medium_Primary!Y534+StdO_Medium_Secondary!Y534</f>
        <v>10599</v>
      </c>
      <c r="AA534" s="28">
        <f t="shared" si="70"/>
        <v>1</v>
      </c>
      <c r="AB534" s="11">
        <f t="shared" si="64"/>
        <v>0</v>
      </c>
      <c r="AC534" s="2">
        <f t="shared" si="65"/>
        <v>258128</v>
      </c>
      <c r="AD534" s="2">
        <f t="shared" si="66"/>
        <v>258128</v>
      </c>
      <c r="AF534">
        <f t="shared" si="67"/>
        <v>6</v>
      </c>
      <c r="AG534">
        <f t="shared" si="68"/>
        <v>2025</v>
      </c>
      <c r="AI534" s="2">
        <f t="shared" si="69"/>
        <v>12603</v>
      </c>
      <c r="AJ534">
        <f t="shared" si="71"/>
        <v>20</v>
      </c>
    </row>
    <row r="535" spans="1:36" x14ac:dyDescent="0.2">
      <c r="A535" s="7">
        <v>45818</v>
      </c>
      <c r="B535" s="2">
        <f>StdO_Medium_Primary!B535+StdO_Medium_Secondary!B535</f>
        <v>10585</v>
      </c>
      <c r="C535" s="2">
        <f>StdO_Medium_Primary!C535+StdO_Medium_Secondary!C535</f>
        <v>10490</v>
      </c>
      <c r="D535" s="2">
        <f>StdO_Medium_Primary!D535+StdO_Medium_Secondary!D535</f>
        <v>10476</v>
      </c>
      <c r="E535" s="2">
        <f>StdO_Medium_Primary!E535+StdO_Medium_Secondary!E535</f>
        <v>10511</v>
      </c>
      <c r="F535" s="2">
        <f>StdO_Medium_Primary!F535+StdO_Medium_Secondary!F535</f>
        <v>11100</v>
      </c>
      <c r="G535" s="2">
        <f>StdO_Medium_Primary!G535+StdO_Medium_Secondary!G535</f>
        <v>11861</v>
      </c>
      <c r="H535" s="2">
        <f>StdO_Medium_Primary!H535+StdO_Medium_Secondary!H535</f>
        <v>13357</v>
      </c>
      <c r="I535" s="2">
        <f>StdO_Medium_Primary!I535+StdO_Medium_Secondary!I535</f>
        <v>14006</v>
      </c>
      <c r="J535" s="2">
        <f>StdO_Medium_Primary!J535+StdO_Medium_Secondary!J535</f>
        <v>14887</v>
      </c>
      <c r="K535" s="2">
        <f>StdO_Medium_Primary!K535+StdO_Medium_Secondary!K535</f>
        <v>14614</v>
      </c>
      <c r="L535" s="2">
        <f>StdO_Medium_Primary!L535+StdO_Medium_Secondary!L535</f>
        <v>15711</v>
      </c>
      <c r="M535" s="2">
        <f>StdO_Medium_Primary!M535+StdO_Medium_Secondary!M535</f>
        <v>15534</v>
      </c>
      <c r="N535" s="2">
        <f>StdO_Medium_Primary!N535+StdO_Medium_Secondary!N535</f>
        <v>14729</v>
      </c>
      <c r="O535" s="2">
        <f>StdO_Medium_Primary!O535+StdO_Medium_Secondary!O535</f>
        <v>15564</v>
      </c>
      <c r="P535" s="2">
        <f>StdO_Medium_Primary!P535+StdO_Medium_Secondary!P535</f>
        <v>16157</v>
      </c>
      <c r="Q535" s="2">
        <f>StdO_Medium_Primary!Q535+StdO_Medium_Secondary!Q535</f>
        <v>15789</v>
      </c>
      <c r="R535" s="2">
        <f>StdO_Medium_Primary!R535+StdO_Medium_Secondary!R535</f>
        <v>15813</v>
      </c>
      <c r="S535" s="2">
        <f>StdO_Medium_Primary!S535+StdO_Medium_Secondary!S535</f>
        <v>15332</v>
      </c>
      <c r="T535" s="2">
        <f>StdO_Medium_Primary!T535+StdO_Medium_Secondary!T535</f>
        <v>14310</v>
      </c>
      <c r="U535" s="2">
        <f>StdO_Medium_Primary!U535+StdO_Medium_Secondary!U535</f>
        <v>13392</v>
      </c>
      <c r="V535" s="2">
        <f>StdO_Medium_Primary!V535+StdO_Medium_Secondary!V535</f>
        <v>12631</v>
      </c>
      <c r="W535" s="2">
        <f>StdO_Medium_Primary!W535+StdO_Medium_Secondary!W535</f>
        <v>11607</v>
      </c>
      <c r="X535" s="2">
        <f>StdO_Medium_Primary!X535+StdO_Medium_Secondary!X535</f>
        <v>11191</v>
      </c>
      <c r="Y535" s="2">
        <f>StdO_Medium_Primary!Y535+StdO_Medium_Secondary!Y535</f>
        <v>10750</v>
      </c>
      <c r="AA535" s="28">
        <f t="shared" si="70"/>
        <v>2</v>
      </c>
      <c r="AB535" s="11">
        <f t="shared" si="64"/>
        <v>231267</v>
      </c>
      <c r="AC535" s="2">
        <f t="shared" si="65"/>
        <v>89130</v>
      </c>
      <c r="AD535" s="2">
        <f t="shared" si="66"/>
        <v>320397</v>
      </c>
      <c r="AF535">
        <f t="shared" si="67"/>
        <v>6</v>
      </c>
      <c r="AG535">
        <f t="shared" si="68"/>
        <v>2025</v>
      </c>
      <c r="AI535" s="2">
        <f t="shared" si="69"/>
        <v>16157</v>
      </c>
      <c r="AJ535">
        <f t="shared" si="71"/>
        <v>15</v>
      </c>
    </row>
    <row r="536" spans="1:36" x14ac:dyDescent="0.2">
      <c r="A536" s="7">
        <v>45819</v>
      </c>
      <c r="B536" s="2">
        <f>StdO_Medium_Primary!B536+StdO_Medium_Secondary!B536</f>
        <v>10750</v>
      </c>
      <c r="C536" s="2">
        <f>StdO_Medium_Primary!C536+StdO_Medium_Secondary!C536</f>
        <v>10961</v>
      </c>
      <c r="D536" s="2">
        <f>StdO_Medium_Primary!D536+StdO_Medium_Secondary!D536</f>
        <v>10789</v>
      </c>
      <c r="E536" s="2">
        <f>StdO_Medium_Primary!E536+StdO_Medium_Secondary!E536</f>
        <v>10926</v>
      </c>
      <c r="F536" s="2">
        <f>StdO_Medium_Primary!F536+StdO_Medium_Secondary!F536</f>
        <v>11546</v>
      </c>
      <c r="G536" s="2">
        <f>StdO_Medium_Primary!G536+StdO_Medium_Secondary!G536</f>
        <v>11986</v>
      </c>
      <c r="H536" s="2">
        <f>StdO_Medium_Primary!H536+StdO_Medium_Secondary!H536</f>
        <v>12088</v>
      </c>
      <c r="I536" s="2">
        <f>StdO_Medium_Primary!I536+StdO_Medium_Secondary!I536</f>
        <v>9930</v>
      </c>
      <c r="J536" s="2">
        <f>StdO_Medium_Primary!J536+StdO_Medium_Secondary!J536</f>
        <v>8677</v>
      </c>
      <c r="K536" s="2">
        <f>StdO_Medium_Primary!K536+StdO_Medium_Secondary!K536</f>
        <v>7694</v>
      </c>
      <c r="L536" s="2">
        <f>StdO_Medium_Primary!L536+StdO_Medium_Secondary!L536</f>
        <v>8111</v>
      </c>
      <c r="M536" s="2">
        <f>StdO_Medium_Primary!M536+StdO_Medium_Secondary!M536</f>
        <v>8415</v>
      </c>
      <c r="N536" s="2">
        <f>StdO_Medium_Primary!N536+StdO_Medium_Secondary!N536</f>
        <v>9342</v>
      </c>
      <c r="O536" s="2">
        <f>StdO_Medium_Primary!O536+StdO_Medium_Secondary!O536</f>
        <v>10084</v>
      </c>
      <c r="P536" s="2">
        <f>StdO_Medium_Primary!P536+StdO_Medium_Secondary!P536</f>
        <v>10521</v>
      </c>
      <c r="Q536" s="2">
        <f>StdO_Medium_Primary!Q536+StdO_Medium_Secondary!Q536</f>
        <v>10851</v>
      </c>
      <c r="R536" s="2">
        <f>StdO_Medium_Primary!R536+StdO_Medium_Secondary!R536</f>
        <v>11425</v>
      </c>
      <c r="S536" s="2">
        <f>StdO_Medium_Primary!S536+StdO_Medium_Secondary!S536</f>
        <v>12324</v>
      </c>
      <c r="T536" s="2">
        <f>StdO_Medium_Primary!T536+StdO_Medium_Secondary!T536</f>
        <v>13104</v>
      </c>
      <c r="U536" s="2">
        <f>StdO_Medium_Primary!U536+StdO_Medium_Secondary!U536</f>
        <v>13538</v>
      </c>
      <c r="V536" s="2">
        <f>StdO_Medium_Primary!V536+StdO_Medium_Secondary!V536</f>
        <v>13119</v>
      </c>
      <c r="W536" s="2">
        <f>StdO_Medium_Primary!W536+StdO_Medium_Secondary!W536</f>
        <v>12356</v>
      </c>
      <c r="X536" s="2">
        <f>StdO_Medium_Primary!X536+StdO_Medium_Secondary!X536</f>
        <v>11786</v>
      </c>
      <c r="Y536" s="2">
        <f>StdO_Medium_Primary!Y536+StdO_Medium_Secondary!Y536</f>
        <v>11332</v>
      </c>
      <c r="AA536" s="28">
        <f t="shared" si="70"/>
        <v>3</v>
      </c>
      <c r="AB536" s="11">
        <f t="shared" si="64"/>
        <v>171277</v>
      </c>
      <c r="AC536" s="2">
        <f t="shared" si="65"/>
        <v>90378</v>
      </c>
      <c r="AD536" s="2">
        <f t="shared" si="66"/>
        <v>261655</v>
      </c>
      <c r="AF536">
        <f t="shared" si="67"/>
        <v>6</v>
      </c>
      <c r="AG536">
        <f t="shared" si="68"/>
        <v>2025</v>
      </c>
      <c r="AI536" s="2">
        <f t="shared" si="69"/>
        <v>13538</v>
      </c>
      <c r="AJ536">
        <f t="shared" si="71"/>
        <v>20</v>
      </c>
    </row>
    <row r="537" spans="1:36" x14ac:dyDescent="0.2">
      <c r="A537" s="7">
        <v>45820</v>
      </c>
      <c r="B537" s="2">
        <f>StdO_Medium_Primary!B537+StdO_Medium_Secondary!B537</f>
        <v>11161</v>
      </c>
      <c r="C537" s="2">
        <f>StdO_Medium_Primary!C537+StdO_Medium_Secondary!C537</f>
        <v>11315</v>
      </c>
      <c r="D537" s="2">
        <f>StdO_Medium_Primary!D537+StdO_Medium_Secondary!D537</f>
        <v>11089</v>
      </c>
      <c r="E537" s="2">
        <f>StdO_Medium_Primary!E537+StdO_Medium_Secondary!E537</f>
        <v>11027</v>
      </c>
      <c r="F537" s="2">
        <f>StdO_Medium_Primary!F537+StdO_Medium_Secondary!F537</f>
        <v>11625</v>
      </c>
      <c r="G537" s="2">
        <f>StdO_Medium_Primary!G537+StdO_Medium_Secondary!G537</f>
        <v>12098</v>
      </c>
      <c r="H537" s="2">
        <f>StdO_Medium_Primary!H537+StdO_Medium_Secondary!H537</f>
        <v>13523</v>
      </c>
      <c r="I537" s="2">
        <f>StdO_Medium_Primary!I537+StdO_Medium_Secondary!I537</f>
        <v>13251</v>
      </c>
      <c r="J537" s="2">
        <f>StdO_Medium_Primary!J537+StdO_Medium_Secondary!J537</f>
        <v>11327</v>
      </c>
      <c r="K537" s="2">
        <f>StdO_Medium_Primary!K537+StdO_Medium_Secondary!K537</f>
        <v>8579</v>
      </c>
      <c r="L537" s="2">
        <f>StdO_Medium_Primary!L537+StdO_Medium_Secondary!L537</f>
        <v>9556</v>
      </c>
      <c r="M537" s="2">
        <f>StdO_Medium_Primary!M537+StdO_Medium_Secondary!M537</f>
        <v>9981</v>
      </c>
      <c r="N537" s="2">
        <f>StdO_Medium_Primary!N537+StdO_Medium_Secondary!N537</f>
        <v>11404</v>
      </c>
      <c r="O537" s="2">
        <f>StdO_Medium_Primary!O537+StdO_Medium_Secondary!O537</f>
        <v>12208</v>
      </c>
      <c r="P537" s="2">
        <f>StdO_Medium_Primary!P537+StdO_Medium_Secondary!P537</f>
        <v>12831</v>
      </c>
      <c r="Q537" s="2">
        <f>StdO_Medium_Primary!Q537+StdO_Medium_Secondary!Q537</f>
        <v>12032</v>
      </c>
      <c r="R537" s="2">
        <f>StdO_Medium_Primary!R537+StdO_Medium_Secondary!R537</f>
        <v>12234</v>
      </c>
      <c r="S537" s="2">
        <f>StdO_Medium_Primary!S537+StdO_Medium_Secondary!S537</f>
        <v>12837</v>
      </c>
      <c r="T537" s="2">
        <f>StdO_Medium_Primary!T537+StdO_Medium_Secondary!T537</f>
        <v>13240</v>
      </c>
      <c r="U537" s="2">
        <f>StdO_Medium_Primary!U537+StdO_Medium_Secondary!U537</f>
        <v>13493</v>
      </c>
      <c r="V537" s="2">
        <f>StdO_Medium_Primary!V537+StdO_Medium_Secondary!V537</f>
        <v>13195</v>
      </c>
      <c r="W537" s="2">
        <f>StdO_Medium_Primary!W537+StdO_Medium_Secondary!W537</f>
        <v>12059</v>
      </c>
      <c r="X537" s="2">
        <f>StdO_Medium_Primary!X537+StdO_Medium_Secondary!X537</f>
        <v>11790</v>
      </c>
      <c r="Y537" s="2">
        <f>StdO_Medium_Primary!Y537+StdO_Medium_Secondary!Y537</f>
        <v>11282</v>
      </c>
      <c r="AA537" s="28">
        <f t="shared" si="70"/>
        <v>4</v>
      </c>
      <c r="AB537" s="11">
        <f t="shared" si="64"/>
        <v>190017</v>
      </c>
      <c r="AC537" s="2">
        <f t="shared" si="65"/>
        <v>93120</v>
      </c>
      <c r="AD537" s="2">
        <f t="shared" si="66"/>
        <v>283137</v>
      </c>
      <c r="AF537">
        <f t="shared" si="67"/>
        <v>6</v>
      </c>
      <c r="AG537">
        <f t="shared" si="68"/>
        <v>2025</v>
      </c>
      <c r="AI537" s="2">
        <f t="shared" si="69"/>
        <v>13523</v>
      </c>
      <c r="AJ537">
        <f t="shared" si="71"/>
        <v>7</v>
      </c>
    </row>
    <row r="538" spans="1:36" x14ac:dyDescent="0.2">
      <c r="A538" s="7">
        <v>45821</v>
      </c>
      <c r="B538" s="2">
        <f>StdO_Medium_Primary!B538+StdO_Medium_Secondary!B538</f>
        <v>11156</v>
      </c>
      <c r="C538" s="2">
        <f>StdO_Medium_Primary!C538+StdO_Medium_Secondary!C538</f>
        <v>11040</v>
      </c>
      <c r="D538" s="2">
        <f>StdO_Medium_Primary!D538+StdO_Medium_Secondary!D538</f>
        <v>10859</v>
      </c>
      <c r="E538" s="2">
        <f>StdO_Medium_Primary!E538+StdO_Medium_Secondary!E538</f>
        <v>10780</v>
      </c>
      <c r="F538" s="2">
        <f>StdO_Medium_Primary!F538+StdO_Medium_Secondary!F538</f>
        <v>11049</v>
      </c>
      <c r="G538" s="2">
        <f>StdO_Medium_Primary!G538+StdO_Medium_Secondary!G538</f>
        <v>11469</v>
      </c>
      <c r="H538" s="2">
        <f>StdO_Medium_Primary!H538+StdO_Medium_Secondary!H538</f>
        <v>11107</v>
      </c>
      <c r="I538" s="2">
        <f>StdO_Medium_Primary!I538+StdO_Medium_Secondary!I538</f>
        <v>9416</v>
      </c>
      <c r="J538" s="2">
        <f>StdO_Medium_Primary!J538+StdO_Medium_Secondary!J538</f>
        <v>8493</v>
      </c>
      <c r="K538" s="2">
        <f>StdO_Medium_Primary!K538+StdO_Medium_Secondary!K538</f>
        <v>7688</v>
      </c>
      <c r="L538" s="2">
        <f>StdO_Medium_Primary!L538+StdO_Medium_Secondary!L538</f>
        <v>7588</v>
      </c>
      <c r="M538" s="2">
        <f>StdO_Medium_Primary!M538+StdO_Medium_Secondary!M538</f>
        <v>7262</v>
      </c>
      <c r="N538" s="2">
        <f>StdO_Medium_Primary!N538+StdO_Medium_Secondary!N538</f>
        <v>6885</v>
      </c>
      <c r="O538" s="2">
        <f>StdO_Medium_Primary!O538+StdO_Medium_Secondary!O538</f>
        <v>7156</v>
      </c>
      <c r="P538" s="2">
        <f>StdO_Medium_Primary!P538+StdO_Medium_Secondary!P538</f>
        <v>7662</v>
      </c>
      <c r="Q538" s="2">
        <f>StdO_Medium_Primary!Q538+StdO_Medium_Secondary!Q538</f>
        <v>8280</v>
      </c>
      <c r="R538" s="2">
        <f>StdO_Medium_Primary!R538+StdO_Medium_Secondary!R538</f>
        <v>9570</v>
      </c>
      <c r="S538" s="2">
        <f>StdO_Medium_Primary!S538+StdO_Medium_Secondary!S538</f>
        <v>10835</v>
      </c>
      <c r="T538" s="2">
        <f>StdO_Medium_Primary!T538+StdO_Medium_Secondary!T538</f>
        <v>11935</v>
      </c>
      <c r="U538" s="2">
        <f>StdO_Medium_Primary!U538+StdO_Medium_Secondary!U538</f>
        <v>12415</v>
      </c>
      <c r="V538" s="2">
        <f>StdO_Medium_Primary!V538+StdO_Medium_Secondary!V538</f>
        <v>12358</v>
      </c>
      <c r="W538" s="2">
        <f>StdO_Medium_Primary!W538+StdO_Medium_Secondary!W538</f>
        <v>11617</v>
      </c>
      <c r="X538" s="2">
        <f>StdO_Medium_Primary!X538+StdO_Medium_Secondary!X538</f>
        <v>11435</v>
      </c>
      <c r="Y538" s="2">
        <f>StdO_Medium_Primary!Y538+StdO_Medium_Secondary!Y538</f>
        <v>11105</v>
      </c>
      <c r="AA538" s="28">
        <f t="shared" si="70"/>
        <v>5</v>
      </c>
      <c r="AB538" s="11">
        <f t="shared" si="64"/>
        <v>150595</v>
      </c>
      <c r="AC538" s="2">
        <f t="shared" si="65"/>
        <v>88565</v>
      </c>
      <c r="AD538" s="2">
        <f t="shared" si="66"/>
        <v>239160</v>
      </c>
      <c r="AF538">
        <f t="shared" si="67"/>
        <v>6</v>
      </c>
      <c r="AG538">
        <f t="shared" si="68"/>
        <v>2025</v>
      </c>
      <c r="AI538" s="2">
        <f t="shared" si="69"/>
        <v>12415</v>
      </c>
      <c r="AJ538">
        <f t="shared" si="71"/>
        <v>20</v>
      </c>
    </row>
    <row r="539" spans="1:36" x14ac:dyDescent="0.2">
      <c r="A539" s="7">
        <v>45822</v>
      </c>
      <c r="B539" s="2">
        <f>StdO_Medium_Primary!B539+StdO_Medium_Secondary!B539</f>
        <v>10770</v>
      </c>
      <c r="C539" s="2">
        <f>StdO_Medium_Primary!C539+StdO_Medium_Secondary!C539</f>
        <v>10891</v>
      </c>
      <c r="D539" s="2">
        <f>StdO_Medium_Primary!D539+StdO_Medium_Secondary!D539</f>
        <v>10728</v>
      </c>
      <c r="E539" s="2">
        <f>StdO_Medium_Primary!E539+StdO_Medium_Secondary!E539</f>
        <v>10685</v>
      </c>
      <c r="F539" s="2">
        <f>StdO_Medium_Primary!F539+StdO_Medium_Secondary!F539</f>
        <v>10861</v>
      </c>
      <c r="G539" s="2">
        <f>StdO_Medium_Primary!G539+StdO_Medium_Secondary!G539</f>
        <v>10752</v>
      </c>
      <c r="H539" s="2">
        <f>StdO_Medium_Primary!H539+StdO_Medium_Secondary!H539</f>
        <v>10946</v>
      </c>
      <c r="I539" s="2">
        <f>StdO_Medium_Primary!I539+StdO_Medium_Secondary!I539</f>
        <v>10463</v>
      </c>
      <c r="J539" s="2">
        <f>StdO_Medium_Primary!J539+StdO_Medium_Secondary!J539</f>
        <v>8981</v>
      </c>
      <c r="K539" s="2">
        <f>StdO_Medium_Primary!K539+StdO_Medium_Secondary!K539</f>
        <v>7469</v>
      </c>
      <c r="L539" s="2">
        <f>StdO_Medium_Primary!L539+StdO_Medium_Secondary!L539</f>
        <v>7575</v>
      </c>
      <c r="M539" s="2">
        <f>StdO_Medium_Primary!M539+StdO_Medium_Secondary!M539</f>
        <v>8378</v>
      </c>
      <c r="N539" s="2">
        <f>StdO_Medium_Primary!N539+StdO_Medium_Secondary!N539</f>
        <v>8169</v>
      </c>
      <c r="O539" s="2">
        <f>StdO_Medium_Primary!O539+StdO_Medium_Secondary!O539</f>
        <v>7206</v>
      </c>
      <c r="P539" s="2">
        <f>StdO_Medium_Primary!P539+StdO_Medium_Secondary!P539</f>
        <v>7032</v>
      </c>
      <c r="Q539" s="2">
        <f>StdO_Medium_Primary!Q539+StdO_Medium_Secondary!Q539</f>
        <v>7354</v>
      </c>
      <c r="R539" s="2">
        <f>StdO_Medium_Primary!R539+StdO_Medium_Secondary!R539</f>
        <v>8862</v>
      </c>
      <c r="S539" s="2">
        <f>StdO_Medium_Primary!S539+StdO_Medium_Secondary!S539</f>
        <v>10217</v>
      </c>
      <c r="T539" s="2">
        <f>StdO_Medium_Primary!T539+StdO_Medium_Secondary!T539</f>
        <v>11384</v>
      </c>
      <c r="U539" s="2">
        <f>StdO_Medium_Primary!U539+StdO_Medium_Secondary!U539</f>
        <v>11940</v>
      </c>
      <c r="V539" s="2">
        <f>StdO_Medium_Primary!V539+StdO_Medium_Secondary!V539</f>
        <v>12183</v>
      </c>
      <c r="W539" s="2">
        <f>StdO_Medium_Primary!W539+StdO_Medium_Secondary!W539</f>
        <v>11518</v>
      </c>
      <c r="X539" s="2">
        <f>StdO_Medium_Primary!X539+StdO_Medium_Secondary!X539</f>
        <v>11274</v>
      </c>
      <c r="Y539" s="2">
        <f>StdO_Medium_Primary!Y539+StdO_Medium_Secondary!Y539</f>
        <v>10963</v>
      </c>
      <c r="AA539" s="28">
        <f t="shared" si="70"/>
        <v>6</v>
      </c>
      <c r="AB539" s="11">
        <f t="shared" si="64"/>
        <v>150005</v>
      </c>
      <c r="AC539" s="2">
        <f t="shared" si="65"/>
        <v>86596</v>
      </c>
      <c r="AD539" s="2">
        <f t="shared" si="66"/>
        <v>236601</v>
      </c>
      <c r="AF539">
        <f t="shared" si="67"/>
        <v>6</v>
      </c>
      <c r="AG539">
        <f t="shared" si="68"/>
        <v>2025</v>
      </c>
      <c r="AI539" s="2">
        <f t="shared" si="69"/>
        <v>12183</v>
      </c>
      <c r="AJ539">
        <f t="shared" si="71"/>
        <v>21</v>
      </c>
    </row>
    <row r="540" spans="1:36" x14ac:dyDescent="0.2">
      <c r="A540" s="7">
        <v>45823</v>
      </c>
      <c r="B540" s="2">
        <f>StdO_Medium_Primary!B540+StdO_Medium_Secondary!B540</f>
        <v>10850</v>
      </c>
      <c r="C540" s="2">
        <f>StdO_Medium_Primary!C540+StdO_Medium_Secondary!C540</f>
        <v>10920</v>
      </c>
      <c r="D540" s="2">
        <f>StdO_Medium_Primary!D540+StdO_Medium_Secondary!D540</f>
        <v>10747</v>
      </c>
      <c r="E540" s="2">
        <f>StdO_Medium_Primary!E540+StdO_Medium_Secondary!E540</f>
        <v>10704</v>
      </c>
      <c r="F540" s="2">
        <f>StdO_Medium_Primary!F540+StdO_Medium_Secondary!F540</f>
        <v>10895</v>
      </c>
      <c r="G540" s="2">
        <f>StdO_Medium_Primary!G540+StdO_Medium_Secondary!G540</f>
        <v>10458</v>
      </c>
      <c r="H540" s="2">
        <f>StdO_Medium_Primary!H540+StdO_Medium_Secondary!H540</f>
        <v>9826</v>
      </c>
      <c r="I540" s="2">
        <f>StdO_Medium_Primary!I540+StdO_Medium_Secondary!I540</f>
        <v>8402</v>
      </c>
      <c r="J540" s="2">
        <f>StdO_Medium_Primary!J540+StdO_Medium_Secondary!J540</f>
        <v>7183</v>
      </c>
      <c r="K540" s="2">
        <f>StdO_Medium_Primary!K540+StdO_Medium_Secondary!K540</f>
        <v>5610</v>
      </c>
      <c r="L540" s="2">
        <f>StdO_Medium_Primary!L540+StdO_Medium_Secondary!L540</f>
        <v>5455</v>
      </c>
      <c r="M540" s="2">
        <f>StdO_Medium_Primary!M540+StdO_Medium_Secondary!M540</f>
        <v>5747</v>
      </c>
      <c r="N540" s="2">
        <f>StdO_Medium_Primary!N540+StdO_Medium_Secondary!N540</f>
        <v>6312</v>
      </c>
      <c r="O540" s="2">
        <f>StdO_Medium_Primary!O540+StdO_Medium_Secondary!O540</f>
        <v>6739</v>
      </c>
      <c r="P540" s="2">
        <f>StdO_Medium_Primary!P540+StdO_Medium_Secondary!P540</f>
        <v>7058</v>
      </c>
      <c r="Q540" s="2">
        <f>StdO_Medium_Primary!Q540+StdO_Medium_Secondary!Q540</f>
        <v>8654</v>
      </c>
      <c r="R540" s="2">
        <f>StdO_Medium_Primary!R540+StdO_Medium_Secondary!R540</f>
        <v>9674</v>
      </c>
      <c r="S540" s="2">
        <f>StdO_Medium_Primary!S540+StdO_Medium_Secondary!S540</f>
        <v>10909</v>
      </c>
      <c r="T540" s="2">
        <f>StdO_Medium_Primary!T540+StdO_Medium_Secondary!T540</f>
        <v>12052</v>
      </c>
      <c r="U540" s="2">
        <f>StdO_Medium_Primary!U540+StdO_Medium_Secondary!U540</f>
        <v>12441</v>
      </c>
      <c r="V540" s="2">
        <f>StdO_Medium_Primary!V540+StdO_Medium_Secondary!V540</f>
        <v>12569</v>
      </c>
      <c r="W540" s="2">
        <f>StdO_Medium_Primary!W540+StdO_Medium_Secondary!W540</f>
        <v>11648</v>
      </c>
      <c r="X540" s="2">
        <f>StdO_Medium_Primary!X540+StdO_Medium_Secondary!X540</f>
        <v>11142</v>
      </c>
      <c r="Y540" s="2">
        <f>StdO_Medium_Primary!Y540+StdO_Medium_Secondary!Y540</f>
        <v>10740</v>
      </c>
      <c r="AA540" s="28">
        <f t="shared" si="70"/>
        <v>7</v>
      </c>
      <c r="AB540" s="11">
        <f t="shared" si="64"/>
        <v>0</v>
      </c>
      <c r="AC540" s="2">
        <f t="shared" si="65"/>
        <v>226735</v>
      </c>
      <c r="AD540" s="2">
        <f t="shared" si="66"/>
        <v>226735</v>
      </c>
      <c r="AF540">
        <f t="shared" si="67"/>
        <v>6</v>
      </c>
      <c r="AG540">
        <f t="shared" si="68"/>
        <v>2025</v>
      </c>
      <c r="AI540" s="2">
        <f t="shared" si="69"/>
        <v>12569</v>
      </c>
      <c r="AJ540">
        <f t="shared" si="71"/>
        <v>21</v>
      </c>
    </row>
    <row r="541" spans="1:36" x14ac:dyDescent="0.2">
      <c r="A541" s="7">
        <v>45824</v>
      </c>
      <c r="B541" s="2">
        <f>StdO_Medium_Primary!B541+StdO_Medium_Secondary!B541</f>
        <v>10754</v>
      </c>
      <c r="C541" s="2">
        <f>StdO_Medium_Primary!C541+StdO_Medium_Secondary!C541</f>
        <v>10883</v>
      </c>
      <c r="D541" s="2">
        <f>StdO_Medium_Primary!D541+StdO_Medium_Secondary!D541</f>
        <v>10760</v>
      </c>
      <c r="E541" s="2">
        <f>StdO_Medium_Primary!E541+StdO_Medium_Secondary!E541</f>
        <v>10764</v>
      </c>
      <c r="F541" s="2">
        <f>StdO_Medium_Primary!F541+StdO_Medium_Secondary!F541</f>
        <v>11290</v>
      </c>
      <c r="G541" s="2">
        <f>StdO_Medium_Primary!G541+StdO_Medium_Secondary!G541</f>
        <v>11692</v>
      </c>
      <c r="H541" s="2">
        <f>StdO_Medium_Primary!H541+StdO_Medium_Secondary!H541</f>
        <v>12236</v>
      </c>
      <c r="I541" s="2">
        <f>StdO_Medium_Primary!I541+StdO_Medium_Secondary!I541</f>
        <v>11386</v>
      </c>
      <c r="J541" s="2">
        <f>StdO_Medium_Primary!J541+StdO_Medium_Secondary!J541</f>
        <v>10316</v>
      </c>
      <c r="K541" s="2">
        <f>StdO_Medium_Primary!K541+StdO_Medium_Secondary!K541</f>
        <v>7780</v>
      </c>
      <c r="L541" s="2">
        <f>StdO_Medium_Primary!L541+StdO_Medium_Secondary!L541</f>
        <v>7975</v>
      </c>
      <c r="M541" s="2">
        <f>StdO_Medium_Primary!M541+StdO_Medium_Secondary!M541</f>
        <v>8506</v>
      </c>
      <c r="N541" s="2">
        <f>StdO_Medium_Primary!N541+StdO_Medium_Secondary!N541</f>
        <v>8285</v>
      </c>
      <c r="O541" s="2">
        <f>StdO_Medium_Primary!O541+StdO_Medium_Secondary!O541</f>
        <v>9176</v>
      </c>
      <c r="P541" s="2">
        <f>StdO_Medium_Primary!P541+StdO_Medium_Secondary!P541</f>
        <v>9861</v>
      </c>
      <c r="Q541" s="2">
        <f>StdO_Medium_Primary!Q541+StdO_Medium_Secondary!Q541</f>
        <v>9863</v>
      </c>
      <c r="R541" s="2">
        <f>StdO_Medium_Primary!R541+StdO_Medium_Secondary!R541</f>
        <v>10826</v>
      </c>
      <c r="S541" s="2">
        <f>StdO_Medium_Primary!S541+StdO_Medium_Secondary!S541</f>
        <v>11783</v>
      </c>
      <c r="T541" s="2">
        <f>StdO_Medium_Primary!T541+StdO_Medium_Secondary!T541</f>
        <v>12630</v>
      </c>
      <c r="U541" s="2">
        <f>StdO_Medium_Primary!U541+StdO_Medium_Secondary!U541</f>
        <v>13269</v>
      </c>
      <c r="V541" s="2">
        <f>StdO_Medium_Primary!V541+StdO_Medium_Secondary!V541</f>
        <v>12921</v>
      </c>
      <c r="W541" s="2">
        <f>StdO_Medium_Primary!W541+StdO_Medium_Secondary!W541</f>
        <v>12171</v>
      </c>
      <c r="X541" s="2">
        <f>StdO_Medium_Primary!X541+StdO_Medium_Secondary!X541</f>
        <v>11557</v>
      </c>
      <c r="Y541" s="2">
        <f>StdO_Medium_Primary!Y541+StdO_Medium_Secondary!Y541</f>
        <v>11006</v>
      </c>
      <c r="AA541" s="28">
        <f t="shared" si="70"/>
        <v>1</v>
      </c>
      <c r="AB541" s="11">
        <f t="shared" si="64"/>
        <v>0</v>
      </c>
      <c r="AC541" s="2">
        <f t="shared" si="65"/>
        <v>257690</v>
      </c>
      <c r="AD541" s="2">
        <f t="shared" si="66"/>
        <v>257690</v>
      </c>
      <c r="AF541">
        <f t="shared" si="67"/>
        <v>6</v>
      </c>
      <c r="AG541">
        <f t="shared" si="68"/>
        <v>2025</v>
      </c>
      <c r="AI541" s="2">
        <f t="shared" si="69"/>
        <v>13269</v>
      </c>
      <c r="AJ541">
        <f t="shared" si="71"/>
        <v>20</v>
      </c>
    </row>
    <row r="542" spans="1:36" x14ac:dyDescent="0.2">
      <c r="A542" s="7">
        <v>45825</v>
      </c>
      <c r="B542" s="2">
        <f>StdO_Medium_Primary!B542+StdO_Medium_Secondary!B542</f>
        <v>11027</v>
      </c>
      <c r="C542" s="2">
        <f>StdO_Medium_Primary!C542+StdO_Medium_Secondary!C542</f>
        <v>10998</v>
      </c>
      <c r="D542" s="2">
        <f>StdO_Medium_Primary!D542+StdO_Medium_Secondary!D542</f>
        <v>10859</v>
      </c>
      <c r="E542" s="2">
        <f>StdO_Medium_Primary!E542+StdO_Medium_Secondary!E542</f>
        <v>10956</v>
      </c>
      <c r="F542" s="2">
        <f>StdO_Medium_Primary!F542+StdO_Medium_Secondary!F542</f>
        <v>11380</v>
      </c>
      <c r="G542" s="2">
        <f>StdO_Medium_Primary!G542+StdO_Medium_Secondary!G542</f>
        <v>11759</v>
      </c>
      <c r="H542" s="2">
        <f>StdO_Medium_Primary!H542+StdO_Medium_Secondary!H542</f>
        <v>12390</v>
      </c>
      <c r="I542" s="2">
        <f>StdO_Medium_Primary!I542+StdO_Medium_Secondary!I542</f>
        <v>11591</v>
      </c>
      <c r="J542" s="2">
        <f>StdO_Medium_Primary!J542+StdO_Medium_Secondary!J542</f>
        <v>11062</v>
      </c>
      <c r="K542" s="2">
        <f>StdO_Medium_Primary!K542+StdO_Medium_Secondary!K542</f>
        <v>8850</v>
      </c>
      <c r="L542" s="2">
        <f>StdO_Medium_Primary!L542+StdO_Medium_Secondary!L542</f>
        <v>8514</v>
      </c>
      <c r="M542" s="2">
        <f>StdO_Medium_Primary!M542+StdO_Medium_Secondary!M542</f>
        <v>7996</v>
      </c>
      <c r="N542" s="2">
        <f>StdO_Medium_Primary!N542+StdO_Medium_Secondary!N542</f>
        <v>7870</v>
      </c>
      <c r="O542" s="2">
        <f>StdO_Medium_Primary!O542+StdO_Medium_Secondary!O542</f>
        <v>8550</v>
      </c>
      <c r="P542" s="2">
        <f>StdO_Medium_Primary!P542+StdO_Medium_Secondary!P542</f>
        <v>8932</v>
      </c>
      <c r="Q542" s="2">
        <f>StdO_Medium_Primary!Q542+StdO_Medium_Secondary!Q542</f>
        <v>9385</v>
      </c>
      <c r="R542" s="2">
        <f>StdO_Medium_Primary!R542+StdO_Medium_Secondary!R542</f>
        <v>12077</v>
      </c>
      <c r="S542" s="2">
        <f>StdO_Medium_Primary!S542+StdO_Medium_Secondary!S542</f>
        <v>13647</v>
      </c>
      <c r="T542" s="2">
        <f>StdO_Medium_Primary!T542+StdO_Medium_Secondary!T542</f>
        <v>13419</v>
      </c>
      <c r="U542" s="2">
        <f>StdO_Medium_Primary!U542+StdO_Medium_Secondary!U542</f>
        <v>13393</v>
      </c>
      <c r="V542" s="2">
        <f>StdO_Medium_Primary!V542+StdO_Medium_Secondary!V542</f>
        <v>13145</v>
      </c>
      <c r="W542" s="2">
        <f>StdO_Medium_Primary!W542+StdO_Medium_Secondary!W542</f>
        <v>12045</v>
      </c>
      <c r="X542" s="2">
        <f>StdO_Medium_Primary!X542+StdO_Medium_Secondary!X542</f>
        <v>11680</v>
      </c>
      <c r="Y542" s="2">
        <f>StdO_Medium_Primary!Y542+StdO_Medium_Secondary!Y542</f>
        <v>11317</v>
      </c>
      <c r="AA542" s="28">
        <f t="shared" si="70"/>
        <v>2</v>
      </c>
      <c r="AB542" s="11">
        <f t="shared" si="64"/>
        <v>172156</v>
      </c>
      <c r="AC542" s="2">
        <f t="shared" si="65"/>
        <v>90686</v>
      </c>
      <c r="AD542" s="2">
        <f t="shared" si="66"/>
        <v>262842</v>
      </c>
      <c r="AF542">
        <f t="shared" si="67"/>
        <v>6</v>
      </c>
      <c r="AG542">
        <f t="shared" si="68"/>
        <v>2025</v>
      </c>
      <c r="AI542" s="2">
        <f t="shared" si="69"/>
        <v>13647</v>
      </c>
      <c r="AJ542">
        <f t="shared" si="71"/>
        <v>18</v>
      </c>
    </row>
    <row r="543" spans="1:36" x14ac:dyDescent="0.2">
      <c r="A543" s="7">
        <v>45826</v>
      </c>
      <c r="B543" s="2">
        <f>StdO_Medium_Primary!B543+StdO_Medium_Secondary!B543</f>
        <v>11079</v>
      </c>
      <c r="C543" s="2">
        <f>StdO_Medium_Primary!C543+StdO_Medium_Secondary!C543</f>
        <v>11190</v>
      </c>
      <c r="D543" s="2">
        <f>StdO_Medium_Primary!D543+StdO_Medium_Secondary!D543</f>
        <v>11035</v>
      </c>
      <c r="E543" s="2">
        <f>StdO_Medium_Primary!E543+StdO_Medium_Secondary!E543</f>
        <v>11096</v>
      </c>
      <c r="F543" s="2">
        <f>StdO_Medium_Primary!F543+StdO_Medium_Secondary!F543</f>
        <v>11496</v>
      </c>
      <c r="G543" s="2">
        <f>StdO_Medium_Primary!G543+StdO_Medium_Secondary!G543</f>
        <v>12212</v>
      </c>
      <c r="H543" s="2">
        <f>StdO_Medium_Primary!H543+StdO_Medium_Secondary!H543</f>
        <v>13457</v>
      </c>
      <c r="I543" s="2">
        <f>StdO_Medium_Primary!I543+StdO_Medium_Secondary!I543</f>
        <v>13916</v>
      </c>
      <c r="J543" s="2">
        <f>StdO_Medium_Primary!J543+StdO_Medium_Secondary!J543</f>
        <v>14954</v>
      </c>
      <c r="K543" s="2">
        <f>StdO_Medium_Primary!K543+StdO_Medium_Secondary!K543</f>
        <v>15225</v>
      </c>
      <c r="L543" s="2">
        <f>StdO_Medium_Primary!L543+StdO_Medium_Secondary!L543</f>
        <v>15637</v>
      </c>
      <c r="M543" s="2">
        <f>StdO_Medium_Primary!M543+StdO_Medium_Secondary!M543</f>
        <v>16383</v>
      </c>
      <c r="N543" s="2">
        <f>StdO_Medium_Primary!N543+StdO_Medium_Secondary!N543</f>
        <v>15646</v>
      </c>
      <c r="O543" s="2">
        <f>StdO_Medium_Primary!O543+StdO_Medium_Secondary!O543</f>
        <v>15350</v>
      </c>
      <c r="P543" s="2">
        <f>StdO_Medium_Primary!P543+StdO_Medium_Secondary!P543</f>
        <v>15689</v>
      </c>
      <c r="Q543" s="2">
        <f>StdO_Medium_Primary!Q543+StdO_Medium_Secondary!Q543</f>
        <v>14786</v>
      </c>
      <c r="R543" s="2">
        <f>StdO_Medium_Primary!R543+StdO_Medium_Secondary!R543</f>
        <v>15380</v>
      </c>
      <c r="S543" s="2">
        <f>StdO_Medium_Primary!S543+StdO_Medium_Secondary!S543</f>
        <v>15018</v>
      </c>
      <c r="T543" s="2">
        <f>StdO_Medium_Primary!T543+StdO_Medium_Secondary!T543</f>
        <v>14544</v>
      </c>
      <c r="U543" s="2">
        <f>StdO_Medium_Primary!U543+StdO_Medium_Secondary!U543</f>
        <v>13855</v>
      </c>
      <c r="V543" s="2">
        <f>StdO_Medium_Primary!V543+StdO_Medium_Secondary!V543</f>
        <v>13307</v>
      </c>
      <c r="W543" s="2">
        <f>StdO_Medium_Primary!W543+StdO_Medium_Secondary!W543</f>
        <v>12406</v>
      </c>
      <c r="X543" s="2">
        <f>StdO_Medium_Primary!X543+StdO_Medium_Secondary!X543</f>
        <v>11947</v>
      </c>
      <c r="Y543" s="2">
        <f>StdO_Medium_Primary!Y543+StdO_Medium_Secondary!Y543</f>
        <v>11463</v>
      </c>
      <c r="AA543" s="28">
        <f t="shared" si="70"/>
        <v>3</v>
      </c>
      <c r="AB543" s="11">
        <f t="shared" si="64"/>
        <v>234043</v>
      </c>
      <c r="AC543" s="2">
        <f t="shared" si="65"/>
        <v>93028</v>
      </c>
      <c r="AD543" s="2">
        <f t="shared" si="66"/>
        <v>327071</v>
      </c>
      <c r="AF543">
        <f t="shared" si="67"/>
        <v>6</v>
      </c>
      <c r="AG543">
        <f t="shared" si="68"/>
        <v>2025</v>
      </c>
      <c r="AI543" s="2">
        <f t="shared" si="69"/>
        <v>16383</v>
      </c>
      <c r="AJ543">
        <f t="shared" si="71"/>
        <v>12</v>
      </c>
    </row>
    <row r="544" spans="1:36" x14ac:dyDescent="0.2">
      <c r="A544" s="7">
        <v>45827</v>
      </c>
      <c r="B544" s="2">
        <f>StdO_Medium_Primary!B544+StdO_Medium_Secondary!B544</f>
        <v>11579</v>
      </c>
      <c r="C544" s="2">
        <f>StdO_Medium_Primary!C544+StdO_Medium_Secondary!C544</f>
        <v>11700</v>
      </c>
      <c r="D544" s="2">
        <f>StdO_Medium_Primary!D544+StdO_Medium_Secondary!D544</f>
        <v>11458</v>
      </c>
      <c r="E544" s="2">
        <f>StdO_Medium_Primary!E544+StdO_Medium_Secondary!E544</f>
        <v>11433</v>
      </c>
      <c r="F544" s="2">
        <f>StdO_Medium_Primary!F544+StdO_Medium_Secondary!F544</f>
        <v>11988</v>
      </c>
      <c r="G544" s="2">
        <f>StdO_Medium_Primary!G544+StdO_Medium_Secondary!G544</f>
        <v>12452</v>
      </c>
      <c r="H544" s="2">
        <f>StdO_Medium_Primary!H544+StdO_Medium_Secondary!H544</f>
        <v>13394</v>
      </c>
      <c r="I544" s="2">
        <f>StdO_Medium_Primary!I544+StdO_Medium_Secondary!I544</f>
        <v>13783</v>
      </c>
      <c r="J544" s="2">
        <f>StdO_Medium_Primary!J544+StdO_Medium_Secondary!J544</f>
        <v>14583</v>
      </c>
      <c r="K544" s="2">
        <f>StdO_Medium_Primary!K544+StdO_Medium_Secondary!K544</f>
        <v>14444</v>
      </c>
      <c r="L544" s="2">
        <f>StdO_Medium_Primary!L544+StdO_Medium_Secondary!L544</f>
        <v>14662</v>
      </c>
      <c r="M544" s="2">
        <f>StdO_Medium_Primary!M544+StdO_Medium_Secondary!M544</f>
        <v>13662</v>
      </c>
      <c r="N544" s="2">
        <f>StdO_Medium_Primary!N544+StdO_Medium_Secondary!N544</f>
        <v>14184</v>
      </c>
      <c r="O544" s="2">
        <f>StdO_Medium_Primary!O544+StdO_Medium_Secondary!O544</f>
        <v>14761</v>
      </c>
      <c r="P544" s="2">
        <f>StdO_Medium_Primary!P544+StdO_Medium_Secondary!P544</f>
        <v>15976</v>
      </c>
      <c r="Q544" s="2">
        <f>StdO_Medium_Primary!Q544+StdO_Medium_Secondary!Q544</f>
        <v>16046</v>
      </c>
      <c r="R544" s="2">
        <f>StdO_Medium_Primary!R544+StdO_Medium_Secondary!R544</f>
        <v>17169</v>
      </c>
      <c r="S544" s="2">
        <f>StdO_Medium_Primary!S544+StdO_Medium_Secondary!S544</f>
        <v>16288</v>
      </c>
      <c r="T544" s="2">
        <f>StdO_Medium_Primary!T544+StdO_Medium_Secondary!T544</f>
        <v>14961</v>
      </c>
      <c r="U544" s="2">
        <f>StdO_Medium_Primary!U544+StdO_Medium_Secondary!U544</f>
        <v>15085</v>
      </c>
      <c r="V544" s="2">
        <f>StdO_Medium_Primary!V544+StdO_Medium_Secondary!V544</f>
        <v>14556</v>
      </c>
      <c r="W544" s="2">
        <f>StdO_Medium_Primary!W544+StdO_Medium_Secondary!W544</f>
        <v>13265</v>
      </c>
      <c r="X544" s="2">
        <f>StdO_Medium_Primary!X544+StdO_Medium_Secondary!X544</f>
        <v>13092</v>
      </c>
      <c r="Y544" s="2">
        <f>StdO_Medium_Primary!Y544+StdO_Medium_Secondary!Y544</f>
        <v>12181</v>
      </c>
      <c r="AA544" s="28">
        <f t="shared" si="70"/>
        <v>4</v>
      </c>
      <c r="AB544" s="11">
        <f t="shared" si="64"/>
        <v>236517</v>
      </c>
      <c r="AC544" s="2">
        <f t="shared" si="65"/>
        <v>96185</v>
      </c>
      <c r="AD544" s="2">
        <f t="shared" si="66"/>
        <v>332702</v>
      </c>
      <c r="AF544">
        <f t="shared" si="67"/>
        <v>6</v>
      </c>
      <c r="AG544">
        <f t="shared" si="68"/>
        <v>2025</v>
      </c>
      <c r="AI544" s="2">
        <f t="shared" si="69"/>
        <v>17169</v>
      </c>
      <c r="AJ544">
        <f t="shared" si="71"/>
        <v>17</v>
      </c>
    </row>
    <row r="545" spans="1:36" x14ac:dyDescent="0.2">
      <c r="A545" s="7">
        <v>45828</v>
      </c>
      <c r="B545" s="2">
        <f>StdO_Medium_Primary!B545+StdO_Medium_Secondary!B545</f>
        <v>11950</v>
      </c>
      <c r="C545" s="2">
        <f>StdO_Medium_Primary!C545+StdO_Medium_Secondary!C545</f>
        <v>12025</v>
      </c>
      <c r="D545" s="2">
        <f>StdO_Medium_Primary!D545+StdO_Medium_Secondary!D545</f>
        <v>11798</v>
      </c>
      <c r="E545" s="2">
        <f>StdO_Medium_Primary!E545+StdO_Medium_Secondary!E545</f>
        <v>11763</v>
      </c>
      <c r="F545" s="2">
        <f>StdO_Medium_Primary!F545+StdO_Medium_Secondary!F545</f>
        <v>12068</v>
      </c>
      <c r="G545" s="2">
        <f>StdO_Medium_Primary!G545+StdO_Medium_Secondary!G545</f>
        <v>12621</v>
      </c>
      <c r="H545" s="2">
        <f>StdO_Medium_Primary!H545+StdO_Medium_Secondary!H545</f>
        <v>13624</v>
      </c>
      <c r="I545" s="2">
        <f>StdO_Medium_Primary!I545+StdO_Medium_Secondary!I545</f>
        <v>14039</v>
      </c>
      <c r="J545" s="2">
        <f>StdO_Medium_Primary!J545+StdO_Medium_Secondary!J545</f>
        <v>14234</v>
      </c>
      <c r="K545" s="2">
        <f>StdO_Medium_Primary!K545+StdO_Medium_Secondary!K545</f>
        <v>12120</v>
      </c>
      <c r="L545" s="2">
        <f>StdO_Medium_Primary!L545+StdO_Medium_Secondary!L545</f>
        <v>12755</v>
      </c>
      <c r="M545" s="2">
        <f>StdO_Medium_Primary!M545+StdO_Medium_Secondary!M545</f>
        <v>13100</v>
      </c>
      <c r="N545" s="2">
        <f>StdO_Medium_Primary!N545+StdO_Medium_Secondary!N545</f>
        <v>13792</v>
      </c>
      <c r="O545" s="2">
        <f>StdO_Medium_Primary!O545+StdO_Medium_Secondary!O545</f>
        <v>14776</v>
      </c>
      <c r="P545" s="2">
        <f>StdO_Medium_Primary!P545+StdO_Medium_Secondary!P545</f>
        <v>14291</v>
      </c>
      <c r="Q545" s="2">
        <f>StdO_Medium_Primary!Q545+StdO_Medium_Secondary!Q545</f>
        <v>13742</v>
      </c>
      <c r="R545" s="2">
        <f>StdO_Medium_Primary!R545+StdO_Medium_Secondary!R545</f>
        <v>15274</v>
      </c>
      <c r="S545" s="2">
        <f>StdO_Medium_Primary!S545+StdO_Medium_Secondary!S545</f>
        <v>15450</v>
      </c>
      <c r="T545" s="2">
        <f>StdO_Medium_Primary!T545+StdO_Medium_Secondary!T545</f>
        <v>14057</v>
      </c>
      <c r="U545" s="2">
        <f>StdO_Medium_Primary!U545+StdO_Medium_Secondary!U545</f>
        <v>13746</v>
      </c>
      <c r="V545" s="2">
        <f>StdO_Medium_Primary!V545+StdO_Medium_Secondary!V545</f>
        <v>13200</v>
      </c>
      <c r="W545" s="2">
        <f>StdO_Medium_Primary!W545+StdO_Medium_Secondary!W545</f>
        <v>12574</v>
      </c>
      <c r="X545" s="2">
        <f>StdO_Medium_Primary!X545+StdO_Medium_Secondary!X545</f>
        <v>12257</v>
      </c>
      <c r="Y545" s="2">
        <f>StdO_Medium_Primary!Y545+StdO_Medium_Secondary!Y545</f>
        <v>11757</v>
      </c>
      <c r="AA545" s="28">
        <f t="shared" si="70"/>
        <v>5</v>
      </c>
      <c r="AB545" s="11">
        <f t="shared" si="64"/>
        <v>219407</v>
      </c>
      <c r="AC545" s="2">
        <f t="shared" si="65"/>
        <v>97606</v>
      </c>
      <c r="AD545" s="2">
        <f t="shared" si="66"/>
        <v>317013</v>
      </c>
      <c r="AF545">
        <f t="shared" si="67"/>
        <v>6</v>
      </c>
      <c r="AG545">
        <f t="shared" si="68"/>
        <v>2025</v>
      </c>
      <c r="AI545" s="2">
        <f t="shared" si="69"/>
        <v>15450</v>
      </c>
      <c r="AJ545">
        <f t="shared" si="71"/>
        <v>18</v>
      </c>
    </row>
    <row r="546" spans="1:36" x14ac:dyDescent="0.2">
      <c r="A546" s="7">
        <v>45829</v>
      </c>
      <c r="B546" s="2">
        <f>StdO_Medium_Primary!B546+StdO_Medium_Secondary!B546</f>
        <v>11419</v>
      </c>
      <c r="C546" s="2">
        <f>StdO_Medium_Primary!C546+StdO_Medium_Secondary!C546</f>
        <v>11279</v>
      </c>
      <c r="D546" s="2">
        <f>StdO_Medium_Primary!D546+StdO_Medium_Secondary!D546</f>
        <v>11079</v>
      </c>
      <c r="E546" s="2">
        <f>StdO_Medium_Primary!E546+StdO_Medium_Secondary!E546</f>
        <v>11026</v>
      </c>
      <c r="F546" s="2">
        <f>StdO_Medium_Primary!F546+StdO_Medium_Secondary!F546</f>
        <v>11109</v>
      </c>
      <c r="G546" s="2">
        <f>StdO_Medium_Primary!G546+StdO_Medium_Secondary!G546</f>
        <v>10736</v>
      </c>
      <c r="H546" s="2">
        <f>StdO_Medium_Primary!H546+StdO_Medium_Secondary!H546</f>
        <v>9997</v>
      </c>
      <c r="I546" s="2">
        <f>StdO_Medium_Primary!I546+StdO_Medium_Secondary!I546</f>
        <v>8363</v>
      </c>
      <c r="J546" s="2">
        <f>StdO_Medium_Primary!J546+StdO_Medium_Secondary!J546</f>
        <v>7348</v>
      </c>
      <c r="K546" s="2">
        <f>StdO_Medium_Primary!K546+StdO_Medium_Secondary!K546</f>
        <v>6277</v>
      </c>
      <c r="L546" s="2">
        <f>StdO_Medium_Primary!L546+StdO_Medium_Secondary!L546</f>
        <v>6087</v>
      </c>
      <c r="M546" s="2">
        <f>StdO_Medium_Primary!M546+StdO_Medium_Secondary!M546</f>
        <v>6690</v>
      </c>
      <c r="N546" s="2">
        <f>StdO_Medium_Primary!N546+StdO_Medium_Secondary!N546</f>
        <v>6588</v>
      </c>
      <c r="O546" s="2">
        <f>StdO_Medium_Primary!O546+StdO_Medium_Secondary!O546</f>
        <v>6650</v>
      </c>
      <c r="P546" s="2">
        <f>StdO_Medium_Primary!P546+StdO_Medium_Secondary!P546</f>
        <v>7001</v>
      </c>
      <c r="Q546" s="2">
        <f>StdO_Medium_Primary!Q546+StdO_Medium_Secondary!Q546</f>
        <v>7938</v>
      </c>
      <c r="R546" s="2">
        <f>StdO_Medium_Primary!R546+StdO_Medium_Secondary!R546</f>
        <v>9543</v>
      </c>
      <c r="S546" s="2">
        <f>StdO_Medium_Primary!S546+StdO_Medium_Secondary!S546</f>
        <v>11246</v>
      </c>
      <c r="T546" s="2">
        <f>StdO_Medium_Primary!T546+StdO_Medium_Secondary!T546</f>
        <v>13214</v>
      </c>
      <c r="U546" s="2">
        <f>StdO_Medium_Primary!U546+StdO_Medium_Secondary!U546</f>
        <v>13575</v>
      </c>
      <c r="V546" s="2">
        <f>StdO_Medium_Primary!V546+StdO_Medium_Secondary!V546</f>
        <v>13724</v>
      </c>
      <c r="W546" s="2">
        <f>StdO_Medium_Primary!W546+StdO_Medium_Secondary!W546</f>
        <v>12684</v>
      </c>
      <c r="X546" s="2">
        <f>StdO_Medium_Primary!X546+StdO_Medium_Secondary!X546</f>
        <v>12379</v>
      </c>
      <c r="Y546" s="2">
        <f>StdO_Medium_Primary!Y546+StdO_Medium_Secondary!Y546</f>
        <v>11958</v>
      </c>
      <c r="AA546" s="28">
        <f t="shared" si="70"/>
        <v>6</v>
      </c>
      <c r="AB546" s="11">
        <f t="shared" si="64"/>
        <v>149307</v>
      </c>
      <c r="AC546" s="2">
        <f t="shared" si="65"/>
        <v>88603</v>
      </c>
      <c r="AD546" s="2">
        <f t="shared" si="66"/>
        <v>237910</v>
      </c>
      <c r="AF546">
        <f t="shared" si="67"/>
        <v>6</v>
      </c>
      <c r="AG546">
        <f t="shared" si="68"/>
        <v>2025</v>
      </c>
      <c r="AI546" s="2">
        <f t="shared" si="69"/>
        <v>13724</v>
      </c>
      <c r="AJ546">
        <f t="shared" si="71"/>
        <v>21</v>
      </c>
    </row>
    <row r="547" spans="1:36" x14ac:dyDescent="0.2">
      <c r="A547" s="7">
        <v>45830</v>
      </c>
      <c r="B547" s="2">
        <f>StdO_Medium_Primary!B547+StdO_Medium_Secondary!B547</f>
        <v>9468</v>
      </c>
      <c r="C547" s="2">
        <f>StdO_Medium_Primary!C547+StdO_Medium_Secondary!C547</f>
        <v>9352</v>
      </c>
      <c r="D547" s="2">
        <f>StdO_Medium_Primary!D547+StdO_Medium_Secondary!D547</f>
        <v>9094</v>
      </c>
      <c r="E547" s="2">
        <f>StdO_Medium_Primary!E547+StdO_Medium_Secondary!E547</f>
        <v>9093</v>
      </c>
      <c r="F547" s="2">
        <f>StdO_Medium_Primary!F547+StdO_Medium_Secondary!F547</f>
        <v>9458</v>
      </c>
      <c r="G547" s="2">
        <f>StdO_Medium_Primary!G547+StdO_Medium_Secondary!G547</f>
        <v>10074</v>
      </c>
      <c r="H547" s="2">
        <f>StdO_Medium_Primary!H547+StdO_Medium_Secondary!H547</f>
        <v>11226</v>
      </c>
      <c r="I547" s="2">
        <f>StdO_Medium_Primary!I547+StdO_Medium_Secondary!I547</f>
        <v>12921</v>
      </c>
      <c r="J547" s="2">
        <f>StdO_Medium_Primary!J547+StdO_Medium_Secondary!J547</f>
        <v>14143</v>
      </c>
      <c r="K547" s="2">
        <f>StdO_Medium_Primary!K547+StdO_Medium_Secondary!K547</f>
        <v>15180</v>
      </c>
      <c r="L547" s="2">
        <f>StdO_Medium_Primary!L547+StdO_Medium_Secondary!L547</f>
        <v>15898</v>
      </c>
      <c r="M547" s="2">
        <f>StdO_Medium_Primary!M547+StdO_Medium_Secondary!M547</f>
        <v>16406</v>
      </c>
      <c r="N547" s="2">
        <f>StdO_Medium_Primary!N547+StdO_Medium_Secondary!N547</f>
        <v>16352</v>
      </c>
      <c r="O547" s="2">
        <f>StdO_Medium_Primary!O547+StdO_Medium_Secondary!O547</f>
        <v>16381</v>
      </c>
      <c r="P547" s="2">
        <f>StdO_Medium_Primary!P547+StdO_Medium_Secondary!P547</f>
        <v>16073</v>
      </c>
      <c r="Q547" s="2">
        <f>StdO_Medium_Primary!Q547+StdO_Medium_Secondary!Q547</f>
        <v>15820</v>
      </c>
      <c r="R547" s="2">
        <f>StdO_Medium_Primary!R547+StdO_Medium_Secondary!R547</f>
        <v>15461</v>
      </c>
      <c r="S547" s="2">
        <f>StdO_Medium_Primary!S547+StdO_Medium_Secondary!S547</f>
        <v>14388</v>
      </c>
      <c r="T547" s="2">
        <f>StdO_Medium_Primary!T547+StdO_Medium_Secondary!T547</f>
        <v>13433</v>
      </c>
      <c r="U547" s="2">
        <f>StdO_Medium_Primary!U547+StdO_Medium_Secondary!U547</f>
        <v>12926</v>
      </c>
      <c r="V547" s="2">
        <f>StdO_Medium_Primary!V547+StdO_Medium_Secondary!V547</f>
        <v>12590</v>
      </c>
      <c r="W547" s="2">
        <f>StdO_Medium_Primary!W547+StdO_Medium_Secondary!W547</f>
        <v>11493</v>
      </c>
      <c r="X547" s="2">
        <f>StdO_Medium_Primary!X547+StdO_Medium_Secondary!X547</f>
        <v>10358</v>
      </c>
      <c r="Y547" s="2">
        <f>StdO_Medium_Primary!Y547+StdO_Medium_Secondary!Y547</f>
        <v>9856</v>
      </c>
      <c r="AA547" s="28">
        <f t="shared" si="70"/>
        <v>7</v>
      </c>
      <c r="AB547" s="11">
        <f t="shared" si="64"/>
        <v>0</v>
      </c>
      <c r="AC547" s="2">
        <f t="shared" si="65"/>
        <v>307444</v>
      </c>
      <c r="AD547" s="2">
        <f t="shared" si="66"/>
        <v>307444</v>
      </c>
      <c r="AF547">
        <f t="shared" si="67"/>
        <v>6</v>
      </c>
      <c r="AG547">
        <f t="shared" si="68"/>
        <v>2025</v>
      </c>
      <c r="AI547" s="2">
        <f t="shared" si="69"/>
        <v>16406</v>
      </c>
      <c r="AJ547">
        <f t="shared" si="71"/>
        <v>12</v>
      </c>
    </row>
    <row r="548" spans="1:36" x14ac:dyDescent="0.2">
      <c r="A548" s="7">
        <v>45831</v>
      </c>
      <c r="B548" s="2">
        <f>StdO_Medium_Primary!B548+StdO_Medium_Secondary!B548</f>
        <v>12939</v>
      </c>
      <c r="C548" s="2">
        <f>StdO_Medium_Primary!C548+StdO_Medium_Secondary!C548</f>
        <v>12856</v>
      </c>
      <c r="D548" s="2">
        <f>StdO_Medium_Primary!D548+StdO_Medium_Secondary!D548</f>
        <v>12640</v>
      </c>
      <c r="E548" s="2">
        <f>StdO_Medium_Primary!E548+StdO_Medium_Secondary!E548</f>
        <v>12332</v>
      </c>
      <c r="F548" s="2">
        <f>StdO_Medium_Primary!F548+StdO_Medium_Secondary!F548</f>
        <v>12896</v>
      </c>
      <c r="G548" s="2">
        <f>StdO_Medium_Primary!G548+StdO_Medium_Secondary!G548</f>
        <v>13111</v>
      </c>
      <c r="H548" s="2">
        <f>StdO_Medium_Primary!H548+StdO_Medium_Secondary!H548</f>
        <v>13434</v>
      </c>
      <c r="I548" s="2">
        <f>StdO_Medium_Primary!I548+StdO_Medium_Secondary!I548</f>
        <v>11815</v>
      </c>
      <c r="J548" s="2">
        <f>StdO_Medium_Primary!J548+StdO_Medium_Secondary!J548</f>
        <v>11581</v>
      </c>
      <c r="K548" s="2">
        <f>StdO_Medium_Primary!K548+StdO_Medium_Secondary!K548</f>
        <v>11198</v>
      </c>
      <c r="L548" s="2">
        <f>StdO_Medium_Primary!L548+StdO_Medium_Secondary!L548</f>
        <v>12051</v>
      </c>
      <c r="M548" s="2">
        <f>StdO_Medium_Primary!M548+StdO_Medium_Secondary!M548</f>
        <v>12849</v>
      </c>
      <c r="N548" s="2">
        <f>StdO_Medium_Primary!N548+StdO_Medium_Secondary!N548</f>
        <v>13143</v>
      </c>
      <c r="O548" s="2">
        <f>StdO_Medium_Primary!O548+StdO_Medium_Secondary!O548</f>
        <v>14161</v>
      </c>
      <c r="P548" s="2">
        <f>StdO_Medium_Primary!P548+StdO_Medium_Secondary!P548</f>
        <v>15272</v>
      </c>
      <c r="Q548" s="2">
        <f>StdO_Medium_Primary!Q548+StdO_Medium_Secondary!Q548</f>
        <v>15939</v>
      </c>
      <c r="R548" s="2">
        <f>StdO_Medium_Primary!R548+StdO_Medium_Secondary!R548</f>
        <v>16092</v>
      </c>
      <c r="S548" s="2">
        <f>StdO_Medium_Primary!S548+StdO_Medium_Secondary!S548</f>
        <v>17470</v>
      </c>
      <c r="T548" s="2">
        <f>StdO_Medium_Primary!T548+StdO_Medium_Secondary!T548</f>
        <v>18079</v>
      </c>
      <c r="U548" s="2">
        <f>StdO_Medium_Primary!U548+StdO_Medium_Secondary!U548</f>
        <v>18077</v>
      </c>
      <c r="V548" s="2">
        <f>StdO_Medium_Primary!V548+StdO_Medium_Secondary!V548</f>
        <v>17194</v>
      </c>
      <c r="W548" s="2">
        <f>StdO_Medium_Primary!W548+StdO_Medium_Secondary!W548</f>
        <v>16431</v>
      </c>
      <c r="X548" s="2">
        <f>StdO_Medium_Primary!X548+StdO_Medium_Secondary!X548</f>
        <v>15215</v>
      </c>
      <c r="Y548" s="2">
        <f>StdO_Medium_Primary!Y548+StdO_Medium_Secondary!Y548</f>
        <v>14483</v>
      </c>
      <c r="AA548" s="28">
        <f t="shared" si="70"/>
        <v>1</v>
      </c>
      <c r="AB548" s="11">
        <f t="shared" si="64"/>
        <v>0</v>
      </c>
      <c r="AC548" s="2">
        <f t="shared" si="65"/>
        <v>341258</v>
      </c>
      <c r="AD548" s="2">
        <f t="shared" si="66"/>
        <v>341258</v>
      </c>
      <c r="AF548">
        <f t="shared" si="67"/>
        <v>6</v>
      </c>
      <c r="AG548">
        <f t="shared" si="68"/>
        <v>2025</v>
      </c>
      <c r="AI548" s="2">
        <f t="shared" si="69"/>
        <v>18079</v>
      </c>
      <c r="AJ548">
        <f t="shared" si="71"/>
        <v>19</v>
      </c>
    </row>
    <row r="549" spans="1:36" x14ac:dyDescent="0.2">
      <c r="A549" s="7">
        <v>45832</v>
      </c>
      <c r="B549" s="2">
        <f>StdO_Medium_Primary!B549+StdO_Medium_Secondary!B549</f>
        <v>14692</v>
      </c>
      <c r="C549" s="2">
        <f>StdO_Medium_Primary!C549+StdO_Medium_Secondary!C549</f>
        <v>14645</v>
      </c>
      <c r="D549" s="2">
        <f>StdO_Medium_Primary!D549+StdO_Medium_Secondary!D549</f>
        <v>14340</v>
      </c>
      <c r="E549" s="2">
        <f>StdO_Medium_Primary!E549+StdO_Medium_Secondary!E549</f>
        <v>14158</v>
      </c>
      <c r="F549" s="2">
        <f>StdO_Medium_Primary!F549+StdO_Medium_Secondary!F549</f>
        <v>14441</v>
      </c>
      <c r="G549" s="2">
        <f>StdO_Medium_Primary!G549+StdO_Medium_Secondary!G549</f>
        <v>14819</v>
      </c>
      <c r="H549" s="2">
        <f>StdO_Medium_Primary!H549+StdO_Medium_Secondary!H549</f>
        <v>15198</v>
      </c>
      <c r="I549" s="2">
        <f>StdO_Medium_Primary!I549+StdO_Medium_Secondary!I549</f>
        <v>14097</v>
      </c>
      <c r="J549" s="2">
        <f>StdO_Medium_Primary!J549+StdO_Medium_Secondary!J549</f>
        <v>14364</v>
      </c>
      <c r="K549" s="2">
        <f>StdO_Medium_Primary!K549+StdO_Medium_Secondary!K549</f>
        <v>14975</v>
      </c>
      <c r="L549" s="2">
        <f>StdO_Medium_Primary!L549+StdO_Medium_Secondary!L549</f>
        <v>16601</v>
      </c>
      <c r="M549" s="2">
        <f>StdO_Medium_Primary!M549+StdO_Medium_Secondary!M549</f>
        <v>17521</v>
      </c>
      <c r="N549" s="2">
        <f>StdO_Medium_Primary!N549+StdO_Medium_Secondary!N549</f>
        <v>18969</v>
      </c>
      <c r="O549" s="2">
        <f>StdO_Medium_Primary!O549+StdO_Medium_Secondary!O549</f>
        <v>21901</v>
      </c>
      <c r="P549" s="2">
        <f>StdO_Medium_Primary!P549+StdO_Medium_Secondary!P549</f>
        <v>22893</v>
      </c>
      <c r="Q549" s="2">
        <f>StdO_Medium_Primary!Q549+StdO_Medium_Secondary!Q549</f>
        <v>21747</v>
      </c>
      <c r="R549" s="2">
        <f>StdO_Medium_Primary!R549+StdO_Medium_Secondary!R549</f>
        <v>22611</v>
      </c>
      <c r="S549" s="2">
        <f>StdO_Medium_Primary!S549+StdO_Medium_Secondary!S549</f>
        <v>22672</v>
      </c>
      <c r="T549" s="2">
        <f>StdO_Medium_Primary!T549+StdO_Medium_Secondary!T549</f>
        <v>22244</v>
      </c>
      <c r="U549" s="2">
        <f>StdO_Medium_Primary!U549+StdO_Medium_Secondary!U549</f>
        <v>21558</v>
      </c>
      <c r="V549" s="2">
        <f>StdO_Medium_Primary!V549+StdO_Medium_Secondary!V549</f>
        <v>20594</v>
      </c>
      <c r="W549" s="2">
        <f>StdO_Medium_Primary!W549+StdO_Medium_Secondary!W549</f>
        <v>19163</v>
      </c>
      <c r="X549" s="2">
        <f>StdO_Medium_Primary!X549+StdO_Medium_Secondary!X549</f>
        <v>18941</v>
      </c>
      <c r="Y549" s="2">
        <f>StdO_Medium_Primary!Y549+StdO_Medium_Secondary!Y549</f>
        <v>17790</v>
      </c>
      <c r="AA549" s="28">
        <f t="shared" si="70"/>
        <v>2</v>
      </c>
      <c r="AB549" s="11">
        <f t="shared" si="64"/>
        <v>310851</v>
      </c>
      <c r="AC549" s="2">
        <f t="shared" si="65"/>
        <v>120083</v>
      </c>
      <c r="AD549" s="2">
        <f t="shared" si="66"/>
        <v>430934</v>
      </c>
      <c r="AF549">
        <f t="shared" si="67"/>
        <v>6</v>
      </c>
      <c r="AG549">
        <f t="shared" si="68"/>
        <v>2025</v>
      </c>
      <c r="AI549" s="2">
        <f t="shared" si="69"/>
        <v>22893</v>
      </c>
      <c r="AJ549">
        <f t="shared" si="71"/>
        <v>15</v>
      </c>
    </row>
    <row r="550" spans="1:36" x14ac:dyDescent="0.2">
      <c r="A550" s="7">
        <v>45833</v>
      </c>
      <c r="B550" s="2">
        <f>StdO_Medium_Primary!B550+StdO_Medium_Secondary!B550</f>
        <v>17857</v>
      </c>
      <c r="C550" s="2">
        <f>StdO_Medium_Primary!C550+StdO_Medium_Secondary!C550</f>
        <v>17824</v>
      </c>
      <c r="D550" s="2">
        <f>StdO_Medium_Primary!D550+StdO_Medium_Secondary!D550</f>
        <v>17576</v>
      </c>
      <c r="E550" s="2">
        <f>StdO_Medium_Primary!E550+StdO_Medium_Secondary!E550</f>
        <v>17420</v>
      </c>
      <c r="F550" s="2">
        <f>StdO_Medium_Primary!F550+StdO_Medium_Secondary!F550</f>
        <v>17464</v>
      </c>
      <c r="G550" s="2">
        <f>StdO_Medium_Primary!G550+StdO_Medium_Secondary!G550</f>
        <v>17341</v>
      </c>
      <c r="H550" s="2">
        <f>StdO_Medium_Primary!H550+StdO_Medium_Secondary!H550</f>
        <v>17966</v>
      </c>
      <c r="I550" s="2">
        <f>StdO_Medium_Primary!I550+StdO_Medium_Secondary!I550</f>
        <v>17083</v>
      </c>
      <c r="J550" s="2">
        <f>StdO_Medium_Primary!J550+StdO_Medium_Secondary!J550</f>
        <v>18619</v>
      </c>
      <c r="K550" s="2">
        <f>StdO_Medium_Primary!K550+StdO_Medium_Secondary!K550</f>
        <v>18293</v>
      </c>
      <c r="L550" s="2">
        <f>StdO_Medium_Primary!L550+StdO_Medium_Secondary!L550</f>
        <v>17712</v>
      </c>
      <c r="M550" s="2">
        <f>StdO_Medium_Primary!M550+StdO_Medium_Secondary!M550</f>
        <v>16889</v>
      </c>
      <c r="N550" s="2">
        <f>StdO_Medium_Primary!N550+StdO_Medium_Secondary!N550</f>
        <v>16367</v>
      </c>
      <c r="O550" s="2">
        <f>StdO_Medium_Primary!O550+StdO_Medium_Secondary!O550</f>
        <v>16305</v>
      </c>
      <c r="P550" s="2">
        <f>StdO_Medium_Primary!P550+StdO_Medium_Secondary!P550</f>
        <v>16772</v>
      </c>
      <c r="Q550" s="2">
        <f>StdO_Medium_Primary!Q550+StdO_Medium_Secondary!Q550</f>
        <v>17611</v>
      </c>
      <c r="R550" s="2">
        <f>StdO_Medium_Primary!R550+StdO_Medium_Secondary!R550</f>
        <v>17476</v>
      </c>
      <c r="S550" s="2">
        <f>StdO_Medium_Primary!S550+StdO_Medium_Secondary!S550</f>
        <v>19314</v>
      </c>
      <c r="T550" s="2">
        <f>StdO_Medium_Primary!T550+StdO_Medium_Secondary!T550</f>
        <v>19448</v>
      </c>
      <c r="U550" s="2">
        <f>StdO_Medium_Primary!U550+StdO_Medium_Secondary!U550</f>
        <v>18907</v>
      </c>
      <c r="V550" s="2">
        <f>StdO_Medium_Primary!V550+StdO_Medium_Secondary!V550</f>
        <v>18005</v>
      </c>
      <c r="W550" s="2">
        <f>StdO_Medium_Primary!W550+StdO_Medium_Secondary!W550</f>
        <v>16454</v>
      </c>
      <c r="X550" s="2">
        <f>StdO_Medium_Primary!X550+StdO_Medium_Secondary!X550</f>
        <v>15660</v>
      </c>
      <c r="Y550" s="2">
        <f>StdO_Medium_Primary!Y550+StdO_Medium_Secondary!Y550</f>
        <v>15234</v>
      </c>
      <c r="AA550" s="28">
        <f t="shared" si="70"/>
        <v>3</v>
      </c>
      <c r="AB550" s="11">
        <f t="shared" si="64"/>
        <v>280915</v>
      </c>
      <c r="AC550" s="2">
        <f t="shared" si="65"/>
        <v>138682</v>
      </c>
      <c r="AD550" s="2">
        <f t="shared" si="66"/>
        <v>419597</v>
      </c>
      <c r="AF550">
        <f t="shared" si="67"/>
        <v>6</v>
      </c>
      <c r="AG550">
        <f t="shared" si="68"/>
        <v>2025</v>
      </c>
      <c r="AI550" s="2">
        <f t="shared" si="69"/>
        <v>19448</v>
      </c>
      <c r="AJ550">
        <f t="shared" si="71"/>
        <v>19</v>
      </c>
    </row>
    <row r="551" spans="1:36" x14ac:dyDescent="0.2">
      <c r="A551" s="7">
        <v>45834</v>
      </c>
      <c r="B551" s="2">
        <f>StdO_Medium_Primary!B551+StdO_Medium_Secondary!B551</f>
        <v>14169</v>
      </c>
      <c r="C551" s="2">
        <f>StdO_Medium_Primary!C551+StdO_Medium_Secondary!C551</f>
        <v>14214</v>
      </c>
      <c r="D551" s="2">
        <f>StdO_Medium_Primary!D551+StdO_Medium_Secondary!D551</f>
        <v>13663</v>
      </c>
      <c r="E551" s="2">
        <f>StdO_Medium_Primary!E551+StdO_Medium_Secondary!E551</f>
        <v>13449</v>
      </c>
      <c r="F551" s="2">
        <f>StdO_Medium_Primary!F551+StdO_Medium_Secondary!F551</f>
        <v>13458</v>
      </c>
      <c r="G551" s="2">
        <f>StdO_Medium_Primary!G551+StdO_Medium_Secondary!G551</f>
        <v>13947</v>
      </c>
      <c r="H551" s="2">
        <f>StdO_Medium_Primary!H551+StdO_Medium_Secondary!H551</f>
        <v>14510</v>
      </c>
      <c r="I551" s="2">
        <f>StdO_Medium_Primary!I551+StdO_Medium_Secondary!I551</f>
        <v>13207</v>
      </c>
      <c r="J551" s="2">
        <f>StdO_Medium_Primary!J551+StdO_Medium_Secondary!J551</f>
        <v>10660</v>
      </c>
      <c r="K551" s="2">
        <f>StdO_Medium_Primary!K551+StdO_Medium_Secondary!K551</f>
        <v>9844</v>
      </c>
      <c r="L551" s="2">
        <f>StdO_Medium_Primary!L551+StdO_Medium_Secondary!L551</f>
        <v>10164</v>
      </c>
      <c r="M551" s="2">
        <f>StdO_Medium_Primary!M551+StdO_Medium_Secondary!M551</f>
        <v>10869</v>
      </c>
      <c r="N551" s="2">
        <f>StdO_Medium_Primary!N551+StdO_Medium_Secondary!N551</f>
        <v>14873</v>
      </c>
      <c r="O551" s="2">
        <f>StdO_Medium_Primary!O551+StdO_Medium_Secondary!O551</f>
        <v>16187</v>
      </c>
      <c r="P551" s="2">
        <f>StdO_Medium_Primary!P551+StdO_Medium_Secondary!P551</f>
        <v>16967</v>
      </c>
      <c r="Q551" s="2">
        <f>StdO_Medium_Primary!Q551+StdO_Medium_Secondary!Q551</f>
        <v>15495</v>
      </c>
      <c r="R551" s="2">
        <f>StdO_Medium_Primary!R551+StdO_Medium_Secondary!R551</f>
        <v>14811</v>
      </c>
      <c r="S551" s="2">
        <f>StdO_Medium_Primary!S551+StdO_Medium_Secondary!S551</f>
        <v>15217</v>
      </c>
      <c r="T551" s="2">
        <f>StdO_Medium_Primary!T551+StdO_Medium_Secondary!T551</f>
        <v>14187</v>
      </c>
      <c r="U551" s="2">
        <f>StdO_Medium_Primary!U551+StdO_Medium_Secondary!U551</f>
        <v>14331</v>
      </c>
      <c r="V551" s="2">
        <f>StdO_Medium_Primary!V551+StdO_Medium_Secondary!V551</f>
        <v>14078</v>
      </c>
      <c r="W551" s="2">
        <f>StdO_Medium_Primary!W551+StdO_Medium_Secondary!W551</f>
        <v>13217</v>
      </c>
      <c r="X551" s="2">
        <f>StdO_Medium_Primary!X551+StdO_Medium_Secondary!X551</f>
        <v>12714</v>
      </c>
      <c r="Y551" s="2">
        <f>StdO_Medium_Primary!Y551+StdO_Medium_Secondary!Y551</f>
        <v>12419</v>
      </c>
      <c r="AA551" s="28">
        <f t="shared" si="70"/>
        <v>4</v>
      </c>
      <c r="AB551" s="11">
        <f t="shared" si="64"/>
        <v>216821</v>
      </c>
      <c r="AC551" s="2">
        <f t="shared" si="65"/>
        <v>109829</v>
      </c>
      <c r="AD551" s="2">
        <f t="shared" si="66"/>
        <v>326650</v>
      </c>
      <c r="AF551">
        <f t="shared" si="67"/>
        <v>6</v>
      </c>
      <c r="AG551">
        <f t="shared" si="68"/>
        <v>2025</v>
      </c>
      <c r="AI551" s="2">
        <f t="shared" si="69"/>
        <v>16967</v>
      </c>
      <c r="AJ551">
        <f t="shared" si="71"/>
        <v>15</v>
      </c>
    </row>
    <row r="552" spans="1:36" x14ac:dyDescent="0.2">
      <c r="A552" s="7">
        <v>45835</v>
      </c>
      <c r="B552" s="2">
        <f>StdO_Medium_Primary!B552+StdO_Medium_Secondary!B552</f>
        <v>10651</v>
      </c>
      <c r="C552" s="2">
        <f>StdO_Medium_Primary!C552+StdO_Medium_Secondary!C552</f>
        <v>10506</v>
      </c>
      <c r="D552" s="2">
        <f>StdO_Medium_Primary!D552+StdO_Medium_Secondary!D552</f>
        <v>10228</v>
      </c>
      <c r="E552" s="2">
        <f>StdO_Medium_Primary!E552+StdO_Medium_Secondary!E552</f>
        <v>10300</v>
      </c>
      <c r="F552" s="2">
        <f>StdO_Medium_Primary!F552+StdO_Medium_Secondary!F552</f>
        <v>10839</v>
      </c>
      <c r="G552" s="2">
        <f>StdO_Medium_Primary!G552+StdO_Medium_Secondary!G552</f>
        <v>11894</v>
      </c>
      <c r="H552" s="2">
        <f>StdO_Medium_Primary!H552+StdO_Medium_Secondary!H552</f>
        <v>13562</v>
      </c>
      <c r="I552" s="2">
        <f>StdO_Medium_Primary!I552+StdO_Medium_Secondary!I552</f>
        <v>16051</v>
      </c>
      <c r="J552" s="2">
        <f>StdO_Medium_Primary!J552+StdO_Medium_Secondary!J552</f>
        <v>17695</v>
      </c>
      <c r="K552" s="2">
        <f>StdO_Medium_Primary!K552+StdO_Medium_Secondary!K552</f>
        <v>18638</v>
      </c>
      <c r="L552" s="2">
        <f>StdO_Medium_Primary!L552+StdO_Medium_Secondary!L552</f>
        <v>19464</v>
      </c>
      <c r="M552" s="2">
        <f>StdO_Medium_Primary!M552+StdO_Medium_Secondary!M552</f>
        <v>19958</v>
      </c>
      <c r="N552" s="2">
        <f>StdO_Medium_Primary!N552+StdO_Medium_Secondary!N552</f>
        <v>20154</v>
      </c>
      <c r="O552" s="2">
        <f>StdO_Medium_Primary!O552+StdO_Medium_Secondary!O552</f>
        <v>20094</v>
      </c>
      <c r="P552" s="2">
        <f>StdO_Medium_Primary!P552+StdO_Medium_Secondary!P552</f>
        <v>19871</v>
      </c>
      <c r="Q552" s="2">
        <f>StdO_Medium_Primary!Q552+StdO_Medium_Secondary!Q552</f>
        <v>19579</v>
      </c>
      <c r="R552" s="2">
        <f>StdO_Medium_Primary!R552+StdO_Medium_Secondary!R552</f>
        <v>19031</v>
      </c>
      <c r="S552" s="2">
        <f>StdO_Medium_Primary!S552+StdO_Medium_Secondary!S552</f>
        <v>17345</v>
      </c>
      <c r="T552" s="2">
        <f>StdO_Medium_Primary!T552+StdO_Medium_Secondary!T552</f>
        <v>15733</v>
      </c>
      <c r="U552" s="2">
        <f>StdO_Medium_Primary!U552+StdO_Medium_Secondary!U552</f>
        <v>15026</v>
      </c>
      <c r="V552" s="2">
        <f>StdO_Medium_Primary!V552+StdO_Medium_Secondary!V552</f>
        <v>14566</v>
      </c>
      <c r="W552" s="2">
        <f>StdO_Medium_Primary!W552+StdO_Medium_Secondary!W552</f>
        <v>13142</v>
      </c>
      <c r="X552" s="2">
        <f>StdO_Medium_Primary!X552+StdO_Medium_Secondary!X552</f>
        <v>11752</v>
      </c>
      <c r="Y552" s="2">
        <f>StdO_Medium_Primary!Y552+StdO_Medium_Secondary!Y552</f>
        <v>11273</v>
      </c>
      <c r="AA552" s="28">
        <f t="shared" si="70"/>
        <v>5</v>
      </c>
      <c r="AB552" s="11">
        <f t="shared" si="64"/>
        <v>278099</v>
      </c>
      <c r="AC552" s="2">
        <f t="shared" si="65"/>
        <v>89253</v>
      </c>
      <c r="AD552" s="2">
        <f t="shared" si="66"/>
        <v>367352</v>
      </c>
      <c r="AF552">
        <f t="shared" si="67"/>
        <v>6</v>
      </c>
      <c r="AG552">
        <f t="shared" si="68"/>
        <v>2025</v>
      </c>
      <c r="AI552" s="2">
        <f t="shared" si="69"/>
        <v>20154</v>
      </c>
      <c r="AJ552">
        <f t="shared" si="71"/>
        <v>13</v>
      </c>
    </row>
    <row r="553" spans="1:36" x14ac:dyDescent="0.2">
      <c r="A553" s="7">
        <v>45836</v>
      </c>
      <c r="B553" s="2">
        <f>StdO_Medium_Primary!B553+StdO_Medium_Secondary!B553</f>
        <v>10542</v>
      </c>
      <c r="C553" s="2">
        <f>StdO_Medium_Primary!C553+StdO_Medium_Secondary!C553</f>
        <v>10413</v>
      </c>
      <c r="D553" s="2">
        <f>StdO_Medium_Primary!D553+StdO_Medium_Secondary!D553</f>
        <v>10124</v>
      </c>
      <c r="E553" s="2">
        <f>StdO_Medium_Primary!E553+StdO_Medium_Secondary!E553</f>
        <v>10123</v>
      </c>
      <c r="F553" s="2">
        <f>StdO_Medium_Primary!F553+StdO_Medium_Secondary!F553</f>
        <v>10529</v>
      </c>
      <c r="G553" s="2">
        <f>StdO_Medium_Primary!G553+StdO_Medium_Secondary!G553</f>
        <v>11216</v>
      </c>
      <c r="H553" s="2">
        <f>StdO_Medium_Primary!H553+StdO_Medium_Secondary!H553</f>
        <v>12502</v>
      </c>
      <c r="I553" s="2">
        <f>StdO_Medium_Primary!I553+StdO_Medium_Secondary!I553</f>
        <v>14391</v>
      </c>
      <c r="J553" s="2">
        <f>StdO_Medium_Primary!J553+StdO_Medium_Secondary!J553</f>
        <v>15754</v>
      </c>
      <c r="K553" s="2">
        <f>StdO_Medium_Primary!K553+StdO_Medium_Secondary!K553</f>
        <v>16909</v>
      </c>
      <c r="L553" s="2">
        <f>StdO_Medium_Primary!L553+StdO_Medium_Secondary!L553</f>
        <v>17711</v>
      </c>
      <c r="M553" s="2">
        <f>StdO_Medium_Primary!M553+StdO_Medium_Secondary!M553</f>
        <v>18276</v>
      </c>
      <c r="N553" s="2">
        <f>StdO_Medium_Primary!N553+StdO_Medium_Secondary!N553</f>
        <v>18217</v>
      </c>
      <c r="O553" s="2">
        <f>StdO_Medium_Primary!O553+StdO_Medium_Secondary!O553</f>
        <v>18249</v>
      </c>
      <c r="P553" s="2">
        <f>StdO_Medium_Primary!P553+StdO_Medium_Secondary!P553</f>
        <v>17906</v>
      </c>
      <c r="Q553" s="2">
        <f>StdO_Medium_Primary!Q553+StdO_Medium_Secondary!Q553</f>
        <v>17626</v>
      </c>
      <c r="R553" s="2">
        <f>StdO_Medium_Primary!R553+StdO_Medium_Secondary!R553</f>
        <v>17224</v>
      </c>
      <c r="S553" s="2">
        <f>StdO_Medium_Primary!S553+StdO_Medium_Secondary!S553</f>
        <v>16028</v>
      </c>
      <c r="T553" s="2">
        <f>StdO_Medium_Primary!T553+StdO_Medium_Secondary!T553</f>
        <v>14963</v>
      </c>
      <c r="U553" s="2">
        <f>StdO_Medium_Primary!U553+StdO_Medium_Secondary!U553</f>
        <v>14398</v>
      </c>
      <c r="V553" s="2">
        <f>StdO_Medium_Primary!V553+StdO_Medium_Secondary!V553</f>
        <v>14023</v>
      </c>
      <c r="W553" s="2">
        <f>StdO_Medium_Primary!W553+StdO_Medium_Secondary!W553</f>
        <v>12798</v>
      </c>
      <c r="X553" s="2">
        <f>StdO_Medium_Primary!X553+StdO_Medium_Secondary!X553</f>
        <v>11533</v>
      </c>
      <c r="Y553" s="2">
        <f>StdO_Medium_Primary!Y553+StdO_Medium_Secondary!Y553</f>
        <v>10974</v>
      </c>
      <c r="AA553" s="28">
        <f t="shared" si="70"/>
        <v>6</v>
      </c>
      <c r="AB553" s="11">
        <f t="shared" si="64"/>
        <v>256006</v>
      </c>
      <c r="AC553" s="2">
        <f t="shared" si="65"/>
        <v>86423</v>
      </c>
      <c r="AD553" s="2">
        <f t="shared" si="66"/>
        <v>342429</v>
      </c>
      <c r="AF553">
        <f t="shared" si="67"/>
        <v>6</v>
      </c>
      <c r="AG553">
        <f t="shared" si="68"/>
        <v>2025</v>
      </c>
      <c r="AI553" s="2">
        <f t="shared" si="69"/>
        <v>18276</v>
      </c>
      <c r="AJ553">
        <f t="shared" si="71"/>
        <v>12</v>
      </c>
    </row>
    <row r="554" spans="1:36" x14ac:dyDescent="0.2">
      <c r="A554" s="7">
        <v>45837</v>
      </c>
      <c r="B554" s="2">
        <f>StdO_Medium_Primary!B554+StdO_Medium_Secondary!B554</f>
        <v>10542</v>
      </c>
      <c r="C554" s="2">
        <f>StdO_Medium_Primary!C554+StdO_Medium_Secondary!C554</f>
        <v>10413</v>
      </c>
      <c r="D554" s="2">
        <f>StdO_Medium_Primary!D554+StdO_Medium_Secondary!D554</f>
        <v>10124</v>
      </c>
      <c r="E554" s="2">
        <f>StdO_Medium_Primary!E554+StdO_Medium_Secondary!E554</f>
        <v>10123</v>
      </c>
      <c r="F554" s="2">
        <f>StdO_Medium_Primary!F554+StdO_Medium_Secondary!F554</f>
        <v>10529</v>
      </c>
      <c r="G554" s="2">
        <f>StdO_Medium_Primary!G554+StdO_Medium_Secondary!G554</f>
        <v>11216</v>
      </c>
      <c r="H554" s="2">
        <f>StdO_Medium_Primary!H554+StdO_Medium_Secondary!H554</f>
        <v>12502</v>
      </c>
      <c r="I554" s="2">
        <f>StdO_Medium_Primary!I554+StdO_Medium_Secondary!I554</f>
        <v>14391</v>
      </c>
      <c r="J554" s="2">
        <f>StdO_Medium_Primary!J554+StdO_Medium_Secondary!J554</f>
        <v>15754</v>
      </c>
      <c r="K554" s="2">
        <f>StdO_Medium_Primary!K554+StdO_Medium_Secondary!K554</f>
        <v>16909</v>
      </c>
      <c r="L554" s="2">
        <f>StdO_Medium_Primary!L554+StdO_Medium_Secondary!L554</f>
        <v>17711</v>
      </c>
      <c r="M554" s="2">
        <f>StdO_Medium_Primary!M554+StdO_Medium_Secondary!M554</f>
        <v>18276</v>
      </c>
      <c r="N554" s="2">
        <f>StdO_Medium_Primary!N554+StdO_Medium_Secondary!N554</f>
        <v>18217</v>
      </c>
      <c r="O554" s="2">
        <f>StdO_Medium_Primary!O554+StdO_Medium_Secondary!O554</f>
        <v>18249</v>
      </c>
      <c r="P554" s="2">
        <f>StdO_Medium_Primary!P554+StdO_Medium_Secondary!P554</f>
        <v>17906</v>
      </c>
      <c r="Q554" s="2">
        <f>StdO_Medium_Primary!Q554+StdO_Medium_Secondary!Q554</f>
        <v>17626</v>
      </c>
      <c r="R554" s="2">
        <f>StdO_Medium_Primary!R554+StdO_Medium_Secondary!R554</f>
        <v>17224</v>
      </c>
      <c r="S554" s="2">
        <f>StdO_Medium_Primary!S554+StdO_Medium_Secondary!S554</f>
        <v>16028</v>
      </c>
      <c r="T554" s="2">
        <f>StdO_Medium_Primary!T554+StdO_Medium_Secondary!T554</f>
        <v>14963</v>
      </c>
      <c r="U554" s="2">
        <f>StdO_Medium_Primary!U554+StdO_Medium_Secondary!U554</f>
        <v>14398</v>
      </c>
      <c r="V554" s="2">
        <f>StdO_Medium_Primary!V554+StdO_Medium_Secondary!V554</f>
        <v>14023</v>
      </c>
      <c r="W554" s="2">
        <f>StdO_Medium_Primary!W554+StdO_Medium_Secondary!W554</f>
        <v>12798</v>
      </c>
      <c r="X554" s="2">
        <f>StdO_Medium_Primary!X554+StdO_Medium_Secondary!X554</f>
        <v>11533</v>
      </c>
      <c r="Y554" s="2">
        <f>StdO_Medium_Primary!Y554+StdO_Medium_Secondary!Y554</f>
        <v>10974</v>
      </c>
      <c r="AA554" s="28">
        <f t="shared" si="70"/>
        <v>7</v>
      </c>
      <c r="AB554" s="11">
        <f t="shared" si="64"/>
        <v>0</v>
      </c>
      <c r="AC554" s="2">
        <f t="shared" si="65"/>
        <v>342429</v>
      </c>
      <c r="AD554" s="2">
        <f t="shared" si="66"/>
        <v>342429</v>
      </c>
      <c r="AF554">
        <f t="shared" si="67"/>
        <v>6</v>
      </c>
      <c r="AG554">
        <f t="shared" si="68"/>
        <v>2025</v>
      </c>
      <c r="AI554" s="2">
        <f t="shared" si="69"/>
        <v>18276</v>
      </c>
      <c r="AJ554">
        <f t="shared" si="71"/>
        <v>12</v>
      </c>
    </row>
    <row r="555" spans="1:36" x14ac:dyDescent="0.2">
      <c r="A555" s="7">
        <v>45838</v>
      </c>
      <c r="B555" s="2">
        <f>StdO_Medium_Primary!B555+StdO_Medium_Secondary!B555</f>
        <v>11954</v>
      </c>
      <c r="C555" s="2">
        <f>StdO_Medium_Primary!C555+StdO_Medium_Secondary!C555</f>
        <v>12038</v>
      </c>
      <c r="D555" s="2">
        <f>StdO_Medium_Primary!D555+StdO_Medium_Secondary!D555</f>
        <v>11892</v>
      </c>
      <c r="E555" s="2">
        <f>StdO_Medium_Primary!E555+StdO_Medium_Secondary!E555</f>
        <v>11728</v>
      </c>
      <c r="F555" s="2">
        <f>StdO_Medium_Primary!F555+StdO_Medium_Secondary!F555</f>
        <v>12139</v>
      </c>
      <c r="G555" s="2">
        <f>StdO_Medium_Primary!G555+StdO_Medium_Secondary!G555</f>
        <v>12246</v>
      </c>
      <c r="H555" s="2">
        <f>StdO_Medium_Primary!H555+StdO_Medium_Secondary!H555</f>
        <v>12554</v>
      </c>
      <c r="I555" s="2">
        <f>StdO_Medium_Primary!I555+StdO_Medium_Secondary!I555</f>
        <v>10595</v>
      </c>
      <c r="J555" s="2">
        <f>StdO_Medium_Primary!J555+StdO_Medium_Secondary!J555</f>
        <v>9760</v>
      </c>
      <c r="K555" s="2">
        <f>StdO_Medium_Primary!K555+StdO_Medium_Secondary!K555</f>
        <v>8849</v>
      </c>
      <c r="L555" s="2">
        <f>StdO_Medium_Primary!L555+StdO_Medium_Secondary!L555</f>
        <v>9690</v>
      </c>
      <c r="M555" s="2">
        <f>StdO_Medium_Primary!M555+StdO_Medium_Secondary!M555</f>
        <v>10667</v>
      </c>
      <c r="N555" s="2">
        <f>StdO_Medium_Primary!N555+StdO_Medium_Secondary!N555</f>
        <v>11501</v>
      </c>
      <c r="O555" s="2">
        <f>StdO_Medium_Primary!O555+StdO_Medium_Secondary!O555</f>
        <v>12593</v>
      </c>
      <c r="P555" s="2">
        <f>StdO_Medium_Primary!P555+StdO_Medium_Secondary!P555</f>
        <v>13105</v>
      </c>
      <c r="Q555" s="2">
        <f>StdO_Medium_Primary!Q555+StdO_Medium_Secondary!Q555</f>
        <v>13633</v>
      </c>
      <c r="R555" s="2">
        <f>StdO_Medium_Primary!R555+StdO_Medium_Secondary!R555</f>
        <v>14899</v>
      </c>
      <c r="S555" s="2">
        <f>StdO_Medium_Primary!S555+StdO_Medium_Secondary!S555</f>
        <v>16080</v>
      </c>
      <c r="T555" s="2">
        <f>StdO_Medium_Primary!T555+StdO_Medium_Secondary!T555</f>
        <v>16733</v>
      </c>
      <c r="U555" s="2">
        <f>StdO_Medium_Primary!U555+StdO_Medium_Secondary!U555</f>
        <v>16891</v>
      </c>
      <c r="V555" s="2">
        <f>StdO_Medium_Primary!V555+StdO_Medium_Secondary!V555</f>
        <v>16053</v>
      </c>
      <c r="W555" s="2">
        <f>StdO_Medium_Primary!W555+StdO_Medium_Secondary!W555</f>
        <v>14882</v>
      </c>
      <c r="X555" s="2">
        <f>StdO_Medium_Primary!X555+StdO_Medium_Secondary!X555</f>
        <v>14460</v>
      </c>
      <c r="Y555" s="2">
        <f>StdO_Medium_Primary!Y555+StdO_Medium_Secondary!Y555</f>
        <v>13714</v>
      </c>
      <c r="AA555" s="28">
        <f t="shared" si="70"/>
        <v>1</v>
      </c>
      <c r="AB555" s="11">
        <f t="shared" si="64"/>
        <v>0</v>
      </c>
      <c r="AC555" s="2">
        <f t="shared" si="65"/>
        <v>308656</v>
      </c>
      <c r="AD555" s="2">
        <f t="shared" si="66"/>
        <v>308656</v>
      </c>
      <c r="AF555">
        <f t="shared" si="67"/>
        <v>6</v>
      </c>
      <c r="AG555">
        <f t="shared" si="68"/>
        <v>2025</v>
      </c>
      <c r="AI555" s="2">
        <f t="shared" si="69"/>
        <v>16891</v>
      </c>
      <c r="AJ555">
        <f t="shared" si="71"/>
        <v>20</v>
      </c>
    </row>
    <row r="556" spans="1:36" x14ac:dyDescent="0.2">
      <c r="A556" s="7">
        <v>45839</v>
      </c>
      <c r="B556" s="2">
        <f>StdO_Medium_Primary!B556+StdO_Medium_Secondary!B556</f>
        <v>12091.36</v>
      </c>
      <c r="C556" s="2">
        <f>StdO_Medium_Primary!C556+StdO_Medium_Secondary!C556</f>
        <v>12227.76</v>
      </c>
      <c r="D556" s="2">
        <f>StdO_Medium_Primary!D556+StdO_Medium_Secondary!D556</f>
        <v>12289.86</v>
      </c>
      <c r="E556" s="2">
        <f>StdO_Medium_Primary!E556+StdO_Medium_Secondary!E556</f>
        <v>12275.12</v>
      </c>
      <c r="F556" s="2">
        <f>StdO_Medium_Primary!F556+StdO_Medium_Secondary!F556</f>
        <v>12613.3</v>
      </c>
      <c r="G556" s="2">
        <f>StdO_Medium_Primary!G556+StdO_Medium_Secondary!G556</f>
        <v>13858.1</v>
      </c>
      <c r="H556" s="2">
        <f>StdO_Medium_Primary!H556+StdO_Medium_Secondary!H556</f>
        <v>14174.02</v>
      </c>
      <c r="I556" s="2">
        <f>StdO_Medium_Primary!I556+StdO_Medium_Secondary!I556</f>
        <v>14851.81</v>
      </c>
      <c r="J556" s="2">
        <f>StdO_Medium_Primary!J556+StdO_Medium_Secondary!J556</f>
        <v>15235.14</v>
      </c>
      <c r="K556" s="2">
        <f>StdO_Medium_Primary!K556+StdO_Medium_Secondary!K556</f>
        <v>15556.76</v>
      </c>
      <c r="L556" s="2">
        <f>StdO_Medium_Primary!L556+StdO_Medium_Secondary!L556</f>
        <v>14277.31</v>
      </c>
      <c r="M556" s="2">
        <f>StdO_Medium_Primary!M556+StdO_Medium_Secondary!M556</f>
        <v>14682.58</v>
      </c>
      <c r="N556" s="2">
        <f>StdO_Medium_Primary!N556+StdO_Medium_Secondary!N556</f>
        <v>14964.13</v>
      </c>
      <c r="O556" s="2">
        <f>StdO_Medium_Primary!O556+StdO_Medium_Secondary!O556</f>
        <v>16635.73</v>
      </c>
      <c r="P556" s="2">
        <f>StdO_Medium_Primary!P556+StdO_Medium_Secondary!P556</f>
        <v>15877.36</v>
      </c>
      <c r="Q556" s="2">
        <f>StdO_Medium_Primary!Q556+StdO_Medium_Secondary!Q556</f>
        <v>15529.99</v>
      </c>
      <c r="R556" s="2">
        <f>StdO_Medium_Primary!R556+StdO_Medium_Secondary!R556</f>
        <v>17796.48</v>
      </c>
      <c r="S556" s="2">
        <f>StdO_Medium_Primary!S556+StdO_Medium_Secondary!S556</f>
        <v>16942.36</v>
      </c>
      <c r="T556" s="2">
        <f>StdO_Medium_Primary!T556+StdO_Medium_Secondary!T556</f>
        <v>18588.57</v>
      </c>
      <c r="U556" s="2">
        <f>StdO_Medium_Primary!U556+StdO_Medium_Secondary!U556</f>
        <v>17513.22</v>
      </c>
      <c r="V556" s="2">
        <f>StdO_Medium_Primary!V556+StdO_Medium_Secondary!V556</f>
        <v>17581.59</v>
      </c>
      <c r="W556" s="2">
        <f>StdO_Medium_Primary!W556+StdO_Medium_Secondary!W556</f>
        <v>15148.77</v>
      </c>
      <c r="X556" s="2">
        <f>StdO_Medium_Primary!X556+StdO_Medium_Secondary!X556</f>
        <v>13229.57</v>
      </c>
      <c r="Y556" s="2">
        <f>StdO_Medium_Primary!Y556+StdO_Medium_Secondary!Y556</f>
        <v>12679.16</v>
      </c>
      <c r="AA556" s="28">
        <f t="shared" si="70"/>
        <v>2</v>
      </c>
      <c r="AB556" s="11">
        <f t="shared" si="64"/>
        <v>254411.37000000002</v>
      </c>
      <c r="AC556" s="2">
        <f t="shared" si="65"/>
        <v>102208.68000000008</v>
      </c>
      <c r="AD556" s="2">
        <f t="shared" si="66"/>
        <v>356620.0500000001</v>
      </c>
      <c r="AF556">
        <f t="shared" si="67"/>
        <v>7</v>
      </c>
      <c r="AG556">
        <f t="shared" si="68"/>
        <v>2025</v>
      </c>
      <c r="AI556" s="2">
        <f t="shared" si="69"/>
        <v>18588.57</v>
      </c>
      <c r="AJ556">
        <f t="shared" si="71"/>
        <v>19</v>
      </c>
    </row>
    <row r="557" spans="1:36" x14ac:dyDescent="0.2">
      <c r="A557" s="7">
        <v>45840</v>
      </c>
      <c r="B557" s="2">
        <f>StdO_Medium_Primary!B557+StdO_Medium_Secondary!B557</f>
        <v>14218.78</v>
      </c>
      <c r="C557" s="2">
        <f>StdO_Medium_Primary!C557+StdO_Medium_Secondary!C557</f>
        <v>13013.36</v>
      </c>
      <c r="D557" s="2">
        <f>StdO_Medium_Primary!D557+StdO_Medium_Secondary!D557</f>
        <v>13159.06</v>
      </c>
      <c r="E557" s="2">
        <f>StdO_Medium_Primary!E557+StdO_Medium_Secondary!E557</f>
        <v>13535.52</v>
      </c>
      <c r="F557" s="2">
        <f>StdO_Medium_Primary!F557+StdO_Medium_Secondary!F557</f>
        <v>13863.63</v>
      </c>
      <c r="G557" s="2">
        <f>StdO_Medium_Primary!G557+StdO_Medium_Secondary!G557</f>
        <v>14803.86</v>
      </c>
      <c r="H557" s="2">
        <f>StdO_Medium_Primary!H557+StdO_Medium_Secondary!H557</f>
        <v>15446.4</v>
      </c>
      <c r="I557" s="2">
        <f>StdO_Medium_Primary!I557+StdO_Medium_Secondary!I557</f>
        <v>13784.12</v>
      </c>
      <c r="J557" s="2">
        <f>StdO_Medium_Primary!J557+StdO_Medium_Secondary!J557</f>
        <v>13450.47</v>
      </c>
      <c r="K557" s="2">
        <f>StdO_Medium_Primary!K557+StdO_Medium_Secondary!K557</f>
        <v>14535.28</v>
      </c>
      <c r="L557" s="2">
        <f>StdO_Medium_Primary!L557+StdO_Medium_Secondary!L557</f>
        <v>14535.32</v>
      </c>
      <c r="M557" s="2">
        <f>StdO_Medium_Primary!M557+StdO_Medium_Secondary!M557</f>
        <v>14482.92</v>
      </c>
      <c r="N557" s="2">
        <f>StdO_Medium_Primary!N557+StdO_Medium_Secondary!N557</f>
        <v>15244.16</v>
      </c>
      <c r="O557" s="2">
        <f>StdO_Medium_Primary!O557+StdO_Medium_Secondary!O557</f>
        <v>16804.150000000001</v>
      </c>
      <c r="P557" s="2">
        <f>StdO_Medium_Primary!P557+StdO_Medium_Secondary!P557</f>
        <v>17163.5</v>
      </c>
      <c r="Q557" s="2">
        <f>StdO_Medium_Primary!Q557+StdO_Medium_Secondary!Q557</f>
        <v>18347.21</v>
      </c>
      <c r="R557" s="2">
        <f>StdO_Medium_Primary!R557+StdO_Medium_Secondary!R557</f>
        <v>20867.400000000001</v>
      </c>
      <c r="S557" s="2">
        <f>StdO_Medium_Primary!S557+StdO_Medium_Secondary!S557</f>
        <v>21209.98</v>
      </c>
      <c r="T557" s="2">
        <f>StdO_Medium_Primary!T557+StdO_Medium_Secondary!T557</f>
        <v>21832.74</v>
      </c>
      <c r="U557" s="2">
        <f>StdO_Medium_Primary!U557+StdO_Medium_Secondary!U557</f>
        <v>20018.68</v>
      </c>
      <c r="V557" s="2">
        <f>StdO_Medium_Primary!V557+StdO_Medium_Secondary!V557</f>
        <v>19467.32</v>
      </c>
      <c r="W557" s="2">
        <f>StdO_Medium_Primary!W557+StdO_Medium_Secondary!W557</f>
        <v>17168.84</v>
      </c>
      <c r="X557" s="2">
        <f>StdO_Medium_Primary!X557+StdO_Medium_Secondary!X557</f>
        <v>15109.24</v>
      </c>
      <c r="Y557" s="2">
        <f>StdO_Medium_Primary!Y557+StdO_Medium_Secondary!Y557</f>
        <v>13780.85</v>
      </c>
      <c r="AA557" s="28">
        <f t="shared" si="70"/>
        <v>3</v>
      </c>
      <c r="AB557" s="11">
        <f t="shared" si="64"/>
        <v>274021.33</v>
      </c>
      <c r="AC557" s="2">
        <f t="shared" si="65"/>
        <v>111821.45999999996</v>
      </c>
      <c r="AD557" s="2">
        <f t="shared" si="66"/>
        <v>385842.79</v>
      </c>
      <c r="AF557">
        <f t="shared" si="67"/>
        <v>7</v>
      </c>
      <c r="AG557">
        <f t="shared" si="68"/>
        <v>2025</v>
      </c>
      <c r="AI557" s="2">
        <f t="shared" si="69"/>
        <v>21832.74</v>
      </c>
      <c r="AJ557">
        <f t="shared" si="71"/>
        <v>19</v>
      </c>
    </row>
    <row r="558" spans="1:36" x14ac:dyDescent="0.2">
      <c r="A558" s="7">
        <v>45841</v>
      </c>
      <c r="B558" s="2">
        <f>StdO_Medium_Primary!B558+StdO_Medium_Secondary!B558</f>
        <v>15168.11</v>
      </c>
      <c r="C558" s="2">
        <f>StdO_Medium_Primary!C558+StdO_Medium_Secondary!C558</f>
        <v>13807.8</v>
      </c>
      <c r="D558" s="2">
        <f>StdO_Medium_Primary!D558+StdO_Medium_Secondary!D558</f>
        <v>13900.92</v>
      </c>
      <c r="E558" s="2">
        <f>StdO_Medium_Primary!E558+StdO_Medium_Secondary!E558</f>
        <v>13792.97</v>
      </c>
      <c r="F558" s="2">
        <f>StdO_Medium_Primary!F558+StdO_Medium_Secondary!F558</f>
        <v>14257.96</v>
      </c>
      <c r="G558" s="2">
        <f>StdO_Medium_Primary!G558+StdO_Medium_Secondary!G558</f>
        <v>14613.67</v>
      </c>
      <c r="H558" s="2">
        <f>StdO_Medium_Primary!H558+StdO_Medium_Secondary!H558</f>
        <v>15383.8</v>
      </c>
      <c r="I558" s="2">
        <f>StdO_Medium_Primary!I558+StdO_Medium_Secondary!I558</f>
        <v>14018.4</v>
      </c>
      <c r="J558" s="2">
        <f>StdO_Medium_Primary!J558+StdO_Medium_Secondary!J558</f>
        <v>13208.88</v>
      </c>
      <c r="K558" s="2">
        <f>StdO_Medium_Primary!K558+StdO_Medium_Secondary!K558</f>
        <v>13291.42</v>
      </c>
      <c r="L558" s="2">
        <f>StdO_Medium_Primary!L558+StdO_Medium_Secondary!L558</f>
        <v>12889.5</v>
      </c>
      <c r="M558" s="2">
        <f>StdO_Medium_Primary!M558+StdO_Medium_Secondary!M558</f>
        <v>13929.27</v>
      </c>
      <c r="N558" s="2">
        <f>StdO_Medium_Primary!N558+StdO_Medium_Secondary!N558</f>
        <v>15209.24</v>
      </c>
      <c r="O558" s="2">
        <f>StdO_Medium_Primary!O558+StdO_Medium_Secondary!O558</f>
        <v>17365.37</v>
      </c>
      <c r="P558" s="2">
        <f>StdO_Medium_Primary!P558+StdO_Medium_Secondary!P558</f>
        <v>20934.78</v>
      </c>
      <c r="Q558" s="2">
        <f>StdO_Medium_Primary!Q558+StdO_Medium_Secondary!Q558</f>
        <v>22265.74</v>
      </c>
      <c r="R558" s="2">
        <f>StdO_Medium_Primary!R558+StdO_Medium_Secondary!R558</f>
        <v>21908.76</v>
      </c>
      <c r="S558" s="2">
        <f>StdO_Medium_Primary!S558+StdO_Medium_Secondary!S558</f>
        <v>20743.060000000001</v>
      </c>
      <c r="T558" s="2">
        <f>StdO_Medium_Primary!T558+StdO_Medium_Secondary!T558</f>
        <v>20055.98</v>
      </c>
      <c r="U558" s="2">
        <f>StdO_Medium_Primary!U558+StdO_Medium_Secondary!U558</f>
        <v>17761.97</v>
      </c>
      <c r="V558" s="2">
        <f>StdO_Medium_Primary!V558+StdO_Medium_Secondary!V558</f>
        <v>17004.64</v>
      </c>
      <c r="W558" s="2">
        <f>StdO_Medium_Primary!W558+StdO_Medium_Secondary!W558</f>
        <v>15258.84</v>
      </c>
      <c r="X558" s="2">
        <f>StdO_Medium_Primary!X558+StdO_Medium_Secondary!X558</f>
        <v>13337.29</v>
      </c>
      <c r="Y558" s="2">
        <f>StdO_Medium_Primary!Y558+StdO_Medium_Secondary!Y558</f>
        <v>12487.02</v>
      </c>
      <c r="AA558" s="28">
        <f t="shared" si="70"/>
        <v>4</v>
      </c>
      <c r="AB558" s="11">
        <f t="shared" si="64"/>
        <v>269183.14</v>
      </c>
      <c r="AC558" s="2">
        <f t="shared" si="65"/>
        <v>113412.25</v>
      </c>
      <c r="AD558" s="2">
        <f t="shared" si="66"/>
        <v>382595.39</v>
      </c>
      <c r="AF558">
        <f t="shared" si="67"/>
        <v>7</v>
      </c>
      <c r="AG558">
        <f t="shared" si="68"/>
        <v>2025</v>
      </c>
      <c r="AI558" s="2">
        <f t="shared" si="69"/>
        <v>22265.74</v>
      </c>
      <c r="AJ558">
        <f t="shared" si="71"/>
        <v>16</v>
      </c>
    </row>
    <row r="559" spans="1:36" x14ac:dyDescent="0.2">
      <c r="A559" s="7">
        <v>45842</v>
      </c>
      <c r="B559" s="2">
        <f>StdO_Medium_Primary!B559+StdO_Medium_Secondary!B559</f>
        <v>12875.58</v>
      </c>
      <c r="C559" s="2">
        <f>StdO_Medium_Primary!C559+StdO_Medium_Secondary!C559</f>
        <v>12711.01</v>
      </c>
      <c r="D559" s="2">
        <f>StdO_Medium_Primary!D559+StdO_Medium_Secondary!D559</f>
        <v>12796.31</v>
      </c>
      <c r="E559" s="2">
        <f>StdO_Medium_Primary!E559+StdO_Medium_Secondary!E559</f>
        <v>12808.1</v>
      </c>
      <c r="F559" s="2">
        <f>StdO_Medium_Primary!F559+StdO_Medium_Secondary!F559</f>
        <v>12788.88</v>
      </c>
      <c r="G559" s="2">
        <f>StdO_Medium_Primary!G559+StdO_Medium_Secondary!G559</f>
        <v>12855.28</v>
      </c>
      <c r="H559" s="2">
        <f>StdO_Medium_Primary!H559+StdO_Medium_Secondary!H559</f>
        <v>13229.56</v>
      </c>
      <c r="I559" s="2">
        <f>StdO_Medium_Primary!I559+StdO_Medium_Secondary!I559</f>
        <v>11728.67</v>
      </c>
      <c r="J559" s="2">
        <f>StdO_Medium_Primary!J559+StdO_Medium_Secondary!J559</f>
        <v>10231.959999999999</v>
      </c>
      <c r="K559" s="2">
        <f>StdO_Medium_Primary!K559+StdO_Medium_Secondary!K559</f>
        <v>9665.17</v>
      </c>
      <c r="L559" s="2">
        <f>StdO_Medium_Primary!L559+StdO_Medium_Secondary!L559</f>
        <v>9540.14</v>
      </c>
      <c r="M559" s="2">
        <f>StdO_Medium_Primary!M559+StdO_Medium_Secondary!M559</f>
        <v>9917.7099999999991</v>
      </c>
      <c r="N559" s="2">
        <f>StdO_Medium_Primary!N559+StdO_Medium_Secondary!N559</f>
        <v>9881.9</v>
      </c>
      <c r="O559" s="2">
        <f>StdO_Medium_Primary!O559+StdO_Medium_Secondary!O559</f>
        <v>11806.27</v>
      </c>
      <c r="P559" s="2">
        <f>StdO_Medium_Primary!P559+StdO_Medium_Secondary!P559</f>
        <v>11067.01</v>
      </c>
      <c r="Q559" s="2">
        <f>StdO_Medium_Primary!Q559+StdO_Medium_Secondary!Q559</f>
        <v>12599.45</v>
      </c>
      <c r="R559" s="2">
        <f>StdO_Medium_Primary!R559+StdO_Medium_Secondary!R559</f>
        <v>12658.38</v>
      </c>
      <c r="S559" s="2">
        <f>StdO_Medium_Primary!S559+StdO_Medium_Secondary!S559</f>
        <v>13732.86</v>
      </c>
      <c r="T559" s="2">
        <f>StdO_Medium_Primary!T559+StdO_Medium_Secondary!T559</f>
        <v>15581.96</v>
      </c>
      <c r="U559" s="2">
        <f>StdO_Medium_Primary!U559+StdO_Medium_Secondary!U559</f>
        <v>14684.09</v>
      </c>
      <c r="V559" s="2">
        <f>StdO_Medium_Primary!V559+StdO_Medium_Secondary!V559</f>
        <v>14245.94</v>
      </c>
      <c r="W559" s="2">
        <f>StdO_Medium_Primary!W559+StdO_Medium_Secondary!W559</f>
        <v>12788.27</v>
      </c>
      <c r="X559" s="2">
        <f>StdO_Medium_Primary!X559+StdO_Medium_Secondary!X559</f>
        <v>11682.05</v>
      </c>
      <c r="Y559" s="2">
        <f>StdO_Medium_Primary!Y559+StdO_Medium_Secondary!Y559</f>
        <v>11495.51</v>
      </c>
      <c r="AA559" s="28">
        <f t="shared" si="70"/>
        <v>5</v>
      </c>
      <c r="AB559" s="11">
        <f t="shared" si="64"/>
        <v>191811.82999999996</v>
      </c>
      <c r="AC559" s="2">
        <f t="shared" si="65"/>
        <v>101560.23000000004</v>
      </c>
      <c r="AD559" s="2">
        <f t="shared" si="66"/>
        <v>293372.06</v>
      </c>
      <c r="AF559">
        <f t="shared" si="67"/>
        <v>7</v>
      </c>
      <c r="AG559">
        <f t="shared" si="68"/>
        <v>2025</v>
      </c>
      <c r="AI559" s="2">
        <f t="shared" si="69"/>
        <v>15581.96</v>
      </c>
      <c r="AJ559">
        <f t="shared" si="71"/>
        <v>19</v>
      </c>
    </row>
    <row r="560" spans="1:36" x14ac:dyDescent="0.2">
      <c r="A560" s="7">
        <v>45843</v>
      </c>
      <c r="B560" s="2">
        <f>StdO_Medium_Primary!B560+StdO_Medium_Secondary!B560</f>
        <v>11748.36</v>
      </c>
      <c r="C560" s="2">
        <f>StdO_Medium_Primary!C560+StdO_Medium_Secondary!C560</f>
        <v>11611.54</v>
      </c>
      <c r="D560" s="2">
        <f>StdO_Medium_Primary!D560+StdO_Medium_Secondary!D560</f>
        <v>11900.61</v>
      </c>
      <c r="E560" s="2">
        <f>StdO_Medium_Primary!E560+StdO_Medium_Secondary!E560</f>
        <v>11866.49</v>
      </c>
      <c r="F560" s="2">
        <f>StdO_Medium_Primary!F560+StdO_Medium_Secondary!F560</f>
        <v>11742.01</v>
      </c>
      <c r="G560" s="2">
        <f>StdO_Medium_Primary!G560+StdO_Medium_Secondary!G560</f>
        <v>11709.57</v>
      </c>
      <c r="H560" s="2">
        <f>StdO_Medium_Primary!H560+StdO_Medium_Secondary!H560</f>
        <v>11838.12</v>
      </c>
      <c r="I560" s="2">
        <f>StdO_Medium_Primary!I560+StdO_Medium_Secondary!I560</f>
        <v>10186.85</v>
      </c>
      <c r="J560" s="2">
        <f>StdO_Medium_Primary!J560+StdO_Medium_Secondary!J560</f>
        <v>9345.4</v>
      </c>
      <c r="K560" s="2">
        <f>StdO_Medium_Primary!K560+StdO_Medium_Secondary!K560</f>
        <v>9188.59</v>
      </c>
      <c r="L560" s="2">
        <f>StdO_Medium_Primary!L560+StdO_Medium_Secondary!L560</f>
        <v>8722.26</v>
      </c>
      <c r="M560" s="2">
        <f>StdO_Medium_Primary!M560+StdO_Medium_Secondary!M560</f>
        <v>9869.57</v>
      </c>
      <c r="N560" s="2">
        <f>StdO_Medium_Primary!N560+StdO_Medium_Secondary!N560</f>
        <v>10217.18</v>
      </c>
      <c r="O560" s="2">
        <f>StdO_Medium_Primary!O560+StdO_Medium_Secondary!O560</f>
        <v>11108.59</v>
      </c>
      <c r="P560" s="2">
        <f>StdO_Medium_Primary!P560+StdO_Medium_Secondary!P560</f>
        <v>12599.37</v>
      </c>
      <c r="Q560" s="2">
        <f>StdO_Medium_Primary!Q560+StdO_Medium_Secondary!Q560</f>
        <v>14914.54</v>
      </c>
      <c r="R560" s="2">
        <f>StdO_Medium_Primary!R560+StdO_Medium_Secondary!R560</f>
        <v>16747.490000000002</v>
      </c>
      <c r="S560" s="2">
        <f>StdO_Medium_Primary!S560+StdO_Medium_Secondary!S560</f>
        <v>17701.12</v>
      </c>
      <c r="T560" s="2">
        <f>StdO_Medium_Primary!T560+StdO_Medium_Secondary!T560</f>
        <v>18023.93</v>
      </c>
      <c r="U560" s="2">
        <f>StdO_Medium_Primary!U560+StdO_Medium_Secondary!U560</f>
        <v>17061.57</v>
      </c>
      <c r="V560" s="2">
        <f>StdO_Medium_Primary!V560+StdO_Medium_Secondary!V560</f>
        <v>16471.54</v>
      </c>
      <c r="W560" s="2">
        <f>StdO_Medium_Primary!W560+StdO_Medium_Secondary!W560</f>
        <v>14969.29</v>
      </c>
      <c r="X560" s="2">
        <f>StdO_Medium_Primary!X560+StdO_Medium_Secondary!X560</f>
        <v>13099.5</v>
      </c>
      <c r="Y560" s="2">
        <f>StdO_Medium_Primary!Y560+StdO_Medium_Secondary!Y560</f>
        <v>12279.92</v>
      </c>
      <c r="AA560" s="28">
        <f t="shared" si="70"/>
        <v>6</v>
      </c>
      <c r="AB560" s="11">
        <f t="shared" si="64"/>
        <v>210226.79000000004</v>
      </c>
      <c r="AC560" s="2">
        <f t="shared" si="65"/>
        <v>94696.619999999879</v>
      </c>
      <c r="AD560" s="2">
        <f t="shared" si="66"/>
        <v>304923.40999999992</v>
      </c>
      <c r="AF560">
        <f t="shared" si="67"/>
        <v>7</v>
      </c>
      <c r="AG560">
        <f t="shared" si="68"/>
        <v>2025</v>
      </c>
      <c r="AI560" s="2">
        <f t="shared" si="69"/>
        <v>18023.93</v>
      </c>
      <c r="AJ560">
        <f t="shared" si="71"/>
        <v>19</v>
      </c>
    </row>
    <row r="561" spans="1:36" x14ac:dyDescent="0.2">
      <c r="A561" s="7">
        <v>45844</v>
      </c>
      <c r="B561" s="2">
        <f>StdO_Medium_Primary!B561+StdO_Medium_Secondary!B561</f>
        <v>12764.32</v>
      </c>
      <c r="C561" s="2">
        <f>StdO_Medium_Primary!C561+StdO_Medium_Secondary!C561</f>
        <v>12646.89</v>
      </c>
      <c r="D561" s="2">
        <f>StdO_Medium_Primary!D561+StdO_Medium_Secondary!D561</f>
        <v>12910.28</v>
      </c>
      <c r="E561" s="2">
        <f>StdO_Medium_Primary!E561+StdO_Medium_Secondary!E561</f>
        <v>12845.39</v>
      </c>
      <c r="F561" s="2">
        <f>StdO_Medium_Primary!F561+StdO_Medium_Secondary!F561</f>
        <v>12754.37</v>
      </c>
      <c r="G561" s="2">
        <f>StdO_Medium_Primary!G561+StdO_Medium_Secondary!G561</f>
        <v>12529.43</v>
      </c>
      <c r="H561" s="2">
        <f>StdO_Medium_Primary!H561+StdO_Medium_Secondary!H561</f>
        <v>12990.58</v>
      </c>
      <c r="I561" s="2">
        <f>StdO_Medium_Primary!I561+StdO_Medium_Secondary!I561</f>
        <v>11765.5</v>
      </c>
      <c r="J561" s="2">
        <f>StdO_Medium_Primary!J561+StdO_Medium_Secondary!J561</f>
        <v>11650.95</v>
      </c>
      <c r="K561" s="2">
        <f>StdO_Medium_Primary!K561+StdO_Medium_Secondary!K561</f>
        <v>11352.32</v>
      </c>
      <c r="L561" s="2">
        <f>StdO_Medium_Primary!L561+StdO_Medium_Secondary!L561</f>
        <v>11601.62</v>
      </c>
      <c r="M561" s="2">
        <f>StdO_Medium_Primary!M561+StdO_Medium_Secondary!M561</f>
        <v>12506.3</v>
      </c>
      <c r="N561" s="2">
        <f>StdO_Medium_Primary!N561+StdO_Medium_Secondary!N561</f>
        <v>14352.04</v>
      </c>
      <c r="O561" s="2">
        <f>StdO_Medium_Primary!O561+StdO_Medium_Secondary!O561</f>
        <v>16269.39</v>
      </c>
      <c r="P561" s="2">
        <f>StdO_Medium_Primary!P561+StdO_Medium_Secondary!P561</f>
        <v>16810.09</v>
      </c>
      <c r="Q561" s="2">
        <f>StdO_Medium_Primary!Q561+StdO_Medium_Secondary!Q561</f>
        <v>18653.95</v>
      </c>
      <c r="R561" s="2">
        <f>StdO_Medium_Primary!R561+StdO_Medium_Secondary!R561</f>
        <v>19319.03</v>
      </c>
      <c r="S561" s="2">
        <f>StdO_Medium_Primary!S561+StdO_Medium_Secondary!S561</f>
        <v>20463.48</v>
      </c>
      <c r="T561" s="2">
        <f>StdO_Medium_Primary!T561+StdO_Medium_Secondary!T561</f>
        <v>22413.11</v>
      </c>
      <c r="U561" s="2">
        <f>StdO_Medium_Primary!U561+StdO_Medium_Secondary!U561</f>
        <v>20639.150000000001</v>
      </c>
      <c r="V561" s="2">
        <f>StdO_Medium_Primary!V561+StdO_Medium_Secondary!V561</f>
        <v>19151.39</v>
      </c>
      <c r="W561" s="2">
        <f>StdO_Medium_Primary!W561+StdO_Medium_Secondary!W561</f>
        <v>16630.5</v>
      </c>
      <c r="X561" s="2">
        <f>StdO_Medium_Primary!X561+StdO_Medium_Secondary!X561</f>
        <v>15021.47</v>
      </c>
      <c r="Y561" s="2">
        <f>StdO_Medium_Primary!Y561+StdO_Medium_Secondary!Y561</f>
        <v>14229.08</v>
      </c>
      <c r="AA561" s="28">
        <f t="shared" si="70"/>
        <v>7</v>
      </c>
      <c r="AB561" s="11">
        <f t="shared" si="64"/>
        <v>0</v>
      </c>
      <c r="AC561" s="2">
        <f t="shared" si="65"/>
        <v>362270.63000000006</v>
      </c>
      <c r="AD561" s="2">
        <f t="shared" si="66"/>
        <v>362270.63000000006</v>
      </c>
      <c r="AF561">
        <f t="shared" si="67"/>
        <v>7</v>
      </c>
      <c r="AG561">
        <f t="shared" si="68"/>
        <v>2025</v>
      </c>
      <c r="AI561" s="2">
        <f t="shared" si="69"/>
        <v>22413.11</v>
      </c>
      <c r="AJ561">
        <f t="shared" si="71"/>
        <v>19</v>
      </c>
    </row>
    <row r="562" spans="1:36" x14ac:dyDescent="0.2">
      <c r="A562" s="7">
        <v>45845</v>
      </c>
      <c r="B562" s="2">
        <f>StdO_Medium_Primary!B562+StdO_Medium_Secondary!B562</f>
        <v>14341.89</v>
      </c>
      <c r="C562" s="2">
        <f>StdO_Medium_Primary!C562+StdO_Medium_Secondary!C562</f>
        <v>14958.13</v>
      </c>
      <c r="D562" s="2">
        <f>StdO_Medium_Primary!D562+StdO_Medium_Secondary!D562</f>
        <v>15128.79</v>
      </c>
      <c r="E562" s="2">
        <f>StdO_Medium_Primary!E562+StdO_Medium_Secondary!E562</f>
        <v>15169.78</v>
      </c>
      <c r="F562" s="2">
        <f>StdO_Medium_Primary!F562+StdO_Medium_Secondary!F562</f>
        <v>15272.26</v>
      </c>
      <c r="G562" s="2">
        <f>StdO_Medium_Primary!G562+StdO_Medium_Secondary!G562</f>
        <v>16202.11</v>
      </c>
      <c r="H562" s="2">
        <f>StdO_Medium_Primary!H562+StdO_Medium_Secondary!H562</f>
        <v>17049.43</v>
      </c>
      <c r="I562" s="2">
        <f>StdO_Medium_Primary!I562+StdO_Medium_Secondary!I562</f>
        <v>15787.16</v>
      </c>
      <c r="J562" s="2">
        <f>StdO_Medium_Primary!J562+StdO_Medium_Secondary!J562</f>
        <v>15286.38</v>
      </c>
      <c r="K562" s="2">
        <f>StdO_Medium_Primary!K562+StdO_Medium_Secondary!K562</f>
        <v>15594.91</v>
      </c>
      <c r="L562" s="2">
        <f>StdO_Medium_Primary!L562+StdO_Medium_Secondary!L562</f>
        <v>15561.58</v>
      </c>
      <c r="M562" s="2">
        <f>StdO_Medium_Primary!M562+StdO_Medium_Secondary!M562</f>
        <v>16409.52</v>
      </c>
      <c r="N562" s="2">
        <f>StdO_Medium_Primary!N562+StdO_Medium_Secondary!N562</f>
        <v>17114.509999999998</v>
      </c>
      <c r="O562" s="2">
        <f>StdO_Medium_Primary!O562+StdO_Medium_Secondary!O562</f>
        <v>18757.580000000002</v>
      </c>
      <c r="P562" s="2">
        <f>StdO_Medium_Primary!P562+StdO_Medium_Secondary!P562</f>
        <v>19740.64</v>
      </c>
      <c r="Q562" s="2">
        <f>StdO_Medium_Primary!Q562+StdO_Medium_Secondary!Q562</f>
        <v>21140.45</v>
      </c>
      <c r="R562" s="2">
        <f>StdO_Medium_Primary!R562+StdO_Medium_Secondary!R562</f>
        <v>22224.400000000001</v>
      </c>
      <c r="S562" s="2">
        <f>StdO_Medium_Primary!S562+StdO_Medium_Secondary!S562</f>
        <v>22151.18</v>
      </c>
      <c r="T562" s="2">
        <f>StdO_Medium_Primary!T562+StdO_Medium_Secondary!T562</f>
        <v>23060.49</v>
      </c>
      <c r="U562" s="2">
        <f>StdO_Medium_Primary!U562+StdO_Medium_Secondary!U562</f>
        <v>21592.01</v>
      </c>
      <c r="V562" s="2">
        <f>StdO_Medium_Primary!V562+StdO_Medium_Secondary!V562</f>
        <v>20439.12</v>
      </c>
      <c r="W562" s="2">
        <f>StdO_Medium_Primary!W562+StdO_Medium_Secondary!W562</f>
        <v>17701.93</v>
      </c>
      <c r="X562" s="2">
        <f>StdO_Medium_Primary!X562+StdO_Medium_Secondary!X562</f>
        <v>15287.06</v>
      </c>
      <c r="Y562" s="2">
        <f>StdO_Medium_Primary!Y562+StdO_Medium_Secondary!Y562</f>
        <v>14403.19</v>
      </c>
      <c r="AA562" s="28">
        <f t="shared" si="70"/>
        <v>1</v>
      </c>
      <c r="AB562" s="11">
        <f t="shared" si="64"/>
        <v>0</v>
      </c>
      <c r="AC562" s="2">
        <f t="shared" si="65"/>
        <v>420374.5</v>
      </c>
      <c r="AD562" s="2">
        <f t="shared" si="66"/>
        <v>420374.5</v>
      </c>
      <c r="AF562">
        <f t="shared" si="67"/>
        <v>7</v>
      </c>
      <c r="AG562">
        <f t="shared" si="68"/>
        <v>2025</v>
      </c>
      <c r="AI562" s="2">
        <f t="shared" si="69"/>
        <v>23060.49</v>
      </c>
      <c r="AJ562">
        <f t="shared" si="71"/>
        <v>19</v>
      </c>
    </row>
    <row r="563" spans="1:36" x14ac:dyDescent="0.2">
      <c r="A563" s="7">
        <v>45846</v>
      </c>
      <c r="B563" s="2">
        <f>StdO_Medium_Primary!B563+StdO_Medium_Secondary!B563</f>
        <v>14935.59</v>
      </c>
      <c r="C563" s="2">
        <f>StdO_Medium_Primary!C563+StdO_Medium_Secondary!C563</f>
        <v>15417.34</v>
      </c>
      <c r="D563" s="2">
        <f>StdO_Medium_Primary!D563+StdO_Medium_Secondary!D563</f>
        <v>15533.9</v>
      </c>
      <c r="E563" s="2">
        <f>StdO_Medium_Primary!E563+StdO_Medium_Secondary!E563</f>
        <v>15322.64</v>
      </c>
      <c r="F563" s="2">
        <f>StdO_Medium_Primary!F563+StdO_Medium_Secondary!F563</f>
        <v>16006.74</v>
      </c>
      <c r="G563" s="2">
        <f>StdO_Medium_Primary!G563+StdO_Medium_Secondary!G563</f>
        <v>16561.919999999998</v>
      </c>
      <c r="H563" s="2">
        <f>StdO_Medium_Primary!H563+StdO_Medium_Secondary!H563</f>
        <v>18816.88</v>
      </c>
      <c r="I563" s="2">
        <f>StdO_Medium_Primary!I563+StdO_Medium_Secondary!I563</f>
        <v>18518.61</v>
      </c>
      <c r="J563" s="2">
        <f>StdO_Medium_Primary!J563+StdO_Medium_Secondary!J563</f>
        <v>18792.150000000001</v>
      </c>
      <c r="K563" s="2">
        <f>StdO_Medium_Primary!K563+StdO_Medium_Secondary!K563</f>
        <v>18351.849999999999</v>
      </c>
      <c r="L563" s="2">
        <f>StdO_Medium_Primary!L563+StdO_Medium_Secondary!L563</f>
        <v>17664.91</v>
      </c>
      <c r="M563" s="2">
        <f>StdO_Medium_Primary!M563+StdO_Medium_Secondary!M563</f>
        <v>17884.61</v>
      </c>
      <c r="N563" s="2">
        <f>StdO_Medium_Primary!N563+StdO_Medium_Secondary!N563</f>
        <v>18192.830000000002</v>
      </c>
      <c r="O563" s="2">
        <f>StdO_Medium_Primary!O563+StdO_Medium_Secondary!O563</f>
        <v>17787.91</v>
      </c>
      <c r="P563" s="2">
        <f>StdO_Medium_Primary!P563+StdO_Medium_Secondary!P563</f>
        <v>17616.09</v>
      </c>
      <c r="Q563" s="2">
        <f>StdO_Medium_Primary!Q563+StdO_Medium_Secondary!Q563</f>
        <v>17781.59</v>
      </c>
      <c r="R563" s="2">
        <f>StdO_Medium_Primary!R563+StdO_Medium_Secondary!R563</f>
        <v>18873.82</v>
      </c>
      <c r="S563" s="2">
        <f>StdO_Medium_Primary!S563+StdO_Medium_Secondary!S563</f>
        <v>18517.75</v>
      </c>
      <c r="T563" s="2">
        <f>StdO_Medium_Primary!T563+StdO_Medium_Secondary!T563</f>
        <v>20219.939999999999</v>
      </c>
      <c r="U563" s="2">
        <f>StdO_Medium_Primary!U563+StdO_Medium_Secondary!U563</f>
        <v>18593.28</v>
      </c>
      <c r="V563" s="2">
        <f>StdO_Medium_Primary!V563+StdO_Medium_Secondary!V563</f>
        <v>17694.96</v>
      </c>
      <c r="W563" s="2">
        <f>StdO_Medium_Primary!W563+StdO_Medium_Secondary!W563</f>
        <v>16251.23</v>
      </c>
      <c r="X563" s="2">
        <f>StdO_Medium_Primary!X563+StdO_Medium_Secondary!X563</f>
        <v>14019.52</v>
      </c>
      <c r="Y563" s="2">
        <f>StdO_Medium_Primary!Y563+StdO_Medium_Secondary!Y563</f>
        <v>12991.2</v>
      </c>
      <c r="AA563" s="28">
        <f t="shared" si="70"/>
        <v>2</v>
      </c>
      <c r="AB563" s="11">
        <f t="shared" si="64"/>
        <v>286761.05000000005</v>
      </c>
      <c r="AC563" s="2">
        <f t="shared" si="65"/>
        <v>125586.21000000008</v>
      </c>
      <c r="AD563" s="2">
        <f t="shared" si="66"/>
        <v>412347.26000000013</v>
      </c>
      <c r="AF563">
        <f t="shared" si="67"/>
        <v>7</v>
      </c>
      <c r="AG563">
        <f t="shared" si="68"/>
        <v>2025</v>
      </c>
      <c r="AI563" s="2">
        <f t="shared" si="69"/>
        <v>20219.939999999999</v>
      </c>
      <c r="AJ563">
        <f t="shared" si="71"/>
        <v>19</v>
      </c>
    </row>
    <row r="564" spans="1:36" x14ac:dyDescent="0.2">
      <c r="A564" s="7">
        <v>45847</v>
      </c>
      <c r="B564" s="2">
        <f>StdO_Medium_Primary!B564+StdO_Medium_Secondary!B564</f>
        <v>13641.82</v>
      </c>
      <c r="C564" s="2">
        <f>StdO_Medium_Primary!C564+StdO_Medium_Secondary!C564</f>
        <v>12842.01</v>
      </c>
      <c r="D564" s="2">
        <f>StdO_Medium_Primary!D564+StdO_Medium_Secondary!D564</f>
        <v>13273.88</v>
      </c>
      <c r="E564" s="2">
        <f>StdO_Medium_Primary!E564+StdO_Medium_Secondary!E564</f>
        <v>13280.19</v>
      </c>
      <c r="F564" s="2">
        <f>StdO_Medium_Primary!F564+StdO_Medium_Secondary!F564</f>
        <v>13889.08</v>
      </c>
      <c r="G564" s="2">
        <f>StdO_Medium_Primary!G564+StdO_Medium_Secondary!G564</f>
        <v>14445.35</v>
      </c>
      <c r="H564" s="2">
        <f>StdO_Medium_Primary!H564+StdO_Medium_Secondary!H564</f>
        <v>15771.48</v>
      </c>
      <c r="I564" s="2">
        <f>StdO_Medium_Primary!I564+StdO_Medium_Secondary!I564</f>
        <v>14458.59</v>
      </c>
      <c r="J564" s="2">
        <f>StdO_Medium_Primary!J564+StdO_Medium_Secondary!J564</f>
        <v>13549.79</v>
      </c>
      <c r="K564" s="2">
        <f>StdO_Medium_Primary!K564+StdO_Medium_Secondary!K564</f>
        <v>13335.83</v>
      </c>
      <c r="L564" s="2">
        <f>StdO_Medium_Primary!L564+StdO_Medium_Secondary!L564</f>
        <v>12683.72</v>
      </c>
      <c r="M564" s="2">
        <f>StdO_Medium_Primary!M564+StdO_Medium_Secondary!M564</f>
        <v>13566.75</v>
      </c>
      <c r="N564" s="2">
        <f>StdO_Medium_Primary!N564+StdO_Medium_Secondary!N564</f>
        <v>14307.49</v>
      </c>
      <c r="O564" s="2">
        <f>StdO_Medium_Primary!O564+StdO_Medium_Secondary!O564</f>
        <v>14657.78</v>
      </c>
      <c r="P564" s="2">
        <f>StdO_Medium_Primary!P564+StdO_Medium_Secondary!P564</f>
        <v>16700.93</v>
      </c>
      <c r="Q564" s="2">
        <f>StdO_Medium_Primary!Q564+StdO_Medium_Secondary!Q564</f>
        <v>17620.57</v>
      </c>
      <c r="R564" s="2">
        <f>StdO_Medium_Primary!R564+StdO_Medium_Secondary!R564</f>
        <v>19113.02</v>
      </c>
      <c r="S564" s="2">
        <f>StdO_Medium_Primary!S564+StdO_Medium_Secondary!S564</f>
        <v>20080.560000000001</v>
      </c>
      <c r="T564" s="2">
        <f>StdO_Medium_Primary!T564+StdO_Medium_Secondary!T564</f>
        <v>21080.21</v>
      </c>
      <c r="U564" s="2">
        <f>StdO_Medium_Primary!U564+StdO_Medium_Secondary!U564</f>
        <v>19260.099999999999</v>
      </c>
      <c r="V564" s="2">
        <f>StdO_Medium_Primary!V564+StdO_Medium_Secondary!V564</f>
        <v>18233.84</v>
      </c>
      <c r="W564" s="2">
        <f>StdO_Medium_Primary!W564+StdO_Medium_Secondary!W564</f>
        <v>16129.68</v>
      </c>
      <c r="X564" s="2">
        <f>StdO_Medium_Primary!X564+StdO_Medium_Secondary!X564</f>
        <v>14043.46</v>
      </c>
      <c r="Y564" s="2">
        <f>StdO_Medium_Primary!Y564+StdO_Medium_Secondary!Y564</f>
        <v>13243.27</v>
      </c>
      <c r="AA564" s="28">
        <f t="shared" si="70"/>
        <v>3</v>
      </c>
      <c r="AB564" s="11">
        <f t="shared" si="64"/>
        <v>258822.31999999998</v>
      </c>
      <c r="AC564" s="2">
        <f t="shared" si="65"/>
        <v>110387.08000000005</v>
      </c>
      <c r="AD564" s="2">
        <f t="shared" si="66"/>
        <v>369209.4</v>
      </c>
      <c r="AF564">
        <f t="shared" si="67"/>
        <v>7</v>
      </c>
      <c r="AG564">
        <f t="shared" si="68"/>
        <v>2025</v>
      </c>
      <c r="AI564" s="2">
        <f t="shared" si="69"/>
        <v>21080.21</v>
      </c>
      <c r="AJ564">
        <f t="shared" si="71"/>
        <v>19</v>
      </c>
    </row>
    <row r="565" spans="1:36" x14ac:dyDescent="0.2">
      <c r="A565" s="7">
        <v>45848</v>
      </c>
      <c r="B565" s="2">
        <f>StdO_Medium_Primary!B565+StdO_Medium_Secondary!B565</f>
        <v>13334.07</v>
      </c>
      <c r="C565" s="2">
        <f>StdO_Medium_Primary!C565+StdO_Medium_Secondary!C565</f>
        <v>13469.31</v>
      </c>
      <c r="D565" s="2">
        <f>StdO_Medium_Primary!D565+StdO_Medium_Secondary!D565</f>
        <v>13726.8</v>
      </c>
      <c r="E565" s="2">
        <f>StdO_Medium_Primary!E565+StdO_Medium_Secondary!E565</f>
        <v>13776.3</v>
      </c>
      <c r="F565" s="2">
        <f>StdO_Medium_Primary!F565+StdO_Medium_Secondary!F565</f>
        <v>14055.81</v>
      </c>
      <c r="G565" s="2">
        <f>StdO_Medium_Primary!G565+StdO_Medium_Secondary!G565</f>
        <v>15384.52</v>
      </c>
      <c r="H565" s="2">
        <f>StdO_Medium_Primary!H565+StdO_Medium_Secondary!H565</f>
        <v>17070.36</v>
      </c>
      <c r="I565" s="2">
        <f>StdO_Medium_Primary!I565+StdO_Medium_Secondary!I565</f>
        <v>16774.86</v>
      </c>
      <c r="J565" s="2">
        <f>StdO_Medium_Primary!J565+StdO_Medium_Secondary!J565</f>
        <v>16547.03</v>
      </c>
      <c r="K565" s="2">
        <f>StdO_Medium_Primary!K565+StdO_Medium_Secondary!K565</f>
        <v>16296.43</v>
      </c>
      <c r="L565" s="2">
        <f>StdO_Medium_Primary!L565+StdO_Medium_Secondary!L565</f>
        <v>14813.23</v>
      </c>
      <c r="M565" s="2">
        <f>StdO_Medium_Primary!M565+StdO_Medium_Secondary!M565</f>
        <v>15149.91</v>
      </c>
      <c r="N565" s="2">
        <f>StdO_Medium_Primary!N565+StdO_Medium_Secondary!N565</f>
        <v>16008.01</v>
      </c>
      <c r="O565" s="2">
        <f>StdO_Medium_Primary!O565+StdO_Medium_Secondary!O565</f>
        <v>16263.3</v>
      </c>
      <c r="P565" s="2">
        <f>StdO_Medium_Primary!P565+StdO_Medium_Secondary!P565</f>
        <v>16252.09</v>
      </c>
      <c r="Q565" s="2">
        <f>StdO_Medium_Primary!Q565+StdO_Medium_Secondary!Q565</f>
        <v>17056.080000000002</v>
      </c>
      <c r="R565" s="2">
        <f>StdO_Medium_Primary!R565+StdO_Medium_Secondary!R565</f>
        <v>16441.78</v>
      </c>
      <c r="S565" s="2">
        <f>StdO_Medium_Primary!S565+StdO_Medium_Secondary!S565</f>
        <v>17394.79</v>
      </c>
      <c r="T565" s="2">
        <f>StdO_Medium_Primary!T565+StdO_Medium_Secondary!T565</f>
        <v>19046.54</v>
      </c>
      <c r="U565" s="2">
        <f>StdO_Medium_Primary!U565+StdO_Medium_Secondary!U565</f>
        <v>17803.62</v>
      </c>
      <c r="V565" s="2">
        <f>StdO_Medium_Primary!V565+StdO_Medium_Secondary!V565</f>
        <v>16919.54</v>
      </c>
      <c r="W565" s="2">
        <f>StdO_Medium_Primary!W565+StdO_Medium_Secondary!W565</f>
        <v>15252.38</v>
      </c>
      <c r="X565" s="2">
        <f>StdO_Medium_Primary!X565+StdO_Medium_Secondary!X565</f>
        <v>13069.34</v>
      </c>
      <c r="Y565" s="2">
        <f>StdO_Medium_Primary!Y565+StdO_Medium_Secondary!Y565</f>
        <v>12421.94</v>
      </c>
      <c r="AA565" s="28">
        <f t="shared" si="70"/>
        <v>4</v>
      </c>
      <c r="AB565" s="11">
        <f t="shared" si="64"/>
        <v>261088.93000000002</v>
      </c>
      <c r="AC565" s="2">
        <f t="shared" si="65"/>
        <v>113239.10999999996</v>
      </c>
      <c r="AD565" s="2">
        <f t="shared" si="66"/>
        <v>374328.04</v>
      </c>
      <c r="AF565">
        <f t="shared" si="67"/>
        <v>7</v>
      </c>
      <c r="AG565">
        <f t="shared" si="68"/>
        <v>2025</v>
      </c>
      <c r="AI565" s="2">
        <f t="shared" si="69"/>
        <v>19046.54</v>
      </c>
      <c r="AJ565">
        <f t="shared" si="71"/>
        <v>19</v>
      </c>
    </row>
    <row r="566" spans="1:36" x14ac:dyDescent="0.2">
      <c r="A566" s="7">
        <v>45849</v>
      </c>
      <c r="B566" s="2">
        <f>StdO_Medium_Primary!B566+StdO_Medium_Secondary!B566</f>
        <v>12901.99</v>
      </c>
      <c r="C566" s="2">
        <f>StdO_Medium_Primary!C566+StdO_Medium_Secondary!C566</f>
        <v>12179.62</v>
      </c>
      <c r="D566" s="2">
        <f>StdO_Medium_Primary!D566+StdO_Medium_Secondary!D566</f>
        <v>12618.88</v>
      </c>
      <c r="E566" s="2">
        <f>StdO_Medium_Primary!E566+StdO_Medium_Secondary!E566</f>
        <v>12729.27</v>
      </c>
      <c r="F566" s="2">
        <f>StdO_Medium_Primary!F566+StdO_Medium_Secondary!F566</f>
        <v>13224.58</v>
      </c>
      <c r="G566" s="2">
        <f>StdO_Medium_Primary!G566+StdO_Medium_Secondary!G566</f>
        <v>14043.32</v>
      </c>
      <c r="H566" s="2">
        <f>StdO_Medium_Primary!H566+StdO_Medium_Secondary!H566</f>
        <v>15588.71</v>
      </c>
      <c r="I566" s="2">
        <f>StdO_Medium_Primary!I566+StdO_Medium_Secondary!I566</f>
        <v>15551.03</v>
      </c>
      <c r="J566" s="2">
        <f>StdO_Medium_Primary!J566+StdO_Medium_Secondary!J566</f>
        <v>15611.89</v>
      </c>
      <c r="K566" s="2">
        <f>StdO_Medium_Primary!K566+StdO_Medium_Secondary!K566</f>
        <v>15366.64</v>
      </c>
      <c r="L566" s="2">
        <f>StdO_Medium_Primary!L566+StdO_Medium_Secondary!L566</f>
        <v>14271.22</v>
      </c>
      <c r="M566" s="2">
        <f>StdO_Medium_Primary!M566+StdO_Medium_Secondary!M566</f>
        <v>13846.8</v>
      </c>
      <c r="N566" s="2">
        <f>StdO_Medium_Primary!N566+StdO_Medium_Secondary!N566</f>
        <v>13568.32</v>
      </c>
      <c r="O566" s="2">
        <f>StdO_Medium_Primary!O566+StdO_Medium_Secondary!O566</f>
        <v>13143.52</v>
      </c>
      <c r="P566" s="2">
        <f>StdO_Medium_Primary!P566+StdO_Medium_Secondary!P566</f>
        <v>13949.1</v>
      </c>
      <c r="Q566" s="2">
        <f>StdO_Medium_Primary!Q566+StdO_Medium_Secondary!Q566</f>
        <v>14025.82</v>
      </c>
      <c r="R566" s="2">
        <f>StdO_Medium_Primary!R566+StdO_Medium_Secondary!R566</f>
        <v>15501.43</v>
      </c>
      <c r="S566" s="2">
        <f>StdO_Medium_Primary!S566+StdO_Medium_Secondary!S566</f>
        <v>16454.150000000001</v>
      </c>
      <c r="T566" s="2">
        <f>StdO_Medium_Primary!T566+StdO_Medium_Secondary!T566</f>
        <v>18176.900000000001</v>
      </c>
      <c r="U566" s="2">
        <f>StdO_Medium_Primary!U566+StdO_Medium_Secondary!U566</f>
        <v>17257.7</v>
      </c>
      <c r="V566" s="2">
        <f>StdO_Medium_Primary!V566+StdO_Medium_Secondary!V566</f>
        <v>16592.189999999999</v>
      </c>
      <c r="W566" s="2">
        <f>StdO_Medium_Primary!W566+StdO_Medium_Secondary!W566</f>
        <v>14765.58</v>
      </c>
      <c r="X566" s="2">
        <f>StdO_Medium_Primary!X566+StdO_Medium_Secondary!X566</f>
        <v>13239.94</v>
      </c>
      <c r="Y566" s="2">
        <f>StdO_Medium_Primary!Y566+StdO_Medium_Secondary!Y566</f>
        <v>12341.9</v>
      </c>
      <c r="AA566" s="28">
        <f t="shared" si="70"/>
        <v>5</v>
      </c>
      <c r="AB566" s="11">
        <f t="shared" si="64"/>
        <v>241322.22999999998</v>
      </c>
      <c r="AC566" s="2">
        <f t="shared" si="65"/>
        <v>105628.27000000008</v>
      </c>
      <c r="AD566" s="2">
        <f t="shared" si="66"/>
        <v>346950.50000000006</v>
      </c>
      <c r="AF566">
        <f t="shared" si="67"/>
        <v>7</v>
      </c>
      <c r="AG566">
        <f t="shared" si="68"/>
        <v>2025</v>
      </c>
      <c r="AI566" s="2">
        <f t="shared" si="69"/>
        <v>18176.900000000001</v>
      </c>
      <c r="AJ566">
        <f t="shared" si="71"/>
        <v>19</v>
      </c>
    </row>
    <row r="567" spans="1:36" x14ac:dyDescent="0.2">
      <c r="A567" s="7">
        <v>45850</v>
      </c>
      <c r="B567" s="2">
        <f>StdO_Medium_Primary!B567+StdO_Medium_Secondary!B567</f>
        <v>12876.94</v>
      </c>
      <c r="C567" s="2">
        <f>StdO_Medium_Primary!C567+StdO_Medium_Secondary!C567</f>
        <v>12381.11</v>
      </c>
      <c r="D567" s="2">
        <f>StdO_Medium_Primary!D567+StdO_Medium_Secondary!D567</f>
        <v>12583.99</v>
      </c>
      <c r="E567" s="2">
        <f>StdO_Medium_Primary!E567+StdO_Medium_Secondary!E567</f>
        <v>12490.96</v>
      </c>
      <c r="F567" s="2">
        <f>StdO_Medium_Primary!F567+StdO_Medium_Secondary!F567</f>
        <v>12476.52</v>
      </c>
      <c r="G567" s="2">
        <f>StdO_Medium_Primary!G567+StdO_Medium_Secondary!G567</f>
        <v>12875.47</v>
      </c>
      <c r="H567" s="2">
        <f>StdO_Medium_Primary!H567+StdO_Medium_Secondary!H567</f>
        <v>14038.93</v>
      </c>
      <c r="I567" s="2">
        <f>StdO_Medium_Primary!I567+StdO_Medium_Secondary!I567</f>
        <v>13609.49</v>
      </c>
      <c r="J567" s="2">
        <f>StdO_Medium_Primary!J567+StdO_Medium_Secondary!J567</f>
        <v>13891.52</v>
      </c>
      <c r="K567" s="2">
        <f>StdO_Medium_Primary!K567+StdO_Medium_Secondary!K567</f>
        <v>13761.47</v>
      </c>
      <c r="L567" s="2">
        <f>StdO_Medium_Primary!L567+StdO_Medium_Secondary!L567</f>
        <v>12539.37</v>
      </c>
      <c r="M567" s="2">
        <f>StdO_Medium_Primary!M567+StdO_Medium_Secondary!M567</f>
        <v>13590.05</v>
      </c>
      <c r="N567" s="2">
        <f>StdO_Medium_Primary!N567+StdO_Medium_Secondary!N567</f>
        <v>13899.49</v>
      </c>
      <c r="O567" s="2">
        <f>StdO_Medium_Primary!O567+StdO_Medium_Secondary!O567</f>
        <v>13185.51</v>
      </c>
      <c r="P567" s="2">
        <f>StdO_Medium_Primary!P567+StdO_Medium_Secondary!P567</f>
        <v>13940.54</v>
      </c>
      <c r="Q567" s="2">
        <f>StdO_Medium_Primary!Q567+StdO_Medium_Secondary!Q567</f>
        <v>16005.16</v>
      </c>
      <c r="R567" s="2">
        <f>StdO_Medium_Primary!R567+StdO_Medium_Secondary!R567</f>
        <v>16593.939999999999</v>
      </c>
      <c r="S567" s="2">
        <f>StdO_Medium_Primary!S567+StdO_Medium_Secondary!S567</f>
        <v>17586.66</v>
      </c>
      <c r="T567" s="2">
        <f>StdO_Medium_Primary!T567+StdO_Medium_Secondary!T567</f>
        <v>18160.849999999999</v>
      </c>
      <c r="U567" s="2">
        <f>StdO_Medium_Primary!U567+StdO_Medium_Secondary!U567</f>
        <v>16180.42</v>
      </c>
      <c r="V567" s="2">
        <f>StdO_Medium_Primary!V567+StdO_Medium_Secondary!V567</f>
        <v>15556.42</v>
      </c>
      <c r="W567" s="2">
        <f>StdO_Medium_Primary!W567+StdO_Medium_Secondary!W567</f>
        <v>13624.74</v>
      </c>
      <c r="X567" s="2">
        <f>StdO_Medium_Primary!X567+StdO_Medium_Secondary!X567</f>
        <v>12255.24</v>
      </c>
      <c r="Y567" s="2">
        <f>StdO_Medium_Primary!Y567+StdO_Medium_Secondary!Y567</f>
        <v>11529.59</v>
      </c>
      <c r="AA567" s="28">
        <f t="shared" si="70"/>
        <v>6</v>
      </c>
      <c r="AB567" s="11">
        <f t="shared" si="64"/>
        <v>234380.87000000002</v>
      </c>
      <c r="AC567" s="2">
        <f t="shared" si="65"/>
        <v>101253.50999999998</v>
      </c>
      <c r="AD567" s="2">
        <f t="shared" si="66"/>
        <v>335634.38</v>
      </c>
      <c r="AF567">
        <f t="shared" si="67"/>
        <v>7</v>
      </c>
      <c r="AG567">
        <f t="shared" si="68"/>
        <v>2025</v>
      </c>
      <c r="AI567" s="2">
        <f t="shared" si="69"/>
        <v>18160.849999999999</v>
      </c>
      <c r="AJ567">
        <f t="shared" si="71"/>
        <v>19</v>
      </c>
    </row>
    <row r="568" spans="1:36" x14ac:dyDescent="0.2">
      <c r="A568" s="7">
        <v>45851</v>
      </c>
      <c r="B568" s="2">
        <f>StdO_Medium_Primary!B568+StdO_Medium_Secondary!B568</f>
        <v>12194.96</v>
      </c>
      <c r="C568" s="2">
        <f>StdO_Medium_Primary!C568+StdO_Medium_Secondary!C568</f>
        <v>11735.29</v>
      </c>
      <c r="D568" s="2">
        <f>StdO_Medium_Primary!D568+StdO_Medium_Secondary!D568</f>
        <v>12097.33</v>
      </c>
      <c r="E568" s="2">
        <f>StdO_Medium_Primary!E568+StdO_Medium_Secondary!E568</f>
        <v>11809.02</v>
      </c>
      <c r="F568" s="2">
        <f>StdO_Medium_Primary!F568+StdO_Medium_Secondary!F568</f>
        <v>11903.99</v>
      </c>
      <c r="G568" s="2">
        <f>StdO_Medium_Primary!G568+StdO_Medium_Secondary!G568</f>
        <v>12330.85</v>
      </c>
      <c r="H568" s="2">
        <f>StdO_Medium_Primary!H568+StdO_Medium_Secondary!H568</f>
        <v>12861.67</v>
      </c>
      <c r="I568" s="2">
        <f>StdO_Medium_Primary!I568+StdO_Medium_Secondary!I568</f>
        <v>12776.52</v>
      </c>
      <c r="J568" s="2">
        <f>StdO_Medium_Primary!J568+StdO_Medium_Secondary!J568</f>
        <v>13203.12</v>
      </c>
      <c r="K568" s="2">
        <f>StdO_Medium_Primary!K568+StdO_Medium_Secondary!K568</f>
        <v>12101.93</v>
      </c>
      <c r="L568" s="2">
        <f>StdO_Medium_Primary!L568+StdO_Medium_Secondary!L568</f>
        <v>11242.23</v>
      </c>
      <c r="M568" s="2">
        <f>StdO_Medium_Primary!M568+StdO_Medium_Secondary!M568</f>
        <v>10467</v>
      </c>
      <c r="N568" s="2">
        <f>StdO_Medium_Primary!N568+StdO_Medium_Secondary!N568</f>
        <v>10190.780000000001</v>
      </c>
      <c r="O568" s="2">
        <f>StdO_Medium_Primary!O568+StdO_Medium_Secondary!O568</f>
        <v>10036.77</v>
      </c>
      <c r="P568" s="2">
        <f>StdO_Medium_Primary!P568+StdO_Medium_Secondary!P568</f>
        <v>10376.11</v>
      </c>
      <c r="Q568" s="2">
        <f>StdO_Medium_Primary!Q568+StdO_Medium_Secondary!Q568</f>
        <v>12113.45</v>
      </c>
      <c r="R568" s="2">
        <f>StdO_Medium_Primary!R568+StdO_Medium_Secondary!R568</f>
        <v>13459.93</v>
      </c>
      <c r="S568" s="2">
        <f>StdO_Medium_Primary!S568+StdO_Medium_Secondary!S568</f>
        <v>14772.36</v>
      </c>
      <c r="T568" s="2">
        <f>StdO_Medium_Primary!T568+StdO_Medium_Secondary!T568</f>
        <v>16625.55</v>
      </c>
      <c r="U568" s="2">
        <f>StdO_Medium_Primary!U568+StdO_Medium_Secondary!U568</f>
        <v>16357.93</v>
      </c>
      <c r="V568" s="2">
        <f>StdO_Medium_Primary!V568+StdO_Medium_Secondary!V568</f>
        <v>15521.05</v>
      </c>
      <c r="W568" s="2">
        <f>StdO_Medium_Primary!W568+StdO_Medium_Secondary!W568</f>
        <v>13647.69</v>
      </c>
      <c r="X568" s="2">
        <f>StdO_Medium_Primary!X568+StdO_Medium_Secondary!X568</f>
        <v>11916.59</v>
      </c>
      <c r="Y568" s="2">
        <f>StdO_Medium_Primary!Y568+StdO_Medium_Secondary!Y568</f>
        <v>11196.53</v>
      </c>
      <c r="AA568" s="28">
        <f t="shared" si="70"/>
        <v>7</v>
      </c>
      <c r="AB568" s="11">
        <f t="shared" si="64"/>
        <v>0</v>
      </c>
      <c r="AC568" s="2">
        <f t="shared" si="65"/>
        <v>300938.65000000002</v>
      </c>
      <c r="AD568" s="2">
        <f t="shared" si="66"/>
        <v>300938.65000000002</v>
      </c>
      <c r="AF568">
        <f t="shared" si="67"/>
        <v>7</v>
      </c>
      <c r="AG568">
        <f t="shared" si="68"/>
        <v>2025</v>
      </c>
      <c r="AI568" s="2">
        <f t="shared" si="69"/>
        <v>16625.55</v>
      </c>
      <c r="AJ568">
        <f t="shared" si="71"/>
        <v>19</v>
      </c>
    </row>
    <row r="569" spans="1:36" x14ac:dyDescent="0.2">
      <c r="A569" s="7">
        <v>45852</v>
      </c>
      <c r="B569" s="2">
        <f>StdO_Medium_Primary!B569+StdO_Medium_Secondary!B569</f>
        <v>11490.21</v>
      </c>
      <c r="C569" s="2">
        <f>StdO_Medium_Primary!C569+StdO_Medium_Secondary!C569</f>
        <v>11315.09</v>
      </c>
      <c r="D569" s="2">
        <f>StdO_Medium_Primary!D569+StdO_Medium_Secondary!D569</f>
        <v>11687.77</v>
      </c>
      <c r="E569" s="2">
        <f>StdO_Medium_Primary!E569+StdO_Medium_Secondary!E569</f>
        <v>11988.2</v>
      </c>
      <c r="F569" s="2">
        <f>StdO_Medium_Primary!F569+StdO_Medium_Secondary!F569</f>
        <v>12441.77</v>
      </c>
      <c r="G569" s="2">
        <f>StdO_Medium_Primary!G569+StdO_Medium_Secondary!G569</f>
        <v>13588.35</v>
      </c>
      <c r="H569" s="2">
        <f>StdO_Medium_Primary!H569+StdO_Medium_Secondary!H569</f>
        <v>15123.34</v>
      </c>
      <c r="I569" s="2">
        <f>StdO_Medium_Primary!I569+StdO_Medium_Secondary!I569</f>
        <v>15019.82</v>
      </c>
      <c r="J569" s="2">
        <f>StdO_Medium_Primary!J569+StdO_Medium_Secondary!J569</f>
        <v>15415.47</v>
      </c>
      <c r="K569" s="2">
        <f>StdO_Medium_Primary!K569+StdO_Medium_Secondary!K569</f>
        <v>15523.76</v>
      </c>
      <c r="L569" s="2">
        <f>StdO_Medium_Primary!L569+StdO_Medium_Secondary!L569</f>
        <v>14858.03</v>
      </c>
      <c r="M569" s="2">
        <f>StdO_Medium_Primary!M569+StdO_Medium_Secondary!M569</f>
        <v>15500.51</v>
      </c>
      <c r="N569" s="2">
        <f>StdO_Medium_Primary!N569+StdO_Medium_Secondary!N569</f>
        <v>15730.27</v>
      </c>
      <c r="O569" s="2">
        <f>StdO_Medium_Primary!O569+StdO_Medium_Secondary!O569</f>
        <v>17014.099999999999</v>
      </c>
      <c r="P569" s="2">
        <f>StdO_Medium_Primary!P569+StdO_Medium_Secondary!P569</f>
        <v>17375.64</v>
      </c>
      <c r="Q569" s="2">
        <f>StdO_Medium_Primary!Q569+StdO_Medium_Secondary!Q569</f>
        <v>17990.48</v>
      </c>
      <c r="R569" s="2">
        <f>StdO_Medium_Primary!R569+StdO_Medium_Secondary!R569</f>
        <v>18593.009999999998</v>
      </c>
      <c r="S569" s="2">
        <f>StdO_Medium_Primary!S569+StdO_Medium_Secondary!S569</f>
        <v>18188.8</v>
      </c>
      <c r="T569" s="2">
        <f>StdO_Medium_Primary!T569+StdO_Medium_Secondary!T569</f>
        <v>18795.87</v>
      </c>
      <c r="U569" s="2">
        <f>StdO_Medium_Primary!U569+StdO_Medium_Secondary!U569</f>
        <v>17040.27</v>
      </c>
      <c r="V569" s="2">
        <f>StdO_Medium_Primary!V569+StdO_Medium_Secondary!V569</f>
        <v>15934</v>
      </c>
      <c r="W569" s="2">
        <f>StdO_Medium_Primary!W569+StdO_Medium_Secondary!W569</f>
        <v>14052.39</v>
      </c>
      <c r="X569" s="2">
        <f>StdO_Medium_Primary!X569+StdO_Medium_Secondary!X569</f>
        <v>12328.2</v>
      </c>
      <c r="Y569" s="2">
        <f>StdO_Medium_Primary!Y569+StdO_Medium_Secondary!Y569</f>
        <v>11670.41</v>
      </c>
      <c r="AA569" s="28">
        <f t="shared" si="70"/>
        <v>1</v>
      </c>
      <c r="AB569" s="11">
        <f t="shared" si="64"/>
        <v>0</v>
      </c>
      <c r="AC569" s="2">
        <f t="shared" si="65"/>
        <v>358665.76000000007</v>
      </c>
      <c r="AD569" s="2">
        <f t="shared" si="66"/>
        <v>358665.76000000007</v>
      </c>
      <c r="AF569">
        <f t="shared" si="67"/>
        <v>7</v>
      </c>
      <c r="AG569">
        <f t="shared" si="68"/>
        <v>2025</v>
      </c>
      <c r="AI569" s="2">
        <f t="shared" si="69"/>
        <v>18795.87</v>
      </c>
      <c r="AJ569">
        <f t="shared" si="71"/>
        <v>19</v>
      </c>
    </row>
    <row r="570" spans="1:36" x14ac:dyDescent="0.2">
      <c r="A570" s="7">
        <v>45853</v>
      </c>
      <c r="B570" s="2">
        <f>StdO_Medium_Primary!B570+StdO_Medium_Secondary!B570</f>
        <v>12222.39</v>
      </c>
      <c r="C570" s="2">
        <f>StdO_Medium_Primary!C570+StdO_Medium_Secondary!C570</f>
        <v>12209.32</v>
      </c>
      <c r="D570" s="2">
        <f>StdO_Medium_Primary!D570+StdO_Medium_Secondary!D570</f>
        <v>12515.86</v>
      </c>
      <c r="E570" s="2">
        <f>StdO_Medium_Primary!E570+StdO_Medium_Secondary!E570</f>
        <v>12701.04</v>
      </c>
      <c r="F570" s="2">
        <f>StdO_Medium_Primary!F570+StdO_Medium_Secondary!F570</f>
        <v>13349.53</v>
      </c>
      <c r="G570" s="2">
        <f>StdO_Medium_Primary!G570+StdO_Medium_Secondary!G570</f>
        <v>14330.83</v>
      </c>
      <c r="H570" s="2">
        <f>StdO_Medium_Primary!H570+StdO_Medium_Secondary!H570</f>
        <v>16050.59</v>
      </c>
      <c r="I570" s="2">
        <f>StdO_Medium_Primary!I570+StdO_Medium_Secondary!I570</f>
        <v>15280.38</v>
      </c>
      <c r="J570" s="2">
        <f>StdO_Medium_Primary!J570+StdO_Medium_Secondary!J570</f>
        <v>13269.06</v>
      </c>
      <c r="K570" s="2">
        <f>StdO_Medium_Primary!K570+StdO_Medium_Secondary!K570</f>
        <v>12497.24</v>
      </c>
      <c r="L570" s="2">
        <f>StdO_Medium_Primary!L570+StdO_Medium_Secondary!L570</f>
        <v>11899.84</v>
      </c>
      <c r="M570" s="2">
        <f>StdO_Medium_Primary!M570+StdO_Medium_Secondary!M570</f>
        <v>12801.43</v>
      </c>
      <c r="N570" s="2">
        <f>StdO_Medium_Primary!N570+StdO_Medium_Secondary!N570</f>
        <v>13636.23</v>
      </c>
      <c r="O570" s="2">
        <f>StdO_Medium_Primary!O570+StdO_Medium_Secondary!O570</f>
        <v>15142.43</v>
      </c>
      <c r="P570" s="2">
        <f>StdO_Medium_Primary!P570+StdO_Medium_Secondary!P570</f>
        <v>16238.98</v>
      </c>
      <c r="Q570" s="2">
        <f>StdO_Medium_Primary!Q570+StdO_Medium_Secondary!Q570</f>
        <v>17902.7</v>
      </c>
      <c r="R570" s="2">
        <f>StdO_Medium_Primary!R570+StdO_Medium_Secondary!R570</f>
        <v>20148.91</v>
      </c>
      <c r="S570" s="2">
        <f>StdO_Medium_Primary!S570+StdO_Medium_Secondary!S570</f>
        <v>20296.23</v>
      </c>
      <c r="T570" s="2">
        <f>StdO_Medium_Primary!T570+StdO_Medium_Secondary!T570</f>
        <v>22667.78</v>
      </c>
      <c r="U570" s="2">
        <f>StdO_Medium_Primary!U570+StdO_Medium_Secondary!U570</f>
        <v>21066.25</v>
      </c>
      <c r="V570" s="2">
        <f>StdO_Medium_Primary!V570+StdO_Medium_Secondary!V570</f>
        <v>20166.330000000002</v>
      </c>
      <c r="W570" s="2">
        <f>StdO_Medium_Primary!W570+StdO_Medium_Secondary!W570</f>
        <v>17881.3</v>
      </c>
      <c r="X570" s="2">
        <f>StdO_Medium_Primary!X570+StdO_Medium_Secondary!X570</f>
        <v>14942.76</v>
      </c>
      <c r="Y570" s="2">
        <f>StdO_Medium_Primary!Y570+StdO_Medium_Secondary!Y570</f>
        <v>14283.12</v>
      </c>
      <c r="AA570" s="28">
        <f t="shared" si="70"/>
        <v>2</v>
      </c>
      <c r="AB570" s="11">
        <f t="shared" si="64"/>
        <v>265837.85000000003</v>
      </c>
      <c r="AC570" s="2">
        <f t="shared" si="65"/>
        <v>107662.68</v>
      </c>
      <c r="AD570" s="2">
        <f t="shared" si="66"/>
        <v>373500.53</v>
      </c>
      <c r="AF570">
        <f t="shared" si="67"/>
        <v>7</v>
      </c>
      <c r="AG570">
        <f t="shared" si="68"/>
        <v>2025</v>
      </c>
      <c r="AI570" s="2">
        <f t="shared" si="69"/>
        <v>22667.78</v>
      </c>
      <c r="AJ570">
        <f t="shared" si="71"/>
        <v>19</v>
      </c>
    </row>
    <row r="571" spans="1:36" x14ac:dyDescent="0.2">
      <c r="A571" s="7">
        <v>45854</v>
      </c>
      <c r="B571" s="2">
        <f>StdO_Medium_Primary!B571+StdO_Medium_Secondary!B571</f>
        <v>14460.43</v>
      </c>
      <c r="C571" s="2">
        <f>StdO_Medium_Primary!C571+StdO_Medium_Secondary!C571</f>
        <v>14821.16</v>
      </c>
      <c r="D571" s="2">
        <f>StdO_Medium_Primary!D571+StdO_Medium_Secondary!D571</f>
        <v>15013.85</v>
      </c>
      <c r="E571" s="2">
        <f>StdO_Medium_Primary!E571+StdO_Medium_Secondary!E571</f>
        <v>15012.28</v>
      </c>
      <c r="F571" s="2">
        <f>StdO_Medium_Primary!F571+StdO_Medium_Secondary!F571</f>
        <v>15291.76</v>
      </c>
      <c r="G571" s="2">
        <f>StdO_Medium_Primary!G571+StdO_Medium_Secondary!G571</f>
        <v>16049.28</v>
      </c>
      <c r="H571" s="2">
        <f>StdO_Medium_Primary!H571+StdO_Medium_Secondary!H571</f>
        <v>17128.95</v>
      </c>
      <c r="I571" s="2">
        <f>StdO_Medium_Primary!I571+StdO_Medium_Secondary!I571</f>
        <v>15849.79</v>
      </c>
      <c r="J571" s="2">
        <f>StdO_Medium_Primary!J571+StdO_Medium_Secondary!J571</f>
        <v>15109.42</v>
      </c>
      <c r="K571" s="2">
        <f>StdO_Medium_Primary!K571+StdO_Medium_Secondary!K571</f>
        <v>15885.86</v>
      </c>
      <c r="L571" s="2">
        <f>StdO_Medium_Primary!L571+StdO_Medium_Secondary!L571</f>
        <v>15164.16</v>
      </c>
      <c r="M571" s="2">
        <f>StdO_Medium_Primary!M571+StdO_Medium_Secondary!M571</f>
        <v>16228.41</v>
      </c>
      <c r="N571" s="2">
        <f>StdO_Medium_Primary!N571+StdO_Medium_Secondary!N571</f>
        <v>17557.2</v>
      </c>
      <c r="O571" s="2">
        <f>StdO_Medium_Primary!O571+StdO_Medium_Secondary!O571</f>
        <v>19160.080000000002</v>
      </c>
      <c r="P571" s="2">
        <f>StdO_Medium_Primary!P571+StdO_Medium_Secondary!P571</f>
        <v>20029.79</v>
      </c>
      <c r="Q571" s="2">
        <f>StdO_Medium_Primary!Q571+StdO_Medium_Secondary!Q571</f>
        <v>20929.91</v>
      </c>
      <c r="R571" s="2">
        <f>StdO_Medium_Primary!R571+StdO_Medium_Secondary!R571</f>
        <v>22463.43</v>
      </c>
      <c r="S571" s="2">
        <f>StdO_Medium_Primary!S571+StdO_Medium_Secondary!S571</f>
        <v>23193.38</v>
      </c>
      <c r="T571" s="2">
        <f>StdO_Medium_Primary!T571+StdO_Medium_Secondary!T571</f>
        <v>24537.02</v>
      </c>
      <c r="U571" s="2">
        <f>StdO_Medium_Primary!U571+StdO_Medium_Secondary!U571</f>
        <v>22713.89</v>
      </c>
      <c r="V571" s="2">
        <f>StdO_Medium_Primary!V571+StdO_Medium_Secondary!V571</f>
        <v>21398.439999999995</v>
      </c>
      <c r="W571" s="2">
        <f>StdO_Medium_Primary!W571+StdO_Medium_Secondary!W571</f>
        <v>18693.580000000002</v>
      </c>
      <c r="X571" s="2">
        <f>StdO_Medium_Primary!X571+StdO_Medium_Secondary!X571</f>
        <v>16039.15</v>
      </c>
      <c r="Y571" s="2">
        <f>StdO_Medium_Primary!Y571+StdO_Medium_Secondary!Y571</f>
        <v>15049.93</v>
      </c>
      <c r="AA571" s="28">
        <f t="shared" si="70"/>
        <v>3</v>
      </c>
      <c r="AB571" s="11">
        <f t="shared" si="64"/>
        <v>304953.51</v>
      </c>
      <c r="AC571" s="2">
        <f t="shared" si="65"/>
        <v>122827.64000000013</v>
      </c>
      <c r="AD571" s="2">
        <f t="shared" si="66"/>
        <v>427781.15000000014</v>
      </c>
      <c r="AF571">
        <f t="shared" si="67"/>
        <v>7</v>
      </c>
      <c r="AG571">
        <f t="shared" si="68"/>
        <v>2025</v>
      </c>
      <c r="AI571" s="2">
        <f t="shared" si="69"/>
        <v>24537.02</v>
      </c>
      <c r="AJ571">
        <f t="shared" si="71"/>
        <v>19</v>
      </c>
    </row>
    <row r="572" spans="1:36" x14ac:dyDescent="0.2">
      <c r="A572" s="7">
        <v>45855</v>
      </c>
      <c r="B572" s="2">
        <f>StdO_Medium_Primary!B572+StdO_Medium_Secondary!B572</f>
        <v>15211.87</v>
      </c>
      <c r="C572" s="2">
        <f>StdO_Medium_Primary!C572+StdO_Medium_Secondary!C572</f>
        <v>15167.81</v>
      </c>
      <c r="D572" s="2">
        <f>StdO_Medium_Primary!D572+StdO_Medium_Secondary!D572</f>
        <v>15232.19</v>
      </c>
      <c r="E572" s="2">
        <f>StdO_Medium_Primary!E572+StdO_Medium_Secondary!E572</f>
        <v>15447.46</v>
      </c>
      <c r="F572" s="2">
        <f>StdO_Medium_Primary!F572+StdO_Medium_Secondary!F572</f>
        <v>15592.94</v>
      </c>
      <c r="G572" s="2">
        <f>StdO_Medium_Primary!G572+StdO_Medium_Secondary!G572</f>
        <v>16789.14</v>
      </c>
      <c r="H572" s="2">
        <f>StdO_Medium_Primary!H572+StdO_Medium_Secondary!H572</f>
        <v>18338.650000000001</v>
      </c>
      <c r="I572" s="2">
        <f>StdO_Medium_Primary!I572+StdO_Medium_Secondary!I572</f>
        <v>17968.79</v>
      </c>
      <c r="J572" s="2">
        <f>StdO_Medium_Primary!J572+StdO_Medium_Secondary!J572</f>
        <v>17776.72</v>
      </c>
      <c r="K572" s="2">
        <f>StdO_Medium_Primary!K572+StdO_Medium_Secondary!K572</f>
        <v>17961.939999999999</v>
      </c>
      <c r="L572" s="2">
        <f>StdO_Medium_Primary!L572+StdO_Medium_Secondary!L572</f>
        <v>16741.39</v>
      </c>
      <c r="M572" s="2">
        <f>StdO_Medium_Primary!M572+StdO_Medium_Secondary!M572</f>
        <v>16643.34</v>
      </c>
      <c r="N572" s="2">
        <f>StdO_Medium_Primary!N572+StdO_Medium_Secondary!N572</f>
        <v>16834.990000000002</v>
      </c>
      <c r="O572" s="2">
        <f>StdO_Medium_Primary!O572+StdO_Medium_Secondary!O572</f>
        <v>18263.73</v>
      </c>
      <c r="P572" s="2">
        <f>StdO_Medium_Primary!P572+StdO_Medium_Secondary!P572</f>
        <v>19667.68</v>
      </c>
      <c r="Q572" s="2">
        <f>StdO_Medium_Primary!Q572+StdO_Medium_Secondary!Q572</f>
        <v>21089.43</v>
      </c>
      <c r="R572" s="2">
        <f>StdO_Medium_Primary!R572+StdO_Medium_Secondary!R572</f>
        <v>21496.62</v>
      </c>
      <c r="S572" s="2">
        <f>StdO_Medium_Primary!S572+StdO_Medium_Secondary!S572</f>
        <v>22270.01</v>
      </c>
      <c r="T572" s="2">
        <f>StdO_Medium_Primary!T572+StdO_Medium_Secondary!T572</f>
        <v>22115.08</v>
      </c>
      <c r="U572" s="2">
        <f>StdO_Medium_Primary!U572+StdO_Medium_Secondary!U572</f>
        <v>19862.96</v>
      </c>
      <c r="V572" s="2">
        <f>StdO_Medium_Primary!V572+StdO_Medium_Secondary!V572</f>
        <v>19290.04</v>
      </c>
      <c r="W572" s="2">
        <f>StdO_Medium_Primary!W572+StdO_Medium_Secondary!W572</f>
        <v>16826.240000000002</v>
      </c>
      <c r="X572" s="2">
        <f>StdO_Medium_Primary!X572+StdO_Medium_Secondary!X572</f>
        <v>14617.96</v>
      </c>
      <c r="Y572" s="2">
        <f>StdO_Medium_Primary!Y572+StdO_Medium_Secondary!Y572</f>
        <v>13684.41</v>
      </c>
      <c r="AA572" s="28">
        <f t="shared" si="70"/>
        <v>4</v>
      </c>
      <c r="AB572" s="11">
        <f t="shared" si="64"/>
        <v>299426.92</v>
      </c>
      <c r="AC572" s="2">
        <f t="shared" si="65"/>
        <v>125464.47000000003</v>
      </c>
      <c r="AD572" s="2">
        <f t="shared" si="66"/>
        <v>424891.39</v>
      </c>
      <c r="AF572">
        <f t="shared" si="67"/>
        <v>7</v>
      </c>
      <c r="AG572">
        <f t="shared" si="68"/>
        <v>2025</v>
      </c>
      <c r="AI572" s="2">
        <f t="shared" si="69"/>
        <v>22270.01</v>
      </c>
      <c r="AJ572">
        <f t="shared" si="71"/>
        <v>18</v>
      </c>
    </row>
    <row r="573" spans="1:36" x14ac:dyDescent="0.2">
      <c r="A573" s="7">
        <v>45856</v>
      </c>
      <c r="B573" s="2">
        <f>StdO_Medium_Primary!B573+StdO_Medium_Secondary!B573</f>
        <v>14477.46</v>
      </c>
      <c r="C573" s="2">
        <f>StdO_Medium_Primary!C573+StdO_Medium_Secondary!C573</f>
        <v>14468.13</v>
      </c>
      <c r="D573" s="2">
        <f>StdO_Medium_Primary!D573+StdO_Medium_Secondary!D573</f>
        <v>15051.02</v>
      </c>
      <c r="E573" s="2">
        <f>StdO_Medium_Primary!E573+StdO_Medium_Secondary!E573</f>
        <v>15223.6</v>
      </c>
      <c r="F573" s="2">
        <f>StdO_Medium_Primary!F573+StdO_Medium_Secondary!F573</f>
        <v>15402.41</v>
      </c>
      <c r="G573" s="2">
        <f>StdO_Medium_Primary!G573+StdO_Medium_Secondary!G573</f>
        <v>15670.52</v>
      </c>
      <c r="H573" s="2">
        <f>StdO_Medium_Primary!H573+StdO_Medium_Secondary!H573</f>
        <v>16471.349999999999</v>
      </c>
      <c r="I573" s="2">
        <f>StdO_Medium_Primary!I573+StdO_Medium_Secondary!I573</f>
        <v>14388.89</v>
      </c>
      <c r="J573" s="2">
        <f>StdO_Medium_Primary!J573+StdO_Medium_Secondary!J573</f>
        <v>13409.38</v>
      </c>
      <c r="K573" s="2">
        <f>StdO_Medium_Primary!K573+StdO_Medium_Secondary!K573</f>
        <v>13570.1</v>
      </c>
      <c r="L573" s="2">
        <f>StdO_Medium_Primary!L573+StdO_Medium_Secondary!L573</f>
        <v>11456.41</v>
      </c>
      <c r="M573" s="2">
        <f>StdO_Medium_Primary!M573+StdO_Medium_Secondary!M573</f>
        <v>11555.45</v>
      </c>
      <c r="N573" s="2">
        <f>StdO_Medium_Primary!N573+StdO_Medium_Secondary!N573</f>
        <v>11685.21</v>
      </c>
      <c r="O573" s="2">
        <f>StdO_Medium_Primary!O573+StdO_Medium_Secondary!O573</f>
        <v>12025.829999999998</v>
      </c>
      <c r="P573" s="2">
        <f>StdO_Medium_Primary!P573+StdO_Medium_Secondary!P573</f>
        <v>12809.98</v>
      </c>
      <c r="Q573" s="2">
        <f>StdO_Medium_Primary!Q573+StdO_Medium_Secondary!Q573</f>
        <v>12517.44</v>
      </c>
      <c r="R573" s="2">
        <f>StdO_Medium_Primary!R573+StdO_Medium_Secondary!R573</f>
        <v>14353.17</v>
      </c>
      <c r="S573" s="2">
        <f>StdO_Medium_Primary!S573+StdO_Medium_Secondary!S573</f>
        <v>16338.36</v>
      </c>
      <c r="T573" s="2">
        <f>StdO_Medium_Primary!T573+StdO_Medium_Secondary!T573</f>
        <v>18632.940000000002</v>
      </c>
      <c r="U573" s="2">
        <f>StdO_Medium_Primary!U573+StdO_Medium_Secondary!U573</f>
        <v>18006.68</v>
      </c>
      <c r="V573" s="2">
        <f>StdO_Medium_Primary!V573+StdO_Medium_Secondary!V573</f>
        <v>17073.400000000001</v>
      </c>
      <c r="W573" s="2">
        <f>StdO_Medium_Primary!W573+StdO_Medium_Secondary!W573</f>
        <v>15117.18</v>
      </c>
      <c r="X573" s="2">
        <f>StdO_Medium_Primary!X573+StdO_Medium_Secondary!X573</f>
        <v>13278.04</v>
      </c>
      <c r="Y573" s="2">
        <f>StdO_Medium_Primary!Y573+StdO_Medium_Secondary!Y573</f>
        <v>12422.82</v>
      </c>
      <c r="AA573" s="28">
        <f t="shared" si="70"/>
        <v>5</v>
      </c>
      <c r="AB573" s="11">
        <f t="shared" si="64"/>
        <v>226218.46</v>
      </c>
      <c r="AC573" s="2">
        <f t="shared" si="65"/>
        <v>119187.31000000003</v>
      </c>
      <c r="AD573" s="2">
        <f t="shared" si="66"/>
        <v>345405.77</v>
      </c>
      <c r="AF573">
        <f t="shared" si="67"/>
        <v>7</v>
      </c>
      <c r="AG573">
        <f t="shared" si="68"/>
        <v>2025</v>
      </c>
      <c r="AI573" s="2">
        <f t="shared" si="69"/>
        <v>18632.940000000002</v>
      </c>
      <c r="AJ573">
        <f t="shared" si="71"/>
        <v>19</v>
      </c>
    </row>
    <row r="574" spans="1:36" x14ac:dyDescent="0.2">
      <c r="A574" s="7">
        <v>45857</v>
      </c>
      <c r="B574" s="2">
        <f>StdO_Medium_Primary!B574+StdO_Medium_Secondary!B574</f>
        <v>12712.59</v>
      </c>
      <c r="C574" s="2">
        <f>StdO_Medium_Primary!C574+StdO_Medium_Secondary!C574</f>
        <v>12393.85</v>
      </c>
      <c r="D574" s="2">
        <f>StdO_Medium_Primary!D574+StdO_Medium_Secondary!D574</f>
        <v>12767.81</v>
      </c>
      <c r="E574" s="2">
        <f>StdO_Medium_Primary!E574+StdO_Medium_Secondary!E574</f>
        <v>12603.02</v>
      </c>
      <c r="F574" s="2">
        <f>StdO_Medium_Primary!F574+StdO_Medium_Secondary!F574</f>
        <v>12629.13</v>
      </c>
      <c r="G574" s="2">
        <f>StdO_Medium_Primary!G574+StdO_Medium_Secondary!G574</f>
        <v>12866.99</v>
      </c>
      <c r="H574" s="2">
        <f>StdO_Medium_Primary!H574+StdO_Medium_Secondary!H574</f>
        <v>13023.28</v>
      </c>
      <c r="I574" s="2">
        <f>StdO_Medium_Primary!I574+StdO_Medium_Secondary!I574</f>
        <v>10998.02</v>
      </c>
      <c r="J574" s="2">
        <f>StdO_Medium_Primary!J574+StdO_Medium_Secondary!J574</f>
        <v>9707.0499999999993</v>
      </c>
      <c r="K574" s="2">
        <f>StdO_Medium_Primary!K574+StdO_Medium_Secondary!K574</f>
        <v>9728.43</v>
      </c>
      <c r="L574" s="2">
        <f>StdO_Medium_Primary!L574+StdO_Medium_Secondary!L574</f>
        <v>8658.09</v>
      </c>
      <c r="M574" s="2">
        <f>StdO_Medium_Primary!M574+StdO_Medium_Secondary!M574</f>
        <v>10635.11</v>
      </c>
      <c r="N574" s="2">
        <f>StdO_Medium_Primary!N574+StdO_Medium_Secondary!N574</f>
        <v>10974.14</v>
      </c>
      <c r="O574" s="2">
        <f>StdO_Medium_Primary!O574+StdO_Medium_Secondary!O574</f>
        <v>11467.58</v>
      </c>
      <c r="P574" s="2">
        <f>StdO_Medium_Primary!P574+StdO_Medium_Secondary!P574</f>
        <v>12478.53</v>
      </c>
      <c r="Q574" s="2">
        <f>StdO_Medium_Primary!Q574+StdO_Medium_Secondary!Q574</f>
        <v>13858.58</v>
      </c>
      <c r="R574" s="2">
        <f>StdO_Medium_Primary!R574+StdO_Medium_Secondary!R574</f>
        <v>14301.25</v>
      </c>
      <c r="S574" s="2">
        <f>StdO_Medium_Primary!S574+StdO_Medium_Secondary!S574</f>
        <v>15885.380000000001</v>
      </c>
      <c r="T574" s="2">
        <f>StdO_Medium_Primary!T574+StdO_Medium_Secondary!T574</f>
        <v>17592.490000000002</v>
      </c>
      <c r="U574" s="2">
        <f>StdO_Medium_Primary!U574+StdO_Medium_Secondary!U574</f>
        <v>16753.64</v>
      </c>
      <c r="V574" s="2">
        <f>StdO_Medium_Primary!V574+StdO_Medium_Secondary!V574</f>
        <v>16283.84</v>
      </c>
      <c r="W574" s="2">
        <f>StdO_Medium_Primary!W574+StdO_Medium_Secondary!W574</f>
        <v>14754.43</v>
      </c>
      <c r="X574" s="2">
        <f>StdO_Medium_Primary!X574+StdO_Medium_Secondary!X574</f>
        <v>13181.2</v>
      </c>
      <c r="Y574" s="2">
        <f>StdO_Medium_Primary!Y574+StdO_Medium_Secondary!Y574</f>
        <v>12344.41</v>
      </c>
      <c r="AA574" s="28">
        <f t="shared" si="70"/>
        <v>6</v>
      </c>
      <c r="AB574" s="11">
        <f t="shared" si="64"/>
        <v>207257.75999999998</v>
      </c>
      <c r="AC574" s="2">
        <f t="shared" si="65"/>
        <v>101341.07999999999</v>
      </c>
      <c r="AD574" s="2">
        <f t="shared" si="66"/>
        <v>308598.83999999997</v>
      </c>
      <c r="AF574">
        <f t="shared" si="67"/>
        <v>7</v>
      </c>
      <c r="AG574">
        <f t="shared" si="68"/>
        <v>2025</v>
      </c>
      <c r="AI574" s="2">
        <f t="shared" si="69"/>
        <v>17592.490000000002</v>
      </c>
      <c r="AJ574">
        <f t="shared" si="71"/>
        <v>19</v>
      </c>
    </row>
    <row r="575" spans="1:36" x14ac:dyDescent="0.2">
      <c r="A575" s="7">
        <v>45858</v>
      </c>
      <c r="B575" s="2">
        <f>StdO_Medium_Primary!B575+StdO_Medium_Secondary!B575</f>
        <v>12797.79</v>
      </c>
      <c r="C575" s="2">
        <f>StdO_Medium_Primary!C575+StdO_Medium_Secondary!C575</f>
        <v>12539.7</v>
      </c>
      <c r="D575" s="2">
        <f>StdO_Medium_Primary!D575+StdO_Medium_Secondary!D575</f>
        <v>12715.57</v>
      </c>
      <c r="E575" s="2">
        <f>StdO_Medium_Primary!E575+StdO_Medium_Secondary!E575</f>
        <v>12813.13</v>
      </c>
      <c r="F575" s="2">
        <f>StdO_Medium_Primary!F575+StdO_Medium_Secondary!F575</f>
        <v>12818.27</v>
      </c>
      <c r="G575" s="2">
        <f>StdO_Medium_Primary!G575+StdO_Medium_Secondary!G575</f>
        <v>13240.68</v>
      </c>
      <c r="H575" s="2">
        <f>StdO_Medium_Primary!H575+StdO_Medium_Secondary!H575</f>
        <v>13951.73</v>
      </c>
      <c r="I575" s="2">
        <f>StdO_Medium_Primary!I575+StdO_Medium_Secondary!I575</f>
        <v>14101.71</v>
      </c>
      <c r="J575" s="2">
        <f>StdO_Medium_Primary!J575+StdO_Medium_Secondary!J575</f>
        <v>15295.72</v>
      </c>
      <c r="K575" s="2">
        <f>StdO_Medium_Primary!K575+StdO_Medium_Secondary!K575</f>
        <v>15528.85</v>
      </c>
      <c r="L575" s="2">
        <f>StdO_Medium_Primary!L575+StdO_Medium_Secondary!L575</f>
        <v>15487.02</v>
      </c>
      <c r="M575" s="2">
        <f>StdO_Medium_Primary!M575+StdO_Medium_Secondary!M575</f>
        <v>16378.77</v>
      </c>
      <c r="N575" s="2">
        <f>StdO_Medium_Primary!N575+StdO_Medium_Secondary!N575</f>
        <v>16816.53</v>
      </c>
      <c r="O575" s="2">
        <f>StdO_Medium_Primary!O575+StdO_Medium_Secondary!O575</f>
        <v>18481.84</v>
      </c>
      <c r="P575" s="2">
        <f>StdO_Medium_Primary!P575+StdO_Medium_Secondary!P575</f>
        <v>19100.650000000001</v>
      </c>
      <c r="Q575" s="2">
        <f>StdO_Medium_Primary!Q575+StdO_Medium_Secondary!Q575</f>
        <v>18431.07</v>
      </c>
      <c r="R575" s="2">
        <f>StdO_Medium_Primary!R575+StdO_Medium_Secondary!R575</f>
        <v>18915.909999999996</v>
      </c>
      <c r="S575" s="2">
        <f>StdO_Medium_Primary!S575+StdO_Medium_Secondary!S575</f>
        <v>18511.84</v>
      </c>
      <c r="T575" s="2">
        <f>StdO_Medium_Primary!T575+StdO_Medium_Secondary!T575</f>
        <v>18007.72</v>
      </c>
      <c r="U575" s="2">
        <f>StdO_Medium_Primary!U575+StdO_Medium_Secondary!U575</f>
        <v>16547.759999999998</v>
      </c>
      <c r="V575" s="2">
        <f>StdO_Medium_Primary!V575+StdO_Medium_Secondary!V575</f>
        <v>15638.07</v>
      </c>
      <c r="W575" s="2">
        <f>StdO_Medium_Primary!W575+StdO_Medium_Secondary!W575</f>
        <v>13747.15</v>
      </c>
      <c r="X575" s="2">
        <f>StdO_Medium_Primary!X575+StdO_Medium_Secondary!X575</f>
        <v>12101.41</v>
      </c>
      <c r="Y575" s="2">
        <f>StdO_Medium_Primary!Y575+StdO_Medium_Secondary!Y575</f>
        <v>11553.53</v>
      </c>
      <c r="AA575" s="28">
        <f t="shared" si="70"/>
        <v>7</v>
      </c>
      <c r="AB575" s="11">
        <f t="shared" si="64"/>
        <v>0</v>
      </c>
      <c r="AC575" s="2">
        <f t="shared" si="65"/>
        <v>365522.42000000004</v>
      </c>
      <c r="AD575" s="2">
        <f t="shared" si="66"/>
        <v>365522.42000000004</v>
      </c>
      <c r="AF575">
        <f t="shared" si="67"/>
        <v>7</v>
      </c>
      <c r="AG575">
        <f t="shared" si="68"/>
        <v>2025</v>
      </c>
      <c r="AI575" s="2">
        <f t="shared" si="69"/>
        <v>19100.650000000001</v>
      </c>
      <c r="AJ575">
        <f t="shared" si="71"/>
        <v>15</v>
      </c>
    </row>
    <row r="576" spans="1:36" x14ac:dyDescent="0.2">
      <c r="A576" s="7">
        <v>45859</v>
      </c>
      <c r="B576" s="2">
        <f>StdO_Medium_Primary!B576+StdO_Medium_Secondary!B576</f>
        <v>12230.05</v>
      </c>
      <c r="C576" s="2">
        <f>StdO_Medium_Primary!C576+StdO_Medium_Secondary!C576</f>
        <v>11964.84</v>
      </c>
      <c r="D576" s="2">
        <f>StdO_Medium_Primary!D576+StdO_Medium_Secondary!D576</f>
        <v>12252.56</v>
      </c>
      <c r="E576" s="2">
        <f>StdO_Medium_Primary!E576+StdO_Medium_Secondary!E576</f>
        <v>12349.07</v>
      </c>
      <c r="F576" s="2">
        <f>StdO_Medium_Primary!F576+StdO_Medium_Secondary!F576</f>
        <v>12974.09</v>
      </c>
      <c r="G576" s="2">
        <f>StdO_Medium_Primary!G576+StdO_Medium_Secondary!G576</f>
        <v>13699.84</v>
      </c>
      <c r="H576" s="2">
        <f>StdO_Medium_Primary!H576+StdO_Medium_Secondary!H576</f>
        <v>14529.96</v>
      </c>
      <c r="I576" s="2">
        <f>StdO_Medium_Primary!I576+StdO_Medium_Secondary!I576</f>
        <v>12901.94</v>
      </c>
      <c r="J576" s="2">
        <f>StdO_Medium_Primary!J576+StdO_Medium_Secondary!J576</f>
        <v>11521.26</v>
      </c>
      <c r="K576" s="2">
        <f>StdO_Medium_Primary!K576+StdO_Medium_Secondary!K576</f>
        <v>12005.98</v>
      </c>
      <c r="L576" s="2">
        <f>StdO_Medium_Primary!L576+StdO_Medium_Secondary!L576</f>
        <v>10869.36</v>
      </c>
      <c r="M576" s="2">
        <f>StdO_Medium_Primary!M576+StdO_Medium_Secondary!M576</f>
        <v>11912.2</v>
      </c>
      <c r="N576" s="2">
        <f>StdO_Medium_Primary!N576+StdO_Medium_Secondary!N576</f>
        <v>11661.97</v>
      </c>
      <c r="O576" s="2">
        <f>StdO_Medium_Primary!O576+StdO_Medium_Secondary!O576</f>
        <v>11364.3</v>
      </c>
      <c r="P576" s="2">
        <f>StdO_Medium_Primary!P576+StdO_Medium_Secondary!P576</f>
        <v>11957.7</v>
      </c>
      <c r="Q576" s="2">
        <f>StdO_Medium_Primary!Q576+StdO_Medium_Secondary!Q576</f>
        <v>13815.02</v>
      </c>
      <c r="R576" s="2">
        <f>StdO_Medium_Primary!R576+StdO_Medium_Secondary!R576</f>
        <v>13087.89</v>
      </c>
      <c r="S576" s="2">
        <f>StdO_Medium_Primary!S576+StdO_Medium_Secondary!S576</f>
        <v>13810.19</v>
      </c>
      <c r="T576" s="2">
        <f>StdO_Medium_Primary!T576+StdO_Medium_Secondary!T576</f>
        <v>15974.630000000001</v>
      </c>
      <c r="U576" s="2">
        <f>StdO_Medium_Primary!U576+StdO_Medium_Secondary!U576</f>
        <v>15550.18</v>
      </c>
      <c r="V576" s="2">
        <f>StdO_Medium_Primary!V576+StdO_Medium_Secondary!V576</f>
        <v>15063.68</v>
      </c>
      <c r="W576" s="2">
        <f>StdO_Medium_Primary!W576+StdO_Medium_Secondary!W576</f>
        <v>13456.29</v>
      </c>
      <c r="X576" s="2">
        <f>StdO_Medium_Primary!X576+StdO_Medium_Secondary!X576</f>
        <v>11691.91</v>
      </c>
      <c r="Y576" s="2">
        <f>StdO_Medium_Primary!Y576+StdO_Medium_Secondary!Y576</f>
        <v>10797.54</v>
      </c>
      <c r="AA576" s="28">
        <f t="shared" si="70"/>
        <v>1</v>
      </c>
      <c r="AB576" s="11">
        <f t="shared" si="64"/>
        <v>0</v>
      </c>
      <c r="AC576" s="2">
        <f t="shared" si="65"/>
        <v>307442.44999999995</v>
      </c>
      <c r="AD576" s="2">
        <f t="shared" si="66"/>
        <v>307442.44999999995</v>
      </c>
      <c r="AF576">
        <f t="shared" si="67"/>
        <v>7</v>
      </c>
      <c r="AG576">
        <f t="shared" si="68"/>
        <v>2025</v>
      </c>
      <c r="AI576" s="2">
        <f t="shared" si="69"/>
        <v>15974.630000000001</v>
      </c>
      <c r="AJ576">
        <f t="shared" si="71"/>
        <v>19</v>
      </c>
    </row>
    <row r="577" spans="1:36" x14ac:dyDescent="0.2">
      <c r="A577" s="7">
        <v>45860</v>
      </c>
      <c r="B577" s="2">
        <f>StdO_Medium_Primary!B577+StdO_Medium_Secondary!B577</f>
        <v>11166.83</v>
      </c>
      <c r="C577" s="2">
        <f>StdO_Medium_Primary!C577+StdO_Medium_Secondary!C577</f>
        <v>11331.43</v>
      </c>
      <c r="D577" s="2">
        <f>StdO_Medium_Primary!D577+StdO_Medium_Secondary!D577</f>
        <v>11535.71</v>
      </c>
      <c r="E577" s="2">
        <f>StdO_Medium_Primary!E577+StdO_Medium_Secondary!E577</f>
        <v>11778.04</v>
      </c>
      <c r="F577" s="2">
        <f>StdO_Medium_Primary!F577+StdO_Medium_Secondary!F577</f>
        <v>12135.82</v>
      </c>
      <c r="G577" s="2">
        <f>StdO_Medium_Primary!G577+StdO_Medium_Secondary!G577</f>
        <v>13040.75</v>
      </c>
      <c r="H577" s="2">
        <f>StdO_Medium_Primary!H577+StdO_Medium_Secondary!H577</f>
        <v>14110.51</v>
      </c>
      <c r="I577" s="2">
        <f>StdO_Medium_Primary!I577+StdO_Medium_Secondary!I577</f>
        <v>11759.45</v>
      </c>
      <c r="J577" s="2">
        <f>StdO_Medium_Primary!J577+StdO_Medium_Secondary!J577</f>
        <v>9972.2000000000007</v>
      </c>
      <c r="K577" s="2">
        <f>StdO_Medium_Primary!K577+StdO_Medium_Secondary!K577</f>
        <v>9397.2900000000009</v>
      </c>
      <c r="L577" s="2">
        <f>StdO_Medium_Primary!L577+StdO_Medium_Secondary!L577</f>
        <v>9817.36</v>
      </c>
      <c r="M577" s="2">
        <f>StdO_Medium_Primary!M577+StdO_Medium_Secondary!M577</f>
        <v>9861.11</v>
      </c>
      <c r="N577" s="2">
        <f>StdO_Medium_Primary!N577+StdO_Medium_Secondary!N577</f>
        <v>9457.0300000000007</v>
      </c>
      <c r="O577" s="2">
        <f>StdO_Medium_Primary!O577+StdO_Medium_Secondary!O577</f>
        <v>9801.64</v>
      </c>
      <c r="P577" s="2">
        <f>StdO_Medium_Primary!P577+StdO_Medium_Secondary!P577</f>
        <v>10607.14</v>
      </c>
      <c r="Q577" s="2">
        <f>StdO_Medium_Primary!Q577+StdO_Medium_Secondary!Q577</f>
        <v>11977.57</v>
      </c>
      <c r="R577" s="2">
        <f>StdO_Medium_Primary!R577+StdO_Medium_Secondary!R577</f>
        <v>13875.23</v>
      </c>
      <c r="S577" s="2">
        <f>StdO_Medium_Primary!S577+StdO_Medium_Secondary!S577</f>
        <v>14782.48</v>
      </c>
      <c r="T577" s="2">
        <f>StdO_Medium_Primary!T577+StdO_Medium_Secondary!T577</f>
        <v>17403.169999999998</v>
      </c>
      <c r="U577" s="2">
        <f>StdO_Medium_Primary!U577+StdO_Medium_Secondary!U577</f>
        <v>16674.68</v>
      </c>
      <c r="V577" s="2">
        <f>StdO_Medium_Primary!V577+StdO_Medium_Secondary!V577</f>
        <v>16100.6</v>
      </c>
      <c r="W577" s="2">
        <f>StdO_Medium_Primary!W577+StdO_Medium_Secondary!W577</f>
        <v>14218.78</v>
      </c>
      <c r="X577" s="2">
        <f>StdO_Medium_Primary!X577+StdO_Medium_Secondary!X577</f>
        <v>12116.27</v>
      </c>
      <c r="Y577" s="2">
        <f>StdO_Medium_Primary!Y577+StdO_Medium_Secondary!Y577</f>
        <v>11421.65</v>
      </c>
      <c r="AA577" s="28">
        <f t="shared" si="70"/>
        <v>2</v>
      </c>
      <c r="AB577" s="11">
        <f t="shared" si="64"/>
        <v>197821.99999999997</v>
      </c>
      <c r="AC577" s="2">
        <f t="shared" si="65"/>
        <v>96520.740000000078</v>
      </c>
      <c r="AD577" s="2">
        <f t="shared" si="66"/>
        <v>294342.74000000005</v>
      </c>
      <c r="AF577">
        <f t="shared" si="67"/>
        <v>7</v>
      </c>
      <c r="AG577">
        <f t="shared" si="68"/>
        <v>2025</v>
      </c>
      <c r="AI577" s="2">
        <f t="shared" si="69"/>
        <v>17403.169999999998</v>
      </c>
      <c r="AJ577">
        <f t="shared" si="71"/>
        <v>19</v>
      </c>
    </row>
    <row r="578" spans="1:36" x14ac:dyDescent="0.2">
      <c r="A578" s="7">
        <v>45861</v>
      </c>
      <c r="B578" s="2">
        <f>StdO_Medium_Primary!B578+StdO_Medium_Secondary!B578</f>
        <v>11762.99</v>
      </c>
      <c r="C578" s="2">
        <f>StdO_Medium_Primary!C578+StdO_Medium_Secondary!C578</f>
        <v>11673.29</v>
      </c>
      <c r="D578" s="2">
        <f>StdO_Medium_Primary!D578+StdO_Medium_Secondary!D578</f>
        <v>11794.8</v>
      </c>
      <c r="E578" s="2">
        <f>StdO_Medium_Primary!E578+StdO_Medium_Secondary!E578</f>
        <v>12202.66</v>
      </c>
      <c r="F578" s="2">
        <f>StdO_Medium_Primary!F578+StdO_Medium_Secondary!F578</f>
        <v>12470.35</v>
      </c>
      <c r="G578" s="2">
        <f>StdO_Medium_Primary!G578+StdO_Medium_Secondary!G578</f>
        <v>13254.79</v>
      </c>
      <c r="H578" s="2">
        <f>StdO_Medium_Primary!H578+StdO_Medium_Secondary!H578</f>
        <v>13821.88</v>
      </c>
      <c r="I578" s="2">
        <f>StdO_Medium_Primary!I578+StdO_Medium_Secondary!I578</f>
        <v>12173.04</v>
      </c>
      <c r="J578" s="2">
        <f>StdO_Medium_Primary!J578+StdO_Medium_Secondary!J578</f>
        <v>10774.5</v>
      </c>
      <c r="K578" s="2">
        <f>StdO_Medium_Primary!K578+StdO_Medium_Secondary!K578</f>
        <v>10130.969999999999</v>
      </c>
      <c r="L578" s="2">
        <f>StdO_Medium_Primary!L578+StdO_Medium_Secondary!L578</f>
        <v>9897.83</v>
      </c>
      <c r="M578" s="2">
        <f>StdO_Medium_Primary!M578+StdO_Medium_Secondary!M578</f>
        <v>10286.950000000001</v>
      </c>
      <c r="N578" s="2">
        <f>StdO_Medium_Primary!N578+StdO_Medium_Secondary!N578</f>
        <v>11405</v>
      </c>
      <c r="O578" s="2">
        <f>StdO_Medium_Primary!O578+StdO_Medium_Secondary!O578</f>
        <v>12206.96</v>
      </c>
      <c r="P578" s="2">
        <f>StdO_Medium_Primary!P578+StdO_Medium_Secondary!P578</f>
        <v>12833.58</v>
      </c>
      <c r="Q578" s="2">
        <f>StdO_Medium_Primary!Q578+StdO_Medium_Secondary!Q578</f>
        <v>14164.83</v>
      </c>
      <c r="R578" s="2">
        <f>StdO_Medium_Primary!R578+StdO_Medium_Secondary!R578</f>
        <v>14993.379999999997</v>
      </c>
      <c r="S578" s="2">
        <f>StdO_Medium_Primary!S578+StdO_Medium_Secondary!S578</f>
        <v>16375.02</v>
      </c>
      <c r="T578" s="2">
        <f>StdO_Medium_Primary!T578+StdO_Medium_Secondary!T578</f>
        <v>18253.849999999999</v>
      </c>
      <c r="U578" s="2">
        <f>StdO_Medium_Primary!U578+StdO_Medium_Secondary!U578</f>
        <v>17771.2</v>
      </c>
      <c r="V578" s="2">
        <f>StdO_Medium_Primary!V578+StdO_Medium_Secondary!V578</f>
        <v>17075.669999999998</v>
      </c>
      <c r="W578" s="2">
        <f>StdO_Medium_Primary!W578+StdO_Medium_Secondary!W578</f>
        <v>15168.11</v>
      </c>
      <c r="X578" s="2">
        <f>StdO_Medium_Primary!X578+StdO_Medium_Secondary!X578</f>
        <v>13038.45</v>
      </c>
      <c r="Y578" s="2">
        <f>StdO_Medium_Primary!Y578+StdO_Medium_Secondary!Y578</f>
        <v>12127.400000000001</v>
      </c>
      <c r="AA578" s="28">
        <f t="shared" si="70"/>
        <v>3</v>
      </c>
      <c r="AB578" s="11">
        <f t="shared" si="64"/>
        <v>216549.34000000003</v>
      </c>
      <c r="AC578" s="2">
        <f t="shared" si="65"/>
        <v>99108.159999999974</v>
      </c>
      <c r="AD578" s="2">
        <f t="shared" si="66"/>
        <v>315657.5</v>
      </c>
      <c r="AF578">
        <f t="shared" si="67"/>
        <v>7</v>
      </c>
      <c r="AG578">
        <f t="shared" si="68"/>
        <v>2025</v>
      </c>
      <c r="AI578" s="2">
        <f t="shared" si="69"/>
        <v>18253.849999999999</v>
      </c>
      <c r="AJ578">
        <f t="shared" si="71"/>
        <v>19</v>
      </c>
    </row>
    <row r="579" spans="1:36" x14ac:dyDescent="0.2">
      <c r="A579" s="7">
        <v>45862</v>
      </c>
      <c r="B579" s="2">
        <f>StdO_Medium_Primary!B579+StdO_Medium_Secondary!B579</f>
        <v>12695.04</v>
      </c>
      <c r="C579" s="2">
        <f>StdO_Medium_Primary!C579+StdO_Medium_Secondary!C579</f>
        <v>12634.96</v>
      </c>
      <c r="D579" s="2">
        <f>StdO_Medium_Primary!D579+StdO_Medium_Secondary!D579</f>
        <v>12875.45</v>
      </c>
      <c r="E579" s="2">
        <f>StdO_Medium_Primary!E579+StdO_Medium_Secondary!E579</f>
        <v>13232.73</v>
      </c>
      <c r="F579" s="2">
        <f>StdO_Medium_Primary!F579+StdO_Medium_Secondary!F579</f>
        <v>13340.39</v>
      </c>
      <c r="G579" s="2">
        <f>StdO_Medium_Primary!G579+StdO_Medium_Secondary!G579</f>
        <v>14363.650000000001</v>
      </c>
      <c r="H579" s="2">
        <f>StdO_Medium_Primary!H579+StdO_Medium_Secondary!H579</f>
        <v>15814.46</v>
      </c>
      <c r="I579" s="2">
        <f>StdO_Medium_Primary!I579+StdO_Medium_Secondary!I579</f>
        <v>14480.47</v>
      </c>
      <c r="J579" s="2">
        <f>StdO_Medium_Primary!J579+StdO_Medium_Secondary!J579</f>
        <v>12824.27</v>
      </c>
      <c r="K579" s="2">
        <f>StdO_Medium_Primary!K579+StdO_Medium_Secondary!K579</f>
        <v>12135.86</v>
      </c>
      <c r="L579" s="2">
        <f>StdO_Medium_Primary!L579+StdO_Medium_Secondary!L579</f>
        <v>11510.73</v>
      </c>
      <c r="M579" s="2">
        <f>StdO_Medium_Primary!M579+StdO_Medium_Secondary!M579</f>
        <v>12401.51</v>
      </c>
      <c r="N579" s="2">
        <f>StdO_Medium_Primary!N579+StdO_Medium_Secondary!N579</f>
        <v>13253.55</v>
      </c>
      <c r="O579" s="2">
        <f>StdO_Medium_Primary!O579+StdO_Medium_Secondary!O579</f>
        <v>14540.24</v>
      </c>
      <c r="P579" s="2">
        <f>StdO_Medium_Primary!P579+StdO_Medium_Secondary!P579</f>
        <v>15331.89</v>
      </c>
      <c r="Q579" s="2">
        <f>StdO_Medium_Primary!Q579+StdO_Medium_Secondary!Q579</f>
        <v>19739.57</v>
      </c>
      <c r="R579" s="2">
        <f>StdO_Medium_Primary!R579+StdO_Medium_Secondary!R579</f>
        <v>20338.48</v>
      </c>
      <c r="S579" s="2">
        <f>StdO_Medium_Primary!S579+StdO_Medium_Secondary!S579</f>
        <v>19275.689999999999</v>
      </c>
      <c r="T579" s="2">
        <f>StdO_Medium_Primary!T579+StdO_Medium_Secondary!T579</f>
        <v>20284.09</v>
      </c>
      <c r="U579" s="2">
        <f>StdO_Medium_Primary!U579+StdO_Medium_Secondary!U579</f>
        <v>19217.080000000002</v>
      </c>
      <c r="V579" s="2">
        <f>StdO_Medium_Primary!V579+StdO_Medium_Secondary!V579</f>
        <v>18493.509999999998</v>
      </c>
      <c r="W579" s="2">
        <f>StdO_Medium_Primary!W579+StdO_Medium_Secondary!W579</f>
        <v>16198.64</v>
      </c>
      <c r="X579" s="2">
        <f>StdO_Medium_Primary!X579+StdO_Medium_Secondary!X579</f>
        <v>14181.86</v>
      </c>
      <c r="Y579" s="2">
        <f>StdO_Medium_Primary!Y579+StdO_Medium_Secondary!Y579</f>
        <v>13452.1</v>
      </c>
      <c r="AA579" s="28">
        <f t="shared" si="70"/>
        <v>4</v>
      </c>
      <c r="AB579" s="11">
        <f t="shared" si="64"/>
        <v>254207.44</v>
      </c>
      <c r="AC579" s="2">
        <f t="shared" si="65"/>
        <v>108408.78000000003</v>
      </c>
      <c r="AD579" s="2">
        <f t="shared" si="66"/>
        <v>362616.22000000003</v>
      </c>
      <c r="AF579">
        <f t="shared" si="67"/>
        <v>7</v>
      </c>
      <c r="AG579">
        <f t="shared" si="68"/>
        <v>2025</v>
      </c>
      <c r="AI579" s="2">
        <f t="shared" si="69"/>
        <v>20338.48</v>
      </c>
      <c r="AJ579">
        <f t="shared" si="71"/>
        <v>17</v>
      </c>
    </row>
    <row r="580" spans="1:36" x14ac:dyDescent="0.2">
      <c r="A580" s="7">
        <v>45863</v>
      </c>
      <c r="B580" s="2">
        <f>StdO_Medium_Primary!B580+StdO_Medium_Secondary!B580</f>
        <v>10965</v>
      </c>
      <c r="C580" s="2">
        <f>StdO_Medium_Primary!C580+StdO_Medium_Secondary!C580</f>
        <v>10780</v>
      </c>
      <c r="D580" s="2">
        <f>StdO_Medium_Primary!D580+StdO_Medium_Secondary!D580</f>
        <v>10622</v>
      </c>
      <c r="E580" s="2">
        <f>StdO_Medium_Primary!E580+StdO_Medium_Secondary!E580</f>
        <v>10245</v>
      </c>
      <c r="F580" s="2">
        <f>StdO_Medium_Primary!F580+StdO_Medium_Secondary!F580</f>
        <v>11060</v>
      </c>
      <c r="G580" s="2">
        <f>StdO_Medium_Primary!G580+StdO_Medium_Secondary!G580</f>
        <v>12452</v>
      </c>
      <c r="H580" s="2">
        <f>StdO_Medium_Primary!H580+StdO_Medium_Secondary!H580</f>
        <v>14109</v>
      </c>
      <c r="I580" s="2">
        <f>StdO_Medium_Primary!I580+StdO_Medium_Secondary!I580</f>
        <v>16541</v>
      </c>
      <c r="J580" s="2">
        <f>StdO_Medium_Primary!J580+StdO_Medium_Secondary!J580</f>
        <v>17870</v>
      </c>
      <c r="K580" s="2">
        <f>StdO_Medium_Primary!K580+StdO_Medium_Secondary!K580</f>
        <v>19390</v>
      </c>
      <c r="L580" s="2">
        <f>StdO_Medium_Primary!L580+StdO_Medium_Secondary!L580</f>
        <v>20196</v>
      </c>
      <c r="M580" s="2">
        <f>StdO_Medium_Primary!M580+StdO_Medium_Secondary!M580</f>
        <v>20499</v>
      </c>
      <c r="N580" s="2">
        <f>StdO_Medium_Primary!N580+StdO_Medium_Secondary!N580</f>
        <v>20806</v>
      </c>
      <c r="O580" s="2">
        <f>StdO_Medium_Primary!O580+StdO_Medium_Secondary!O580</f>
        <v>20988</v>
      </c>
      <c r="P580" s="2">
        <f>StdO_Medium_Primary!P580+StdO_Medium_Secondary!P580</f>
        <v>20590</v>
      </c>
      <c r="Q580" s="2">
        <f>StdO_Medium_Primary!Q580+StdO_Medium_Secondary!Q580</f>
        <v>20419</v>
      </c>
      <c r="R580" s="2">
        <f>StdO_Medium_Primary!R580+StdO_Medium_Secondary!R580</f>
        <v>19758</v>
      </c>
      <c r="S580" s="2">
        <f>StdO_Medium_Primary!S580+StdO_Medium_Secondary!S580</f>
        <v>18746</v>
      </c>
      <c r="T580" s="2">
        <f>StdO_Medium_Primary!T580+StdO_Medium_Secondary!T580</f>
        <v>16342</v>
      </c>
      <c r="U580" s="2">
        <f>StdO_Medium_Primary!U580+StdO_Medium_Secondary!U580</f>
        <v>15670</v>
      </c>
      <c r="V580" s="2">
        <f>StdO_Medium_Primary!V580+StdO_Medium_Secondary!V580</f>
        <v>15153</v>
      </c>
      <c r="W580" s="2">
        <f>StdO_Medium_Primary!W580+StdO_Medium_Secondary!W580</f>
        <v>13819</v>
      </c>
      <c r="X580" s="2">
        <f>StdO_Medium_Primary!X580+StdO_Medium_Secondary!X580</f>
        <v>12185</v>
      </c>
      <c r="Y580" s="2">
        <f>StdO_Medium_Primary!Y580+StdO_Medium_Secondary!Y580</f>
        <v>11647</v>
      </c>
      <c r="AA580" s="28">
        <f t="shared" si="70"/>
        <v>5</v>
      </c>
      <c r="AB580" s="11">
        <f t="shared" si="64"/>
        <v>288972</v>
      </c>
      <c r="AC580" s="2">
        <f t="shared" si="65"/>
        <v>91880</v>
      </c>
      <c r="AD580" s="2">
        <f t="shared" si="66"/>
        <v>380852</v>
      </c>
      <c r="AF580">
        <f t="shared" si="67"/>
        <v>7</v>
      </c>
      <c r="AG580">
        <f t="shared" si="68"/>
        <v>2025</v>
      </c>
      <c r="AI580" s="2">
        <f t="shared" si="69"/>
        <v>20988</v>
      </c>
      <c r="AJ580">
        <f t="shared" si="71"/>
        <v>14</v>
      </c>
    </row>
    <row r="581" spans="1:36" x14ac:dyDescent="0.2">
      <c r="A581" s="7">
        <v>45864</v>
      </c>
      <c r="B581" s="2">
        <f>StdO_Medium_Primary!B581+StdO_Medium_Secondary!B581</f>
        <v>10868</v>
      </c>
      <c r="C581" s="2">
        <f>StdO_Medium_Primary!C581+StdO_Medium_Secondary!C581</f>
        <v>10681</v>
      </c>
      <c r="D581" s="2">
        <f>StdO_Medium_Primary!D581+StdO_Medium_Secondary!D581</f>
        <v>10497</v>
      </c>
      <c r="E581" s="2">
        <f>StdO_Medium_Primary!E581+StdO_Medium_Secondary!E581</f>
        <v>10188</v>
      </c>
      <c r="F581" s="2">
        <f>StdO_Medium_Primary!F581+StdO_Medium_Secondary!F581</f>
        <v>10792</v>
      </c>
      <c r="G581" s="2">
        <f>StdO_Medium_Primary!G581+StdO_Medium_Secondary!G581</f>
        <v>11841</v>
      </c>
      <c r="H581" s="2">
        <f>StdO_Medium_Primary!H581+StdO_Medium_Secondary!H581</f>
        <v>13227</v>
      </c>
      <c r="I581" s="2">
        <f>StdO_Medium_Primary!I581+StdO_Medium_Secondary!I581</f>
        <v>15239</v>
      </c>
      <c r="J581" s="2">
        <f>StdO_Medium_Primary!J581+StdO_Medium_Secondary!J581</f>
        <v>16440</v>
      </c>
      <c r="K581" s="2">
        <f>StdO_Medium_Primary!K581+StdO_Medium_Secondary!K581</f>
        <v>17990</v>
      </c>
      <c r="L581" s="2">
        <f>StdO_Medium_Primary!L581+StdO_Medium_Secondary!L581</f>
        <v>18800</v>
      </c>
      <c r="M581" s="2">
        <f>StdO_Medium_Primary!M581+StdO_Medium_Secondary!M581</f>
        <v>19202</v>
      </c>
      <c r="N581" s="2">
        <f>StdO_Medium_Primary!N581+StdO_Medium_Secondary!N581</f>
        <v>19277</v>
      </c>
      <c r="O581" s="2">
        <f>StdO_Medium_Primary!O581+StdO_Medium_Secondary!O581</f>
        <v>19476</v>
      </c>
      <c r="P581" s="2">
        <f>StdO_Medium_Primary!P581+StdO_Medium_Secondary!P581</f>
        <v>19024</v>
      </c>
      <c r="Q581" s="2">
        <f>StdO_Medium_Primary!Q581+StdO_Medium_Secondary!Q581</f>
        <v>18838</v>
      </c>
      <c r="R581" s="2">
        <f>StdO_Medium_Primary!R581+StdO_Medium_Secondary!R581</f>
        <v>18307</v>
      </c>
      <c r="S581" s="2">
        <f>StdO_Medium_Primary!S581+StdO_Medium_Secondary!S581</f>
        <v>17475</v>
      </c>
      <c r="T581" s="2">
        <f>StdO_Medium_Primary!T581+StdO_Medium_Secondary!T581</f>
        <v>15691</v>
      </c>
      <c r="U581" s="2">
        <f>StdO_Medium_Primary!U581+StdO_Medium_Secondary!U581</f>
        <v>15120</v>
      </c>
      <c r="V581" s="2">
        <f>StdO_Medium_Primary!V581+StdO_Medium_Secondary!V581</f>
        <v>14631</v>
      </c>
      <c r="W581" s="2">
        <f>StdO_Medium_Primary!W581+StdO_Medium_Secondary!W581</f>
        <v>13447</v>
      </c>
      <c r="X581" s="2">
        <f>StdO_Medium_Primary!X581+StdO_Medium_Secondary!X581</f>
        <v>11959</v>
      </c>
      <c r="Y581" s="2">
        <f>StdO_Medium_Primary!Y581+StdO_Medium_Secondary!Y581</f>
        <v>11402</v>
      </c>
      <c r="AA581" s="28">
        <f t="shared" si="70"/>
        <v>6</v>
      </c>
      <c r="AB581" s="11">
        <f t="shared" si="64"/>
        <v>270916</v>
      </c>
      <c r="AC581" s="2">
        <f t="shared" si="65"/>
        <v>89496</v>
      </c>
      <c r="AD581" s="2">
        <f t="shared" si="66"/>
        <v>360412</v>
      </c>
      <c r="AF581">
        <f t="shared" si="67"/>
        <v>7</v>
      </c>
      <c r="AG581">
        <f t="shared" si="68"/>
        <v>2025</v>
      </c>
      <c r="AI581" s="2">
        <f t="shared" si="69"/>
        <v>19476</v>
      </c>
      <c r="AJ581">
        <f t="shared" si="71"/>
        <v>14</v>
      </c>
    </row>
    <row r="582" spans="1:36" x14ac:dyDescent="0.2">
      <c r="A582" s="7">
        <v>45865</v>
      </c>
      <c r="B582" s="2">
        <f>StdO_Medium_Primary!B582+StdO_Medium_Secondary!B582</f>
        <v>12857.85</v>
      </c>
      <c r="C582" s="2">
        <f>StdO_Medium_Primary!C582+StdO_Medium_Secondary!C582</f>
        <v>12818.99</v>
      </c>
      <c r="D582" s="2">
        <f>StdO_Medium_Primary!D582+StdO_Medium_Secondary!D582</f>
        <v>13137.79</v>
      </c>
      <c r="E582" s="2">
        <f>StdO_Medium_Primary!E582+StdO_Medium_Secondary!E582</f>
        <v>13536.19</v>
      </c>
      <c r="F582" s="2">
        <f>StdO_Medium_Primary!F582+StdO_Medium_Secondary!F582</f>
        <v>13844.84</v>
      </c>
      <c r="G582" s="2">
        <f>StdO_Medium_Primary!G582+StdO_Medium_Secondary!G582</f>
        <v>15159.45</v>
      </c>
      <c r="H582" s="2">
        <f>StdO_Medium_Primary!H582+StdO_Medium_Secondary!H582</f>
        <v>16873.830000000002</v>
      </c>
      <c r="I582" s="2">
        <f>StdO_Medium_Primary!I582+StdO_Medium_Secondary!I582</f>
        <v>16884.77</v>
      </c>
      <c r="J582" s="2">
        <f>StdO_Medium_Primary!J582+StdO_Medium_Secondary!J582</f>
        <v>16092.68</v>
      </c>
      <c r="K582" s="2">
        <f>StdO_Medium_Primary!K582+StdO_Medium_Secondary!K582</f>
        <v>13938.41</v>
      </c>
      <c r="L582" s="2">
        <f>StdO_Medium_Primary!L582+StdO_Medium_Secondary!L582</f>
        <v>12516.14</v>
      </c>
      <c r="M582" s="2">
        <f>StdO_Medium_Primary!M582+StdO_Medium_Secondary!M582</f>
        <v>14012.01</v>
      </c>
      <c r="N582" s="2">
        <f>StdO_Medium_Primary!N582+StdO_Medium_Secondary!N582</f>
        <v>15982.5</v>
      </c>
      <c r="O582" s="2">
        <f>StdO_Medium_Primary!O582+StdO_Medium_Secondary!O582</f>
        <v>16978.37</v>
      </c>
      <c r="P582" s="2">
        <f>StdO_Medium_Primary!P582+StdO_Medium_Secondary!P582</f>
        <v>18063.52</v>
      </c>
      <c r="Q582" s="2">
        <f>StdO_Medium_Primary!Q582+StdO_Medium_Secondary!Q582</f>
        <v>19469.259999999998</v>
      </c>
      <c r="R582" s="2">
        <f>StdO_Medium_Primary!R582+StdO_Medium_Secondary!R582</f>
        <v>20693.689999999999</v>
      </c>
      <c r="S582" s="2">
        <f>StdO_Medium_Primary!S582+StdO_Medium_Secondary!S582</f>
        <v>20662.46</v>
      </c>
      <c r="T582" s="2">
        <f>StdO_Medium_Primary!T582+StdO_Medium_Secondary!T582</f>
        <v>23005.85</v>
      </c>
      <c r="U582" s="2">
        <f>StdO_Medium_Primary!U582+StdO_Medium_Secondary!U582</f>
        <v>21299.38</v>
      </c>
      <c r="V582" s="2">
        <f>StdO_Medium_Primary!V582+StdO_Medium_Secondary!V582</f>
        <v>20615.28</v>
      </c>
      <c r="W582" s="2">
        <f>StdO_Medium_Primary!W582+StdO_Medium_Secondary!W582</f>
        <v>17329.18</v>
      </c>
      <c r="X582" s="2">
        <f>StdO_Medium_Primary!X582+StdO_Medium_Secondary!X582</f>
        <v>14920.54</v>
      </c>
      <c r="Y582" s="2">
        <f>StdO_Medium_Primary!Y582+StdO_Medium_Secondary!Y582</f>
        <v>14124.77</v>
      </c>
      <c r="AA582" s="28">
        <f t="shared" si="70"/>
        <v>7</v>
      </c>
      <c r="AB582" s="11">
        <f t="shared" si="64"/>
        <v>0</v>
      </c>
      <c r="AC582" s="2">
        <f t="shared" si="65"/>
        <v>394817.75</v>
      </c>
      <c r="AD582" s="2">
        <f t="shared" si="66"/>
        <v>394817.75</v>
      </c>
      <c r="AF582">
        <f t="shared" si="67"/>
        <v>7</v>
      </c>
      <c r="AG582">
        <f t="shared" si="68"/>
        <v>2025</v>
      </c>
      <c r="AI582" s="2">
        <f t="shared" si="69"/>
        <v>23005.85</v>
      </c>
      <c r="AJ582">
        <f t="shared" si="71"/>
        <v>19</v>
      </c>
    </row>
    <row r="583" spans="1:36" x14ac:dyDescent="0.2">
      <c r="A583" s="7">
        <v>45866</v>
      </c>
      <c r="B583" s="2">
        <f>StdO_Medium_Primary!B583+StdO_Medium_Secondary!B583</f>
        <v>14194.16</v>
      </c>
      <c r="C583" s="2">
        <f>StdO_Medium_Primary!C583+StdO_Medium_Secondary!C583</f>
        <v>14083.59</v>
      </c>
      <c r="D583" s="2">
        <f>StdO_Medium_Primary!D583+StdO_Medium_Secondary!D583</f>
        <v>14305.61</v>
      </c>
      <c r="E583" s="2">
        <f>StdO_Medium_Primary!E583+StdO_Medium_Secondary!E583</f>
        <v>14312.01</v>
      </c>
      <c r="F583" s="2">
        <f>StdO_Medium_Primary!F583+StdO_Medium_Secondary!F583</f>
        <v>14809.97</v>
      </c>
      <c r="G583" s="2">
        <f>StdO_Medium_Primary!G583+StdO_Medium_Secondary!G583</f>
        <v>15796.04</v>
      </c>
      <c r="H583" s="2">
        <f>StdO_Medium_Primary!H583+StdO_Medium_Secondary!H583</f>
        <v>16668.16</v>
      </c>
      <c r="I583" s="2">
        <f>StdO_Medium_Primary!I583+StdO_Medium_Secondary!I583</f>
        <v>15115.65</v>
      </c>
      <c r="J583" s="2">
        <f>StdO_Medium_Primary!J583+StdO_Medium_Secondary!J583</f>
        <v>14271.92</v>
      </c>
      <c r="K583" s="2">
        <f>StdO_Medium_Primary!K583+StdO_Medium_Secondary!K583</f>
        <v>14065.73</v>
      </c>
      <c r="L583" s="2">
        <f>StdO_Medium_Primary!L583+StdO_Medium_Secondary!L583</f>
        <v>14227.73</v>
      </c>
      <c r="M583" s="2">
        <f>StdO_Medium_Primary!M583+StdO_Medium_Secondary!M583</f>
        <v>15678.06</v>
      </c>
      <c r="N583" s="2">
        <f>StdO_Medium_Primary!N583+StdO_Medium_Secondary!N583</f>
        <v>17845.259999999998</v>
      </c>
      <c r="O583" s="2">
        <f>StdO_Medium_Primary!O583+StdO_Medium_Secondary!O583</f>
        <v>19070.88</v>
      </c>
      <c r="P583" s="2">
        <f>StdO_Medium_Primary!P583+StdO_Medium_Secondary!P583</f>
        <v>20143.79</v>
      </c>
      <c r="Q583" s="2">
        <f>StdO_Medium_Primary!Q583+StdO_Medium_Secondary!Q583</f>
        <v>21382.83</v>
      </c>
      <c r="R583" s="2">
        <f>StdO_Medium_Primary!R583+StdO_Medium_Secondary!R583</f>
        <v>21693.11</v>
      </c>
      <c r="S583" s="2">
        <f>StdO_Medium_Primary!S583+StdO_Medium_Secondary!S583</f>
        <v>22749.01</v>
      </c>
      <c r="T583" s="2">
        <f>StdO_Medium_Primary!T583+StdO_Medium_Secondary!T583</f>
        <v>24437.5</v>
      </c>
      <c r="U583" s="2">
        <f>StdO_Medium_Primary!U583+StdO_Medium_Secondary!U583</f>
        <v>22513.4</v>
      </c>
      <c r="V583" s="2">
        <f>StdO_Medium_Primary!V583+StdO_Medium_Secondary!V583</f>
        <v>21241.77</v>
      </c>
      <c r="W583" s="2">
        <f>StdO_Medium_Primary!W583+StdO_Medium_Secondary!W583</f>
        <v>18936.05</v>
      </c>
      <c r="X583" s="2">
        <f>StdO_Medium_Primary!X583+StdO_Medium_Secondary!X583</f>
        <v>15859.25</v>
      </c>
      <c r="Y583" s="2">
        <f>StdO_Medium_Primary!Y583+StdO_Medium_Secondary!Y583</f>
        <v>14787</v>
      </c>
      <c r="AA583" s="28">
        <f t="shared" si="70"/>
        <v>1</v>
      </c>
      <c r="AB583" s="11">
        <f t="shared" si="64"/>
        <v>0</v>
      </c>
      <c r="AC583" s="2">
        <f t="shared" si="65"/>
        <v>418188.4800000001</v>
      </c>
      <c r="AD583" s="2">
        <f t="shared" si="66"/>
        <v>418188.4800000001</v>
      </c>
      <c r="AF583">
        <f t="shared" si="67"/>
        <v>7</v>
      </c>
      <c r="AG583">
        <f t="shared" si="68"/>
        <v>2025</v>
      </c>
      <c r="AI583" s="2">
        <f t="shared" si="69"/>
        <v>24437.5</v>
      </c>
      <c r="AJ583">
        <f t="shared" si="71"/>
        <v>19</v>
      </c>
    </row>
    <row r="584" spans="1:36" x14ac:dyDescent="0.2">
      <c r="A584" s="7">
        <v>45867</v>
      </c>
      <c r="B584" s="2">
        <f>StdO_Medium_Primary!B584+StdO_Medium_Secondary!B584</f>
        <v>15176.14</v>
      </c>
      <c r="C584" s="2">
        <f>StdO_Medium_Primary!C584+StdO_Medium_Secondary!C584</f>
        <v>14923.91</v>
      </c>
      <c r="D584" s="2">
        <f>StdO_Medium_Primary!D584+StdO_Medium_Secondary!D584</f>
        <v>14933.23</v>
      </c>
      <c r="E584" s="2">
        <f>StdO_Medium_Primary!E584+StdO_Medium_Secondary!E584</f>
        <v>14904.94</v>
      </c>
      <c r="F584" s="2">
        <f>StdO_Medium_Primary!F584+StdO_Medium_Secondary!F584</f>
        <v>14973.8</v>
      </c>
      <c r="G584" s="2">
        <f>StdO_Medium_Primary!G584+StdO_Medium_Secondary!G584</f>
        <v>16015.36</v>
      </c>
      <c r="H584" s="2">
        <f>StdO_Medium_Primary!H584+StdO_Medium_Secondary!H584</f>
        <v>16942.689999999999</v>
      </c>
      <c r="I584" s="2">
        <f>StdO_Medium_Primary!I584+StdO_Medium_Secondary!I584</f>
        <v>16011.18</v>
      </c>
      <c r="J584" s="2">
        <f>StdO_Medium_Primary!J584+StdO_Medium_Secondary!J584</f>
        <v>15169.64</v>
      </c>
      <c r="K584" s="2">
        <f>StdO_Medium_Primary!K584+StdO_Medium_Secondary!K584</f>
        <v>15093.4</v>
      </c>
      <c r="L584" s="2">
        <f>StdO_Medium_Primary!L584+StdO_Medium_Secondary!L584</f>
        <v>13993.8</v>
      </c>
      <c r="M584" s="2">
        <f>StdO_Medium_Primary!M584+StdO_Medium_Secondary!M584</f>
        <v>14367.23</v>
      </c>
      <c r="N584" s="2">
        <f>StdO_Medium_Primary!N584+StdO_Medium_Secondary!N584</f>
        <v>15815.85</v>
      </c>
      <c r="O584" s="2">
        <f>StdO_Medium_Primary!O584+StdO_Medium_Secondary!O584</f>
        <v>17305.490000000002</v>
      </c>
      <c r="P584" s="2">
        <f>StdO_Medium_Primary!P584+StdO_Medium_Secondary!P584</f>
        <v>18841.11</v>
      </c>
      <c r="Q584" s="2">
        <f>StdO_Medium_Primary!Q584+StdO_Medium_Secondary!Q584</f>
        <v>21348.33</v>
      </c>
      <c r="R584" s="2">
        <f>StdO_Medium_Primary!R584+StdO_Medium_Secondary!R584</f>
        <v>21919.01</v>
      </c>
      <c r="S584" s="2">
        <f>StdO_Medium_Primary!S584+StdO_Medium_Secondary!S584</f>
        <v>21887.75</v>
      </c>
      <c r="T584" s="2">
        <f>StdO_Medium_Primary!T584+StdO_Medium_Secondary!T584</f>
        <v>23567.38</v>
      </c>
      <c r="U584" s="2">
        <f>StdO_Medium_Primary!U584+StdO_Medium_Secondary!U584</f>
        <v>21156.02</v>
      </c>
      <c r="V584" s="2">
        <f>StdO_Medium_Primary!V584+StdO_Medium_Secondary!V584</f>
        <v>19571.86</v>
      </c>
      <c r="W584" s="2">
        <f>StdO_Medium_Primary!W584+StdO_Medium_Secondary!W584</f>
        <v>16986.22</v>
      </c>
      <c r="X584" s="2">
        <f>StdO_Medium_Primary!X584+StdO_Medium_Secondary!X584</f>
        <v>14905.36</v>
      </c>
      <c r="Y584" s="2">
        <f>StdO_Medium_Primary!Y584+StdO_Medium_Secondary!Y584</f>
        <v>14029.11</v>
      </c>
      <c r="AA584" s="28">
        <f t="shared" si="70"/>
        <v>2</v>
      </c>
      <c r="AB584" s="11">
        <f t="shared" si="64"/>
        <v>287939.63</v>
      </c>
      <c r="AC584" s="2">
        <f t="shared" si="65"/>
        <v>121899.18000000005</v>
      </c>
      <c r="AD584" s="2">
        <f t="shared" si="66"/>
        <v>409838.81000000006</v>
      </c>
      <c r="AF584">
        <f t="shared" si="67"/>
        <v>7</v>
      </c>
      <c r="AG584">
        <f t="shared" si="68"/>
        <v>2025</v>
      </c>
      <c r="AI584" s="2">
        <f t="shared" si="69"/>
        <v>23567.38</v>
      </c>
      <c r="AJ584">
        <f t="shared" si="71"/>
        <v>19</v>
      </c>
    </row>
    <row r="585" spans="1:36" x14ac:dyDescent="0.2">
      <c r="A585" s="7">
        <v>45868</v>
      </c>
      <c r="B585" s="2">
        <f>StdO_Medium_Primary!B585+StdO_Medium_Secondary!B585</f>
        <v>15062.08</v>
      </c>
      <c r="C585" s="2">
        <f>StdO_Medium_Primary!C585+StdO_Medium_Secondary!C585</f>
        <v>14729.48</v>
      </c>
      <c r="D585" s="2">
        <f>StdO_Medium_Primary!D585+StdO_Medium_Secondary!D585</f>
        <v>15030.54</v>
      </c>
      <c r="E585" s="2">
        <f>StdO_Medium_Primary!E585+StdO_Medium_Secondary!E585</f>
        <v>15126</v>
      </c>
      <c r="F585" s="2">
        <f>StdO_Medium_Primary!F585+StdO_Medium_Secondary!F585</f>
        <v>15360.06</v>
      </c>
      <c r="G585" s="2">
        <f>StdO_Medium_Primary!G585+StdO_Medium_Secondary!G585</f>
        <v>16676.47</v>
      </c>
      <c r="H585" s="2">
        <f>StdO_Medium_Primary!H585+StdO_Medium_Secondary!H585</f>
        <v>18281.78</v>
      </c>
      <c r="I585" s="2">
        <f>StdO_Medium_Primary!I585+StdO_Medium_Secondary!I585</f>
        <v>18018.29</v>
      </c>
      <c r="J585" s="2">
        <f>StdO_Medium_Primary!J585+StdO_Medium_Secondary!J585</f>
        <v>17898.79</v>
      </c>
      <c r="K585" s="2">
        <f>StdO_Medium_Primary!K585+StdO_Medium_Secondary!K585</f>
        <v>16725.939999999999</v>
      </c>
      <c r="L585" s="2">
        <f>StdO_Medium_Primary!L585+StdO_Medium_Secondary!L585</f>
        <v>14587.84</v>
      </c>
      <c r="M585" s="2">
        <f>StdO_Medium_Primary!M585+StdO_Medium_Secondary!M585</f>
        <v>15176.99</v>
      </c>
      <c r="N585" s="2">
        <f>StdO_Medium_Primary!N585+StdO_Medium_Secondary!N585</f>
        <v>16016.44</v>
      </c>
      <c r="O585" s="2">
        <f>StdO_Medium_Primary!O585+StdO_Medium_Secondary!O585</f>
        <v>17049.150000000001</v>
      </c>
      <c r="P585" s="2">
        <f>StdO_Medium_Primary!P585+StdO_Medium_Secondary!P585</f>
        <v>17595.419999999998</v>
      </c>
      <c r="Q585" s="2">
        <f>StdO_Medium_Primary!Q585+StdO_Medium_Secondary!Q585</f>
        <v>19031.509999999998</v>
      </c>
      <c r="R585" s="2">
        <f>StdO_Medium_Primary!R585+StdO_Medium_Secondary!R585</f>
        <v>19542.43</v>
      </c>
      <c r="S585" s="2">
        <f>StdO_Medium_Primary!S585+StdO_Medium_Secondary!S585</f>
        <v>19528.830000000002</v>
      </c>
      <c r="T585" s="2">
        <f>StdO_Medium_Primary!T585+StdO_Medium_Secondary!T585</f>
        <v>19408.55</v>
      </c>
      <c r="U585" s="2">
        <f>StdO_Medium_Primary!U585+StdO_Medium_Secondary!U585</f>
        <v>17496</v>
      </c>
      <c r="V585" s="2">
        <f>StdO_Medium_Primary!V585+StdO_Medium_Secondary!V585</f>
        <v>16188.77</v>
      </c>
      <c r="W585" s="2">
        <f>StdO_Medium_Primary!W585+StdO_Medium_Secondary!W585</f>
        <v>14287.47</v>
      </c>
      <c r="X585" s="2">
        <f>StdO_Medium_Primary!X585+StdO_Medium_Secondary!X585</f>
        <v>12577.27</v>
      </c>
      <c r="Y585" s="2">
        <f>StdO_Medium_Primary!Y585+StdO_Medium_Secondary!Y585</f>
        <v>12122.16</v>
      </c>
      <c r="AA585" s="28">
        <f t="shared" si="70"/>
        <v>3</v>
      </c>
      <c r="AB585" s="11">
        <f t="shared" ref="AB585:AB648" si="72">IF(AND(AA585&gt;1,AA585&lt;7),SUM(I585:X585),0)</f>
        <v>271129.69</v>
      </c>
      <c r="AC585" s="2">
        <f t="shared" ref="AC585:AC648" si="73">SUM(B585:Y585)-AB585</f>
        <v>122388.57</v>
      </c>
      <c r="AD585" s="2">
        <f t="shared" ref="AD585:AD648" si="74">SUM(AB585+AC585)</f>
        <v>393518.26</v>
      </c>
      <c r="AF585">
        <f t="shared" ref="AF585:AF648" si="75">MONTH(A585)</f>
        <v>7</v>
      </c>
      <c r="AG585">
        <f t="shared" ref="AG585:AG648" si="76">YEAR(A585)</f>
        <v>2025</v>
      </c>
      <c r="AI585" s="2">
        <f t="shared" ref="AI585:AI648" si="77">MAX(B585:Y585)</f>
        <v>19542.43</v>
      </c>
      <c r="AJ585">
        <f t="shared" si="71"/>
        <v>17</v>
      </c>
    </row>
    <row r="586" spans="1:36" x14ac:dyDescent="0.2">
      <c r="A586" s="7">
        <v>45869</v>
      </c>
      <c r="B586" s="2">
        <f>StdO_Medium_Primary!B586+StdO_Medium_Secondary!B586</f>
        <v>12262.99</v>
      </c>
      <c r="C586" s="2">
        <f>StdO_Medium_Primary!C586+StdO_Medium_Secondary!C586</f>
        <v>12173.29</v>
      </c>
      <c r="D586" s="2">
        <f>StdO_Medium_Primary!D586+StdO_Medium_Secondary!D586</f>
        <v>12294.8</v>
      </c>
      <c r="E586" s="2">
        <f>StdO_Medium_Primary!E586+StdO_Medium_Secondary!E586</f>
        <v>12702.66</v>
      </c>
      <c r="F586" s="2">
        <f>StdO_Medium_Primary!F586+StdO_Medium_Secondary!F586</f>
        <v>12970.35</v>
      </c>
      <c r="G586" s="2">
        <f>StdO_Medium_Primary!G586+StdO_Medium_Secondary!G586</f>
        <v>13754.79</v>
      </c>
      <c r="H586" s="2">
        <f>StdO_Medium_Primary!H586+StdO_Medium_Secondary!H586</f>
        <v>14321.88</v>
      </c>
      <c r="I586" s="2">
        <f>StdO_Medium_Primary!I586+StdO_Medium_Secondary!I586</f>
        <v>12673.04</v>
      </c>
      <c r="J586" s="2">
        <f>StdO_Medium_Primary!J586+StdO_Medium_Secondary!J586</f>
        <v>11274.5</v>
      </c>
      <c r="K586" s="2">
        <f>StdO_Medium_Primary!K586+StdO_Medium_Secondary!K586</f>
        <v>10630.97</v>
      </c>
      <c r="L586" s="2">
        <f>StdO_Medium_Primary!L586+StdO_Medium_Secondary!L586</f>
        <v>10397.83</v>
      </c>
      <c r="M586" s="2">
        <f>StdO_Medium_Primary!M586+StdO_Medium_Secondary!M586</f>
        <v>10786.95</v>
      </c>
      <c r="N586" s="2">
        <f>StdO_Medium_Primary!N586+StdO_Medium_Secondary!N586</f>
        <v>11905</v>
      </c>
      <c r="O586" s="2">
        <f>StdO_Medium_Primary!O586+StdO_Medium_Secondary!O586</f>
        <v>12706.96</v>
      </c>
      <c r="P586" s="2">
        <f>StdO_Medium_Primary!P586+StdO_Medium_Secondary!P586</f>
        <v>13333.58</v>
      </c>
      <c r="Q586" s="2">
        <f>StdO_Medium_Primary!Q586+StdO_Medium_Secondary!Q586</f>
        <v>14664.83</v>
      </c>
      <c r="R586" s="2">
        <f>StdO_Medium_Primary!R586+StdO_Medium_Secondary!R586</f>
        <v>15493.38</v>
      </c>
      <c r="S586" s="2">
        <f>StdO_Medium_Primary!S586+StdO_Medium_Secondary!S586</f>
        <v>16875.02</v>
      </c>
      <c r="T586" s="2">
        <f>StdO_Medium_Primary!T586+StdO_Medium_Secondary!T586</f>
        <v>18753.849999999999</v>
      </c>
      <c r="U586" s="2">
        <f>StdO_Medium_Primary!U586+StdO_Medium_Secondary!U586</f>
        <v>18271.2</v>
      </c>
      <c r="V586" s="2">
        <f>StdO_Medium_Primary!V586+StdO_Medium_Secondary!V586</f>
        <v>17575.669999999998</v>
      </c>
      <c r="W586" s="2">
        <f>StdO_Medium_Primary!W586+StdO_Medium_Secondary!W586</f>
        <v>15668.11</v>
      </c>
      <c r="X586" s="2">
        <f>StdO_Medium_Primary!X586+StdO_Medium_Secondary!X586</f>
        <v>13538.45</v>
      </c>
      <c r="Y586" s="2">
        <f>StdO_Medium_Primary!Y586+StdO_Medium_Secondary!Y586</f>
        <v>12627.4</v>
      </c>
      <c r="AA586" s="28">
        <f t="shared" ref="AA586:AA649" si="78">WEEKDAY(A586,2)</f>
        <v>4</v>
      </c>
      <c r="AB586" s="11">
        <f t="shared" si="72"/>
        <v>224549.34000000003</v>
      </c>
      <c r="AC586" s="2">
        <f t="shared" si="73"/>
        <v>103108.15999999997</v>
      </c>
      <c r="AD586" s="2">
        <f t="shared" si="74"/>
        <v>327657.5</v>
      </c>
      <c r="AF586">
        <f t="shared" si="75"/>
        <v>7</v>
      </c>
      <c r="AG586">
        <f t="shared" si="76"/>
        <v>2025</v>
      </c>
      <c r="AI586" s="2">
        <f t="shared" si="77"/>
        <v>18753.849999999999</v>
      </c>
      <c r="AJ586">
        <f t="shared" ref="AJ586:AJ649" si="79">INDEX($B$8:$Y$8,MATCH(AI586,B586:Y586,0))</f>
        <v>19</v>
      </c>
    </row>
    <row r="587" spans="1:36" x14ac:dyDescent="0.2">
      <c r="A587" s="7">
        <v>45870</v>
      </c>
      <c r="B587" s="2">
        <f>StdO_Medium_Primary!B587+StdO_Medium_Secondary!B587</f>
        <v>12254.97</v>
      </c>
      <c r="C587" s="2">
        <f>StdO_Medium_Primary!C587+StdO_Medium_Secondary!C587</f>
        <v>12716.730000000001</v>
      </c>
      <c r="D587" s="2">
        <f>StdO_Medium_Primary!D587+StdO_Medium_Secondary!D587</f>
        <v>12731.770000000002</v>
      </c>
      <c r="E587" s="2">
        <f>StdO_Medium_Primary!E587+StdO_Medium_Secondary!E587</f>
        <v>12883.16</v>
      </c>
      <c r="F587" s="2">
        <f>StdO_Medium_Primary!F587+StdO_Medium_Secondary!F587</f>
        <v>13406.28</v>
      </c>
      <c r="G587" s="2">
        <f>StdO_Medium_Primary!G587+StdO_Medium_Secondary!G587</f>
        <v>14140.77</v>
      </c>
      <c r="H587" s="2">
        <f>StdO_Medium_Primary!H587+StdO_Medium_Secondary!H587</f>
        <v>14423.520000000002</v>
      </c>
      <c r="I587" s="2">
        <f>StdO_Medium_Primary!I587+StdO_Medium_Secondary!I587</f>
        <v>12596.77</v>
      </c>
      <c r="J587" s="2">
        <f>StdO_Medium_Primary!J587+StdO_Medium_Secondary!J587</f>
        <v>10902.02</v>
      </c>
      <c r="K587" s="2">
        <f>StdO_Medium_Primary!K587+StdO_Medium_Secondary!K587</f>
        <v>9514.35</v>
      </c>
      <c r="L587" s="2">
        <f>StdO_Medium_Primary!L587+StdO_Medium_Secondary!L587</f>
        <v>8883.32</v>
      </c>
      <c r="M587" s="2">
        <f>StdO_Medium_Primary!M587+StdO_Medium_Secondary!M587</f>
        <v>9381.9400000000023</v>
      </c>
      <c r="N587" s="2">
        <f>StdO_Medium_Primary!N587+StdO_Medium_Secondary!N587</f>
        <v>10677.690000000002</v>
      </c>
      <c r="O587" s="2">
        <f>StdO_Medium_Primary!O587+StdO_Medium_Secondary!O587</f>
        <v>11239.57</v>
      </c>
      <c r="P587" s="2">
        <f>StdO_Medium_Primary!P587+StdO_Medium_Secondary!P587</f>
        <v>12241.49</v>
      </c>
      <c r="Q587" s="2">
        <f>StdO_Medium_Primary!Q587+StdO_Medium_Secondary!Q587</f>
        <v>13213.86</v>
      </c>
      <c r="R587" s="2">
        <f>StdO_Medium_Primary!R587+StdO_Medium_Secondary!R587</f>
        <v>14210.99</v>
      </c>
      <c r="S587" s="2">
        <f>StdO_Medium_Primary!S587+StdO_Medium_Secondary!S587</f>
        <v>15500.13</v>
      </c>
      <c r="T587" s="2">
        <f>StdO_Medium_Primary!T587+StdO_Medium_Secondary!T587</f>
        <v>16780.66</v>
      </c>
      <c r="U587" s="2">
        <f>StdO_Medium_Primary!U587+StdO_Medium_Secondary!U587</f>
        <v>16438.669999999998</v>
      </c>
      <c r="V587" s="2">
        <f>StdO_Medium_Primary!V587+StdO_Medium_Secondary!V587</f>
        <v>15485.920000000002</v>
      </c>
      <c r="W587" s="2">
        <f>StdO_Medium_Primary!W587+StdO_Medium_Secondary!W587</f>
        <v>13827.47</v>
      </c>
      <c r="X587" s="2">
        <f>StdO_Medium_Primary!X587+StdO_Medium_Secondary!X587</f>
        <v>12380.26</v>
      </c>
      <c r="Y587" s="2">
        <f>StdO_Medium_Primary!Y587+StdO_Medium_Secondary!Y587</f>
        <v>11737.15</v>
      </c>
      <c r="AA587" s="28">
        <f t="shared" si="78"/>
        <v>5</v>
      </c>
      <c r="AB587" s="11">
        <f t="shared" si="72"/>
        <v>203275.11000000004</v>
      </c>
      <c r="AC587" s="2">
        <f t="shared" si="73"/>
        <v>104294.34999999998</v>
      </c>
      <c r="AD587" s="2">
        <f t="shared" si="74"/>
        <v>307569.46000000002</v>
      </c>
      <c r="AF587">
        <f t="shared" si="75"/>
        <v>8</v>
      </c>
      <c r="AG587">
        <f t="shared" si="76"/>
        <v>2025</v>
      </c>
      <c r="AI587" s="2">
        <f t="shared" si="77"/>
        <v>16780.66</v>
      </c>
      <c r="AJ587">
        <f t="shared" si="79"/>
        <v>19</v>
      </c>
    </row>
    <row r="588" spans="1:36" x14ac:dyDescent="0.2">
      <c r="A588" s="7">
        <v>45871</v>
      </c>
      <c r="B588" s="2">
        <f>StdO_Medium_Primary!B588+StdO_Medium_Secondary!B588</f>
        <v>11965.16</v>
      </c>
      <c r="C588" s="2">
        <f>StdO_Medium_Primary!C588+StdO_Medium_Secondary!C588</f>
        <v>12031.09</v>
      </c>
      <c r="D588" s="2">
        <f>StdO_Medium_Primary!D588+StdO_Medium_Secondary!D588</f>
        <v>11868.090000000002</v>
      </c>
      <c r="E588" s="2">
        <f>StdO_Medium_Primary!E588+StdO_Medium_Secondary!E588</f>
        <v>12087.32</v>
      </c>
      <c r="F588" s="2">
        <f>StdO_Medium_Primary!F588+StdO_Medium_Secondary!F588</f>
        <v>12064.730000000001</v>
      </c>
      <c r="G588" s="2">
        <f>StdO_Medium_Primary!G588+StdO_Medium_Secondary!G588</f>
        <v>12615.22</v>
      </c>
      <c r="H588" s="2">
        <f>StdO_Medium_Primary!H588+StdO_Medium_Secondary!H588</f>
        <v>12441.83</v>
      </c>
      <c r="I588" s="2">
        <f>StdO_Medium_Primary!I588+StdO_Medium_Secondary!I588</f>
        <v>10556.9</v>
      </c>
      <c r="J588" s="2">
        <f>StdO_Medium_Primary!J588+StdO_Medium_Secondary!J588</f>
        <v>8841.51</v>
      </c>
      <c r="K588" s="2">
        <f>StdO_Medium_Primary!K588+StdO_Medium_Secondary!K588</f>
        <v>8088.59</v>
      </c>
      <c r="L588" s="2">
        <f>StdO_Medium_Primary!L588+StdO_Medium_Secondary!L588</f>
        <v>7629.7400000000007</v>
      </c>
      <c r="M588" s="2">
        <f>StdO_Medium_Primary!M588+StdO_Medium_Secondary!M588</f>
        <v>8158.4100000000008</v>
      </c>
      <c r="N588" s="2">
        <f>StdO_Medium_Primary!N588+StdO_Medium_Secondary!N588</f>
        <v>8876.43</v>
      </c>
      <c r="O588" s="2">
        <f>StdO_Medium_Primary!O588+StdO_Medium_Secondary!O588</f>
        <v>9679.1200000000026</v>
      </c>
      <c r="P588" s="2">
        <f>StdO_Medium_Primary!P588+StdO_Medium_Secondary!P588</f>
        <v>10820.02</v>
      </c>
      <c r="Q588" s="2">
        <f>StdO_Medium_Primary!Q588+StdO_Medium_Secondary!Q588</f>
        <v>11340.370000000003</v>
      </c>
      <c r="R588" s="2">
        <f>StdO_Medium_Primary!R588+StdO_Medium_Secondary!R588</f>
        <v>13622.430000000002</v>
      </c>
      <c r="S588" s="2">
        <f>StdO_Medium_Primary!S588+StdO_Medium_Secondary!S588</f>
        <v>15539.450000000003</v>
      </c>
      <c r="T588" s="2">
        <f>StdO_Medium_Primary!T588+StdO_Medium_Secondary!T588</f>
        <v>16978.990000000002</v>
      </c>
      <c r="U588" s="2">
        <f>StdO_Medium_Primary!U588+StdO_Medium_Secondary!U588</f>
        <v>16475.25</v>
      </c>
      <c r="V588" s="2">
        <f>StdO_Medium_Primary!V588+StdO_Medium_Secondary!V588</f>
        <v>15481.580000000002</v>
      </c>
      <c r="W588" s="2">
        <f>StdO_Medium_Primary!W588+StdO_Medium_Secondary!W588</f>
        <v>13743.25</v>
      </c>
      <c r="X588" s="2">
        <f>StdO_Medium_Primary!X588+StdO_Medium_Secondary!X588</f>
        <v>12484.34</v>
      </c>
      <c r="Y588" s="2">
        <f>StdO_Medium_Primary!Y588+StdO_Medium_Secondary!Y588</f>
        <v>11981.93</v>
      </c>
      <c r="AA588" s="28">
        <f t="shared" si="78"/>
        <v>6</v>
      </c>
      <c r="AB588" s="11">
        <f t="shared" si="72"/>
        <v>188316.38000000003</v>
      </c>
      <c r="AC588" s="2">
        <f t="shared" si="73"/>
        <v>97055.369999999966</v>
      </c>
      <c r="AD588" s="2">
        <f t="shared" si="74"/>
        <v>285371.75</v>
      </c>
      <c r="AF588">
        <f t="shared" si="75"/>
        <v>8</v>
      </c>
      <c r="AG588">
        <f t="shared" si="76"/>
        <v>2025</v>
      </c>
      <c r="AI588" s="2">
        <f t="shared" si="77"/>
        <v>16978.990000000002</v>
      </c>
      <c r="AJ588">
        <f t="shared" si="79"/>
        <v>19</v>
      </c>
    </row>
    <row r="589" spans="1:36" x14ac:dyDescent="0.2">
      <c r="A589" s="7">
        <v>45872</v>
      </c>
      <c r="B589" s="2">
        <f>StdO_Medium_Primary!B589+StdO_Medium_Secondary!B589</f>
        <v>12395.800000000001</v>
      </c>
      <c r="C589" s="2">
        <f>StdO_Medium_Primary!C589+StdO_Medium_Secondary!C589</f>
        <v>12145.65</v>
      </c>
      <c r="D589" s="2">
        <f>StdO_Medium_Primary!D589+StdO_Medium_Secondary!D589</f>
        <v>11799.32</v>
      </c>
      <c r="E589" s="2">
        <f>StdO_Medium_Primary!E589+StdO_Medium_Secondary!E589</f>
        <v>12066.02</v>
      </c>
      <c r="F589" s="2">
        <f>StdO_Medium_Primary!F589+StdO_Medium_Secondary!F589</f>
        <v>12316.730000000001</v>
      </c>
      <c r="G589" s="2">
        <f>StdO_Medium_Primary!G589+StdO_Medium_Secondary!G589</f>
        <v>12358.200000000003</v>
      </c>
      <c r="H589" s="2">
        <f>StdO_Medium_Primary!H589+StdO_Medium_Secondary!H589</f>
        <v>12314.52</v>
      </c>
      <c r="I589" s="2">
        <f>StdO_Medium_Primary!I589+StdO_Medium_Secondary!I589</f>
        <v>11168.89</v>
      </c>
      <c r="J589" s="2">
        <f>StdO_Medium_Primary!J589+StdO_Medium_Secondary!J589</f>
        <v>9930.1200000000026</v>
      </c>
      <c r="K589" s="2">
        <f>StdO_Medium_Primary!K589+StdO_Medium_Secondary!K589</f>
        <v>8955.4599999999991</v>
      </c>
      <c r="L589" s="2">
        <f>StdO_Medium_Primary!L589+StdO_Medium_Secondary!L589</f>
        <v>8444.7199999999993</v>
      </c>
      <c r="M589" s="2">
        <f>StdO_Medium_Primary!M589+StdO_Medium_Secondary!M589</f>
        <v>8835.69</v>
      </c>
      <c r="N589" s="2">
        <f>StdO_Medium_Primary!N589+StdO_Medium_Secondary!N589</f>
        <v>9749.64</v>
      </c>
      <c r="O589" s="2">
        <f>StdO_Medium_Primary!O589+StdO_Medium_Secondary!O589</f>
        <v>10834.36</v>
      </c>
      <c r="P589" s="2">
        <f>StdO_Medium_Primary!P589+StdO_Medium_Secondary!P589</f>
        <v>12477.870000000003</v>
      </c>
      <c r="Q589" s="2">
        <f>StdO_Medium_Primary!Q589+StdO_Medium_Secondary!Q589</f>
        <v>14969.25</v>
      </c>
      <c r="R589" s="2">
        <f>StdO_Medium_Primary!R589+StdO_Medium_Secondary!R589</f>
        <v>16593.93</v>
      </c>
      <c r="S589" s="2">
        <f>StdO_Medium_Primary!S589+StdO_Medium_Secondary!S589</f>
        <v>17650.05</v>
      </c>
      <c r="T589" s="2">
        <f>StdO_Medium_Primary!T589+StdO_Medium_Secondary!T589</f>
        <v>18177.490000000002</v>
      </c>
      <c r="U589" s="2">
        <f>StdO_Medium_Primary!U589+StdO_Medium_Secondary!U589</f>
        <v>17385.2</v>
      </c>
      <c r="V589" s="2">
        <f>StdO_Medium_Primary!V589+StdO_Medium_Secondary!V589</f>
        <v>16148.02</v>
      </c>
      <c r="W589" s="2">
        <f>StdO_Medium_Primary!W589+StdO_Medium_Secondary!W589</f>
        <v>14372.65</v>
      </c>
      <c r="X589" s="2">
        <f>StdO_Medium_Primary!X589+StdO_Medium_Secondary!X589</f>
        <v>13067.97</v>
      </c>
      <c r="Y589" s="2">
        <f>StdO_Medium_Primary!Y589+StdO_Medium_Secondary!Y589</f>
        <v>12118.79</v>
      </c>
      <c r="AA589" s="28">
        <f t="shared" si="78"/>
        <v>7</v>
      </c>
      <c r="AB589" s="11">
        <f t="shared" si="72"/>
        <v>0</v>
      </c>
      <c r="AC589" s="2">
        <f t="shared" si="73"/>
        <v>306276.33999999997</v>
      </c>
      <c r="AD589" s="2">
        <f t="shared" si="74"/>
        <v>306276.33999999997</v>
      </c>
      <c r="AF589">
        <f t="shared" si="75"/>
        <v>8</v>
      </c>
      <c r="AG589">
        <f t="shared" si="76"/>
        <v>2025</v>
      </c>
      <c r="AI589" s="2">
        <f t="shared" si="77"/>
        <v>18177.490000000002</v>
      </c>
      <c r="AJ589">
        <f t="shared" si="79"/>
        <v>19</v>
      </c>
    </row>
    <row r="590" spans="1:36" x14ac:dyDescent="0.2">
      <c r="A590" s="7">
        <v>45873</v>
      </c>
      <c r="B590" s="2">
        <f>StdO_Medium_Primary!B590+StdO_Medium_Secondary!B590</f>
        <v>12683.73</v>
      </c>
      <c r="C590" s="2">
        <f>StdO_Medium_Primary!C590+StdO_Medium_Secondary!C590</f>
        <v>12521.5</v>
      </c>
      <c r="D590" s="2">
        <f>StdO_Medium_Primary!D590+StdO_Medium_Secondary!D590</f>
        <v>12505.89</v>
      </c>
      <c r="E590" s="2">
        <f>StdO_Medium_Primary!E590+StdO_Medium_Secondary!E590</f>
        <v>12722.12</v>
      </c>
      <c r="F590" s="2">
        <f>StdO_Medium_Primary!F590+StdO_Medium_Secondary!F590</f>
        <v>13248.08</v>
      </c>
      <c r="G590" s="2">
        <f>StdO_Medium_Primary!G590+StdO_Medium_Secondary!G590</f>
        <v>14207.210000000001</v>
      </c>
      <c r="H590" s="2">
        <f>StdO_Medium_Primary!H590+StdO_Medium_Secondary!H590</f>
        <v>14765.630000000001</v>
      </c>
      <c r="I590" s="2">
        <f>StdO_Medium_Primary!I590+StdO_Medium_Secondary!I590</f>
        <v>14091.2</v>
      </c>
      <c r="J590" s="2">
        <f>StdO_Medium_Primary!J590+StdO_Medium_Secondary!J590</f>
        <v>13638.5</v>
      </c>
      <c r="K590" s="2">
        <f>StdO_Medium_Primary!K590+StdO_Medium_Secondary!K590</f>
        <v>12612.86</v>
      </c>
      <c r="L590" s="2">
        <f>StdO_Medium_Primary!L590+StdO_Medium_Secondary!L590</f>
        <v>11802.220000000001</v>
      </c>
      <c r="M590" s="2">
        <f>StdO_Medium_Primary!M590+StdO_Medium_Secondary!M590</f>
        <v>12498.73</v>
      </c>
      <c r="N590" s="2">
        <f>StdO_Medium_Primary!N590+StdO_Medium_Secondary!N590</f>
        <v>14021.240000000002</v>
      </c>
      <c r="O590" s="2">
        <f>StdO_Medium_Primary!O590+StdO_Medium_Secondary!O590</f>
        <v>15289.48</v>
      </c>
      <c r="P590" s="2">
        <f>StdO_Medium_Primary!P590+StdO_Medium_Secondary!P590</f>
        <v>17232.439999999999</v>
      </c>
      <c r="Q590" s="2">
        <f>StdO_Medium_Primary!Q590+StdO_Medium_Secondary!Q590</f>
        <v>19374.93</v>
      </c>
      <c r="R590" s="2">
        <f>StdO_Medium_Primary!R590+StdO_Medium_Secondary!R590</f>
        <v>20812.46</v>
      </c>
      <c r="S590" s="2">
        <f>StdO_Medium_Primary!S590+StdO_Medium_Secondary!S590</f>
        <v>20867.53</v>
      </c>
      <c r="T590" s="2">
        <f>StdO_Medium_Primary!T590+StdO_Medium_Secondary!T590</f>
        <v>20464.620000000003</v>
      </c>
      <c r="U590" s="2">
        <f>StdO_Medium_Primary!U590+StdO_Medium_Secondary!U590</f>
        <v>19082.990000000005</v>
      </c>
      <c r="V590" s="2">
        <f>StdO_Medium_Primary!V590+StdO_Medium_Secondary!V590</f>
        <v>17516.66</v>
      </c>
      <c r="W590" s="2">
        <f>StdO_Medium_Primary!W590+StdO_Medium_Secondary!W590</f>
        <v>15395.94</v>
      </c>
      <c r="X590" s="2">
        <f>StdO_Medium_Primary!X590+StdO_Medium_Secondary!X590</f>
        <v>13685.69</v>
      </c>
      <c r="Y590" s="2">
        <f>StdO_Medium_Primary!Y590+StdO_Medium_Secondary!Y590</f>
        <v>12873.95</v>
      </c>
      <c r="AA590" s="28">
        <f t="shared" si="78"/>
        <v>1</v>
      </c>
      <c r="AB590" s="11">
        <f t="shared" si="72"/>
        <v>0</v>
      </c>
      <c r="AC590" s="2">
        <f t="shared" si="73"/>
        <v>363915.6</v>
      </c>
      <c r="AD590" s="2">
        <f t="shared" si="74"/>
        <v>363915.6</v>
      </c>
      <c r="AF590">
        <f t="shared" si="75"/>
        <v>8</v>
      </c>
      <c r="AG590">
        <f t="shared" si="76"/>
        <v>2025</v>
      </c>
      <c r="AI590" s="2">
        <f t="shared" si="77"/>
        <v>20867.53</v>
      </c>
      <c r="AJ590">
        <f t="shared" si="79"/>
        <v>18</v>
      </c>
    </row>
    <row r="591" spans="1:36" x14ac:dyDescent="0.2">
      <c r="A591" s="7">
        <v>45874</v>
      </c>
      <c r="B591" s="2">
        <f>StdO_Medium_Primary!B591+StdO_Medium_Secondary!B591</f>
        <v>13046.83</v>
      </c>
      <c r="C591" s="2">
        <f>StdO_Medium_Primary!C591+StdO_Medium_Secondary!C591</f>
        <v>13192.37</v>
      </c>
      <c r="D591" s="2">
        <f>StdO_Medium_Primary!D591+StdO_Medium_Secondary!D591</f>
        <v>13083.840000000002</v>
      </c>
      <c r="E591" s="2">
        <f>StdO_Medium_Primary!E591+StdO_Medium_Secondary!E591</f>
        <v>13151.09</v>
      </c>
      <c r="F591" s="2">
        <f>StdO_Medium_Primary!F591+StdO_Medium_Secondary!F591</f>
        <v>13506.97</v>
      </c>
      <c r="G591" s="2">
        <f>StdO_Medium_Primary!G591+StdO_Medium_Secondary!G591</f>
        <v>14301.66</v>
      </c>
      <c r="H591" s="2">
        <f>StdO_Medium_Primary!H591+StdO_Medium_Secondary!H591</f>
        <v>14694.460000000001</v>
      </c>
      <c r="I591" s="2">
        <f>StdO_Medium_Primary!I591+StdO_Medium_Secondary!I591</f>
        <v>13612.12</v>
      </c>
      <c r="J591" s="2">
        <f>StdO_Medium_Primary!J591+StdO_Medium_Secondary!J591</f>
        <v>12253.500000000002</v>
      </c>
      <c r="K591" s="2">
        <f>StdO_Medium_Primary!K591+StdO_Medium_Secondary!K591</f>
        <v>10559.69</v>
      </c>
      <c r="L591" s="2">
        <f>StdO_Medium_Primary!L591+StdO_Medium_Secondary!L591</f>
        <v>9535.69</v>
      </c>
      <c r="M591" s="2">
        <f>StdO_Medium_Primary!M591+StdO_Medium_Secondary!M591</f>
        <v>9610.9599999999991</v>
      </c>
      <c r="N591" s="2">
        <f>StdO_Medium_Primary!N591+StdO_Medium_Secondary!N591</f>
        <v>10046.280000000001</v>
      </c>
      <c r="O591" s="2">
        <f>StdO_Medium_Primary!O591+StdO_Medium_Secondary!O591</f>
        <v>11000.01</v>
      </c>
      <c r="P591" s="2">
        <f>StdO_Medium_Primary!P591+StdO_Medium_Secondary!P591</f>
        <v>11753.400000000001</v>
      </c>
      <c r="Q591" s="2">
        <f>StdO_Medium_Primary!Q591+StdO_Medium_Secondary!Q591</f>
        <v>12552.940000000002</v>
      </c>
      <c r="R591" s="2">
        <f>StdO_Medium_Primary!R591+StdO_Medium_Secondary!R591</f>
        <v>14505.79</v>
      </c>
      <c r="S591" s="2">
        <f>StdO_Medium_Primary!S591+StdO_Medium_Secondary!S591</f>
        <v>16652.62</v>
      </c>
      <c r="T591" s="2">
        <f>StdO_Medium_Primary!T591+StdO_Medium_Secondary!T591</f>
        <v>18627.190000000002</v>
      </c>
      <c r="U591" s="2">
        <f>StdO_Medium_Primary!U591+StdO_Medium_Secondary!U591</f>
        <v>17599.080000000002</v>
      </c>
      <c r="V591" s="2">
        <f>StdO_Medium_Primary!V591+StdO_Medium_Secondary!V591</f>
        <v>16568.45</v>
      </c>
      <c r="W591" s="2">
        <f>StdO_Medium_Primary!W591+StdO_Medium_Secondary!W591</f>
        <v>14377.52</v>
      </c>
      <c r="X591" s="2">
        <f>StdO_Medium_Primary!X591+StdO_Medium_Secondary!X591</f>
        <v>12560.53</v>
      </c>
      <c r="Y591" s="2">
        <f>StdO_Medium_Primary!Y591+StdO_Medium_Secondary!Y591</f>
        <v>11887.68</v>
      </c>
      <c r="AA591" s="28">
        <f t="shared" si="78"/>
        <v>2</v>
      </c>
      <c r="AB591" s="11">
        <f t="shared" si="72"/>
        <v>211815.77000000002</v>
      </c>
      <c r="AC591" s="2">
        <f t="shared" si="73"/>
        <v>106864.90000000002</v>
      </c>
      <c r="AD591" s="2">
        <f t="shared" si="74"/>
        <v>318680.67000000004</v>
      </c>
      <c r="AF591">
        <f t="shared" si="75"/>
        <v>8</v>
      </c>
      <c r="AG591">
        <f t="shared" si="76"/>
        <v>2025</v>
      </c>
      <c r="AI591" s="2">
        <f t="shared" si="77"/>
        <v>18627.190000000002</v>
      </c>
      <c r="AJ591">
        <f t="shared" si="79"/>
        <v>19</v>
      </c>
    </row>
    <row r="592" spans="1:36" x14ac:dyDescent="0.2">
      <c r="A592" s="7">
        <v>45875</v>
      </c>
      <c r="B592" s="2">
        <f>StdO_Medium_Primary!B592+StdO_Medium_Secondary!B592</f>
        <v>12380.52</v>
      </c>
      <c r="C592" s="2">
        <f>StdO_Medium_Primary!C592+StdO_Medium_Secondary!C592</f>
        <v>11930.960000000001</v>
      </c>
      <c r="D592" s="2">
        <f>StdO_Medium_Primary!D592+StdO_Medium_Secondary!D592</f>
        <v>11642.4</v>
      </c>
      <c r="E592" s="2">
        <f>StdO_Medium_Primary!E592+StdO_Medium_Secondary!E592</f>
        <v>11996.350000000002</v>
      </c>
      <c r="F592" s="2">
        <f>StdO_Medium_Primary!F592+StdO_Medium_Secondary!F592</f>
        <v>12447.66</v>
      </c>
      <c r="G592" s="2">
        <f>StdO_Medium_Primary!G592+StdO_Medium_Secondary!G592</f>
        <v>12953.91</v>
      </c>
      <c r="H592" s="2">
        <f>StdO_Medium_Primary!H592+StdO_Medium_Secondary!H592</f>
        <v>13529.09</v>
      </c>
      <c r="I592" s="2">
        <f>StdO_Medium_Primary!I592+StdO_Medium_Secondary!I592</f>
        <v>12022.790000000003</v>
      </c>
      <c r="J592" s="2">
        <f>StdO_Medium_Primary!J592+StdO_Medium_Secondary!J592</f>
        <v>10212.35</v>
      </c>
      <c r="K592" s="2">
        <f>StdO_Medium_Primary!K592+StdO_Medium_Secondary!K592</f>
        <v>9423.11</v>
      </c>
      <c r="L592" s="2">
        <f>StdO_Medium_Primary!L592+StdO_Medium_Secondary!L592</f>
        <v>8686.7199999999993</v>
      </c>
      <c r="M592" s="2">
        <f>StdO_Medium_Primary!M592+StdO_Medium_Secondary!M592</f>
        <v>9821.35</v>
      </c>
      <c r="N592" s="2">
        <f>StdO_Medium_Primary!N592+StdO_Medium_Secondary!N592</f>
        <v>11035.16</v>
      </c>
      <c r="O592" s="2">
        <f>StdO_Medium_Primary!O592+StdO_Medium_Secondary!O592</f>
        <v>12277.98</v>
      </c>
      <c r="P592" s="2">
        <f>StdO_Medium_Primary!P592+StdO_Medium_Secondary!P592</f>
        <v>12387.53</v>
      </c>
      <c r="Q592" s="2">
        <f>StdO_Medium_Primary!Q592+StdO_Medium_Secondary!Q592</f>
        <v>13506.1</v>
      </c>
      <c r="R592" s="2">
        <f>StdO_Medium_Primary!R592+StdO_Medium_Secondary!R592</f>
        <v>14870.28</v>
      </c>
      <c r="S592" s="2">
        <f>StdO_Medium_Primary!S592+StdO_Medium_Secondary!S592</f>
        <v>16830.560000000001</v>
      </c>
      <c r="T592" s="2">
        <f>StdO_Medium_Primary!T592+StdO_Medium_Secondary!T592</f>
        <v>18131.550000000003</v>
      </c>
      <c r="U592" s="2">
        <f>StdO_Medium_Primary!U592+StdO_Medium_Secondary!U592</f>
        <v>17303.97</v>
      </c>
      <c r="V592" s="2">
        <f>StdO_Medium_Primary!V592+StdO_Medium_Secondary!V592</f>
        <v>16142.540000000003</v>
      </c>
      <c r="W592" s="2">
        <f>StdO_Medium_Primary!W592+StdO_Medium_Secondary!W592</f>
        <v>14236.43</v>
      </c>
      <c r="X592" s="2">
        <f>StdO_Medium_Primary!X592+StdO_Medium_Secondary!X592</f>
        <v>12430.680000000002</v>
      </c>
      <c r="Y592" s="2">
        <f>StdO_Medium_Primary!Y592+StdO_Medium_Secondary!Y592</f>
        <v>11774.41</v>
      </c>
      <c r="AA592" s="28">
        <f t="shared" si="78"/>
        <v>3</v>
      </c>
      <c r="AB592" s="11">
        <f t="shared" si="72"/>
        <v>209319.09999999998</v>
      </c>
      <c r="AC592" s="2">
        <f t="shared" si="73"/>
        <v>98655.300000000047</v>
      </c>
      <c r="AD592" s="2">
        <f t="shared" si="74"/>
        <v>307974.40000000002</v>
      </c>
      <c r="AF592">
        <f t="shared" si="75"/>
        <v>8</v>
      </c>
      <c r="AG592">
        <f t="shared" si="76"/>
        <v>2025</v>
      </c>
      <c r="AI592" s="2">
        <f t="shared" si="77"/>
        <v>18131.550000000003</v>
      </c>
      <c r="AJ592">
        <f t="shared" si="79"/>
        <v>19</v>
      </c>
    </row>
    <row r="593" spans="1:36" x14ac:dyDescent="0.2">
      <c r="A593" s="7">
        <v>45876</v>
      </c>
      <c r="B593" s="2">
        <f>StdO_Medium_Primary!B593+StdO_Medium_Secondary!B593</f>
        <v>12079.11</v>
      </c>
      <c r="C593" s="2">
        <f>StdO_Medium_Primary!C593+StdO_Medium_Secondary!C593</f>
        <v>12243.47</v>
      </c>
      <c r="D593" s="2">
        <f>StdO_Medium_Primary!D593+StdO_Medium_Secondary!D593</f>
        <v>12174.99</v>
      </c>
      <c r="E593" s="2">
        <f>StdO_Medium_Primary!E593+StdO_Medium_Secondary!E593</f>
        <v>12379.050000000001</v>
      </c>
      <c r="F593" s="2">
        <f>StdO_Medium_Primary!F593+StdO_Medium_Secondary!F593</f>
        <v>12718.980000000001</v>
      </c>
      <c r="G593" s="2">
        <f>StdO_Medium_Primary!G593+StdO_Medium_Secondary!G593</f>
        <v>13394.5</v>
      </c>
      <c r="H593" s="2">
        <f>StdO_Medium_Primary!H593+StdO_Medium_Secondary!H593</f>
        <v>14112.35</v>
      </c>
      <c r="I593" s="2">
        <f>StdO_Medium_Primary!I593+StdO_Medium_Secondary!I593</f>
        <v>12469.250000000002</v>
      </c>
      <c r="J593" s="2">
        <f>StdO_Medium_Primary!J593+StdO_Medium_Secondary!J593</f>
        <v>11136.53</v>
      </c>
      <c r="K593" s="2">
        <f>StdO_Medium_Primary!K593+StdO_Medium_Secondary!K593</f>
        <v>10531.42</v>
      </c>
      <c r="L593" s="2">
        <f>StdO_Medium_Primary!L593+StdO_Medium_Secondary!L593</f>
        <v>10090.209999999999</v>
      </c>
      <c r="M593" s="2">
        <f>StdO_Medium_Primary!M593+StdO_Medium_Secondary!M593</f>
        <v>10951.35</v>
      </c>
      <c r="N593" s="2">
        <f>StdO_Medium_Primary!N593+StdO_Medium_Secondary!N593</f>
        <v>11475.44</v>
      </c>
      <c r="O593" s="2">
        <f>StdO_Medium_Primary!O593+StdO_Medium_Secondary!O593</f>
        <v>12268.24</v>
      </c>
      <c r="P593" s="2">
        <f>StdO_Medium_Primary!P593+StdO_Medium_Secondary!P593</f>
        <v>13181.26</v>
      </c>
      <c r="Q593" s="2">
        <f>StdO_Medium_Primary!Q593+StdO_Medium_Secondary!Q593</f>
        <v>14742.21</v>
      </c>
      <c r="R593" s="2">
        <f>StdO_Medium_Primary!R593+StdO_Medium_Secondary!R593</f>
        <v>16220.1</v>
      </c>
      <c r="S593" s="2">
        <f>StdO_Medium_Primary!S593+StdO_Medium_Secondary!S593</f>
        <v>18089.510000000002</v>
      </c>
      <c r="T593" s="2">
        <f>StdO_Medium_Primary!T593+StdO_Medium_Secondary!T593</f>
        <v>19495.36</v>
      </c>
      <c r="U593" s="2">
        <f>StdO_Medium_Primary!U593+StdO_Medium_Secondary!U593</f>
        <v>18618.870000000003</v>
      </c>
      <c r="V593" s="2">
        <f>StdO_Medium_Primary!V593+StdO_Medium_Secondary!V593</f>
        <v>17064.84</v>
      </c>
      <c r="W593" s="2">
        <f>StdO_Medium_Primary!W593+StdO_Medium_Secondary!W593</f>
        <v>14985.32</v>
      </c>
      <c r="X593" s="2">
        <f>StdO_Medium_Primary!X593+StdO_Medium_Secondary!X593</f>
        <v>13350.05</v>
      </c>
      <c r="Y593" s="2">
        <f>StdO_Medium_Primary!Y593+StdO_Medium_Secondary!Y593</f>
        <v>12218.8</v>
      </c>
      <c r="AA593" s="28">
        <f t="shared" si="78"/>
        <v>4</v>
      </c>
      <c r="AB593" s="11">
        <f t="shared" si="72"/>
        <v>224669.96</v>
      </c>
      <c r="AC593" s="2">
        <f t="shared" si="73"/>
        <v>101321.25000000003</v>
      </c>
      <c r="AD593" s="2">
        <f t="shared" si="74"/>
        <v>325991.21000000002</v>
      </c>
      <c r="AF593">
        <f t="shared" si="75"/>
        <v>8</v>
      </c>
      <c r="AG593">
        <f t="shared" si="76"/>
        <v>2025</v>
      </c>
      <c r="AI593" s="2">
        <f t="shared" si="77"/>
        <v>19495.36</v>
      </c>
      <c r="AJ593">
        <f t="shared" si="79"/>
        <v>19</v>
      </c>
    </row>
    <row r="594" spans="1:36" x14ac:dyDescent="0.2">
      <c r="A594" s="7">
        <v>45877</v>
      </c>
      <c r="B594" s="2">
        <f>StdO_Medium_Primary!B594+StdO_Medium_Secondary!B594</f>
        <v>12909.36</v>
      </c>
      <c r="C594" s="2">
        <f>StdO_Medium_Primary!C594+StdO_Medium_Secondary!C594</f>
        <v>12294.22</v>
      </c>
      <c r="D594" s="2">
        <f>StdO_Medium_Primary!D594+StdO_Medium_Secondary!D594</f>
        <v>12176.98</v>
      </c>
      <c r="E594" s="2">
        <f>StdO_Medium_Primary!E594+StdO_Medium_Secondary!E594</f>
        <v>12258.51</v>
      </c>
      <c r="F594" s="2">
        <f>StdO_Medium_Primary!F594+StdO_Medium_Secondary!F594</f>
        <v>12600.160000000002</v>
      </c>
      <c r="G594" s="2">
        <f>StdO_Medium_Primary!G594+StdO_Medium_Secondary!G594</f>
        <v>13374.520000000002</v>
      </c>
      <c r="H594" s="2">
        <f>StdO_Medium_Primary!H594+StdO_Medium_Secondary!H594</f>
        <v>13864.66</v>
      </c>
      <c r="I594" s="2">
        <f>StdO_Medium_Primary!I594+StdO_Medium_Secondary!I594</f>
        <v>12369.14</v>
      </c>
      <c r="J594" s="2">
        <f>StdO_Medium_Primary!J594+StdO_Medium_Secondary!J594</f>
        <v>11156.95</v>
      </c>
      <c r="K594" s="2">
        <f>StdO_Medium_Primary!K594+StdO_Medium_Secondary!K594</f>
        <v>10386.750000000002</v>
      </c>
      <c r="L594" s="2">
        <f>StdO_Medium_Primary!L594+StdO_Medium_Secondary!L594</f>
        <v>10298.070000000002</v>
      </c>
      <c r="M594" s="2">
        <f>StdO_Medium_Primary!M594+StdO_Medium_Secondary!M594</f>
        <v>11058.33</v>
      </c>
      <c r="N594" s="2">
        <f>StdO_Medium_Primary!N594+StdO_Medium_Secondary!N594</f>
        <v>12084.370000000003</v>
      </c>
      <c r="O594" s="2">
        <f>StdO_Medium_Primary!O594+StdO_Medium_Secondary!O594</f>
        <v>13529.8</v>
      </c>
      <c r="P594" s="2">
        <f>StdO_Medium_Primary!P594+StdO_Medium_Secondary!P594</f>
        <v>15231.2</v>
      </c>
      <c r="Q594" s="2">
        <f>StdO_Medium_Primary!Q594+StdO_Medium_Secondary!Q594</f>
        <v>16009.08</v>
      </c>
      <c r="R594" s="2">
        <f>StdO_Medium_Primary!R594+StdO_Medium_Secondary!R594</f>
        <v>17420.330000000002</v>
      </c>
      <c r="S594" s="2">
        <f>StdO_Medium_Primary!S594+StdO_Medium_Secondary!S594</f>
        <v>18024.3</v>
      </c>
      <c r="T594" s="2">
        <f>StdO_Medium_Primary!T594+StdO_Medium_Secondary!T594</f>
        <v>18410.14</v>
      </c>
      <c r="U594" s="2">
        <f>StdO_Medium_Primary!U594+StdO_Medium_Secondary!U594</f>
        <v>17634.689999999999</v>
      </c>
      <c r="V594" s="2">
        <f>StdO_Medium_Primary!V594+StdO_Medium_Secondary!V594</f>
        <v>16246.440000000002</v>
      </c>
      <c r="W594" s="2">
        <f>StdO_Medium_Primary!W594+StdO_Medium_Secondary!W594</f>
        <v>14454.53</v>
      </c>
      <c r="X594" s="2">
        <f>StdO_Medium_Primary!X594+StdO_Medium_Secondary!X594</f>
        <v>12794.66</v>
      </c>
      <c r="Y594" s="2">
        <f>StdO_Medium_Primary!Y594+StdO_Medium_Secondary!Y594</f>
        <v>12107.41</v>
      </c>
      <c r="AA594" s="28">
        <f t="shared" si="78"/>
        <v>5</v>
      </c>
      <c r="AB594" s="11">
        <f t="shared" si="72"/>
        <v>227108.78000000003</v>
      </c>
      <c r="AC594" s="2">
        <f t="shared" si="73"/>
        <v>101585.81999999995</v>
      </c>
      <c r="AD594" s="2">
        <f t="shared" si="74"/>
        <v>328694.59999999998</v>
      </c>
      <c r="AF594">
        <f t="shared" si="75"/>
        <v>8</v>
      </c>
      <c r="AG594">
        <f t="shared" si="76"/>
        <v>2025</v>
      </c>
      <c r="AI594" s="2">
        <f t="shared" si="77"/>
        <v>18410.14</v>
      </c>
      <c r="AJ594">
        <f t="shared" si="79"/>
        <v>19</v>
      </c>
    </row>
    <row r="595" spans="1:36" x14ac:dyDescent="0.2">
      <c r="A595" s="7">
        <v>45878</v>
      </c>
      <c r="B595" s="2">
        <f>StdO_Medium_Primary!B595+StdO_Medium_Secondary!B595</f>
        <v>12367.92</v>
      </c>
      <c r="C595" s="2">
        <f>StdO_Medium_Primary!C595+StdO_Medium_Secondary!C595</f>
        <v>12280.48</v>
      </c>
      <c r="D595" s="2">
        <f>StdO_Medium_Primary!D595+StdO_Medium_Secondary!D595</f>
        <v>11930.33</v>
      </c>
      <c r="E595" s="2">
        <f>StdO_Medium_Primary!E595+StdO_Medium_Secondary!E595</f>
        <v>12170.6</v>
      </c>
      <c r="F595" s="2">
        <f>StdO_Medium_Primary!F595+StdO_Medium_Secondary!F595</f>
        <v>12333.210000000001</v>
      </c>
      <c r="G595" s="2">
        <f>StdO_Medium_Primary!G595+StdO_Medium_Secondary!G595</f>
        <v>12709.300000000001</v>
      </c>
      <c r="H595" s="2">
        <f>StdO_Medium_Primary!H595+StdO_Medium_Secondary!H595</f>
        <v>12613.95</v>
      </c>
      <c r="I595" s="2">
        <f>StdO_Medium_Primary!I595+StdO_Medium_Secondary!I595</f>
        <v>11297.62</v>
      </c>
      <c r="J595" s="2">
        <f>StdO_Medium_Primary!J595+StdO_Medium_Secondary!J595</f>
        <v>9787.82</v>
      </c>
      <c r="K595" s="2">
        <f>StdO_Medium_Primary!K595+StdO_Medium_Secondary!K595</f>
        <v>9067.19</v>
      </c>
      <c r="L595" s="2">
        <f>StdO_Medium_Primary!L595+StdO_Medium_Secondary!L595</f>
        <v>8394.69</v>
      </c>
      <c r="M595" s="2">
        <f>StdO_Medium_Primary!M595+StdO_Medium_Secondary!M595</f>
        <v>9061.0400000000009</v>
      </c>
      <c r="N595" s="2">
        <f>StdO_Medium_Primary!N595+StdO_Medium_Secondary!N595</f>
        <v>9405.32</v>
      </c>
      <c r="O595" s="2">
        <f>StdO_Medium_Primary!O595+StdO_Medium_Secondary!O595</f>
        <v>10350.99</v>
      </c>
      <c r="P595" s="2">
        <f>StdO_Medium_Primary!P595+StdO_Medium_Secondary!P595</f>
        <v>11540.58</v>
      </c>
      <c r="Q595" s="2">
        <f>StdO_Medium_Primary!Q595+StdO_Medium_Secondary!Q595</f>
        <v>12681.27</v>
      </c>
      <c r="R595" s="2">
        <f>StdO_Medium_Primary!R595+StdO_Medium_Secondary!R595</f>
        <v>14117.540000000003</v>
      </c>
      <c r="S595" s="2">
        <f>StdO_Medium_Primary!S595+StdO_Medium_Secondary!S595</f>
        <v>16022.330000000002</v>
      </c>
      <c r="T595" s="2">
        <f>StdO_Medium_Primary!T595+StdO_Medium_Secondary!T595</f>
        <v>17320.95</v>
      </c>
      <c r="U595" s="2">
        <f>StdO_Medium_Primary!U595+StdO_Medium_Secondary!U595</f>
        <v>16375.710000000001</v>
      </c>
      <c r="V595" s="2">
        <f>StdO_Medium_Primary!V595+StdO_Medium_Secondary!V595</f>
        <v>15113.44</v>
      </c>
      <c r="W595" s="2">
        <f>StdO_Medium_Primary!W595+StdO_Medium_Secondary!W595</f>
        <v>13495.93</v>
      </c>
      <c r="X595" s="2">
        <f>StdO_Medium_Primary!X595+StdO_Medium_Secondary!X595</f>
        <v>12128.400000000001</v>
      </c>
      <c r="Y595" s="2">
        <f>StdO_Medium_Primary!Y595+StdO_Medium_Secondary!Y595</f>
        <v>11504.92</v>
      </c>
      <c r="AA595" s="28">
        <f t="shared" si="78"/>
        <v>6</v>
      </c>
      <c r="AB595" s="11">
        <f t="shared" si="72"/>
        <v>196160.82</v>
      </c>
      <c r="AC595" s="2">
        <f t="shared" si="73"/>
        <v>97910.710000000021</v>
      </c>
      <c r="AD595" s="2">
        <f t="shared" si="74"/>
        <v>294071.53000000003</v>
      </c>
      <c r="AF595">
        <f t="shared" si="75"/>
        <v>8</v>
      </c>
      <c r="AG595">
        <f t="shared" si="76"/>
        <v>2025</v>
      </c>
      <c r="AI595" s="2">
        <f t="shared" si="77"/>
        <v>17320.95</v>
      </c>
      <c r="AJ595">
        <f t="shared" si="79"/>
        <v>19</v>
      </c>
    </row>
    <row r="596" spans="1:36" x14ac:dyDescent="0.2">
      <c r="A596" s="7">
        <v>45879</v>
      </c>
      <c r="B596" s="2">
        <f>StdO_Medium_Primary!B596+StdO_Medium_Secondary!B596</f>
        <v>11864.12</v>
      </c>
      <c r="C596" s="2">
        <f>StdO_Medium_Primary!C596+StdO_Medium_Secondary!C596</f>
        <v>11917.6</v>
      </c>
      <c r="D596" s="2">
        <f>StdO_Medium_Primary!D596+StdO_Medium_Secondary!D596</f>
        <v>11873.04</v>
      </c>
      <c r="E596" s="2">
        <f>StdO_Medium_Primary!E596+StdO_Medium_Secondary!E596</f>
        <v>12026.2</v>
      </c>
      <c r="F596" s="2">
        <f>StdO_Medium_Primary!F596+StdO_Medium_Secondary!F596</f>
        <v>12190.540000000003</v>
      </c>
      <c r="G596" s="2">
        <f>StdO_Medium_Primary!G596+StdO_Medium_Secondary!G596</f>
        <v>12302.220000000001</v>
      </c>
      <c r="H596" s="2">
        <f>StdO_Medium_Primary!H596+StdO_Medium_Secondary!H596</f>
        <v>12274.23</v>
      </c>
      <c r="I596" s="2">
        <f>StdO_Medium_Primary!I596+StdO_Medium_Secondary!I596</f>
        <v>11289.58</v>
      </c>
      <c r="J596" s="2">
        <f>StdO_Medium_Primary!J596+StdO_Medium_Secondary!J596</f>
        <v>9945.3799999999992</v>
      </c>
      <c r="K596" s="2">
        <f>StdO_Medium_Primary!K596+StdO_Medium_Secondary!K596</f>
        <v>9039.02</v>
      </c>
      <c r="L596" s="2">
        <f>StdO_Medium_Primary!L596+StdO_Medium_Secondary!L596</f>
        <v>8353.81</v>
      </c>
      <c r="M596" s="2">
        <f>StdO_Medium_Primary!M596+StdO_Medium_Secondary!M596</f>
        <v>9131.84</v>
      </c>
      <c r="N596" s="2">
        <f>StdO_Medium_Primary!N596+StdO_Medium_Secondary!N596</f>
        <v>10164.25</v>
      </c>
      <c r="O596" s="2">
        <f>StdO_Medium_Primary!O596+StdO_Medium_Secondary!O596</f>
        <v>11471.49</v>
      </c>
      <c r="P596" s="2">
        <f>StdO_Medium_Primary!P596+StdO_Medium_Secondary!P596</f>
        <v>13213.76</v>
      </c>
      <c r="Q596" s="2">
        <f>StdO_Medium_Primary!Q596+StdO_Medium_Secondary!Q596</f>
        <v>14732.650000000001</v>
      </c>
      <c r="R596" s="2">
        <f>StdO_Medium_Primary!R596+StdO_Medium_Secondary!R596</f>
        <v>16552.88</v>
      </c>
      <c r="S596" s="2">
        <f>StdO_Medium_Primary!S596+StdO_Medium_Secondary!S596</f>
        <v>18266.05</v>
      </c>
      <c r="T596" s="2">
        <f>StdO_Medium_Primary!T596+StdO_Medium_Secondary!T596</f>
        <v>19569.98</v>
      </c>
      <c r="U596" s="2">
        <f>StdO_Medium_Primary!U596+StdO_Medium_Secondary!U596</f>
        <v>18911.970000000005</v>
      </c>
      <c r="V596" s="2">
        <f>StdO_Medium_Primary!V596+StdO_Medium_Secondary!V596</f>
        <v>17738.759999999998</v>
      </c>
      <c r="W596" s="2">
        <f>StdO_Medium_Primary!W596+StdO_Medium_Secondary!W596</f>
        <v>15350.73</v>
      </c>
      <c r="X596" s="2">
        <f>StdO_Medium_Primary!X596+StdO_Medium_Secondary!X596</f>
        <v>13844.76</v>
      </c>
      <c r="Y596" s="2">
        <f>StdO_Medium_Primary!Y596+StdO_Medium_Secondary!Y596</f>
        <v>12935.470000000001</v>
      </c>
      <c r="AA596" s="28">
        <f t="shared" si="78"/>
        <v>7</v>
      </c>
      <c r="AB596" s="11">
        <f t="shared" si="72"/>
        <v>0</v>
      </c>
      <c r="AC596" s="2">
        <f t="shared" si="73"/>
        <v>314960.32999999996</v>
      </c>
      <c r="AD596" s="2">
        <f t="shared" si="74"/>
        <v>314960.32999999996</v>
      </c>
      <c r="AF596">
        <f t="shared" si="75"/>
        <v>8</v>
      </c>
      <c r="AG596">
        <f t="shared" si="76"/>
        <v>2025</v>
      </c>
      <c r="AI596" s="2">
        <f t="shared" si="77"/>
        <v>19569.98</v>
      </c>
      <c r="AJ596">
        <f t="shared" si="79"/>
        <v>19</v>
      </c>
    </row>
    <row r="597" spans="1:36" x14ac:dyDescent="0.2">
      <c r="A597" s="7">
        <v>45880</v>
      </c>
      <c r="B597" s="2">
        <f>StdO_Medium_Primary!B597+StdO_Medium_Secondary!B597</f>
        <v>13288.75</v>
      </c>
      <c r="C597" s="2">
        <f>StdO_Medium_Primary!C597+StdO_Medium_Secondary!C597</f>
        <v>13705.24</v>
      </c>
      <c r="D597" s="2">
        <f>StdO_Medium_Primary!D597+StdO_Medium_Secondary!D597</f>
        <v>13487.89</v>
      </c>
      <c r="E597" s="2">
        <f>StdO_Medium_Primary!E597+StdO_Medium_Secondary!E597</f>
        <v>13765.650000000001</v>
      </c>
      <c r="F597" s="2">
        <f>StdO_Medium_Primary!F597+StdO_Medium_Secondary!F597</f>
        <v>14075.36</v>
      </c>
      <c r="G597" s="2">
        <f>StdO_Medium_Primary!G597+StdO_Medium_Secondary!G597</f>
        <v>15005.1</v>
      </c>
      <c r="H597" s="2">
        <f>StdO_Medium_Primary!H597+StdO_Medium_Secondary!H597</f>
        <v>16077.330000000002</v>
      </c>
      <c r="I597" s="2">
        <f>StdO_Medium_Primary!I597+StdO_Medium_Secondary!I597</f>
        <v>15188.22</v>
      </c>
      <c r="J597" s="2">
        <f>StdO_Medium_Primary!J597+StdO_Medium_Secondary!J597</f>
        <v>13676.63</v>
      </c>
      <c r="K597" s="2">
        <f>StdO_Medium_Primary!K597+StdO_Medium_Secondary!K597</f>
        <v>13435.210000000001</v>
      </c>
      <c r="L597" s="2">
        <f>StdO_Medium_Primary!L597+StdO_Medium_Secondary!L597</f>
        <v>13517.96</v>
      </c>
      <c r="M597" s="2">
        <f>StdO_Medium_Primary!M597+StdO_Medium_Secondary!M597</f>
        <v>14406.770000000002</v>
      </c>
      <c r="N597" s="2">
        <f>StdO_Medium_Primary!N597+StdO_Medium_Secondary!N597</f>
        <v>16000.32</v>
      </c>
      <c r="O597" s="2">
        <f>StdO_Medium_Primary!O597+StdO_Medium_Secondary!O597</f>
        <v>17400.48</v>
      </c>
      <c r="P597" s="2">
        <f>StdO_Medium_Primary!P597+StdO_Medium_Secondary!P597</f>
        <v>19728.71</v>
      </c>
      <c r="Q597" s="2">
        <f>StdO_Medium_Primary!Q597+StdO_Medium_Secondary!Q597</f>
        <v>20778.07</v>
      </c>
      <c r="R597" s="2">
        <f>StdO_Medium_Primary!R597+StdO_Medium_Secondary!R597</f>
        <v>23301.06</v>
      </c>
      <c r="S597" s="2">
        <f>StdO_Medium_Primary!S597+StdO_Medium_Secondary!S597</f>
        <v>23776.290000000005</v>
      </c>
      <c r="T597" s="2">
        <f>StdO_Medium_Primary!T597+StdO_Medium_Secondary!T597</f>
        <v>24050.030000000002</v>
      </c>
      <c r="U597" s="2">
        <f>StdO_Medium_Primary!U597+StdO_Medium_Secondary!U597</f>
        <v>21944.53</v>
      </c>
      <c r="V597" s="2">
        <f>StdO_Medium_Primary!V597+StdO_Medium_Secondary!V597</f>
        <v>20203.98</v>
      </c>
      <c r="W597" s="2">
        <f>StdO_Medium_Primary!W597+StdO_Medium_Secondary!W597</f>
        <v>17498.2</v>
      </c>
      <c r="X597" s="2">
        <f>StdO_Medium_Primary!X597+StdO_Medium_Secondary!X597</f>
        <v>15736</v>
      </c>
      <c r="Y597" s="2">
        <f>StdO_Medium_Primary!Y597+StdO_Medium_Secondary!Y597</f>
        <v>14747.31</v>
      </c>
      <c r="AA597" s="28">
        <f t="shared" si="78"/>
        <v>1</v>
      </c>
      <c r="AB597" s="11">
        <f t="shared" si="72"/>
        <v>0</v>
      </c>
      <c r="AC597" s="2">
        <f t="shared" si="73"/>
        <v>404795.08999999997</v>
      </c>
      <c r="AD597" s="2">
        <f t="shared" si="74"/>
        <v>404795.08999999997</v>
      </c>
      <c r="AF597">
        <f t="shared" si="75"/>
        <v>8</v>
      </c>
      <c r="AG597">
        <f t="shared" si="76"/>
        <v>2025</v>
      </c>
      <c r="AI597" s="2">
        <f t="shared" si="77"/>
        <v>24050.030000000002</v>
      </c>
      <c r="AJ597">
        <f t="shared" si="79"/>
        <v>19</v>
      </c>
    </row>
    <row r="598" spans="1:36" x14ac:dyDescent="0.2">
      <c r="A598" s="7">
        <v>45881</v>
      </c>
      <c r="B598" s="2">
        <f>StdO_Medium_Primary!B598+StdO_Medium_Secondary!B598</f>
        <v>15411.07</v>
      </c>
      <c r="C598" s="2">
        <f>StdO_Medium_Primary!C598+StdO_Medium_Secondary!C598</f>
        <v>15270.22</v>
      </c>
      <c r="D598" s="2">
        <f>StdO_Medium_Primary!D598+StdO_Medium_Secondary!D598</f>
        <v>15155.92</v>
      </c>
      <c r="E598" s="2">
        <f>StdO_Medium_Primary!E598+StdO_Medium_Secondary!E598</f>
        <v>15251.860000000002</v>
      </c>
      <c r="F598" s="2">
        <f>StdO_Medium_Primary!F598+StdO_Medium_Secondary!F598</f>
        <v>15457.410000000002</v>
      </c>
      <c r="G598" s="2">
        <f>StdO_Medium_Primary!G598+StdO_Medium_Secondary!G598</f>
        <v>16274.99</v>
      </c>
      <c r="H598" s="2">
        <f>StdO_Medium_Primary!H598+StdO_Medium_Secondary!H598</f>
        <v>16928.55</v>
      </c>
      <c r="I598" s="2">
        <f>StdO_Medium_Primary!I598+StdO_Medium_Secondary!I598</f>
        <v>16342.460000000001</v>
      </c>
      <c r="J598" s="2">
        <f>StdO_Medium_Primary!J598+StdO_Medium_Secondary!J598</f>
        <v>15655.140000000001</v>
      </c>
      <c r="K598" s="2">
        <f>StdO_Medium_Primary!K598+StdO_Medium_Secondary!K598</f>
        <v>14929.07</v>
      </c>
      <c r="L598" s="2">
        <f>StdO_Medium_Primary!L598+StdO_Medium_Secondary!L598</f>
        <v>15493.270000000002</v>
      </c>
      <c r="M598" s="2">
        <f>StdO_Medium_Primary!M598+StdO_Medium_Secondary!M598</f>
        <v>16606.38</v>
      </c>
      <c r="N598" s="2">
        <f>StdO_Medium_Primary!N598+StdO_Medium_Secondary!N598</f>
        <v>18286.310000000001</v>
      </c>
      <c r="O598" s="2">
        <f>StdO_Medium_Primary!O598+StdO_Medium_Secondary!O598</f>
        <v>19953.259999999998</v>
      </c>
      <c r="P598" s="2">
        <f>StdO_Medium_Primary!P598+StdO_Medium_Secondary!P598</f>
        <v>21799.88</v>
      </c>
      <c r="Q598" s="2">
        <f>StdO_Medium_Primary!Q598+StdO_Medium_Secondary!Q598</f>
        <v>23096.31</v>
      </c>
      <c r="R598" s="2">
        <f>StdO_Medium_Primary!R598+StdO_Medium_Secondary!R598</f>
        <v>24145.45</v>
      </c>
      <c r="S598" s="2">
        <f>StdO_Medium_Primary!S598+StdO_Medium_Secondary!S598</f>
        <v>24416.150000000005</v>
      </c>
      <c r="T598" s="2">
        <f>StdO_Medium_Primary!T598+StdO_Medium_Secondary!T598</f>
        <v>25054.080000000005</v>
      </c>
      <c r="U598" s="2">
        <f>StdO_Medium_Primary!U598+StdO_Medium_Secondary!U598</f>
        <v>23019.78</v>
      </c>
      <c r="V598" s="2">
        <f>StdO_Medium_Primary!V598+StdO_Medium_Secondary!V598</f>
        <v>20791.060000000005</v>
      </c>
      <c r="W598" s="2">
        <f>StdO_Medium_Primary!W598+StdO_Medium_Secondary!W598</f>
        <v>18319.759999999998</v>
      </c>
      <c r="X598" s="2">
        <f>StdO_Medium_Primary!X598+StdO_Medium_Secondary!X598</f>
        <v>16171.46</v>
      </c>
      <c r="Y598" s="2">
        <f>StdO_Medium_Primary!Y598+StdO_Medium_Secondary!Y598</f>
        <v>15466.440000000002</v>
      </c>
      <c r="AA598" s="28">
        <f t="shared" si="78"/>
        <v>2</v>
      </c>
      <c r="AB598" s="11">
        <f t="shared" si="72"/>
        <v>314079.82000000007</v>
      </c>
      <c r="AC598" s="2">
        <f t="shared" si="73"/>
        <v>125216.46000000002</v>
      </c>
      <c r="AD598" s="2">
        <f t="shared" si="74"/>
        <v>439296.28000000009</v>
      </c>
      <c r="AF598">
        <f t="shared" si="75"/>
        <v>8</v>
      </c>
      <c r="AG598">
        <f t="shared" si="76"/>
        <v>2025</v>
      </c>
      <c r="AI598" s="2">
        <f t="shared" si="77"/>
        <v>25054.080000000005</v>
      </c>
      <c r="AJ598">
        <f t="shared" si="79"/>
        <v>19</v>
      </c>
    </row>
    <row r="599" spans="1:36" x14ac:dyDescent="0.2">
      <c r="A599" s="7">
        <v>45882</v>
      </c>
      <c r="B599" s="2">
        <f>StdO_Medium_Primary!B599+StdO_Medium_Secondary!B599</f>
        <v>15756.230000000001</v>
      </c>
      <c r="C599" s="2">
        <f>StdO_Medium_Primary!C599+StdO_Medium_Secondary!C599</f>
        <v>15682.320000000002</v>
      </c>
      <c r="D599" s="2">
        <f>StdO_Medium_Primary!D599+StdO_Medium_Secondary!D599</f>
        <v>15346.440000000002</v>
      </c>
      <c r="E599" s="2">
        <f>StdO_Medium_Primary!E599+StdO_Medium_Secondary!E599</f>
        <v>15381.07</v>
      </c>
      <c r="F599" s="2">
        <f>StdO_Medium_Primary!F599+StdO_Medium_Secondary!F599</f>
        <v>15480.46</v>
      </c>
      <c r="G599" s="2">
        <f>StdO_Medium_Primary!G599+StdO_Medium_Secondary!G599</f>
        <v>16583.63</v>
      </c>
      <c r="H599" s="2">
        <f>StdO_Medium_Primary!H599+StdO_Medium_Secondary!H599</f>
        <v>17097.2</v>
      </c>
      <c r="I599" s="2">
        <f>StdO_Medium_Primary!I599+StdO_Medium_Secondary!I599</f>
        <v>16143.02</v>
      </c>
      <c r="J599" s="2">
        <f>StdO_Medium_Primary!J599+StdO_Medium_Secondary!J599</f>
        <v>14965.13</v>
      </c>
      <c r="K599" s="2">
        <f>StdO_Medium_Primary!K599+StdO_Medium_Secondary!K599</f>
        <v>14892.260000000002</v>
      </c>
      <c r="L599" s="2">
        <f>StdO_Medium_Primary!L599+StdO_Medium_Secondary!L599</f>
        <v>14810.87</v>
      </c>
      <c r="M599" s="2">
        <f>StdO_Medium_Primary!M599+StdO_Medium_Secondary!M599</f>
        <v>16168.87</v>
      </c>
      <c r="N599" s="2">
        <f>StdO_Medium_Primary!N599+StdO_Medium_Secondary!N599</f>
        <v>16288.18</v>
      </c>
      <c r="O599" s="2">
        <f>StdO_Medium_Primary!O599+StdO_Medium_Secondary!O599</f>
        <v>17831.54</v>
      </c>
      <c r="P599" s="2">
        <f>StdO_Medium_Primary!P599+StdO_Medium_Secondary!P599</f>
        <v>19423.919999999998</v>
      </c>
      <c r="Q599" s="2">
        <f>StdO_Medium_Primary!Q599+StdO_Medium_Secondary!Q599</f>
        <v>20967.830000000002</v>
      </c>
      <c r="R599" s="2">
        <f>StdO_Medium_Primary!R599+StdO_Medium_Secondary!R599</f>
        <v>22044.49</v>
      </c>
      <c r="S599" s="2">
        <f>StdO_Medium_Primary!S599+StdO_Medium_Secondary!S599</f>
        <v>23158.29</v>
      </c>
      <c r="T599" s="2">
        <f>StdO_Medium_Primary!T599+StdO_Medium_Secondary!T599</f>
        <v>23181.83</v>
      </c>
      <c r="U599" s="2">
        <f>StdO_Medium_Primary!U599+StdO_Medium_Secondary!U599</f>
        <v>21417.590000000004</v>
      </c>
      <c r="V599" s="2">
        <f>StdO_Medium_Primary!V599+StdO_Medium_Secondary!V599</f>
        <v>19480.89</v>
      </c>
      <c r="W599" s="2">
        <f>StdO_Medium_Primary!W599+StdO_Medium_Secondary!W599</f>
        <v>17075.21</v>
      </c>
      <c r="X599" s="2">
        <f>StdO_Medium_Primary!X599+StdO_Medium_Secondary!X599</f>
        <v>15012.660000000002</v>
      </c>
      <c r="Y599" s="2">
        <f>StdO_Medium_Primary!Y599+StdO_Medium_Secondary!Y599</f>
        <v>14415.78</v>
      </c>
      <c r="AA599" s="28">
        <f t="shared" si="78"/>
        <v>3</v>
      </c>
      <c r="AB599" s="11">
        <f t="shared" si="72"/>
        <v>292862.58</v>
      </c>
      <c r="AC599" s="2">
        <f t="shared" si="73"/>
        <v>125743.13000000006</v>
      </c>
      <c r="AD599" s="2">
        <f t="shared" si="74"/>
        <v>418605.71000000008</v>
      </c>
      <c r="AF599">
        <f t="shared" si="75"/>
        <v>8</v>
      </c>
      <c r="AG599">
        <f t="shared" si="76"/>
        <v>2025</v>
      </c>
      <c r="AI599" s="2">
        <f t="shared" si="77"/>
        <v>23181.83</v>
      </c>
      <c r="AJ599">
        <f t="shared" si="79"/>
        <v>19</v>
      </c>
    </row>
    <row r="600" spans="1:36" x14ac:dyDescent="0.2">
      <c r="A600" s="7">
        <v>45883</v>
      </c>
      <c r="B600" s="2">
        <f>StdO_Medium_Primary!B600+StdO_Medium_Secondary!B600</f>
        <v>15168.910000000002</v>
      </c>
      <c r="C600" s="2">
        <f>StdO_Medium_Primary!C600+StdO_Medium_Secondary!C600</f>
        <v>15596.38</v>
      </c>
      <c r="D600" s="2">
        <f>StdO_Medium_Primary!D600+StdO_Medium_Secondary!D600</f>
        <v>15692.57</v>
      </c>
      <c r="E600" s="2">
        <f>StdO_Medium_Primary!E600+StdO_Medium_Secondary!E600</f>
        <v>15760.6</v>
      </c>
      <c r="F600" s="2">
        <f>StdO_Medium_Primary!F600+StdO_Medium_Secondary!F600</f>
        <v>16016.370000000003</v>
      </c>
      <c r="G600" s="2">
        <f>StdO_Medium_Primary!G600+StdO_Medium_Secondary!G600</f>
        <v>16680.38</v>
      </c>
      <c r="H600" s="2">
        <f>StdO_Medium_Primary!H600+StdO_Medium_Secondary!H600</f>
        <v>18568.95</v>
      </c>
      <c r="I600" s="2">
        <f>StdO_Medium_Primary!I600+StdO_Medium_Secondary!I600</f>
        <v>22696.58</v>
      </c>
      <c r="J600" s="2">
        <f>StdO_Medium_Primary!J600+StdO_Medium_Secondary!J600</f>
        <v>19133.07</v>
      </c>
      <c r="K600" s="2">
        <f>StdO_Medium_Primary!K600+StdO_Medium_Secondary!K600</f>
        <v>19304.240000000002</v>
      </c>
      <c r="L600" s="2">
        <f>StdO_Medium_Primary!L600+StdO_Medium_Secondary!L600</f>
        <v>16089.96</v>
      </c>
      <c r="M600" s="2">
        <f>StdO_Medium_Primary!M600+StdO_Medium_Secondary!M600</f>
        <v>15861.020000000002</v>
      </c>
      <c r="N600" s="2">
        <f>StdO_Medium_Primary!N600+StdO_Medium_Secondary!N600</f>
        <v>17229.61</v>
      </c>
      <c r="O600" s="2">
        <f>StdO_Medium_Primary!O600+StdO_Medium_Secondary!O600</f>
        <v>19892.230000000003</v>
      </c>
      <c r="P600" s="2">
        <f>StdO_Medium_Primary!P600+StdO_Medium_Secondary!P600</f>
        <v>21495.400000000005</v>
      </c>
      <c r="Q600" s="2">
        <f>StdO_Medium_Primary!Q600+StdO_Medium_Secondary!Q600</f>
        <v>21292.71</v>
      </c>
      <c r="R600" s="2">
        <f>StdO_Medium_Primary!R600+StdO_Medium_Secondary!R600</f>
        <v>23326.110000000004</v>
      </c>
      <c r="S600" s="2">
        <f>StdO_Medium_Primary!S600+StdO_Medium_Secondary!S600</f>
        <v>23101.7</v>
      </c>
      <c r="T600" s="2">
        <f>StdO_Medium_Primary!T600+StdO_Medium_Secondary!T600</f>
        <v>22758.7</v>
      </c>
      <c r="U600" s="2">
        <f>StdO_Medium_Primary!U600+StdO_Medium_Secondary!U600</f>
        <v>20432.340000000004</v>
      </c>
      <c r="V600" s="2">
        <f>StdO_Medium_Primary!V600+StdO_Medium_Secondary!V600</f>
        <v>19432.630000000005</v>
      </c>
      <c r="W600" s="2">
        <f>StdO_Medium_Primary!W600+StdO_Medium_Secondary!W600</f>
        <v>16698.38</v>
      </c>
      <c r="X600" s="2">
        <f>StdO_Medium_Primary!X600+StdO_Medium_Secondary!X600</f>
        <v>14975.3</v>
      </c>
      <c r="Y600" s="2">
        <f>StdO_Medium_Primary!Y600+StdO_Medium_Secondary!Y600</f>
        <v>14534.32</v>
      </c>
      <c r="AA600" s="28">
        <f t="shared" si="78"/>
        <v>4</v>
      </c>
      <c r="AB600" s="11">
        <f t="shared" si="72"/>
        <v>313719.98000000004</v>
      </c>
      <c r="AC600" s="2">
        <f t="shared" si="73"/>
        <v>128018.47999999998</v>
      </c>
      <c r="AD600" s="2">
        <f t="shared" si="74"/>
        <v>441738.46</v>
      </c>
      <c r="AF600">
        <f t="shared" si="75"/>
        <v>8</v>
      </c>
      <c r="AG600">
        <f t="shared" si="76"/>
        <v>2025</v>
      </c>
      <c r="AI600" s="2">
        <f t="shared" si="77"/>
        <v>23326.110000000004</v>
      </c>
      <c r="AJ600">
        <f t="shared" si="79"/>
        <v>17</v>
      </c>
    </row>
    <row r="601" spans="1:36" x14ac:dyDescent="0.2">
      <c r="A601" s="7">
        <v>45884</v>
      </c>
      <c r="B601" s="2">
        <f>StdO_Medium_Primary!B601+StdO_Medium_Secondary!B601</f>
        <v>14830.960000000001</v>
      </c>
      <c r="C601" s="2">
        <f>StdO_Medium_Primary!C601+StdO_Medium_Secondary!C601</f>
        <v>14925.23</v>
      </c>
      <c r="D601" s="2">
        <f>StdO_Medium_Primary!D601+StdO_Medium_Secondary!D601</f>
        <v>14758.390000000001</v>
      </c>
      <c r="E601" s="2">
        <f>StdO_Medium_Primary!E601+StdO_Medium_Secondary!E601</f>
        <v>14734.940000000002</v>
      </c>
      <c r="F601" s="2">
        <f>StdO_Medium_Primary!F601+StdO_Medium_Secondary!F601</f>
        <v>14791.370000000003</v>
      </c>
      <c r="G601" s="2">
        <f>StdO_Medium_Primary!G601+StdO_Medium_Secondary!G601</f>
        <v>15732.91</v>
      </c>
      <c r="H601" s="2">
        <f>StdO_Medium_Primary!H601+StdO_Medium_Secondary!H601</f>
        <v>16073.76</v>
      </c>
      <c r="I601" s="2">
        <f>StdO_Medium_Primary!I601+StdO_Medium_Secondary!I601</f>
        <v>12828.88</v>
      </c>
      <c r="J601" s="2">
        <f>StdO_Medium_Primary!J601+StdO_Medium_Secondary!J601</f>
        <v>11343.78</v>
      </c>
      <c r="K601" s="2">
        <f>StdO_Medium_Primary!K601+StdO_Medium_Secondary!K601</f>
        <v>10036.370000000003</v>
      </c>
      <c r="L601" s="2">
        <f>StdO_Medium_Primary!L601+StdO_Medium_Secondary!L601</f>
        <v>9318.76</v>
      </c>
      <c r="M601" s="2">
        <f>StdO_Medium_Primary!M601+StdO_Medium_Secondary!M601</f>
        <v>9934.0499999999993</v>
      </c>
      <c r="N601" s="2">
        <f>StdO_Medium_Primary!N601+StdO_Medium_Secondary!N601</f>
        <v>8274.11</v>
      </c>
      <c r="O601" s="2">
        <f>StdO_Medium_Primary!O601+StdO_Medium_Secondary!O601</f>
        <v>11200.67</v>
      </c>
      <c r="P601" s="2">
        <f>StdO_Medium_Primary!P601+StdO_Medium_Secondary!P601</f>
        <v>12178.25</v>
      </c>
      <c r="Q601" s="2">
        <f>StdO_Medium_Primary!Q601+StdO_Medium_Secondary!Q601</f>
        <v>13308.5</v>
      </c>
      <c r="R601" s="2">
        <f>StdO_Medium_Primary!R601+StdO_Medium_Secondary!R601</f>
        <v>14988.5</v>
      </c>
      <c r="S601" s="2">
        <f>StdO_Medium_Primary!S601+StdO_Medium_Secondary!S601</f>
        <v>17496.68</v>
      </c>
      <c r="T601" s="2">
        <f>StdO_Medium_Primary!T601+StdO_Medium_Secondary!T601</f>
        <v>19514.170000000002</v>
      </c>
      <c r="U601" s="2">
        <f>StdO_Medium_Primary!U601+StdO_Medium_Secondary!U601</f>
        <v>18643.7</v>
      </c>
      <c r="V601" s="2">
        <f>StdO_Medium_Primary!V601+StdO_Medium_Secondary!V601</f>
        <v>16915.189999999999</v>
      </c>
      <c r="W601" s="2">
        <f>StdO_Medium_Primary!W601+StdO_Medium_Secondary!W601</f>
        <v>14832.410000000002</v>
      </c>
      <c r="X601" s="2">
        <f>StdO_Medium_Primary!X601+StdO_Medium_Secondary!X601</f>
        <v>13151.52</v>
      </c>
      <c r="Y601" s="2">
        <f>StdO_Medium_Primary!Y601+StdO_Medium_Secondary!Y601</f>
        <v>12290.34</v>
      </c>
      <c r="AA601" s="28">
        <f t="shared" si="78"/>
        <v>5</v>
      </c>
      <c r="AB601" s="11">
        <f t="shared" si="72"/>
        <v>213965.54</v>
      </c>
      <c r="AC601" s="2">
        <f t="shared" si="73"/>
        <v>118137.90000000005</v>
      </c>
      <c r="AD601" s="2">
        <f t="shared" si="74"/>
        <v>332103.44000000006</v>
      </c>
      <c r="AF601">
        <f t="shared" si="75"/>
        <v>8</v>
      </c>
      <c r="AG601">
        <f t="shared" si="76"/>
        <v>2025</v>
      </c>
      <c r="AI601" s="2">
        <f t="shared" si="77"/>
        <v>19514.170000000002</v>
      </c>
      <c r="AJ601">
        <f t="shared" si="79"/>
        <v>19</v>
      </c>
    </row>
    <row r="602" spans="1:36" x14ac:dyDescent="0.2">
      <c r="A602" s="7">
        <v>45885</v>
      </c>
      <c r="B602" s="2">
        <f>StdO_Medium_Primary!B602+StdO_Medium_Secondary!B602</f>
        <v>13076.12</v>
      </c>
      <c r="C602" s="2">
        <f>StdO_Medium_Primary!C602+StdO_Medium_Secondary!C602</f>
        <v>12783.43</v>
      </c>
      <c r="D602" s="2">
        <f>StdO_Medium_Primary!D602+StdO_Medium_Secondary!D602</f>
        <v>12641.89</v>
      </c>
      <c r="E602" s="2">
        <f>StdO_Medium_Primary!E602+StdO_Medium_Secondary!E602</f>
        <v>12768.48</v>
      </c>
      <c r="F602" s="2">
        <f>StdO_Medium_Primary!F602+StdO_Medium_Secondary!F602</f>
        <v>12790.25</v>
      </c>
      <c r="G602" s="2">
        <f>StdO_Medium_Primary!G602+StdO_Medium_Secondary!G602</f>
        <v>13402.89</v>
      </c>
      <c r="H602" s="2">
        <f>StdO_Medium_Primary!H602+StdO_Medium_Secondary!H602</f>
        <v>13323.01</v>
      </c>
      <c r="I602" s="2">
        <f>StdO_Medium_Primary!I602+StdO_Medium_Secondary!I602</f>
        <v>10871.23</v>
      </c>
      <c r="J602" s="2">
        <f>StdO_Medium_Primary!J602+StdO_Medium_Secondary!J602</f>
        <v>9126.9500000000025</v>
      </c>
      <c r="K602" s="2">
        <f>StdO_Medium_Primary!K602+StdO_Medium_Secondary!K602</f>
        <v>8016.99</v>
      </c>
      <c r="L602" s="2">
        <f>StdO_Medium_Primary!L602+StdO_Medium_Secondary!L602</f>
        <v>7645.16</v>
      </c>
      <c r="M602" s="2">
        <f>StdO_Medium_Primary!M602+StdO_Medium_Secondary!M602</f>
        <v>8184.9000000000005</v>
      </c>
      <c r="N602" s="2">
        <f>StdO_Medium_Primary!N602+StdO_Medium_Secondary!N602</f>
        <v>8847.4699999999993</v>
      </c>
      <c r="O602" s="2">
        <f>StdO_Medium_Primary!O602+StdO_Medium_Secondary!O602</f>
        <v>9584.7199999999993</v>
      </c>
      <c r="P602" s="2">
        <f>StdO_Medium_Primary!P602+StdO_Medium_Secondary!P602</f>
        <v>10560.42</v>
      </c>
      <c r="Q602" s="2">
        <f>StdO_Medium_Primary!Q602+StdO_Medium_Secondary!Q602</f>
        <v>11831.43</v>
      </c>
      <c r="R602" s="2">
        <f>StdO_Medium_Primary!R602+StdO_Medium_Secondary!R602</f>
        <v>13860.660000000002</v>
      </c>
      <c r="S602" s="2">
        <f>StdO_Medium_Primary!S602+StdO_Medium_Secondary!S602</f>
        <v>16701.830000000002</v>
      </c>
      <c r="T602" s="2">
        <f>StdO_Medium_Primary!T602+StdO_Medium_Secondary!T602</f>
        <v>18480.53</v>
      </c>
      <c r="U602" s="2">
        <f>StdO_Medium_Primary!U602+StdO_Medium_Secondary!U602</f>
        <v>17991.52</v>
      </c>
      <c r="V602" s="2">
        <f>StdO_Medium_Primary!V602+StdO_Medium_Secondary!V602</f>
        <v>16619.88</v>
      </c>
      <c r="W602" s="2">
        <f>StdO_Medium_Primary!W602+StdO_Medium_Secondary!W602</f>
        <v>14647.1</v>
      </c>
      <c r="X602" s="2">
        <f>StdO_Medium_Primary!X602+StdO_Medium_Secondary!X602</f>
        <v>13111.71</v>
      </c>
      <c r="Y602" s="2">
        <f>StdO_Medium_Primary!Y602+StdO_Medium_Secondary!Y602</f>
        <v>12740.180000000002</v>
      </c>
      <c r="AA602" s="28">
        <f t="shared" si="78"/>
        <v>6</v>
      </c>
      <c r="AB602" s="11">
        <f t="shared" si="72"/>
        <v>196082.50000000003</v>
      </c>
      <c r="AC602" s="2">
        <f t="shared" si="73"/>
        <v>103526.24999999997</v>
      </c>
      <c r="AD602" s="2">
        <f t="shared" si="74"/>
        <v>299608.75</v>
      </c>
      <c r="AF602">
        <f t="shared" si="75"/>
        <v>8</v>
      </c>
      <c r="AG602">
        <f t="shared" si="76"/>
        <v>2025</v>
      </c>
      <c r="AI602" s="2">
        <f t="shared" si="77"/>
        <v>18480.53</v>
      </c>
      <c r="AJ602">
        <f t="shared" si="79"/>
        <v>19</v>
      </c>
    </row>
    <row r="603" spans="1:36" x14ac:dyDescent="0.2">
      <c r="A603" s="7">
        <v>45886</v>
      </c>
      <c r="B603" s="2">
        <f>StdO_Medium_Primary!B603+StdO_Medium_Secondary!B603</f>
        <v>12977.8</v>
      </c>
      <c r="C603" s="2">
        <f>StdO_Medium_Primary!C603+StdO_Medium_Secondary!C603</f>
        <v>13036.67</v>
      </c>
      <c r="D603" s="2">
        <f>StdO_Medium_Primary!D603+StdO_Medium_Secondary!D603</f>
        <v>12922.800000000001</v>
      </c>
      <c r="E603" s="2">
        <f>StdO_Medium_Primary!E603+StdO_Medium_Secondary!E603</f>
        <v>13054</v>
      </c>
      <c r="F603" s="2">
        <f>StdO_Medium_Primary!F603+StdO_Medium_Secondary!F603</f>
        <v>13306.29</v>
      </c>
      <c r="G603" s="2">
        <f>StdO_Medium_Primary!G603+StdO_Medium_Secondary!G603</f>
        <v>13540.080000000002</v>
      </c>
      <c r="H603" s="2">
        <f>StdO_Medium_Primary!H603+StdO_Medium_Secondary!H603</f>
        <v>13212.97</v>
      </c>
      <c r="I603" s="2">
        <f>StdO_Medium_Primary!I603+StdO_Medium_Secondary!I603</f>
        <v>12392.66</v>
      </c>
      <c r="J603" s="2">
        <f>StdO_Medium_Primary!J603+StdO_Medium_Secondary!J603</f>
        <v>10181.68</v>
      </c>
      <c r="K603" s="2">
        <f>StdO_Medium_Primary!K603+StdO_Medium_Secondary!K603</f>
        <v>8726.32</v>
      </c>
      <c r="L603" s="2">
        <f>StdO_Medium_Primary!L603+StdO_Medium_Secondary!L603</f>
        <v>9091.1299999999992</v>
      </c>
      <c r="M603" s="2">
        <f>StdO_Medium_Primary!M603+StdO_Medium_Secondary!M603</f>
        <v>11924.65</v>
      </c>
      <c r="N603" s="2">
        <f>StdO_Medium_Primary!N603+StdO_Medium_Secondary!N603</f>
        <v>12307.65</v>
      </c>
      <c r="O603" s="2">
        <f>StdO_Medium_Primary!O603+StdO_Medium_Secondary!O603</f>
        <v>14422.420000000002</v>
      </c>
      <c r="P603" s="2">
        <f>StdO_Medium_Primary!P603+StdO_Medium_Secondary!P603</f>
        <v>18346.53</v>
      </c>
      <c r="Q603" s="2">
        <f>StdO_Medium_Primary!Q603+StdO_Medium_Secondary!Q603</f>
        <v>19102.390000000003</v>
      </c>
      <c r="R603" s="2">
        <f>StdO_Medium_Primary!R603+StdO_Medium_Secondary!R603</f>
        <v>20370.850000000002</v>
      </c>
      <c r="S603" s="2">
        <f>StdO_Medium_Primary!S603+StdO_Medium_Secondary!S603</f>
        <v>20808.740000000002</v>
      </c>
      <c r="T603" s="2">
        <f>StdO_Medium_Primary!T603+StdO_Medium_Secondary!T603</f>
        <v>19405.490000000002</v>
      </c>
      <c r="U603" s="2">
        <f>StdO_Medium_Primary!U603+StdO_Medium_Secondary!U603</f>
        <v>17468.77</v>
      </c>
      <c r="V603" s="2">
        <f>StdO_Medium_Primary!V603+StdO_Medium_Secondary!V603</f>
        <v>15720.820000000002</v>
      </c>
      <c r="W603" s="2">
        <f>StdO_Medium_Primary!W603+StdO_Medium_Secondary!W603</f>
        <v>13486.100000000002</v>
      </c>
      <c r="X603" s="2">
        <f>StdO_Medium_Primary!X603+StdO_Medium_Secondary!X603</f>
        <v>12176.420000000002</v>
      </c>
      <c r="Y603" s="2">
        <f>StdO_Medium_Primary!Y603+StdO_Medium_Secondary!Y603</f>
        <v>11515.95</v>
      </c>
      <c r="AA603" s="28">
        <f t="shared" si="78"/>
        <v>7</v>
      </c>
      <c r="AB603" s="11">
        <f t="shared" si="72"/>
        <v>0</v>
      </c>
      <c r="AC603" s="2">
        <f t="shared" si="73"/>
        <v>339499.18000000005</v>
      </c>
      <c r="AD603" s="2">
        <f t="shared" si="74"/>
        <v>339499.18000000005</v>
      </c>
      <c r="AF603">
        <f t="shared" si="75"/>
        <v>8</v>
      </c>
      <c r="AG603">
        <f t="shared" si="76"/>
        <v>2025</v>
      </c>
      <c r="AI603" s="2">
        <f t="shared" si="77"/>
        <v>20808.740000000002</v>
      </c>
      <c r="AJ603">
        <f t="shared" si="79"/>
        <v>18</v>
      </c>
    </row>
    <row r="604" spans="1:36" x14ac:dyDescent="0.2">
      <c r="A604" s="7">
        <v>45887</v>
      </c>
      <c r="B604" s="2">
        <f>StdO_Medium_Primary!B604+StdO_Medium_Secondary!B604</f>
        <v>11865.22</v>
      </c>
      <c r="C604" s="2">
        <f>StdO_Medium_Primary!C604+StdO_Medium_Secondary!C604</f>
        <v>12658.95</v>
      </c>
      <c r="D604" s="2">
        <f>StdO_Medium_Primary!D604+StdO_Medium_Secondary!D604</f>
        <v>12454.400000000001</v>
      </c>
      <c r="E604" s="2">
        <f>StdO_Medium_Primary!E604+StdO_Medium_Secondary!E604</f>
        <v>12747.83</v>
      </c>
      <c r="F604" s="2">
        <f>StdO_Medium_Primary!F604+StdO_Medium_Secondary!F604</f>
        <v>13340.42</v>
      </c>
      <c r="G604" s="2">
        <f>StdO_Medium_Primary!G604+StdO_Medium_Secondary!G604</f>
        <v>14255.220000000001</v>
      </c>
      <c r="H604" s="2">
        <f>StdO_Medium_Primary!H604+StdO_Medium_Secondary!H604</f>
        <v>15208.36</v>
      </c>
      <c r="I604" s="2">
        <f>StdO_Medium_Primary!I604+StdO_Medium_Secondary!I604</f>
        <v>12690.990000000002</v>
      </c>
      <c r="J604" s="2">
        <f>StdO_Medium_Primary!J604+StdO_Medium_Secondary!J604</f>
        <v>9883.2100000000009</v>
      </c>
      <c r="K604" s="2">
        <f>StdO_Medium_Primary!K604+StdO_Medium_Secondary!K604</f>
        <v>8361.75</v>
      </c>
      <c r="L604" s="2">
        <f>StdO_Medium_Primary!L604+StdO_Medium_Secondary!L604</f>
        <v>12236.280000000002</v>
      </c>
      <c r="M604" s="2">
        <f>StdO_Medium_Primary!M604+StdO_Medium_Secondary!M604</f>
        <v>8638.8799999999992</v>
      </c>
      <c r="N604" s="2">
        <f>StdO_Medium_Primary!N604+StdO_Medium_Secondary!N604</f>
        <v>8768.14</v>
      </c>
      <c r="O604" s="2">
        <f>StdO_Medium_Primary!O604+StdO_Medium_Secondary!O604</f>
        <v>9375.86</v>
      </c>
      <c r="P604" s="2">
        <f>StdO_Medium_Primary!P604+StdO_Medium_Secondary!P604</f>
        <v>10295.74</v>
      </c>
      <c r="Q604" s="2">
        <f>StdO_Medium_Primary!Q604+StdO_Medium_Secondary!Q604</f>
        <v>10528.15</v>
      </c>
      <c r="R604" s="2">
        <f>StdO_Medium_Primary!R604+StdO_Medium_Secondary!R604</f>
        <v>12187.18</v>
      </c>
      <c r="S604" s="2">
        <f>StdO_Medium_Primary!S604+StdO_Medium_Secondary!S604</f>
        <v>14928.850000000002</v>
      </c>
      <c r="T604" s="2">
        <f>StdO_Medium_Primary!T604+StdO_Medium_Secondary!T604</f>
        <v>17152.189999999999</v>
      </c>
      <c r="U604" s="2">
        <f>StdO_Medium_Primary!U604+StdO_Medium_Secondary!U604</f>
        <v>16888.97</v>
      </c>
      <c r="V604" s="2">
        <f>StdO_Medium_Primary!V604+StdO_Medium_Secondary!V604</f>
        <v>15768.8</v>
      </c>
      <c r="W604" s="2">
        <f>StdO_Medium_Primary!W604+StdO_Medium_Secondary!W604</f>
        <v>13741.16</v>
      </c>
      <c r="X604" s="2">
        <f>StdO_Medium_Primary!X604+StdO_Medium_Secondary!X604</f>
        <v>12148.980000000001</v>
      </c>
      <c r="Y604" s="2">
        <f>StdO_Medium_Primary!Y604+StdO_Medium_Secondary!Y604</f>
        <v>11269.980000000001</v>
      </c>
      <c r="AA604" s="28">
        <f t="shared" si="78"/>
        <v>1</v>
      </c>
      <c r="AB604" s="11">
        <f t="shared" si="72"/>
        <v>0</v>
      </c>
      <c r="AC604" s="2">
        <f t="shared" si="73"/>
        <v>297395.50999999995</v>
      </c>
      <c r="AD604" s="2">
        <f t="shared" si="74"/>
        <v>297395.50999999995</v>
      </c>
      <c r="AF604">
        <f t="shared" si="75"/>
        <v>8</v>
      </c>
      <c r="AG604">
        <f t="shared" si="76"/>
        <v>2025</v>
      </c>
      <c r="AI604" s="2">
        <f t="shared" si="77"/>
        <v>17152.189999999999</v>
      </c>
      <c r="AJ604">
        <f t="shared" si="79"/>
        <v>19</v>
      </c>
    </row>
    <row r="605" spans="1:36" x14ac:dyDescent="0.2">
      <c r="A605" s="7">
        <v>45888</v>
      </c>
      <c r="B605" s="2">
        <f>StdO_Medium_Primary!B605+StdO_Medium_Secondary!B605</f>
        <v>11397.780000000002</v>
      </c>
      <c r="C605" s="2">
        <f>StdO_Medium_Primary!C605+StdO_Medium_Secondary!C605</f>
        <v>11600.22</v>
      </c>
      <c r="D605" s="2">
        <f>StdO_Medium_Primary!D605+StdO_Medium_Secondary!D605</f>
        <v>11672.94</v>
      </c>
      <c r="E605" s="2">
        <f>StdO_Medium_Primary!E605+StdO_Medium_Secondary!E605</f>
        <v>12046.070000000002</v>
      </c>
      <c r="F605" s="2">
        <f>StdO_Medium_Primary!F605+StdO_Medium_Secondary!F605</f>
        <v>12608.490000000002</v>
      </c>
      <c r="G605" s="2">
        <f>StdO_Medium_Primary!G605+StdO_Medium_Secondary!G605</f>
        <v>13708.99</v>
      </c>
      <c r="H605" s="2">
        <f>StdO_Medium_Primary!H605+StdO_Medium_Secondary!H605</f>
        <v>14637.110000000002</v>
      </c>
      <c r="I605" s="2">
        <f>StdO_Medium_Primary!I605+StdO_Medium_Secondary!I605</f>
        <v>12635.68</v>
      </c>
      <c r="J605" s="2">
        <f>StdO_Medium_Primary!J605+StdO_Medium_Secondary!J605</f>
        <v>11078.6</v>
      </c>
      <c r="K605" s="2">
        <f>StdO_Medium_Primary!K605+StdO_Medium_Secondary!K605</f>
        <v>9125.66</v>
      </c>
      <c r="L605" s="2">
        <f>StdO_Medium_Primary!L605+StdO_Medium_Secondary!L605</f>
        <v>7532.3200000000006</v>
      </c>
      <c r="M605" s="2">
        <f>StdO_Medium_Primary!M605+StdO_Medium_Secondary!M605</f>
        <v>7472.4000000000005</v>
      </c>
      <c r="N605" s="2">
        <f>StdO_Medium_Primary!N605+StdO_Medium_Secondary!N605</f>
        <v>7661.01</v>
      </c>
      <c r="O605" s="2">
        <f>StdO_Medium_Primary!O605+StdO_Medium_Secondary!O605</f>
        <v>8410.91</v>
      </c>
      <c r="P605" s="2">
        <f>StdO_Medium_Primary!P605+StdO_Medium_Secondary!P605</f>
        <v>8729.6200000000008</v>
      </c>
      <c r="Q605" s="2">
        <f>StdO_Medium_Primary!Q605+StdO_Medium_Secondary!Q605</f>
        <v>9394.1</v>
      </c>
      <c r="R605" s="2">
        <f>StdO_Medium_Primary!R605+StdO_Medium_Secondary!R605</f>
        <v>11431.670000000002</v>
      </c>
      <c r="S605" s="2">
        <f>StdO_Medium_Primary!S605+StdO_Medium_Secondary!S605</f>
        <v>15050.710000000001</v>
      </c>
      <c r="T605" s="2">
        <f>StdO_Medium_Primary!T605+StdO_Medium_Secondary!T605</f>
        <v>17492.62</v>
      </c>
      <c r="U605" s="2">
        <f>StdO_Medium_Primary!U605+StdO_Medium_Secondary!U605</f>
        <v>16815.13</v>
      </c>
      <c r="V605" s="2">
        <f>StdO_Medium_Primary!V605+StdO_Medium_Secondary!V605</f>
        <v>15479.21</v>
      </c>
      <c r="W605" s="2">
        <f>StdO_Medium_Primary!W605+StdO_Medium_Secondary!W605</f>
        <v>13652.29</v>
      </c>
      <c r="X605" s="2">
        <f>StdO_Medium_Primary!X605+StdO_Medium_Secondary!X605</f>
        <v>11993.630000000001</v>
      </c>
      <c r="Y605" s="2">
        <f>StdO_Medium_Primary!Y605+StdO_Medium_Secondary!Y605</f>
        <v>11432.98</v>
      </c>
      <c r="AA605" s="28">
        <f t="shared" si="78"/>
        <v>2</v>
      </c>
      <c r="AB605" s="11">
        <f t="shared" si="72"/>
        <v>183955.56</v>
      </c>
      <c r="AC605" s="2">
        <f t="shared" si="73"/>
        <v>99104.580000000016</v>
      </c>
      <c r="AD605" s="2">
        <f t="shared" si="74"/>
        <v>283060.14</v>
      </c>
      <c r="AF605">
        <f t="shared" si="75"/>
        <v>8</v>
      </c>
      <c r="AG605">
        <f t="shared" si="76"/>
        <v>2025</v>
      </c>
      <c r="AI605" s="2">
        <f t="shared" si="77"/>
        <v>17492.62</v>
      </c>
      <c r="AJ605">
        <f t="shared" si="79"/>
        <v>19</v>
      </c>
    </row>
    <row r="606" spans="1:36" x14ac:dyDescent="0.2">
      <c r="A606" s="7">
        <v>45889</v>
      </c>
      <c r="B606" s="2">
        <f>StdO_Medium_Primary!B606+StdO_Medium_Secondary!B606</f>
        <v>12051.28</v>
      </c>
      <c r="C606" s="2">
        <f>StdO_Medium_Primary!C606+StdO_Medium_Secondary!C606</f>
        <v>11977.580000000002</v>
      </c>
      <c r="D606" s="2">
        <f>StdO_Medium_Primary!D606+StdO_Medium_Secondary!D606</f>
        <v>12105.43</v>
      </c>
      <c r="E606" s="2">
        <f>StdO_Medium_Primary!E606+StdO_Medium_Secondary!E606</f>
        <v>12495.440000000002</v>
      </c>
      <c r="F606" s="2">
        <f>StdO_Medium_Primary!F606+StdO_Medium_Secondary!F606</f>
        <v>13122.700000000003</v>
      </c>
      <c r="G606" s="2">
        <f>StdO_Medium_Primary!G606+StdO_Medium_Secondary!G606</f>
        <v>13990.93</v>
      </c>
      <c r="H606" s="2">
        <f>StdO_Medium_Primary!H606+StdO_Medium_Secondary!H606</f>
        <v>15094.87</v>
      </c>
      <c r="I606" s="2">
        <f>StdO_Medium_Primary!I606+StdO_Medium_Secondary!I606</f>
        <v>14601.8</v>
      </c>
      <c r="J606" s="2">
        <f>StdO_Medium_Primary!J606+StdO_Medium_Secondary!J606</f>
        <v>13907.860000000002</v>
      </c>
      <c r="K606" s="2">
        <f>StdO_Medium_Primary!K606+StdO_Medium_Secondary!K606</f>
        <v>11930.46</v>
      </c>
      <c r="L606" s="2">
        <f>StdO_Medium_Primary!L606+StdO_Medium_Secondary!L606</f>
        <v>10295.57</v>
      </c>
      <c r="M606" s="2">
        <f>StdO_Medium_Primary!M606+StdO_Medium_Secondary!M606</f>
        <v>10936.06</v>
      </c>
      <c r="N606" s="2">
        <f>StdO_Medium_Primary!N606+StdO_Medium_Secondary!N606</f>
        <v>9632.18</v>
      </c>
      <c r="O606" s="2">
        <f>StdO_Medium_Primary!O606+StdO_Medium_Secondary!O606</f>
        <v>10215.879999999999</v>
      </c>
      <c r="P606" s="2">
        <f>StdO_Medium_Primary!P606+StdO_Medium_Secondary!P606</f>
        <v>12039.43</v>
      </c>
      <c r="Q606" s="2">
        <f>StdO_Medium_Primary!Q606+StdO_Medium_Secondary!Q606</f>
        <v>13568.34</v>
      </c>
      <c r="R606" s="2">
        <f>StdO_Medium_Primary!R606+StdO_Medium_Secondary!R606</f>
        <v>15420.83</v>
      </c>
      <c r="S606" s="2">
        <f>StdO_Medium_Primary!S606+StdO_Medium_Secondary!S606</f>
        <v>15406.230000000001</v>
      </c>
      <c r="T606" s="2">
        <f>StdO_Medium_Primary!T606+StdO_Medium_Secondary!T606</f>
        <v>17466.53</v>
      </c>
      <c r="U606" s="2">
        <f>StdO_Medium_Primary!U606+StdO_Medium_Secondary!U606</f>
        <v>16769.080000000002</v>
      </c>
      <c r="V606" s="2">
        <f>StdO_Medium_Primary!V606+StdO_Medium_Secondary!V606</f>
        <v>15772.41</v>
      </c>
      <c r="W606" s="2">
        <f>StdO_Medium_Primary!W606+StdO_Medium_Secondary!W606</f>
        <v>13615.000000000002</v>
      </c>
      <c r="X606" s="2">
        <f>StdO_Medium_Primary!X606+StdO_Medium_Secondary!X606</f>
        <v>12176.53</v>
      </c>
      <c r="Y606" s="2">
        <f>StdO_Medium_Primary!Y606+StdO_Medium_Secondary!Y606</f>
        <v>11302.3</v>
      </c>
      <c r="AA606" s="28">
        <f t="shared" si="78"/>
        <v>3</v>
      </c>
      <c r="AB606" s="11">
        <f t="shared" si="72"/>
        <v>213754.19</v>
      </c>
      <c r="AC606" s="2">
        <f t="shared" si="73"/>
        <v>102140.52999999997</v>
      </c>
      <c r="AD606" s="2">
        <f t="shared" si="74"/>
        <v>315894.71999999997</v>
      </c>
      <c r="AF606">
        <f t="shared" si="75"/>
        <v>8</v>
      </c>
      <c r="AG606">
        <f t="shared" si="76"/>
        <v>2025</v>
      </c>
      <c r="AI606" s="2">
        <f t="shared" si="77"/>
        <v>17466.53</v>
      </c>
      <c r="AJ606">
        <f t="shared" si="79"/>
        <v>19</v>
      </c>
    </row>
    <row r="607" spans="1:36" x14ac:dyDescent="0.2">
      <c r="A607" s="7">
        <v>45890</v>
      </c>
      <c r="B607" s="2">
        <f>StdO_Medium_Primary!B607+StdO_Medium_Secondary!B607</f>
        <v>11842.640000000001</v>
      </c>
      <c r="C607" s="2">
        <f>StdO_Medium_Primary!C607+StdO_Medium_Secondary!C607</f>
        <v>12147.55</v>
      </c>
      <c r="D607" s="2">
        <f>StdO_Medium_Primary!D607+StdO_Medium_Secondary!D607</f>
        <v>12215.380000000001</v>
      </c>
      <c r="E607" s="2">
        <f>StdO_Medium_Primary!E607+StdO_Medium_Secondary!E607</f>
        <v>12508.82</v>
      </c>
      <c r="F607" s="2">
        <f>StdO_Medium_Primary!F607+StdO_Medium_Secondary!F607</f>
        <v>13054.91</v>
      </c>
      <c r="G607" s="2">
        <f>StdO_Medium_Primary!G607+StdO_Medium_Secondary!G607</f>
        <v>14397.350000000002</v>
      </c>
      <c r="H607" s="2">
        <f>StdO_Medium_Primary!H607+StdO_Medium_Secondary!H607</f>
        <v>15209.6</v>
      </c>
      <c r="I607" s="2">
        <f>StdO_Medium_Primary!I607+StdO_Medium_Secondary!I607</f>
        <v>13041.450000000003</v>
      </c>
      <c r="J607" s="2">
        <f>StdO_Medium_Primary!J607+StdO_Medium_Secondary!J607</f>
        <v>9669.0400000000009</v>
      </c>
      <c r="K607" s="2">
        <f>StdO_Medium_Primary!K607+StdO_Medium_Secondary!K607</f>
        <v>7512.7100000000009</v>
      </c>
      <c r="L607" s="2">
        <f>StdO_Medium_Primary!L607+StdO_Medium_Secondary!L607</f>
        <v>6731.38</v>
      </c>
      <c r="M607" s="2">
        <f>StdO_Medium_Primary!M607+StdO_Medium_Secondary!M607</f>
        <v>6693</v>
      </c>
      <c r="N607" s="2">
        <f>StdO_Medium_Primary!N607+StdO_Medium_Secondary!N607</f>
        <v>7073.46</v>
      </c>
      <c r="O607" s="2">
        <f>StdO_Medium_Primary!O607+StdO_Medium_Secondary!O607</f>
        <v>7735.8500000000013</v>
      </c>
      <c r="P607" s="2">
        <f>StdO_Medium_Primary!P607+StdO_Medium_Secondary!P607</f>
        <v>8612.76</v>
      </c>
      <c r="Q607" s="2">
        <f>StdO_Medium_Primary!Q607+StdO_Medium_Secondary!Q607</f>
        <v>9854.3200000000015</v>
      </c>
      <c r="R607" s="2">
        <f>StdO_Medium_Primary!R607+StdO_Medium_Secondary!R607</f>
        <v>12114.32</v>
      </c>
      <c r="S607" s="2">
        <f>StdO_Medium_Primary!S607+StdO_Medium_Secondary!S607</f>
        <v>15467.810000000001</v>
      </c>
      <c r="T607" s="2">
        <f>StdO_Medium_Primary!T607+StdO_Medium_Secondary!T607</f>
        <v>17897.670000000002</v>
      </c>
      <c r="U607" s="2">
        <f>StdO_Medium_Primary!U607+StdO_Medium_Secondary!U607</f>
        <v>17531.669999999998</v>
      </c>
      <c r="V607" s="2">
        <f>StdO_Medium_Primary!V607+StdO_Medium_Secondary!V607</f>
        <v>16178.600000000002</v>
      </c>
      <c r="W607" s="2">
        <f>StdO_Medium_Primary!W607+StdO_Medium_Secondary!W607</f>
        <v>14176.02</v>
      </c>
      <c r="X607" s="2">
        <f>StdO_Medium_Primary!X607+StdO_Medium_Secondary!X607</f>
        <v>12511.94</v>
      </c>
      <c r="Y607" s="2">
        <f>StdO_Medium_Primary!Y607+StdO_Medium_Secondary!Y607</f>
        <v>11813.830000000002</v>
      </c>
      <c r="AA607" s="28">
        <f t="shared" si="78"/>
        <v>4</v>
      </c>
      <c r="AB607" s="11">
        <f t="shared" si="72"/>
        <v>182802</v>
      </c>
      <c r="AC607" s="2">
        <f t="shared" si="73"/>
        <v>103190.08000000007</v>
      </c>
      <c r="AD607" s="2">
        <f t="shared" si="74"/>
        <v>285992.08000000007</v>
      </c>
      <c r="AF607">
        <f t="shared" si="75"/>
        <v>8</v>
      </c>
      <c r="AG607">
        <f t="shared" si="76"/>
        <v>2025</v>
      </c>
      <c r="AI607" s="2">
        <f t="shared" si="77"/>
        <v>17897.670000000002</v>
      </c>
      <c r="AJ607">
        <f t="shared" si="79"/>
        <v>19</v>
      </c>
    </row>
    <row r="608" spans="1:36" x14ac:dyDescent="0.2">
      <c r="A608" s="7">
        <v>45891</v>
      </c>
      <c r="B608" s="2">
        <f>StdO_Medium_Primary!B608+StdO_Medium_Secondary!B608</f>
        <v>12135.86</v>
      </c>
      <c r="C608" s="2">
        <f>StdO_Medium_Primary!C608+StdO_Medium_Secondary!C608</f>
        <v>12420.11</v>
      </c>
      <c r="D608" s="2">
        <f>StdO_Medium_Primary!D608+StdO_Medium_Secondary!D608</f>
        <v>12226.72</v>
      </c>
      <c r="E608" s="2">
        <f>StdO_Medium_Primary!E608+StdO_Medium_Secondary!E608</f>
        <v>12654.19</v>
      </c>
      <c r="F608" s="2">
        <f>StdO_Medium_Primary!F608+StdO_Medium_Secondary!F608</f>
        <v>13058.27</v>
      </c>
      <c r="G608" s="2">
        <f>StdO_Medium_Primary!G608+StdO_Medium_Secondary!G608</f>
        <v>14149.340000000002</v>
      </c>
      <c r="H608" s="2">
        <f>StdO_Medium_Primary!H608+StdO_Medium_Secondary!H608</f>
        <v>15453.030000000002</v>
      </c>
      <c r="I608" s="2">
        <f>StdO_Medium_Primary!I608+StdO_Medium_Secondary!I608</f>
        <v>13102.74</v>
      </c>
      <c r="J608" s="2">
        <f>StdO_Medium_Primary!J608+StdO_Medium_Secondary!J608</f>
        <v>10333.73</v>
      </c>
      <c r="K608" s="2">
        <f>StdO_Medium_Primary!K608+StdO_Medium_Secondary!K608</f>
        <v>8454.07</v>
      </c>
      <c r="L608" s="2">
        <f>StdO_Medium_Primary!L608+StdO_Medium_Secondary!L608</f>
        <v>7433.78</v>
      </c>
      <c r="M608" s="2">
        <f>StdO_Medium_Primary!M608+StdO_Medium_Secondary!M608</f>
        <v>8005.3700000000008</v>
      </c>
      <c r="N608" s="2">
        <f>StdO_Medium_Primary!N608+StdO_Medium_Secondary!N608</f>
        <v>9285.6</v>
      </c>
      <c r="O608" s="2">
        <f>StdO_Medium_Primary!O608+StdO_Medium_Secondary!O608</f>
        <v>9622.0600000000013</v>
      </c>
      <c r="P608" s="2">
        <f>StdO_Medium_Primary!P608+StdO_Medium_Secondary!P608</f>
        <v>10266.23</v>
      </c>
      <c r="Q608" s="2">
        <f>StdO_Medium_Primary!Q608+StdO_Medium_Secondary!Q608</f>
        <v>11625.2</v>
      </c>
      <c r="R608" s="2">
        <f>StdO_Medium_Primary!R608+StdO_Medium_Secondary!R608</f>
        <v>13677.7</v>
      </c>
      <c r="S608" s="2">
        <f>StdO_Medium_Primary!S608+StdO_Medium_Secondary!S608</f>
        <v>16476.990000000002</v>
      </c>
      <c r="T608" s="2">
        <f>StdO_Medium_Primary!T608+StdO_Medium_Secondary!T608</f>
        <v>18698.63</v>
      </c>
      <c r="U608" s="2">
        <f>StdO_Medium_Primary!U608+StdO_Medium_Secondary!U608</f>
        <v>18096.63</v>
      </c>
      <c r="V608" s="2">
        <f>StdO_Medium_Primary!V608+StdO_Medium_Secondary!V608</f>
        <v>16525.04</v>
      </c>
      <c r="W608" s="2">
        <f>StdO_Medium_Primary!W608+StdO_Medium_Secondary!W608</f>
        <v>14482.050000000001</v>
      </c>
      <c r="X608" s="2">
        <f>StdO_Medium_Primary!X608+StdO_Medium_Secondary!X608</f>
        <v>12990.190000000002</v>
      </c>
      <c r="Y608" s="2">
        <f>StdO_Medium_Primary!Y608+StdO_Medium_Secondary!Y608</f>
        <v>12355.42</v>
      </c>
      <c r="AA608" s="28">
        <f t="shared" si="78"/>
        <v>5</v>
      </c>
      <c r="AB608" s="11">
        <f t="shared" si="72"/>
        <v>199076.01</v>
      </c>
      <c r="AC608" s="2">
        <f t="shared" si="73"/>
        <v>104452.94</v>
      </c>
      <c r="AD608" s="2">
        <f t="shared" si="74"/>
        <v>303528.95</v>
      </c>
      <c r="AF608">
        <f t="shared" si="75"/>
        <v>8</v>
      </c>
      <c r="AG608">
        <f t="shared" si="76"/>
        <v>2025</v>
      </c>
      <c r="AI608" s="2">
        <f t="shared" si="77"/>
        <v>18698.63</v>
      </c>
      <c r="AJ608">
        <f t="shared" si="79"/>
        <v>19</v>
      </c>
    </row>
    <row r="609" spans="1:36" x14ac:dyDescent="0.2">
      <c r="A609" s="7">
        <v>45892</v>
      </c>
      <c r="B609" s="2">
        <f>StdO_Medium_Primary!B609+StdO_Medium_Secondary!B609</f>
        <v>12753.050000000001</v>
      </c>
      <c r="C609" s="2">
        <f>StdO_Medium_Primary!C609+StdO_Medium_Secondary!C609</f>
        <v>12830.08</v>
      </c>
      <c r="D609" s="2">
        <f>StdO_Medium_Primary!D609+StdO_Medium_Secondary!D609</f>
        <v>12718.51</v>
      </c>
      <c r="E609" s="2">
        <f>StdO_Medium_Primary!E609+StdO_Medium_Secondary!E609</f>
        <v>12661.390000000001</v>
      </c>
      <c r="F609" s="2">
        <f>StdO_Medium_Primary!F609+StdO_Medium_Secondary!F609</f>
        <v>13074.35</v>
      </c>
      <c r="G609" s="2">
        <f>StdO_Medium_Primary!G609+StdO_Medium_Secondary!G609</f>
        <v>13707.030000000002</v>
      </c>
      <c r="H609" s="2">
        <f>StdO_Medium_Primary!H609+StdO_Medium_Secondary!H609</f>
        <v>13734.6</v>
      </c>
      <c r="I609" s="2">
        <f>StdO_Medium_Primary!I609+StdO_Medium_Secondary!I609</f>
        <v>12671.440000000002</v>
      </c>
      <c r="J609" s="2">
        <f>StdO_Medium_Primary!J609+StdO_Medium_Secondary!J609</f>
        <v>12143.11</v>
      </c>
      <c r="K609" s="2">
        <f>StdO_Medium_Primary!K609+StdO_Medium_Secondary!K609</f>
        <v>7619.06</v>
      </c>
      <c r="L609" s="2">
        <f>StdO_Medium_Primary!L609+StdO_Medium_Secondary!L609</f>
        <v>6503.14</v>
      </c>
      <c r="M609" s="2">
        <f>StdO_Medium_Primary!M609+StdO_Medium_Secondary!M609</f>
        <v>6751.880000000001</v>
      </c>
      <c r="N609" s="2">
        <f>StdO_Medium_Primary!N609+StdO_Medium_Secondary!N609</f>
        <v>7281.7400000000007</v>
      </c>
      <c r="O609" s="2">
        <f>StdO_Medium_Primary!O609+StdO_Medium_Secondary!O609</f>
        <v>7895.39</v>
      </c>
      <c r="P609" s="2">
        <f>StdO_Medium_Primary!P609+StdO_Medium_Secondary!P609</f>
        <v>9272.4300000000021</v>
      </c>
      <c r="Q609" s="2">
        <f>StdO_Medium_Primary!Q609+StdO_Medium_Secondary!Q609</f>
        <v>10879.61</v>
      </c>
      <c r="R609" s="2">
        <f>StdO_Medium_Primary!R609+StdO_Medium_Secondary!R609</f>
        <v>13015.48</v>
      </c>
      <c r="S609" s="2">
        <f>StdO_Medium_Primary!S609+StdO_Medium_Secondary!S609</f>
        <v>17230.77</v>
      </c>
      <c r="T609" s="2">
        <f>StdO_Medium_Primary!T609+StdO_Medium_Secondary!T609</f>
        <v>18984.03</v>
      </c>
      <c r="U609" s="2">
        <f>StdO_Medium_Primary!U609+StdO_Medium_Secondary!U609</f>
        <v>18190.759999999998</v>
      </c>
      <c r="V609" s="2">
        <f>StdO_Medium_Primary!V609+StdO_Medium_Secondary!V609</f>
        <v>16548.59</v>
      </c>
      <c r="W609" s="2">
        <f>StdO_Medium_Primary!W609+StdO_Medium_Secondary!W609</f>
        <v>14708.16</v>
      </c>
      <c r="X609" s="2">
        <f>StdO_Medium_Primary!X609+StdO_Medium_Secondary!X609</f>
        <v>13096.14</v>
      </c>
      <c r="Y609" s="2">
        <f>StdO_Medium_Primary!Y609+StdO_Medium_Secondary!Y609</f>
        <v>12426.07</v>
      </c>
      <c r="AA609" s="28">
        <f t="shared" si="78"/>
        <v>6</v>
      </c>
      <c r="AB609" s="11">
        <f t="shared" si="72"/>
        <v>192791.72999999998</v>
      </c>
      <c r="AC609" s="2">
        <f t="shared" si="73"/>
        <v>103905.08000000002</v>
      </c>
      <c r="AD609" s="2">
        <f t="shared" si="74"/>
        <v>296696.81</v>
      </c>
      <c r="AF609">
        <f t="shared" si="75"/>
        <v>8</v>
      </c>
      <c r="AG609">
        <f t="shared" si="76"/>
        <v>2025</v>
      </c>
      <c r="AI609" s="2">
        <f t="shared" si="77"/>
        <v>18984.03</v>
      </c>
      <c r="AJ609">
        <f t="shared" si="79"/>
        <v>19</v>
      </c>
    </row>
    <row r="610" spans="1:36" x14ac:dyDescent="0.2">
      <c r="A610" s="7">
        <v>45893</v>
      </c>
      <c r="B610" s="2">
        <f>StdO_Medium_Primary!B610+StdO_Medium_Secondary!B610</f>
        <v>13080.98</v>
      </c>
      <c r="C610" s="2">
        <f>StdO_Medium_Primary!C610+StdO_Medium_Secondary!C610</f>
        <v>13037.88</v>
      </c>
      <c r="D610" s="2">
        <f>StdO_Medium_Primary!D610+StdO_Medium_Secondary!D610</f>
        <v>13026.37</v>
      </c>
      <c r="E610" s="2">
        <f>StdO_Medium_Primary!E610+StdO_Medium_Secondary!E610</f>
        <v>13078.79</v>
      </c>
      <c r="F610" s="2">
        <f>StdO_Medium_Primary!F610+StdO_Medium_Secondary!F610</f>
        <v>13274.91</v>
      </c>
      <c r="G610" s="2">
        <f>StdO_Medium_Primary!G610+StdO_Medium_Secondary!G610</f>
        <v>13642.29</v>
      </c>
      <c r="H610" s="2">
        <f>StdO_Medium_Primary!H610+StdO_Medium_Secondary!H610</f>
        <v>13614.530000000002</v>
      </c>
      <c r="I610" s="2">
        <f>StdO_Medium_Primary!I610+StdO_Medium_Secondary!I610</f>
        <v>11410.930000000002</v>
      </c>
      <c r="J610" s="2">
        <f>StdO_Medium_Primary!J610+StdO_Medium_Secondary!J610</f>
        <v>8867.0400000000009</v>
      </c>
      <c r="K610" s="2">
        <f>StdO_Medium_Primary!K610+StdO_Medium_Secondary!K610</f>
        <v>7309.8200000000006</v>
      </c>
      <c r="L610" s="2">
        <f>StdO_Medium_Primary!L610+StdO_Medium_Secondary!L610</f>
        <v>6572.38</v>
      </c>
      <c r="M610" s="2">
        <f>StdO_Medium_Primary!M610+StdO_Medium_Secondary!M610</f>
        <v>7589.78</v>
      </c>
      <c r="N610" s="2">
        <f>StdO_Medium_Primary!N610+StdO_Medium_Secondary!N610</f>
        <v>7744.9500000000007</v>
      </c>
      <c r="O610" s="2">
        <f>StdO_Medium_Primary!O610+StdO_Medium_Secondary!O610</f>
        <v>9171.0499999999993</v>
      </c>
      <c r="P610" s="2">
        <f>StdO_Medium_Primary!P610+StdO_Medium_Secondary!P610</f>
        <v>10687.21</v>
      </c>
      <c r="Q610" s="2">
        <f>StdO_Medium_Primary!Q610+StdO_Medium_Secondary!Q610</f>
        <v>12554.74</v>
      </c>
      <c r="R610" s="2">
        <f>StdO_Medium_Primary!R610+StdO_Medium_Secondary!R610</f>
        <v>15449.970000000001</v>
      </c>
      <c r="S610" s="2">
        <f>StdO_Medium_Primary!S610+StdO_Medium_Secondary!S610</f>
        <v>18198.97</v>
      </c>
      <c r="T610" s="2">
        <f>StdO_Medium_Primary!T610+StdO_Medium_Secondary!T610</f>
        <v>18699.830000000005</v>
      </c>
      <c r="U610" s="2">
        <f>StdO_Medium_Primary!U610+StdO_Medium_Secondary!U610</f>
        <v>17963.14</v>
      </c>
      <c r="V610" s="2">
        <f>StdO_Medium_Primary!V610+StdO_Medium_Secondary!V610</f>
        <v>16420.72</v>
      </c>
      <c r="W610" s="2">
        <f>StdO_Medium_Primary!W610+StdO_Medium_Secondary!W610</f>
        <v>14434.64</v>
      </c>
      <c r="X610" s="2">
        <f>StdO_Medium_Primary!X610+StdO_Medium_Secondary!X610</f>
        <v>13007.17</v>
      </c>
      <c r="Y610" s="2">
        <f>StdO_Medium_Primary!Y610+StdO_Medium_Secondary!Y610</f>
        <v>12661.99</v>
      </c>
      <c r="AA610" s="28">
        <f t="shared" si="78"/>
        <v>7</v>
      </c>
      <c r="AB610" s="11">
        <f t="shared" si="72"/>
        <v>0</v>
      </c>
      <c r="AC610" s="2">
        <f t="shared" si="73"/>
        <v>301500.07999999996</v>
      </c>
      <c r="AD610" s="2">
        <f t="shared" si="74"/>
        <v>301500.07999999996</v>
      </c>
      <c r="AF610">
        <f t="shared" si="75"/>
        <v>8</v>
      </c>
      <c r="AG610">
        <f t="shared" si="76"/>
        <v>2025</v>
      </c>
      <c r="AI610" s="2">
        <f t="shared" si="77"/>
        <v>18699.830000000005</v>
      </c>
      <c r="AJ610">
        <f t="shared" si="79"/>
        <v>19</v>
      </c>
    </row>
    <row r="611" spans="1:36" x14ac:dyDescent="0.2">
      <c r="A611" s="7">
        <v>45894</v>
      </c>
      <c r="B611" s="2">
        <f>StdO_Medium_Primary!B611+StdO_Medium_Secondary!B611</f>
        <v>13278.940000000002</v>
      </c>
      <c r="C611" s="2">
        <f>StdO_Medium_Primary!C611+StdO_Medium_Secondary!C611</f>
        <v>13864.020000000002</v>
      </c>
      <c r="D611" s="2">
        <f>StdO_Medium_Primary!D611+StdO_Medium_Secondary!D611</f>
        <v>13904.780000000002</v>
      </c>
      <c r="E611" s="2">
        <f>StdO_Medium_Primary!E611+StdO_Medium_Secondary!E611</f>
        <v>14440.170000000002</v>
      </c>
      <c r="F611" s="2">
        <f>StdO_Medium_Primary!F611+StdO_Medium_Secondary!F611</f>
        <v>15013.76</v>
      </c>
      <c r="G611" s="2">
        <f>StdO_Medium_Primary!G611+StdO_Medium_Secondary!G611</f>
        <v>16407.63</v>
      </c>
      <c r="H611" s="2">
        <f>StdO_Medium_Primary!H611+StdO_Medium_Secondary!H611</f>
        <v>18038.5</v>
      </c>
      <c r="I611" s="2">
        <f>StdO_Medium_Primary!I611+StdO_Medium_Secondary!I611</f>
        <v>18904.77</v>
      </c>
      <c r="J611" s="2">
        <f>StdO_Medium_Primary!J611+StdO_Medium_Secondary!J611</f>
        <v>19897.55</v>
      </c>
      <c r="K611" s="2">
        <f>StdO_Medium_Primary!K611+StdO_Medium_Secondary!K611</f>
        <v>20215.93</v>
      </c>
      <c r="L611" s="2">
        <f>StdO_Medium_Primary!L611+StdO_Medium_Secondary!L611</f>
        <v>20002.560000000001</v>
      </c>
      <c r="M611" s="2">
        <f>StdO_Medium_Primary!M611+StdO_Medium_Secondary!M611</f>
        <v>19574.380000000005</v>
      </c>
      <c r="N611" s="2">
        <f>StdO_Medium_Primary!N611+StdO_Medium_Secondary!N611</f>
        <v>19793.98</v>
      </c>
      <c r="O611" s="2">
        <f>StdO_Medium_Primary!O611+StdO_Medium_Secondary!O611</f>
        <v>19938.610000000004</v>
      </c>
      <c r="P611" s="2">
        <f>StdO_Medium_Primary!P611+StdO_Medium_Secondary!P611</f>
        <v>20515.950000000004</v>
      </c>
      <c r="Q611" s="2">
        <f>StdO_Medium_Primary!Q611+StdO_Medium_Secondary!Q611</f>
        <v>20722.080000000002</v>
      </c>
      <c r="R611" s="2">
        <f>StdO_Medium_Primary!R611+StdO_Medium_Secondary!R611</f>
        <v>20341.32</v>
      </c>
      <c r="S611" s="2">
        <f>StdO_Medium_Primary!S611+StdO_Medium_Secondary!S611</f>
        <v>20249.490000000005</v>
      </c>
      <c r="T611" s="2">
        <f>StdO_Medium_Primary!T611+StdO_Medium_Secondary!T611</f>
        <v>20362.620000000003</v>
      </c>
      <c r="U611" s="2">
        <f>StdO_Medium_Primary!U611+StdO_Medium_Secondary!U611</f>
        <v>19006.689999999999</v>
      </c>
      <c r="V611" s="2">
        <f>StdO_Medium_Primary!V611+StdO_Medium_Secondary!V611</f>
        <v>17049.71</v>
      </c>
      <c r="W611" s="2">
        <f>StdO_Medium_Primary!W611+StdO_Medium_Secondary!W611</f>
        <v>14977.880000000001</v>
      </c>
      <c r="X611" s="2">
        <f>StdO_Medium_Primary!X611+StdO_Medium_Secondary!X611</f>
        <v>13424.17</v>
      </c>
      <c r="Y611" s="2">
        <f>StdO_Medium_Primary!Y611+StdO_Medium_Secondary!Y611</f>
        <v>12790.730000000001</v>
      </c>
      <c r="AA611" s="28">
        <f t="shared" si="78"/>
        <v>1</v>
      </c>
      <c r="AB611" s="11">
        <f t="shared" si="72"/>
        <v>0</v>
      </c>
      <c r="AC611" s="2">
        <f t="shared" si="73"/>
        <v>422716.22000000003</v>
      </c>
      <c r="AD611" s="2">
        <f t="shared" si="74"/>
        <v>422716.22000000003</v>
      </c>
      <c r="AF611">
        <f t="shared" si="75"/>
        <v>8</v>
      </c>
      <c r="AG611">
        <f t="shared" si="76"/>
        <v>2025</v>
      </c>
      <c r="AI611" s="2">
        <f t="shared" si="77"/>
        <v>20722.080000000002</v>
      </c>
      <c r="AJ611">
        <f t="shared" si="79"/>
        <v>16</v>
      </c>
    </row>
    <row r="612" spans="1:36" x14ac:dyDescent="0.2">
      <c r="A612" s="7">
        <v>45895</v>
      </c>
      <c r="B612" s="2">
        <f>StdO_Medium_Primary!B612+StdO_Medium_Secondary!B612</f>
        <v>13525.36</v>
      </c>
      <c r="C612" s="2">
        <f>StdO_Medium_Primary!C612+StdO_Medium_Secondary!C612</f>
        <v>13938.210000000001</v>
      </c>
      <c r="D612" s="2">
        <f>StdO_Medium_Primary!D612+StdO_Medium_Secondary!D612</f>
        <v>13964.200000000003</v>
      </c>
      <c r="E612" s="2">
        <f>StdO_Medium_Primary!E612+StdO_Medium_Secondary!E612</f>
        <v>14290.67</v>
      </c>
      <c r="F612" s="2">
        <f>StdO_Medium_Primary!F612+StdO_Medium_Secondary!F612</f>
        <v>14926.01</v>
      </c>
      <c r="G612" s="2">
        <f>StdO_Medium_Primary!G612+StdO_Medium_Secondary!G612</f>
        <v>16171.12</v>
      </c>
      <c r="H612" s="2">
        <f>StdO_Medium_Primary!H612+StdO_Medium_Secondary!H612</f>
        <v>16891.71</v>
      </c>
      <c r="I612" s="2">
        <f>StdO_Medium_Primary!I612+StdO_Medium_Secondary!I612</f>
        <v>16155.680000000002</v>
      </c>
      <c r="J612" s="2">
        <f>StdO_Medium_Primary!J612+StdO_Medium_Secondary!J612</f>
        <v>13405.21</v>
      </c>
      <c r="K612" s="2">
        <f>StdO_Medium_Primary!K612+StdO_Medium_Secondary!K612</f>
        <v>11606.96</v>
      </c>
      <c r="L612" s="2">
        <f>StdO_Medium_Primary!L612+StdO_Medium_Secondary!L612</f>
        <v>10744.52</v>
      </c>
      <c r="M612" s="2">
        <f>StdO_Medium_Primary!M612+StdO_Medium_Secondary!M612</f>
        <v>12366.2</v>
      </c>
      <c r="N612" s="2">
        <f>StdO_Medium_Primary!N612+StdO_Medium_Secondary!N612</f>
        <v>13757.54</v>
      </c>
      <c r="O612" s="2">
        <f>StdO_Medium_Primary!O612+StdO_Medium_Secondary!O612</f>
        <v>14744.450000000003</v>
      </c>
      <c r="P612" s="2">
        <f>StdO_Medium_Primary!P612+StdO_Medium_Secondary!P612</f>
        <v>14472.970000000001</v>
      </c>
      <c r="Q612" s="2">
        <f>StdO_Medium_Primary!Q612+StdO_Medium_Secondary!Q612</f>
        <v>15312.44</v>
      </c>
      <c r="R612" s="2">
        <f>StdO_Medium_Primary!R612+StdO_Medium_Secondary!R612</f>
        <v>16503.7</v>
      </c>
      <c r="S612" s="2">
        <f>StdO_Medium_Primary!S612+StdO_Medium_Secondary!S612</f>
        <v>18597.650000000005</v>
      </c>
      <c r="T612" s="2">
        <f>StdO_Medium_Primary!T612+StdO_Medium_Secondary!T612</f>
        <v>20263.62</v>
      </c>
      <c r="U612" s="2">
        <f>StdO_Medium_Primary!U612+StdO_Medium_Secondary!U612</f>
        <v>19715.66</v>
      </c>
      <c r="V612" s="2">
        <f>StdO_Medium_Primary!V612+StdO_Medium_Secondary!V612</f>
        <v>17658.38</v>
      </c>
      <c r="W612" s="2">
        <f>StdO_Medium_Primary!W612+StdO_Medium_Secondary!W612</f>
        <v>15405.8</v>
      </c>
      <c r="X612" s="2">
        <f>StdO_Medium_Primary!X612+StdO_Medium_Secondary!X612</f>
        <v>13495.65</v>
      </c>
      <c r="Y612" s="2">
        <f>StdO_Medium_Primary!Y612+StdO_Medium_Secondary!Y612</f>
        <v>12555.88</v>
      </c>
      <c r="AA612" s="28">
        <f t="shared" si="78"/>
        <v>2</v>
      </c>
      <c r="AB612" s="11">
        <f t="shared" si="72"/>
        <v>244206.42999999996</v>
      </c>
      <c r="AC612" s="2">
        <f t="shared" si="73"/>
        <v>116263.16000000006</v>
      </c>
      <c r="AD612" s="2">
        <f t="shared" si="74"/>
        <v>360469.59</v>
      </c>
      <c r="AF612">
        <f t="shared" si="75"/>
        <v>8</v>
      </c>
      <c r="AG612">
        <f t="shared" si="76"/>
        <v>2025</v>
      </c>
      <c r="AI612" s="2">
        <f t="shared" si="77"/>
        <v>20263.62</v>
      </c>
      <c r="AJ612">
        <f t="shared" si="79"/>
        <v>19</v>
      </c>
    </row>
    <row r="613" spans="1:36" x14ac:dyDescent="0.2">
      <c r="A613" s="7">
        <v>45896</v>
      </c>
      <c r="B613" s="2">
        <f>StdO_Medium_Primary!B613+StdO_Medium_Secondary!B613</f>
        <v>13022.54</v>
      </c>
      <c r="C613" s="2">
        <f>StdO_Medium_Primary!C613+StdO_Medium_Secondary!C613</f>
        <v>13122.330000000002</v>
      </c>
      <c r="D613" s="2">
        <f>StdO_Medium_Primary!D613+StdO_Medium_Secondary!D613</f>
        <v>13080.69</v>
      </c>
      <c r="E613" s="2">
        <f>StdO_Medium_Primary!E613+StdO_Medium_Secondary!E613</f>
        <v>13370.27</v>
      </c>
      <c r="F613" s="2">
        <f>StdO_Medium_Primary!F613+StdO_Medium_Secondary!F613</f>
        <v>13812.07</v>
      </c>
      <c r="G613" s="2">
        <f>StdO_Medium_Primary!G613+StdO_Medium_Secondary!G613</f>
        <v>15218.21</v>
      </c>
      <c r="H613" s="2">
        <f>StdO_Medium_Primary!H613+StdO_Medium_Secondary!H613</f>
        <v>16715.09</v>
      </c>
      <c r="I613" s="2">
        <f>StdO_Medium_Primary!I613+StdO_Medium_Secondary!I613</f>
        <v>14037.95</v>
      </c>
      <c r="J613" s="2">
        <f>StdO_Medium_Primary!J613+StdO_Medium_Secondary!J613</f>
        <v>10928.01</v>
      </c>
      <c r="K613" s="2">
        <f>StdO_Medium_Primary!K613+StdO_Medium_Secondary!K613</f>
        <v>9841.8700000000008</v>
      </c>
      <c r="L613" s="2">
        <f>StdO_Medium_Primary!L613+StdO_Medium_Secondary!L613</f>
        <v>8029.41</v>
      </c>
      <c r="M613" s="2">
        <f>StdO_Medium_Primary!M613+StdO_Medium_Secondary!M613</f>
        <v>9787.6500000000015</v>
      </c>
      <c r="N613" s="2">
        <f>StdO_Medium_Primary!N613+StdO_Medium_Secondary!N613</f>
        <v>11705.8</v>
      </c>
      <c r="O613" s="2">
        <f>StdO_Medium_Primary!O613+StdO_Medium_Secondary!O613</f>
        <v>13433.300000000001</v>
      </c>
      <c r="P613" s="2">
        <f>StdO_Medium_Primary!P613+StdO_Medium_Secondary!P613</f>
        <v>14831.2</v>
      </c>
      <c r="Q613" s="2">
        <f>StdO_Medium_Primary!Q613+StdO_Medium_Secondary!Q613</f>
        <v>14142.74</v>
      </c>
      <c r="R613" s="2">
        <f>StdO_Medium_Primary!R613+StdO_Medium_Secondary!R613</f>
        <v>16693.849999999999</v>
      </c>
      <c r="S613" s="2">
        <f>StdO_Medium_Primary!S613+StdO_Medium_Secondary!S613</f>
        <v>19432.39</v>
      </c>
      <c r="T613" s="2">
        <f>StdO_Medium_Primary!T613+StdO_Medium_Secondary!T613</f>
        <v>19568.34</v>
      </c>
      <c r="U613" s="2">
        <f>StdO_Medium_Primary!U613+StdO_Medium_Secondary!U613</f>
        <v>18860.939999999999</v>
      </c>
      <c r="V613" s="2">
        <f>StdO_Medium_Primary!V613+StdO_Medium_Secondary!V613</f>
        <v>16902.240000000002</v>
      </c>
      <c r="W613" s="2">
        <f>StdO_Medium_Primary!W613+StdO_Medium_Secondary!W613</f>
        <v>14831.47</v>
      </c>
      <c r="X613" s="2">
        <f>StdO_Medium_Primary!X613+StdO_Medium_Secondary!X613</f>
        <v>12977.38</v>
      </c>
      <c r="Y613" s="2">
        <f>StdO_Medium_Primary!Y613+StdO_Medium_Secondary!Y613</f>
        <v>12285.14</v>
      </c>
      <c r="AA613" s="28">
        <f t="shared" si="78"/>
        <v>3</v>
      </c>
      <c r="AB613" s="11">
        <f t="shared" si="72"/>
        <v>226004.53999999998</v>
      </c>
      <c r="AC613" s="2">
        <f t="shared" si="73"/>
        <v>110626.33999999991</v>
      </c>
      <c r="AD613" s="2">
        <f t="shared" si="74"/>
        <v>336630.87999999989</v>
      </c>
      <c r="AF613">
        <f t="shared" si="75"/>
        <v>8</v>
      </c>
      <c r="AG613">
        <f t="shared" si="76"/>
        <v>2025</v>
      </c>
      <c r="AI613" s="2">
        <f t="shared" si="77"/>
        <v>19568.34</v>
      </c>
      <c r="AJ613">
        <f t="shared" si="79"/>
        <v>19</v>
      </c>
    </row>
    <row r="614" spans="1:36" x14ac:dyDescent="0.2">
      <c r="A614" s="7">
        <v>45897</v>
      </c>
      <c r="B614" s="2">
        <f>StdO_Medium_Primary!B614+StdO_Medium_Secondary!B614</f>
        <v>12765.69</v>
      </c>
      <c r="C614" s="2">
        <f>StdO_Medium_Primary!C614+StdO_Medium_Secondary!C614</f>
        <v>13196.39</v>
      </c>
      <c r="D614" s="2">
        <f>StdO_Medium_Primary!D614+StdO_Medium_Secondary!D614</f>
        <v>13086.77</v>
      </c>
      <c r="E614" s="2">
        <f>StdO_Medium_Primary!E614+StdO_Medium_Secondary!E614</f>
        <v>13357.37</v>
      </c>
      <c r="F614" s="2">
        <f>StdO_Medium_Primary!F614+StdO_Medium_Secondary!F614</f>
        <v>14022.45</v>
      </c>
      <c r="G614" s="2">
        <f>StdO_Medium_Primary!G614+StdO_Medium_Secondary!G614</f>
        <v>15310.51</v>
      </c>
      <c r="H614" s="2">
        <f>StdO_Medium_Primary!H614+StdO_Medium_Secondary!H614</f>
        <v>16751.25</v>
      </c>
      <c r="I614" s="2">
        <f>StdO_Medium_Primary!I614+StdO_Medium_Secondary!I614</f>
        <v>13918.96</v>
      </c>
      <c r="J614" s="2">
        <f>StdO_Medium_Primary!J614+StdO_Medium_Secondary!J614</f>
        <v>9848.6000000000022</v>
      </c>
      <c r="K614" s="2">
        <f>StdO_Medium_Primary!K614+StdO_Medium_Secondary!K614</f>
        <v>7630.34</v>
      </c>
      <c r="L614" s="2">
        <f>StdO_Medium_Primary!L614+StdO_Medium_Secondary!L614</f>
        <v>6796.3600000000006</v>
      </c>
      <c r="M614" s="2">
        <f>StdO_Medium_Primary!M614+StdO_Medium_Secondary!M614</f>
        <v>8599.9</v>
      </c>
      <c r="N614" s="2">
        <f>StdO_Medium_Primary!N614+StdO_Medium_Secondary!N614</f>
        <v>8648.7999999999993</v>
      </c>
      <c r="O614" s="2">
        <f>StdO_Medium_Primary!O614+StdO_Medium_Secondary!O614</f>
        <v>8059.7300000000005</v>
      </c>
      <c r="P614" s="2">
        <f>StdO_Medium_Primary!P614+StdO_Medium_Secondary!P614</f>
        <v>8705.5499999999993</v>
      </c>
      <c r="Q614" s="2">
        <f>StdO_Medium_Primary!Q614+StdO_Medium_Secondary!Q614</f>
        <v>9628.24</v>
      </c>
      <c r="R614" s="2">
        <f>StdO_Medium_Primary!R614+StdO_Medium_Secondary!R614</f>
        <v>12571.75</v>
      </c>
      <c r="S614" s="2">
        <f>StdO_Medium_Primary!S614+StdO_Medium_Secondary!S614</f>
        <v>16378.780000000002</v>
      </c>
      <c r="T614" s="2">
        <f>StdO_Medium_Primary!T614+StdO_Medium_Secondary!T614</f>
        <v>19143.009999999998</v>
      </c>
      <c r="U614" s="2">
        <f>StdO_Medium_Primary!U614+StdO_Medium_Secondary!U614</f>
        <v>18500.570000000003</v>
      </c>
      <c r="V614" s="2">
        <f>StdO_Medium_Primary!V614+StdO_Medium_Secondary!V614</f>
        <v>17051.93</v>
      </c>
      <c r="W614" s="2">
        <f>StdO_Medium_Primary!W614+StdO_Medium_Secondary!W614</f>
        <v>14779.99</v>
      </c>
      <c r="X614" s="2">
        <f>StdO_Medium_Primary!X614+StdO_Medium_Secondary!X614</f>
        <v>13338.5</v>
      </c>
      <c r="Y614" s="2">
        <f>StdO_Medium_Primary!Y614+StdO_Medium_Secondary!Y614</f>
        <v>12490.07</v>
      </c>
      <c r="AA614" s="28">
        <f t="shared" si="78"/>
        <v>4</v>
      </c>
      <c r="AB614" s="11">
        <f t="shared" si="72"/>
        <v>193601.00999999998</v>
      </c>
      <c r="AC614" s="2">
        <f t="shared" si="73"/>
        <v>110980.50000000003</v>
      </c>
      <c r="AD614" s="2">
        <f t="shared" si="74"/>
        <v>304581.51</v>
      </c>
      <c r="AF614">
        <f t="shared" si="75"/>
        <v>8</v>
      </c>
      <c r="AG614">
        <f t="shared" si="76"/>
        <v>2025</v>
      </c>
      <c r="AI614" s="2">
        <f t="shared" si="77"/>
        <v>19143.009999999998</v>
      </c>
      <c r="AJ614">
        <f t="shared" si="79"/>
        <v>19</v>
      </c>
    </row>
    <row r="615" spans="1:36" x14ac:dyDescent="0.2">
      <c r="A615" s="7">
        <v>45898</v>
      </c>
      <c r="B615" s="2">
        <f>StdO_Medium_Primary!B615+StdO_Medium_Secondary!B615</f>
        <v>13137.77</v>
      </c>
      <c r="C615" s="2">
        <f>StdO_Medium_Primary!C615+StdO_Medium_Secondary!C615</f>
        <v>13175.060000000001</v>
      </c>
      <c r="D615" s="2">
        <f>StdO_Medium_Primary!D615+StdO_Medium_Secondary!D615</f>
        <v>13076.220000000001</v>
      </c>
      <c r="E615" s="2">
        <f>StdO_Medium_Primary!E615+StdO_Medium_Secondary!E615</f>
        <v>13538.12</v>
      </c>
      <c r="F615" s="2">
        <f>StdO_Medium_Primary!F615+StdO_Medium_Secondary!F615</f>
        <v>13958.490000000002</v>
      </c>
      <c r="G615" s="2">
        <f>StdO_Medium_Primary!G615+StdO_Medium_Secondary!G615</f>
        <v>15360.5</v>
      </c>
      <c r="H615" s="2">
        <f>StdO_Medium_Primary!H615+StdO_Medium_Secondary!H615</f>
        <v>16747.310000000001</v>
      </c>
      <c r="I615" s="2">
        <f>StdO_Medium_Primary!I615+StdO_Medium_Secondary!I615</f>
        <v>16586.849999999999</v>
      </c>
      <c r="J615" s="2">
        <f>StdO_Medium_Primary!J615+StdO_Medium_Secondary!J615</f>
        <v>16155.44</v>
      </c>
      <c r="K615" s="2">
        <f>StdO_Medium_Primary!K615+StdO_Medium_Secondary!K615</f>
        <v>15586.59</v>
      </c>
      <c r="L615" s="2">
        <f>StdO_Medium_Primary!L615+StdO_Medium_Secondary!L615</f>
        <v>12499.09</v>
      </c>
      <c r="M615" s="2">
        <f>StdO_Medium_Primary!M615+StdO_Medium_Secondary!M615</f>
        <v>15410.310000000001</v>
      </c>
      <c r="N615" s="2">
        <f>StdO_Medium_Primary!N615+StdO_Medium_Secondary!N615</f>
        <v>16440.919999999998</v>
      </c>
      <c r="O615" s="2">
        <f>StdO_Medium_Primary!O615+StdO_Medium_Secondary!O615</f>
        <v>17779.919999999998</v>
      </c>
      <c r="P615" s="2">
        <f>StdO_Medium_Primary!P615+StdO_Medium_Secondary!P615</f>
        <v>18599.97</v>
      </c>
      <c r="Q615" s="2">
        <f>StdO_Medium_Primary!Q615+StdO_Medium_Secondary!Q615</f>
        <v>18279.419999999998</v>
      </c>
      <c r="R615" s="2">
        <f>StdO_Medium_Primary!R615+StdO_Medium_Secondary!R615</f>
        <v>19609.310000000001</v>
      </c>
      <c r="S615" s="2">
        <f>StdO_Medium_Primary!S615+StdO_Medium_Secondary!S615</f>
        <v>19982.650000000001</v>
      </c>
      <c r="T615" s="2">
        <f>StdO_Medium_Primary!T615+StdO_Medium_Secondary!T615</f>
        <v>19545.18</v>
      </c>
      <c r="U615" s="2">
        <f>StdO_Medium_Primary!U615+StdO_Medium_Secondary!U615</f>
        <v>18005.07</v>
      </c>
      <c r="V615" s="2">
        <f>StdO_Medium_Primary!V615+StdO_Medium_Secondary!V615</f>
        <v>16281.410000000002</v>
      </c>
      <c r="W615" s="2">
        <f>StdO_Medium_Primary!W615+StdO_Medium_Secondary!W615</f>
        <v>14421.55</v>
      </c>
      <c r="X615" s="2">
        <f>StdO_Medium_Primary!X615+StdO_Medium_Secondary!X615</f>
        <v>13041.77</v>
      </c>
      <c r="Y615" s="2">
        <f>StdO_Medium_Primary!Y615+StdO_Medium_Secondary!Y615</f>
        <v>12568.47</v>
      </c>
      <c r="AA615" s="28">
        <f t="shared" si="78"/>
        <v>5</v>
      </c>
      <c r="AB615" s="11">
        <f t="shared" si="72"/>
        <v>268225.45</v>
      </c>
      <c r="AC615" s="2">
        <f t="shared" si="73"/>
        <v>111561.93999999994</v>
      </c>
      <c r="AD615" s="2">
        <f t="shared" si="74"/>
        <v>379787.38999999996</v>
      </c>
      <c r="AF615">
        <f t="shared" si="75"/>
        <v>8</v>
      </c>
      <c r="AG615">
        <f t="shared" si="76"/>
        <v>2025</v>
      </c>
      <c r="AI615" s="2">
        <f t="shared" si="77"/>
        <v>19982.650000000001</v>
      </c>
      <c r="AJ615">
        <f t="shared" si="79"/>
        <v>18</v>
      </c>
    </row>
    <row r="616" spans="1:36" x14ac:dyDescent="0.2">
      <c r="A616" s="7">
        <v>45899</v>
      </c>
      <c r="B616" s="2">
        <f>StdO_Medium_Primary!B616+StdO_Medium_Secondary!B616</f>
        <v>13024.9</v>
      </c>
      <c r="C616" s="2">
        <f>StdO_Medium_Primary!C616+StdO_Medium_Secondary!C616</f>
        <v>13005.310000000001</v>
      </c>
      <c r="D616" s="2">
        <f>StdO_Medium_Primary!D616+StdO_Medium_Secondary!D616</f>
        <v>13171.420000000002</v>
      </c>
      <c r="E616" s="2">
        <f>StdO_Medium_Primary!E616+StdO_Medium_Secondary!E616</f>
        <v>13163.810000000001</v>
      </c>
      <c r="F616" s="2">
        <f>StdO_Medium_Primary!F616+StdO_Medium_Secondary!F616</f>
        <v>13627.62</v>
      </c>
      <c r="G616" s="2">
        <f>StdO_Medium_Primary!G616+StdO_Medium_Secondary!G616</f>
        <v>14266.010000000002</v>
      </c>
      <c r="H616" s="2">
        <f>StdO_Medium_Primary!H616+StdO_Medium_Secondary!H616</f>
        <v>15010.08</v>
      </c>
      <c r="I616" s="2">
        <f>StdO_Medium_Primary!I616+StdO_Medium_Secondary!I616</f>
        <v>15304.940000000002</v>
      </c>
      <c r="J616" s="2">
        <f>StdO_Medium_Primary!J616+StdO_Medium_Secondary!J616</f>
        <v>15955.140000000001</v>
      </c>
      <c r="K616" s="2">
        <f>StdO_Medium_Primary!K616+StdO_Medium_Secondary!K616</f>
        <v>14995.260000000002</v>
      </c>
      <c r="L616" s="2">
        <f>StdO_Medium_Primary!L616+StdO_Medium_Secondary!L616</f>
        <v>12373.22</v>
      </c>
      <c r="M616" s="2">
        <f>StdO_Medium_Primary!M616+StdO_Medium_Secondary!M616</f>
        <v>10858.850000000002</v>
      </c>
      <c r="N616" s="2">
        <f>StdO_Medium_Primary!N616+StdO_Medium_Secondary!N616</f>
        <v>10484.570000000002</v>
      </c>
      <c r="O616" s="2">
        <f>StdO_Medium_Primary!O616+StdO_Medium_Secondary!O616</f>
        <v>9392.34</v>
      </c>
      <c r="P616" s="2">
        <f>StdO_Medium_Primary!P616+StdO_Medium_Secondary!P616</f>
        <v>9979.5000000000018</v>
      </c>
      <c r="Q616" s="2">
        <f>StdO_Medium_Primary!Q616+StdO_Medium_Secondary!Q616</f>
        <v>9755.25</v>
      </c>
      <c r="R616" s="2">
        <f>StdO_Medium_Primary!R616+StdO_Medium_Secondary!R616</f>
        <v>13288.990000000002</v>
      </c>
      <c r="S616" s="2">
        <f>StdO_Medium_Primary!S616+StdO_Medium_Secondary!S616</f>
        <v>17295.72</v>
      </c>
      <c r="T616" s="2">
        <f>StdO_Medium_Primary!T616+StdO_Medium_Secondary!T616</f>
        <v>18271.759999999998</v>
      </c>
      <c r="U616" s="2">
        <f>StdO_Medium_Primary!U616+StdO_Medium_Secondary!U616</f>
        <v>17792.330000000002</v>
      </c>
      <c r="V616" s="2">
        <f>StdO_Medium_Primary!V616+StdO_Medium_Secondary!V616</f>
        <v>16186.81</v>
      </c>
      <c r="W616" s="2">
        <f>StdO_Medium_Primary!W616+StdO_Medium_Secondary!W616</f>
        <v>14249.03</v>
      </c>
      <c r="X616" s="2">
        <f>StdO_Medium_Primary!X616+StdO_Medium_Secondary!X616</f>
        <v>12868.5</v>
      </c>
      <c r="Y616" s="2">
        <f>StdO_Medium_Primary!Y616+StdO_Medium_Secondary!Y616</f>
        <v>12302.17</v>
      </c>
      <c r="AA616" s="28">
        <f t="shared" si="78"/>
        <v>6</v>
      </c>
      <c r="AB616" s="11">
        <f t="shared" si="72"/>
        <v>219052.21000000005</v>
      </c>
      <c r="AC616" s="2">
        <f t="shared" si="73"/>
        <v>107571.31999999998</v>
      </c>
      <c r="AD616" s="2">
        <f t="shared" si="74"/>
        <v>326623.53000000003</v>
      </c>
      <c r="AF616">
        <f t="shared" si="75"/>
        <v>8</v>
      </c>
      <c r="AG616">
        <f t="shared" si="76"/>
        <v>2025</v>
      </c>
      <c r="AI616" s="2">
        <f t="shared" si="77"/>
        <v>18271.759999999998</v>
      </c>
      <c r="AJ616">
        <f t="shared" si="79"/>
        <v>19</v>
      </c>
    </row>
    <row r="617" spans="1:36" x14ac:dyDescent="0.2">
      <c r="A617" s="7">
        <v>45900</v>
      </c>
      <c r="B617" s="2">
        <f>StdO_Medium_Primary!B617+StdO_Medium_Secondary!B617</f>
        <v>12685.100000000002</v>
      </c>
      <c r="C617" s="2">
        <f>StdO_Medium_Primary!C617+StdO_Medium_Secondary!C617</f>
        <v>12528.35</v>
      </c>
      <c r="D617" s="2">
        <f>StdO_Medium_Primary!D617+StdO_Medium_Secondary!D617</f>
        <v>12548.5</v>
      </c>
      <c r="E617" s="2">
        <f>StdO_Medium_Primary!E617+StdO_Medium_Secondary!E617</f>
        <v>12809.08</v>
      </c>
      <c r="F617" s="2">
        <f>StdO_Medium_Primary!F617+StdO_Medium_Secondary!F617</f>
        <v>12919.24</v>
      </c>
      <c r="G617" s="2">
        <f>StdO_Medium_Primary!G617+StdO_Medium_Secondary!G617</f>
        <v>13402.21</v>
      </c>
      <c r="H617" s="2">
        <f>StdO_Medium_Primary!H617+StdO_Medium_Secondary!H617</f>
        <v>13793.68</v>
      </c>
      <c r="I617" s="2">
        <f>StdO_Medium_Primary!I617+StdO_Medium_Secondary!I617</f>
        <v>11744.09</v>
      </c>
      <c r="J617" s="2">
        <f>StdO_Medium_Primary!J617+StdO_Medium_Secondary!J617</f>
        <v>8276.34</v>
      </c>
      <c r="K617" s="2">
        <f>StdO_Medium_Primary!K617+StdO_Medium_Secondary!K617</f>
        <v>6050.32</v>
      </c>
      <c r="L617" s="2">
        <f>StdO_Medium_Primary!L617+StdO_Medium_Secondary!L617</f>
        <v>5561.9900000000007</v>
      </c>
      <c r="M617" s="2">
        <f>StdO_Medium_Primary!M617+StdO_Medium_Secondary!M617</f>
        <v>6405.36</v>
      </c>
      <c r="N617" s="2">
        <f>StdO_Medium_Primary!N617+StdO_Medium_Secondary!N617</f>
        <v>7513.4700000000012</v>
      </c>
      <c r="O617" s="2">
        <f>StdO_Medium_Primary!O617+StdO_Medium_Secondary!O617</f>
        <v>8406.25</v>
      </c>
      <c r="P617" s="2">
        <f>StdO_Medium_Primary!P617+StdO_Medium_Secondary!P617</f>
        <v>9109.010000000002</v>
      </c>
      <c r="Q617" s="2">
        <f>StdO_Medium_Primary!Q617+StdO_Medium_Secondary!Q617</f>
        <v>9695.99</v>
      </c>
      <c r="R617" s="2">
        <f>StdO_Medium_Primary!R617+StdO_Medium_Secondary!R617</f>
        <v>11679.1</v>
      </c>
      <c r="S617" s="2">
        <f>StdO_Medium_Primary!S617+StdO_Medium_Secondary!S617</f>
        <v>15659.87</v>
      </c>
      <c r="T617" s="2">
        <f>StdO_Medium_Primary!T617+StdO_Medium_Secondary!T617</f>
        <v>18021.750000000004</v>
      </c>
      <c r="U617" s="2">
        <f>StdO_Medium_Primary!U617+StdO_Medium_Secondary!U617</f>
        <v>17722.71</v>
      </c>
      <c r="V617" s="2">
        <f>StdO_Medium_Primary!V617+StdO_Medium_Secondary!V617</f>
        <v>16073.02</v>
      </c>
      <c r="W617" s="2">
        <f>StdO_Medium_Primary!W617+StdO_Medium_Secondary!W617</f>
        <v>14308.760000000002</v>
      </c>
      <c r="X617" s="2">
        <f>StdO_Medium_Primary!X617+StdO_Medium_Secondary!X617</f>
        <v>12954.030000000002</v>
      </c>
      <c r="Y617" s="2">
        <f>StdO_Medium_Primary!Y617+StdO_Medium_Secondary!Y617</f>
        <v>12539.16</v>
      </c>
      <c r="AA617" s="28">
        <f t="shared" si="78"/>
        <v>7</v>
      </c>
      <c r="AB617" s="11">
        <f t="shared" si="72"/>
        <v>0</v>
      </c>
      <c r="AC617" s="2">
        <f t="shared" si="73"/>
        <v>282407.38</v>
      </c>
      <c r="AD617" s="2">
        <f t="shared" si="74"/>
        <v>282407.38</v>
      </c>
      <c r="AF617">
        <f t="shared" si="75"/>
        <v>8</v>
      </c>
      <c r="AG617">
        <f t="shared" si="76"/>
        <v>2025</v>
      </c>
      <c r="AI617" s="2">
        <f t="shared" si="77"/>
        <v>18021.750000000004</v>
      </c>
      <c r="AJ617">
        <f t="shared" si="79"/>
        <v>19</v>
      </c>
    </row>
    <row r="618" spans="1:36" x14ac:dyDescent="0.2">
      <c r="A618" s="7">
        <v>45901</v>
      </c>
      <c r="B618" s="2">
        <f>StdO_Medium_Primary!B618+StdO_Medium_Secondary!B618</f>
        <v>13123.32</v>
      </c>
      <c r="C618" s="2">
        <f>StdO_Medium_Primary!C618+StdO_Medium_Secondary!C618</f>
        <v>13236.27</v>
      </c>
      <c r="D618" s="2">
        <f>StdO_Medium_Primary!D618+StdO_Medium_Secondary!D618</f>
        <v>12977.310000000001</v>
      </c>
      <c r="E618" s="2">
        <f>StdO_Medium_Primary!E618+StdO_Medium_Secondary!E618</f>
        <v>13117.83</v>
      </c>
      <c r="F618" s="2">
        <f>StdO_Medium_Primary!F618+StdO_Medium_Secondary!F618</f>
        <v>13393.350000000002</v>
      </c>
      <c r="G618" s="2">
        <f>StdO_Medium_Primary!G618+StdO_Medium_Secondary!G618</f>
        <v>14086.67</v>
      </c>
      <c r="H618" s="2">
        <f>StdO_Medium_Primary!H618+StdO_Medium_Secondary!H618</f>
        <v>13984.830000000002</v>
      </c>
      <c r="I618" s="2">
        <f>StdO_Medium_Primary!I618+StdO_Medium_Secondary!I618</f>
        <v>10713.34</v>
      </c>
      <c r="J618" s="2">
        <f>StdO_Medium_Primary!J618+StdO_Medium_Secondary!J618</f>
        <v>8086.42</v>
      </c>
      <c r="K618" s="2">
        <f>StdO_Medium_Primary!K618+StdO_Medium_Secondary!K618</f>
        <v>7240.35</v>
      </c>
      <c r="L618" s="2">
        <f>StdO_Medium_Primary!L618+StdO_Medium_Secondary!L618</f>
        <v>6922.08</v>
      </c>
      <c r="M618" s="2">
        <f>StdO_Medium_Primary!M618+StdO_Medium_Secondary!M618</f>
        <v>7643.86</v>
      </c>
      <c r="N618" s="2">
        <f>StdO_Medium_Primary!N618+StdO_Medium_Secondary!N618</f>
        <v>8875.82</v>
      </c>
      <c r="O618" s="2">
        <f>StdO_Medium_Primary!O618+StdO_Medium_Secondary!O618</f>
        <v>10338.380000000001</v>
      </c>
      <c r="P618" s="2">
        <f>StdO_Medium_Primary!P618+StdO_Medium_Secondary!P618</f>
        <v>11441.910000000002</v>
      </c>
      <c r="Q618" s="2">
        <f>StdO_Medium_Primary!Q618+StdO_Medium_Secondary!Q618</f>
        <v>12978.3</v>
      </c>
      <c r="R618" s="2">
        <f>StdO_Medium_Primary!R618+StdO_Medium_Secondary!R618</f>
        <v>15366.95</v>
      </c>
      <c r="S618" s="2">
        <f>StdO_Medium_Primary!S618+StdO_Medium_Secondary!S618</f>
        <v>18576.090000000004</v>
      </c>
      <c r="T618" s="2">
        <f>StdO_Medium_Primary!T618+StdO_Medium_Secondary!T618</f>
        <v>20123.750000000004</v>
      </c>
      <c r="U618" s="2">
        <f>StdO_Medium_Primary!U618+StdO_Medium_Secondary!U618</f>
        <v>19037.890000000003</v>
      </c>
      <c r="V618" s="2">
        <f>StdO_Medium_Primary!V618+StdO_Medium_Secondary!V618</f>
        <v>16768.349999999999</v>
      </c>
      <c r="W618" s="2">
        <f>StdO_Medium_Primary!W618+StdO_Medium_Secondary!W618</f>
        <v>15129.56</v>
      </c>
      <c r="X618" s="2">
        <f>StdO_Medium_Primary!X618+StdO_Medium_Secondary!X618</f>
        <v>13783.73</v>
      </c>
      <c r="Y618" s="2">
        <f>StdO_Medium_Primary!Y618+StdO_Medium_Secondary!Y618</f>
        <v>13000.03</v>
      </c>
      <c r="AA618" s="28">
        <f t="shared" si="78"/>
        <v>1</v>
      </c>
      <c r="AB618" s="11">
        <f t="shared" si="72"/>
        <v>0</v>
      </c>
      <c r="AC618" s="2">
        <f t="shared" si="73"/>
        <v>309946.39</v>
      </c>
      <c r="AD618" s="2">
        <f t="shared" si="74"/>
        <v>309946.39</v>
      </c>
      <c r="AF618">
        <f t="shared" si="75"/>
        <v>9</v>
      </c>
      <c r="AG618">
        <f t="shared" si="76"/>
        <v>2025</v>
      </c>
      <c r="AI618" s="2">
        <f t="shared" si="77"/>
        <v>20123.750000000004</v>
      </c>
      <c r="AJ618">
        <f t="shared" si="79"/>
        <v>19</v>
      </c>
    </row>
    <row r="619" spans="1:36" x14ac:dyDescent="0.2">
      <c r="A619" s="7">
        <v>45902</v>
      </c>
      <c r="B619" s="2">
        <f>StdO_Medium_Primary!B619+StdO_Medium_Secondary!B619</f>
        <v>13438.32</v>
      </c>
      <c r="C619" s="2">
        <f>StdO_Medium_Primary!C619+StdO_Medium_Secondary!C619</f>
        <v>13524.68</v>
      </c>
      <c r="D619" s="2">
        <f>StdO_Medium_Primary!D619+StdO_Medium_Secondary!D619</f>
        <v>13319.3</v>
      </c>
      <c r="E619" s="2">
        <f>StdO_Medium_Primary!E619+StdO_Medium_Secondary!E619</f>
        <v>13652.37</v>
      </c>
      <c r="F619" s="2">
        <f>StdO_Medium_Primary!F619+StdO_Medium_Secondary!F619</f>
        <v>14110.69</v>
      </c>
      <c r="G619" s="2">
        <f>StdO_Medium_Primary!G619+StdO_Medium_Secondary!G619</f>
        <v>15595.810000000001</v>
      </c>
      <c r="H619" s="2">
        <f>StdO_Medium_Primary!H619+StdO_Medium_Secondary!H619</f>
        <v>16984.599999999999</v>
      </c>
      <c r="I619" s="2">
        <f>StdO_Medium_Primary!I619+StdO_Medium_Secondary!I619</f>
        <v>14454.28</v>
      </c>
      <c r="J619" s="2">
        <f>StdO_Medium_Primary!J619+StdO_Medium_Secondary!J619</f>
        <v>11850.99</v>
      </c>
      <c r="K619" s="2">
        <f>StdO_Medium_Primary!K619+StdO_Medium_Secondary!K619</f>
        <v>11281.400000000001</v>
      </c>
      <c r="L619" s="2">
        <f>StdO_Medium_Primary!L619+StdO_Medium_Secondary!L619</f>
        <v>11386.87</v>
      </c>
      <c r="M619" s="2">
        <f>StdO_Medium_Primary!M619+StdO_Medium_Secondary!M619</f>
        <v>11323.73</v>
      </c>
      <c r="N619" s="2">
        <f>StdO_Medium_Primary!N619+StdO_Medium_Secondary!N619</f>
        <v>12694.59</v>
      </c>
      <c r="O619" s="2">
        <f>StdO_Medium_Primary!O619+StdO_Medium_Secondary!O619</f>
        <v>12887.73</v>
      </c>
      <c r="P619" s="2">
        <f>StdO_Medium_Primary!P619+StdO_Medium_Secondary!P619</f>
        <v>14582.52</v>
      </c>
      <c r="Q619" s="2">
        <f>StdO_Medium_Primary!Q619+StdO_Medium_Secondary!Q619</f>
        <v>14905.16</v>
      </c>
      <c r="R619" s="2">
        <f>StdO_Medium_Primary!R619+StdO_Medium_Secondary!R619</f>
        <v>15868.39</v>
      </c>
      <c r="S619" s="2">
        <f>StdO_Medium_Primary!S619+StdO_Medium_Secondary!S619</f>
        <v>19033.010000000002</v>
      </c>
      <c r="T619" s="2">
        <f>StdO_Medium_Primary!T619+StdO_Medium_Secondary!T619</f>
        <v>20298.770000000004</v>
      </c>
      <c r="U619" s="2">
        <f>StdO_Medium_Primary!U619+StdO_Medium_Secondary!U619</f>
        <v>19149.630000000005</v>
      </c>
      <c r="V619" s="2">
        <f>StdO_Medium_Primary!V619+StdO_Medium_Secondary!V619</f>
        <v>16588.27</v>
      </c>
      <c r="W619" s="2">
        <f>StdO_Medium_Primary!W619+StdO_Medium_Secondary!W619</f>
        <v>15295.57</v>
      </c>
      <c r="X619" s="2">
        <f>StdO_Medium_Primary!X619+StdO_Medium_Secondary!X619</f>
        <v>14030.42</v>
      </c>
      <c r="Y619" s="2">
        <f>StdO_Medium_Primary!Y619+StdO_Medium_Secondary!Y619</f>
        <v>13194.94</v>
      </c>
      <c r="AA619" s="28">
        <f t="shared" si="78"/>
        <v>2</v>
      </c>
      <c r="AB619" s="11">
        <f t="shared" si="72"/>
        <v>235631.33000000002</v>
      </c>
      <c r="AC619" s="2">
        <f t="shared" si="73"/>
        <v>113820.71000000002</v>
      </c>
      <c r="AD619" s="2">
        <f t="shared" si="74"/>
        <v>349452.04000000004</v>
      </c>
      <c r="AF619">
        <f t="shared" si="75"/>
        <v>9</v>
      </c>
      <c r="AG619">
        <f t="shared" si="76"/>
        <v>2025</v>
      </c>
      <c r="AI619" s="2">
        <f t="shared" si="77"/>
        <v>20298.770000000004</v>
      </c>
      <c r="AJ619">
        <f t="shared" si="79"/>
        <v>19</v>
      </c>
    </row>
    <row r="620" spans="1:36" x14ac:dyDescent="0.2">
      <c r="A620" s="7">
        <v>45903</v>
      </c>
      <c r="B620" s="2">
        <f>StdO_Medium_Primary!B620+StdO_Medium_Secondary!B620</f>
        <v>8668.94</v>
      </c>
      <c r="C620" s="2">
        <f>StdO_Medium_Primary!C620+StdO_Medium_Secondary!C620</f>
        <v>10295.790000000003</v>
      </c>
      <c r="D620" s="2">
        <f>StdO_Medium_Primary!D620+StdO_Medium_Secondary!D620</f>
        <v>10449.89</v>
      </c>
      <c r="E620" s="2">
        <f>StdO_Medium_Primary!E620+StdO_Medium_Secondary!E620</f>
        <v>12022.05</v>
      </c>
      <c r="F620" s="2">
        <f>StdO_Medium_Primary!F620+StdO_Medium_Secondary!F620</f>
        <v>13807.770000000002</v>
      </c>
      <c r="G620" s="2">
        <f>StdO_Medium_Primary!G620+StdO_Medium_Secondary!G620</f>
        <v>15414.52</v>
      </c>
      <c r="H620" s="2">
        <f>StdO_Medium_Primary!H620+StdO_Medium_Secondary!H620</f>
        <v>17048.96</v>
      </c>
      <c r="I620" s="2">
        <f>StdO_Medium_Primary!I620+StdO_Medium_Secondary!I620</f>
        <v>14973.05</v>
      </c>
      <c r="J620" s="2">
        <f>StdO_Medium_Primary!J620+StdO_Medium_Secondary!J620</f>
        <v>11894.720000000001</v>
      </c>
      <c r="K620" s="2">
        <f>StdO_Medium_Primary!K620+StdO_Medium_Secondary!K620</f>
        <v>10202.670000000002</v>
      </c>
      <c r="L620" s="2">
        <f>StdO_Medium_Primary!L620+StdO_Medium_Secondary!L620</f>
        <v>8533.7900000000009</v>
      </c>
      <c r="M620" s="2">
        <f>StdO_Medium_Primary!M620+StdO_Medium_Secondary!M620</f>
        <v>8205.6299999999992</v>
      </c>
      <c r="N620" s="2">
        <f>StdO_Medium_Primary!N620+StdO_Medium_Secondary!N620</f>
        <v>10321.85</v>
      </c>
      <c r="O620" s="2">
        <f>StdO_Medium_Primary!O620+StdO_Medium_Secondary!O620</f>
        <v>10044.049999999999</v>
      </c>
      <c r="P620" s="2">
        <f>StdO_Medium_Primary!P620+StdO_Medium_Secondary!P620</f>
        <v>10531.61</v>
      </c>
      <c r="Q620" s="2">
        <f>StdO_Medium_Primary!Q620+StdO_Medium_Secondary!Q620</f>
        <v>11710.830000000002</v>
      </c>
      <c r="R620" s="2">
        <f>StdO_Medium_Primary!R620+StdO_Medium_Secondary!R620</f>
        <v>14493.6</v>
      </c>
      <c r="S620" s="2">
        <f>StdO_Medium_Primary!S620+StdO_Medium_Secondary!S620</f>
        <v>19038.18</v>
      </c>
      <c r="T620" s="2">
        <f>StdO_Medium_Primary!T620+StdO_Medium_Secondary!T620</f>
        <v>20350.580000000002</v>
      </c>
      <c r="U620" s="2">
        <f>StdO_Medium_Primary!U620+StdO_Medium_Secondary!U620</f>
        <v>18834.3</v>
      </c>
      <c r="V620" s="2">
        <f>StdO_Medium_Primary!V620+StdO_Medium_Secondary!V620</f>
        <v>16658.73</v>
      </c>
      <c r="W620" s="2">
        <f>StdO_Medium_Primary!W620+StdO_Medium_Secondary!W620</f>
        <v>15211.42</v>
      </c>
      <c r="X620" s="2">
        <f>StdO_Medium_Primary!X620+StdO_Medium_Secondary!X620</f>
        <v>14057.8</v>
      </c>
      <c r="Y620" s="2">
        <f>StdO_Medium_Primary!Y620+StdO_Medium_Secondary!Y620</f>
        <v>13142.49</v>
      </c>
      <c r="AA620" s="28">
        <f t="shared" si="78"/>
        <v>3</v>
      </c>
      <c r="AB620" s="11">
        <f t="shared" si="72"/>
        <v>215062.81</v>
      </c>
      <c r="AC620" s="2">
        <f t="shared" si="73"/>
        <v>100850.40999999997</v>
      </c>
      <c r="AD620" s="2">
        <f t="shared" si="74"/>
        <v>315913.21999999997</v>
      </c>
      <c r="AF620">
        <f t="shared" si="75"/>
        <v>9</v>
      </c>
      <c r="AG620">
        <f t="shared" si="76"/>
        <v>2025</v>
      </c>
      <c r="AI620" s="2">
        <f t="shared" si="77"/>
        <v>20350.580000000002</v>
      </c>
      <c r="AJ620">
        <f t="shared" si="79"/>
        <v>19</v>
      </c>
    </row>
    <row r="621" spans="1:36" x14ac:dyDescent="0.2">
      <c r="A621" s="7">
        <v>45904</v>
      </c>
      <c r="B621" s="2">
        <f>StdO_Medium_Primary!B621+StdO_Medium_Secondary!B621</f>
        <v>13583.81</v>
      </c>
      <c r="C621" s="2">
        <f>StdO_Medium_Primary!C621+StdO_Medium_Secondary!C621</f>
        <v>13805.66</v>
      </c>
      <c r="D621" s="2">
        <f>StdO_Medium_Primary!D621+StdO_Medium_Secondary!D621</f>
        <v>13971.880000000001</v>
      </c>
      <c r="E621" s="2">
        <f>StdO_Medium_Primary!E621+StdO_Medium_Secondary!E621</f>
        <v>14044.52</v>
      </c>
      <c r="F621" s="2">
        <f>StdO_Medium_Primary!F621+StdO_Medium_Secondary!F621</f>
        <v>14658.020000000002</v>
      </c>
      <c r="G621" s="2">
        <f>StdO_Medium_Primary!G621+StdO_Medium_Secondary!G621</f>
        <v>16147.610000000002</v>
      </c>
      <c r="H621" s="2">
        <f>StdO_Medium_Primary!H621+StdO_Medium_Secondary!H621</f>
        <v>17993.75</v>
      </c>
      <c r="I621" s="2">
        <f>StdO_Medium_Primary!I621+StdO_Medium_Secondary!I621</f>
        <v>16140.77</v>
      </c>
      <c r="J621" s="2">
        <f>StdO_Medium_Primary!J621+StdO_Medium_Secondary!J621</f>
        <v>15378.420000000002</v>
      </c>
      <c r="K621" s="2">
        <f>StdO_Medium_Primary!K621+StdO_Medium_Secondary!K621</f>
        <v>12288.61</v>
      </c>
      <c r="L621" s="2">
        <f>StdO_Medium_Primary!L621+StdO_Medium_Secondary!L621</f>
        <v>10029.230000000001</v>
      </c>
      <c r="M621" s="2">
        <f>StdO_Medium_Primary!M621+StdO_Medium_Secondary!M621</f>
        <v>8814.49</v>
      </c>
      <c r="N621" s="2">
        <f>StdO_Medium_Primary!N621+StdO_Medium_Secondary!N621</f>
        <v>9309.77</v>
      </c>
      <c r="O621" s="2">
        <f>StdO_Medium_Primary!O621+StdO_Medium_Secondary!O621</f>
        <v>9601.16</v>
      </c>
      <c r="P621" s="2">
        <f>StdO_Medium_Primary!P621+StdO_Medium_Secondary!P621</f>
        <v>10680.310000000001</v>
      </c>
      <c r="Q621" s="2">
        <f>StdO_Medium_Primary!Q621+StdO_Medium_Secondary!Q621</f>
        <v>12024.94</v>
      </c>
      <c r="R621" s="2">
        <f>StdO_Medium_Primary!R621+StdO_Medium_Secondary!R621</f>
        <v>14459.14</v>
      </c>
      <c r="S621" s="2">
        <f>StdO_Medium_Primary!S621+StdO_Medium_Secondary!S621</f>
        <v>18553.73</v>
      </c>
      <c r="T621" s="2">
        <f>StdO_Medium_Primary!T621+StdO_Medium_Secondary!T621</f>
        <v>20100.509999999998</v>
      </c>
      <c r="U621" s="2">
        <f>StdO_Medium_Primary!U621+StdO_Medium_Secondary!U621</f>
        <v>19242.71</v>
      </c>
      <c r="V621" s="2">
        <f>StdO_Medium_Primary!V621+StdO_Medium_Secondary!V621</f>
        <v>16755.169999999998</v>
      </c>
      <c r="W621" s="2">
        <f>StdO_Medium_Primary!W621+StdO_Medium_Secondary!W621</f>
        <v>15450.01</v>
      </c>
      <c r="X621" s="2">
        <f>StdO_Medium_Primary!X621+StdO_Medium_Secondary!X621</f>
        <v>14291.990000000002</v>
      </c>
      <c r="Y621" s="2">
        <f>StdO_Medium_Primary!Y621+StdO_Medium_Secondary!Y621</f>
        <v>13614.86</v>
      </c>
      <c r="AA621" s="28">
        <f t="shared" si="78"/>
        <v>4</v>
      </c>
      <c r="AB621" s="11">
        <f t="shared" si="72"/>
        <v>223120.96000000002</v>
      </c>
      <c r="AC621" s="2">
        <f t="shared" si="73"/>
        <v>117820.10999999999</v>
      </c>
      <c r="AD621" s="2">
        <f t="shared" si="74"/>
        <v>340941.07</v>
      </c>
      <c r="AF621">
        <f t="shared" si="75"/>
        <v>9</v>
      </c>
      <c r="AG621">
        <f t="shared" si="76"/>
        <v>2025</v>
      </c>
      <c r="AI621" s="2">
        <f t="shared" si="77"/>
        <v>20100.509999999998</v>
      </c>
      <c r="AJ621">
        <f t="shared" si="79"/>
        <v>19</v>
      </c>
    </row>
    <row r="622" spans="1:36" x14ac:dyDescent="0.2">
      <c r="A622" s="7">
        <v>45905</v>
      </c>
      <c r="B622" s="2">
        <f>StdO_Medium_Primary!B622+StdO_Medium_Secondary!B622</f>
        <v>13908.100000000002</v>
      </c>
      <c r="C622" s="2">
        <f>StdO_Medium_Primary!C622+StdO_Medium_Secondary!C622</f>
        <v>14481.770000000002</v>
      </c>
      <c r="D622" s="2">
        <f>StdO_Medium_Primary!D622+StdO_Medium_Secondary!D622</f>
        <v>14191.05</v>
      </c>
      <c r="E622" s="2">
        <f>StdO_Medium_Primary!E622+StdO_Medium_Secondary!E622</f>
        <v>14574.36</v>
      </c>
      <c r="F622" s="2">
        <f>StdO_Medium_Primary!F622+StdO_Medium_Secondary!F622</f>
        <v>15217.42</v>
      </c>
      <c r="G622" s="2">
        <f>StdO_Medium_Primary!G622+StdO_Medium_Secondary!G622</f>
        <v>16630.71</v>
      </c>
      <c r="H622" s="2">
        <f>StdO_Medium_Primary!H622+StdO_Medium_Secondary!H622</f>
        <v>17964.29</v>
      </c>
      <c r="I622" s="2">
        <f>StdO_Medium_Primary!I622+StdO_Medium_Secondary!I622</f>
        <v>17067.330000000002</v>
      </c>
      <c r="J622" s="2">
        <f>StdO_Medium_Primary!J622+StdO_Medium_Secondary!J622</f>
        <v>17386.79</v>
      </c>
      <c r="K622" s="2">
        <f>StdO_Medium_Primary!K622+StdO_Medium_Secondary!K622</f>
        <v>17869.169999999998</v>
      </c>
      <c r="L622" s="2">
        <f>StdO_Medium_Primary!L622+StdO_Medium_Secondary!L622</f>
        <v>16507.759999999998</v>
      </c>
      <c r="M622" s="2">
        <f>StdO_Medium_Primary!M622+StdO_Medium_Secondary!M622</f>
        <v>13809.07</v>
      </c>
      <c r="N622" s="2">
        <f>StdO_Medium_Primary!N622+StdO_Medium_Secondary!N622</f>
        <v>15979.040000000003</v>
      </c>
      <c r="O622" s="2">
        <f>StdO_Medium_Primary!O622+StdO_Medium_Secondary!O622</f>
        <v>18205.2</v>
      </c>
      <c r="P622" s="2">
        <f>StdO_Medium_Primary!P622+StdO_Medium_Secondary!P622</f>
        <v>19978.720000000005</v>
      </c>
      <c r="Q622" s="2">
        <f>StdO_Medium_Primary!Q622+StdO_Medium_Secondary!Q622</f>
        <v>21409.430000000004</v>
      </c>
      <c r="R622" s="2">
        <f>StdO_Medium_Primary!R622+StdO_Medium_Secondary!R622</f>
        <v>21756.560000000001</v>
      </c>
      <c r="S622" s="2">
        <f>StdO_Medium_Primary!S622+StdO_Medium_Secondary!S622</f>
        <v>21999.42</v>
      </c>
      <c r="T622" s="2">
        <f>StdO_Medium_Primary!T622+StdO_Medium_Secondary!T622</f>
        <v>20348.650000000001</v>
      </c>
      <c r="U622" s="2">
        <f>StdO_Medium_Primary!U622+StdO_Medium_Secondary!U622</f>
        <v>18518.72</v>
      </c>
      <c r="V622" s="2">
        <f>StdO_Medium_Primary!V622+StdO_Medium_Secondary!V622</f>
        <v>16347.37</v>
      </c>
      <c r="W622" s="2">
        <f>StdO_Medium_Primary!W622+StdO_Medium_Secondary!W622</f>
        <v>15423.070000000002</v>
      </c>
      <c r="X622" s="2">
        <f>StdO_Medium_Primary!X622+StdO_Medium_Secondary!X622</f>
        <v>14732.140000000001</v>
      </c>
      <c r="Y622" s="2">
        <f>StdO_Medium_Primary!Y622+StdO_Medium_Secondary!Y622</f>
        <v>13999.870000000003</v>
      </c>
      <c r="AA622" s="28">
        <f t="shared" si="78"/>
        <v>5</v>
      </c>
      <c r="AB622" s="11">
        <f t="shared" si="72"/>
        <v>287338.44</v>
      </c>
      <c r="AC622" s="2">
        <f t="shared" si="73"/>
        <v>120967.57000000007</v>
      </c>
      <c r="AD622" s="2">
        <f t="shared" si="74"/>
        <v>408306.01000000007</v>
      </c>
      <c r="AF622">
        <f t="shared" si="75"/>
        <v>9</v>
      </c>
      <c r="AG622">
        <f t="shared" si="76"/>
        <v>2025</v>
      </c>
      <c r="AI622" s="2">
        <f t="shared" si="77"/>
        <v>21999.42</v>
      </c>
      <c r="AJ622">
        <f t="shared" si="79"/>
        <v>18</v>
      </c>
    </row>
    <row r="623" spans="1:36" x14ac:dyDescent="0.2">
      <c r="A623" s="7">
        <v>45906</v>
      </c>
      <c r="B623" s="2">
        <f>StdO_Medium_Primary!B623+StdO_Medium_Secondary!B623</f>
        <v>14532.73</v>
      </c>
      <c r="C623" s="2">
        <f>StdO_Medium_Primary!C623+StdO_Medium_Secondary!C623</f>
        <v>14684.59</v>
      </c>
      <c r="D623" s="2">
        <f>StdO_Medium_Primary!D623+StdO_Medium_Secondary!D623</f>
        <v>14711.72</v>
      </c>
      <c r="E623" s="2">
        <f>StdO_Medium_Primary!E623+StdO_Medium_Secondary!E623</f>
        <v>14845.66</v>
      </c>
      <c r="F623" s="2">
        <f>StdO_Medium_Primary!F623+StdO_Medium_Secondary!F623</f>
        <v>15122.39</v>
      </c>
      <c r="G623" s="2">
        <f>StdO_Medium_Primary!G623+StdO_Medium_Secondary!G623</f>
        <v>15554.34</v>
      </c>
      <c r="H623" s="2">
        <f>StdO_Medium_Primary!H623+StdO_Medium_Secondary!H623</f>
        <v>16147.060000000001</v>
      </c>
      <c r="I623" s="2">
        <f>StdO_Medium_Primary!I623+StdO_Medium_Secondary!I623</f>
        <v>15344.05</v>
      </c>
      <c r="J623" s="2">
        <f>StdO_Medium_Primary!J623+StdO_Medium_Secondary!J623</f>
        <v>16357.480000000001</v>
      </c>
      <c r="K623" s="2">
        <f>StdO_Medium_Primary!K623+StdO_Medium_Secondary!K623</f>
        <v>17362.05</v>
      </c>
      <c r="L623" s="2">
        <f>StdO_Medium_Primary!L623+StdO_Medium_Secondary!L623</f>
        <v>17425.560000000001</v>
      </c>
      <c r="M623" s="2">
        <f>StdO_Medium_Primary!M623+StdO_Medium_Secondary!M623</f>
        <v>16976.66</v>
      </c>
      <c r="N623" s="2">
        <f>StdO_Medium_Primary!N623+StdO_Medium_Secondary!N623</f>
        <v>15033.96</v>
      </c>
      <c r="O623" s="2">
        <f>StdO_Medium_Primary!O623+StdO_Medium_Secondary!O623</f>
        <v>15753.3</v>
      </c>
      <c r="P623" s="2">
        <f>StdO_Medium_Primary!P623+StdO_Medium_Secondary!P623</f>
        <v>18910.240000000005</v>
      </c>
      <c r="Q623" s="2">
        <f>StdO_Medium_Primary!Q623+StdO_Medium_Secondary!Q623</f>
        <v>21812.47</v>
      </c>
      <c r="R623" s="2">
        <f>StdO_Medium_Primary!R623+StdO_Medium_Secondary!R623</f>
        <v>23561.78</v>
      </c>
      <c r="S623" s="2">
        <f>StdO_Medium_Primary!S623+StdO_Medium_Secondary!S623</f>
        <v>24036.55</v>
      </c>
      <c r="T623" s="2">
        <f>StdO_Medium_Primary!T623+StdO_Medium_Secondary!T623</f>
        <v>21102.550000000003</v>
      </c>
      <c r="U623" s="2">
        <f>StdO_Medium_Primary!U623+StdO_Medium_Secondary!U623</f>
        <v>18417.72</v>
      </c>
      <c r="V623" s="2">
        <f>StdO_Medium_Primary!V623+StdO_Medium_Secondary!V623</f>
        <v>16040.820000000002</v>
      </c>
      <c r="W623" s="2">
        <f>StdO_Medium_Primary!W623+StdO_Medium_Secondary!W623</f>
        <v>15051.48</v>
      </c>
      <c r="X623" s="2">
        <f>StdO_Medium_Primary!X623+StdO_Medium_Secondary!X623</f>
        <v>14100.55</v>
      </c>
      <c r="Y623" s="2">
        <f>StdO_Medium_Primary!Y623+StdO_Medium_Secondary!Y623</f>
        <v>13607.07</v>
      </c>
      <c r="AA623" s="28">
        <f t="shared" si="78"/>
        <v>6</v>
      </c>
      <c r="AB623" s="11">
        <f t="shared" si="72"/>
        <v>287287.22000000003</v>
      </c>
      <c r="AC623" s="2">
        <f t="shared" si="73"/>
        <v>119205.55999999994</v>
      </c>
      <c r="AD623" s="2">
        <f t="shared" si="74"/>
        <v>406492.77999999997</v>
      </c>
      <c r="AF623">
        <f t="shared" si="75"/>
        <v>9</v>
      </c>
      <c r="AG623">
        <f t="shared" si="76"/>
        <v>2025</v>
      </c>
      <c r="AI623" s="2">
        <f t="shared" si="77"/>
        <v>24036.55</v>
      </c>
      <c r="AJ623">
        <f t="shared" si="79"/>
        <v>18</v>
      </c>
    </row>
    <row r="624" spans="1:36" x14ac:dyDescent="0.2">
      <c r="A624" s="7">
        <v>45907</v>
      </c>
      <c r="B624" s="2">
        <f>StdO_Medium_Primary!B624+StdO_Medium_Secondary!B624</f>
        <v>13905.320000000002</v>
      </c>
      <c r="C624" s="2">
        <f>StdO_Medium_Primary!C624+StdO_Medium_Secondary!C624</f>
        <v>13924.93</v>
      </c>
      <c r="D624" s="2">
        <f>StdO_Medium_Primary!D624+StdO_Medium_Secondary!D624</f>
        <v>13814.190000000002</v>
      </c>
      <c r="E624" s="2">
        <f>StdO_Medium_Primary!E624+StdO_Medium_Secondary!E624</f>
        <v>13750.23</v>
      </c>
      <c r="F624" s="2">
        <f>StdO_Medium_Primary!F624+StdO_Medium_Secondary!F624</f>
        <v>14120.690000000002</v>
      </c>
      <c r="G624" s="2">
        <f>StdO_Medium_Primary!G624+StdO_Medium_Secondary!G624</f>
        <v>14586.16</v>
      </c>
      <c r="H624" s="2">
        <f>StdO_Medium_Primary!H624+StdO_Medium_Secondary!H624</f>
        <v>15083.380000000001</v>
      </c>
      <c r="I624" s="2">
        <f>StdO_Medium_Primary!I624+StdO_Medium_Secondary!I624</f>
        <v>14390.260000000002</v>
      </c>
      <c r="J624" s="2">
        <f>StdO_Medium_Primary!J624+StdO_Medium_Secondary!J624</f>
        <v>15673.790000000003</v>
      </c>
      <c r="K624" s="2">
        <f>StdO_Medium_Primary!K624+StdO_Medium_Secondary!K624</f>
        <v>16717.04</v>
      </c>
      <c r="L624" s="2">
        <f>StdO_Medium_Primary!L624+StdO_Medium_Secondary!L624</f>
        <v>17526.13</v>
      </c>
      <c r="M624" s="2">
        <f>StdO_Medium_Primary!M624+StdO_Medium_Secondary!M624</f>
        <v>17352.71</v>
      </c>
      <c r="N624" s="2">
        <f>StdO_Medium_Primary!N624+StdO_Medium_Secondary!N624</f>
        <v>18063.32</v>
      </c>
      <c r="O624" s="2">
        <f>StdO_Medium_Primary!O624+StdO_Medium_Secondary!O624</f>
        <v>17593.259999999998</v>
      </c>
      <c r="P624" s="2">
        <f>StdO_Medium_Primary!P624+StdO_Medium_Secondary!P624</f>
        <v>17952.79</v>
      </c>
      <c r="Q624" s="2">
        <f>StdO_Medium_Primary!Q624+StdO_Medium_Secondary!Q624</f>
        <v>19135.650000000001</v>
      </c>
      <c r="R624" s="2">
        <f>StdO_Medium_Primary!R624+StdO_Medium_Secondary!R624</f>
        <v>19242.47</v>
      </c>
      <c r="S624" s="2">
        <f>StdO_Medium_Primary!S624+StdO_Medium_Secondary!S624</f>
        <v>20022.87</v>
      </c>
      <c r="T624" s="2">
        <f>StdO_Medium_Primary!T624+StdO_Medium_Secondary!T624</f>
        <v>18917.97</v>
      </c>
      <c r="U624" s="2">
        <f>StdO_Medium_Primary!U624+StdO_Medium_Secondary!U624</f>
        <v>17661.599999999999</v>
      </c>
      <c r="V624" s="2">
        <f>StdO_Medium_Primary!V624+StdO_Medium_Secondary!V624</f>
        <v>15826.53</v>
      </c>
      <c r="W624" s="2">
        <f>StdO_Medium_Primary!W624+StdO_Medium_Secondary!W624</f>
        <v>14445.060000000001</v>
      </c>
      <c r="X624" s="2">
        <f>StdO_Medium_Primary!X624+StdO_Medium_Secondary!X624</f>
        <v>13661.06</v>
      </c>
      <c r="Y624" s="2">
        <f>StdO_Medium_Primary!Y624+StdO_Medium_Secondary!Y624</f>
        <v>13064.68</v>
      </c>
      <c r="AA624" s="28">
        <f t="shared" si="78"/>
        <v>7</v>
      </c>
      <c r="AB624" s="11">
        <f t="shared" si="72"/>
        <v>0</v>
      </c>
      <c r="AC624" s="2">
        <f t="shared" si="73"/>
        <v>386432.09</v>
      </c>
      <c r="AD624" s="2">
        <f t="shared" si="74"/>
        <v>386432.09</v>
      </c>
      <c r="AF624">
        <f t="shared" si="75"/>
        <v>9</v>
      </c>
      <c r="AG624">
        <f t="shared" si="76"/>
        <v>2025</v>
      </c>
      <c r="AI624" s="2">
        <f t="shared" si="77"/>
        <v>20022.87</v>
      </c>
      <c r="AJ624">
        <f t="shared" si="79"/>
        <v>18</v>
      </c>
    </row>
    <row r="625" spans="1:36" x14ac:dyDescent="0.2">
      <c r="A625" s="7">
        <v>45908</v>
      </c>
      <c r="B625" s="2">
        <f>StdO_Medium_Primary!B625+StdO_Medium_Secondary!B625</f>
        <v>13368.43</v>
      </c>
      <c r="C625" s="2">
        <f>StdO_Medium_Primary!C625+StdO_Medium_Secondary!C625</f>
        <v>13619.33</v>
      </c>
      <c r="D625" s="2">
        <f>StdO_Medium_Primary!D625+StdO_Medium_Secondary!D625</f>
        <v>13709.32</v>
      </c>
      <c r="E625" s="2">
        <f>StdO_Medium_Primary!E625+StdO_Medium_Secondary!E625</f>
        <v>14007.650000000001</v>
      </c>
      <c r="F625" s="2">
        <f>StdO_Medium_Primary!F625+StdO_Medium_Secondary!F625</f>
        <v>14392.83</v>
      </c>
      <c r="G625" s="2">
        <f>StdO_Medium_Primary!G625+StdO_Medium_Secondary!G625</f>
        <v>15731.98</v>
      </c>
      <c r="H625" s="2">
        <f>StdO_Medium_Primary!H625+StdO_Medium_Secondary!H625</f>
        <v>17695.86</v>
      </c>
      <c r="I625" s="2">
        <f>StdO_Medium_Primary!I625+StdO_Medium_Secondary!I625</f>
        <v>14112.34</v>
      </c>
      <c r="J625" s="2">
        <f>StdO_Medium_Primary!J625+StdO_Medium_Secondary!J625</f>
        <v>10000.700000000001</v>
      </c>
      <c r="K625" s="2">
        <f>StdO_Medium_Primary!K625+StdO_Medium_Secondary!K625</f>
        <v>8241.25</v>
      </c>
      <c r="L625" s="2">
        <f>StdO_Medium_Primary!L625+StdO_Medium_Secondary!L625</f>
        <v>7577.13</v>
      </c>
      <c r="M625" s="2">
        <f>StdO_Medium_Primary!M625+StdO_Medium_Secondary!M625</f>
        <v>8645.58</v>
      </c>
      <c r="N625" s="2">
        <f>StdO_Medium_Primary!N625+StdO_Medium_Secondary!N625</f>
        <v>9771.92</v>
      </c>
      <c r="O625" s="2">
        <f>StdO_Medium_Primary!O625+StdO_Medium_Secondary!O625</f>
        <v>10571.350000000002</v>
      </c>
      <c r="P625" s="2">
        <f>StdO_Medium_Primary!P625+StdO_Medium_Secondary!P625</f>
        <v>12461.81</v>
      </c>
      <c r="Q625" s="2">
        <f>StdO_Medium_Primary!Q625+StdO_Medium_Secondary!Q625</f>
        <v>13188.95</v>
      </c>
      <c r="R625" s="2">
        <f>StdO_Medium_Primary!R625+StdO_Medium_Secondary!R625</f>
        <v>16394.95</v>
      </c>
      <c r="S625" s="2">
        <f>StdO_Medium_Primary!S625+StdO_Medium_Secondary!S625</f>
        <v>18710.510000000002</v>
      </c>
      <c r="T625" s="2">
        <f>StdO_Medium_Primary!T625+StdO_Medium_Secondary!T625</f>
        <v>19317.009999999998</v>
      </c>
      <c r="U625" s="2">
        <f>StdO_Medium_Primary!U625+StdO_Medium_Secondary!U625</f>
        <v>18667.230000000003</v>
      </c>
      <c r="V625" s="2">
        <f>StdO_Medium_Primary!V625+StdO_Medium_Secondary!V625</f>
        <v>16382.220000000001</v>
      </c>
      <c r="W625" s="2">
        <f>StdO_Medium_Primary!W625+StdO_Medium_Secondary!W625</f>
        <v>14861.22</v>
      </c>
      <c r="X625" s="2">
        <f>StdO_Medium_Primary!X625+StdO_Medium_Secondary!X625</f>
        <v>13740.190000000002</v>
      </c>
      <c r="Y625" s="2">
        <f>StdO_Medium_Primary!Y625+StdO_Medium_Secondary!Y625</f>
        <v>13266.6</v>
      </c>
      <c r="AA625" s="28">
        <f t="shared" si="78"/>
        <v>1</v>
      </c>
      <c r="AB625" s="11">
        <f t="shared" si="72"/>
        <v>0</v>
      </c>
      <c r="AC625" s="2">
        <f t="shared" si="73"/>
        <v>328436.36000000004</v>
      </c>
      <c r="AD625" s="2">
        <f t="shared" si="74"/>
        <v>328436.36000000004</v>
      </c>
      <c r="AF625">
        <f t="shared" si="75"/>
        <v>9</v>
      </c>
      <c r="AG625">
        <f t="shared" si="76"/>
        <v>2025</v>
      </c>
      <c r="AI625" s="2">
        <f t="shared" si="77"/>
        <v>19317.009999999998</v>
      </c>
      <c r="AJ625">
        <f t="shared" si="79"/>
        <v>19</v>
      </c>
    </row>
    <row r="626" spans="1:36" x14ac:dyDescent="0.2">
      <c r="A626" s="7">
        <v>45909</v>
      </c>
      <c r="B626" s="2">
        <f>StdO_Medium_Primary!B626+StdO_Medium_Secondary!B626</f>
        <v>13477.74</v>
      </c>
      <c r="C626" s="2">
        <f>StdO_Medium_Primary!C626+StdO_Medium_Secondary!C626</f>
        <v>13833.69</v>
      </c>
      <c r="D626" s="2">
        <f>StdO_Medium_Primary!D626+StdO_Medium_Secondary!D626</f>
        <v>13904.36</v>
      </c>
      <c r="E626" s="2">
        <f>StdO_Medium_Primary!E626+StdO_Medium_Secondary!E626</f>
        <v>14239.41</v>
      </c>
      <c r="F626" s="2">
        <f>StdO_Medium_Primary!F626+StdO_Medium_Secondary!F626</f>
        <v>14877.63</v>
      </c>
      <c r="G626" s="2">
        <f>StdO_Medium_Primary!G626+StdO_Medium_Secondary!G626</f>
        <v>16611.62</v>
      </c>
      <c r="H626" s="2">
        <f>StdO_Medium_Primary!H626+StdO_Medium_Secondary!H626</f>
        <v>18338.790000000005</v>
      </c>
      <c r="I626" s="2">
        <f>StdO_Medium_Primary!I626+StdO_Medium_Secondary!I626</f>
        <v>14548.63</v>
      </c>
      <c r="J626" s="2">
        <f>StdO_Medium_Primary!J626+StdO_Medium_Secondary!J626</f>
        <v>10273.39</v>
      </c>
      <c r="K626" s="2">
        <f>StdO_Medium_Primary!K626+StdO_Medium_Secondary!K626</f>
        <v>8167.98</v>
      </c>
      <c r="L626" s="2">
        <f>StdO_Medium_Primary!L626+StdO_Medium_Secondary!L626</f>
        <v>7095.03</v>
      </c>
      <c r="M626" s="2">
        <f>StdO_Medium_Primary!M626+StdO_Medium_Secondary!M626</f>
        <v>7038.13</v>
      </c>
      <c r="N626" s="2">
        <f>StdO_Medium_Primary!N626+StdO_Medium_Secondary!N626</f>
        <v>7410.0800000000008</v>
      </c>
      <c r="O626" s="2">
        <f>StdO_Medium_Primary!O626+StdO_Medium_Secondary!O626</f>
        <v>8494.3799999999992</v>
      </c>
      <c r="P626" s="2">
        <f>StdO_Medium_Primary!P626+StdO_Medium_Secondary!P626</f>
        <v>9423.27</v>
      </c>
      <c r="Q626" s="2">
        <f>StdO_Medium_Primary!Q626+StdO_Medium_Secondary!Q626</f>
        <v>10678.97</v>
      </c>
      <c r="R626" s="2">
        <f>StdO_Medium_Primary!R626+StdO_Medium_Secondary!R626</f>
        <v>14308.400000000001</v>
      </c>
      <c r="S626" s="2">
        <f>StdO_Medium_Primary!S626+StdO_Medium_Secondary!S626</f>
        <v>18679.96</v>
      </c>
      <c r="T626" s="2">
        <f>StdO_Medium_Primary!T626+StdO_Medium_Secondary!T626</f>
        <v>19974.22</v>
      </c>
      <c r="U626" s="2">
        <f>StdO_Medium_Primary!U626+StdO_Medium_Secondary!U626</f>
        <v>19055.03</v>
      </c>
      <c r="V626" s="2">
        <f>StdO_Medium_Primary!V626+StdO_Medium_Secondary!V626</f>
        <v>16548.330000000002</v>
      </c>
      <c r="W626" s="2">
        <f>StdO_Medium_Primary!W626+StdO_Medium_Secondary!W626</f>
        <v>15055.57</v>
      </c>
      <c r="X626" s="2">
        <f>StdO_Medium_Primary!X626+StdO_Medium_Secondary!X626</f>
        <v>13826.160000000002</v>
      </c>
      <c r="Y626" s="2">
        <f>StdO_Medium_Primary!Y626+StdO_Medium_Secondary!Y626</f>
        <v>13200.57</v>
      </c>
      <c r="AA626" s="28">
        <f t="shared" si="78"/>
        <v>2</v>
      </c>
      <c r="AB626" s="11">
        <f t="shared" si="72"/>
        <v>200577.53</v>
      </c>
      <c r="AC626" s="2">
        <f t="shared" si="73"/>
        <v>118483.80999999997</v>
      </c>
      <c r="AD626" s="2">
        <f t="shared" si="74"/>
        <v>319061.33999999997</v>
      </c>
      <c r="AF626">
        <f t="shared" si="75"/>
        <v>9</v>
      </c>
      <c r="AG626">
        <f t="shared" si="76"/>
        <v>2025</v>
      </c>
      <c r="AI626" s="2">
        <f t="shared" si="77"/>
        <v>19974.22</v>
      </c>
      <c r="AJ626">
        <f t="shared" si="79"/>
        <v>19</v>
      </c>
    </row>
    <row r="627" spans="1:36" x14ac:dyDescent="0.2">
      <c r="A627" s="7">
        <v>45910</v>
      </c>
      <c r="B627" s="2">
        <f>StdO_Medium_Primary!B627+StdO_Medium_Secondary!B627</f>
        <v>13570.01</v>
      </c>
      <c r="C627" s="2">
        <f>StdO_Medium_Primary!C627+StdO_Medium_Secondary!C627</f>
        <v>14005.57</v>
      </c>
      <c r="D627" s="2">
        <f>StdO_Medium_Primary!D627+StdO_Medium_Secondary!D627</f>
        <v>13922.41</v>
      </c>
      <c r="E627" s="2">
        <f>StdO_Medium_Primary!E627+StdO_Medium_Secondary!E627</f>
        <v>14274.62</v>
      </c>
      <c r="F627" s="2">
        <f>StdO_Medium_Primary!F627+StdO_Medium_Secondary!F627</f>
        <v>15025.86</v>
      </c>
      <c r="G627" s="2">
        <f>StdO_Medium_Primary!G627+StdO_Medium_Secondary!G627</f>
        <v>16821.72</v>
      </c>
      <c r="H627" s="2">
        <f>StdO_Medium_Primary!H627+StdO_Medium_Secondary!H627</f>
        <v>18930.53</v>
      </c>
      <c r="I627" s="2">
        <f>StdO_Medium_Primary!I627+StdO_Medium_Secondary!I627</f>
        <v>15677.17</v>
      </c>
      <c r="J627" s="2">
        <f>StdO_Medium_Primary!J627+StdO_Medium_Secondary!J627</f>
        <v>12270.610000000002</v>
      </c>
      <c r="K627" s="2">
        <f>StdO_Medium_Primary!K627+StdO_Medium_Secondary!K627</f>
        <v>9413.26</v>
      </c>
      <c r="L627" s="2">
        <f>StdO_Medium_Primary!L627+StdO_Medium_Secondary!L627</f>
        <v>8417.42</v>
      </c>
      <c r="M627" s="2">
        <f>StdO_Medium_Primary!M627+StdO_Medium_Secondary!M627</f>
        <v>8220.85</v>
      </c>
      <c r="N627" s="2">
        <f>StdO_Medium_Primary!N627+StdO_Medium_Secondary!N627</f>
        <v>8889.92</v>
      </c>
      <c r="O627" s="2">
        <f>StdO_Medium_Primary!O627+StdO_Medium_Secondary!O627</f>
        <v>9069.9000000000015</v>
      </c>
      <c r="P627" s="2">
        <f>StdO_Medium_Primary!P627+StdO_Medium_Secondary!P627</f>
        <v>9073.76</v>
      </c>
      <c r="Q627" s="2">
        <f>StdO_Medium_Primary!Q627+StdO_Medium_Secondary!Q627</f>
        <v>10255.130000000001</v>
      </c>
      <c r="R627" s="2">
        <f>StdO_Medium_Primary!R627+StdO_Medium_Secondary!R627</f>
        <v>13411</v>
      </c>
      <c r="S627" s="2">
        <f>StdO_Medium_Primary!S627+StdO_Medium_Secondary!S627</f>
        <v>18459.13</v>
      </c>
      <c r="T627" s="2">
        <f>StdO_Medium_Primary!T627+StdO_Medium_Secondary!T627</f>
        <v>20258.41</v>
      </c>
      <c r="U627" s="2">
        <f>StdO_Medium_Primary!U627+StdO_Medium_Secondary!U627</f>
        <v>19389.03</v>
      </c>
      <c r="V627" s="2">
        <f>StdO_Medium_Primary!V627+StdO_Medium_Secondary!V627</f>
        <v>16982.02</v>
      </c>
      <c r="W627" s="2">
        <f>StdO_Medium_Primary!W627+StdO_Medium_Secondary!W627</f>
        <v>15434.280000000002</v>
      </c>
      <c r="X627" s="2">
        <f>StdO_Medium_Primary!X627+StdO_Medium_Secondary!X627</f>
        <v>14231.65</v>
      </c>
      <c r="Y627" s="2">
        <f>StdO_Medium_Primary!Y627+StdO_Medium_Secondary!Y627</f>
        <v>13516.5</v>
      </c>
      <c r="AA627" s="28">
        <f t="shared" si="78"/>
        <v>3</v>
      </c>
      <c r="AB627" s="11">
        <f t="shared" si="72"/>
        <v>209453.53999999998</v>
      </c>
      <c r="AC627" s="2">
        <f t="shared" si="73"/>
        <v>120067.22000000015</v>
      </c>
      <c r="AD627" s="2">
        <f t="shared" si="74"/>
        <v>329520.76000000013</v>
      </c>
      <c r="AF627">
        <f t="shared" si="75"/>
        <v>9</v>
      </c>
      <c r="AG627">
        <f t="shared" si="76"/>
        <v>2025</v>
      </c>
      <c r="AI627" s="2">
        <f t="shared" si="77"/>
        <v>20258.41</v>
      </c>
      <c r="AJ627">
        <f t="shared" si="79"/>
        <v>19</v>
      </c>
    </row>
    <row r="628" spans="1:36" x14ac:dyDescent="0.2">
      <c r="A628" s="7">
        <v>45911</v>
      </c>
      <c r="B628" s="2">
        <f>StdO_Medium_Primary!B628+StdO_Medium_Secondary!B628</f>
        <v>13869.19</v>
      </c>
      <c r="C628" s="2">
        <f>StdO_Medium_Primary!C628+StdO_Medium_Secondary!C628</f>
        <v>13815.97</v>
      </c>
      <c r="D628" s="2">
        <f>StdO_Medium_Primary!D628+StdO_Medium_Secondary!D628</f>
        <v>13698.240000000002</v>
      </c>
      <c r="E628" s="2">
        <f>StdO_Medium_Primary!E628+StdO_Medium_Secondary!E628</f>
        <v>14312.830000000002</v>
      </c>
      <c r="F628" s="2">
        <f>StdO_Medium_Primary!F628+StdO_Medium_Secondary!F628</f>
        <v>15009.77</v>
      </c>
      <c r="G628" s="2">
        <f>StdO_Medium_Primary!G628+StdO_Medium_Secondary!G628</f>
        <v>16660.59</v>
      </c>
      <c r="H628" s="2">
        <f>StdO_Medium_Primary!H628+StdO_Medium_Secondary!H628</f>
        <v>18679.23</v>
      </c>
      <c r="I628" s="2">
        <f>StdO_Medium_Primary!I628+StdO_Medium_Secondary!I628</f>
        <v>14849.46</v>
      </c>
      <c r="J628" s="2">
        <f>StdO_Medium_Primary!J628+StdO_Medium_Secondary!J628</f>
        <v>10592.98</v>
      </c>
      <c r="K628" s="2">
        <f>StdO_Medium_Primary!K628+StdO_Medium_Secondary!K628</f>
        <v>8341.16</v>
      </c>
      <c r="L628" s="2">
        <f>StdO_Medium_Primary!L628+StdO_Medium_Secondary!L628</f>
        <v>7433.08</v>
      </c>
      <c r="M628" s="2">
        <f>StdO_Medium_Primary!M628+StdO_Medium_Secondary!M628</f>
        <v>7564.82</v>
      </c>
      <c r="N628" s="2">
        <f>StdO_Medium_Primary!N628+StdO_Medium_Secondary!N628</f>
        <v>10587.8</v>
      </c>
      <c r="O628" s="2">
        <f>StdO_Medium_Primary!O628+StdO_Medium_Secondary!O628</f>
        <v>13653.48</v>
      </c>
      <c r="P628" s="2">
        <f>StdO_Medium_Primary!P628+StdO_Medium_Secondary!P628</f>
        <v>13375.81</v>
      </c>
      <c r="Q628" s="2">
        <f>StdO_Medium_Primary!Q628+StdO_Medium_Secondary!Q628</f>
        <v>13383.69</v>
      </c>
      <c r="R628" s="2">
        <f>StdO_Medium_Primary!R628+StdO_Medium_Secondary!R628</f>
        <v>14614.640000000001</v>
      </c>
      <c r="S628" s="2">
        <f>StdO_Medium_Primary!S628+StdO_Medium_Secondary!S628</f>
        <v>19463.490000000002</v>
      </c>
      <c r="T628" s="2">
        <f>StdO_Medium_Primary!T628+StdO_Medium_Secondary!T628</f>
        <v>20648.64</v>
      </c>
      <c r="U628" s="2">
        <f>StdO_Medium_Primary!U628+StdO_Medium_Secondary!U628</f>
        <v>19793.95</v>
      </c>
      <c r="V628" s="2">
        <f>StdO_Medium_Primary!V628+StdO_Medium_Secondary!V628</f>
        <v>17038.12</v>
      </c>
      <c r="W628" s="2">
        <f>StdO_Medium_Primary!W628+StdO_Medium_Secondary!W628</f>
        <v>15647.04</v>
      </c>
      <c r="X628" s="2">
        <f>StdO_Medium_Primary!X628+StdO_Medium_Secondary!X628</f>
        <v>14328.17</v>
      </c>
      <c r="Y628" s="2">
        <f>StdO_Medium_Primary!Y628+StdO_Medium_Secondary!Y628</f>
        <v>13391.51</v>
      </c>
      <c r="AA628" s="28">
        <f t="shared" si="78"/>
        <v>4</v>
      </c>
      <c r="AB628" s="11">
        <f t="shared" si="72"/>
        <v>221316.33000000002</v>
      </c>
      <c r="AC628" s="2">
        <f t="shared" si="73"/>
        <v>119437.32999999996</v>
      </c>
      <c r="AD628" s="2">
        <f t="shared" si="74"/>
        <v>340753.66</v>
      </c>
      <c r="AF628">
        <f t="shared" si="75"/>
        <v>9</v>
      </c>
      <c r="AG628">
        <f t="shared" si="76"/>
        <v>2025</v>
      </c>
      <c r="AI628" s="2">
        <f t="shared" si="77"/>
        <v>20648.64</v>
      </c>
      <c r="AJ628">
        <f t="shared" si="79"/>
        <v>19</v>
      </c>
    </row>
    <row r="629" spans="1:36" x14ac:dyDescent="0.2">
      <c r="A629" s="7">
        <v>45912</v>
      </c>
      <c r="B629" s="2">
        <f>StdO_Medium_Primary!B629+StdO_Medium_Secondary!B629</f>
        <v>13986.09</v>
      </c>
      <c r="C629" s="2">
        <f>StdO_Medium_Primary!C629+StdO_Medium_Secondary!C629</f>
        <v>14029.07</v>
      </c>
      <c r="D629" s="2">
        <f>StdO_Medium_Primary!D629+StdO_Medium_Secondary!D629</f>
        <v>13851.160000000002</v>
      </c>
      <c r="E629" s="2">
        <f>StdO_Medium_Primary!E629+StdO_Medium_Secondary!E629</f>
        <v>14172.240000000002</v>
      </c>
      <c r="F629" s="2">
        <f>StdO_Medium_Primary!F629+StdO_Medium_Secondary!F629</f>
        <v>14934.190000000002</v>
      </c>
      <c r="G629" s="2">
        <f>StdO_Medium_Primary!G629+StdO_Medium_Secondary!G629</f>
        <v>16585.66</v>
      </c>
      <c r="H629" s="2">
        <f>StdO_Medium_Primary!H629+StdO_Medium_Secondary!H629</f>
        <v>18358.800000000003</v>
      </c>
      <c r="I629" s="2">
        <f>StdO_Medium_Primary!I629+StdO_Medium_Secondary!I629</f>
        <v>14275.610000000002</v>
      </c>
      <c r="J629" s="2">
        <f>StdO_Medium_Primary!J629+StdO_Medium_Secondary!J629</f>
        <v>10070.290000000001</v>
      </c>
      <c r="K629" s="2">
        <f>StdO_Medium_Primary!K629+StdO_Medium_Secondary!K629</f>
        <v>7729.8300000000008</v>
      </c>
      <c r="L629" s="2">
        <f>StdO_Medium_Primary!L629+StdO_Medium_Secondary!L629</f>
        <v>6767.3300000000008</v>
      </c>
      <c r="M629" s="2">
        <f>StdO_Medium_Primary!M629+StdO_Medium_Secondary!M629</f>
        <v>6624.52</v>
      </c>
      <c r="N629" s="2">
        <f>StdO_Medium_Primary!N629+StdO_Medium_Secondary!N629</f>
        <v>6856.6900000000005</v>
      </c>
      <c r="O629" s="2">
        <f>StdO_Medium_Primary!O629+StdO_Medium_Secondary!O629</f>
        <v>7047.5800000000008</v>
      </c>
      <c r="P629" s="2">
        <f>StdO_Medium_Primary!P629+StdO_Medium_Secondary!P629</f>
        <v>7513.06</v>
      </c>
      <c r="Q629" s="2">
        <f>StdO_Medium_Primary!Q629+StdO_Medium_Secondary!Q629</f>
        <v>9161.15</v>
      </c>
      <c r="R629" s="2">
        <f>StdO_Medium_Primary!R629+StdO_Medium_Secondary!R629</f>
        <v>12687.110000000002</v>
      </c>
      <c r="S629" s="2">
        <f>StdO_Medium_Primary!S629+StdO_Medium_Secondary!S629</f>
        <v>17935.260000000002</v>
      </c>
      <c r="T629" s="2">
        <f>StdO_Medium_Primary!T629+StdO_Medium_Secondary!T629</f>
        <v>19729.190000000002</v>
      </c>
      <c r="U629" s="2">
        <f>StdO_Medium_Primary!U629+StdO_Medium_Secondary!U629</f>
        <v>18471.509999999998</v>
      </c>
      <c r="V629" s="2">
        <f>StdO_Medium_Primary!V629+StdO_Medium_Secondary!V629</f>
        <v>16108.17</v>
      </c>
      <c r="W629" s="2">
        <f>StdO_Medium_Primary!W629+StdO_Medium_Secondary!W629</f>
        <v>15058.380000000001</v>
      </c>
      <c r="X629" s="2">
        <f>StdO_Medium_Primary!X629+StdO_Medium_Secondary!X629</f>
        <v>14118.43</v>
      </c>
      <c r="Y629" s="2">
        <f>StdO_Medium_Primary!Y629+StdO_Medium_Secondary!Y629</f>
        <v>13509.210000000001</v>
      </c>
      <c r="AA629" s="28">
        <f t="shared" si="78"/>
        <v>5</v>
      </c>
      <c r="AB629" s="11">
        <f t="shared" si="72"/>
        <v>190154.11000000002</v>
      </c>
      <c r="AC629" s="2">
        <f t="shared" si="73"/>
        <v>119426.42000000001</v>
      </c>
      <c r="AD629" s="2">
        <f t="shared" si="74"/>
        <v>309580.53000000003</v>
      </c>
      <c r="AF629">
        <f t="shared" si="75"/>
        <v>9</v>
      </c>
      <c r="AG629">
        <f t="shared" si="76"/>
        <v>2025</v>
      </c>
      <c r="AI629" s="2">
        <f t="shared" si="77"/>
        <v>19729.190000000002</v>
      </c>
      <c r="AJ629">
        <f t="shared" si="79"/>
        <v>19</v>
      </c>
    </row>
    <row r="630" spans="1:36" x14ac:dyDescent="0.2">
      <c r="A630" s="7">
        <v>45913</v>
      </c>
      <c r="B630" s="2">
        <f>StdO_Medium_Primary!B630+StdO_Medium_Secondary!B630</f>
        <v>13832.950000000003</v>
      </c>
      <c r="C630" s="2">
        <f>StdO_Medium_Primary!C630+StdO_Medium_Secondary!C630</f>
        <v>13973.75</v>
      </c>
      <c r="D630" s="2">
        <f>StdO_Medium_Primary!D630+StdO_Medium_Secondary!D630</f>
        <v>13894.350000000002</v>
      </c>
      <c r="E630" s="2">
        <f>StdO_Medium_Primary!E630+StdO_Medium_Secondary!E630</f>
        <v>14130.120000000003</v>
      </c>
      <c r="F630" s="2">
        <f>StdO_Medium_Primary!F630+StdO_Medium_Secondary!F630</f>
        <v>14536.52</v>
      </c>
      <c r="G630" s="2">
        <f>StdO_Medium_Primary!G630+StdO_Medium_Secondary!G630</f>
        <v>15479.52</v>
      </c>
      <c r="H630" s="2">
        <f>StdO_Medium_Primary!H630+StdO_Medium_Secondary!H630</f>
        <v>15996.330000000002</v>
      </c>
      <c r="I630" s="2">
        <f>StdO_Medium_Primary!I630+StdO_Medium_Secondary!I630</f>
        <v>13236.210000000001</v>
      </c>
      <c r="J630" s="2">
        <f>StdO_Medium_Primary!J630+StdO_Medium_Secondary!J630</f>
        <v>10909.920000000002</v>
      </c>
      <c r="K630" s="2">
        <f>StdO_Medium_Primary!K630+StdO_Medium_Secondary!K630</f>
        <v>8421.16</v>
      </c>
      <c r="L630" s="2">
        <f>StdO_Medium_Primary!L630+StdO_Medium_Secondary!L630</f>
        <v>8834.16</v>
      </c>
      <c r="M630" s="2">
        <f>StdO_Medium_Primary!M630+StdO_Medium_Secondary!M630</f>
        <v>9112.58</v>
      </c>
      <c r="N630" s="2">
        <f>StdO_Medium_Primary!N630+StdO_Medium_Secondary!N630</f>
        <v>9261.64</v>
      </c>
      <c r="O630" s="2">
        <f>StdO_Medium_Primary!O630+StdO_Medium_Secondary!O630</f>
        <v>9423.27</v>
      </c>
      <c r="P630" s="2">
        <f>StdO_Medium_Primary!P630+StdO_Medium_Secondary!P630</f>
        <v>11150.02</v>
      </c>
      <c r="Q630" s="2">
        <f>StdO_Medium_Primary!Q630+StdO_Medium_Secondary!Q630</f>
        <v>15795.700000000003</v>
      </c>
      <c r="R630" s="2">
        <f>StdO_Medium_Primary!R630+StdO_Medium_Secondary!R630</f>
        <v>17833.190000000002</v>
      </c>
      <c r="S630" s="2">
        <f>StdO_Medium_Primary!S630+StdO_Medium_Secondary!S630</f>
        <v>19582.5</v>
      </c>
      <c r="T630" s="2">
        <f>StdO_Medium_Primary!T630+StdO_Medium_Secondary!T630</f>
        <v>19189.600000000002</v>
      </c>
      <c r="U630" s="2">
        <f>StdO_Medium_Primary!U630+StdO_Medium_Secondary!U630</f>
        <v>18114.780000000002</v>
      </c>
      <c r="V630" s="2">
        <f>StdO_Medium_Primary!V630+StdO_Medium_Secondary!V630</f>
        <v>15949.420000000002</v>
      </c>
      <c r="W630" s="2">
        <f>StdO_Medium_Primary!W630+StdO_Medium_Secondary!W630</f>
        <v>14832.480000000001</v>
      </c>
      <c r="X630" s="2">
        <f>StdO_Medium_Primary!X630+StdO_Medium_Secondary!X630</f>
        <v>14170.01</v>
      </c>
      <c r="Y630" s="2">
        <f>StdO_Medium_Primary!Y630+StdO_Medium_Secondary!Y630</f>
        <v>13628.940000000002</v>
      </c>
      <c r="AA630" s="28">
        <f t="shared" si="78"/>
        <v>6</v>
      </c>
      <c r="AB630" s="11">
        <f t="shared" si="72"/>
        <v>215816.64000000004</v>
      </c>
      <c r="AC630" s="2">
        <f t="shared" si="73"/>
        <v>115472.47999999995</v>
      </c>
      <c r="AD630" s="2">
        <f t="shared" si="74"/>
        <v>331289.12</v>
      </c>
      <c r="AF630">
        <f t="shared" si="75"/>
        <v>9</v>
      </c>
      <c r="AG630">
        <f t="shared" si="76"/>
        <v>2025</v>
      </c>
      <c r="AI630" s="2">
        <f t="shared" si="77"/>
        <v>19582.5</v>
      </c>
      <c r="AJ630">
        <f t="shared" si="79"/>
        <v>18</v>
      </c>
    </row>
    <row r="631" spans="1:36" x14ac:dyDescent="0.2">
      <c r="A631" s="7">
        <v>45914</v>
      </c>
      <c r="B631" s="2">
        <f>StdO_Medium_Primary!B631+StdO_Medium_Secondary!B631</f>
        <v>13956.91</v>
      </c>
      <c r="C631" s="2">
        <f>StdO_Medium_Primary!C631+StdO_Medium_Secondary!C631</f>
        <v>13835.760000000002</v>
      </c>
      <c r="D631" s="2">
        <f>StdO_Medium_Primary!D631+StdO_Medium_Secondary!D631</f>
        <v>13782.19</v>
      </c>
      <c r="E631" s="2">
        <f>StdO_Medium_Primary!E631+StdO_Medium_Secondary!E631</f>
        <v>13866.57</v>
      </c>
      <c r="F631" s="2">
        <f>StdO_Medium_Primary!F631+StdO_Medium_Secondary!F631</f>
        <v>14235.490000000002</v>
      </c>
      <c r="G631" s="2">
        <f>StdO_Medium_Primary!G631+StdO_Medium_Secondary!G631</f>
        <v>14760.87</v>
      </c>
      <c r="H631" s="2">
        <f>StdO_Medium_Primary!H631+StdO_Medium_Secondary!H631</f>
        <v>15381.33</v>
      </c>
      <c r="I631" s="2">
        <f>StdO_Medium_Primary!I631+StdO_Medium_Secondary!I631</f>
        <v>13768.95</v>
      </c>
      <c r="J631" s="2">
        <f>StdO_Medium_Primary!J631+StdO_Medium_Secondary!J631</f>
        <v>11830.91</v>
      </c>
      <c r="K631" s="2">
        <f>StdO_Medium_Primary!K631+StdO_Medium_Secondary!K631</f>
        <v>8781.86</v>
      </c>
      <c r="L631" s="2">
        <f>StdO_Medium_Primary!L631+StdO_Medium_Secondary!L631</f>
        <v>7368.57</v>
      </c>
      <c r="M631" s="2">
        <f>StdO_Medium_Primary!M631+StdO_Medium_Secondary!M631</f>
        <v>6985.59</v>
      </c>
      <c r="N631" s="2">
        <f>StdO_Medium_Primary!N631+StdO_Medium_Secondary!N631</f>
        <v>7963.06</v>
      </c>
      <c r="O631" s="2">
        <f>StdO_Medium_Primary!O631+StdO_Medium_Secondary!O631</f>
        <v>8959.7800000000007</v>
      </c>
      <c r="P631" s="2">
        <f>StdO_Medium_Primary!P631+StdO_Medium_Secondary!P631</f>
        <v>12991.2</v>
      </c>
      <c r="Q631" s="2">
        <f>StdO_Medium_Primary!Q631+StdO_Medium_Secondary!Q631</f>
        <v>15579.75</v>
      </c>
      <c r="R631" s="2">
        <f>StdO_Medium_Primary!R631+StdO_Medium_Secondary!R631</f>
        <v>16411.89</v>
      </c>
      <c r="S631" s="2">
        <f>StdO_Medium_Primary!S631+StdO_Medium_Secondary!S631</f>
        <v>19592.660000000003</v>
      </c>
      <c r="T631" s="2">
        <f>StdO_Medium_Primary!T631+StdO_Medium_Secondary!T631</f>
        <v>20359.68</v>
      </c>
      <c r="U631" s="2">
        <f>StdO_Medium_Primary!U631+StdO_Medium_Secondary!U631</f>
        <v>18815.240000000002</v>
      </c>
      <c r="V631" s="2">
        <f>StdO_Medium_Primary!V631+StdO_Medium_Secondary!V631</f>
        <v>16737.88</v>
      </c>
      <c r="W631" s="2">
        <f>StdO_Medium_Primary!W631+StdO_Medium_Secondary!W631</f>
        <v>15377.44</v>
      </c>
      <c r="X631" s="2">
        <f>StdO_Medium_Primary!X631+StdO_Medium_Secondary!X631</f>
        <v>14504.030000000002</v>
      </c>
      <c r="Y631" s="2">
        <f>StdO_Medium_Primary!Y631+StdO_Medium_Secondary!Y631</f>
        <v>13787.76</v>
      </c>
      <c r="AA631" s="28">
        <f t="shared" si="78"/>
        <v>7</v>
      </c>
      <c r="AB631" s="11">
        <f t="shared" si="72"/>
        <v>0</v>
      </c>
      <c r="AC631" s="2">
        <f t="shared" si="73"/>
        <v>329635.37000000005</v>
      </c>
      <c r="AD631" s="2">
        <f t="shared" si="74"/>
        <v>329635.37000000005</v>
      </c>
      <c r="AF631">
        <f t="shared" si="75"/>
        <v>9</v>
      </c>
      <c r="AG631">
        <f t="shared" si="76"/>
        <v>2025</v>
      </c>
      <c r="AI631" s="2">
        <f t="shared" si="77"/>
        <v>20359.68</v>
      </c>
      <c r="AJ631">
        <f t="shared" si="79"/>
        <v>19</v>
      </c>
    </row>
    <row r="632" spans="1:36" x14ac:dyDescent="0.2">
      <c r="A632" s="7">
        <v>45915</v>
      </c>
      <c r="B632" s="2">
        <f>StdO_Medium_Primary!B632+StdO_Medium_Secondary!B632</f>
        <v>13925.980000000001</v>
      </c>
      <c r="C632" s="2">
        <f>StdO_Medium_Primary!C632+StdO_Medium_Secondary!C632</f>
        <v>13987.53</v>
      </c>
      <c r="D632" s="2">
        <f>StdO_Medium_Primary!D632+StdO_Medium_Secondary!D632</f>
        <v>13905.53</v>
      </c>
      <c r="E632" s="2">
        <f>StdO_Medium_Primary!E632+StdO_Medium_Secondary!E632</f>
        <v>14032.660000000002</v>
      </c>
      <c r="F632" s="2">
        <f>StdO_Medium_Primary!F632+StdO_Medium_Secondary!F632</f>
        <v>14989.58</v>
      </c>
      <c r="G632" s="2">
        <f>StdO_Medium_Primary!G632+StdO_Medium_Secondary!G632</f>
        <v>16664.32</v>
      </c>
      <c r="H632" s="2">
        <f>StdO_Medium_Primary!H632+StdO_Medium_Secondary!H632</f>
        <v>18379.22</v>
      </c>
      <c r="I632" s="2">
        <f>StdO_Medium_Primary!I632+StdO_Medium_Secondary!I632</f>
        <v>14920.95</v>
      </c>
      <c r="J632" s="2">
        <f>StdO_Medium_Primary!J632+StdO_Medium_Secondary!J632</f>
        <v>10814.35</v>
      </c>
      <c r="K632" s="2">
        <f>StdO_Medium_Primary!K632+StdO_Medium_Secondary!K632</f>
        <v>8646.9599999999991</v>
      </c>
      <c r="L632" s="2">
        <f>StdO_Medium_Primary!L632+StdO_Medium_Secondary!L632</f>
        <v>7827.27</v>
      </c>
      <c r="M632" s="2">
        <f>StdO_Medium_Primary!M632+StdO_Medium_Secondary!M632</f>
        <v>7890.6100000000006</v>
      </c>
      <c r="N632" s="2">
        <f>StdO_Medium_Primary!N632+StdO_Medium_Secondary!N632</f>
        <v>8489.6200000000008</v>
      </c>
      <c r="O632" s="2">
        <f>StdO_Medium_Primary!O632+StdO_Medium_Secondary!O632</f>
        <v>8847.2199999999993</v>
      </c>
      <c r="P632" s="2">
        <f>StdO_Medium_Primary!P632+StdO_Medium_Secondary!P632</f>
        <v>9544.18</v>
      </c>
      <c r="Q632" s="2">
        <f>StdO_Medium_Primary!Q632+StdO_Medium_Secondary!Q632</f>
        <v>11307.120000000003</v>
      </c>
      <c r="R632" s="2">
        <f>StdO_Medium_Primary!R632+StdO_Medium_Secondary!R632</f>
        <v>15179.89</v>
      </c>
      <c r="S632" s="2">
        <f>StdO_Medium_Primary!S632+StdO_Medium_Secondary!S632</f>
        <v>20217.840000000004</v>
      </c>
      <c r="T632" s="2">
        <f>StdO_Medium_Primary!T632+StdO_Medium_Secondary!T632</f>
        <v>21439.310000000005</v>
      </c>
      <c r="U632" s="2">
        <f>StdO_Medium_Primary!U632+StdO_Medium_Secondary!U632</f>
        <v>19911.2</v>
      </c>
      <c r="V632" s="2">
        <f>StdO_Medium_Primary!V632+StdO_Medium_Secondary!V632</f>
        <v>17133.55</v>
      </c>
      <c r="W632" s="2">
        <f>StdO_Medium_Primary!W632+StdO_Medium_Secondary!W632</f>
        <v>15611.370000000003</v>
      </c>
      <c r="X632" s="2">
        <f>StdO_Medium_Primary!X632+StdO_Medium_Secondary!X632</f>
        <v>14353.600000000002</v>
      </c>
      <c r="Y632" s="2">
        <f>StdO_Medium_Primary!Y632+StdO_Medium_Secondary!Y632</f>
        <v>13704.310000000001</v>
      </c>
      <c r="AA632" s="28">
        <f t="shared" si="78"/>
        <v>1</v>
      </c>
      <c r="AB632" s="11">
        <f t="shared" si="72"/>
        <v>0</v>
      </c>
      <c r="AC632" s="2">
        <f t="shared" si="73"/>
        <v>331724.16999999987</v>
      </c>
      <c r="AD632" s="2">
        <f t="shared" si="74"/>
        <v>331724.16999999987</v>
      </c>
      <c r="AF632">
        <f t="shared" si="75"/>
        <v>9</v>
      </c>
      <c r="AG632">
        <f t="shared" si="76"/>
        <v>2025</v>
      </c>
      <c r="AI632" s="2">
        <f t="shared" si="77"/>
        <v>21439.310000000005</v>
      </c>
      <c r="AJ632">
        <f t="shared" si="79"/>
        <v>19</v>
      </c>
    </row>
    <row r="633" spans="1:36" x14ac:dyDescent="0.2">
      <c r="A633" s="7">
        <v>45916</v>
      </c>
      <c r="B633" s="2">
        <f>StdO_Medium_Primary!B633+StdO_Medium_Secondary!B633</f>
        <v>14143.93</v>
      </c>
      <c r="C633" s="2">
        <f>StdO_Medium_Primary!C633+StdO_Medium_Secondary!C633</f>
        <v>14173.86</v>
      </c>
      <c r="D633" s="2">
        <f>StdO_Medium_Primary!D633+StdO_Medium_Secondary!D633</f>
        <v>13942.49</v>
      </c>
      <c r="E633" s="2">
        <f>StdO_Medium_Primary!E633+StdO_Medium_Secondary!E633</f>
        <v>14294.260000000002</v>
      </c>
      <c r="F633" s="2">
        <f>StdO_Medium_Primary!F633+StdO_Medium_Secondary!F633</f>
        <v>15217.530000000002</v>
      </c>
      <c r="G633" s="2">
        <f>StdO_Medium_Primary!G633+StdO_Medium_Secondary!G633</f>
        <v>16722.43</v>
      </c>
      <c r="H633" s="2">
        <f>StdO_Medium_Primary!H633+StdO_Medium_Secondary!H633</f>
        <v>18614.830000000002</v>
      </c>
      <c r="I633" s="2">
        <f>StdO_Medium_Primary!I633+StdO_Medium_Secondary!I633</f>
        <v>15221.36</v>
      </c>
      <c r="J633" s="2">
        <f>StdO_Medium_Primary!J633+StdO_Medium_Secondary!J633</f>
        <v>11003.62</v>
      </c>
      <c r="K633" s="2">
        <f>StdO_Medium_Primary!K633+StdO_Medium_Secondary!K633</f>
        <v>8825.94</v>
      </c>
      <c r="L633" s="2">
        <f>StdO_Medium_Primary!L633+StdO_Medium_Secondary!L633</f>
        <v>8005.58</v>
      </c>
      <c r="M633" s="2">
        <f>StdO_Medium_Primary!M633+StdO_Medium_Secondary!M633</f>
        <v>8116.86</v>
      </c>
      <c r="N633" s="2">
        <f>StdO_Medium_Primary!N633+StdO_Medium_Secondary!N633</f>
        <v>8731.43</v>
      </c>
      <c r="O633" s="2">
        <f>StdO_Medium_Primary!O633+StdO_Medium_Secondary!O633</f>
        <v>9240.3600000000024</v>
      </c>
      <c r="P633" s="2">
        <f>StdO_Medium_Primary!P633+StdO_Medium_Secondary!P633</f>
        <v>10249.459999999999</v>
      </c>
      <c r="Q633" s="2">
        <f>StdO_Medium_Primary!Q633+StdO_Medium_Secondary!Q633</f>
        <v>12331.74</v>
      </c>
      <c r="R633" s="2">
        <f>StdO_Medium_Primary!R633+StdO_Medium_Secondary!R633</f>
        <v>16278.050000000001</v>
      </c>
      <c r="S633" s="2">
        <f>StdO_Medium_Primary!S633+StdO_Medium_Secondary!S633</f>
        <v>20647.3</v>
      </c>
      <c r="T633" s="2">
        <f>StdO_Medium_Primary!T633+StdO_Medium_Secondary!T633</f>
        <v>21587.21</v>
      </c>
      <c r="U633" s="2">
        <f>StdO_Medium_Primary!U633+StdO_Medium_Secondary!U633</f>
        <v>19937.189999999999</v>
      </c>
      <c r="V633" s="2">
        <f>StdO_Medium_Primary!V633+StdO_Medium_Secondary!V633</f>
        <v>17173.45</v>
      </c>
      <c r="W633" s="2">
        <f>StdO_Medium_Primary!W633+StdO_Medium_Secondary!W633</f>
        <v>15556.120000000003</v>
      </c>
      <c r="X633" s="2">
        <f>StdO_Medium_Primary!X633+StdO_Medium_Secondary!X633</f>
        <v>14404.45</v>
      </c>
      <c r="Y633" s="2">
        <f>StdO_Medium_Primary!Y633+StdO_Medium_Secondary!Y633</f>
        <v>13647.260000000002</v>
      </c>
      <c r="AA633" s="28">
        <f t="shared" si="78"/>
        <v>2</v>
      </c>
      <c r="AB633" s="11">
        <f t="shared" si="72"/>
        <v>217310.12000000005</v>
      </c>
      <c r="AC633" s="2">
        <f t="shared" si="73"/>
        <v>120756.58999999991</v>
      </c>
      <c r="AD633" s="2">
        <f t="shared" si="74"/>
        <v>338066.70999999996</v>
      </c>
      <c r="AF633">
        <f t="shared" si="75"/>
        <v>9</v>
      </c>
      <c r="AG633">
        <f t="shared" si="76"/>
        <v>2025</v>
      </c>
      <c r="AI633" s="2">
        <f t="shared" si="77"/>
        <v>21587.21</v>
      </c>
      <c r="AJ633">
        <f t="shared" si="79"/>
        <v>19</v>
      </c>
    </row>
    <row r="634" spans="1:36" x14ac:dyDescent="0.2">
      <c r="A634" s="7">
        <v>45917</v>
      </c>
      <c r="B634" s="2">
        <f>StdO_Medium_Primary!B634+StdO_Medium_Secondary!B634</f>
        <v>14175.330000000002</v>
      </c>
      <c r="C634" s="2">
        <f>StdO_Medium_Primary!C634+StdO_Medium_Secondary!C634</f>
        <v>14112.650000000001</v>
      </c>
      <c r="D634" s="2">
        <f>StdO_Medium_Primary!D634+StdO_Medium_Secondary!D634</f>
        <v>14341.900000000001</v>
      </c>
      <c r="E634" s="2">
        <f>StdO_Medium_Primary!E634+StdO_Medium_Secondary!E634</f>
        <v>14352.600000000002</v>
      </c>
      <c r="F634" s="2">
        <f>StdO_Medium_Primary!F634+StdO_Medium_Secondary!F634</f>
        <v>15191.85</v>
      </c>
      <c r="G634" s="2">
        <f>StdO_Medium_Primary!G634+StdO_Medium_Secondary!G634</f>
        <v>16847.48</v>
      </c>
      <c r="H634" s="2">
        <f>StdO_Medium_Primary!H634+StdO_Medium_Secondary!H634</f>
        <v>18455.14</v>
      </c>
      <c r="I634" s="2">
        <f>StdO_Medium_Primary!I634+StdO_Medium_Secondary!I634</f>
        <v>15428.36</v>
      </c>
      <c r="J634" s="2">
        <f>StdO_Medium_Primary!J634+StdO_Medium_Secondary!J634</f>
        <v>12023.250000000002</v>
      </c>
      <c r="K634" s="2">
        <f>StdO_Medium_Primary!K634+StdO_Medium_Secondary!K634</f>
        <v>11624.05</v>
      </c>
      <c r="L634" s="2">
        <f>StdO_Medium_Primary!L634+StdO_Medium_Secondary!L634</f>
        <v>9532.86</v>
      </c>
      <c r="M634" s="2">
        <f>StdO_Medium_Primary!M634+StdO_Medium_Secondary!M634</f>
        <v>10214.740000000002</v>
      </c>
      <c r="N634" s="2">
        <f>StdO_Medium_Primary!N634+StdO_Medium_Secondary!N634</f>
        <v>10566.33</v>
      </c>
      <c r="O634" s="2">
        <f>StdO_Medium_Primary!O634+StdO_Medium_Secondary!O634</f>
        <v>13118.16</v>
      </c>
      <c r="P634" s="2">
        <f>StdO_Medium_Primary!P634+StdO_Medium_Secondary!P634</f>
        <v>14749.13</v>
      </c>
      <c r="Q634" s="2">
        <f>StdO_Medium_Primary!Q634+StdO_Medium_Secondary!Q634</f>
        <v>16541.919999999998</v>
      </c>
      <c r="R634" s="2">
        <f>StdO_Medium_Primary!R634+StdO_Medium_Secondary!R634</f>
        <v>19682.39</v>
      </c>
      <c r="S634" s="2">
        <f>StdO_Medium_Primary!S634+StdO_Medium_Secondary!S634</f>
        <v>20753.060000000001</v>
      </c>
      <c r="T634" s="2">
        <f>StdO_Medium_Primary!T634+StdO_Medium_Secondary!T634</f>
        <v>20973.99</v>
      </c>
      <c r="U634" s="2">
        <f>StdO_Medium_Primary!U634+StdO_Medium_Secondary!U634</f>
        <v>19649.39</v>
      </c>
      <c r="V634" s="2">
        <f>StdO_Medium_Primary!V634+StdO_Medium_Secondary!V634</f>
        <v>16931.189999999999</v>
      </c>
      <c r="W634" s="2">
        <f>StdO_Medium_Primary!W634+StdO_Medium_Secondary!W634</f>
        <v>15349.23</v>
      </c>
      <c r="X634" s="2">
        <f>StdO_Medium_Primary!X634+StdO_Medium_Secondary!X634</f>
        <v>14402.880000000001</v>
      </c>
      <c r="Y634" s="2">
        <f>StdO_Medium_Primary!Y634+StdO_Medium_Secondary!Y634</f>
        <v>13696.04</v>
      </c>
      <c r="AA634" s="28">
        <f t="shared" si="78"/>
        <v>3</v>
      </c>
      <c r="AB634" s="11">
        <f t="shared" si="72"/>
        <v>241540.93000000002</v>
      </c>
      <c r="AC634" s="2">
        <f t="shared" si="73"/>
        <v>121172.98999999996</v>
      </c>
      <c r="AD634" s="2">
        <f t="shared" si="74"/>
        <v>362713.92</v>
      </c>
      <c r="AF634">
        <f t="shared" si="75"/>
        <v>9</v>
      </c>
      <c r="AG634">
        <f t="shared" si="76"/>
        <v>2025</v>
      </c>
      <c r="AI634" s="2">
        <f t="shared" si="77"/>
        <v>20973.99</v>
      </c>
      <c r="AJ634">
        <f t="shared" si="79"/>
        <v>19</v>
      </c>
    </row>
    <row r="635" spans="1:36" x14ac:dyDescent="0.2">
      <c r="A635" s="7">
        <v>45918</v>
      </c>
      <c r="B635" s="2">
        <f>StdO_Medium_Primary!B635+StdO_Medium_Secondary!B635</f>
        <v>14026</v>
      </c>
      <c r="C635" s="2">
        <f>StdO_Medium_Primary!C635+StdO_Medium_Secondary!C635</f>
        <v>14138.370000000003</v>
      </c>
      <c r="D635" s="2">
        <f>StdO_Medium_Primary!D635+StdO_Medium_Secondary!D635</f>
        <v>14210.740000000002</v>
      </c>
      <c r="E635" s="2">
        <f>StdO_Medium_Primary!E635+StdO_Medium_Secondary!E635</f>
        <v>14506.500000000002</v>
      </c>
      <c r="F635" s="2">
        <f>StdO_Medium_Primary!F635+StdO_Medium_Secondary!F635</f>
        <v>15224.420000000002</v>
      </c>
      <c r="G635" s="2">
        <f>StdO_Medium_Primary!G635+StdO_Medium_Secondary!G635</f>
        <v>16799.759999999998</v>
      </c>
      <c r="H635" s="2">
        <f>StdO_Medium_Primary!H635+StdO_Medium_Secondary!H635</f>
        <v>19020.29</v>
      </c>
      <c r="I635" s="2">
        <f>StdO_Medium_Primary!I635+StdO_Medium_Secondary!I635</f>
        <v>17527.099999999999</v>
      </c>
      <c r="J635" s="2">
        <f>StdO_Medium_Primary!J635+StdO_Medium_Secondary!J635</f>
        <v>15704.36</v>
      </c>
      <c r="K635" s="2">
        <f>StdO_Medium_Primary!K635+StdO_Medium_Secondary!K635</f>
        <v>13387.58</v>
      </c>
      <c r="L635" s="2">
        <f>StdO_Medium_Primary!L635+StdO_Medium_Secondary!L635</f>
        <v>11506.66</v>
      </c>
      <c r="M635" s="2">
        <f>StdO_Medium_Primary!M635+StdO_Medium_Secondary!M635</f>
        <v>10973.13</v>
      </c>
      <c r="N635" s="2">
        <f>StdO_Medium_Primary!N635+StdO_Medium_Secondary!N635</f>
        <v>11208.05</v>
      </c>
      <c r="O635" s="2">
        <f>StdO_Medium_Primary!O635+StdO_Medium_Secondary!O635</f>
        <v>11802.09</v>
      </c>
      <c r="P635" s="2">
        <f>StdO_Medium_Primary!P635+StdO_Medium_Secondary!P635</f>
        <v>12013.06</v>
      </c>
      <c r="Q635" s="2">
        <f>StdO_Medium_Primary!Q635+StdO_Medium_Secondary!Q635</f>
        <v>13787.010000000002</v>
      </c>
      <c r="R635" s="2">
        <f>StdO_Medium_Primary!R635+StdO_Medium_Secondary!R635</f>
        <v>17217.84</v>
      </c>
      <c r="S635" s="2">
        <f>StdO_Medium_Primary!S635+StdO_Medium_Secondary!S635</f>
        <v>21327.480000000003</v>
      </c>
      <c r="T635" s="2">
        <f>StdO_Medium_Primary!T635+StdO_Medium_Secondary!T635</f>
        <v>21785.280000000002</v>
      </c>
      <c r="U635" s="2">
        <f>StdO_Medium_Primary!U635+StdO_Medium_Secondary!U635</f>
        <v>20287.07</v>
      </c>
      <c r="V635" s="2">
        <f>StdO_Medium_Primary!V635+StdO_Medium_Secondary!V635</f>
        <v>17512.54</v>
      </c>
      <c r="W635" s="2">
        <f>StdO_Medium_Primary!W635+StdO_Medium_Secondary!W635</f>
        <v>15972.080000000002</v>
      </c>
      <c r="X635" s="2">
        <f>StdO_Medium_Primary!X635+StdO_Medium_Secondary!X635</f>
        <v>14822.48</v>
      </c>
      <c r="Y635" s="2">
        <f>StdO_Medium_Primary!Y635+StdO_Medium_Secondary!Y635</f>
        <v>14206.89</v>
      </c>
      <c r="AA635" s="28">
        <f t="shared" si="78"/>
        <v>4</v>
      </c>
      <c r="AB635" s="11">
        <f t="shared" si="72"/>
        <v>246833.81000000003</v>
      </c>
      <c r="AC635" s="2">
        <f t="shared" si="73"/>
        <v>122132.96999999994</v>
      </c>
      <c r="AD635" s="2">
        <f t="shared" si="74"/>
        <v>368966.77999999997</v>
      </c>
      <c r="AF635">
        <f t="shared" si="75"/>
        <v>9</v>
      </c>
      <c r="AG635">
        <f t="shared" si="76"/>
        <v>2025</v>
      </c>
      <c r="AI635" s="2">
        <f t="shared" si="77"/>
        <v>21785.280000000002</v>
      </c>
      <c r="AJ635">
        <f t="shared" si="79"/>
        <v>19</v>
      </c>
    </row>
    <row r="636" spans="1:36" x14ac:dyDescent="0.2">
      <c r="A636" s="7">
        <v>45919</v>
      </c>
      <c r="B636" s="2">
        <f>StdO_Medium_Primary!B636+StdO_Medium_Secondary!B636</f>
        <v>14586.98</v>
      </c>
      <c r="C636" s="2">
        <f>StdO_Medium_Primary!C636+StdO_Medium_Secondary!C636</f>
        <v>11638.23</v>
      </c>
      <c r="D636" s="2">
        <f>StdO_Medium_Primary!D636+StdO_Medium_Secondary!D636</f>
        <v>11805.36</v>
      </c>
      <c r="E636" s="2">
        <f>StdO_Medium_Primary!E636+StdO_Medium_Secondary!E636</f>
        <v>11974.330000000002</v>
      </c>
      <c r="F636" s="2">
        <f>StdO_Medium_Primary!F636+StdO_Medium_Secondary!F636</f>
        <v>12400.46</v>
      </c>
      <c r="G636" s="2">
        <f>StdO_Medium_Primary!G636+StdO_Medium_Secondary!G636</f>
        <v>13618.13</v>
      </c>
      <c r="H636" s="2">
        <f>StdO_Medium_Primary!H636+StdO_Medium_Secondary!H636</f>
        <v>15014.910000000002</v>
      </c>
      <c r="I636" s="2">
        <f>StdO_Medium_Primary!I636+StdO_Medium_Secondary!I636</f>
        <v>13214.370000000003</v>
      </c>
      <c r="J636" s="2">
        <f>StdO_Medium_Primary!J636+StdO_Medium_Secondary!J636</f>
        <v>10178.6</v>
      </c>
      <c r="K636" s="2">
        <f>StdO_Medium_Primary!K636+StdO_Medium_Secondary!K636</f>
        <v>8110.4000000000005</v>
      </c>
      <c r="L636" s="2">
        <f>StdO_Medium_Primary!L636+StdO_Medium_Secondary!L636</f>
        <v>6714.86</v>
      </c>
      <c r="M636" s="2">
        <f>StdO_Medium_Primary!M636+StdO_Medium_Secondary!M636</f>
        <v>6964.1200000000008</v>
      </c>
      <c r="N636" s="2">
        <f>StdO_Medium_Primary!N636+StdO_Medium_Secondary!N636</f>
        <v>6515.05</v>
      </c>
      <c r="O636" s="2">
        <f>StdO_Medium_Primary!O636+StdO_Medium_Secondary!O636</f>
        <v>6958.01</v>
      </c>
      <c r="P636" s="2">
        <f>StdO_Medium_Primary!P636+StdO_Medium_Secondary!P636</f>
        <v>7583.96</v>
      </c>
      <c r="Q636" s="2">
        <f>StdO_Medium_Primary!Q636+StdO_Medium_Secondary!Q636</f>
        <v>8871.4</v>
      </c>
      <c r="R636" s="2">
        <f>StdO_Medium_Primary!R636+StdO_Medium_Secondary!R636</f>
        <v>11838.77</v>
      </c>
      <c r="S636" s="2">
        <f>StdO_Medium_Primary!S636+StdO_Medium_Secondary!S636</f>
        <v>15316.470000000001</v>
      </c>
      <c r="T636" s="2">
        <f>StdO_Medium_Primary!T636+StdO_Medium_Secondary!T636</f>
        <v>15791.280000000002</v>
      </c>
      <c r="U636" s="2">
        <f>StdO_Medium_Primary!U636+StdO_Medium_Secondary!U636</f>
        <v>14438.53</v>
      </c>
      <c r="V636" s="2">
        <f>StdO_Medium_Primary!V636+StdO_Medium_Secondary!V636</f>
        <v>12628.75</v>
      </c>
      <c r="W636" s="2">
        <f>StdO_Medium_Primary!W636+StdO_Medium_Secondary!W636</f>
        <v>11813.09</v>
      </c>
      <c r="X636" s="2">
        <f>StdO_Medium_Primary!X636+StdO_Medium_Secondary!X636</f>
        <v>11176.22</v>
      </c>
      <c r="Y636" s="2">
        <f>StdO_Medium_Primary!Y636+StdO_Medium_Secondary!Y636</f>
        <v>10789.900000000001</v>
      </c>
      <c r="AA636" s="28">
        <f t="shared" si="78"/>
        <v>5</v>
      </c>
      <c r="AB636" s="11">
        <f t="shared" si="72"/>
        <v>168113.88</v>
      </c>
      <c r="AC636" s="2">
        <f t="shared" si="73"/>
        <v>101828.29999999999</v>
      </c>
      <c r="AD636" s="2">
        <f t="shared" si="74"/>
        <v>269942.18</v>
      </c>
      <c r="AF636">
        <f t="shared" si="75"/>
        <v>9</v>
      </c>
      <c r="AG636">
        <f t="shared" si="76"/>
        <v>2025</v>
      </c>
      <c r="AI636" s="2">
        <f t="shared" si="77"/>
        <v>15791.280000000002</v>
      </c>
      <c r="AJ636">
        <f t="shared" si="79"/>
        <v>19</v>
      </c>
    </row>
    <row r="637" spans="1:36" x14ac:dyDescent="0.2">
      <c r="A637" s="7">
        <v>45920</v>
      </c>
      <c r="B637" s="2">
        <f>StdO_Medium_Primary!B637+StdO_Medium_Secondary!B637</f>
        <v>11076.72</v>
      </c>
      <c r="C637" s="2">
        <f>StdO_Medium_Primary!C637+StdO_Medium_Secondary!C637</f>
        <v>11011.33</v>
      </c>
      <c r="D637" s="2">
        <f>StdO_Medium_Primary!D637+StdO_Medium_Secondary!D637</f>
        <v>10908.930000000002</v>
      </c>
      <c r="E637" s="2">
        <f>StdO_Medium_Primary!E637+StdO_Medium_Secondary!E637</f>
        <v>11143.39</v>
      </c>
      <c r="F637" s="2">
        <f>StdO_Medium_Primary!F637+StdO_Medium_Secondary!F637</f>
        <v>11546.610000000002</v>
      </c>
      <c r="G637" s="2">
        <f>StdO_Medium_Primary!G637+StdO_Medium_Secondary!G637</f>
        <v>12207.16</v>
      </c>
      <c r="H637" s="2">
        <f>StdO_Medium_Primary!H637+StdO_Medium_Secondary!H637</f>
        <v>12804.69</v>
      </c>
      <c r="I637" s="2">
        <f>StdO_Medium_Primary!I637+StdO_Medium_Secondary!I637</f>
        <v>10230.469999999999</v>
      </c>
      <c r="J637" s="2">
        <f>StdO_Medium_Primary!J637+StdO_Medium_Secondary!J637</f>
        <v>7111.92</v>
      </c>
      <c r="K637" s="2">
        <f>StdO_Medium_Primary!K637+StdO_Medium_Secondary!K637</f>
        <v>5210.6499999999996</v>
      </c>
      <c r="L637" s="2">
        <f>StdO_Medium_Primary!L637+StdO_Medium_Secondary!L637</f>
        <v>4169.71</v>
      </c>
      <c r="M637" s="2">
        <f>StdO_Medium_Primary!M637+StdO_Medium_Secondary!M637</f>
        <v>3935.15</v>
      </c>
      <c r="N637" s="2">
        <f>StdO_Medium_Primary!N637+StdO_Medium_Secondary!N637</f>
        <v>3806.6300000000006</v>
      </c>
      <c r="O637" s="2">
        <f>StdO_Medium_Primary!O637+StdO_Medium_Secondary!O637</f>
        <v>3971.94</v>
      </c>
      <c r="P637" s="2">
        <f>StdO_Medium_Primary!P637+StdO_Medium_Secondary!P637</f>
        <v>4508.21</v>
      </c>
      <c r="Q637" s="2">
        <f>StdO_Medium_Primary!Q637+StdO_Medium_Secondary!Q637</f>
        <v>6033.3100000000013</v>
      </c>
      <c r="R637" s="2">
        <f>StdO_Medium_Primary!R637+StdO_Medium_Secondary!R637</f>
        <v>9833.840000000002</v>
      </c>
      <c r="S637" s="2">
        <f>StdO_Medium_Primary!S637+StdO_Medium_Secondary!S637</f>
        <v>14076.680000000002</v>
      </c>
      <c r="T637" s="2">
        <f>StdO_Medium_Primary!T637+StdO_Medium_Secondary!T637</f>
        <v>14713.820000000002</v>
      </c>
      <c r="U637" s="2">
        <f>StdO_Medium_Primary!U637+StdO_Medium_Secondary!U637</f>
        <v>13805.97</v>
      </c>
      <c r="V637" s="2">
        <f>StdO_Medium_Primary!V637+StdO_Medium_Secondary!V637</f>
        <v>12078.88</v>
      </c>
      <c r="W637" s="2">
        <f>StdO_Medium_Primary!W637+StdO_Medium_Secondary!W637</f>
        <v>11456.19</v>
      </c>
      <c r="X637" s="2">
        <f>StdO_Medium_Primary!X637+StdO_Medium_Secondary!X637</f>
        <v>10702.55</v>
      </c>
      <c r="Y637" s="2">
        <f>StdO_Medium_Primary!Y637+StdO_Medium_Secondary!Y637</f>
        <v>10533.42</v>
      </c>
      <c r="AA637" s="28">
        <f t="shared" si="78"/>
        <v>6</v>
      </c>
      <c r="AB637" s="11">
        <f t="shared" si="72"/>
        <v>135645.92000000001</v>
      </c>
      <c r="AC637" s="2">
        <f t="shared" si="73"/>
        <v>91232.25</v>
      </c>
      <c r="AD637" s="2">
        <f t="shared" si="74"/>
        <v>226878.17</v>
      </c>
      <c r="AF637">
        <f t="shared" si="75"/>
        <v>9</v>
      </c>
      <c r="AG637">
        <f t="shared" si="76"/>
        <v>2025</v>
      </c>
      <c r="AI637" s="2">
        <f t="shared" si="77"/>
        <v>14713.820000000002</v>
      </c>
      <c r="AJ637">
        <f t="shared" si="79"/>
        <v>19</v>
      </c>
    </row>
    <row r="638" spans="1:36" x14ac:dyDescent="0.2">
      <c r="A638" s="7">
        <v>45921</v>
      </c>
      <c r="B638" s="2">
        <f>StdO_Medium_Primary!B638+StdO_Medium_Secondary!B638</f>
        <v>10974.53</v>
      </c>
      <c r="C638" s="2">
        <f>StdO_Medium_Primary!C638+StdO_Medium_Secondary!C638</f>
        <v>11071.91</v>
      </c>
      <c r="D638" s="2">
        <f>StdO_Medium_Primary!D638+StdO_Medium_Secondary!D638</f>
        <v>11151.330000000002</v>
      </c>
      <c r="E638" s="2">
        <f>StdO_Medium_Primary!E638+StdO_Medium_Secondary!E638</f>
        <v>11283.08</v>
      </c>
      <c r="F638" s="2">
        <f>StdO_Medium_Primary!F638+StdO_Medium_Secondary!F638</f>
        <v>11596.330000000002</v>
      </c>
      <c r="G638" s="2">
        <f>StdO_Medium_Primary!G638+StdO_Medium_Secondary!G638</f>
        <v>12244.68</v>
      </c>
      <c r="H638" s="2">
        <f>StdO_Medium_Primary!H638+StdO_Medium_Secondary!H638</f>
        <v>12837.9</v>
      </c>
      <c r="I638" s="2">
        <f>StdO_Medium_Primary!I638+StdO_Medium_Secondary!I638</f>
        <v>10574.1</v>
      </c>
      <c r="J638" s="2">
        <f>StdO_Medium_Primary!J638+StdO_Medium_Secondary!J638</f>
        <v>7418.22</v>
      </c>
      <c r="K638" s="2">
        <f>StdO_Medium_Primary!K638+StdO_Medium_Secondary!K638</f>
        <v>5170.21</v>
      </c>
      <c r="L638" s="2">
        <f>StdO_Medium_Primary!L638+StdO_Medium_Secondary!L638</f>
        <v>4098.87</v>
      </c>
      <c r="M638" s="2">
        <f>StdO_Medium_Primary!M638+StdO_Medium_Secondary!M638</f>
        <v>3963.8100000000004</v>
      </c>
      <c r="N638" s="2">
        <f>StdO_Medium_Primary!N638+StdO_Medium_Secondary!N638</f>
        <v>4225.3999999999996</v>
      </c>
      <c r="O638" s="2">
        <f>StdO_Medium_Primary!O638+StdO_Medium_Secondary!O638</f>
        <v>4511.24</v>
      </c>
      <c r="P638" s="2">
        <f>StdO_Medium_Primary!P638+StdO_Medium_Secondary!P638</f>
        <v>5145.8100000000013</v>
      </c>
      <c r="Q638" s="2">
        <f>StdO_Medium_Primary!Q638+StdO_Medium_Secondary!Q638</f>
        <v>6566.6000000000013</v>
      </c>
      <c r="R638" s="2">
        <f>StdO_Medium_Primary!R638+StdO_Medium_Secondary!R638</f>
        <v>10288.200000000001</v>
      </c>
      <c r="S638" s="2">
        <f>StdO_Medium_Primary!S638+StdO_Medium_Secondary!S638</f>
        <v>14352.72</v>
      </c>
      <c r="T638" s="2">
        <f>StdO_Medium_Primary!T638+StdO_Medium_Secondary!T638</f>
        <v>15167.530000000002</v>
      </c>
      <c r="U638" s="2">
        <f>StdO_Medium_Primary!U638+StdO_Medium_Secondary!U638</f>
        <v>14040.34</v>
      </c>
      <c r="V638" s="2">
        <f>StdO_Medium_Primary!V638+StdO_Medium_Secondary!V638</f>
        <v>12493.03</v>
      </c>
      <c r="W638" s="2">
        <f>StdO_Medium_Primary!W638+StdO_Medium_Secondary!W638</f>
        <v>11372.08</v>
      </c>
      <c r="X638" s="2">
        <f>StdO_Medium_Primary!X638+StdO_Medium_Secondary!X638</f>
        <v>10831.51</v>
      </c>
      <c r="Y638" s="2">
        <f>StdO_Medium_Primary!Y638+StdO_Medium_Secondary!Y638</f>
        <v>10200.52</v>
      </c>
      <c r="AA638" s="28">
        <f t="shared" si="78"/>
        <v>7</v>
      </c>
      <c r="AB638" s="11">
        <f t="shared" si="72"/>
        <v>0</v>
      </c>
      <c r="AC638" s="2">
        <f t="shared" si="73"/>
        <v>231579.95</v>
      </c>
      <c r="AD638" s="2">
        <f t="shared" si="74"/>
        <v>231579.95</v>
      </c>
      <c r="AF638">
        <f t="shared" si="75"/>
        <v>9</v>
      </c>
      <c r="AG638">
        <f t="shared" si="76"/>
        <v>2025</v>
      </c>
      <c r="AI638" s="2">
        <f t="shared" si="77"/>
        <v>15167.530000000002</v>
      </c>
      <c r="AJ638">
        <f t="shared" si="79"/>
        <v>19</v>
      </c>
    </row>
    <row r="639" spans="1:36" x14ac:dyDescent="0.2">
      <c r="A639" s="7">
        <v>45922</v>
      </c>
      <c r="B639" s="2">
        <f>StdO_Medium_Primary!B639+StdO_Medium_Secondary!B639</f>
        <v>10752.850000000002</v>
      </c>
      <c r="C639" s="2">
        <f>StdO_Medium_Primary!C639+StdO_Medium_Secondary!C639</f>
        <v>10914.450000000003</v>
      </c>
      <c r="D639" s="2">
        <f>StdO_Medium_Primary!D639+StdO_Medium_Secondary!D639</f>
        <v>11084.030000000002</v>
      </c>
      <c r="E639" s="2">
        <f>StdO_Medium_Primary!E639+StdO_Medium_Secondary!E639</f>
        <v>11344.12</v>
      </c>
      <c r="F639" s="2">
        <f>StdO_Medium_Primary!F639+StdO_Medium_Secondary!F639</f>
        <v>11959.210000000001</v>
      </c>
      <c r="G639" s="2">
        <f>StdO_Medium_Primary!G639+StdO_Medium_Secondary!G639</f>
        <v>13320.350000000002</v>
      </c>
      <c r="H639" s="2">
        <f>StdO_Medium_Primary!H639+StdO_Medium_Secondary!H639</f>
        <v>14984.7</v>
      </c>
      <c r="I639" s="2">
        <f>StdO_Medium_Primary!I639+StdO_Medium_Secondary!I639</f>
        <v>12669.700000000003</v>
      </c>
      <c r="J639" s="2">
        <f>StdO_Medium_Primary!J639+StdO_Medium_Secondary!J639</f>
        <v>9769.65</v>
      </c>
      <c r="K639" s="2">
        <f>StdO_Medium_Primary!K639+StdO_Medium_Secondary!K639</f>
        <v>6977.9</v>
      </c>
      <c r="L639" s="2">
        <f>StdO_Medium_Primary!L639+StdO_Medium_Secondary!L639</f>
        <v>5866.6000000000013</v>
      </c>
      <c r="M639" s="2">
        <f>StdO_Medium_Primary!M639+StdO_Medium_Secondary!M639</f>
        <v>5650.2100000000009</v>
      </c>
      <c r="N639" s="2">
        <f>StdO_Medium_Primary!N639+StdO_Medium_Secondary!N639</f>
        <v>5547.48</v>
      </c>
      <c r="O639" s="2">
        <f>StdO_Medium_Primary!O639+StdO_Medium_Secondary!O639</f>
        <v>5677.74</v>
      </c>
      <c r="P639" s="2">
        <f>StdO_Medium_Primary!P639+StdO_Medium_Secondary!P639</f>
        <v>6347.73</v>
      </c>
      <c r="Q639" s="2">
        <f>StdO_Medium_Primary!Q639+StdO_Medium_Secondary!Q639</f>
        <v>8367.7999999999993</v>
      </c>
      <c r="R639" s="2">
        <f>StdO_Medium_Primary!R639+StdO_Medium_Secondary!R639</f>
        <v>12725.12</v>
      </c>
      <c r="S639" s="2">
        <f>StdO_Medium_Primary!S639+StdO_Medium_Secondary!S639</f>
        <v>16257.310000000001</v>
      </c>
      <c r="T639" s="2">
        <f>StdO_Medium_Primary!T639+StdO_Medium_Secondary!T639</f>
        <v>15994.65</v>
      </c>
      <c r="U639" s="2">
        <f>StdO_Medium_Primary!U639+StdO_Medium_Secondary!U639</f>
        <v>14802.02</v>
      </c>
      <c r="V639" s="2">
        <f>StdO_Medium_Primary!V639+StdO_Medium_Secondary!V639</f>
        <v>12729.79</v>
      </c>
      <c r="W639" s="2">
        <f>StdO_Medium_Primary!W639+StdO_Medium_Secondary!W639</f>
        <v>11711.63</v>
      </c>
      <c r="X639" s="2">
        <f>StdO_Medium_Primary!X639+StdO_Medium_Secondary!X639</f>
        <v>10834.46</v>
      </c>
      <c r="Y639" s="2">
        <f>StdO_Medium_Primary!Y639+StdO_Medium_Secondary!Y639</f>
        <v>10235.17</v>
      </c>
      <c r="AA639" s="28">
        <f t="shared" si="78"/>
        <v>1</v>
      </c>
      <c r="AB639" s="11">
        <f t="shared" si="72"/>
        <v>0</v>
      </c>
      <c r="AC639" s="2">
        <f t="shared" si="73"/>
        <v>256524.66999999998</v>
      </c>
      <c r="AD639" s="2">
        <f t="shared" si="74"/>
        <v>256524.66999999998</v>
      </c>
      <c r="AF639">
        <f t="shared" si="75"/>
        <v>9</v>
      </c>
      <c r="AG639">
        <f t="shared" si="76"/>
        <v>2025</v>
      </c>
      <c r="AI639" s="2">
        <f t="shared" si="77"/>
        <v>16257.310000000001</v>
      </c>
      <c r="AJ639">
        <f t="shared" si="79"/>
        <v>18</v>
      </c>
    </row>
    <row r="640" spans="1:36" x14ac:dyDescent="0.2">
      <c r="A640" s="7">
        <v>45923</v>
      </c>
      <c r="B640" s="2">
        <f>StdO_Medium_Primary!B640+StdO_Medium_Secondary!B640</f>
        <v>10742.630000000001</v>
      </c>
      <c r="C640" s="2">
        <f>StdO_Medium_Primary!C640+StdO_Medium_Secondary!C640</f>
        <v>11044.58</v>
      </c>
      <c r="D640" s="2">
        <f>StdO_Medium_Primary!D640+StdO_Medium_Secondary!D640</f>
        <v>11095.06</v>
      </c>
      <c r="E640" s="2">
        <f>StdO_Medium_Primary!E640+StdO_Medium_Secondary!E640</f>
        <v>11288.44</v>
      </c>
      <c r="F640" s="2">
        <f>StdO_Medium_Primary!F640+StdO_Medium_Secondary!F640</f>
        <v>11911.95</v>
      </c>
      <c r="G640" s="2">
        <f>StdO_Medium_Primary!G640+StdO_Medium_Secondary!G640</f>
        <v>13126.73</v>
      </c>
      <c r="H640" s="2">
        <f>StdO_Medium_Primary!H640+StdO_Medium_Secondary!H640</f>
        <v>14937.300000000001</v>
      </c>
      <c r="I640" s="2">
        <f>StdO_Medium_Primary!I640+StdO_Medium_Secondary!I640</f>
        <v>13458.130000000001</v>
      </c>
      <c r="J640" s="2">
        <f>StdO_Medium_Primary!J640+StdO_Medium_Secondary!J640</f>
        <v>12881.08</v>
      </c>
      <c r="K640" s="2">
        <f>StdO_Medium_Primary!K640+StdO_Medium_Secondary!K640</f>
        <v>11303.89</v>
      </c>
      <c r="L640" s="2">
        <f>StdO_Medium_Primary!L640+StdO_Medium_Secondary!L640</f>
        <v>9913.6299999999992</v>
      </c>
      <c r="M640" s="2">
        <f>StdO_Medium_Primary!M640+StdO_Medium_Secondary!M640</f>
        <v>11020.11</v>
      </c>
      <c r="N640" s="2">
        <f>StdO_Medium_Primary!N640+StdO_Medium_Secondary!N640</f>
        <v>11885.73</v>
      </c>
      <c r="O640" s="2">
        <f>StdO_Medium_Primary!O640+StdO_Medium_Secondary!O640</f>
        <v>15024.92</v>
      </c>
      <c r="P640" s="2">
        <f>StdO_Medium_Primary!P640+StdO_Medium_Secondary!P640</f>
        <v>16230.93</v>
      </c>
      <c r="Q640" s="2">
        <f>StdO_Medium_Primary!Q640+StdO_Medium_Secondary!Q640</f>
        <v>17212.71</v>
      </c>
      <c r="R640" s="2">
        <f>StdO_Medium_Primary!R640+StdO_Medium_Secondary!R640</f>
        <v>17484.330000000002</v>
      </c>
      <c r="S640" s="2">
        <f>StdO_Medium_Primary!S640+StdO_Medium_Secondary!S640</f>
        <v>17674.18</v>
      </c>
      <c r="T640" s="2">
        <f>StdO_Medium_Primary!T640+StdO_Medium_Secondary!T640</f>
        <v>16671.650000000001</v>
      </c>
      <c r="U640" s="2">
        <f>StdO_Medium_Primary!U640+StdO_Medium_Secondary!U640</f>
        <v>15121.530000000002</v>
      </c>
      <c r="V640" s="2">
        <f>StdO_Medium_Primary!V640+StdO_Medium_Secondary!V640</f>
        <v>13044.170000000002</v>
      </c>
      <c r="W640" s="2">
        <f>StdO_Medium_Primary!W640+StdO_Medium_Secondary!W640</f>
        <v>12099.5</v>
      </c>
      <c r="X640" s="2">
        <f>StdO_Medium_Primary!X640+StdO_Medium_Secondary!X640</f>
        <v>11078.71</v>
      </c>
      <c r="Y640" s="2">
        <f>StdO_Medium_Primary!Y640+StdO_Medium_Secondary!Y640</f>
        <v>10664.560000000001</v>
      </c>
      <c r="AA640" s="28">
        <f t="shared" si="78"/>
        <v>2</v>
      </c>
      <c r="AB640" s="11">
        <f t="shared" si="72"/>
        <v>222105.19999999995</v>
      </c>
      <c r="AC640" s="2">
        <f t="shared" si="73"/>
        <v>94811.250000000058</v>
      </c>
      <c r="AD640" s="2">
        <f t="shared" si="74"/>
        <v>316916.45</v>
      </c>
      <c r="AF640">
        <f t="shared" si="75"/>
        <v>9</v>
      </c>
      <c r="AG640">
        <f t="shared" si="76"/>
        <v>2025</v>
      </c>
      <c r="AI640" s="2">
        <f t="shared" si="77"/>
        <v>17674.18</v>
      </c>
      <c r="AJ640">
        <f t="shared" si="79"/>
        <v>18</v>
      </c>
    </row>
    <row r="641" spans="1:36" x14ac:dyDescent="0.2">
      <c r="A641" s="7">
        <v>45924</v>
      </c>
      <c r="B641" s="2">
        <f>StdO_Medium_Primary!B641+StdO_Medium_Secondary!B641</f>
        <v>11489.41</v>
      </c>
      <c r="C641" s="2">
        <f>StdO_Medium_Primary!C641+StdO_Medium_Secondary!C641</f>
        <v>11692.71</v>
      </c>
      <c r="D641" s="2">
        <f>StdO_Medium_Primary!D641+StdO_Medium_Secondary!D641</f>
        <v>11641.7</v>
      </c>
      <c r="E641" s="2">
        <f>StdO_Medium_Primary!E641+StdO_Medium_Secondary!E641</f>
        <v>11891.270000000002</v>
      </c>
      <c r="F641" s="2">
        <f>StdO_Medium_Primary!F641+StdO_Medium_Secondary!F641</f>
        <v>12547.330000000002</v>
      </c>
      <c r="G641" s="2">
        <f>StdO_Medium_Primary!G641+StdO_Medium_Secondary!G641</f>
        <v>13747.29</v>
      </c>
      <c r="H641" s="2">
        <f>StdO_Medium_Primary!H641+StdO_Medium_Secondary!H641</f>
        <v>15477.89</v>
      </c>
      <c r="I641" s="2">
        <f>StdO_Medium_Primary!I641+StdO_Medium_Secondary!I641</f>
        <v>13970.810000000001</v>
      </c>
      <c r="J641" s="2">
        <f>StdO_Medium_Primary!J641+StdO_Medium_Secondary!J641</f>
        <v>14403.44</v>
      </c>
      <c r="K641" s="2">
        <f>StdO_Medium_Primary!K641+StdO_Medium_Secondary!K641</f>
        <v>15656.220000000001</v>
      </c>
      <c r="L641" s="2">
        <f>StdO_Medium_Primary!L641+StdO_Medium_Secondary!L641</f>
        <v>15859.71</v>
      </c>
      <c r="M641" s="2">
        <f>StdO_Medium_Primary!M641+StdO_Medium_Secondary!M641</f>
        <v>15187.72</v>
      </c>
      <c r="N641" s="2">
        <f>StdO_Medium_Primary!N641+StdO_Medium_Secondary!N641</f>
        <v>15627.47</v>
      </c>
      <c r="O641" s="2">
        <f>StdO_Medium_Primary!O641+StdO_Medium_Secondary!O641</f>
        <v>15686.660000000002</v>
      </c>
      <c r="P641" s="2">
        <f>StdO_Medium_Primary!P641+StdO_Medium_Secondary!P641</f>
        <v>15747.900000000001</v>
      </c>
      <c r="Q641" s="2">
        <f>StdO_Medium_Primary!Q641+StdO_Medium_Secondary!Q641</f>
        <v>16647.22</v>
      </c>
      <c r="R641" s="2">
        <f>StdO_Medium_Primary!R641+StdO_Medium_Secondary!R641</f>
        <v>17242.59</v>
      </c>
      <c r="S641" s="2">
        <f>StdO_Medium_Primary!S641+StdO_Medium_Secondary!S641</f>
        <v>17403.18</v>
      </c>
      <c r="T641" s="2">
        <f>StdO_Medium_Primary!T641+StdO_Medium_Secondary!T641</f>
        <v>16340.350000000002</v>
      </c>
      <c r="U641" s="2">
        <f>StdO_Medium_Primary!U641+StdO_Medium_Secondary!U641</f>
        <v>14702.93</v>
      </c>
      <c r="V641" s="2">
        <f>StdO_Medium_Primary!V641+StdO_Medium_Secondary!V641</f>
        <v>12902.230000000001</v>
      </c>
      <c r="W641" s="2">
        <f>StdO_Medium_Primary!W641+StdO_Medium_Secondary!W641</f>
        <v>11792.29</v>
      </c>
      <c r="X641" s="2">
        <f>StdO_Medium_Primary!X641+StdO_Medium_Secondary!X641</f>
        <v>11094.61</v>
      </c>
      <c r="Y641" s="2">
        <f>StdO_Medium_Primary!Y641+StdO_Medium_Secondary!Y641</f>
        <v>10426.18</v>
      </c>
      <c r="AA641" s="28">
        <f t="shared" si="78"/>
        <v>3</v>
      </c>
      <c r="AB641" s="11">
        <f t="shared" si="72"/>
        <v>240265.33000000002</v>
      </c>
      <c r="AC641" s="2">
        <f t="shared" si="73"/>
        <v>98913.779999999912</v>
      </c>
      <c r="AD641" s="2">
        <f t="shared" si="74"/>
        <v>339179.10999999993</v>
      </c>
      <c r="AF641">
        <f t="shared" si="75"/>
        <v>9</v>
      </c>
      <c r="AG641">
        <f t="shared" si="76"/>
        <v>2025</v>
      </c>
      <c r="AI641" s="2">
        <f t="shared" si="77"/>
        <v>17403.18</v>
      </c>
      <c r="AJ641">
        <f t="shared" si="79"/>
        <v>18</v>
      </c>
    </row>
    <row r="642" spans="1:36" x14ac:dyDescent="0.2">
      <c r="A642" s="7">
        <v>45925</v>
      </c>
      <c r="B642" s="2">
        <f>StdO_Medium_Primary!B642+StdO_Medium_Secondary!B642</f>
        <v>11058.030000000002</v>
      </c>
      <c r="C642" s="2">
        <f>StdO_Medium_Primary!C642+StdO_Medium_Secondary!C642</f>
        <v>11208.300000000001</v>
      </c>
      <c r="D642" s="2">
        <f>StdO_Medium_Primary!D642+StdO_Medium_Secondary!D642</f>
        <v>11179.27</v>
      </c>
      <c r="E642" s="2">
        <f>StdO_Medium_Primary!E642+StdO_Medium_Secondary!E642</f>
        <v>11364.97</v>
      </c>
      <c r="F642" s="2">
        <f>StdO_Medium_Primary!F642+StdO_Medium_Secondary!F642</f>
        <v>11997.150000000001</v>
      </c>
      <c r="G642" s="2">
        <f>StdO_Medium_Primary!G642+StdO_Medium_Secondary!G642</f>
        <v>13261.7</v>
      </c>
      <c r="H642" s="2">
        <f>StdO_Medium_Primary!H642+StdO_Medium_Secondary!H642</f>
        <v>14914.93</v>
      </c>
      <c r="I642" s="2">
        <f>StdO_Medium_Primary!I642+StdO_Medium_Secondary!I642</f>
        <v>13205.45</v>
      </c>
      <c r="J642" s="2">
        <f>StdO_Medium_Primary!J642+StdO_Medium_Secondary!J642</f>
        <v>13606.43</v>
      </c>
      <c r="K642" s="2">
        <f>StdO_Medium_Primary!K642+StdO_Medium_Secondary!K642</f>
        <v>14393.38</v>
      </c>
      <c r="L642" s="2">
        <f>StdO_Medium_Primary!L642+StdO_Medium_Secondary!L642</f>
        <v>13725.03</v>
      </c>
      <c r="M642" s="2">
        <f>StdO_Medium_Primary!M642+StdO_Medium_Secondary!M642</f>
        <v>14451.940000000002</v>
      </c>
      <c r="N642" s="2">
        <f>StdO_Medium_Primary!N642+StdO_Medium_Secondary!N642</f>
        <v>16140.010000000002</v>
      </c>
      <c r="O642" s="2">
        <f>StdO_Medium_Primary!O642+StdO_Medium_Secondary!O642</f>
        <v>17754.89</v>
      </c>
      <c r="P642" s="2">
        <f>StdO_Medium_Primary!P642+StdO_Medium_Secondary!P642</f>
        <v>18648.310000000001</v>
      </c>
      <c r="Q642" s="2">
        <f>StdO_Medium_Primary!Q642+StdO_Medium_Secondary!Q642</f>
        <v>19464.759999999998</v>
      </c>
      <c r="R642" s="2">
        <f>StdO_Medium_Primary!R642+StdO_Medium_Secondary!R642</f>
        <v>19427.310000000001</v>
      </c>
      <c r="S642" s="2">
        <f>StdO_Medium_Primary!S642+StdO_Medium_Secondary!S642</f>
        <v>18772.53</v>
      </c>
      <c r="T642" s="2">
        <f>StdO_Medium_Primary!T642+StdO_Medium_Secondary!T642</f>
        <v>17059.02</v>
      </c>
      <c r="U642" s="2">
        <f>StdO_Medium_Primary!U642+StdO_Medium_Secondary!U642</f>
        <v>15172.46</v>
      </c>
      <c r="V642" s="2">
        <f>StdO_Medium_Primary!V642+StdO_Medium_Secondary!V642</f>
        <v>13212.15</v>
      </c>
      <c r="W642" s="2">
        <f>StdO_Medium_Primary!W642+StdO_Medium_Secondary!W642</f>
        <v>12178.3</v>
      </c>
      <c r="X642" s="2">
        <f>StdO_Medium_Primary!X642+StdO_Medium_Secondary!X642</f>
        <v>11441.57</v>
      </c>
      <c r="Y642" s="2">
        <f>StdO_Medium_Primary!Y642+StdO_Medium_Secondary!Y642</f>
        <v>10951.37</v>
      </c>
      <c r="AA642" s="28">
        <f t="shared" si="78"/>
        <v>4</v>
      </c>
      <c r="AB642" s="11">
        <f t="shared" si="72"/>
        <v>248653.53999999998</v>
      </c>
      <c r="AC642" s="2">
        <f t="shared" si="73"/>
        <v>95935.720000000088</v>
      </c>
      <c r="AD642" s="2">
        <f t="shared" si="74"/>
        <v>344589.26000000007</v>
      </c>
      <c r="AF642">
        <f t="shared" si="75"/>
        <v>9</v>
      </c>
      <c r="AG642">
        <f t="shared" si="76"/>
        <v>2025</v>
      </c>
      <c r="AI642" s="2">
        <f t="shared" si="77"/>
        <v>19464.759999999998</v>
      </c>
      <c r="AJ642">
        <f t="shared" si="79"/>
        <v>16</v>
      </c>
    </row>
    <row r="643" spans="1:36" x14ac:dyDescent="0.2">
      <c r="A643" s="7">
        <v>45926</v>
      </c>
      <c r="B643" s="2">
        <f>StdO_Medium_Primary!B643+StdO_Medium_Secondary!B643</f>
        <v>11362.05</v>
      </c>
      <c r="C643" s="2">
        <f>StdO_Medium_Primary!C643+StdO_Medium_Secondary!C643</f>
        <v>11298.82</v>
      </c>
      <c r="D643" s="2">
        <f>StdO_Medium_Primary!D643+StdO_Medium_Secondary!D643</f>
        <v>11489.68</v>
      </c>
      <c r="E643" s="2">
        <f>StdO_Medium_Primary!E643+StdO_Medium_Secondary!E643</f>
        <v>11837.650000000001</v>
      </c>
      <c r="F643" s="2">
        <f>StdO_Medium_Primary!F643+StdO_Medium_Secondary!F643</f>
        <v>11976.37</v>
      </c>
      <c r="G643" s="2">
        <f>StdO_Medium_Primary!G643+StdO_Medium_Secondary!G643</f>
        <v>13419.260000000002</v>
      </c>
      <c r="H643" s="2">
        <f>StdO_Medium_Primary!H643+StdO_Medium_Secondary!H643</f>
        <v>14998.240000000002</v>
      </c>
      <c r="I643" s="2">
        <f>StdO_Medium_Primary!I643+StdO_Medium_Secondary!I643</f>
        <v>13314.380000000001</v>
      </c>
      <c r="J643" s="2">
        <f>StdO_Medium_Primary!J643+StdO_Medium_Secondary!J643</f>
        <v>11349.35</v>
      </c>
      <c r="K643" s="2">
        <f>StdO_Medium_Primary!K643+StdO_Medium_Secondary!K643</f>
        <v>11010.09</v>
      </c>
      <c r="L643" s="2">
        <f>StdO_Medium_Primary!L643+StdO_Medium_Secondary!L643</f>
        <v>9999.16</v>
      </c>
      <c r="M643" s="2">
        <f>StdO_Medium_Primary!M643+StdO_Medium_Secondary!M643</f>
        <v>7812.61</v>
      </c>
      <c r="N643" s="2">
        <f>StdO_Medium_Primary!N643+StdO_Medium_Secondary!N643</f>
        <v>7678.2500000000009</v>
      </c>
      <c r="O643" s="2">
        <f>StdO_Medium_Primary!O643+StdO_Medium_Secondary!O643</f>
        <v>7781.34</v>
      </c>
      <c r="P643" s="2">
        <f>StdO_Medium_Primary!P643+StdO_Medium_Secondary!P643</f>
        <v>8954.44</v>
      </c>
      <c r="Q643" s="2">
        <f>StdO_Medium_Primary!Q643+StdO_Medium_Secondary!Q643</f>
        <v>12255.7</v>
      </c>
      <c r="R643" s="2">
        <f>StdO_Medium_Primary!R643+StdO_Medium_Secondary!R643</f>
        <v>15763.86</v>
      </c>
      <c r="S643" s="2">
        <f>StdO_Medium_Primary!S643+StdO_Medium_Secondary!S643</f>
        <v>17781.79</v>
      </c>
      <c r="T643" s="2">
        <f>StdO_Medium_Primary!T643+StdO_Medium_Secondary!T643</f>
        <v>16698.29</v>
      </c>
      <c r="U643" s="2">
        <f>StdO_Medium_Primary!U643+StdO_Medium_Secondary!U643</f>
        <v>15105.33</v>
      </c>
      <c r="V643" s="2">
        <f>StdO_Medium_Primary!V643+StdO_Medium_Secondary!V643</f>
        <v>13275.600000000002</v>
      </c>
      <c r="W643" s="2">
        <f>StdO_Medium_Primary!W643+StdO_Medium_Secondary!W643</f>
        <v>12479.590000000002</v>
      </c>
      <c r="X643" s="2">
        <f>StdO_Medium_Primary!X643+StdO_Medium_Secondary!X643</f>
        <v>11727.17</v>
      </c>
      <c r="Y643" s="2">
        <f>StdO_Medium_Primary!Y643+StdO_Medium_Secondary!Y643</f>
        <v>10908.46</v>
      </c>
      <c r="AA643" s="28">
        <f t="shared" si="78"/>
        <v>5</v>
      </c>
      <c r="AB643" s="11">
        <f t="shared" si="72"/>
        <v>192986.95</v>
      </c>
      <c r="AC643" s="2">
        <f t="shared" si="73"/>
        <v>97290.530000000028</v>
      </c>
      <c r="AD643" s="2">
        <f t="shared" si="74"/>
        <v>290277.48000000004</v>
      </c>
      <c r="AF643">
        <f t="shared" si="75"/>
        <v>9</v>
      </c>
      <c r="AG643">
        <f t="shared" si="76"/>
        <v>2025</v>
      </c>
      <c r="AI643" s="2">
        <f t="shared" si="77"/>
        <v>17781.79</v>
      </c>
      <c r="AJ643">
        <f t="shared" si="79"/>
        <v>18</v>
      </c>
    </row>
    <row r="644" spans="1:36" x14ac:dyDescent="0.2">
      <c r="A644" s="7">
        <v>45927</v>
      </c>
      <c r="B644" s="2">
        <f>StdO_Medium_Primary!B644+StdO_Medium_Secondary!B644</f>
        <v>11869.79</v>
      </c>
      <c r="C644" s="2">
        <f>StdO_Medium_Primary!C644+StdO_Medium_Secondary!C644</f>
        <v>11531.72</v>
      </c>
      <c r="D644" s="2">
        <f>StdO_Medium_Primary!D644+StdO_Medium_Secondary!D644</f>
        <v>11386.560000000001</v>
      </c>
      <c r="E644" s="2">
        <f>StdO_Medium_Primary!E644+StdO_Medium_Secondary!E644</f>
        <v>11592.31</v>
      </c>
      <c r="F644" s="2">
        <f>StdO_Medium_Primary!F644+StdO_Medium_Secondary!F644</f>
        <v>11768.1</v>
      </c>
      <c r="G644" s="2">
        <f>StdO_Medium_Primary!G644+StdO_Medium_Secondary!G644</f>
        <v>12040.51</v>
      </c>
      <c r="H644" s="2">
        <f>StdO_Medium_Primary!H644+StdO_Medium_Secondary!H644</f>
        <v>12924.890000000001</v>
      </c>
      <c r="I644" s="2">
        <f>StdO_Medium_Primary!I644+StdO_Medium_Secondary!I644</f>
        <v>10444.39</v>
      </c>
      <c r="J644" s="2">
        <f>StdO_Medium_Primary!J644+StdO_Medium_Secondary!J644</f>
        <v>7266.59</v>
      </c>
      <c r="K644" s="2">
        <f>StdO_Medium_Primary!K644+StdO_Medium_Secondary!K644</f>
        <v>5025.38</v>
      </c>
      <c r="L644" s="2">
        <f>StdO_Medium_Primary!L644+StdO_Medium_Secondary!L644</f>
        <v>4072.7300000000005</v>
      </c>
      <c r="M644" s="2">
        <f>StdO_Medium_Primary!M644+StdO_Medium_Secondary!M644</f>
        <v>3879.5000000000005</v>
      </c>
      <c r="N644" s="2">
        <f>StdO_Medium_Primary!N644+StdO_Medium_Secondary!N644</f>
        <v>4050.8100000000004</v>
      </c>
      <c r="O644" s="2">
        <f>StdO_Medium_Primary!O644+StdO_Medium_Secondary!O644</f>
        <v>4371.1400000000003</v>
      </c>
      <c r="P644" s="2">
        <f>StdO_Medium_Primary!P644+StdO_Medium_Secondary!P644</f>
        <v>5093.4799999999996</v>
      </c>
      <c r="Q644" s="2">
        <f>StdO_Medium_Primary!Q644+StdO_Medium_Secondary!Q644</f>
        <v>7132.07</v>
      </c>
      <c r="R644" s="2">
        <f>StdO_Medium_Primary!R644+StdO_Medium_Secondary!R644</f>
        <v>11630.53</v>
      </c>
      <c r="S644" s="2">
        <f>StdO_Medium_Primary!S644+StdO_Medium_Secondary!S644</f>
        <v>15278.34</v>
      </c>
      <c r="T644" s="2">
        <f>StdO_Medium_Primary!T644+StdO_Medium_Secondary!T644</f>
        <v>15569.31</v>
      </c>
      <c r="U644" s="2">
        <f>StdO_Medium_Primary!U644+StdO_Medium_Secondary!U644</f>
        <v>14248.060000000001</v>
      </c>
      <c r="V644" s="2">
        <f>StdO_Medium_Primary!V644+StdO_Medium_Secondary!V644</f>
        <v>12466.56</v>
      </c>
      <c r="W644" s="2">
        <f>StdO_Medium_Primary!W644+StdO_Medium_Secondary!W644</f>
        <v>11686.07</v>
      </c>
      <c r="X644" s="2">
        <f>StdO_Medium_Primary!X644+StdO_Medium_Secondary!X644</f>
        <v>11025.870000000003</v>
      </c>
      <c r="Y644" s="2">
        <f>StdO_Medium_Primary!Y644+StdO_Medium_Secondary!Y644</f>
        <v>10472.430000000002</v>
      </c>
      <c r="AA644" s="28">
        <f t="shared" si="78"/>
        <v>6</v>
      </c>
      <c r="AB644" s="11">
        <f t="shared" si="72"/>
        <v>143240.82999999999</v>
      </c>
      <c r="AC644" s="2">
        <f t="shared" si="73"/>
        <v>93586.31</v>
      </c>
      <c r="AD644" s="2">
        <f t="shared" si="74"/>
        <v>236827.13999999998</v>
      </c>
      <c r="AF644">
        <f t="shared" si="75"/>
        <v>9</v>
      </c>
      <c r="AG644">
        <f t="shared" si="76"/>
        <v>2025</v>
      </c>
      <c r="AI644" s="2">
        <f t="shared" si="77"/>
        <v>15569.31</v>
      </c>
      <c r="AJ644">
        <f t="shared" si="79"/>
        <v>19</v>
      </c>
    </row>
    <row r="645" spans="1:36" x14ac:dyDescent="0.2">
      <c r="A645" s="7">
        <v>45928</v>
      </c>
      <c r="B645" s="2">
        <f>StdO_Medium_Primary!B645+StdO_Medium_Secondary!B645</f>
        <v>11064.02</v>
      </c>
      <c r="C645" s="2">
        <f>StdO_Medium_Primary!C645+StdO_Medium_Secondary!C645</f>
        <v>11192.440000000002</v>
      </c>
      <c r="D645" s="2">
        <f>StdO_Medium_Primary!D645+StdO_Medium_Secondary!D645</f>
        <v>11146.38</v>
      </c>
      <c r="E645" s="2">
        <f>StdO_Medium_Primary!E645+StdO_Medium_Secondary!E645</f>
        <v>11254.670000000002</v>
      </c>
      <c r="F645" s="2">
        <f>StdO_Medium_Primary!F645+StdO_Medium_Secondary!F645</f>
        <v>11461.79</v>
      </c>
      <c r="G645" s="2">
        <f>StdO_Medium_Primary!G645+StdO_Medium_Secondary!G645</f>
        <v>12103.97</v>
      </c>
      <c r="H645" s="2">
        <f>StdO_Medium_Primary!H645+StdO_Medium_Secondary!H645</f>
        <v>12525.85</v>
      </c>
      <c r="I645" s="2">
        <f>StdO_Medium_Primary!I645+StdO_Medium_Secondary!I645</f>
        <v>11863.920000000002</v>
      </c>
      <c r="J645" s="2">
        <f>StdO_Medium_Primary!J645+StdO_Medium_Secondary!J645</f>
        <v>10596.3</v>
      </c>
      <c r="K645" s="2">
        <f>StdO_Medium_Primary!K645+StdO_Medium_Secondary!K645</f>
        <v>7611.2100000000009</v>
      </c>
      <c r="L645" s="2">
        <f>StdO_Medium_Primary!L645+StdO_Medium_Secondary!L645</f>
        <v>5492.4</v>
      </c>
      <c r="M645" s="2">
        <f>StdO_Medium_Primary!M645+StdO_Medium_Secondary!M645</f>
        <v>4849.49</v>
      </c>
      <c r="N645" s="2">
        <f>StdO_Medium_Primary!N645+StdO_Medium_Secondary!N645</f>
        <v>5831.02</v>
      </c>
      <c r="O645" s="2">
        <f>StdO_Medium_Primary!O645+StdO_Medium_Secondary!O645</f>
        <v>7409.2300000000005</v>
      </c>
      <c r="P645" s="2">
        <f>StdO_Medium_Primary!P645+StdO_Medium_Secondary!P645</f>
        <v>9853.26</v>
      </c>
      <c r="Q645" s="2">
        <f>StdO_Medium_Primary!Q645+StdO_Medium_Secondary!Q645</f>
        <v>12128.19</v>
      </c>
      <c r="R645" s="2">
        <f>StdO_Medium_Primary!R645+StdO_Medium_Secondary!R645</f>
        <v>14139.31</v>
      </c>
      <c r="S645" s="2">
        <f>StdO_Medium_Primary!S645+StdO_Medium_Secondary!S645</f>
        <v>16862.04</v>
      </c>
      <c r="T645" s="2">
        <f>StdO_Medium_Primary!T645+StdO_Medium_Secondary!T645</f>
        <v>16512.45</v>
      </c>
      <c r="U645" s="2">
        <f>StdO_Medium_Primary!U645+StdO_Medium_Secondary!U645</f>
        <v>14888.42</v>
      </c>
      <c r="V645" s="2">
        <f>StdO_Medium_Primary!V645+StdO_Medium_Secondary!V645</f>
        <v>13133.300000000001</v>
      </c>
      <c r="W645" s="2">
        <f>StdO_Medium_Primary!W645+StdO_Medium_Secondary!W645</f>
        <v>12008.940000000002</v>
      </c>
      <c r="X645" s="2">
        <f>StdO_Medium_Primary!X645+StdO_Medium_Secondary!X645</f>
        <v>11256.19</v>
      </c>
      <c r="Y645" s="2">
        <f>StdO_Medium_Primary!Y645+StdO_Medium_Secondary!Y645</f>
        <v>10578.01</v>
      </c>
      <c r="AA645" s="28">
        <f t="shared" si="78"/>
        <v>7</v>
      </c>
      <c r="AB645" s="11">
        <f t="shared" si="72"/>
        <v>0</v>
      </c>
      <c r="AC645" s="2">
        <f t="shared" si="73"/>
        <v>265762.80000000005</v>
      </c>
      <c r="AD645" s="2">
        <f t="shared" si="74"/>
        <v>265762.80000000005</v>
      </c>
      <c r="AF645">
        <f t="shared" si="75"/>
        <v>9</v>
      </c>
      <c r="AG645">
        <f t="shared" si="76"/>
        <v>2025</v>
      </c>
      <c r="AI645" s="2">
        <f t="shared" si="77"/>
        <v>16862.04</v>
      </c>
      <c r="AJ645">
        <f t="shared" si="79"/>
        <v>18</v>
      </c>
    </row>
    <row r="646" spans="1:36" x14ac:dyDescent="0.2">
      <c r="A646" s="7">
        <v>45929</v>
      </c>
      <c r="B646" s="2">
        <f>StdO_Medium_Primary!B646+StdO_Medium_Secondary!B646</f>
        <v>10938.54</v>
      </c>
      <c r="C646" s="2">
        <f>StdO_Medium_Primary!C646+StdO_Medium_Secondary!C646</f>
        <v>11431.6</v>
      </c>
      <c r="D646" s="2">
        <f>StdO_Medium_Primary!D646+StdO_Medium_Secondary!D646</f>
        <v>11569.3</v>
      </c>
      <c r="E646" s="2">
        <f>StdO_Medium_Primary!E646+StdO_Medium_Secondary!E646</f>
        <v>11738.4</v>
      </c>
      <c r="F646" s="2">
        <f>StdO_Medium_Primary!F646+StdO_Medium_Secondary!F646</f>
        <v>12251.56</v>
      </c>
      <c r="G646" s="2">
        <f>StdO_Medium_Primary!G646+StdO_Medium_Secondary!G646</f>
        <v>13452.52</v>
      </c>
      <c r="H646" s="2">
        <f>StdO_Medium_Primary!H646+StdO_Medium_Secondary!H646</f>
        <v>15289.87</v>
      </c>
      <c r="I646" s="2">
        <f>StdO_Medium_Primary!I646+StdO_Medium_Secondary!I646</f>
        <v>12613.100000000002</v>
      </c>
      <c r="J646" s="2">
        <f>StdO_Medium_Primary!J646+StdO_Medium_Secondary!J646</f>
        <v>9011.1100000000024</v>
      </c>
      <c r="K646" s="2">
        <f>StdO_Medium_Primary!K646+StdO_Medium_Secondary!K646</f>
        <v>7127.41</v>
      </c>
      <c r="L646" s="2">
        <f>StdO_Medium_Primary!L646+StdO_Medium_Secondary!L646</f>
        <v>5947.7600000000011</v>
      </c>
      <c r="M646" s="2">
        <f>StdO_Medium_Primary!M646+StdO_Medium_Secondary!M646</f>
        <v>6096.67</v>
      </c>
      <c r="N646" s="2">
        <f>StdO_Medium_Primary!N646+StdO_Medium_Secondary!N646</f>
        <v>6805.7</v>
      </c>
      <c r="O646" s="2">
        <f>StdO_Medium_Primary!O646+StdO_Medium_Secondary!O646</f>
        <v>7792.380000000001</v>
      </c>
      <c r="P646" s="2">
        <f>StdO_Medium_Primary!P646+StdO_Medium_Secondary!P646</f>
        <v>8480.34</v>
      </c>
      <c r="Q646" s="2">
        <f>StdO_Medium_Primary!Q646+StdO_Medium_Secondary!Q646</f>
        <v>10868.39</v>
      </c>
      <c r="R646" s="2">
        <f>StdO_Medium_Primary!R646+StdO_Medium_Secondary!R646</f>
        <v>14503.3</v>
      </c>
      <c r="S646" s="2">
        <f>StdO_Medium_Primary!S646+StdO_Medium_Secondary!S646</f>
        <v>17799.29</v>
      </c>
      <c r="T646" s="2">
        <f>StdO_Medium_Primary!T646+StdO_Medium_Secondary!T646</f>
        <v>17713.23</v>
      </c>
      <c r="U646" s="2">
        <f>StdO_Medium_Primary!U646+StdO_Medium_Secondary!U646</f>
        <v>15815.530000000002</v>
      </c>
      <c r="V646" s="2">
        <f>StdO_Medium_Primary!V646+StdO_Medium_Secondary!V646</f>
        <v>13524.5</v>
      </c>
      <c r="W646" s="2">
        <f>StdO_Medium_Primary!W646+StdO_Medium_Secondary!W646</f>
        <v>12422.340000000002</v>
      </c>
      <c r="X646" s="2">
        <f>StdO_Medium_Primary!X646+StdO_Medium_Secondary!X646</f>
        <v>11505.15</v>
      </c>
      <c r="Y646" s="2">
        <f>StdO_Medium_Primary!Y646+StdO_Medium_Secondary!Y646</f>
        <v>10864.740000000002</v>
      </c>
      <c r="AA646" s="28">
        <f t="shared" si="78"/>
        <v>1</v>
      </c>
      <c r="AB646" s="11">
        <f t="shared" si="72"/>
        <v>0</v>
      </c>
      <c r="AC646" s="2">
        <f t="shared" si="73"/>
        <v>275562.73000000004</v>
      </c>
      <c r="AD646" s="2">
        <f t="shared" si="74"/>
        <v>275562.73000000004</v>
      </c>
      <c r="AF646">
        <f t="shared" si="75"/>
        <v>9</v>
      </c>
      <c r="AG646">
        <f t="shared" si="76"/>
        <v>2025</v>
      </c>
      <c r="AI646" s="2">
        <f t="shared" si="77"/>
        <v>17799.29</v>
      </c>
      <c r="AJ646">
        <f t="shared" si="79"/>
        <v>18</v>
      </c>
    </row>
    <row r="647" spans="1:36" x14ac:dyDescent="0.2">
      <c r="A647" s="7">
        <v>45930</v>
      </c>
      <c r="B647" s="2">
        <f>StdO_Medium_Primary!B647+StdO_Medium_Secondary!B647</f>
        <v>11246.610000000002</v>
      </c>
      <c r="C647" s="2">
        <f>StdO_Medium_Primary!C647+StdO_Medium_Secondary!C647</f>
        <v>11464.96</v>
      </c>
      <c r="D647" s="2">
        <f>StdO_Medium_Primary!D647+StdO_Medium_Secondary!D647</f>
        <v>12013.7</v>
      </c>
      <c r="E647" s="2">
        <f>StdO_Medium_Primary!E647+StdO_Medium_Secondary!E647</f>
        <v>11783.17</v>
      </c>
      <c r="F647" s="2">
        <f>StdO_Medium_Primary!F647+StdO_Medium_Secondary!F647</f>
        <v>12504.71</v>
      </c>
      <c r="G647" s="2">
        <f>StdO_Medium_Primary!G647+StdO_Medium_Secondary!G647</f>
        <v>13519.980000000001</v>
      </c>
      <c r="H647" s="2">
        <f>StdO_Medium_Primary!H647+StdO_Medium_Secondary!H647</f>
        <v>15190.000000000002</v>
      </c>
      <c r="I647" s="2">
        <f>StdO_Medium_Primary!I647+StdO_Medium_Secondary!I647</f>
        <v>12789.59</v>
      </c>
      <c r="J647" s="2">
        <f>StdO_Medium_Primary!J647+StdO_Medium_Secondary!J647</f>
        <v>9542.82</v>
      </c>
      <c r="K647" s="2">
        <f>StdO_Medium_Primary!K647+StdO_Medium_Secondary!K647</f>
        <v>6931.920000000001</v>
      </c>
      <c r="L647" s="2">
        <f>StdO_Medium_Primary!L647+StdO_Medium_Secondary!L647</f>
        <v>6576.99</v>
      </c>
      <c r="M647" s="2">
        <f>StdO_Medium_Primary!M647+StdO_Medium_Secondary!M647</f>
        <v>6333.21</v>
      </c>
      <c r="N647" s="2">
        <f>StdO_Medium_Primary!N647+StdO_Medium_Secondary!N647</f>
        <v>7336.5300000000007</v>
      </c>
      <c r="O647" s="2">
        <f>StdO_Medium_Primary!O647+StdO_Medium_Secondary!O647</f>
        <v>7585.06</v>
      </c>
      <c r="P647" s="2">
        <f>StdO_Medium_Primary!P647+StdO_Medium_Secondary!P647</f>
        <v>7998.91</v>
      </c>
      <c r="Q647" s="2">
        <f>StdO_Medium_Primary!Q647+StdO_Medium_Secondary!Q647</f>
        <v>9583.0200000000023</v>
      </c>
      <c r="R647" s="2">
        <f>StdO_Medium_Primary!R647+StdO_Medium_Secondary!R647</f>
        <v>13600.82</v>
      </c>
      <c r="S647" s="2">
        <f>StdO_Medium_Primary!S647+StdO_Medium_Secondary!S647</f>
        <v>17152.32</v>
      </c>
      <c r="T647" s="2">
        <f>StdO_Medium_Primary!T647+StdO_Medium_Secondary!T647</f>
        <v>16985.78</v>
      </c>
      <c r="U647" s="2">
        <f>StdO_Medium_Primary!U647+StdO_Medium_Secondary!U647</f>
        <v>15006.400000000001</v>
      </c>
      <c r="V647" s="2">
        <f>StdO_Medium_Primary!V647+StdO_Medium_Secondary!V647</f>
        <v>13180.040000000003</v>
      </c>
      <c r="W647" s="2">
        <f>StdO_Medium_Primary!W647+StdO_Medium_Secondary!W647</f>
        <v>12026.12</v>
      </c>
      <c r="X647" s="2">
        <f>StdO_Medium_Primary!X647+StdO_Medium_Secondary!X647</f>
        <v>11342.2</v>
      </c>
      <c r="Y647" s="2">
        <f>StdO_Medium_Primary!Y647+StdO_Medium_Secondary!Y647</f>
        <v>10654.7</v>
      </c>
      <c r="AA647" s="28">
        <f t="shared" si="78"/>
        <v>2</v>
      </c>
      <c r="AB647" s="11">
        <f t="shared" si="72"/>
        <v>173971.73</v>
      </c>
      <c r="AC647" s="2">
        <f t="shared" si="73"/>
        <v>98377.830000000045</v>
      </c>
      <c r="AD647" s="2">
        <f t="shared" si="74"/>
        <v>272349.56000000006</v>
      </c>
      <c r="AF647">
        <f t="shared" si="75"/>
        <v>9</v>
      </c>
      <c r="AG647">
        <f t="shared" si="76"/>
        <v>2025</v>
      </c>
      <c r="AI647" s="2">
        <f t="shared" si="77"/>
        <v>17152.32</v>
      </c>
      <c r="AJ647">
        <f t="shared" si="79"/>
        <v>18</v>
      </c>
    </row>
    <row r="648" spans="1:36" x14ac:dyDescent="0.2">
      <c r="A648" s="7">
        <v>45931</v>
      </c>
      <c r="B648" s="2">
        <f>StdO_Medium_Primary!B648+StdO_Medium_Secondary!B648</f>
        <v>0</v>
      </c>
      <c r="C648" s="2">
        <f>StdO_Medium_Primary!C648+StdO_Medium_Secondary!C648</f>
        <v>0</v>
      </c>
      <c r="D648" s="2">
        <f>StdO_Medium_Primary!D648+StdO_Medium_Secondary!D648</f>
        <v>0</v>
      </c>
      <c r="E648" s="2">
        <f>StdO_Medium_Primary!E648+StdO_Medium_Secondary!E648</f>
        <v>0</v>
      </c>
      <c r="F648" s="2">
        <f>StdO_Medium_Primary!F648+StdO_Medium_Secondary!F648</f>
        <v>0</v>
      </c>
      <c r="G648" s="2">
        <f>StdO_Medium_Primary!G648+StdO_Medium_Secondary!G648</f>
        <v>0</v>
      </c>
      <c r="H648" s="2">
        <f>StdO_Medium_Primary!H648+StdO_Medium_Secondary!H648</f>
        <v>0</v>
      </c>
      <c r="I648" s="2">
        <f>StdO_Medium_Primary!I648+StdO_Medium_Secondary!I648</f>
        <v>0</v>
      </c>
      <c r="J648" s="2">
        <f>StdO_Medium_Primary!J648+StdO_Medium_Secondary!J648</f>
        <v>0</v>
      </c>
      <c r="K648" s="2">
        <f>StdO_Medium_Primary!K648+StdO_Medium_Secondary!K648</f>
        <v>0</v>
      </c>
      <c r="L648" s="2">
        <f>StdO_Medium_Primary!L648+StdO_Medium_Secondary!L648</f>
        <v>0</v>
      </c>
      <c r="M648" s="2">
        <f>StdO_Medium_Primary!M648+StdO_Medium_Secondary!M648</f>
        <v>0</v>
      </c>
      <c r="N648" s="2">
        <f>StdO_Medium_Primary!N648+StdO_Medium_Secondary!N648</f>
        <v>0</v>
      </c>
      <c r="O648" s="2">
        <f>StdO_Medium_Primary!O648+StdO_Medium_Secondary!O648</f>
        <v>0</v>
      </c>
      <c r="P648" s="2">
        <f>StdO_Medium_Primary!P648+StdO_Medium_Secondary!P648</f>
        <v>0</v>
      </c>
      <c r="Q648" s="2">
        <f>StdO_Medium_Primary!Q648+StdO_Medium_Secondary!Q648</f>
        <v>0</v>
      </c>
      <c r="R648" s="2">
        <f>StdO_Medium_Primary!R648+StdO_Medium_Secondary!R648</f>
        <v>0</v>
      </c>
      <c r="S648" s="2">
        <f>StdO_Medium_Primary!S648+StdO_Medium_Secondary!S648</f>
        <v>0</v>
      </c>
      <c r="T648" s="2">
        <f>StdO_Medium_Primary!T648+StdO_Medium_Secondary!T648</f>
        <v>0</v>
      </c>
      <c r="U648" s="2">
        <f>StdO_Medium_Primary!U648+StdO_Medium_Secondary!U648</f>
        <v>0</v>
      </c>
      <c r="V648" s="2">
        <f>StdO_Medium_Primary!V648+StdO_Medium_Secondary!V648</f>
        <v>0</v>
      </c>
      <c r="W648" s="2">
        <f>StdO_Medium_Primary!W648+StdO_Medium_Secondary!W648</f>
        <v>0</v>
      </c>
      <c r="X648" s="2">
        <f>StdO_Medium_Primary!X648+StdO_Medium_Secondary!X648</f>
        <v>0</v>
      </c>
      <c r="Y648" s="2">
        <f>StdO_Medium_Primary!Y648+StdO_Medium_Secondary!Y648</f>
        <v>0</v>
      </c>
      <c r="AA648" s="28">
        <f t="shared" si="78"/>
        <v>3</v>
      </c>
      <c r="AB648" s="11">
        <f t="shared" si="72"/>
        <v>0</v>
      </c>
      <c r="AC648" s="2">
        <f t="shared" si="73"/>
        <v>0</v>
      </c>
      <c r="AD648" s="2">
        <f t="shared" si="74"/>
        <v>0</v>
      </c>
      <c r="AF648">
        <f t="shared" si="75"/>
        <v>10</v>
      </c>
      <c r="AG648">
        <f t="shared" si="76"/>
        <v>2025</v>
      </c>
      <c r="AI648" s="2">
        <f t="shared" si="77"/>
        <v>0</v>
      </c>
      <c r="AJ648">
        <f t="shared" si="79"/>
        <v>1</v>
      </c>
    </row>
    <row r="649" spans="1:36" x14ac:dyDescent="0.2">
      <c r="A649" s="7">
        <v>45932</v>
      </c>
      <c r="B649" s="2">
        <f>StdO_Medium_Primary!B649+StdO_Medium_Secondary!B649</f>
        <v>0</v>
      </c>
      <c r="C649" s="2">
        <f>StdO_Medium_Primary!C649+StdO_Medium_Secondary!C649</f>
        <v>0</v>
      </c>
      <c r="D649" s="2">
        <f>StdO_Medium_Primary!D649+StdO_Medium_Secondary!D649</f>
        <v>0</v>
      </c>
      <c r="E649" s="2">
        <f>StdO_Medium_Primary!E649+StdO_Medium_Secondary!E649</f>
        <v>0</v>
      </c>
      <c r="F649" s="2">
        <f>StdO_Medium_Primary!F649+StdO_Medium_Secondary!F649</f>
        <v>0</v>
      </c>
      <c r="G649" s="2">
        <f>StdO_Medium_Primary!G649+StdO_Medium_Secondary!G649</f>
        <v>0</v>
      </c>
      <c r="H649" s="2">
        <f>StdO_Medium_Primary!H649+StdO_Medium_Secondary!H649</f>
        <v>0</v>
      </c>
      <c r="I649" s="2">
        <f>StdO_Medium_Primary!I649+StdO_Medium_Secondary!I649</f>
        <v>0</v>
      </c>
      <c r="J649" s="2">
        <f>StdO_Medium_Primary!J649+StdO_Medium_Secondary!J649</f>
        <v>0</v>
      </c>
      <c r="K649" s="2">
        <f>StdO_Medium_Primary!K649+StdO_Medium_Secondary!K649</f>
        <v>0</v>
      </c>
      <c r="L649" s="2">
        <f>StdO_Medium_Primary!L649+StdO_Medium_Secondary!L649</f>
        <v>0</v>
      </c>
      <c r="M649" s="2">
        <f>StdO_Medium_Primary!M649+StdO_Medium_Secondary!M649</f>
        <v>0</v>
      </c>
      <c r="N649" s="2">
        <f>StdO_Medium_Primary!N649+StdO_Medium_Secondary!N649</f>
        <v>0</v>
      </c>
      <c r="O649" s="2">
        <f>StdO_Medium_Primary!O649+StdO_Medium_Secondary!O649</f>
        <v>0</v>
      </c>
      <c r="P649" s="2">
        <f>StdO_Medium_Primary!P649+StdO_Medium_Secondary!P649</f>
        <v>0</v>
      </c>
      <c r="Q649" s="2">
        <f>StdO_Medium_Primary!Q649+StdO_Medium_Secondary!Q649</f>
        <v>0</v>
      </c>
      <c r="R649" s="2">
        <f>StdO_Medium_Primary!R649+StdO_Medium_Secondary!R649</f>
        <v>0</v>
      </c>
      <c r="S649" s="2">
        <f>StdO_Medium_Primary!S649+StdO_Medium_Secondary!S649</f>
        <v>0</v>
      </c>
      <c r="T649" s="2">
        <f>StdO_Medium_Primary!T649+StdO_Medium_Secondary!T649</f>
        <v>0</v>
      </c>
      <c r="U649" s="2">
        <f>StdO_Medium_Primary!U649+StdO_Medium_Secondary!U649</f>
        <v>0</v>
      </c>
      <c r="V649" s="2">
        <f>StdO_Medium_Primary!V649+StdO_Medium_Secondary!V649</f>
        <v>0</v>
      </c>
      <c r="W649" s="2">
        <f>StdO_Medium_Primary!W649+StdO_Medium_Secondary!W649</f>
        <v>0</v>
      </c>
      <c r="X649" s="2">
        <f>StdO_Medium_Primary!X649+StdO_Medium_Secondary!X649</f>
        <v>0</v>
      </c>
      <c r="Y649" s="2">
        <f>StdO_Medium_Primary!Y649+StdO_Medium_Secondary!Y649</f>
        <v>0</v>
      </c>
      <c r="AA649" s="28">
        <f t="shared" si="78"/>
        <v>4</v>
      </c>
      <c r="AB649" s="11">
        <f t="shared" ref="AB649:AB677" si="80">IF(AND(AA649&gt;1,AA649&lt;7),SUM(I649:X649),0)</f>
        <v>0</v>
      </c>
      <c r="AC649" s="2">
        <f t="shared" ref="AC649:AC677" si="81">SUM(B649:Y649)-AB649</f>
        <v>0</v>
      </c>
      <c r="AD649" s="2">
        <f t="shared" ref="AD649:AD677" si="82">SUM(AB649+AC649)</f>
        <v>0</v>
      </c>
      <c r="AF649">
        <f t="shared" ref="AF649:AF677" si="83">MONTH(A649)</f>
        <v>10</v>
      </c>
      <c r="AG649">
        <f t="shared" ref="AG649:AG677" si="84">YEAR(A649)</f>
        <v>2025</v>
      </c>
      <c r="AI649" s="2">
        <f t="shared" ref="AI649:AI677" si="85">MAX(B649:Y649)</f>
        <v>0</v>
      </c>
      <c r="AJ649">
        <f t="shared" si="79"/>
        <v>1</v>
      </c>
    </row>
    <row r="650" spans="1:36" x14ac:dyDescent="0.2">
      <c r="A650" s="7">
        <v>45933</v>
      </c>
      <c r="B650" s="2">
        <f>StdO_Medium_Primary!B650+StdO_Medium_Secondary!B650</f>
        <v>0</v>
      </c>
      <c r="C650" s="2">
        <f>StdO_Medium_Primary!C650+StdO_Medium_Secondary!C650</f>
        <v>0</v>
      </c>
      <c r="D650" s="2">
        <f>StdO_Medium_Primary!D650+StdO_Medium_Secondary!D650</f>
        <v>0</v>
      </c>
      <c r="E650" s="2">
        <f>StdO_Medium_Primary!E650+StdO_Medium_Secondary!E650</f>
        <v>0</v>
      </c>
      <c r="F650" s="2">
        <f>StdO_Medium_Primary!F650+StdO_Medium_Secondary!F650</f>
        <v>0</v>
      </c>
      <c r="G650" s="2">
        <f>StdO_Medium_Primary!G650+StdO_Medium_Secondary!G650</f>
        <v>0</v>
      </c>
      <c r="H650" s="2">
        <f>StdO_Medium_Primary!H650+StdO_Medium_Secondary!H650</f>
        <v>0</v>
      </c>
      <c r="I650" s="2">
        <f>StdO_Medium_Primary!I650+StdO_Medium_Secondary!I650</f>
        <v>0</v>
      </c>
      <c r="J650" s="2">
        <f>StdO_Medium_Primary!J650+StdO_Medium_Secondary!J650</f>
        <v>0</v>
      </c>
      <c r="K650" s="2">
        <f>StdO_Medium_Primary!K650+StdO_Medium_Secondary!K650</f>
        <v>0</v>
      </c>
      <c r="L650" s="2">
        <f>StdO_Medium_Primary!L650+StdO_Medium_Secondary!L650</f>
        <v>0</v>
      </c>
      <c r="M650" s="2">
        <f>StdO_Medium_Primary!M650+StdO_Medium_Secondary!M650</f>
        <v>0</v>
      </c>
      <c r="N650" s="2">
        <f>StdO_Medium_Primary!N650+StdO_Medium_Secondary!N650</f>
        <v>0</v>
      </c>
      <c r="O650" s="2">
        <f>StdO_Medium_Primary!O650+StdO_Medium_Secondary!O650</f>
        <v>0</v>
      </c>
      <c r="P650" s="2">
        <f>StdO_Medium_Primary!P650+StdO_Medium_Secondary!P650</f>
        <v>0</v>
      </c>
      <c r="Q650" s="2">
        <f>StdO_Medium_Primary!Q650+StdO_Medium_Secondary!Q650</f>
        <v>0</v>
      </c>
      <c r="R650" s="2">
        <f>StdO_Medium_Primary!R650+StdO_Medium_Secondary!R650</f>
        <v>0</v>
      </c>
      <c r="S650" s="2">
        <f>StdO_Medium_Primary!S650+StdO_Medium_Secondary!S650</f>
        <v>0</v>
      </c>
      <c r="T650" s="2">
        <f>StdO_Medium_Primary!T650+StdO_Medium_Secondary!T650</f>
        <v>0</v>
      </c>
      <c r="U650" s="2">
        <f>StdO_Medium_Primary!U650+StdO_Medium_Secondary!U650</f>
        <v>0</v>
      </c>
      <c r="V650" s="2">
        <f>StdO_Medium_Primary!V650+StdO_Medium_Secondary!V650</f>
        <v>0</v>
      </c>
      <c r="W650" s="2">
        <f>StdO_Medium_Primary!W650+StdO_Medium_Secondary!W650</f>
        <v>0</v>
      </c>
      <c r="X650" s="2">
        <f>StdO_Medium_Primary!X650+StdO_Medium_Secondary!X650</f>
        <v>0</v>
      </c>
      <c r="Y650" s="2">
        <f>StdO_Medium_Primary!Y650+StdO_Medium_Secondary!Y650</f>
        <v>0</v>
      </c>
      <c r="AA650" s="28">
        <f t="shared" ref="AA650:AA677" si="86">WEEKDAY(A650,2)</f>
        <v>5</v>
      </c>
      <c r="AB650" s="11">
        <f t="shared" si="80"/>
        <v>0</v>
      </c>
      <c r="AC650" s="2">
        <f t="shared" si="81"/>
        <v>0</v>
      </c>
      <c r="AD650" s="2">
        <f t="shared" si="82"/>
        <v>0</v>
      </c>
      <c r="AF650">
        <f t="shared" si="83"/>
        <v>10</v>
      </c>
      <c r="AG650">
        <f t="shared" si="84"/>
        <v>2025</v>
      </c>
      <c r="AI650" s="2">
        <f t="shared" si="85"/>
        <v>0</v>
      </c>
      <c r="AJ650">
        <f t="shared" ref="AJ650:AJ677" si="87">INDEX($B$8:$Y$8,MATCH(AI650,B650:Y650,0))</f>
        <v>1</v>
      </c>
    </row>
    <row r="651" spans="1:36" x14ac:dyDescent="0.2">
      <c r="A651" s="7">
        <v>45934</v>
      </c>
      <c r="B651" s="2">
        <f>StdO_Medium_Primary!B651+StdO_Medium_Secondary!B651</f>
        <v>0</v>
      </c>
      <c r="C651" s="2">
        <f>StdO_Medium_Primary!C651+StdO_Medium_Secondary!C651</f>
        <v>0</v>
      </c>
      <c r="D651" s="2">
        <f>StdO_Medium_Primary!D651+StdO_Medium_Secondary!D651</f>
        <v>0</v>
      </c>
      <c r="E651" s="2">
        <f>StdO_Medium_Primary!E651+StdO_Medium_Secondary!E651</f>
        <v>0</v>
      </c>
      <c r="F651" s="2">
        <f>StdO_Medium_Primary!F651+StdO_Medium_Secondary!F651</f>
        <v>0</v>
      </c>
      <c r="G651" s="2">
        <f>StdO_Medium_Primary!G651+StdO_Medium_Secondary!G651</f>
        <v>0</v>
      </c>
      <c r="H651" s="2">
        <f>StdO_Medium_Primary!H651+StdO_Medium_Secondary!H651</f>
        <v>0</v>
      </c>
      <c r="I651" s="2">
        <f>StdO_Medium_Primary!I651+StdO_Medium_Secondary!I651</f>
        <v>0</v>
      </c>
      <c r="J651" s="2">
        <f>StdO_Medium_Primary!J651+StdO_Medium_Secondary!J651</f>
        <v>0</v>
      </c>
      <c r="K651" s="2">
        <f>StdO_Medium_Primary!K651+StdO_Medium_Secondary!K651</f>
        <v>0</v>
      </c>
      <c r="L651" s="2">
        <f>StdO_Medium_Primary!L651+StdO_Medium_Secondary!L651</f>
        <v>0</v>
      </c>
      <c r="M651" s="2">
        <f>StdO_Medium_Primary!M651+StdO_Medium_Secondary!M651</f>
        <v>0</v>
      </c>
      <c r="N651" s="2">
        <f>StdO_Medium_Primary!N651+StdO_Medium_Secondary!N651</f>
        <v>0</v>
      </c>
      <c r="O651" s="2">
        <f>StdO_Medium_Primary!O651+StdO_Medium_Secondary!O651</f>
        <v>0</v>
      </c>
      <c r="P651" s="2">
        <f>StdO_Medium_Primary!P651+StdO_Medium_Secondary!P651</f>
        <v>0</v>
      </c>
      <c r="Q651" s="2">
        <f>StdO_Medium_Primary!Q651+StdO_Medium_Secondary!Q651</f>
        <v>0</v>
      </c>
      <c r="R651" s="2">
        <f>StdO_Medium_Primary!R651+StdO_Medium_Secondary!R651</f>
        <v>0</v>
      </c>
      <c r="S651" s="2">
        <f>StdO_Medium_Primary!S651+StdO_Medium_Secondary!S651</f>
        <v>0</v>
      </c>
      <c r="T651" s="2">
        <f>StdO_Medium_Primary!T651+StdO_Medium_Secondary!T651</f>
        <v>0</v>
      </c>
      <c r="U651" s="2">
        <f>StdO_Medium_Primary!U651+StdO_Medium_Secondary!U651</f>
        <v>0</v>
      </c>
      <c r="V651" s="2">
        <f>StdO_Medium_Primary!V651+StdO_Medium_Secondary!V651</f>
        <v>0</v>
      </c>
      <c r="W651" s="2">
        <f>StdO_Medium_Primary!W651+StdO_Medium_Secondary!W651</f>
        <v>0</v>
      </c>
      <c r="X651" s="2">
        <f>StdO_Medium_Primary!X651+StdO_Medium_Secondary!X651</f>
        <v>0</v>
      </c>
      <c r="Y651" s="2">
        <f>StdO_Medium_Primary!Y651+StdO_Medium_Secondary!Y651</f>
        <v>0</v>
      </c>
      <c r="AA651" s="28">
        <f t="shared" si="86"/>
        <v>6</v>
      </c>
      <c r="AB651" s="11">
        <f t="shared" si="80"/>
        <v>0</v>
      </c>
      <c r="AC651" s="2">
        <f t="shared" si="81"/>
        <v>0</v>
      </c>
      <c r="AD651" s="2">
        <f t="shared" si="82"/>
        <v>0</v>
      </c>
      <c r="AF651">
        <f t="shared" si="83"/>
        <v>10</v>
      </c>
      <c r="AG651">
        <f t="shared" si="84"/>
        <v>2025</v>
      </c>
      <c r="AI651" s="2">
        <f t="shared" si="85"/>
        <v>0</v>
      </c>
      <c r="AJ651">
        <f t="shared" si="87"/>
        <v>1</v>
      </c>
    </row>
    <row r="652" spans="1:36" x14ac:dyDescent="0.2">
      <c r="A652" s="7">
        <v>45935</v>
      </c>
      <c r="B652" s="2">
        <f>StdO_Medium_Primary!B652+StdO_Medium_Secondary!B652</f>
        <v>0</v>
      </c>
      <c r="C652" s="2">
        <f>StdO_Medium_Primary!C652+StdO_Medium_Secondary!C652</f>
        <v>0</v>
      </c>
      <c r="D652" s="2">
        <f>StdO_Medium_Primary!D652+StdO_Medium_Secondary!D652</f>
        <v>0</v>
      </c>
      <c r="E652" s="2">
        <f>StdO_Medium_Primary!E652+StdO_Medium_Secondary!E652</f>
        <v>0</v>
      </c>
      <c r="F652" s="2">
        <f>StdO_Medium_Primary!F652+StdO_Medium_Secondary!F652</f>
        <v>0</v>
      </c>
      <c r="G652" s="2">
        <f>StdO_Medium_Primary!G652+StdO_Medium_Secondary!G652</f>
        <v>0</v>
      </c>
      <c r="H652" s="2">
        <f>StdO_Medium_Primary!H652+StdO_Medium_Secondary!H652</f>
        <v>0</v>
      </c>
      <c r="I652" s="2">
        <f>StdO_Medium_Primary!I652+StdO_Medium_Secondary!I652</f>
        <v>0</v>
      </c>
      <c r="J652" s="2">
        <f>StdO_Medium_Primary!J652+StdO_Medium_Secondary!J652</f>
        <v>0</v>
      </c>
      <c r="K652" s="2">
        <f>StdO_Medium_Primary!K652+StdO_Medium_Secondary!K652</f>
        <v>0</v>
      </c>
      <c r="L652" s="2">
        <f>StdO_Medium_Primary!L652+StdO_Medium_Secondary!L652</f>
        <v>0</v>
      </c>
      <c r="M652" s="2">
        <f>StdO_Medium_Primary!M652+StdO_Medium_Secondary!M652</f>
        <v>0</v>
      </c>
      <c r="N652" s="2">
        <f>StdO_Medium_Primary!N652+StdO_Medium_Secondary!N652</f>
        <v>0</v>
      </c>
      <c r="O652" s="2">
        <f>StdO_Medium_Primary!O652+StdO_Medium_Secondary!O652</f>
        <v>0</v>
      </c>
      <c r="P652" s="2">
        <f>StdO_Medium_Primary!P652+StdO_Medium_Secondary!P652</f>
        <v>0</v>
      </c>
      <c r="Q652" s="2">
        <f>StdO_Medium_Primary!Q652+StdO_Medium_Secondary!Q652</f>
        <v>0</v>
      </c>
      <c r="R652" s="2">
        <f>StdO_Medium_Primary!R652+StdO_Medium_Secondary!R652</f>
        <v>0</v>
      </c>
      <c r="S652" s="2">
        <f>StdO_Medium_Primary!S652+StdO_Medium_Secondary!S652</f>
        <v>0</v>
      </c>
      <c r="T652" s="2">
        <f>StdO_Medium_Primary!T652+StdO_Medium_Secondary!T652</f>
        <v>0</v>
      </c>
      <c r="U652" s="2">
        <f>StdO_Medium_Primary!U652+StdO_Medium_Secondary!U652</f>
        <v>0</v>
      </c>
      <c r="V652" s="2">
        <f>StdO_Medium_Primary!V652+StdO_Medium_Secondary!V652</f>
        <v>0</v>
      </c>
      <c r="W652" s="2">
        <f>StdO_Medium_Primary!W652+StdO_Medium_Secondary!W652</f>
        <v>0</v>
      </c>
      <c r="X652" s="2">
        <f>StdO_Medium_Primary!X652+StdO_Medium_Secondary!X652</f>
        <v>0</v>
      </c>
      <c r="Y652" s="2">
        <f>StdO_Medium_Primary!Y652+StdO_Medium_Secondary!Y652</f>
        <v>0</v>
      </c>
      <c r="AA652" s="28">
        <f t="shared" si="86"/>
        <v>7</v>
      </c>
      <c r="AB652" s="11">
        <f t="shared" si="80"/>
        <v>0</v>
      </c>
      <c r="AC652" s="2">
        <f t="shared" si="81"/>
        <v>0</v>
      </c>
      <c r="AD652" s="2">
        <f t="shared" si="82"/>
        <v>0</v>
      </c>
      <c r="AF652">
        <f t="shared" si="83"/>
        <v>10</v>
      </c>
      <c r="AG652">
        <f t="shared" si="84"/>
        <v>2025</v>
      </c>
      <c r="AI652" s="2">
        <f t="shared" si="85"/>
        <v>0</v>
      </c>
      <c r="AJ652">
        <f t="shared" si="87"/>
        <v>1</v>
      </c>
    </row>
    <row r="653" spans="1:36" x14ac:dyDescent="0.2">
      <c r="A653" s="7">
        <v>45936</v>
      </c>
      <c r="B653" s="2">
        <f>StdO_Medium_Primary!B653+StdO_Medium_Secondary!B653</f>
        <v>0</v>
      </c>
      <c r="C653" s="2">
        <f>StdO_Medium_Primary!C653+StdO_Medium_Secondary!C653</f>
        <v>0</v>
      </c>
      <c r="D653" s="2">
        <f>StdO_Medium_Primary!D653+StdO_Medium_Secondary!D653</f>
        <v>0</v>
      </c>
      <c r="E653" s="2">
        <f>StdO_Medium_Primary!E653+StdO_Medium_Secondary!E653</f>
        <v>0</v>
      </c>
      <c r="F653" s="2">
        <f>StdO_Medium_Primary!F653+StdO_Medium_Secondary!F653</f>
        <v>0</v>
      </c>
      <c r="G653" s="2">
        <f>StdO_Medium_Primary!G653+StdO_Medium_Secondary!G653</f>
        <v>0</v>
      </c>
      <c r="H653" s="2">
        <f>StdO_Medium_Primary!H653+StdO_Medium_Secondary!H653</f>
        <v>0</v>
      </c>
      <c r="I653" s="2">
        <f>StdO_Medium_Primary!I653+StdO_Medium_Secondary!I653</f>
        <v>0</v>
      </c>
      <c r="J653" s="2">
        <f>StdO_Medium_Primary!J653+StdO_Medium_Secondary!J653</f>
        <v>0</v>
      </c>
      <c r="K653" s="2">
        <f>StdO_Medium_Primary!K653+StdO_Medium_Secondary!K653</f>
        <v>0</v>
      </c>
      <c r="L653" s="2">
        <f>StdO_Medium_Primary!L653+StdO_Medium_Secondary!L653</f>
        <v>0</v>
      </c>
      <c r="M653" s="2">
        <f>StdO_Medium_Primary!M653+StdO_Medium_Secondary!M653</f>
        <v>0</v>
      </c>
      <c r="N653" s="2">
        <f>StdO_Medium_Primary!N653+StdO_Medium_Secondary!N653</f>
        <v>0</v>
      </c>
      <c r="O653" s="2">
        <f>StdO_Medium_Primary!O653+StdO_Medium_Secondary!O653</f>
        <v>0</v>
      </c>
      <c r="P653" s="2">
        <f>StdO_Medium_Primary!P653+StdO_Medium_Secondary!P653</f>
        <v>0</v>
      </c>
      <c r="Q653" s="2">
        <f>StdO_Medium_Primary!Q653+StdO_Medium_Secondary!Q653</f>
        <v>0</v>
      </c>
      <c r="R653" s="2">
        <f>StdO_Medium_Primary!R653+StdO_Medium_Secondary!R653</f>
        <v>0</v>
      </c>
      <c r="S653" s="2">
        <f>StdO_Medium_Primary!S653+StdO_Medium_Secondary!S653</f>
        <v>0</v>
      </c>
      <c r="T653" s="2">
        <f>StdO_Medium_Primary!T653+StdO_Medium_Secondary!T653</f>
        <v>0</v>
      </c>
      <c r="U653" s="2">
        <f>StdO_Medium_Primary!U653+StdO_Medium_Secondary!U653</f>
        <v>0</v>
      </c>
      <c r="V653" s="2">
        <f>StdO_Medium_Primary!V653+StdO_Medium_Secondary!V653</f>
        <v>0</v>
      </c>
      <c r="W653" s="2">
        <f>StdO_Medium_Primary!W653+StdO_Medium_Secondary!W653</f>
        <v>0</v>
      </c>
      <c r="X653" s="2">
        <f>StdO_Medium_Primary!X653+StdO_Medium_Secondary!X653</f>
        <v>0</v>
      </c>
      <c r="Y653" s="2">
        <f>StdO_Medium_Primary!Y653+StdO_Medium_Secondary!Y653</f>
        <v>0</v>
      </c>
      <c r="AA653" s="28">
        <f t="shared" si="86"/>
        <v>1</v>
      </c>
      <c r="AB653" s="11">
        <f t="shared" si="80"/>
        <v>0</v>
      </c>
      <c r="AC653" s="2">
        <f t="shared" si="81"/>
        <v>0</v>
      </c>
      <c r="AD653" s="2">
        <f t="shared" si="82"/>
        <v>0</v>
      </c>
      <c r="AF653">
        <f t="shared" si="83"/>
        <v>10</v>
      </c>
      <c r="AG653">
        <f t="shared" si="84"/>
        <v>2025</v>
      </c>
      <c r="AI653" s="2">
        <f t="shared" si="85"/>
        <v>0</v>
      </c>
      <c r="AJ653">
        <f t="shared" si="87"/>
        <v>1</v>
      </c>
    </row>
    <row r="654" spans="1:36" x14ac:dyDescent="0.2">
      <c r="A654" s="7">
        <v>45937</v>
      </c>
      <c r="B654" s="2">
        <f>StdO_Medium_Primary!B654+StdO_Medium_Secondary!B654</f>
        <v>0</v>
      </c>
      <c r="C654" s="2">
        <f>StdO_Medium_Primary!C654+StdO_Medium_Secondary!C654</f>
        <v>0</v>
      </c>
      <c r="D654" s="2">
        <f>StdO_Medium_Primary!D654+StdO_Medium_Secondary!D654</f>
        <v>0</v>
      </c>
      <c r="E654" s="2">
        <f>StdO_Medium_Primary!E654+StdO_Medium_Secondary!E654</f>
        <v>0</v>
      </c>
      <c r="F654" s="2">
        <f>StdO_Medium_Primary!F654+StdO_Medium_Secondary!F654</f>
        <v>0</v>
      </c>
      <c r="G654" s="2">
        <f>StdO_Medium_Primary!G654+StdO_Medium_Secondary!G654</f>
        <v>0</v>
      </c>
      <c r="H654" s="2">
        <f>StdO_Medium_Primary!H654+StdO_Medium_Secondary!H654</f>
        <v>0</v>
      </c>
      <c r="I654" s="2">
        <f>StdO_Medium_Primary!I654+StdO_Medium_Secondary!I654</f>
        <v>0</v>
      </c>
      <c r="J654" s="2">
        <f>StdO_Medium_Primary!J654+StdO_Medium_Secondary!J654</f>
        <v>0</v>
      </c>
      <c r="K654" s="2">
        <f>StdO_Medium_Primary!K654+StdO_Medium_Secondary!K654</f>
        <v>0</v>
      </c>
      <c r="L654" s="2">
        <f>StdO_Medium_Primary!L654+StdO_Medium_Secondary!L654</f>
        <v>0</v>
      </c>
      <c r="M654" s="2">
        <f>StdO_Medium_Primary!M654+StdO_Medium_Secondary!M654</f>
        <v>0</v>
      </c>
      <c r="N654" s="2">
        <f>StdO_Medium_Primary!N654+StdO_Medium_Secondary!N654</f>
        <v>0</v>
      </c>
      <c r="O654" s="2">
        <f>StdO_Medium_Primary!O654+StdO_Medium_Secondary!O654</f>
        <v>0</v>
      </c>
      <c r="P654" s="2">
        <f>StdO_Medium_Primary!P654+StdO_Medium_Secondary!P654</f>
        <v>0</v>
      </c>
      <c r="Q654" s="2">
        <f>StdO_Medium_Primary!Q654+StdO_Medium_Secondary!Q654</f>
        <v>0</v>
      </c>
      <c r="R654" s="2">
        <f>StdO_Medium_Primary!R654+StdO_Medium_Secondary!R654</f>
        <v>0</v>
      </c>
      <c r="S654" s="2">
        <f>StdO_Medium_Primary!S654+StdO_Medium_Secondary!S654</f>
        <v>0</v>
      </c>
      <c r="T654" s="2">
        <f>StdO_Medium_Primary!T654+StdO_Medium_Secondary!T654</f>
        <v>0</v>
      </c>
      <c r="U654" s="2">
        <f>StdO_Medium_Primary!U654+StdO_Medium_Secondary!U654</f>
        <v>0</v>
      </c>
      <c r="V654" s="2">
        <f>StdO_Medium_Primary!V654+StdO_Medium_Secondary!V654</f>
        <v>0</v>
      </c>
      <c r="W654" s="2">
        <f>StdO_Medium_Primary!W654+StdO_Medium_Secondary!W654</f>
        <v>0</v>
      </c>
      <c r="X654" s="2">
        <f>StdO_Medium_Primary!X654+StdO_Medium_Secondary!X654</f>
        <v>0</v>
      </c>
      <c r="Y654" s="2">
        <f>StdO_Medium_Primary!Y654+StdO_Medium_Secondary!Y654</f>
        <v>0</v>
      </c>
      <c r="AA654" s="28">
        <f t="shared" si="86"/>
        <v>2</v>
      </c>
      <c r="AB654" s="11">
        <f t="shared" si="80"/>
        <v>0</v>
      </c>
      <c r="AC654" s="2">
        <f t="shared" si="81"/>
        <v>0</v>
      </c>
      <c r="AD654" s="2">
        <f t="shared" si="82"/>
        <v>0</v>
      </c>
      <c r="AF654">
        <f t="shared" si="83"/>
        <v>10</v>
      </c>
      <c r="AG654">
        <f t="shared" si="84"/>
        <v>2025</v>
      </c>
      <c r="AI654" s="2">
        <f t="shared" si="85"/>
        <v>0</v>
      </c>
      <c r="AJ654">
        <f t="shared" si="87"/>
        <v>1</v>
      </c>
    </row>
    <row r="655" spans="1:36" x14ac:dyDescent="0.2">
      <c r="A655" s="7">
        <v>45938</v>
      </c>
      <c r="B655" s="2">
        <f>StdO_Medium_Primary!B655+StdO_Medium_Secondary!B655</f>
        <v>0</v>
      </c>
      <c r="C655" s="2">
        <f>StdO_Medium_Primary!C655+StdO_Medium_Secondary!C655</f>
        <v>0</v>
      </c>
      <c r="D655" s="2">
        <f>StdO_Medium_Primary!D655+StdO_Medium_Secondary!D655</f>
        <v>0</v>
      </c>
      <c r="E655" s="2">
        <f>StdO_Medium_Primary!E655+StdO_Medium_Secondary!E655</f>
        <v>0</v>
      </c>
      <c r="F655" s="2">
        <f>StdO_Medium_Primary!F655+StdO_Medium_Secondary!F655</f>
        <v>0</v>
      </c>
      <c r="G655" s="2">
        <f>StdO_Medium_Primary!G655+StdO_Medium_Secondary!G655</f>
        <v>0</v>
      </c>
      <c r="H655" s="2">
        <f>StdO_Medium_Primary!H655+StdO_Medium_Secondary!H655</f>
        <v>0</v>
      </c>
      <c r="I655" s="2">
        <f>StdO_Medium_Primary!I655+StdO_Medium_Secondary!I655</f>
        <v>0</v>
      </c>
      <c r="J655" s="2">
        <f>StdO_Medium_Primary!J655+StdO_Medium_Secondary!J655</f>
        <v>0</v>
      </c>
      <c r="K655" s="2">
        <f>StdO_Medium_Primary!K655+StdO_Medium_Secondary!K655</f>
        <v>0</v>
      </c>
      <c r="L655" s="2">
        <f>StdO_Medium_Primary!L655+StdO_Medium_Secondary!L655</f>
        <v>0</v>
      </c>
      <c r="M655" s="2">
        <f>StdO_Medium_Primary!M655+StdO_Medium_Secondary!M655</f>
        <v>0</v>
      </c>
      <c r="N655" s="2">
        <f>StdO_Medium_Primary!N655+StdO_Medium_Secondary!N655</f>
        <v>0</v>
      </c>
      <c r="O655" s="2">
        <f>StdO_Medium_Primary!O655+StdO_Medium_Secondary!O655</f>
        <v>0</v>
      </c>
      <c r="P655" s="2">
        <f>StdO_Medium_Primary!P655+StdO_Medium_Secondary!P655</f>
        <v>0</v>
      </c>
      <c r="Q655" s="2">
        <f>StdO_Medium_Primary!Q655+StdO_Medium_Secondary!Q655</f>
        <v>0</v>
      </c>
      <c r="R655" s="2">
        <f>StdO_Medium_Primary!R655+StdO_Medium_Secondary!R655</f>
        <v>0</v>
      </c>
      <c r="S655" s="2">
        <f>StdO_Medium_Primary!S655+StdO_Medium_Secondary!S655</f>
        <v>0</v>
      </c>
      <c r="T655" s="2">
        <f>StdO_Medium_Primary!T655+StdO_Medium_Secondary!T655</f>
        <v>0</v>
      </c>
      <c r="U655" s="2">
        <f>StdO_Medium_Primary!U655+StdO_Medium_Secondary!U655</f>
        <v>0</v>
      </c>
      <c r="V655" s="2">
        <f>StdO_Medium_Primary!V655+StdO_Medium_Secondary!V655</f>
        <v>0</v>
      </c>
      <c r="W655" s="2">
        <f>StdO_Medium_Primary!W655+StdO_Medium_Secondary!W655</f>
        <v>0</v>
      </c>
      <c r="X655" s="2">
        <f>StdO_Medium_Primary!X655+StdO_Medium_Secondary!X655</f>
        <v>0</v>
      </c>
      <c r="Y655" s="2">
        <f>StdO_Medium_Primary!Y655+StdO_Medium_Secondary!Y655</f>
        <v>0</v>
      </c>
      <c r="AA655" s="28">
        <f t="shared" si="86"/>
        <v>3</v>
      </c>
      <c r="AB655" s="11">
        <f t="shared" si="80"/>
        <v>0</v>
      </c>
      <c r="AC655" s="2">
        <f t="shared" si="81"/>
        <v>0</v>
      </c>
      <c r="AD655" s="2">
        <f t="shared" si="82"/>
        <v>0</v>
      </c>
      <c r="AF655">
        <f t="shared" si="83"/>
        <v>10</v>
      </c>
      <c r="AG655">
        <f t="shared" si="84"/>
        <v>2025</v>
      </c>
      <c r="AI655" s="2">
        <f t="shared" si="85"/>
        <v>0</v>
      </c>
      <c r="AJ655">
        <f t="shared" si="87"/>
        <v>1</v>
      </c>
    </row>
    <row r="656" spans="1:36" x14ac:dyDescent="0.2">
      <c r="A656" s="7">
        <v>45939</v>
      </c>
      <c r="B656" s="2">
        <f>StdO_Medium_Primary!B656+StdO_Medium_Secondary!B656</f>
        <v>0</v>
      </c>
      <c r="C656" s="2">
        <f>StdO_Medium_Primary!C656+StdO_Medium_Secondary!C656</f>
        <v>0</v>
      </c>
      <c r="D656" s="2">
        <f>StdO_Medium_Primary!D656+StdO_Medium_Secondary!D656</f>
        <v>0</v>
      </c>
      <c r="E656" s="2">
        <f>StdO_Medium_Primary!E656+StdO_Medium_Secondary!E656</f>
        <v>0</v>
      </c>
      <c r="F656" s="2">
        <f>StdO_Medium_Primary!F656+StdO_Medium_Secondary!F656</f>
        <v>0</v>
      </c>
      <c r="G656" s="2">
        <f>StdO_Medium_Primary!G656+StdO_Medium_Secondary!G656</f>
        <v>0</v>
      </c>
      <c r="H656" s="2">
        <f>StdO_Medium_Primary!H656+StdO_Medium_Secondary!H656</f>
        <v>0</v>
      </c>
      <c r="I656" s="2">
        <f>StdO_Medium_Primary!I656+StdO_Medium_Secondary!I656</f>
        <v>0</v>
      </c>
      <c r="J656" s="2">
        <f>StdO_Medium_Primary!J656+StdO_Medium_Secondary!J656</f>
        <v>0</v>
      </c>
      <c r="K656" s="2">
        <f>StdO_Medium_Primary!K656+StdO_Medium_Secondary!K656</f>
        <v>0</v>
      </c>
      <c r="L656" s="2">
        <f>StdO_Medium_Primary!L656+StdO_Medium_Secondary!L656</f>
        <v>0</v>
      </c>
      <c r="M656" s="2">
        <f>StdO_Medium_Primary!M656+StdO_Medium_Secondary!M656</f>
        <v>0</v>
      </c>
      <c r="N656" s="2">
        <f>StdO_Medium_Primary!N656+StdO_Medium_Secondary!N656</f>
        <v>0</v>
      </c>
      <c r="O656" s="2">
        <f>StdO_Medium_Primary!O656+StdO_Medium_Secondary!O656</f>
        <v>0</v>
      </c>
      <c r="P656" s="2">
        <f>StdO_Medium_Primary!P656+StdO_Medium_Secondary!P656</f>
        <v>0</v>
      </c>
      <c r="Q656" s="2">
        <f>StdO_Medium_Primary!Q656+StdO_Medium_Secondary!Q656</f>
        <v>0</v>
      </c>
      <c r="R656" s="2">
        <f>StdO_Medium_Primary!R656+StdO_Medium_Secondary!R656</f>
        <v>0</v>
      </c>
      <c r="S656" s="2">
        <f>StdO_Medium_Primary!S656+StdO_Medium_Secondary!S656</f>
        <v>0</v>
      </c>
      <c r="T656" s="2">
        <f>StdO_Medium_Primary!T656+StdO_Medium_Secondary!T656</f>
        <v>0</v>
      </c>
      <c r="U656" s="2">
        <f>StdO_Medium_Primary!U656+StdO_Medium_Secondary!U656</f>
        <v>0</v>
      </c>
      <c r="V656" s="2">
        <f>StdO_Medium_Primary!V656+StdO_Medium_Secondary!V656</f>
        <v>0</v>
      </c>
      <c r="W656" s="2">
        <f>StdO_Medium_Primary!W656+StdO_Medium_Secondary!W656</f>
        <v>0</v>
      </c>
      <c r="X656" s="2">
        <f>StdO_Medium_Primary!X656+StdO_Medium_Secondary!X656</f>
        <v>0</v>
      </c>
      <c r="Y656" s="2">
        <f>StdO_Medium_Primary!Y656+StdO_Medium_Secondary!Y656</f>
        <v>0</v>
      </c>
      <c r="AA656" s="28">
        <f t="shared" si="86"/>
        <v>4</v>
      </c>
      <c r="AB656" s="11">
        <f t="shared" si="80"/>
        <v>0</v>
      </c>
      <c r="AC656" s="2">
        <f t="shared" si="81"/>
        <v>0</v>
      </c>
      <c r="AD656" s="2">
        <f t="shared" si="82"/>
        <v>0</v>
      </c>
      <c r="AF656">
        <f t="shared" si="83"/>
        <v>10</v>
      </c>
      <c r="AG656">
        <f t="shared" si="84"/>
        <v>2025</v>
      </c>
      <c r="AI656" s="2">
        <f t="shared" si="85"/>
        <v>0</v>
      </c>
      <c r="AJ656">
        <f t="shared" si="87"/>
        <v>1</v>
      </c>
    </row>
    <row r="657" spans="1:36" x14ac:dyDescent="0.2">
      <c r="A657" s="7">
        <v>45940</v>
      </c>
      <c r="B657" s="2">
        <f>StdO_Medium_Primary!B657+StdO_Medium_Secondary!B657</f>
        <v>0</v>
      </c>
      <c r="C657" s="2">
        <f>StdO_Medium_Primary!C657+StdO_Medium_Secondary!C657</f>
        <v>0</v>
      </c>
      <c r="D657" s="2">
        <f>StdO_Medium_Primary!D657+StdO_Medium_Secondary!D657</f>
        <v>0</v>
      </c>
      <c r="E657" s="2">
        <f>StdO_Medium_Primary!E657+StdO_Medium_Secondary!E657</f>
        <v>0</v>
      </c>
      <c r="F657" s="2">
        <f>StdO_Medium_Primary!F657+StdO_Medium_Secondary!F657</f>
        <v>0</v>
      </c>
      <c r="G657" s="2">
        <f>StdO_Medium_Primary!G657+StdO_Medium_Secondary!G657</f>
        <v>0</v>
      </c>
      <c r="H657" s="2">
        <f>StdO_Medium_Primary!H657+StdO_Medium_Secondary!H657</f>
        <v>0</v>
      </c>
      <c r="I657" s="2">
        <f>StdO_Medium_Primary!I657+StdO_Medium_Secondary!I657</f>
        <v>0</v>
      </c>
      <c r="J657" s="2">
        <f>StdO_Medium_Primary!J657+StdO_Medium_Secondary!J657</f>
        <v>0</v>
      </c>
      <c r="K657" s="2">
        <f>StdO_Medium_Primary!K657+StdO_Medium_Secondary!K657</f>
        <v>0</v>
      </c>
      <c r="L657" s="2">
        <f>StdO_Medium_Primary!L657+StdO_Medium_Secondary!L657</f>
        <v>0</v>
      </c>
      <c r="M657" s="2">
        <f>StdO_Medium_Primary!M657+StdO_Medium_Secondary!M657</f>
        <v>0</v>
      </c>
      <c r="N657" s="2">
        <f>StdO_Medium_Primary!N657+StdO_Medium_Secondary!N657</f>
        <v>0</v>
      </c>
      <c r="O657" s="2">
        <f>StdO_Medium_Primary!O657+StdO_Medium_Secondary!O657</f>
        <v>0</v>
      </c>
      <c r="P657" s="2">
        <f>StdO_Medium_Primary!P657+StdO_Medium_Secondary!P657</f>
        <v>0</v>
      </c>
      <c r="Q657" s="2">
        <f>StdO_Medium_Primary!Q657+StdO_Medium_Secondary!Q657</f>
        <v>0</v>
      </c>
      <c r="R657" s="2">
        <f>StdO_Medium_Primary!R657+StdO_Medium_Secondary!R657</f>
        <v>0</v>
      </c>
      <c r="S657" s="2">
        <f>StdO_Medium_Primary!S657+StdO_Medium_Secondary!S657</f>
        <v>0</v>
      </c>
      <c r="T657" s="2">
        <f>StdO_Medium_Primary!T657+StdO_Medium_Secondary!T657</f>
        <v>0</v>
      </c>
      <c r="U657" s="2">
        <f>StdO_Medium_Primary!U657+StdO_Medium_Secondary!U657</f>
        <v>0</v>
      </c>
      <c r="V657" s="2">
        <f>StdO_Medium_Primary!V657+StdO_Medium_Secondary!V657</f>
        <v>0</v>
      </c>
      <c r="W657" s="2">
        <f>StdO_Medium_Primary!W657+StdO_Medium_Secondary!W657</f>
        <v>0</v>
      </c>
      <c r="X657" s="2">
        <f>StdO_Medium_Primary!X657+StdO_Medium_Secondary!X657</f>
        <v>0</v>
      </c>
      <c r="Y657" s="2">
        <f>StdO_Medium_Primary!Y657+StdO_Medium_Secondary!Y657</f>
        <v>0</v>
      </c>
      <c r="AA657" s="28">
        <f t="shared" si="86"/>
        <v>5</v>
      </c>
      <c r="AB657" s="11">
        <f t="shared" si="80"/>
        <v>0</v>
      </c>
      <c r="AC657" s="2">
        <f t="shared" si="81"/>
        <v>0</v>
      </c>
      <c r="AD657" s="2">
        <f t="shared" si="82"/>
        <v>0</v>
      </c>
      <c r="AF657">
        <f t="shared" si="83"/>
        <v>10</v>
      </c>
      <c r="AG657">
        <f t="shared" si="84"/>
        <v>2025</v>
      </c>
      <c r="AI657" s="2">
        <f t="shared" si="85"/>
        <v>0</v>
      </c>
      <c r="AJ657">
        <f t="shared" si="87"/>
        <v>1</v>
      </c>
    </row>
    <row r="658" spans="1:36" x14ac:dyDescent="0.2">
      <c r="A658" s="7">
        <v>45941</v>
      </c>
      <c r="B658" s="2">
        <f>StdO_Medium_Primary!B658+StdO_Medium_Secondary!B658</f>
        <v>0</v>
      </c>
      <c r="C658" s="2">
        <f>StdO_Medium_Primary!C658+StdO_Medium_Secondary!C658</f>
        <v>0</v>
      </c>
      <c r="D658" s="2">
        <f>StdO_Medium_Primary!D658+StdO_Medium_Secondary!D658</f>
        <v>0</v>
      </c>
      <c r="E658" s="2">
        <f>StdO_Medium_Primary!E658+StdO_Medium_Secondary!E658</f>
        <v>0</v>
      </c>
      <c r="F658" s="2">
        <f>StdO_Medium_Primary!F658+StdO_Medium_Secondary!F658</f>
        <v>0</v>
      </c>
      <c r="G658" s="2">
        <f>StdO_Medium_Primary!G658+StdO_Medium_Secondary!G658</f>
        <v>0</v>
      </c>
      <c r="H658" s="2">
        <f>StdO_Medium_Primary!H658+StdO_Medium_Secondary!H658</f>
        <v>0</v>
      </c>
      <c r="I658" s="2">
        <f>StdO_Medium_Primary!I658+StdO_Medium_Secondary!I658</f>
        <v>0</v>
      </c>
      <c r="J658" s="2">
        <f>StdO_Medium_Primary!J658+StdO_Medium_Secondary!J658</f>
        <v>0</v>
      </c>
      <c r="K658" s="2">
        <f>StdO_Medium_Primary!K658+StdO_Medium_Secondary!K658</f>
        <v>0</v>
      </c>
      <c r="L658" s="2">
        <f>StdO_Medium_Primary!L658+StdO_Medium_Secondary!L658</f>
        <v>0</v>
      </c>
      <c r="M658" s="2">
        <f>StdO_Medium_Primary!M658+StdO_Medium_Secondary!M658</f>
        <v>0</v>
      </c>
      <c r="N658" s="2">
        <f>StdO_Medium_Primary!N658+StdO_Medium_Secondary!N658</f>
        <v>0</v>
      </c>
      <c r="O658" s="2">
        <f>StdO_Medium_Primary!O658+StdO_Medium_Secondary!O658</f>
        <v>0</v>
      </c>
      <c r="P658" s="2">
        <f>StdO_Medium_Primary!P658+StdO_Medium_Secondary!P658</f>
        <v>0</v>
      </c>
      <c r="Q658" s="2">
        <f>StdO_Medium_Primary!Q658+StdO_Medium_Secondary!Q658</f>
        <v>0</v>
      </c>
      <c r="R658" s="2">
        <f>StdO_Medium_Primary!R658+StdO_Medium_Secondary!R658</f>
        <v>0</v>
      </c>
      <c r="S658" s="2">
        <f>StdO_Medium_Primary!S658+StdO_Medium_Secondary!S658</f>
        <v>0</v>
      </c>
      <c r="T658" s="2">
        <f>StdO_Medium_Primary!T658+StdO_Medium_Secondary!T658</f>
        <v>0</v>
      </c>
      <c r="U658" s="2">
        <f>StdO_Medium_Primary!U658+StdO_Medium_Secondary!U658</f>
        <v>0</v>
      </c>
      <c r="V658" s="2">
        <f>StdO_Medium_Primary!V658+StdO_Medium_Secondary!V658</f>
        <v>0</v>
      </c>
      <c r="W658" s="2">
        <f>StdO_Medium_Primary!W658+StdO_Medium_Secondary!W658</f>
        <v>0</v>
      </c>
      <c r="X658" s="2">
        <f>StdO_Medium_Primary!X658+StdO_Medium_Secondary!X658</f>
        <v>0</v>
      </c>
      <c r="Y658" s="2">
        <f>StdO_Medium_Primary!Y658+StdO_Medium_Secondary!Y658</f>
        <v>0</v>
      </c>
      <c r="AA658" s="28">
        <f t="shared" si="86"/>
        <v>6</v>
      </c>
      <c r="AB658" s="11">
        <f t="shared" si="80"/>
        <v>0</v>
      </c>
      <c r="AC658" s="2">
        <f t="shared" si="81"/>
        <v>0</v>
      </c>
      <c r="AD658" s="2">
        <f t="shared" si="82"/>
        <v>0</v>
      </c>
      <c r="AF658">
        <f t="shared" si="83"/>
        <v>10</v>
      </c>
      <c r="AG658">
        <f t="shared" si="84"/>
        <v>2025</v>
      </c>
      <c r="AI658" s="2">
        <f t="shared" si="85"/>
        <v>0</v>
      </c>
      <c r="AJ658">
        <f t="shared" si="87"/>
        <v>1</v>
      </c>
    </row>
    <row r="659" spans="1:36" x14ac:dyDescent="0.2">
      <c r="A659" s="7">
        <v>45942</v>
      </c>
      <c r="B659" s="2">
        <f>StdO_Medium_Primary!B659+StdO_Medium_Secondary!B659</f>
        <v>0</v>
      </c>
      <c r="C659" s="2">
        <f>StdO_Medium_Primary!C659+StdO_Medium_Secondary!C659</f>
        <v>0</v>
      </c>
      <c r="D659" s="2">
        <f>StdO_Medium_Primary!D659+StdO_Medium_Secondary!D659</f>
        <v>0</v>
      </c>
      <c r="E659" s="2">
        <f>StdO_Medium_Primary!E659+StdO_Medium_Secondary!E659</f>
        <v>0</v>
      </c>
      <c r="F659" s="2">
        <f>StdO_Medium_Primary!F659+StdO_Medium_Secondary!F659</f>
        <v>0</v>
      </c>
      <c r="G659" s="2">
        <f>StdO_Medium_Primary!G659+StdO_Medium_Secondary!G659</f>
        <v>0</v>
      </c>
      <c r="H659" s="2">
        <f>StdO_Medium_Primary!H659+StdO_Medium_Secondary!H659</f>
        <v>0</v>
      </c>
      <c r="I659" s="2">
        <f>StdO_Medium_Primary!I659+StdO_Medium_Secondary!I659</f>
        <v>0</v>
      </c>
      <c r="J659" s="2">
        <f>StdO_Medium_Primary!J659+StdO_Medium_Secondary!J659</f>
        <v>0</v>
      </c>
      <c r="K659" s="2">
        <f>StdO_Medium_Primary!K659+StdO_Medium_Secondary!K659</f>
        <v>0</v>
      </c>
      <c r="L659" s="2">
        <f>StdO_Medium_Primary!L659+StdO_Medium_Secondary!L659</f>
        <v>0</v>
      </c>
      <c r="M659" s="2">
        <f>StdO_Medium_Primary!M659+StdO_Medium_Secondary!M659</f>
        <v>0</v>
      </c>
      <c r="N659" s="2">
        <f>StdO_Medium_Primary!N659+StdO_Medium_Secondary!N659</f>
        <v>0</v>
      </c>
      <c r="O659" s="2">
        <f>StdO_Medium_Primary!O659+StdO_Medium_Secondary!O659</f>
        <v>0</v>
      </c>
      <c r="P659" s="2">
        <f>StdO_Medium_Primary!P659+StdO_Medium_Secondary!P659</f>
        <v>0</v>
      </c>
      <c r="Q659" s="2">
        <f>StdO_Medium_Primary!Q659+StdO_Medium_Secondary!Q659</f>
        <v>0</v>
      </c>
      <c r="R659" s="2">
        <f>StdO_Medium_Primary!R659+StdO_Medium_Secondary!R659</f>
        <v>0</v>
      </c>
      <c r="S659" s="2">
        <f>StdO_Medium_Primary!S659+StdO_Medium_Secondary!S659</f>
        <v>0</v>
      </c>
      <c r="T659" s="2">
        <f>StdO_Medium_Primary!T659+StdO_Medium_Secondary!T659</f>
        <v>0</v>
      </c>
      <c r="U659" s="2">
        <f>StdO_Medium_Primary!U659+StdO_Medium_Secondary!U659</f>
        <v>0</v>
      </c>
      <c r="V659" s="2">
        <f>StdO_Medium_Primary!V659+StdO_Medium_Secondary!V659</f>
        <v>0</v>
      </c>
      <c r="W659" s="2">
        <f>StdO_Medium_Primary!W659+StdO_Medium_Secondary!W659</f>
        <v>0</v>
      </c>
      <c r="X659" s="2">
        <f>StdO_Medium_Primary!X659+StdO_Medium_Secondary!X659</f>
        <v>0</v>
      </c>
      <c r="Y659" s="2">
        <f>StdO_Medium_Primary!Y659+StdO_Medium_Secondary!Y659</f>
        <v>0</v>
      </c>
      <c r="AA659" s="28">
        <f t="shared" si="86"/>
        <v>7</v>
      </c>
      <c r="AB659" s="11">
        <f t="shared" si="80"/>
        <v>0</v>
      </c>
      <c r="AC659" s="2">
        <f t="shared" si="81"/>
        <v>0</v>
      </c>
      <c r="AD659" s="2">
        <f t="shared" si="82"/>
        <v>0</v>
      </c>
      <c r="AF659">
        <f t="shared" si="83"/>
        <v>10</v>
      </c>
      <c r="AG659">
        <f t="shared" si="84"/>
        <v>2025</v>
      </c>
      <c r="AI659" s="2">
        <f t="shared" si="85"/>
        <v>0</v>
      </c>
      <c r="AJ659">
        <f t="shared" si="87"/>
        <v>1</v>
      </c>
    </row>
    <row r="660" spans="1:36" x14ac:dyDescent="0.2">
      <c r="A660" s="7">
        <v>45943</v>
      </c>
      <c r="B660" s="2">
        <f>StdO_Medium_Primary!B660+StdO_Medium_Secondary!B660</f>
        <v>0</v>
      </c>
      <c r="C660" s="2">
        <f>StdO_Medium_Primary!C660+StdO_Medium_Secondary!C660</f>
        <v>0</v>
      </c>
      <c r="D660" s="2">
        <f>StdO_Medium_Primary!D660+StdO_Medium_Secondary!D660</f>
        <v>0</v>
      </c>
      <c r="E660" s="2">
        <f>StdO_Medium_Primary!E660+StdO_Medium_Secondary!E660</f>
        <v>0</v>
      </c>
      <c r="F660" s="2">
        <f>StdO_Medium_Primary!F660+StdO_Medium_Secondary!F660</f>
        <v>0</v>
      </c>
      <c r="G660" s="2">
        <f>StdO_Medium_Primary!G660+StdO_Medium_Secondary!G660</f>
        <v>0</v>
      </c>
      <c r="H660" s="2">
        <f>StdO_Medium_Primary!H660+StdO_Medium_Secondary!H660</f>
        <v>0</v>
      </c>
      <c r="I660" s="2">
        <f>StdO_Medium_Primary!I660+StdO_Medium_Secondary!I660</f>
        <v>0</v>
      </c>
      <c r="J660" s="2">
        <f>StdO_Medium_Primary!J660+StdO_Medium_Secondary!J660</f>
        <v>0</v>
      </c>
      <c r="K660" s="2">
        <f>StdO_Medium_Primary!K660+StdO_Medium_Secondary!K660</f>
        <v>0</v>
      </c>
      <c r="L660" s="2">
        <f>StdO_Medium_Primary!L660+StdO_Medium_Secondary!L660</f>
        <v>0</v>
      </c>
      <c r="M660" s="2">
        <f>StdO_Medium_Primary!M660+StdO_Medium_Secondary!M660</f>
        <v>0</v>
      </c>
      <c r="N660" s="2">
        <f>StdO_Medium_Primary!N660+StdO_Medium_Secondary!N660</f>
        <v>0</v>
      </c>
      <c r="O660" s="2">
        <f>StdO_Medium_Primary!O660+StdO_Medium_Secondary!O660</f>
        <v>0</v>
      </c>
      <c r="P660" s="2">
        <f>StdO_Medium_Primary!P660+StdO_Medium_Secondary!P660</f>
        <v>0</v>
      </c>
      <c r="Q660" s="2">
        <f>StdO_Medium_Primary!Q660+StdO_Medium_Secondary!Q660</f>
        <v>0</v>
      </c>
      <c r="R660" s="2">
        <f>StdO_Medium_Primary!R660+StdO_Medium_Secondary!R660</f>
        <v>0</v>
      </c>
      <c r="S660" s="2">
        <f>StdO_Medium_Primary!S660+StdO_Medium_Secondary!S660</f>
        <v>0</v>
      </c>
      <c r="T660" s="2">
        <f>StdO_Medium_Primary!T660+StdO_Medium_Secondary!T660</f>
        <v>0</v>
      </c>
      <c r="U660" s="2">
        <f>StdO_Medium_Primary!U660+StdO_Medium_Secondary!U660</f>
        <v>0</v>
      </c>
      <c r="V660" s="2">
        <f>StdO_Medium_Primary!V660+StdO_Medium_Secondary!V660</f>
        <v>0</v>
      </c>
      <c r="W660" s="2">
        <f>StdO_Medium_Primary!W660+StdO_Medium_Secondary!W660</f>
        <v>0</v>
      </c>
      <c r="X660" s="2">
        <f>StdO_Medium_Primary!X660+StdO_Medium_Secondary!X660</f>
        <v>0</v>
      </c>
      <c r="Y660" s="2">
        <f>StdO_Medium_Primary!Y660+StdO_Medium_Secondary!Y660</f>
        <v>0</v>
      </c>
      <c r="AA660" s="28">
        <f t="shared" si="86"/>
        <v>1</v>
      </c>
      <c r="AB660" s="11">
        <f t="shared" si="80"/>
        <v>0</v>
      </c>
      <c r="AC660" s="2">
        <f t="shared" si="81"/>
        <v>0</v>
      </c>
      <c r="AD660" s="2">
        <f t="shared" si="82"/>
        <v>0</v>
      </c>
      <c r="AF660">
        <f t="shared" si="83"/>
        <v>10</v>
      </c>
      <c r="AG660">
        <f t="shared" si="84"/>
        <v>2025</v>
      </c>
      <c r="AI660" s="2">
        <f t="shared" si="85"/>
        <v>0</v>
      </c>
      <c r="AJ660">
        <f t="shared" si="87"/>
        <v>1</v>
      </c>
    </row>
    <row r="661" spans="1:36" x14ac:dyDescent="0.2">
      <c r="A661" s="7">
        <v>45944</v>
      </c>
      <c r="B661" s="2">
        <f>StdO_Medium_Primary!B661+StdO_Medium_Secondary!B661</f>
        <v>0</v>
      </c>
      <c r="C661" s="2">
        <f>StdO_Medium_Primary!C661+StdO_Medium_Secondary!C661</f>
        <v>0</v>
      </c>
      <c r="D661" s="2">
        <f>StdO_Medium_Primary!D661+StdO_Medium_Secondary!D661</f>
        <v>0</v>
      </c>
      <c r="E661" s="2">
        <f>StdO_Medium_Primary!E661+StdO_Medium_Secondary!E661</f>
        <v>0</v>
      </c>
      <c r="F661" s="2">
        <f>StdO_Medium_Primary!F661+StdO_Medium_Secondary!F661</f>
        <v>0</v>
      </c>
      <c r="G661" s="2">
        <f>StdO_Medium_Primary!G661+StdO_Medium_Secondary!G661</f>
        <v>0</v>
      </c>
      <c r="H661" s="2">
        <f>StdO_Medium_Primary!H661+StdO_Medium_Secondary!H661</f>
        <v>0</v>
      </c>
      <c r="I661" s="2">
        <f>StdO_Medium_Primary!I661+StdO_Medium_Secondary!I661</f>
        <v>0</v>
      </c>
      <c r="J661" s="2">
        <f>StdO_Medium_Primary!J661+StdO_Medium_Secondary!J661</f>
        <v>0</v>
      </c>
      <c r="K661" s="2">
        <f>StdO_Medium_Primary!K661+StdO_Medium_Secondary!K661</f>
        <v>0</v>
      </c>
      <c r="L661" s="2">
        <f>StdO_Medium_Primary!L661+StdO_Medium_Secondary!L661</f>
        <v>0</v>
      </c>
      <c r="M661" s="2">
        <f>StdO_Medium_Primary!M661+StdO_Medium_Secondary!M661</f>
        <v>0</v>
      </c>
      <c r="N661" s="2">
        <f>StdO_Medium_Primary!N661+StdO_Medium_Secondary!N661</f>
        <v>0</v>
      </c>
      <c r="O661" s="2">
        <f>StdO_Medium_Primary!O661+StdO_Medium_Secondary!O661</f>
        <v>0</v>
      </c>
      <c r="P661" s="2">
        <f>StdO_Medium_Primary!P661+StdO_Medium_Secondary!P661</f>
        <v>0</v>
      </c>
      <c r="Q661" s="2">
        <f>StdO_Medium_Primary!Q661+StdO_Medium_Secondary!Q661</f>
        <v>0</v>
      </c>
      <c r="R661" s="2">
        <f>StdO_Medium_Primary!R661+StdO_Medium_Secondary!R661</f>
        <v>0</v>
      </c>
      <c r="S661" s="2">
        <f>StdO_Medium_Primary!S661+StdO_Medium_Secondary!S661</f>
        <v>0</v>
      </c>
      <c r="T661" s="2">
        <f>StdO_Medium_Primary!T661+StdO_Medium_Secondary!T661</f>
        <v>0</v>
      </c>
      <c r="U661" s="2">
        <f>StdO_Medium_Primary!U661+StdO_Medium_Secondary!U661</f>
        <v>0</v>
      </c>
      <c r="V661" s="2">
        <f>StdO_Medium_Primary!V661+StdO_Medium_Secondary!V661</f>
        <v>0</v>
      </c>
      <c r="W661" s="2">
        <f>StdO_Medium_Primary!W661+StdO_Medium_Secondary!W661</f>
        <v>0</v>
      </c>
      <c r="X661" s="2">
        <f>StdO_Medium_Primary!X661+StdO_Medium_Secondary!X661</f>
        <v>0</v>
      </c>
      <c r="Y661" s="2">
        <f>StdO_Medium_Primary!Y661+StdO_Medium_Secondary!Y661</f>
        <v>0</v>
      </c>
      <c r="AA661" s="28">
        <f t="shared" si="86"/>
        <v>2</v>
      </c>
      <c r="AB661" s="11">
        <f t="shared" si="80"/>
        <v>0</v>
      </c>
      <c r="AC661" s="2">
        <f t="shared" si="81"/>
        <v>0</v>
      </c>
      <c r="AD661" s="2">
        <f t="shared" si="82"/>
        <v>0</v>
      </c>
      <c r="AF661">
        <f t="shared" si="83"/>
        <v>10</v>
      </c>
      <c r="AG661">
        <f t="shared" si="84"/>
        <v>2025</v>
      </c>
      <c r="AI661" s="2">
        <f t="shared" si="85"/>
        <v>0</v>
      </c>
      <c r="AJ661">
        <f t="shared" si="87"/>
        <v>1</v>
      </c>
    </row>
    <row r="662" spans="1:36" x14ac:dyDescent="0.2">
      <c r="A662" s="7">
        <v>45945</v>
      </c>
      <c r="B662" s="2">
        <f>StdO_Medium_Primary!B662+StdO_Medium_Secondary!B662</f>
        <v>0</v>
      </c>
      <c r="C662" s="2">
        <f>StdO_Medium_Primary!C662+StdO_Medium_Secondary!C662</f>
        <v>0</v>
      </c>
      <c r="D662" s="2">
        <f>StdO_Medium_Primary!D662+StdO_Medium_Secondary!D662</f>
        <v>0</v>
      </c>
      <c r="E662" s="2">
        <f>StdO_Medium_Primary!E662+StdO_Medium_Secondary!E662</f>
        <v>0</v>
      </c>
      <c r="F662" s="2">
        <f>StdO_Medium_Primary!F662+StdO_Medium_Secondary!F662</f>
        <v>0</v>
      </c>
      <c r="G662" s="2">
        <f>StdO_Medium_Primary!G662+StdO_Medium_Secondary!G662</f>
        <v>0</v>
      </c>
      <c r="H662" s="2">
        <f>StdO_Medium_Primary!H662+StdO_Medium_Secondary!H662</f>
        <v>0</v>
      </c>
      <c r="I662" s="2">
        <f>StdO_Medium_Primary!I662+StdO_Medium_Secondary!I662</f>
        <v>0</v>
      </c>
      <c r="J662" s="2">
        <f>StdO_Medium_Primary!J662+StdO_Medium_Secondary!J662</f>
        <v>0</v>
      </c>
      <c r="K662" s="2">
        <f>StdO_Medium_Primary!K662+StdO_Medium_Secondary!K662</f>
        <v>0</v>
      </c>
      <c r="L662" s="2">
        <f>StdO_Medium_Primary!L662+StdO_Medium_Secondary!L662</f>
        <v>0</v>
      </c>
      <c r="M662" s="2">
        <f>StdO_Medium_Primary!M662+StdO_Medium_Secondary!M662</f>
        <v>0</v>
      </c>
      <c r="N662" s="2">
        <f>StdO_Medium_Primary!N662+StdO_Medium_Secondary!N662</f>
        <v>0</v>
      </c>
      <c r="O662" s="2">
        <f>StdO_Medium_Primary!O662+StdO_Medium_Secondary!O662</f>
        <v>0</v>
      </c>
      <c r="P662" s="2">
        <f>StdO_Medium_Primary!P662+StdO_Medium_Secondary!P662</f>
        <v>0</v>
      </c>
      <c r="Q662" s="2">
        <f>StdO_Medium_Primary!Q662+StdO_Medium_Secondary!Q662</f>
        <v>0</v>
      </c>
      <c r="R662" s="2">
        <f>StdO_Medium_Primary!R662+StdO_Medium_Secondary!R662</f>
        <v>0</v>
      </c>
      <c r="S662" s="2">
        <f>StdO_Medium_Primary!S662+StdO_Medium_Secondary!S662</f>
        <v>0</v>
      </c>
      <c r="T662" s="2">
        <f>StdO_Medium_Primary!T662+StdO_Medium_Secondary!T662</f>
        <v>0</v>
      </c>
      <c r="U662" s="2">
        <f>StdO_Medium_Primary!U662+StdO_Medium_Secondary!U662</f>
        <v>0</v>
      </c>
      <c r="V662" s="2">
        <f>StdO_Medium_Primary!V662+StdO_Medium_Secondary!V662</f>
        <v>0</v>
      </c>
      <c r="W662" s="2">
        <f>StdO_Medium_Primary!W662+StdO_Medium_Secondary!W662</f>
        <v>0</v>
      </c>
      <c r="X662" s="2">
        <f>StdO_Medium_Primary!X662+StdO_Medium_Secondary!X662</f>
        <v>0</v>
      </c>
      <c r="Y662" s="2">
        <f>StdO_Medium_Primary!Y662+StdO_Medium_Secondary!Y662</f>
        <v>0</v>
      </c>
      <c r="AA662" s="28">
        <f t="shared" si="86"/>
        <v>3</v>
      </c>
      <c r="AB662" s="11">
        <f t="shared" si="80"/>
        <v>0</v>
      </c>
      <c r="AC662" s="2">
        <f t="shared" si="81"/>
        <v>0</v>
      </c>
      <c r="AD662" s="2">
        <f t="shared" si="82"/>
        <v>0</v>
      </c>
      <c r="AF662">
        <f t="shared" si="83"/>
        <v>10</v>
      </c>
      <c r="AG662">
        <f t="shared" si="84"/>
        <v>2025</v>
      </c>
      <c r="AI662" s="2">
        <f t="shared" si="85"/>
        <v>0</v>
      </c>
      <c r="AJ662">
        <f t="shared" si="87"/>
        <v>1</v>
      </c>
    </row>
    <row r="663" spans="1:36" x14ac:dyDescent="0.2">
      <c r="A663" s="7">
        <v>45946</v>
      </c>
      <c r="B663" s="2">
        <f>StdO_Medium_Primary!B663+StdO_Medium_Secondary!B663</f>
        <v>0</v>
      </c>
      <c r="C663" s="2">
        <f>StdO_Medium_Primary!C663+StdO_Medium_Secondary!C663</f>
        <v>0</v>
      </c>
      <c r="D663" s="2">
        <f>StdO_Medium_Primary!D663+StdO_Medium_Secondary!D663</f>
        <v>0</v>
      </c>
      <c r="E663" s="2">
        <f>StdO_Medium_Primary!E663+StdO_Medium_Secondary!E663</f>
        <v>0</v>
      </c>
      <c r="F663" s="2">
        <f>StdO_Medium_Primary!F663+StdO_Medium_Secondary!F663</f>
        <v>0</v>
      </c>
      <c r="G663" s="2">
        <f>StdO_Medium_Primary!G663+StdO_Medium_Secondary!G663</f>
        <v>0</v>
      </c>
      <c r="H663" s="2">
        <f>StdO_Medium_Primary!H663+StdO_Medium_Secondary!H663</f>
        <v>0</v>
      </c>
      <c r="I663" s="2">
        <f>StdO_Medium_Primary!I663+StdO_Medium_Secondary!I663</f>
        <v>0</v>
      </c>
      <c r="J663" s="2">
        <f>StdO_Medium_Primary!J663+StdO_Medium_Secondary!J663</f>
        <v>0</v>
      </c>
      <c r="K663" s="2">
        <f>StdO_Medium_Primary!K663+StdO_Medium_Secondary!K663</f>
        <v>0</v>
      </c>
      <c r="L663" s="2">
        <f>StdO_Medium_Primary!L663+StdO_Medium_Secondary!L663</f>
        <v>0</v>
      </c>
      <c r="M663" s="2">
        <f>StdO_Medium_Primary!M663+StdO_Medium_Secondary!M663</f>
        <v>0</v>
      </c>
      <c r="N663" s="2">
        <f>StdO_Medium_Primary!N663+StdO_Medium_Secondary!N663</f>
        <v>0</v>
      </c>
      <c r="O663" s="2">
        <f>StdO_Medium_Primary!O663+StdO_Medium_Secondary!O663</f>
        <v>0</v>
      </c>
      <c r="P663" s="2">
        <f>StdO_Medium_Primary!P663+StdO_Medium_Secondary!P663</f>
        <v>0</v>
      </c>
      <c r="Q663" s="2">
        <f>StdO_Medium_Primary!Q663+StdO_Medium_Secondary!Q663</f>
        <v>0</v>
      </c>
      <c r="R663" s="2">
        <f>StdO_Medium_Primary!R663+StdO_Medium_Secondary!R663</f>
        <v>0</v>
      </c>
      <c r="S663" s="2">
        <f>StdO_Medium_Primary!S663+StdO_Medium_Secondary!S663</f>
        <v>0</v>
      </c>
      <c r="T663" s="2">
        <f>StdO_Medium_Primary!T663+StdO_Medium_Secondary!T663</f>
        <v>0</v>
      </c>
      <c r="U663" s="2">
        <f>StdO_Medium_Primary!U663+StdO_Medium_Secondary!U663</f>
        <v>0</v>
      </c>
      <c r="V663" s="2">
        <f>StdO_Medium_Primary!V663+StdO_Medium_Secondary!V663</f>
        <v>0</v>
      </c>
      <c r="W663" s="2">
        <f>StdO_Medium_Primary!W663+StdO_Medium_Secondary!W663</f>
        <v>0</v>
      </c>
      <c r="X663" s="2">
        <f>StdO_Medium_Primary!X663+StdO_Medium_Secondary!X663</f>
        <v>0</v>
      </c>
      <c r="Y663" s="2">
        <f>StdO_Medium_Primary!Y663+StdO_Medium_Secondary!Y663</f>
        <v>0</v>
      </c>
      <c r="AA663" s="28">
        <f t="shared" si="86"/>
        <v>4</v>
      </c>
      <c r="AB663" s="11">
        <f t="shared" si="80"/>
        <v>0</v>
      </c>
      <c r="AC663" s="2">
        <f t="shared" si="81"/>
        <v>0</v>
      </c>
      <c r="AD663" s="2">
        <f t="shared" si="82"/>
        <v>0</v>
      </c>
      <c r="AF663">
        <f t="shared" si="83"/>
        <v>10</v>
      </c>
      <c r="AG663">
        <f t="shared" si="84"/>
        <v>2025</v>
      </c>
      <c r="AI663" s="2">
        <f t="shared" si="85"/>
        <v>0</v>
      </c>
      <c r="AJ663">
        <f t="shared" si="87"/>
        <v>1</v>
      </c>
    </row>
    <row r="664" spans="1:36" x14ac:dyDescent="0.2">
      <c r="A664" s="7">
        <v>45947</v>
      </c>
      <c r="B664" s="2">
        <f>StdO_Medium_Primary!B664+StdO_Medium_Secondary!B664</f>
        <v>0</v>
      </c>
      <c r="C664" s="2">
        <f>StdO_Medium_Primary!C664+StdO_Medium_Secondary!C664</f>
        <v>0</v>
      </c>
      <c r="D664" s="2">
        <f>StdO_Medium_Primary!D664+StdO_Medium_Secondary!D664</f>
        <v>0</v>
      </c>
      <c r="E664" s="2">
        <f>StdO_Medium_Primary!E664+StdO_Medium_Secondary!E664</f>
        <v>0</v>
      </c>
      <c r="F664" s="2">
        <f>StdO_Medium_Primary!F664+StdO_Medium_Secondary!F664</f>
        <v>0</v>
      </c>
      <c r="G664" s="2">
        <f>StdO_Medium_Primary!G664+StdO_Medium_Secondary!G664</f>
        <v>0</v>
      </c>
      <c r="H664" s="2">
        <f>StdO_Medium_Primary!H664+StdO_Medium_Secondary!H664</f>
        <v>0</v>
      </c>
      <c r="I664" s="2">
        <f>StdO_Medium_Primary!I664+StdO_Medium_Secondary!I664</f>
        <v>0</v>
      </c>
      <c r="J664" s="2">
        <f>StdO_Medium_Primary!J664+StdO_Medium_Secondary!J664</f>
        <v>0</v>
      </c>
      <c r="K664" s="2">
        <f>StdO_Medium_Primary!K664+StdO_Medium_Secondary!K664</f>
        <v>0</v>
      </c>
      <c r="L664" s="2">
        <f>StdO_Medium_Primary!L664+StdO_Medium_Secondary!L664</f>
        <v>0</v>
      </c>
      <c r="M664" s="2">
        <f>StdO_Medium_Primary!M664+StdO_Medium_Secondary!M664</f>
        <v>0</v>
      </c>
      <c r="N664" s="2">
        <f>StdO_Medium_Primary!N664+StdO_Medium_Secondary!N664</f>
        <v>0</v>
      </c>
      <c r="O664" s="2">
        <f>StdO_Medium_Primary!O664+StdO_Medium_Secondary!O664</f>
        <v>0</v>
      </c>
      <c r="P664" s="2">
        <f>StdO_Medium_Primary!P664+StdO_Medium_Secondary!P664</f>
        <v>0</v>
      </c>
      <c r="Q664" s="2">
        <f>StdO_Medium_Primary!Q664+StdO_Medium_Secondary!Q664</f>
        <v>0</v>
      </c>
      <c r="R664" s="2">
        <f>StdO_Medium_Primary!R664+StdO_Medium_Secondary!R664</f>
        <v>0</v>
      </c>
      <c r="S664" s="2">
        <f>StdO_Medium_Primary!S664+StdO_Medium_Secondary!S664</f>
        <v>0</v>
      </c>
      <c r="T664" s="2">
        <f>StdO_Medium_Primary!T664+StdO_Medium_Secondary!T664</f>
        <v>0</v>
      </c>
      <c r="U664" s="2">
        <f>StdO_Medium_Primary!U664+StdO_Medium_Secondary!U664</f>
        <v>0</v>
      </c>
      <c r="V664" s="2">
        <f>StdO_Medium_Primary!V664+StdO_Medium_Secondary!V664</f>
        <v>0</v>
      </c>
      <c r="W664" s="2">
        <f>StdO_Medium_Primary!W664+StdO_Medium_Secondary!W664</f>
        <v>0</v>
      </c>
      <c r="X664" s="2">
        <f>StdO_Medium_Primary!X664+StdO_Medium_Secondary!X664</f>
        <v>0</v>
      </c>
      <c r="Y664" s="2">
        <f>StdO_Medium_Primary!Y664+StdO_Medium_Secondary!Y664</f>
        <v>0</v>
      </c>
      <c r="AA664" s="28">
        <f t="shared" si="86"/>
        <v>5</v>
      </c>
      <c r="AB664" s="11">
        <f t="shared" si="80"/>
        <v>0</v>
      </c>
      <c r="AC664" s="2">
        <f t="shared" si="81"/>
        <v>0</v>
      </c>
      <c r="AD664" s="2">
        <f t="shared" si="82"/>
        <v>0</v>
      </c>
      <c r="AF664">
        <f t="shared" si="83"/>
        <v>10</v>
      </c>
      <c r="AG664">
        <f t="shared" si="84"/>
        <v>2025</v>
      </c>
      <c r="AI664" s="2">
        <f t="shared" si="85"/>
        <v>0</v>
      </c>
      <c r="AJ664">
        <f t="shared" si="87"/>
        <v>1</v>
      </c>
    </row>
    <row r="665" spans="1:36" x14ac:dyDescent="0.2">
      <c r="A665" s="7">
        <v>45948</v>
      </c>
      <c r="B665" s="2">
        <f>StdO_Medium_Primary!B665+StdO_Medium_Secondary!B665</f>
        <v>0</v>
      </c>
      <c r="C665" s="2">
        <f>StdO_Medium_Primary!C665+StdO_Medium_Secondary!C665</f>
        <v>0</v>
      </c>
      <c r="D665" s="2">
        <f>StdO_Medium_Primary!D665+StdO_Medium_Secondary!D665</f>
        <v>0</v>
      </c>
      <c r="E665" s="2">
        <f>StdO_Medium_Primary!E665+StdO_Medium_Secondary!E665</f>
        <v>0</v>
      </c>
      <c r="F665" s="2">
        <f>StdO_Medium_Primary!F665+StdO_Medium_Secondary!F665</f>
        <v>0</v>
      </c>
      <c r="G665" s="2">
        <f>StdO_Medium_Primary!G665+StdO_Medium_Secondary!G665</f>
        <v>0</v>
      </c>
      <c r="H665" s="2">
        <f>StdO_Medium_Primary!H665+StdO_Medium_Secondary!H665</f>
        <v>0</v>
      </c>
      <c r="I665" s="2">
        <f>StdO_Medium_Primary!I665+StdO_Medium_Secondary!I665</f>
        <v>0</v>
      </c>
      <c r="J665" s="2">
        <f>StdO_Medium_Primary!J665+StdO_Medium_Secondary!J665</f>
        <v>0</v>
      </c>
      <c r="K665" s="2">
        <f>StdO_Medium_Primary!K665+StdO_Medium_Secondary!K665</f>
        <v>0</v>
      </c>
      <c r="L665" s="2">
        <f>StdO_Medium_Primary!L665+StdO_Medium_Secondary!L665</f>
        <v>0</v>
      </c>
      <c r="M665" s="2">
        <f>StdO_Medium_Primary!M665+StdO_Medium_Secondary!M665</f>
        <v>0</v>
      </c>
      <c r="N665" s="2">
        <f>StdO_Medium_Primary!N665+StdO_Medium_Secondary!N665</f>
        <v>0</v>
      </c>
      <c r="O665" s="2">
        <f>StdO_Medium_Primary!O665+StdO_Medium_Secondary!O665</f>
        <v>0</v>
      </c>
      <c r="P665" s="2">
        <f>StdO_Medium_Primary!P665+StdO_Medium_Secondary!P665</f>
        <v>0</v>
      </c>
      <c r="Q665" s="2">
        <f>StdO_Medium_Primary!Q665+StdO_Medium_Secondary!Q665</f>
        <v>0</v>
      </c>
      <c r="R665" s="2">
        <f>StdO_Medium_Primary!R665+StdO_Medium_Secondary!R665</f>
        <v>0</v>
      </c>
      <c r="S665" s="2">
        <f>StdO_Medium_Primary!S665+StdO_Medium_Secondary!S665</f>
        <v>0</v>
      </c>
      <c r="T665" s="2">
        <f>StdO_Medium_Primary!T665+StdO_Medium_Secondary!T665</f>
        <v>0</v>
      </c>
      <c r="U665" s="2">
        <f>StdO_Medium_Primary!U665+StdO_Medium_Secondary!U665</f>
        <v>0</v>
      </c>
      <c r="V665" s="2">
        <f>StdO_Medium_Primary!V665+StdO_Medium_Secondary!V665</f>
        <v>0</v>
      </c>
      <c r="W665" s="2">
        <f>StdO_Medium_Primary!W665+StdO_Medium_Secondary!W665</f>
        <v>0</v>
      </c>
      <c r="X665" s="2">
        <f>StdO_Medium_Primary!X665+StdO_Medium_Secondary!X665</f>
        <v>0</v>
      </c>
      <c r="Y665" s="2">
        <f>StdO_Medium_Primary!Y665+StdO_Medium_Secondary!Y665</f>
        <v>0</v>
      </c>
      <c r="AA665" s="28">
        <f t="shared" si="86"/>
        <v>6</v>
      </c>
      <c r="AB665" s="11">
        <f t="shared" si="80"/>
        <v>0</v>
      </c>
      <c r="AC665" s="2">
        <f t="shared" si="81"/>
        <v>0</v>
      </c>
      <c r="AD665" s="2">
        <f t="shared" si="82"/>
        <v>0</v>
      </c>
      <c r="AF665">
        <f t="shared" si="83"/>
        <v>10</v>
      </c>
      <c r="AG665">
        <f t="shared" si="84"/>
        <v>2025</v>
      </c>
      <c r="AI665" s="2">
        <f t="shared" si="85"/>
        <v>0</v>
      </c>
      <c r="AJ665">
        <f t="shared" si="87"/>
        <v>1</v>
      </c>
    </row>
    <row r="666" spans="1:36" x14ac:dyDescent="0.2">
      <c r="A666" s="7">
        <v>45949</v>
      </c>
      <c r="B666" s="2">
        <f>StdO_Medium_Primary!B666+StdO_Medium_Secondary!B666</f>
        <v>0</v>
      </c>
      <c r="C666" s="2">
        <f>StdO_Medium_Primary!C666+StdO_Medium_Secondary!C666</f>
        <v>0</v>
      </c>
      <c r="D666" s="2">
        <f>StdO_Medium_Primary!D666+StdO_Medium_Secondary!D666</f>
        <v>0</v>
      </c>
      <c r="E666" s="2">
        <f>StdO_Medium_Primary!E666+StdO_Medium_Secondary!E666</f>
        <v>0</v>
      </c>
      <c r="F666" s="2">
        <f>StdO_Medium_Primary!F666+StdO_Medium_Secondary!F666</f>
        <v>0</v>
      </c>
      <c r="G666" s="2">
        <f>StdO_Medium_Primary!G666+StdO_Medium_Secondary!G666</f>
        <v>0</v>
      </c>
      <c r="H666" s="2">
        <f>StdO_Medium_Primary!H666+StdO_Medium_Secondary!H666</f>
        <v>0</v>
      </c>
      <c r="I666" s="2">
        <f>StdO_Medium_Primary!I666+StdO_Medium_Secondary!I666</f>
        <v>0</v>
      </c>
      <c r="J666" s="2">
        <f>StdO_Medium_Primary!J666+StdO_Medium_Secondary!J666</f>
        <v>0</v>
      </c>
      <c r="K666" s="2">
        <f>StdO_Medium_Primary!K666+StdO_Medium_Secondary!K666</f>
        <v>0</v>
      </c>
      <c r="L666" s="2">
        <f>StdO_Medium_Primary!L666+StdO_Medium_Secondary!L666</f>
        <v>0</v>
      </c>
      <c r="M666" s="2">
        <f>StdO_Medium_Primary!M666+StdO_Medium_Secondary!M666</f>
        <v>0</v>
      </c>
      <c r="N666" s="2">
        <f>StdO_Medium_Primary!N666+StdO_Medium_Secondary!N666</f>
        <v>0</v>
      </c>
      <c r="O666" s="2">
        <f>StdO_Medium_Primary!O666+StdO_Medium_Secondary!O666</f>
        <v>0</v>
      </c>
      <c r="P666" s="2">
        <f>StdO_Medium_Primary!P666+StdO_Medium_Secondary!P666</f>
        <v>0</v>
      </c>
      <c r="Q666" s="2">
        <f>StdO_Medium_Primary!Q666+StdO_Medium_Secondary!Q666</f>
        <v>0</v>
      </c>
      <c r="R666" s="2">
        <f>StdO_Medium_Primary!R666+StdO_Medium_Secondary!R666</f>
        <v>0</v>
      </c>
      <c r="S666" s="2">
        <f>StdO_Medium_Primary!S666+StdO_Medium_Secondary!S666</f>
        <v>0</v>
      </c>
      <c r="T666" s="2">
        <f>StdO_Medium_Primary!T666+StdO_Medium_Secondary!T666</f>
        <v>0</v>
      </c>
      <c r="U666" s="2">
        <f>StdO_Medium_Primary!U666+StdO_Medium_Secondary!U666</f>
        <v>0</v>
      </c>
      <c r="V666" s="2">
        <f>StdO_Medium_Primary!V666+StdO_Medium_Secondary!V666</f>
        <v>0</v>
      </c>
      <c r="W666" s="2">
        <f>StdO_Medium_Primary!W666+StdO_Medium_Secondary!W666</f>
        <v>0</v>
      </c>
      <c r="X666" s="2">
        <f>StdO_Medium_Primary!X666+StdO_Medium_Secondary!X666</f>
        <v>0</v>
      </c>
      <c r="Y666" s="2">
        <f>StdO_Medium_Primary!Y666+StdO_Medium_Secondary!Y666</f>
        <v>0</v>
      </c>
      <c r="AA666" s="28">
        <f t="shared" si="86"/>
        <v>7</v>
      </c>
      <c r="AB666" s="11">
        <f t="shared" si="80"/>
        <v>0</v>
      </c>
      <c r="AC666" s="2">
        <f t="shared" si="81"/>
        <v>0</v>
      </c>
      <c r="AD666" s="2">
        <f t="shared" si="82"/>
        <v>0</v>
      </c>
      <c r="AF666">
        <f t="shared" si="83"/>
        <v>10</v>
      </c>
      <c r="AG666">
        <f t="shared" si="84"/>
        <v>2025</v>
      </c>
      <c r="AI666" s="2">
        <f t="shared" si="85"/>
        <v>0</v>
      </c>
      <c r="AJ666">
        <f t="shared" si="87"/>
        <v>1</v>
      </c>
    </row>
    <row r="667" spans="1:36" x14ac:dyDescent="0.2">
      <c r="A667" s="7">
        <v>45950</v>
      </c>
      <c r="B667" s="2">
        <f>StdO_Medium_Primary!B667+StdO_Medium_Secondary!B667</f>
        <v>0</v>
      </c>
      <c r="C667" s="2">
        <f>StdO_Medium_Primary!C667+StdO_Medium_Secondary!C667</f>
        <v>0</v>
      </c>
      <c r="D667" s="2">
        <f>StdO_Medium_Primary!D667+StdO_Medium_Secondary!D667</f>
        <v>0</v>
      </c>
      <c r="E667" s="2">
        <f>StdO_Medium_Primary!E667+StdO_Medium_Secondary!E667</f>
        <v>0</v>
      </c>
      <c r="F667" s="2">
        <f>StdO_Medium_Primary!F667+StdO_Medium_Secondary!F667</f>
        <v>0</v>
      </c>
      <c r="G667" s="2">
        <f>StdO_Medium_Primary!G667+StdO_Medium_Secondary!G667</f>
        <v>0</v>
      </c>
      <c r="H667" s="2">
        <f>StdO_Medium_Primary!H667+StdO_Medium_Secondary!H667</f>
        <v>0</v>
      </c>
      <c r="I667" s="2">
        <f>StdO_Medium_Primary!I667+StdO_Medium_Secondary!I667</f>
        <v>0</v>
      </c>
      <c r="J667" s="2">
        <f>StdO_Medium_Primary!J667+StdO_Medium_Secondary!J667</f>
        <v>0</v>
      </c>
      <c r="K667" s="2">
        <f>StdO_Medium_Primary!K667+StdO_Medium_Secondary!K667</f>
        <v>0</v>
      </c>
      <c r="L667" s="2">
        <f>StdO_Medium_Primary!L667+StdO_Medium_Secondary!L667</f>
        <v>0</v>
      </c>
      <c r="M667" s="2">
        <f>StdO_Medium_Primary!M667+StdO_Medium_Secondary!M667</f>
        <v>0</v>
      </c>
      <c r="N667" s="2">
        <f>StdO_Medium_Primary!N667+StdO_Medium_Secondary!N667</f>
        <v>0</v>
      </c>
      <c r="O667" s="2">
        <f>StdO_Medium_Primary!O667+StdO_Medium_Secondary!O667</f>
        <v>0</v>
      </c>
      <c r="P667" s="2">
        <f>StdO_Medium_Primary!P667+StdO_Medium_Secondary!P667</f>
        <v>0</v>
      </c>
      <c r="Q667" s="2">
        <f>StdO_Medium_Primary!Q667+StdO_Medium_Secondary!Q667</f>
        <v>0</v>
      </c>
      <c r="R667" s="2">
        <f>StdO_Medium_Primary!R667+StdO_Medium_Secondary!R667</f>
        <v>0</v>
      </c>
      <c r="S667" s="2">
        <f>StdO_Medium_Primary!S667+StdO_Medium_Secondary!S667</f>
        <v>0</v>
      </c>
      <c r="T667" s="2">
        <f>StdO_Medium_Primary!T667+StdO_Medium_Secondary!T667</f>
        <v>0</v>
      </c>
      <c r="U667" s="2">
        <f>StdO_Medium_Primary!U667+StdO_Medium_Secondary!U667</f>
        <v>0</v>
      </c>
      <c r="V667" s="2">
        <f>StdO_Medium_Primary!V667+StdO_Medium_Secondary!V667</f>
        <v>0</v>
      </c>
      <c r="W667" s="2">
        <f>StdO_Medium_Primary!W667+StdO_Medium_Secondary!W667</f>
        <v>0</v>
      </c>
      <c r="X667" s="2">
        <f>StdO_Medium_Primary!X667+StdO_Medium_Secondary!X667</f>
        <v>0</v>
      </c>
      <c r="Y667" s="2">
        <f>StdO_Medium_Primary!Y667+StdO_Medium_Secondary!Y667</f>
        <v>0</v>
      </c>
      <c r="AA667" s="28">
        <f t="shared" si="86"/>
        <v>1</v>
      </c>
      <c r="AB667" s="11">
        <f t="shared" si="80"/>
        <v>0</v>
      </c>
      <c r="AC667" s="2">
        <f t="shared" si="81"/>
        <v>0</v>
      </c>
      <c r="AD667" s="2">
        <f t="shared" si="82"/>
        <v>0</v>
      </c>
      <c r="AF667">
        <f t="shared" si="83"/>
        <v>10</v>
      </c>
      <c r="AG667">
        <f t="shared" si="84"/>
        <v>2025</v>
      </c>
      <c r="AI667" s="2">
        <f t="shared" si="85"/>
        <v>0</v>
      </c>
      <c r="AJ667">
        <f t="shared" si="87"/>
        <v>1</v>
      </c>
    </row>
    <row r="668" spans="1:36" x14ac:dyDescent="0.2">
      <c r="A668" s="7">
        <v>45951</v>
      </c>
      <c r="B668" s="2">
        <f>StdO_Medium_Primary!B668+StdO_Medium_Secondary!B668</f>
        <v>0</v>
      </c>
      <c r="C668" s="2">
        <f>StdO_Medium_Primary!C668+StdO_Medium_Secondary!C668</f>
        <v>0</v>
      </c>
      <c r="D668" s="2">
        <f>StdO_Medium_Primary!D668+StdO_Medium_Secondary!D668</f>
        <v>0</v>
      </c>
      <c r="E668" s="2">
        <f>StdO_Medium_Primary!E668+StdO_Medium_Secondary!E668</f>
        <v>0</v>
      </c>
      <c r="F668" s="2">
        <f>StdO_Medium_Primary!F668+StdO_Medium_Secondary!F668</f>
        <v>0</v>
      </c>
      <c r="G668" s="2">
        <f>StdO_Medium_Primary!G668+StdO_Medium_Secondary!G668</f>
        <v>0</v>
      </c>
      <c r="H668" s="2">
        <f>StdO_Medium_Primary!H668+StdO_Medium_Secondary!H668</f>
        <v>0</v>
      </c>
      <c r="I668" s="2">
        <f>StdO_Medium_Primary!I668+StdO_Medium_Secondary!I668</f>
        <v>0</v>
      </c>
      <c r="J668" s="2">
        <f>StdO_Medium_Primary!J668+StdO_Medium_Secondary!J668</f>
        <v>0</v>
      </c>
      <c r="K668" s="2">
        <f>StdO_Medium_Primary!K668+StdO_Medium_Secondary!K668</f>
        <v>0</v>
      </c>
      <c r="L668" s="2">
        <f>StdO_Medium_Primary!L668+StdO_Medium_Secondary!L668</f>
        <v>0</v>
      </c>
      <c r="M668" s="2">
        <f>StdO_Medium_Primary!M668+StdO_Medium_Secondary!M668</f>
        <v>0</v>
      </c>
      <c r="N668" s="2">
        <f>StdO_Medium_Primary!N668+StdO_Medium_Secondary!N668</f>
        <v>0</v>
      </c>
      <c r="O668" s="2">
        <f>StdO_Medium_Primary!O668+StdO_Medium_Secondary!O668</f>
        <v>0</v>
      </c>
      <c r="P668" s="2">
        <f>StdO_Medium_Primary!P668+StdO_Medium_Secondary!P668</f>
        <v>0</v>
      </c>
      <c r="Q668" s="2">
        <f>StdO_Medium_Primary!Q668+StdO_Medium_Secondary!Q668</f>
        <v>0</v>
      </c>
      <c r="R668" s="2">
        <f>StdO_Medium_Primary!R668+StdO_Medium_Secondary!R668</f>
        <v>0</v>
      </c>
      <c r="S668" s="2">
        <f>StdO_Medium_Primary!S668+StdO_Medium_Secondary!S668</f>
        <v>0</v>
      </c>
      <c r="T668" s="2">
        <f>StdO_Medium_Primary!T668+StdO_Medium_Secondary!T668</f>
        <v>0</v>
      </c>
      <c r="U668" s="2">
        <f>StdO_Medium_Primary!U668+StdO_Medium_Secondary!U668</f>
        <v>0</v>
      </c>
      <c r="V668" s="2">
        <f>StdO_Medium_Primary!V668+StdO_Medium_Secondary!V668</f>
        <v>0</v>
      </c>
      <c r="W668" s="2">
        <f>StdO_Medium_Primary!W668+StdO_Medium_Secondary!W668</f>
        <v>0</v>
      </c>
      <c r="X668" s="2">
        <f>StdO_Medium_Primary!X668+StdO_Medium_Secondary!X668</f>
        <v>0</v>
      </c>
      <c r="Y668" s="2">
        <f>StdO_Medium_Primary!Y668+StdO_Medium_Secondary!Y668</f>
        <v>0</v>
      </c>
      <c r="AA668" s="28">
        <f t="shared" si="86"/>
        <v>2</v>
      </c>
      <c r="AB668" s="11">
        <f t="shared" si="80"/>
        <v>0</v>
      </c>
      <c r="AC668" s="2">
        <f t="shared" si="81"/>
        <v>0</v>
      </c>
      <c r="AD668" s="2">
        <f t="shared" si="82"/>
        <v>0</v>
      </c>
      <c r="AF668">
        <f t="shared" si="83"/>
        <v>10</v>
      </c>
      <c r="AG668">
        <f t="shared" si="84"/>
        <v>2025</v>
      </c>
      <c r="AI668" s="2">
        <f t="shared" si="85"/>
        <v>0</v>
      </c>
      <c r="AJ668">
        <f t="shared" si="87"/>
        <v>1</v>
      </c>
    </row>
    <row r="669" spans="1:36" x14ac:dyDescent="0.2">
      <c r="A669" s="7">
        <v>45952</v>
      </c>
      <c r="B669" s="2">
        <f>StdO_Medium_Primary!B669+StdO_Medium_Secondary!B669</f>
        <v>0</v>
      </c>
      <c r="C669" s="2">
        <f>StdO_Medium_Primary!C669+StdO_Medium_Secondary!C669</f>
        <v>0</v>
      </c>
      <c r="D669" s="2">
        <f>StdO_Medium_Primary!D669+StdO_Medium_Secondary!D669</f>
        <v>0</v>
      </c>
      <c r="E669" s="2">
        <f>StdO_Medium_Primary!E669+StdO_Medium_Secondary!E669</f>
        <v>0</v>
      </c>
      <c r="F669" s="2">
        <f>StdO_Medium_Primary!F669+StdO_Medium_Secondary!F669</f>
        <v>0</v>
      </c>
      <c r="G669" s="2">
        <f>StdO_Medium_Primary!G669+StdO_Medium_Secondary!G669</f>
        <v>0</v>
      </c>
      <c r="H669" s="2">
        <f>StdO_Medium_Primary!H669+StdO_Medium_Secondary!H669</f>
        <v>0</v>
      </c>
      <c r="I669" s="2">
        <f>StdO_Medium_Primary!I669+StdO_Medium_Secondary!I669</f>
        <v>0</v>
      </c>
      <c r="J669" s="2">
        <f>StdO_Medium_Primary!J669+StdO_Medium_Secondary!J669</f>
        <v>0</v>
      </c>
      <c r="K669" s="2">
        <f>StdO_Medium_Primary!K669+StdO_Medium_Secondary!K669</f>
        <v>0</v>
      </c>
      <c r="L669" s="2">
        <f>StdO_Medium_Primary!L669+StdO_Medium_Secondary!L669</f>
        <v>0</v>
      </c>
      <c r="M669" s="2">
        <f>StdO_Medium_Primary!M669+StdO_Medium_Secondary!M669</f>
        <v>0</v>
      </c>
      <c r="N669" s="2">
        <f>StdO_Medium_Primary!N669+StdO_Medium_Secondary!N669</f>
        <v>0</v>
      </c>
      <c r="O669" s="2">
        <f>StdO_Medium_Primary!O669+StdO_Medium_Secondary!O669</f>
        <v>0</v>
      </c>
      <c r="P669" s="2">
        <f>StdO_Medium_Primary!P669+StdO_Medium_Secondary!P669</f>
        <v>0</v>
      </c>
      <c r="Q669" s="2">
        <f>StdO_Medium_Primary!Q669+StdO_Medium_Secondary!Q669</f>
        <v>0</v>
      </c>
      <c r="R669" s="2">
        <f>StdO_Medium_Primary!R669+StdO_Medium_Secondary!R669</f>
        <v>0</v>
      </c>
      <c r="S669" s="2">
        <f>StdO_Medium_Primary!S669+StdO_Medium_Secondary!S669</f>
        <v>0</v>
      </c>
      <c r="T669" s="2">
        <f>StdO_Medium_Primary!T669+StdO_Medium_Secondary!T669</f>
        <v>0</v>
      </c>
      <c r="U669" s="2">
        <f>StdO_Medium_Primary!U669+StdO_Medium_Secondary!U669</f>
        <v>0</v>
      </c>
      <c r="V669" s="2">
        <f>StdO_Medium_Primary!V669+StdO_Medium_Secondary!V669</f>
        <v>0</v>
      </c>
      <c r="W669" s="2">
        <f>StdO_Medium_Primary!W669+StdO_Medium_Secondary!W669</f>
        <v>0</v>
      </c>
      <c r="X669" s="2">
        <f>StdO_Medium_Primary!X669+StdO_Medium_Secondary!X669</f>
        <v>0</v>
      </c>
      <c r="Y669" s="2">
        <f>StdO_Medium_Primary!Y669+StdO_Medium_Secondary!Y669</f>
        <v>0</v>
      </c>
      <c r="AA669" s="28">
        <f t="shared" si="86"/>
        <v>3</v>
      </c>
      <c r="AB669" s="11">
        <f t="shared" si="80"/>
        <v>0</v>
      </c>
      <c r="AC669" s="2">
        <f t="shared" si="81"/>
        <v>0</v>
      </c>
      <c r="AD669" s="2">
        <f t="shared" si="82"/>
        <v>0</v>
      </c>
      <c r="AF669">
        <f t="shared" si="83"/>
        <v>10</v>
      </c>
      <c r="AG669">
        <f t="shared" si="84"/>
        <v>2025</v>
      </c>
      <c r="AI669" s="2">
        <f t="shared" si="85"/>
        <v>0</v>
      </c>
      <c r="AJ669">
        <f t="shared" si="87"/>
        <v>1</v>
      </c>
    </row>
    <row r="670" spans="1:36" x14ac:dyDescent="0.2">
      <c r="A670" s="7">
        <v>45953</v>
      </c>
      <c r="B670" s="2">
        <f>StdO_Medium_Primary!B670+StdO_Medium_Secondary!B670</f>
        <v>0</v>
      </c>
      <c r="C670" s="2">
        <f>StdO_Medium_Primary!C670+StdO_Medium_Secondary!C670</f>
        <v>0</v>
      </c>
      <c r="D670" s="2">
        <f>StdO_Medium_Primary!D670+StdO_Medium_Secondary!D670</f>
        <v>0</v>
      </c>
      <c r="E670" s="2">
        <f>StdO_Medium_Primary!E670+StdO_Medium_Secondary!E670</f>
        <v>0</v>
      </c>
      <c r="F670" s="2">
        <f>StdO_Medium_Primary!F670+StdO_Medium_Secondary!F670</f>
        <v>0</v>
      </c>
      <c r="G670" s="2">
        <f>StdO_Medium_Primary!G670+StdO_Medium_Secondary!G670</f>
        <v>0</v>
      </c>
      <c r="H670" s="2">
        <f>StdO_Medium_Primary!H670+StdO_Medium_Secondary!H670</f>
        <v>0</v>
      </c>
      <c r="I670" s="2">
        <f>StdO_Medium_Primary!I670+StdO_Medium_Secondary!I670</f>
        <v>0</v>
      </c>
      <c r="J670" s="2">
        <f>StdO_Medium_Primary!J670+StdO_Medium_Secondary!J670</f>
        <v>0</v>
      </c>
      <c r="K670" s="2">
        <f>StdO_Medium_Primary!K670+StdO_Medium_Secondary!K670</f>
        <v>0</v>
      </c>
      <c r="L670" s="2">
        <f>StdO_Medium_Primary!L670+StdO_Medium_Secondary!L670</f>
        <v>0</v>
      </c>
      <c r="M670" s="2">
        <f>StdO_Medium_Primary!M670+StdO_Medium_Secondary!M670</f>
        <v>0</v>
      </c>
      <c r="N670" s="2">
        <f>StdO_Medium_Primary!N670+StdO_Medium_Secondary!N670</f>
        <v>0</v>
      </c>
      <c r="O670" s="2">
        <f>StdO_Medium_Primary!O670+StdO_Medium_Secondary!O670</f>
        <v>0</v>
      </c>
      <c r="P670" s="2">
        <f>StdO_Medium_Primary!P670+StdO_Medium_Secondary!P670</f>
        <v>0</v>
      </c>
      <c r="Q670" s="2">
        <f>StdO_Medium_Primary!Q670+StdO_Medium_Secondary!Q670</f>
        <v>0</v>
      </c>
      <c r="R670" s="2">
        <f>StdO_Medium_Primary!R670+StdO_Medium_Secondary!R670</f>
        <v>0</v>
      </c>
      <c r="S670" s="2">
        <f>StdO_Medium_Primary!S670+StdO_Medium_Secondary!S670</f>
        <v>0</v>
      </c>
      <c r="T670" s="2">
        <f>StdO_Medium_Primary!T670+StdO_Medium_Secondary!T670</f>
        <v>0</v>
      </c>
      <c r="U670" s="2">
        <f>StdO_Medium_Primary!U670+StdO_Medium_Secondary!U670</f>
        <v>0</v>
      </c>
      <c r="V670" s="2">
        <f>StdO_Medium_Primary!V670+StdO_Medium_Secondary!V670</f>
        <v>0</v>
      </c>
      <c r="W670" s="2">
        <f>StdO_Medium_Primary!W670+StdO_Medium_Secondary!W670</f>
        <v>0</v>
      </c>
      <c r="X670" s="2">
        <f>StdO_Medium_Primary!X670+StdO_Medium_Secondary!X670</f>
        <v>0</v>
      </c>
      <c r="Y670" s="2">
        <f>StdO_Medium_Primary!Y670+StdO_Medium_Secondary!Y670</f>
        <v>0</v>
      </c>
      <c r="AA670" s="28">
        <f t="shared" si="86"/>
        <v>4</v>
      </c>
      <c r="AB670" s="11">
        <f t="shared" si="80"/>
        <v>0</v>
      </c>
      <c r="AC670" s="2">
        <f t="shared" si="81"/>
        <v>0</v>
      </c>
      <c r="AD670" s="2">
        <f t="shared" si="82"/>
        <v>0</v>
      </c>
      <c r="AF670">
        <f t="shared" si="83"/>
        <v>10</v>
      </c>
      <c r="AG670">
        <f t="shared" si="84"/>
        <v>2025</v>
      </c>
      <c r="AI670" s="2">
        <f t="shared" si="85"/>
        <v>0</v>
      </c>
      <c r="AJ670">
        <f t="shared" si="87"/>
        <v>1</v>
      </c>
    </row>
    <row r="671" spans="1:36" x14ac:dyDescent="0.2">
      <c r="A671" s="7">
        <v>45954</v>
      </c>
      <c r="B671" s="2">
        <f>StdO_Medium_Primary!B671+StdO_Medium_Secondary!B671</f>
        <v>0</v>
      </c>
      <c r="C671" s="2">
        <f>StdO_Medium_Primary!C671+StdO_Medium_Secondary!C671</f>
        <v>0</v>
      </c>
      <c r="D671" s="2">
        <f>StdO_Medium_Primary!D671+StdO_Medium_Secondary!D671</f>
        <v>0</v>
      </c>
      <c r="E671" s="2">
        <f>StdO_Medium_Primary!E671+StdO_Medium_Secondary!E671</f>
        <v>0</v>
      </c>
      <c r="F671" s="2">
        <f>StdO_Medium_Primary!F671+StdO_Medium_Secondary!F671</f>
        <v>0</v>
      </c>
      <c r="G671" s="2">
        <f>StdO_Medium_Primary!G671+StdO_Medium_Secondary!G671</f>
        <v>0</v>
      </c>
      <c r="H671" s="2">
        <f>StdO_Medium_Primary!H671+StdO_Medium_Secondary!H671</f>
        <v>0</v>
      </c>
      <c r="I671" s="2">
        <f>StdO_Medium_Primary!I671+StdO_Medium_Secondary!I671</f>
        <v>0</v>
      </c>
      <c r="J671" s="2">
        <f>StdO_Medium_Primary!J671+StdO_Medium_Secondary!J671</f>
        <v>0</v>
      </c>
      <c r="K671" s="2">
        <f>StdO_Medium_Primary!K671+StdO_Medium_Secondary!K671</f>
        <v>0</v>
      </c>
      <c r="L671" s="2">
        <f>StdO_Medium_Primary!L671+StdO_Medium_Secondary!L671</f>
        <v>0</v>
      </c>
      <c r="M671" s="2">
        <f>StdO_Medium_Primary!M671+StdO_Medium_Secondary!M671</f>
        <v>0</v>
      </c>
      <c r="N671" s="2">
        <f>StdO_Medium_Primary!N671+StdO_Medium_Secondary!N671</f>
        <v>0</v>
      </c>
      <c r="O671" s="2">
        <f>StdO_Medium_Primary!O671+StdO_Medium_Secondary!O671</f>
        <v>0</v>
      </c>
      <c r="P671" s="2">
        <f>StdO_Medium_Primary!P671+StdO_Medium_Secondary!P671</f>
        <v>0</v>
      </c>
      <c r="Q671" s="2">
        <f>StdO_Medium_Primary!Q671+StdO_Medium_Secondary!Q671</f>
        <v>0</v>
      </c>
      <c r="R671" s="2">
        <f>StdO_Medium_Primary!R671+StdO_Medium_Secondary!R671</f>
        <v>0</v>
      </c>
      <c r="S671" s="2">
        <f>StdO_Medium_Primary!S671+StdO_Medium_Secondary!S671</f>
        <v>0</v>
      </c>
      <c r="T671" s="2">
        <f>StdO_Medium_Primary!T671+StdO_Medium_Secondary!T671</f>
        <v>0</v>
      </c>
      <c r="U671" s="2">
        <f>StdO_Medium_Primary!U671+StdO_Medium_Secondary!U671</f>
        <v>0</v>
      </c>
      <c r="V671" s="2">
        <f>StdO_Medium_Primary!V671+StdO_Medium_Secondary!V671</f>
        <v>0</v>
      </c>
      <c r="W671" s="2">
        <f>StdO_Medium_Primary!W671+StdO_Medium_Secondary!W671</f>
        <v>0</v>
      </c>
      <c r="X671" s="2">
        <f>StdO_Medium_Primary!X671+StdO_Medium_Secondary!X671</f>
        <v>0</v>
      </c>
      <c r="Y671" s="2">
        <f>StdO_Medium_Primary!Y671+StdO_Medium_Secondary!Y671</f>
        <v>0</v>
      </c>
      <c r="AA671" s="28">
        <f t="shared" si="86"/>
        <v>5</v>
      </c>
      <c r="AB671" s="11">
        <f t="shared" si="80"/>
        <v>0</v>
      </c>
      <c r="AC671" s="2">
        <f t="shared" si="81"/>
        <v>0</v>
      </c>
      <c r="AD671" s="2">
        <f t="shared" si="82"/>
        <v>0</v>
      </c>
      <c r="AF671">
        <f t="shared" si="83"/>
        <v>10</v>
      </c>
      <c r="AG671">
        <f t="shared" si="84"/>
        <v>2025</v>
      </c>
      <c r="AI671" s="2">
        <f t="shared" si="85"/>
        <v>0</v>
      </c>
      <c r="AJ671">
        <f t="shared" si="87"/>
        <v>1</v>
      </c>
    </row>
    <row r="672" spans="1:36" x14ac:dyDescent="0.2">
      <c r="A672" s="7">
        <v>45955</v>
      </c>
      <c r="B672" s="2">
        <f>StdO_Medium_Primary!B672+StdO_Medium_Secondary!B672</f>
        <v>0</v>
      </c>
      <c r="C672" s="2">
        <f>StdO_Medium_Primary!C672+StdO_Medium_Secondary!C672</f>
        <v>0</v>
      </c>
      <c r="D672" s="2">
        <f>StdO_Medium_Primary!D672+StdO_Medium_Secondary!D672</f>
        <v>0</v>
      </c>
      <c r="E672" s="2">
        <f>StdO_Medium_Primary!E672+StdO_Medium_Secondary!E672</f>
        <v>0</v>
      </c>
      <c r="F672" s="2">
        <f>StdO_Medium_Primary!F672+StdO_Medium_Secondary!F672</f>
        <v>0</v>
      </c>
      <c r="G672" s="2">
        <f>StdO_Medium_Primary!G672+StdO_Medium_Secondary!G672</f>
        <v>0</v>
      </c>
      <c r="H672" s="2">
        <f>StdO_Medium_Primary!H672+StdO_Medium_Secondary!H672</f>
        <v>0</v>
      </c>
      <c r="I672" s="2">
        <f>StdO_Medium_Primary!I672+StdO_Medium_Secondary!I672</f>
        <v>0</v>
      </c>
      <c r="J672" s="2">
        <f>StdO_Medium_Primary!J672+StdO_Medium_Secondary!J672</f>
        <v>0</v>
      </c>
      <c r="K672" s="2">
        <f>StdO_Medium_Primary!K672+StdO_Medium_Secondary!K672</f>
        <v>0</v>
      </c>
      <c r="L672" s="2">
        <f>StdO_Medium_Primary!L672+StdO_Medium_Secondary!L672</f>
        <v>0</v>
      </c>
      <c r="M672" s="2">
        <f>StdO_Medium_Primary!M672+StdO_Medium_Secondary!M672</f>
        <v>0</v>
      </c>
      <c r="N672" s="2">
        <f>StdO_Medium_Primary!N672+StdO_Medium_Secondary!N672</f>
        <v>0</v>
      </c>
      <c r="O672" s="2">
        <f>StdO_Medium_Primary!O672+StdO_Medium_Secondary!O672</f>
        <v>0</v>
      </c>
      <c r="P672" s="2">
        <f>StdO_Medium_Primary!P672+StdO_Medium_Secondary!P672</f>
        <v>0</v>
      </c>
      <c r="Q672" s="2">
        <f>StdO_Medium_Primary!Q672+StdO_Medium_Secondary!Q672</f>
        <v>0</v>
      </c>
      <c r="R672" s="2">
        <f>StdO_Medium_Primary!R672+StdO_Medium_Secondary!R672</f>
        <v>0</v>
      </c>
      <c r="S672" s="2">
        <f>StdO_Medium_Primary!S672+StdO_Medium_Secondary!S672</f>
        <v>0</v>
      </c>
      <c r="T672" s="2">
        <f>StdO_Medium_Primary!T672+StdO_Medium_Secondary!T672</f>
        <v>0</v>
      </c>
      <c r="U672" s="2">
        <f>StdO_Medium_Primary!U672+StdO_Medium_Secondary!U672</f>
        <v>0</v>
      </c>
      <c r="V672" s="2">
        <f>StdO_Medium_Primary!V672+StdO_Medium_Secondary!V672</f>
        <v>0</v>
      </c>
      <c r="W672" s="2">
        <f>StdO_Medium_Primary!W672+StdO_Medium_Secondary!W672</f>
        <v>0</v>
      </c>
      <c r="X672" s="2">
        <f>StdO_Medium_Primary!X672+StdO_Medium_Secondary!X672</f>
        <v>0</v>
      </c>
      <c r="Y672" s="2">
        <f>StdO_Medium_Primary!Y672+StdO_Medium_Secondary!Y672</f>
        <v>0</v>
      </c>
      <c r="AA672" s="28">
        <f t="shared" si="86"/>
        <v>6</v>
      </c>
      <c r="AB672" s="11">
        <f t="shared" si="80"/>
        <v>0</v>
      </c>
      <c r="AC672" s="2">
        <f t="shared" si="81"/>
        <v>0</v>
      </c>
      <c r="AD672" s="2">
        <f t="shared" si="82"/>
        <v>0</v>
      </c>
      <c r="AF672">
        <f t="shared" si="83"/>
        <v>10</v>
      </c>
      <c r="AG672">
        <f t="shared" si="84"/>
        <v>2025</v>
      </c>
      <c r="AI672" s="2">
        <f t="shared" si="85"/>
        <v>0</v>
      </c>
      <c r="AJ672">
        <f t="shared" si="87"/>
        <v>1</v>
      </c>
    </row>
    <row r="673" spans="1:36" x14ac:dyDescent="0.2">
      <c r="A673" s="7">
        <v>45956</v>
      </c>
      <c r="B673" s="2">
        <f>StdO_Medium_Primary!B673+StdO_Medium_Secondary!B673</f>
        <v>0</v>
      </c>
      <c r="C673" s="2">
        <f>StdO_Medium_Primary!C673+StdO_Medium_Secondary!C673</f>
        <v>0</v>
      </c>
      <c r="D673" s="2">
        <f>StdO_Medium_Primary!D673+StdO_Medium_Secondary!D673</f>
        <v>0</v>
      </c>
      <c r="E673" s="2">
        <f>StdO_Medium_Primary!E673+StdO_Medium_Secondary!E673</f>
        <v>0</v>
      </c>
      <c r="F673" s="2">
        <f>StdO_Medium_Primary!F673+StdO_Medium_Secondary!F673</f>
        <v>0</v>
      </c>
      <c r="G673" s="2">
        <f>StdO_Medium_Primary!G673+StdO_Medium_Secondary!G673</f>
        <v>0</v>
      </c>
      <c r="H673" s="2">
        <f>StdO_Medium_Primary!H673+StdO_Medium_Secondary!H673</f>
        <v>0</v>
      </c>
      <c r="I673" s="2">
        <f>StdO_Medium_Primary!I673+StdO_Medium_Secondary!I673</f>
        <v>0</v>
      </c>
      <c r="J673" s="2">
        <f>StdO_Medium_Primary!J673+StdO_Medium_Secondary!J673</f>
        <v>0</v>
      </c>
      <c r="K673" s="2">
        <f>StdO_Medium_Primary!K673+StdO_Medium_Secondary!K673</f>
        <v>0</v>
      </c>
      <c r="L673" s="2">
        <f>StdO_Medium_Primary!L673+StdO_Medium_Secondary!L673</f>
        <v>0</v>
      </c>
      <c r="M673" s="2">
        <f>StdO_Medium_Primary!M673+StdO_Medium_Secondary!M673</f>
        <v>0</v>
      </c>
      <c r="N673" s="2">
        <f>StdO_Medium_Primary!N673+StdO_Medium_Secondary!N673</f>
        <v>0</v>
      </c>
      <c r="O673" s="2">
        <f>StdO_Medium_Primary!O673+StdO_Medium_Secondary!O673</f>
        <v>0</v>
      </c>
      <c r="P673" s="2">
        <f>StdO_Medium_Primary!P673+StdO_Medium_Secondary!P673</f>
        <v>0</v>
      </c>
      <c r="Q673" s="2">
        <f>StdO_Medium_Primary!Q673+StdO_Medium_Secondary!Q673</f>
        <v>0</v>
      </c>
      <c r="R673" s="2">
        <f>StdO_Medium_Primary!R673+StdO_Medium_Secondary!R673</f>
        <v>0</v>
      </c>
      <c r="S673" s="2">
        <f>StdO_Medium_Primary!S673+StdO_Medium_Secondary!S673</f>
        <v>0</v>
      </c>
      <c r="T673" s="2">
        <f>StdO_Medium_Primary!T673+StdO_Medium_Secondary!T673</f>
        <v>0</v>
      </c>
      <c r="U673" s="2">
        <f>StdO_Medium_Primary!U673+StdO_Medium_Secondary!U673</f>
        <v>0</v>
      </c>
      <c r="V673" s="2">
        <f>StdO_Medium_Primary!V673+StdO_Medium_Secondary!V673</f>
        <v>0</v>
      </c>
      <c r="W673" s="2">
        <f>StdO_Medium_Primary!W673+StdO_Medium_Secondary!W673</f>
        <v>0</v>
      </c>
      <c r="X673" s="2">
        <f>StdO_Medium_Primary!X673+StdO_Medium_Secondary!X673</f>
        <v>0</v>
      </c>
      <c r="Y673" s="2">
        <f>StdO_Medium_Primary!Y673+StdO_Medium_Secondary!Y673</f>
        <v>0</v>
      </c>
      <c r="AA673" s="28">
        <f t="shared" si="86"/>
        <v>7</v>
      </c>
      <c r="AB673" s="11">
        <f t="shared" si="80"/>
        <v>0</v>
      </c>
      <c r="AC673" s="2">
        <f t="shared" si="81"/>
        <v>0</v>
      </c>
      <c r="AD673" s="2">
        <f t="shared" si="82"/>
        <v>0</v>
      </c>
      <c r="AF673">
        <f t="shared" si="83"/>
        <v>10</v>
      </c>
      <c r="AG673">
        <f t="shared" si="84"/>
        <v>2025</v>
      </c>
      <c r="AI673" s="2">
        <f t="shared" si="85"/>
        <v>0</v>
      </c>
      <c r="AJ673">
        <f t="shared" si="87"/>
        <v>1</v>
      </c>
    </row>
    <row r="674" spans="1:36" x14ac:dyDescent="0.2">
      <c r="A674" s="7">
        <v>45957</v>
      </c>
      <c r="B674" s="2">
        <f>StdO_Medium_Primary!B674+StdO_Medium_Secondary!B674</f>
        <v>0</v>
      </c>
      <c r="C674" s="2">
        <f>StdO_Medium_Primary!C674+StdO_Medium_Secondary!C674</f>
        <v>0</v>
      </c>
      <c r="D674" s="2">
        <f>StdO_Medium_Primary!D674+StdO_Medium_Secondary!D674</f>
        <v>0</v>
      </c>
      <c r="E674" s="2">
        <f>StdO_Medium_Primary!E674+StdO_Medium_Secondary!E674</f>
        <v>0</v>
      </c>
      <c r="F674" s="2">
        <f>StdO_Medium_Primary!F674+StdO_Medium_Secondary!F674</f>
        <v>0</v>
      </c>
      <c r="G674" s="2">
        <f>StdO_Medium_Primary!G674+StdO_Medium_Secondary!G674</f>
        <v>0</v>
      </c>
      <c r="H674" s="2">
        <f>StdO_Medium_Primary!H674+StdO_Medium_Secondary!H674</f>
        <v>0</v>
      </c>
      <c r="I674" s="2">
        <f>StdO_Medium_Primary!I674+StdO_Medium_Secondary!I674</f>
        <v>0</v>
      </c>
      <c r="J674" s="2">
        <f>StdO_Medium_Primary!J674+StdO_Medium_Secondary!J674</f>
        <v>0</v>
      </c>
      <c r="K674" s="2">
        <f>StdO_Medium_Primary!K674+StdO_Medium_Secondary!K674</f>
        <v>0</v>
      </c>
      <c r="L674" s="2">
        <f>StdO_Medium_Primary!L674+StdO_Medium_Secondary!L674</f>
        <v>0</v>
      </c>
      <c r="M674" s="2">
        <f>StdO_Medium_Primary!M674+StdO_Medium_Secondary!M674</f>
        <v>0</v>
      </c>
      <c r="N674" s="2">
        <f>StdO_Medium_Primary!N674+StdO_Medium_Secondary!N674</f>
        <v>0</v>
      </c>
      <c r="O674" s="2">
        <f>StdO_Medium_Primary!O674+StdO_Medium_Secondary!O674</f>
        <v>0</v>
      </c>
      <c r="P674" s="2">
        <f>StdO_Medium_Primary!P674+StdO_Medium_Secondary!P674</f>
        <v>0</v>
      </c>
      <c r="Q674" s="2">
        <f>StdO_Medium_Primary!Q674+StdO_Medium_Secondary!Q674</f>
        <v>0</v>
      </c>
      <c r="R674" s="2">
        <f>StdO_Medium_Primary!R674+StdO_Medium_Secondary!R674</f>
        <v>0</v>
      </c>
      <c r="S674" s="2">
        <f>StdO_Medium_Primary!S674+StdO_Medium_Secondary!S674</f>
        <v>0</v>
      </c>
      <c r="T674" s="2">
        <f>StdO_Medium_Primary!T674+StdO_Medium_Secondary!T674</f>
        <v>0</v>
      </c>
      <c r="U674" s="2">
        <f>StdO_Medium_Primary!U674+StdO_Medium_Secondary!U674</f>
        <v>0</v>
      </c>
      <c r="V674" s="2">
        <f>StdO_Medium_Primary!V674+StdO_Medium_Secondary!V674</f>
        <v>0</v>
      </c>
      <c r="W674" s="2">
        <f>StdO_Medium_Primary!W674+StdO_Medium_Secondary!W674</f>
        <v>0</v>
      </c>
      <c r="X674" s="2">
        <f>StdO_Medium_Primary!X674+StdO_Medium_Secondary!X674</f>
        <v>0</v>
      </c>
      <c r="Y674" s="2">
        <f>StdO_Medium_Primary!Y674+StdO_Medium_Secondary!Y674</f>
        <v>0</v>
      </c>
      <c r="AA674" s="28">
        <f t="shared" si="86"/>
        <v>1</v>
      </c>
      <c r="AB674" s="11">
        <f t="shared" si="80"/>
        <v>0</v>
      </c>
      <c r="AC674" s="2">
        <f t="shared" si="81"/>
        <v>0</v>
      </c>
      <c r="AD674" s="2">
        <f t="shared" si="82"/>
        <v>0</v>
      </c>
      <c r="AF674">
        <f t="shared" si="83"/>
        <v>10</v>
      </c>
      <c r="AG674">
        <f t="shared" si="84"/>
        <v>2025</v>
      </c>
      <c r="AI674" s="2">
        <f t="shared" si="85"/>
        <v>0</v>
      </c>
      <c r="AJ674">
        <f t="shared" si="87"/>
        <v>1</v>
      </c>
    </row>
    <row r="675" spans="1:36" x14ac:dyDescent="0.2">
      <c r="A675" s="7">
        <v>45958</v>
      </c>
      <c r="B675" s="2">
        <f>StdO_Medium_Primary!B675+StdO_Medium_Secondary!B675</f>
        <v>0</v>
      </c>
      <c r="C675" s="2">
        <f>StdO_Medium_Primary!C675+StdO_Medium_Secondary!C675</f>
        <v>0</v>
      </c>
      <c r="D675" s="2">
        <f>StdO_Medium_Primary!D675+StdO_Medium_Secondary!D675</f>
        <v>0</v>
      </c>
      <c r="E675" s="2">
        <f>StdO_Medium_Primary!E675+StdO_Medium_Secondary!E675</f>
        <v>0</v>
      </c>
      <c r="F675" s="2">
        <f>StdO_Medium_Primary!F675+StdO_Medium_Secondary!F675</f>
        <v>0</v>
      </c>
      <c r="G675" s="2">
        <f>StdO_Medium_Primary!G675+StdO_Medium_Secondary!G675</f>
        <v>0</v>
      </c>
      <c r="H675" s="2">
        <f>StdO_Medium_Primary!H675+StdO_Medium_Secondary!H675</f>
        <v>0</v>
      </c>
      <c r="I675" s="2">
        <f>StdO_Medium_Primary!I675+StdO_Medium_Secondary!I675</f>
        <v>0</v>
      </c>
      <c r="J675" s="2">
        <f>StdO_Medium_Primary!J675+StdO_Medium_Secondary!J675</f>
        <v>0</v>
      </c>
      <c r="K675" s="2">
        <f>StdO_Medium_Primary!K675+StdO_Medium_Secondary!K675</f>
        <v>0</v>
      </c>
      <c r="L675" s="2">
        <f>StdO_Medium_Primary!L675+StdO_Medium_Secondary!L675</f>
        <v>0</v>
      </c>
      <c r="M675" s="2">
        <f>StdO_Medium_Primary!M675+StdO_Medium_Secondary!M675</f>
        <v>0</v>
      </c>
      <c r="N675" s="2">
        <f>StdO_Medium_Primary!N675+StdO_Medium_Secondary!N675</f>
        <v>0</v>
      </c>
      <c r="O675" s="2">
        <f>StdO_Medium_Primary!O675+StdO_Medium_Secondary!O675</f>
        <v>0</v>
      </c>
      <c r="P675" s="2">
        <f>StdO_Medium_Primary!P675+StdO_Medium_Secondary!P675</f>
        <v>0</v>
      </c>
      <c r="Q675" s="2">
        <f>StdO_Medium_Primary!Q675+StdO_Medium_Secondary!Q675</f>
        <v>0</v>
      </c>
      <c r="R675" s="2">
        <f>StdO_Medium_Primary!R675+StdO_Medium_Secondary!R675</f>
        <v>0</v>
      </c>
      <c r="S675" s="2">
        <f>StdO_Medium_Primary!S675+StdO_Medium_Secondary!S675</f>
        <v>0</v>
      </c>
      <c r="T675" s="2">
        <f>StdO_Medium_Primary!T675+StdO_Medium_Secondary!T675</f>
        <v>0</v>
      </c>
      <c r="U675" s="2">
        <f>StdO_Medium_Primary!U675+StdO_Medium_Secondary!U675</f>
        <v>0</v>
      </c>
      <c r="V675" s="2">
        <f>StdO_Medium_Primary!V675+StdO_Medium_Secondary!V675</f>
        <v>0</v>
      </c>
      <c r="W675" s="2">
        <f>StdO_Medium_Primary!W675+StdO_Medium_Secondary!W675</f>
        <v>0</v>
      </c>
      <c r="X675" s="2">
        <f>StdO_Medium_Primary!X675+StdO_Medium_Secondary!X675</f>
        <v>0</v>
      </c>
      <c r="Y675" s="2">
        <f>StdO_Medium_Primary!Y675+StdO_Medium_Secondary!Y675</f>
        <v>0</v>
      </c>
      <c r="AA675" s="28">
        <f t="shared" si="86"/>
        <v>2</v>
      </c>
      <c r="AB675" s="11">
        <f t="shared" si="80"/>
        <v>0</v>
      </c>
      <c r="AC675" s="2">
        <f t="shared" si="81"/>
        <v>0</v>
      </c>
      <c r="AD675" s="2">
        <f t="shared" si="82"/>
        <v>0</v>
      </c>
      <c r="AF675">
        <f t="shared" si="83"/>
        <v>10</v>
      </c>
      <c r="AG675">
        <f t="shared" si="84"/>
        <v>2025</v>
      </c>
      <c r="AI675" s="2">
        <f t="shared" si="85"/>
        <v>0</v>
      </c>
      <c r="AJ675">
        <f t="shared" si="87"/>
        <v>1</v>
      </c>
    </row>
    <row r="676" spans="1:36" x14ac:dyDescent="0.2">
      <c r="A676" s="7">
        <v>45959</v>
      </c>
      <c r="B676" s="2">
        <f>StdO_Medium_Primary!B676+StdO_Medium_Secondary!B676</f>
        <v>0</v>
      </c>
      <c r="C676" s="2">
        <f>StdO_Medium_Primary!C676+StdO_Medium_Secondary!C676</f>
        <v>0</v>
      </c>
      <c r="D676" s="2">
        <f>StdO_Medium_Primary!D676+StdO_Medium_Secondary!D676</f>
        <v>0</v>
      </c>
      <c r="E676" s="2">
        <f>StdO_Medium_Primary!E676+StdO_Medium_Secondary!E676</f>
        <v>0</v>
      </c>
      <c r="F676" s="2">
        <f>StdO_Medium_Primary!F676+StdO_Medium_Secondary!F676</f>
        <v>0</v>
      </c>
      <c r="G676" s="2">
        <f>StdO_Medium_Primary!G676+StdO_Medium_Secondary!G676</f>
        <v>0</v>
      </c>
      <c r="H676" s="2">
        <f>StdO_Medium_Primary!H676+StdO_Medium_Secondary!H676</f>
        <v>0</v>
      </c>
      <c r="I676" s="2">
        <f>StdO_Medium_Primary!I676+StdO_Medium_Secondary!I676</f>
        <v>0</v>
      </c>
      <c r="J676" s="2">
        <f>StdO_Medium_Primary!J676+StdO_Medium_Secondary!J676</f>
        <v>0</v>
      </c>
      <c r="K676" s="2">
        <f>StdO_Medium_Primary!K676+StdO_Medium_Secondary!K676</f>
        <v>0</v>
      </c>
      <c r="L676" s="2">
        <f>StdO_Medium_Primary!L676+StdO_Medium_Secondary!L676</f>
        <v>0</v>
      </c>
      <c r="M676" s="2">
        <f>StdO_Medium_Primary!M676+StdO_Medium_Secondary!M676</f>
        <v>0</v>
      </c>
      <c r="N676" s="2">
        <f>StdO_Medium_Primary!N676+StdO_Medium_Secondary!N676</f>
        <v>0</v>
      </c>
      <c r="O676" s="2">
        <f>StdO_Medium_Primary!O676+StdO_Medium_Secondary!O676</f>
        <v>0</v>
      </c>
      <c r="P676" s="2">
        <f>StdO_Medium_Primary!P676+StdO_Medium_Secondary!P676</f>
        <v>0</v>
      </c>
      <c r="Q676" s="2">
        <f>StdO_Medium_Primary!Q676+StdO_Medium_Secondary!Q676</f>
        <v>0</v>
      </c>
      <c r="R676" s="2">
        <f>StdO_Medium_Primary!R676+StdO_Medium_Secondary!R676</f>
        <v>0</v>
      </c>
      <c r="S676" s="2">
        <f>StdO_Medium_Primary!S676+StdO_Medium_Secondary!S676</f>
        <v>0</v>
      </c>
      <c r="T676" s="2">
        <f>StdO_Medium_Primary!T676+StdO_Medium_Secondary!T676</f>
        <v>0</v>
      </c>
      <c r="U676" s="2">
        <f>StdO_Medium_Primary!U676+StdO_Medium_Secondary!U676</f>
        <v>0</v>
      </c>
      <c r="V676" s="2">
        <f>StdO_Medium_Primary!V676+StdO_Medium_Secondary!V676</f>
        <v>0</v>
      </c>
      <c r="W676" s="2">
        <f>StdO_Medium_Primary!W676+StdO_Medium_Secondary!W676</f>
        <v>0</v>
      </c>
      <c r="X676" s="2">
        <f>StdO_Medium_Primary!X676+StdO_Medium_Secondary!X676</f>
        <v>0</v>
      </c>
      <c r="Y676" s="2">
        <f>StdO_Medium_Primary!Y676+StdO_Medium_Secondary!Y676</f>
        <v>0</v>
      </c>
      <c r="AA676" s="28">
        <f t="shared" si="86"/>
        <v>3</v>
      </c>
      <c r="AB676" s="11">
        <f t="shared" si="80"/>
        <v>0</v>
      </c>
      <c r="AC676" s="2">
        <f t="shared" si="81"/>
        <v>0</v>
      </c>
      <c r="AD676" s="2">
        <f t="shared" si="82"/>
        <v>0</v>
      </c>
      <c r="AF676">
        <f t="shared" si="83"/>
        <v>10</v>
      </c>
      <c r="AG676">
        <f t="shared" si="84"/>
        <v>2025</v>
      </c>
      <c r="AI676" s="2">
        <f t="shared" si="85"/>
        <v>0</v>
      </c>
      <c r="AJ676">
        <f t="shared" si="87"/>
        <v>1</v>
      </c>
    </row>
    <row r="677" spans="1:36" x14ac:dyDescent="0.2">
      <c r="A677" s="7">
        <v>45960</v>
      </c>
      <c r="B677" s="2">
        <f>StdO_Medium_Primary!B677+StdO_Medium_Secondary!B677</f>
        <v>0</v>
      </c>
      <c r="C677" s="2">
        <f>StdO_Medium_Primary!C677+StdO_Medium_Secondary!C677</f>
        <v>0</v>
      </c>
      <c r="D677" s="2">
        <f>StdO_Medium_Primary!D677+StdO_Medium_Secondary!D677</f>
        <v>0</v>
      </c>
      <c r="E677" s="2">
        <f>StdO_Medium_Primary!E677+StdO_Medium_Secondary!E677</f>
        <v>0</v>
      </c>
      <c r="F677" s="2">
        <f>StdO_Medium_Primary!F677+StdO_Medium_Secondary!F677</f>
        <v>0</v>
      </c>
      <c r="G677" s="2">
        <f>StdO_Medium_Primary!G677+StdO_Medium_Secondary!G677</f>
        <v>0</v>
      </c>
      <c r="H677" s="2">
        <f>StdO_Medium_Primary!H677+StdO_Medium_Secondary!H677</f>
        <v>0</v>
      </c>
      <c r="I677" s="2">
        <f>StdO_Medium_Primary!I677+StdO_Medium_Secondary!I677</f>
        <v>0</v>
      </c>
      <c r="J677" s="2">
        <f>StdO_Medium_Primary!J677+StdO_Medium_Secondary!J677</f>
        <v>0</v>
      </c>
      <c r="K677" s="2">
        <f>StdO_Medium_Primary!K677+StdO_Medium_Secondary!K677</f>
        <v>0</v>
      </c>
      <c r="L677" s="2">
        <f>StdO_Medium_Primary!L677+StdO_Medium_Secondary!L677</f>
        <v>0</v>
      </c>
      <c r="M677" s="2">
        <f>StdO_Medium_Primary!M677+StdO_Medium_Secondary!M677</f>
        <v>0</v>
      </c>
      <c r="N677" s="2">
        <f>StdO_Medium_Primary!N677+StdO_Medium_Secondary!N677</f>
        <v>0</v>
      </c>
      <c r="O677" s="2">
        <f>StdO_Medium_Primary!O677+StdO_Medium_Secondary!O677</f>
        <v>0</v>
      </c>
      <c r="P677" s="2">
        <f>StdO_Medium_Primary!P677+StdO_Medium_Secondary!P677</f>
        <v>0</v>
      </c>
      <c r="Q677" s="2">
        <f>StdO_Medium_Primary!Q677+StdO_Medium_Secondary!Q677</f>
        <v>0</v>
      </c>
      <c r="R677" s="2">
        <f>StdO_Medium_Primary!R677+StdO_Medium_Secondary!R677</f>
        <v>0</v>
      </c>
      <c r="S677" s="2">
        <f>StdO_Medium_Primary!S677+StdO_Medium_Secondary!S677</f>
        <v>0</v>
      </c>
      <c r="T677" s="2">
        <f>StdO_Medium_Primary!T677+StdO_Medium_Secondary!T677</f>
        <v>0</v>
      </c>
      <c r="U677" s="2">
        <f>StdO_Medium_Primary!U677+StdO_Medium_Secondary!U677</f>
        <v>0</v>
      </c>
      <c r="V677" s="2">
        <f>StdO_Medium_Primary!V677+StdO_Medium_Secondary!V677</f>
        <v>0</v>
      </c>
      <c r="W677" s="2">
        <f>StdO_Medium_Primary!W677+StdO_Medium_Secondary!W677</f>
        <v>0</v>
      </c>
      <c r="X677" s="2">
        <f>StdO_Medium_Primary!X677+StdO_Medium_Secondary!X677</f>
        <v>0</v>
      </c>
      <c r="Y677" s="2">
        <f>StdO_Medium_Primary!Y677+StdO_Medium_Secondary!Y677</f>
        <v>0</v>
      </c>
      <c r="AA677" s="28">
        <f t="shared" si="86"/>
        <v>4</v>
      </c>
      <c r="AB677" s="11">
        <f t="shared" si="80"/>
        <v>0</v>
      </c>
      <c r="AC677" s="2">
        <f t="shared" si="81"/>
        <v>0</v>
      </c>
      <c r="AD677" s="2">
        <f t="shared" si="82"/>
        <v>0</v>
      </c>
      <c r="AF677">
        <f t="shared" si="83"/>
        <v>10</v>
      </c>
      <c r="AG677">
        <f t="shared" si="84"/>
        <v>2025</v>
      </c>
      <c r="AI677" s="2">
        <f t="shared" si="85"/>
        <v>0</v>
      </c>
      <c r="AJ677">
        <f t="shared" si="87"/>
        <v>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9" tint="0.39997558519241921"/>
  </sheetPr>
  <dimension ref="A1:AJ677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394" sqref="I394"/>
    </sheetView>
  </sheetViews>
  <sheetFormatPr defaultColWidth="8.85546875" defaultRowHeight="12.75" x14ac:dyDescent="0.2"/>
  <cols>
    <col min="1" max="1" width="10.5703125" customWidth="1"/>
    <col min="2" max="19" width="9.42578125" style="13" customWidth="1"/>
    <col min="20" max="22" width="9.5703125" style="13" customWidth="1"/>
    <col min="23" max="25" width="9.42578125" style="13" customWidth="1"/>
    <col min="26" max="26" width="9.140625" style="13" customWidth="1"/>
    <col min="27" max="27" width="6.42578125" style="11" hidden="1" customWidth="1"/>
    <col min="28" max="28" width="12.28515625" style="11" hidden="1" customWidth="1"/>
    <col min="29" max="30" width="10.140625" hidden="1" customWidth="1"/>
    <col min="31" max="31" width="0" hidden="1" customWidth="1"/>
    <col min="32" max="32" width="6.5703125" hidden="1" customWidth="1"/>
    <col min="33" max="33" width="5.7109375" hidden="1" customWidth="1"/>
    <col min="34" max="34" width="0" hidden="1" customWidth="1"/>
    <col min="35" max="35" width="8.5703125" hidden="1" customWidth="1"/>
    <col min="36" max="36" width="3.85546875" hidden="1" customWidth="1"/>
  </cols>
  <sheetData>
    <row r="1" spans="1:36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6" x14ac:dyDescent="0.2">
      <c r="A3" s="1" t="s">
        <v>45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6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6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/>
    </row>
    <row r="8" spans="1:36" ht="13.5" thickBot="1" x14ac:dyDescent="0.25">
      <c r="A8" s="9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/>
      <c r="AB8" s="11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7">
        <v>45292</v>
      </c>
      <c r="B9" s="2">
        <v>1072</v>
      </c>
      <c r="C9" s="2">
        <v>1047</v>
      </c>
      <c r="D9" s="2">
        <v>1034</v>
      </c>
      <c r="E9" s="2">
        <v>1039</v>
      </c>
      <c r="F9" s="2">
        <v>1068</v>
      </c>
      <c r="G9" s="2">
        <v>1177</v>
      </c>
      <c r="H9" s="2">
        <v>1298</v>
      </c>
      <c r="I9" s="2">
        <v>1419</v>
      </c>
      <c r="J9" s="2">
        <v>1493</v>
      </c>
      <c r="K9" s="2">
        <v>1532</v>
      </c>
      <c r="L9" s="2">
        <v>1560</v>
      </c>
      <c r="M9" s="2">
        <v>1567</v>
      </c>
      <c r="N9" s="2">
        <v>1516</v>
      </c>
      <c r="O9" s="2">
        <v>1503</v>
      </c>
      <c r="P9" s="2">
        <v>1475</v>
      </c>
      <c r="Q9" s="2">
        <v>1506</v>
      </c>
      <c r="R9" s="2">
        <v>1500</v>
      </c>
      <c r="S9" s="2">
        <v>1444</v>
      </c>
      <c r="T9" s="2">
        <v>1377</v>
      </c>
      <c r="U9" s="2">
        <v>1300</v>
      </c>
      <c r="V9" s="2">
        <v>1254</v>
      </c>
      <c r="W9" s="2">
        <v>1160</v>
      </c>
      <c r="X9" s="2">
        <v>1113</v>
      </c>
      <c r="Y9" s="2">
        <v>1098</v>
      </c>
      <c r="Z9" s="2"/>
      <c r="AA9" s="28">
        <v>8</v>
      </c>
      <c r="AB9" s="11">
        <f t="shared" ref="AB9:AB72" si="0">IF(AND(AA9&gt;1,AA9&lt;7),SUM(I9:X9),0)</f>
        <v>0</v>
      </c>
      <c r="AC9" s="2">
        <f t="shared" ref="AC9:AC72" si="1">SUM(B9:Y9)-AB9</f>
        <v>31552</v>
      </c>
      <c r="AD9" s="2">
        <f t="shared" ref="AD9:AD72" si="2">SUM(AB9+AC9)</f>
        <v>31552</v>
      </c>
      <c r="AF9">
        <f t="shared" ref="AF9:AF72" si="3">MONTH(A9)</f>
        <v>1</v>
      </c>
      <c r="AG9">
        <f t="shared" ref="AG9:AG72" si="4">YEAR(A9)</f>
        <v>2024</v>
      </c>
      <c r="AI9" s="2">
        <f t="shared" ref="AI9:AI72" si="5">MAX(B9:Y9)</f>
        <v>1567</v>
      </c>
      <c r="AJ9">
        <f>INDEX($B$8:$Y$8,MATCH(AI9,B9:Y9,0))</f>
        <v>12</v>
      </c>
    </row>
    <row r="10" spans="1:36" x14ac:dyDescent="0.2">
      <c r="A10" s="7">
        <v>45293</v>
      </c>
      <c r="B10" s="2">
        <v>1071</v>
      </c>
      <c r="C10" s="2">
        <v>1053</v>
      </c>
      <c r="D10" s="2">
        <v>1039</v>
      </c>
      <c r="E10" s="2">
        <v>1052</v>
      </c>
      <c r="F10" s="2">
        <v>1082</v>
      </c>
      <c r="G10" s="2">
        <v>1207</v>
      </c>
      <c r="H10" s="2">
        <v>1353</v>
      </c>
      <c r="I10" s="2">
        <v>1496</v>
      </c>
      <c r="J10" s="2">
        <v>1581</v>
      </c>
      <c r="K10" s="2">
        <v>1640</v>
      </c>
      <c r="L10" s="2">
        <v>1662</v>
      </c>
      <c r="M10" s="2">
        <v>1662</v>
      </c>
      <c r="N10" s="2">
        <v>1627</v>
      </c>
      <c r="O10" s="2">
        <v>1615</v>
      </c>
      <c r="P10" s="2">
        <v>1597</v>
      </c>
      <c r="Q10" s="2">
        <v>1573</v>
      </c>
      <c r="R10" s="2">
        <v>1555</v>
      </c>
      <c r="S10" s="2">
        <v>1488</v>
      </c>
      <c r="T10" s="2">
        <v>1421</v>
      </c>
      <c r="U10" s="2">
        <v>1338</v>
      </c>
      <c r="V10" s="2">
        <v>1291</v>
      </c>
      <c r="W10" s="2">
        <v>1183</v>
      </c>
      <c r="X10" s="2">
        <v>1137</v>
      </c>
      <c r="Y10" s="2">
        <v>1122</v>
      </c>
      <c r="Z10" s="2"/>
      <c r="AA10" s="28">
        <f t="shared" ref="AA10:AA73" si="6">WEEKDAY(A10,2)</f>
        <v>2</v>
      </c>
      <c r="AB10" s="11">
        <f>IF(AND(AA10&gt;1,AA10&lt;7),SUM(I10:X10),0)</f>
        <v>23866</v>
      </c>
      <c r="AC10" s="2">
        <f t="shared" si="1"/>
        <v>8979</v>
      </c>
      <c r="AD10" s="2">
        <f t="shared" si="2"/>
        <v>32845</v>
      </c>
      <c r="AF10">
        <f t="shared" si="3"/>
        <v>1</v>
      </c>
      <c r="AG10">
        <f t="shared" si="4"/>
        <v>2024</v>
      </c>
      <c r="AI10" s="2">
        <f t="shared" si="5"/>
        <v>1662</v>
      </c>
      <c r="AJ10">
        <f t="shared" ref="AJ10:AJ73" si="7">INDEX($B$8:$Y$8,MATCH(AI10,B10:Y10,0))</f>
        <v>11</v>
      </c>
    </row>
    <row r="11" spans="1:36" x14ac:dyDescent="0.2">
      <c r="A11" s="7">
        <v>45294</v>
      </c>
      <c r="B11" s="2">
        <v>1082</v>
      </c>
      <c r="C11" s="2">
        <v>1064</v>
      </c>
      <c r="D11" s="2">
        <v>1053</v>
      </c>
      <c r="E11" s="2">
        <v>1079</v>
      </c>
      <c r="F11" s="2">
        <v>1109</v>
      </c>
      <c r="G11" s="2">
        <v>1232</v>
      </c>
      <c r="H11" s="2">
        <v>1378</v>
      </c>
      <c r="I11" s="2">
        <v>1522</v>
      </c>
      <c r="J11" s="2">
        <v>1627</v>
      </c>
      <c r="K11" s="2">
        <v>1663</v>
      </c>
      <c r="L11" s="2">
        <v>1680</v>
      </c>
      <c r="M11" s="2">
        <v>1713</v>
      </c>
      <c r="N11" s="2">
        <v>1645</v>
      </c>
      <c r="O11" s="2">
        <v>1630</v>
      </c>
      <c r="P11" s="2">
        <v>1603</v>
      </c>
      <c r="Q11" s="2">
        <v>1572</v>
      </c>
      <c r="R11" s="2">
        <v>1565</v>
      </c>
      <c r="S11" s="2">
        <v>1497</v>
      </c>
      <c r="T11" s="2">
        <v>1429</v>
      </c>
      <c r="U11" s="2">
        <v>1348</v>
      </c>
      <c r="V11" s="2">
        <v>1297</v>
      </c>
      <c r="W11" s="2">
        <v>1191</v>
      </c>
      <c r="X11" s="2">
        <v>1143</v>
      </c>
      <c r="Y11" s="2">
        <v>1125</v>
      </c>
      <c r="Z11" s="2"/>
      <c r="AA11" s="28">
        <f t="shared" si="6"/>
        <v>3</v>
      </c>
      <c r="AB11" s="11">
        <f t="shared" si="0"/>
        <v>24125</v>
      </c>
      <c r="AC11" s="2">
        <f t="shared" si="1"/>
        <v>9122</v>
      </c>
      <c r="AD11" s="2">
        <f t="shared" si="2"/>
        <v>33247</v>
      </c>
      <c r="AF11">
        <f t="shared" si="3"/>
        <v>1</v>
      </c>
      <c r="AG11">
        <f t="shared" si="4"/>
        <v>2024</v>
      </c>
      <c r="AI11" s="2">
        <f t="shared" si="5"/>
        <v>1713</v>
      </c>
      <c r="AJ11">
        <f t="shared" si="7"/>
        <v>12</v>
      </c>
    </row>
    <row r="12" spans="1:36" x14ac:dyDescent="0.2">
      <c r="A12" s="7">
        <v>45295</v>
      </c>
      <c r="B12" s="2">
        <v>1084</v>
      </c>
      <c r="C12" s="2">
        <v>1064</v>
      </c>
      <c r="D12" s="2">
        <v>1052</v>
      </c>
      <c r="E12" s="2">
        <v>1066</v>
      </c>
      <c r="F12" s="2">
        <v>1101</v>
      </c>
      <c r="G12" s="2">
        <v>1272</v>
      </c>
      <c r="H12" s="2">
        <v>1440</v>
      </c>
      <c r="I12" s="2">
        <v>1583</v>
      </c>
      <c r="J12" s="2">
        <v>1616</v>
      </c>
      <c r="K12" s="2">
        <v>1656</v>
      </c>
      <c r="L12" s="2">
        <v>1677</v>
      </c>
      <c r="M12" s="2">
        <v>1676</v>
      </c>
      <c r="N12" s="2">
        <v>1638</v>
      </c>
      <c r="O12" s="2">
        <v>1624</v>
      </c>
      <c r="P12" s="2">
        <v>1599</v>
      </c>
      <c r="Q12" s="2">
        <v>1591</v>
      </c>
      <c r="R12" s="2">
        <v>1586</v>
      </c>
      <c r="S12" s="2">
        <v>1519</v>
      </c>
      <c r="T12" s="2">
        <v>1452</v>
      </c>
      <c r="U12" s="2">
        <v>1347</v>
      </c>
      <c r="V12" s="2">
        <v>1297</v>
      </c>
      <c r="W12" s="2">
        <v>1192</v>
      </c>
      <c r="X12" s="2">
        <v>1145</v>
      </c>
      <c r="Y12" s="2">
        <v>1131</v>
      </c>
      <c r="Z12" s="2"/>
      <c r="AA12" s="28">
        <f t="shared" si="6"/>
        <v>4</v>
      </c>
      <c r="AB12" s="11">
        <f t="shared" si="0"/>
        <v>24198</v>
      </c>
      <c r="AC12" s="2">
        <f t="shared" si="1"/>
        <v>9210</v>
      </c>
      <c r="AD12" s="2">
        <f t="shared" si="2"/>
        <v>33408</v>
      </c>
      <c r="AF12">
        <f t="shared" si="3"/>
        <v>1</v>
      </c>
      <c r="AG12">
        <f t="shared" si="4"/>
        <v>2024</v>
      </c>
      <c r="AI12" s="2">
        <f t="shared" si="5"/>
        <v>1677</v>
      </c>
      <c r="AJ12">
        <f t="shared" si="7"/>
        <v>11</v>
      </c>
    </row>
    <row r="13" spans="1:36" x14ac:dyDescent="0.2">
      <c r="A13" s="7">
        <v>45296</v>
      </c>
      <c r="B13" s="2">
        <v>1105</v>
      </c>
      <c r="C13" s="2">
        <v>1089</v>
      </c>
      <c r="D13" s="2">
        <v>1075</v>
      </c>
      <c r="E13" s="2">
        <v>1088</v>
      </c>
      <c r="F13" s="2">
        <v>1117</v>
      </c>
      <c r="G13" s="2">
        <v>1240</v>
      </c>
      <c r="H13" s="2">
        <v>1388</v>
      </c>
      <c r="I13" s="2">
        <v>1534</v>
      </c>
      <c r="J13" s="2">
        <v>1634</v>
      </c>
      <c r="K13" s="2">
        <v>1650</v>
      </c>
      <c r="L13" s="2">
        <v>1658</v>
      </c>
      <c r="M13" s="2">
        <v>1653</v>
      </c>
      <c r="N13" s="2">
        <v>1617</v>
      </c>
      <c r="O13" s="2">
        <v>1605</v>
      </c>
      <c r="P13" s="2">
        <v>1579</v>
      </c>
      <c r="Q13" s="2">
        <v>1570</v>
      </c>
      <c r="R13" s="2">
        <v>1565</v>
      </c>
      <c r="S13" s="2">
        <v>1498</v>
      </c>
      <c r="T13" s="2">
        <v>1429</v>
      </c>
      <c r="U13" s="2">
        <v>1348</v>
      </c>
      <c r="V13" s="2">
        <v>1305</v>
      </c>
      <c r="W13" s="2">
        <v>1211</v>
      </c>
      <c r="X13" s="2">
        <v>1164</v>
      </c>
      <c r="Y13" s="2">
        <v>1145</v>
      </c>
      <c r="Z13" s="2"/>
      <c r="AA13" s="28">
        <f t="shared" si="6"/>
        <v>5</v>
      </c>
      <c r="AB13" s="11">
        <f t="shared" si="0"/>
        <v>24020</v>
      </c>
      <c r="AC13" s="2">
        <f t="shared" si="1"/>
        <v>9247</v>
      </c>
      <c r="AD13" s="2">
        <f t="shared" si="2"/>
        <v>33267</v>
      </c>
      <c r="AF13">
        <f t="shared" si="3"/>
        <v>1</v>
      </c>
      <c r="AG13">
        <f t="shared" si="4"/>
        <v>2024</v>
      </c>
      <c r="AI13" s="2">
        <f t="shared" si="5"/>
        <v>1658</v>
      </c>
      <c r="AJ13">
        <f t="shared" si="7"/>
        <v>11</v>
      </c>
    </row>
    <row r="14" spans="1:36" x14ac:dyDescent="0.2">
      <c r="A14" s="7">
        <v>45297</v>
      </c>
      <c r="B14" s="2">
        <v>1100</v>
      </c>
      <c r="C14" s="2">
        <v>1083</v>
      </c>
      <c r="D14" s="2">
        <v>1063</v>
      </c>
      <c r="E14" s="2">
        <v>1069</v>
      </c>
      <c r="F14" s="2">
        <v>1098</v>
      </c>
      <c r="G14" s="2">
        <v>1206</v>
      </c>
      <c r="H14" s="2">
        <v>1330</v>
      </c>
      <c r="I14" s="2">
        <v>1449</v>
      </c>
      <c r="J14" s="2">
        <v>1526</v>
      </c>
      <c r="K14" s="2">
        <v>1565</v>
      </c>
      <c r="L14" s="2">
        <v>1591</v>
      </c>
      <c r="M14" s="2">
        <v>1585</v>
      </c>
      <c r="N14" s="2">
        <v>1534</v>
      </c>
      <c r="O14" s="2">
        <v>1523</v>
      </c>
      <c r="P14" s="2">
        <v>1545</v>
      </c>
      <c r="Q14" s="2">
        <v>1493</v>
      </c>
      <c r="R14" s="2">
        <v>1503</v>
      </c>
      <c r="S14" s="2">
        <v>1484</v>
      </c>
      <c r="T14" s="2">
        <v>1491</v>
      </c>
      <c r="U14" s="2">
        <v>1360</v>
      </c>
      <c r="V14" s="2">
        <v>1276</v>
      </c>
      <c r="W14" s="2">
        <v>1176</v>
      </c>
      <c r="X14" s="2">
        <v>1131</v>
      </c>
      <c r="Y14" s="2">
        <v>1124</v>
      </c>
      <c r="Z14" s="2"/>
      <c r="AA14" s="28">
        <f t="shared" si="6"/>
        <v>6</v>
      </c>
      <c r="AB14" s="11">
        <f t="shared" si="0"/>
        <v>23232</v>
      </c>
      <c r="AC14" s="2">
        <f t="shared" si="1"/>
        <v>9073</v>
      </c>
      <c r="AD14" s="2">
        <f t="shared" si="2"/>
        <v>32305</v>
      </c>
      <c r="AF14">
        <f t="shared" si="3"/>
        <v>1</v>
      </c>
      <c r="AG14">
        <f t="shared" si="4"/>
        <v>2024</v>
      </c>
      <c r="AI14" s="2">
        <f t="shared" si="5"/>
        <v>1591</v>
      </c>
      <c r="AJ14">
        <f t="shared" si="7"/>
        <v>11</v>
      </c>
    </row>
    <row r="15" spans="1:36" x14ac:dyDescent="0.2">
      <c r="A15" s="7">
        <v>45298</v>
      </c>
      <c r="B15" s="2">
        <v>1096</v>
      </c>
      <c r="C15" s="2">
        <v>1082</v>
      </c>
      <c r="D15" s="2">
        <v>1067</v>
      </c>
      <c r="E15" s="2">
        <v>1072</v>
      </c>
      <c r="F15" s="2">
        <v>1101</v>
      </c>
      <c r="G15" s="2">
        <v>1210</v>
      </c>
      <c r="H15" s="2">
        <v>1332</v>
      </c>
      <c r="I15" s="2">
        <v>1454</v>
      </c>
      <c r="J15" s="2">
        <v>1526</v>
      </c>
      <c r="K15" s="2">
        <v>1562</v>
      </c>
      <c r="L15" s="2">
        <v>1577</v>
      </c>
      <c r="M15" s="2">
        <v>1583</v>
      </c>
      <c r="N15" s="2">
        <v>1532</v>
      </c>
      <c r="O15" s="2">
        <v>1520</v>
      </c>
      <c r="P15" s="2">
        <v>1492</v>
      </c>
      <c r="Q15" s="2">
        <v>1491</v>
      </c>
      <c r="R15" s="2">
        <v>1501</v>
      </c>
      <c r="S15" s="2">
        <v>1463</v>
      </c>
      <c r="T15" s="2">
        <v>1398</v>
      </c>
      <c r="U15" s="2">
        <v>1318</v>
      </c>
      <c r="V15" s="2">
        <v>1273</v>
      </c>
      <c r="W15" s="2">
        <v>1180</v>
      </c>
      <c r="X15" s="2">
        <v>1134</v>
      </c>
      <c r="Y15" s="2">
        <v>1115</v>
      </c>
      <c r="Z15" s="2"/>
      <c r="AA15" s="28">
        <f t="shared" si="6"/>
        <v>7</v>
      </c>
      <c r="AB15" s="11">
        <f t="shared" si="0"/>
        <v>0</v>
      </c>
      <c r="AC15" s="2">
        <f t="shared" si="1"/>
        <v>32079</v>
      </c>
      <c r="AD15" s="2">
        <f t="shared" si="2"/>
        <v>32079</v>
      </c>
      <c r="AF15">
        <f t="shared" si="3"/>
        <v>1</v>
      </c>
      <c r="AG15">
        <f t="shared" si="4"/>
        <v>2024</v>
      </c>
      <c r="AI15" s="2">
        <f t="shared" si="5"/>
        <v>1583</v>
      </c>
      <c r="AJ15">
        <f t="shared" si="7"/>
        <v>12</v>
      </c>
    </row>
    <row r="16" spans="1:36" x14ac:dyDescent="0.2">
      <c r="A16" s="7">
        <v>45299</v>
      </c>
      <c r="B16" s="2">
        <v>1099</v>
      </c>
      <c r="C16" s="2">
        <v>1088</v>
      </c>
      <c r="D16" s="2">
        <v>1084</v>
      </c>
      <c r="E16" s="2">
        <v>1096</v>
      </c>
      <c r="F16" s="2">
        <v>1123</v>
      </c>
      <c r="G16" s="2">
        <v>1247</v>
      </c>
      <c r="H16" s="2">
        <v>1396</v>
      </c>
      <c r="I16" s="2">
        <v>1540</v>
      </c>
      <c r="J16" s="2">
        <v>1626</v>
      </c>
      <c r="K16" s="2">
        <v>1662</v>
      </c>
      <c r="L16" s="2">
        <v>1672</v>
      </c>
      <c r="M16" s="2">
        <v>1668</v>
      </c>
      <c r="N16" s="2">
        <v>1633</v>
      </c>
      <c r="O16" s="2">
        <v>1621</v>
      </c>
      <c r="P16" s="2">
        <v>1594</v>
      </c>
      <c r="Q16" s="2">
        <v>1584</v>
      </c>
      <c r="R16" s="2">
        <v>1579</v>
      </c>
      <c r="S16" s="2">
        <v>1513</v>
      </c>
      <c r="T16" s="2">
        <v>1447</v>
      </c>
      <c r="U16" s="2">
        <v>1365</v>
      </c>
      <c r="V16" s="2">
        <v>1313</v>
      </c>
      <c r="W16" s="2">
        <v>1207</v>
      </c>
      <c r="X16" s="2">
        <v>1159</v>
      </c>
      <c r="Y16" s="2">
        <v>1140</v>
      </c>
      <c r="Z16" s="2"/>
      <c r="AA16" s="28">
        <f t="shared" si="6"/>
        <v>1</v>
      </c>
      <c r="AB16" s="11">
        <f t="shared" si="0"/>
        <v>0</v>
      </c>
      <c r="AC16" s="2">
        <f t="shared" si="1"/>
        <v>33456</v>
      </c>
      <c r="AD16" s="2">
        <f t="shared" si="2"/>
        <v>33456</v>
      </c>
      <c r="AF16">
        <f t="shared" si="3"/>
        <v>1</v>
      </c>
      <c r="AG16">
        <f t="shared" si="4"/>
        <v>2024</v>
      </c>
      <c r="AI16" s="2">
        <f t="shared" si="5"/>
        <v>1672</v>
      </c>
      <c r="AJ16">
        <f t="shared" si="7"/>
        <v>11</v>
      </c>
    </row>
    <row r="17" spans="1:36" x14ac:dyDescent="0.2">
      <c r="A17" s="7">
        <v>45300</v>
      </c>
      <c r="B17" s="2">
        <v>1099</v>
      </c>
      <c r="C17" s="2">
        <v>1081</v>
      </c>
      <c r="D17" s="2">
        <v>1068</v>
      </c>
      <c r="E17" s="2">
        <v>1081</v>
      </c>
      <c r="F17" s="2">
        <v>1111</v>
      </c>
      <c r="G17" s="2">
        <v>1235</v>
      </c>
      <c r="H17" s="2">
        <v>1386</v>
      </c>
      <c r="I17" s="2">
        <v>1529</v>
      </c>
      <c r="J17" s="2">
        <v>1612</v>
      </c>
      <c r="K17" s="2">
        <v>1714</v>
      </c>
      <c r="L17" s="2">
        <v>1761</v>
      </c>
      <c r="M17" s="2">
        <v>1756</v>
      </c>
      <c r="N17" s="2">
        <v>1709</v>
      </c>
      <c r="O17" s="2">
        <v>1621</v>
      </c>
      <c r="P17" s="2">
        <v>1601</v>
      </c>
      <c r="Q17" s="2">
        <v>1584</v>
      </c>
      <c r="R17" s="2">
        <v>1578</v>
      </c>
      <c r="S17" s="2">
        <v>1510</v>
      </c>
      <c r="T17" s="2">
        <v>1441</v>
      </c>
      <c r="U17" s="2">
        <v>1360</v>
      </c>
      <c r="V17" s="2">
        <v>1310</v>
      </c>
      <c r="W17" s="2">
        <v>1202</v>
      </c>
      <c r="X17" s="2">
        <v>1153</v>
      </c>
      <c r="Y17" s="2">
        <v>1135</v>
      </c>
      <c r="Z17" s="2"/>
      <c r="AA17" s="28">
        <f t="shared" si="6"/>
        <v>2</v>
      </c>
      <c r="AB17" s="11">
        <f t="shared" si="0"/>
        <v>24441</v>
      </c>
      <c r="AC17" s="2">
        <f t="shared" si="1"/>
        <v>9196</v>
      </c>
      <c r="AD17" s="2">
        <f t="shared" si="2"/>
        <v>33637</v>
      </c>
      <c r="AF17">
        <f t="shared" si="3"/>
        <v>1</v>
      </c>
      <c r="AG17">
        <f t="shared" si="4"/>
        <v>2024</v>
      </c>
      <c r="AI17" s="2">
        <f t="shared" si="5"/>
        <v>1761</v>
      </c>
      <c r="AJ17">
        <f t="shared" si="7"/>
        <v>11</v>
      </c>
    </row>
    <row r="18" spans="1:36" x14ac:dyDescent="0.2">
      <c r="A18" s="7">
        <v>45301</v>
      </c>
      <c r="B18" s="2">
        <v>1092</v>
      </c>
      <c r="C18" s="2">
        <v>1074</v>
      </c>
      <c r="D18" s="2">
        <v>1059</v>
      </c>
      <c r="E18" s="2">
        <v>1073</v>
      </c>
      <c r="F18" s="2">
        <v>1111</v>
      </c>
      <c r="G18" s="2">
        <v>1257</v>
      </c>
      <c r="H18" s="2">
        <v>1400</v>
      </c>
      <c r="I18" s="2">
        <v>1553</v>
      </c>
      <c r="J18" s="2">
        <v>1630</v>
      </c>
      <c r="K18" s="2">
        <v>1620</v>
      </c>
      <c r="L18" s="2">
        <v>1673</v>
      </c>
      <c r="M18" s="2">
        <v>1671</v>
      </c>
      <c r="N18" s="2">
        <v>1635</v>
      </c>
      <c r="O18" s="2">
        <v>1621</v>
      </c>
      <c r="P18" s="2">
        <v>1594</v>
      </c>
      <c r="Q18" s="2">
        <v>1583</v>
      </c>
      <c r="R18" s="2">
        <v>1577</v>
      </c>
      <c r="S18" s="2">
        <v>1512</v>
      </c>
      <c r="T18" s="2">
        <v>1442</v>
      </c>
      <c r="U18" s="2">
        <v>1362</v>
      </c>
      <c r="V18" s="2">
        <v>1304</v>
      </c>
      <c r="W18" s="2">
        <v>1199</v>
      </c>
      <c r="X18" s="2">
        <v>1152</v>
      </c>
      <c r="Y18" s="2">
        <v>1134</v>
      </c>
      <c r="Z18" s="2"/>
      <c r="AA18" s="28">
        <f t="shared" si="6"/>
        <v>3</v>
      </c>
      <c r="AB18" s="11">
        <f t="shared" si="0"/>
        <v>24128</v>
      </c>
      <c r="AC18" s="2">
        <f t="shared" si="1"/>
        <v>9200</v>
      </c>
      <c r="AD18" s="2">
        <f t="shared" si="2"/>
        <v>33328</v>
      </c>
      <c r="AF18">
        <f t="shared" si="3"/>
        <v>1</v>
      </c>
      <c r="AG18">
        <f t="shared" si="4"/>
        <v>2024</v>
      </c>
      <c r="AI18" s="2">
        <f t="shared" si="5"/>
        <v>1673</v>
      </c>
      <c r="AJ18">
        <f t="shared" si="7"/>
        <v>11</v>
      </c>
    </row>
    <row r="19" spans="1:36" x14ac:dyDescent="0.2">
      <c r="A19" s="7">
        <v>45302</v>
      </c>
      <c r="B19" s="2">
        <v>1093</v>
      </c>
      <c r="C19" s="2">
        <v>1075</v>
      </c>
      <c r="D19" s="2">
        <v>1061</v>
      </c>
      <c r="E19" s="2">
        <v>1073</v>
      </c>
      <c r="F19" s="2">
        <v>1101</v>
      </c>
      <c r="G19" s="2">
        <v>1220</v>
      </c>
      <c r="H19" s="2">
        <v>1376</v>
      </c>
      <c r="I19" s="2">
        <v>1524</v>
      </c>
      <c r="J19" s="2">
        <v>1607</v>
      </c>
      <c r="K19" s="2">
        <v>1683</v>
      </c>
      <c r="L19" s="2">
        <v>1669</v>
      </c>
      <c r="M19" s="2">
        <v>1664</v>
      </c>
      <c r="N19" s="2">
        <v>1630</v>
      </c>
      <c r="O19" s="2">
        <v>1618</v>
      </c>
      <c r="P19" s="2">
        <v>1591</v>
      </c>
      <c r="Q19" s="2">
        <v>1584</v>
      </c>
      <c r="R19" s="2">
        <v>1579</v>
      </c>
      <c r="S19" s="2">
        <v>1507</v>
      </c>
      <c r="T19" s="2">
        <v>1435</v>
      </c>
      <c r="U19" s="2">
        <v>1353</v>
      </c>
      <c r="V19" s="2">
        <v>1299</v>
      </c>
      <c r="W19" s="2">
        <v>1193</v>
      </c>
      <c r="X19" s="2">
        <v>1145</v>
      </c>
      <c r="Y19" s="2">
        <v>1128</v>
      </c>
      <c r="Z19" s="2"/>
      <c r="AA19" s="28">
        <f t="shared" si="6"/>
        <v>4</v>
      </c>
      <c r="AB19" s="11">
        <f t="shared" si="0"/>
        <v>24081</v>
      </c>
      <c r="AC19" s="2">
        <f t="shared" si="1"/>
        <v>9127</v>
      </c>
      <c r="AD19" s="2">
        <f t="shared" si="2"/>
        <v>33208</v>
      </c>
      <c r="AF19">
        <f t="shared" si="3"/>
        <v>1</v>
      </c>
      <c r="AG19">
        <f t="shared" si="4"/>
        <v>2024</v>
      </c>
      <c r="AI19" s="2">
        <f t="shared" si="5"/>
        <v>1683</v>
      </c>
      <c r="AJ19">
        <f t="shared" si="7"/>
        <v>10</v>
      </c>
    </row>
    <row r="20" spans="1:36" x14ac:dyDescent="0.2">
      <c r="A20" s="7">
        <v>45303</v>
      </c>
      <c r="B20" s="2">
        <v>1087</v>
      </c>
      <c r="C20" s="2">
        <v>1067</v>
      </c>
      <c r="D20" s="2">
        <v>1052</v>
      </c>
      <c r="E20" s="2">
        <v>1062</v>
      </c>
      <c r="F20" s="2">
        <v>1092</v>
      </c>
      <c r="G20" s="2">
        <v>1217</v>
      </c>
      <c r="H20" s="2">
        <v>1367</v>
      </c>
      <c r="I20" s="2">
        <v>1511</v>
      </c>
      <c r="J20" s="2">
        <v>1595</v>
      </c>
      <c r="K20" s="2">
        <v>1632</v>
      </c>
      <c r="L20" s="2">
        <v>1659</v>
      </c>
      <c r="M20" s="2">
        <v>1661</v>
      </c>
      <c r="N20" s="2">
        <v>1628</v>
      </c>
      <c r="O20" s="2">
        <v>1615</v>
      </c>
      <c r="P20" s="2">
        <v>1581</v>
      </c>
      <c r="Q20" s="2">
        <v>1572</v>
      </c>
      <c r="R20" s="2">
        <v>1580</v>
      </c>
      <c r="S20" s="2">
        <v>1507</v>
      </c>
      <c r="T20" s="2">
        <v>1432</v>
      </c>
      <c r="U20" s="2">
        <v>1351</v>
      </c>
      <c r="V20" s="2">
        <v>1359</v>
      </c>
      <c r="W20" s="2">
        <v>1194</v>
      </c>
      <c r="X20" s="2">
        <v>1146</v>
      </c>
      <c r="Y20" s="2">
        <v>1127</v>
      </c>
      <c r="Z20" s="2"/>
      <c r="AA20" s="28">
        <f t="shared" si="6"/>
        <v>5</v>
      </c>
      <c r="AB20" s="11">
        <f t="shared" si="0"/>
        <v>24023</v>
      </c>
      <c r="AC20" s="2">
        <f t="shared" si="1"/>
        <v>9071</v>
      </c>
      <c r="AD20" s="2">
        <f t="shared" si="2"/>
        <v>33094</v>
      </c>
      <c r="AF20">
        <f t="shared" si="3"/>
        <v>1</v>
      </c>
      <c r="AG20">
        <f t="shared" si="4"/>
        <v>2024</v>
      </c>
      <c r="AI20" s="2">
        <f t="shared" si="5"/>
        <v>1661</v>
      </c>
      <c r="AJ20">
        <f t="shared" si="7"/>
        <v>12</v>
      </c>
    </row>
    <row r="21" spans="1:36" x14ac:dyDescent="0.2">
      <c r="A21" s="7">
        <v>45304</v>
      </c>
      <c r="B21" s="2">
        <v>1080</v>
      </c>
      <c r="C21" s="2">
        <v>1063</v>
      </c>
      <c r="D21" s="2">
        <v>1045</v>
      </c>
      <c r="E21" s="2">
        <v>1051</v>
      </c>
      <c r="F21" s="2">
        <v>1081</v>
      </c>
      <c r="G21" s="2">
        <v>1190</v>
      </c>
      <c r="H21" s="2">
        <v>1315</v>
      </c>
      <c r="I21" s="2">
        <v>1436</v>
      </c>
      <c r="J21" s="2">
        <v>1510</v>
      </c>
      <c r="K21" s="2">
        <v>1551</v>
      </c>
      <c r="L21" s="2">
        <v>1576</v>
      </c>
      <c r="M21" s="2">
        <v>1587</v>
      </c>
      <c r="N21" s="2">
        <v>1551</v>
      </c>
      <c r="O21" s="2">
        <v>1534</v>
      </c>
      <c r="P21" s="2">
        <v>1506</v>
      </c>
      <c r="Q21" s="2">
        <v>1505</v>
      </c>
      <c r="R21" s="2">
        <v>1514</v>
      </c>
      <c r="S21" s="2">
        <v>1473</v>
      </c>
      <c r="T21" s="2">
        <v>1339</v>
      </c>
      <c r="U21" s="2">
        <v>1230</v>
      </c>
      <c r="V21" s="2">
        <v>1183</v>
      </c>
      <c r="W21" s="2">
        <v>1088</v>
      </c>
      <c r="X21" s="2">
        <v>1041</v>
      </c>
      <c r="Y21" s="2">
        <v>1023</v>
      </c>
      <c r="Z21" s="2"/>
      <c r="AA21" s="28">
        <f t="shared" si="6"/>
        <v>6</v>
      </c>
      <c r="AB21" s="11">
        <f t="shared" si="0"/>
        <v>22624</v>
      </c>
      <c r="AC21" s="2">
        <f t="shared" si="1"/>
        <v>8848</v>
      </c>
      <c r="AD21" s="2">
        <f t="shared" si="2"/>
        <v>31472</v>
      </c>
      <c r="AF21">
        <f t="shared" si="3"/>
        <v>1</v>
      </c>
      <c r="AG21">
        <f t="shared" si="4"/>
        <v>2024</v>
      </c>
      <c r="AI21" s="2">
        <f t="shared" si="5"/>
        <v>1587</v>
      </c>
      <c r="AJ21">
        <f t="shared" si="7"/>
        <v>12</v>
      </c>
    </row>
    <row r="22" spans="1:36" x14ac:dyDescent="0.2">
      <c r="A22" s="7">
        <v>45305</v>
      </c>
      <c r="B22" s="2">
        <v>1014</v>
      </c>
      <c r="C22" s="2">
        <v>998</v>
      </c>
      <c r="D22" s="2">
        <v>982</v>
      </c>
      <c r="E22" s="2">
        <v>988</v>
      </c>
      <c r="F22" s="2">
        <v>1018</v>
      </c>
      <c r="G22" s="2">
        <v>1131</v>
      </c>
      <c r="H22" s="2">
        <v>1258</v>
      </c>
      <c r="I22" s="2">
        <v>1384</v>
      </c>
      <c r="J22" s="2">
        <v>1461</v>
      </c>
      <c r="K22" s="2">
        <v>1501</v>
      </c>
      <c r="L22" s="2">
        <v>1530</v>
      </c>
      <c r="M22" s="2">
        <v>1538</v>
      </c>
      <c r="N22" s="2">
        <v>1487</v>
      </c>
      <c r="O22" s="2">
        <v>1475</v>
      </c>
      <c r="P22" s="2">
        <v>1445</v>
      </c>
      <c r="Q22" s="2">
        <v>1444</v>
      </c>
      <c r="R22" s="2">
        <v>1451</v>
      </c>
      <c r="S22" s="2">
        <v>1411</v>
      </c>
      <c r="T22" s="2">
        <v>1342</v>
      </c>
      <c r="U22" s="2">
        <v>1261</v>
      </c>
      <c r="V22" s="2">
        <v>1212</v>
      </c>
      <c r="W22" s="2">
        <v>1115</v>
      </c>
      <c r="X22" s="2">
        <v>1067</v>
      </c>
      <c r="Y22" s="2">
        <v>1049</v>
      </c>
      <c r="Z22" s="2"/>
      <c r="AA22" s="28">
        <f t="shared" si="6"/>
        <v>7</v>
      </c>
      <c r="AB22" s="11">
        <f t="shared" si="0"/>
        <v>0</v>
      </c>
      <c r="AC22" s="2">
        <f t="shared" si="1"/>
        <v>30562</v>
      </c>
      <c r="AD22" s="2">
        <f t="shared" si="2"/>
        <v>30562</v>
      </c>
      <c r="AF22">
        <f t="shared" si="3"/>
        <v>1</v>
      </c>
      <c r="AG22">
        <f t="shared" si="4"/>
        <v>2024</v>
      </c>
      <c r="AI22" s="2">
        <f t="shared" si="5"/>
        <v>1538</v>
      </c>
      <c r="AJ22">
        <f t="shared" si="7"/>
        <v>12</v>
      </c>
    </row>
    <row r="23" spans="1:36" x14ac:dyDescent="0.2">
      <c r="A23" s="7">
        <v>45306</v>
      </c>
      <c r="B23" s="2">
        <v>1029</v>
      </c>
      <c r="C23" s="2">
        <v>1012</v>
      </c>
      <c r="D23" s="2">
        <v>995</v>
      </c>
      <c r="E23" s="2">
        <v>1002</v>
      </c>
      <c r="F23" s="2">
        <v>1032</v>
      </c>
      <c r="G23" s="2">
        <v>1146</v>
      </c>
      <c r="H23" s="2">
        <v>1287</v>
      </c>
      <c r="I23" s="2">
        <v>1418</v>
      </c>
      <c r="J23" s="2">
        <v>1496</v>
      </c>
      <c r="K23" s="2">
        <v>1537</v>
      </c>
      <c r="L23" s="2">
        <v>1552</v>
      </c>
      <c r="M23" s="2">
        <v>1559</v>
      </c>
      <c r="N23" s="2">
        <v>1508</v>
      </c>
      <c r="O23" s="2">
        <v>1495</v>
      </c>
      <c r="P23" s="2">
        <v>1465</v>
      </c>
      <c r="Q23" s="2">
        <v>1468</v>
      </c>
      <c r="R23" s="2">
        <v>1565</v>
      </c>
      <c r="S23" s="2">
        <v>1527</v>
      </c>
      <c r="T23" s="2">
        <v>1455</v>
      </c>
      <c r="U23" s="2">
        <v>1423</v>
      </c>
      <c r="V23" s="2">
        <v>1422</v>
      </c>
      <c r="W23" s="2">
        <v>1321</v>
      </c>
      <c r="X23" s="2">
        <v>1274</v>
      </c>
      <c r="Y23" s="2">
        <v>1257</v>
      </c>
      <c r="Z23" s="2"/>
      <c r="AA23" s="28">
        <f t="shared" si="6"/>
        <v>1</v>
      </c>
      <c r="AB23" s="11">
        <f t="shared" si="0"/>
        <v>0</v>
      </c>
      <c r="AC23" s="2">
        <f t="shared" si="1"/>
        <v>32245</v>
      </c>
      <c r="AD23" s="2">
        <f t="shared" si="2"/>
        <v>32245</v>
      </c>
      <c r="AF23">
        <f t="shared" si="3"/>
        <v>1</v>
      </c>
      <c r="AG23">
        <f t="shared" si="4"/>
        <v>2024</v>
      </c>
      <c r="AI23" s="2">
        <f t="shared" si="5"/>
        <v>1565</v>
      </c>
      <c r="AJ23">
        <f t="shared" si="7"/>
        <v>17</v>
      </c>
    </row>
    <row r="24" spans="1:36" x14ac:dyDescent="0.2">
      <c r="A24" s="7">
        <v>45307</v>
      </c>
      <c r="B24" s="2">
        <v>1177</v>
      </c>
      <c r="C24" s="2">
        <v>1111</v>
      </c>
      <c r="D24" s="2">
        <v>1171</v>
      </c>
      <c r="E24" s="2">
        <v>1211</v>
      </c>
      <c r="F24" s="2">
        <v>1216</v>
      </c>
      <c r="G24" s="2">
        <v>1282</v>
      </c>
      <c r="H24" s="2">
        <v>1433</v>
      </c>
      <c r="I24" s="2">
        <v>1602</v>
      </c>
      <c r="J24" s="2">
        <v>1719</v>
      </c>
      <c r="K24" s="2">
        <v>1778</v>
      </c>
      <c r="L24" s="2">
        <v>1871</v>
      </c>
      <c r="M24" s="2">
        <v>1788</v>
      </c>
      <c r="N24" s="2">
        <v>1732</v>
      </c>
      <c r="O24" s="2">
        <v>1719</v>
      </c>
      <c r="P24" s="2">
        <v>1691</v>
      </c>
      <c r="Q24" s="2">
        <v>1680</v>
      </c>
      <c r="R24" s="2">
        <v>1669</v>
      </c>
      <c r="S24" s="2">
        <v>1558</v>
      </c>
      <c r="T24" s="2">
        <v>1485</v>
      </c>
      <c r="U24" s="2">
        <v>1491</v>
      </c>
      <c r="V24" s="2">
        <v>1534</v>
      </c>
      <c r="W24" s="2">
        <v>1393</v>
      </c>
      <c r="X24" s="2">
        <v>1354</v>
      </c>
      <c r="Y24" s="2">
        <v>1284</v>
      </c>
      <c r="Z24" s="2"/>
      <c r="AA24" s="28">
        <f t="shared" si="6"/>
        <v>2</v>
      </c>
      <c r="AB24" s="11">
        <f t="shared" si="0"/>
        <v>26064</v>
      </c>
      <c r="AC24" s="2">
        <f t="shared" si="1"/>
        <v>9885</v>
      </c>
      <c r="AD24" s="2">
        <f t="shared" si="2"/>
        <v>35949</v>
      </c>
      <c r="AF24">
        <f t="shared" si="3"/>
        <v>1</v>
      </c>
      <c r="AG24">
        <f t="shared" si="4"/>
        <v>2024</v>
      </c>
      <c r="AI24" s="2">
        <f t="shared" si="5"/>
        <v>1871</v>
      </c>
      <c r="AJ24">
        <f t="shared" si="7"/>
        <v>11</v>
      </c>
    </row>
    <row r="25" spans="1:36" x14ac:dyDescent="0.2">
      <c r="A25" s="7">
        <v>45308</v>
      </c>
      <c r="B25" s="2">
        <v>1219</v>
      </c>
      <c r="C25" s="2">
        <v>1191</v>
      </c>
      <c r="D25" s="2">
        <v>1199</v>
      </c>
      <c r="E25" s="2">
        <v>1236</v>
      </c>
      <c r="F25" s="2">
        <v>1253</v>
      </c>
      <c r="G25" s="2">
        <v>1404</v>
      </c>
      <c r="H25" s="2">
        <v>1581</v>
      </c>
      <c r="I25" s="2">
        <v>1711</v>
      </c>
      <c r="J25" s="2">
        <v>1775</v>
      </c>
      <c r="K25" s="2">
        <v>1839</v>
      </c>
      <c r="L25" s="2">
        <v>1871</v>
      </c>
      <c r="M25" s="2">
        <v>1872</v>
      </c>
      <c r="N25" s="2">
        <v>1837</v>
      </c>
      <c r="O25" s="2">
        <v>1846</v>
      </c>
      <c r="P25" s="2">
        <v>1793</v>
      </c>
      <c r="Q25" s="2">
        <v>1775</v>
      </c>
      <c r="R25" s="2">
        <v>1794</v>
      </c>
      <c r="S25" s="2">
        <v>1721</v>
      </c>
      <c r="T25" s="2">
        <v>1622</v>
      </c>
      <c r="U25" s="2">
        <v>1514</v>
      </c>
      <c r="V25" s="2">
        <v>1478</v>
      </c>
      <c r="W25" s="2">
        <v>1401</v>
      </c>
      <c r="X25" s="2">
        <v>1342</v>
      </c>
      <c r="Y25" s="2">
        <v>1335</v>
      </c>
      <c r="Z25" s="2"/>
      <c r="AA25" s="28">
        <v>8</v>
      </c>
      <c r="AB25" s="11">
        <f t="shared" si="0"/>
        <v>0</v>
      </c>
      <c r="AC25" s="2">
        <f t="shared" si="1"/>
        <v>37609</v>
      </c>
      <c r="AD25" s="2">
        <f t="shared" si="2"/>
        <v>37609</v>
      </c>
      <c r="AF25">
        <f t="shared" si="3"/>
        <v>1</v>
      </c>
      <c r="AG25">
        <f t="shared" si="4"/>
        <v>2024</v>
      </c>
      <c r="AI25" s="2">
        <f t="shared" si="5"/>
        <v>1872</v>
      </c>
      <c r="AJ25">
        <f t="shared" si="7"/>
        <v>12</v>
      </c>
    </row>
    <row r="26" spans="1:36" x14ac:dyDescent="0.2">
      <c r="A26" s="7">
        <v>45309</v>
      </c>
      <c r="B26" s="2">
        <v>1252</v>
      </c>
      <c r="C26" s="2">
        <v>1215</v>
      </c>
      <c r="D26" s="2">
        <v>1199</v>
      </c>
      <c r="E26" s="2">
        <v>1199</v>
      </c>
      <c r="F26" s="2">
        <v>1258</v>
      </c>
      <c r="G26" s="2">
        <v>1393</v>
      </c>
      <c r="H26" s="2">
        <v>1572</v>
      </c>
      <c r="I26" s="2">
        <v>1693</v>
      </c>
      <c r="J26" s="2">
        <v>1777</v>
      </c>
      <c r="K26" s="2">
        <v>1814</v>
      </c>
      <c r="L26" s="2">
        <v>1829</v>
      </c>
      <c r="M26" s="2">
        <v>1688</v>
      </c>
      <c r="N26" s="2">
        <v>1628</v>
      </c>
      <c r="O26" s="2">
        <v>1614</v>
      </c>
      <c r="P26" s="2">
        <v>1587</v>
      </c>
      <c r="Q26" s="2">
        <v>1575</v>
      </c>
      <c r="R26" s="2">
        <v>1619</v>
      </c>
      <c r="S26" s="2">
        <v>1596</v>
      </c>
      <c r="T26" s="2">
        <v>1531</v>
      </c>
      <c r="U26" s="2">
        <v>1457</v>
      </c>
      <c r="V26" s="2">
        <v>1406</v>
      </c>
      <c r="W26" s="2">
        <v>1292</v>
      </c>
      <c r="X26" s="2">
        <v>1254</v>
      </c>
      <c r="Y26" s="2">
        <v>1237</v>
      </c>
      <c r="Z26" s="2"/>
      <c r="AA26" s="28">
        <f t="shared" si="6"/>
        <v>4</v>
      </c>
      <c r="AB26" s="11">
        <f t="shared" si="0"/>
        <v>25360</v>
      </c>
      <c r="AC26" s="2">
        <f t="shared" si="1"/>
        <v>10325</v>
      </c>
      <c r="AD26" s="2">
        <f t="shared" si="2"/>
        <v>35685</v>
      </c>
      <c r="AF26">
        <f t="shared" si="3"/>
        <v>1</v>
      </c>
      <c r="AG26">
        <f t="shared" si="4"/>
        <v>2024</v>
      </c>
      <c r="AI26" s="2">
        <f t="shared" si="5"/>
        <v>1829</v>
      </c>
      <c r="AJ26">
        <f t="shared" si="7"/>
        <v>11</v>
      </c>
    </row>
    <row r="27" spans="1:36" x14ac:dyDescent="0.2">
      <c r="A27" s="7">
        <v>45310</v>
      </c>
      <c r="B27" s="2">
        <v>1200</v>
      </c>
      <c r="C27" s="2">
        <v>1192</v>
      </c>
      <c r="D27" s="2">
        <v>1220</v>
      </c>
      <c r="E27" s="2">
        <v>1227</v>
      </c>
      <c r="F27" s="2">
        <v>1232</v>
      </c>
      <c r="G27" s="2">
        <v>1351</v>
      </c>
      <c r="H27" s="2">
        <v>1469</v>
      </c>
      <c r="I27" s="2">
        <v>1535</v>
      </c>
      <c r="J27" s="2">
        <v>1639</v>
      </c>
      <c r="K27" s="2">
        <v>1660</v>
      </c>
      <c r="L27" s="2">
        <v>1677</v>
      </c>
      <c r="M27" s="2">
        <v>1661</v>
      </c>
      <c r="N27" s="2">
        <v>1625</v>
      </c>
      <c r="O27" s="2">
        <v>1613</v>
      </c>
      <c r="P27" s="2">
        <v>1584</v>
      </c>
      <c r="Q27" s="2">
        <v>1574</v>
      </c>
      <c r="R27" s="2">
        <v>1568</v>
      </c>
      <c r="S27" s="2">
        <v>1502</v>
      </c>
      <c r="T27" s="2">
        <v>1435</v>
      </c>
      <c r="U27" s="2">
        <v>1355</v>
      </c>
      <c r="V27" s="2">
        <v>1305</v>
      </c>
      <c r="W27" s="2">
        <v>1210</v>
      </c>
      <c r="X27" s="2">
        <v>1167</v>
      </c>
      <c r="Y27" s="2">
        <v>1148</v>
      </c>
      <c r="Z27" s="2"/>
      <c r="AA27" s="28">
        <f t="shared" si="6"/>
        <v>5</v>
      </c>
      <c r="AB27" s="11">
        <f t="shared" si="0"/>
        <v>24110</v>
      </c>
      <c r="AC27" s="2">
        <f t="shared" si="1"/>
        <v>10039</v>
      </c>
      <c r="AD27" s="2">
        <f t="shared" si="2"/>
        <v>34149</v>
      </c>
      <c r="AF27">
        <f t="shared" si="3"/>
        <v>1</v>
      </c>
      <c r="AG27">
        <f t="shared" si="4"/>
        <v>2024</v>
      </c>
      <c r="AI27" s="2">
        <f t="shared" si="5"/>
        <v>1677</v>
      </c>
      <c r="AJ27">
        <f t="shared" si="7"/>
        <v>11</v>
      </c>
    </row>
    <row r="28" spans="1:36" x14ac:dyDescent="0.2">
      <c r="A28" s="7">
        <v>45311</v>
      </c>
      <c r="B28" s="2">
        <v>1102</v>
      </c>
      <c r="C28" s="2">
        <v>1086</v>
      </c>
      <c r="D28" s="2">
        <v>1070</v>
      </c>
      <c r="E28" s="2">
        <v>1076</v>
      </c>
      <c r="F28" s="2">
        <v>1105</v>
      </c>
      <c r="G28" s="2">
        <v>1215</v>
      </c>
      <c r="H28" s="2">
        <v>1338</v>
      </c>
      <c r="I28" s="2">
        <v>1458</v>
      </c>
      <c r="J28" s="2">
        <v>1529</v>
      </c>
      <c r="K28" s="2">
        <v>1569</v>
      </c>
      <c r="L28" s="2">
        <v>1598</v>
      </c>
      <c r="M28" s="2">
        <v>1604</v>
      </c>
      <c r="N28" s="2">
        <v>1550</v>
      </c>
      <c r="O28" s="2">
        <v>1526</v>
      </c>
      <c r="P28" s="2">
        <v>1498</v>
      </c>
      <c r="Q28" s="2">
        <v>1496</v>
      </c>
      <c r="R28" s="2">
        <v>1504</v>
      </c>
      <c r="S28" s="2">
        <v>1467</v>
      </c>
      <c r="T28" s="2">
        <v>1401</v>
      </c>
      <c r="U28" s="2">
        <v>1322</v>
      </c>
      <c r="V28" s="2">
        <v>1274</v>
      </c>
      <c r="W28" s="2">
        <v>1183</v>
      </c>
      <c r="X28" s="2">
        <v>1136</v>
      </c>
      <c r="Y28" s="2">
        <v>1118</v>
      </c>
      <c r="Z28" s="2"/>
      <c r="AA28" s="28">
        <f t="shared" si="6"/>
        <v>6</v>
      </c>
      <c r="AB28" s="11">
        <f t="shared" si="0"/>
        <v>23115</v>
      </c>
      <c r="AC28" s="2">
        <f t="shared" si="1"/>
        <v>9110</v>
      </c>
      <c r="AD28" s="2">
        <f t="shared" si="2"/>
        <v>32225</v>
      </c>
      <c r="AF28">
        <f t="shared" si="3"/>
        <v>1</v>
      </c>
      <c r="AG28">
        <f t="shared" si="4"/>
        <v>2024</v>
      </c>
      <c r="AI28" s="2">
        <f t="shared" si="5"/>
        <v>1604</v>
      </c>
      <c r="AJ28">
        <f t="shared" si="7"/>
        <v>12</v>
      </c>
    </row>
    <row r="29" spans="1:36" x14ac:dyDescent="0.2">
      <c r="A29" s="7">
        <v>45312</v>
      </c>
      <c r="B29" s="2">
        <v>1086</v>
      </c>
      <c r="C29" s="2">
        <v>1068</v>
      </c>
      <c r="D29" s="2">
        <v>1054</v>
      </c>
      <c r="E29" s="2">
        <v>1062</v>
      </c>
      <c r="F29" s="2">
        <v>1104</v>
      </c>
      <c r="G29" s="2">
        <v>1214</v>
      </c>
      <c r="H29" s="2">
        <v>1338</v>
      </c>
      <c r="I29" s="2">
        <v>1457</v>
      </c>
      <c r="J29" s="2">
        <v>1530</v>
      </c>
      <c r="K29" s="2">
        <v>1564</v>
      </c>
      <c r="L29" s="2">
        <v>1580</v>
      </c>
      <c r="M29" s="2">
        <v>1588</v>
      </c>
      <c r="N29" s="2">
        <v>1538</v>
      </c>
      <c r="O29" s="2">
        <v>1526</v>
      </c>
      <c r="P29" s="2">
        <v>1497</v>
      </c>
      <c r="Q29" s="2">
        <v>1496</v>
      </c>
      <c r="R29" s="2">
        <v>1504</v>
      </c>
      <c r="S29" s="2">
        <v>1466</v>
      </c>
      <c r="T29" s="2">
        <v>1400</v>
      </c>
      <c r="U29" s="2">
        <v>1325</v>
      </c>
      <c r="V29" s="2">
        <v>1278</v>
      </c>
      <c r="W29" s="2">
        <v>1194</v>
      </c>
      <c r="X29" s="2">
        <v>1151</v>
      </c>
      <c r="Y29" s="2">
        <v>1134</v>
      </c>
      <c r="Z29" s="2"/>
      <c r="AA29" s="28">
        <f t="shared" si="6"/>
        <v>7</v>
      </c>
      <c r="AB29" s="11">
        <f t="shared" si="0"/>
        <v>0</v>
      </c>
      <c r="AC29" s="2">
        <f t="shared" si="1"/>
        <v>32154</v>
      </c>
      <c r="AD29" s="2">
        <f t="shared" si="2"/>
        <v>32154</v>
      </c>
      <c r="AF29">
        <f t="shared" si="3"/>
        <v>1</v>
      </c>
      <c r="AG29">
        <f t="shared" si="4"/>
        <v>2024</v>
      </c>
      <c r="AI29" s="2">
        <f t="shared" si="5"/>
        <v>1588</v>
      </c>
      <c r="AJ29">
        <f t="shared" si="7"/>
        <v>12</v>
      </c>
    </row>
    <row r="30" spans="1:36" x14ac:dyDescent="0.2">
      <c r="A30" s="7">
        <v>45313</v>
      </c>
      <c r="B30" s="2">
        <v>1094</v>
      </c>
      <c r="C30" s="2">
        <v>1075</v>
      </c>
      <c r="D30" s="2">
        <v>1063</v>
      </c>
      <c r="E30" s="2">
        <v>1076</v>
      </c>
      <c r="F30" s="2">
        <v>1105</v>
      </c>
      <c r="G30" s="2">
        <v>1225</v>
      </c>
      <c r="H30" s="2">
        <v>1372</v>
      </c>
      <c r="I30" s="2">
        <v>1510</v>
      </c>
      <c r="J30" s="2">
        <v>1592</v>
      </c>
      <c r="K30" s="2">
        <v>1630</v>
      </c>
      <c r="L30" s="2">
        <v>1655</v>
      </c>
      <c r="M30" s="2">
        <v>1651</v>
      </c>
      <c r="N30" s="2">
        <v>1618</v>
      </c>
      <c r="O30" s="2">
        <v>1606</v>
      </c>
      <c r="P30" s="2">
        <v>1575</v>
      </c>
      <c r="Q30" s="2">
        <v>1564</v>
      </c>
      <c r="R30" s="2">
        <v>1549</v>
      </c>
      <c r="S30" s="2">
        <v>1484</v>
      </c>
      <c r="T30" s="2">
        <v>1417</v>
      </c>
      <c r="U30" s="2">
        <v>1336</v>
      </c>
      <c r="V30" s="2">
        <v>1287</v>
      </c>
      <c r="W30" s="2">
        <v>1182</v>
      </c>
      <c r="X30" s="2">
        <v>1135</v>
      </c>
      <c r="Y30" s="2">
        <v>1118</v>
      </c>
      <c r="Z30" s="2"/>
      <c r="AA30" s="28">
        <f t="shared" si="6"/>
        <v>1</v>
      </c>
      <c r="AB30" s="11">
        <f t="shared" si="0"/>
        <v>0</v>
      </c>
      <c r="AC30" s="2">
        <f t="shared" si="1"/>
        <v>32919</v>
      </c>
      <c r="AD30" s="2">
        <f t="shared" si="2"/>
        <v>32919</v>
      </c>
      <c r="AF30">
        <f t="shared" si="3"/>
        <v>1</v>
      </c>
      <c r="AG30">
        <f t="shared" si="4"/>
        <v>2024</v>
      </c>
      <c r="AI30" s="2">
        <f t="shared" si="5"/>
        <v>1655</v>
      </c>
      <c r="AJ30">
        <f t="shared" si="7"/>
        <v>11</v>
      </c>
    </row>
    <row r="31" spans="1:36" x14ac:dyDescent="0.2">
      <c r="A31" s="7">
        <v>45314</v>
      </c>
      <c r="B31" s="2">
        <v>1073</v>
      </c>
      <c r="C31" s="2">
        <v>1056</v>
      </c>
      <c r="D31" s="2">
        <v>1042</v>
      </c>
      <c r="E31" s="2">
        <v>1055</v>
      </c>
      <c r="F31" s="2">
        <v>1084</v>
      </c>
      <c r="G31" s="2">
        <v>1206</v>
      </c>
      <c r="H31" s="2">
        <v>1352</v>
      </c>
      <c r="I31" s="2">
        <v>1506</v>
      </c>
      <c r="J31" s="2">
        <v>1637</v>
      </c>
      <c r="K31" s="2">
        <v>1644</v>
      </c>
      <c r="L31" s="2">
        <v>1683</v>
      </c>
      <c r="M31" s="2">
        <v>1663</v>
      </c>
      <c r="N31" s="2">
        <v>1630</v>
      </c>
      <c r="O31" s="2">
        <v>1618</v>
      </c>
      <c r="P31" s="2">
        <v>1594</v>
      </c>
      <c r="Q31" s="2">
        <v>1585</v>
      </c>
      <c r="R31" s="2">
        <v>1577</v>
      </c>
      <c r="S31" s="2">
        <v>1510</v>
      </c>
      <c r="T31" s="2">
        <v>1418</v>
      </c>
      <c r="U31" s="2">
        <v>1339</v>
      </c>
      <c r="V31" s="2">
        <v>1289</v>
      </c>
      <c r="W31" s="2">
        <v>1183</v>
      </c>
      <c r="X31" s="2">
        <v>1137</v>
      </c>
      <c r="Y31" s="2">
        <v>1120</v>
      </c>
      <c r="Z31" s="2"/>
      <c r="AA31" s="28">
        <f t="shared" si="6"/>
        <v>2</v>
      </c>
      <c r="AB31" s="11">
        <f t="shared" si="0"/>
        <v>24013</v>
      </c>
      <c r="AC31" s="2">
        <f t="shared" si="1"/>
        <v>8988</v>
      </c>
      <c r="AD31" s="2">
        <f t="shared" si="2"/>
        <v>33001</v>
      </c>
      <c r="AF31">
        <f t="shared" si="3"/>
        <v>1</v>
      </c>
      <c r="AG31">
        <f t="shared" si="4"/>
        <v>2024</v>
      </c>
      <c r="AI31" s="2">
        <f t="shared" si="5"/>
        <v>1683</v>
      </c>
      <c r="AJ31">
        <f t="shared" si="7"/>
        <v>11</v>
      </c>
    </row>
    <row r="32" spans="1:36" x14ac:dyDescent="0.2">
      <c r="A32" s="7">
        <v>45315</v>
      </c>
      <c r="B32" s="2">
        <v>1076</v>
      </c>
      <c r="C32" s="2">
        <v>1057</v>
      </c>
      <c r="D32" s="2">
        <v>1045</v>
      </c>
      <c r="E32" s="2">
        <v>1111</v>
      </c>
      <c r="F32" s="2">
        <v>1124</v>
      </c>
      <c r="G32" s="2">
        <v>1300</v>
      </c>
      <c r="H32" s="2">
        <v>1450</v>
      </c>
      <c r="I32" s="2">
        <v>1553</v>
      </c>
      <c r="J32" s="2">
        <v>1574</v>
      </c>
      <c r="K32" s="2">
        <v>1609</v>
      </c>
      <c r="L32" s="2">
        <v>1734</v>
      </c>
      <c r="M32" s="2">
        <v>1732</v>
      </c>
      <c r="N32" s="2">
        <v>1721</v>
      </c>
      <c r="O32" s="2">
        <v>1583</v>
      </c>
      <c r="P32" s="2">
        <v>1540</v>
      </c>
      <c r="Q32" s="2">
        <v>1531</v>
      </c>
      <c r="R32" s="2">
        <v>1524</v>
      </c>
      <c r="S32" s="2">
        <v>1458</v>
      </c>
      <c r="T32" s="2">
        <v>1392</v>
      </c>
      <c r="U32" s="2">
        <v>1312</v>
      </c>
      <c r="V32" s="2">
        <v>1263</v>
      </c>
      <c r="W32" s="2">
        <v>1159</v>
      </c>
      <c r="X32" s="2">
        <v>1114</v>
      </c>
      <c r="Y32" s="2">
        <v>1095</v>
      </c>
      <c r="Z32" s="2"/>
      <c r="AA32" s="28">
        <f t="shared" si="6"/>
        <v>3</v>
      </c>
      <c r="AB32" s="11">
        <f t="shared" si="0"/>
        <v>23799</v>
      </c>
      <c r="AC32" s="2">
        <f t="shared" si="1"/>
        <v>9258</v>
      </c>
      <c r="AD32" s="2">
        <f t="shared" si="2"/>
        <v>33057</v>
      </c>
      <c r="AF32">
        <f t="shared" si="3"/>
        <v>1</v>
      </c>
      <c r="AG32">
        <f t="shared" si="4"/>
        <v>2024</v>
      </c>
      <c r="AI32" s="2">
        <f t="shared" si="5"/>
        <v>1734</v>
      </c>
      <c r="AJ32">
        <f t="shared" si="7"/>
        <v>11</v>
      </c>
    </row>
    <row r="33" spans="1:36" x14ac:dyDescent="0.2">
      <c r="A33" s="7">
        <v>45316</v>
      </c>
      <c r="B33" s="2">
        <v>1054</v>
      </c>
      <c r="C33" s="2">
        <v>1035</v>
      </c>
      <c r="D33" s="2">
        <v>1023</v>
      </c>
      <c r="E33" s="2">
        <v>1038</v>
      </c>
      <c r="F33" s="2">
        <v>1067</v>
      </c>
      <c r="G33" s="2">
        <v>1235</v>
      </c>
      <c r="H33" s="2">
        <v>1332</v>
      </c>
      <c r="I33" s="2">
        <v>1474</v>
      </c>
      <c r="J33" s="2">
        <v>1555</v>
      </c>
      <c r="K33" s="2">
        <v>1590</v>
      </c>
      <c r="L33" s="2">
        <v>1612</v>
      </c>
      <c r="M33" s="2">
        <v>1615</v>
      </c>
      <c r="N33" s="2">
        <v>1581</v>
      </c>
      <c r="O33" s="2">
        <v>1569</v>
      </c>
      <c r="P33" s="2">
        <v>1542</v>
      </c>
      <c r="Q33" s="2">
        <v>1533</v>
      </c>
      <c r="R33" s="2">
        <v>1526</v>
      </c>
      <c r="S33" s="2">
        <v>1461</v>
      </c>
      <c r="T33" s="2">
        <v>1395</v>
      </c>
      <c r="U33" s="2">
        <v>1315</v>
      </c>
      <c r="V33" s="2">
        <v>1267</v>
      </c>
      <c r="W33" s="2">
        <v>1164</v>
      </c>
      <c r="X33" s="2">
        <v>1118</v>
      </c>
      <c r="Y33" s="2">
        <v>1102</v>
      </c>
      <c r="Z33" s="2"/>
      <c r="AA33" s="28">
        <f t="shared" si="6"/>
        <v>4</v>
      </c>
      <c r="AB33" s="11">
        <f t="shared" si="0"/>
        <v>23317</v>
      </c>
      <c r="AC33" s="2">
        <f t="shared" si="1"/>
        <v>8886</v>
      </c>
      <c r="AD33" s="2">
        <f t="shared" si="2"/>
        <v>32203</v>
      </c>
      <c r="AF33">
        <f t="shared" si="3"/>
        <v>1</v>
      </c>
      <c r="AG33">
        <f t="shared" si="4"/>
        <v>2024</v>
      </c>
      <c r="AI33" s="2">
        <f t="shared" si="5"/>
        <v>1615</v>
      </c>
      <c r="AJ33">
        <f t="shared" si="7"/>
        <v>12</v>
      </c>
    </row>
    <row r="34" spans="1:36" x14ac:dyDescent="0.2">
      <c r="A34" s="7">
        <v>45317</v>
      </c>
      <c r="B34" s="2">
        <v>1062</v>
      </c>
      <c r="C34" s="2">
        <v>1045</v>
      </c>
      <c r="D34" s="2">
        <v>1031</v>
      </c>
      <c r="E34" s="2">
        <v>1044</v>
      </c>
      <c r="F34" s="2">
        <v>1074</v>
      </c>
      <c r="G34" s="2">
        <v>1195</v>
      </c>
      <c r="H34" s="2">
        <v>1339</v>
      </c>
      <c r="I34" s="2">
        <v>1475</v>
      </c>
      <c r="J34" s="2">
        <v>1557</v>
      </c>
      <c r="K34" s="2">
        <v>1594</v>
      </c>
      <c r="L34" s="2">
        <v>1617</v>
      </c>
      <c r="M34" s="2">
        <v>1616</v>
      </c>
      <c r="N34" s="2">
        <v>1581</v>
      </c>
      <c r="O34" s="2">
        <v>1570</v>
      </c>
      <c r="P34" s="2">
        <v>1552</v>
      </c>
      <c r="Q34" s="2">
        <v>1550</v>
      </c>
      <c r="R34" s="2">
        <v>1530</v>
      </c>
      <c r="S34" s="2">
        <v>1462</v>
      </c>
      <c r="T34" s="2">
        <v>1396</v>
      </c>
      <c r="U34" s="2">
        <v>1315</v>
      </c>
      <c r="V34" s="2">
        <v>1267</v>
      </c>
      <c r="W34" s="2">
        <v>1167</v>
      </c>
      <c r="X34" s="2">
        <v>1120</v>
      </c>
      <c r="Y34" s="2">
        <v>1104</v>
      </c>
      <c r="Z34" s="2"/>
      <c r="AA34" s="28">
        <f t="shared" si="6"/>
        <v>5</v>
      </c>
      <c r="AB34" s="11">
        <f t="shared" si="0"/>
        <v>23369</v>
      </c>
      <c r="AC34" s="2">
        <f t="shared" si="1"/>
        <v>8894</v>
      </c>
      <c r="AD34" s="2">
        <f t="shared" si="2"/>
        <v>32263</v>
      </c>
      <c r="AF34">
        <f t="shared" si="3"/>
        <v>1</v>
      </c>
      <c r="AG34">
        <f t="shared" si="4"/>
        <v>2024</v>
      </c>
      <c r="AI34" s="2">
        <f t="shared" si="5"/>
        <v>1617</v>
      </c>
      <c r="AJ34">
        <f t="shared" si="7"/>
        <v>11</v>
      </c>
    </row>
    <row r="35" spans="1:36" x14ac:dyDescent="0.2">
      <c r="A35" s="7">
        <v>45318</v>
      </c>
      <c r="B35" s="2">
        <v>1057</v>
      </c>
      <c r="C35" s="2">
        <v>1041</v>
      </c>
      <c r="D35" s="2">
        <v>1026</v>
      </c>
      <c r="E35" s="2">
        <v>1037</v>
      </c>
      <c r="F35" s="2">
        <v>1060</v>
      </c>
      <c r="G35" s="2">
        <v>1168</v>
      </c>
      <c r="H35" s="2">
        <v>1287</v>
      </c>
      <c r="I35" s="2">
        <v>1401</v>
      </c>
      <c r="J35" s="2">
        <v>1472</v>
      </c>
      <c r="K35" s="2">
        <v>1510</v>
      </c>
      <c r="L35" s="2">
        <v>1536</v>
      </c>
      <c r="M35" s="2">
        <v>1570</v>
      </c>
      <c r="N35" s="2">
        <v>1502</v>
      </c>
      <c r="O35" s="2">
        <v>1494</v>
      </c>
      <c r="P35" s="2">
        <v>1457</v>
      </c>
      <c r="Q35" s="2">
        <v>1491</v>
      </c>
      <c r="R35" s="2">
        <v>1561</v>
      </c>
      <c r="S35" s="2">
        <v>1530</v>
      </c>
      <c r="T35" s="2">
        <v>1459</v>
      </c>
      <c r="U35" s="2">
        <v>1385</v>
      </c>
      <c r="V35" s="2">
        <v>1276</v>
      </c>
      <c r="W35" s="2">
        <v>1191</v>
      </c>
      <c r="X35" s="2">
        <v>1113</v>
      </c>
      <c r="Y35" s="2">
        <v>1085</v>
      </c>
      <c r="Z35" s="2"/>
      <c r="AA35" s="28">
        <f t="shared" si="6"/>
        <v>6</v>
      </c>
      <c r="AB35" s="11">
        <f t="shared" si="0"/>
        <v>22948</v>
      </c>
      <c r="AC35" s="2">
        <f t="shared" si="1"/>
        <v>8761</v>
      </c>
      <c r="AD35" s="2">
        <f t="shared" si="2"/>
        <v>31709</v>
      </c>
      <c r="AF35">
        <f t="shared" si="3"/>
        <v>1</v>
      </c>
      <c r="AG35">
        <f t="shared" si="4"/>
        <v>2024</v>
      </c>
      <c r="AI35" s="2">
        <f t="shared" si="5"/>
        <v>1570</v>
      </c>
      <c r="AJ35">
        <f t="shared" si="7"/>
        <v>12</v>
      </c>
    </row>
    <row r="36" spans="1:36" x14ac:dyDescent="0.2">
      <c r="A36" s="7">
        <v>45319</v>
      </c>
      <c r="B36" s="2">
        <v>1052</v>
      </c>
      <c r="C36" s="2">
        <v>1038</v>
      </c>
      <c r="D36" s="2">
        <v>1024</v>
      </c>
      <c r="E36" s="2">
        <v>1030</v>
      </c>
      <c r="F36" s="2">
        <v>1059</v>
      </c>
      <c r="G36" s="2">
        <v>1165</v>
      </c>
      <c r="H36" s="2">
        <v>1285</v>
      </c>
      <c r="I36" s="2">
        <v>1402</v>
      </c>
      <c r="J36" s="2">
        <v>1486</v>
      </c>
      <c r="K36" s="2">
        <v>1588</v>
      </c>
      <c r="L36" s="2">
        <v>1629</v>
      </c>
      <c r="M36" s="2">
        <v>1639</v>
      </c>
      <c r="N36" s="2">
        <v>1586</v>
      </c>
      <c r="O36" s="2">
        <v>1578</v>
      </c>
      <c r="P36" s="2">
        <v>1549</v>
      </c>
      <c r="Q36" s="2">
        <v>1558</v>
      </c>
      <c r="R36" s="2">
        <v>1559</v>
      </c>
      <c r="S36" s="2">
        <v>1521</v>
      </c>
      <c r="T36" s="2">
        <v>1430</v>
      </c>
      <c r="U36" s="2">
        <v>1313</v>
      </c>
      <c r="V36" s="2">
        <v>1252</v>
      </c>
      <c r="W36" s="2">
        <v>1147</v>
      </c>
      <c r="X36" s="2">
        <v>1102</v>
      </c>
      <c r="Y36" s="2">
        <v>1088</v>
      </c>
      <c r="Z36" s="2"/>
      <c r="AA36" s="28">
        <f t="shared" si="6"/>
        <v>7</v>
      </c>
      <c r="AB36" s="11">
        <f t="shared" si="0"/>
        <v>0</v>
      </c>
      <c r="AC36" s="2">
        <f t="shared" si="1"/>
        <v>32080</v>
      </c>
      <c r="AD36" s="2">
        <f t="shared" si="2"/>
        <v>32080</v>
      </c>
      <c r="AF36">
        <f t="shared" si="3"/>
        <v>1</v>
      </c>
      <c r="AG36">
        <f t="shared" si="4"/>
        <v>2024</v>
      </c>
      <c r="AI36" s="2">
        <f t="shared" si="5"/>
        <v>1639</v>
      </c>
      <c r="AJ36">
        <f t="shared" si="7"/>
        <v>12</v>
      </c>
    </row>
    <row r="37" spans="1:36" x14ac:dyDescent="0.2">
      <c r="A37" s="7">
        <v>45320</v>
      </c>
      <c r="B37" s="2">
        <v>1062</v>
      </c>
      <c r="C37" s="2">
        <v>1045</v>
      </c>
      <c r="D37" s="2">
        <v>1031</v>
      </c>
      <c r="E37" s="2">
        <v>1045</v>
      </c>
      <c r="F37" s="2">
        <v>1074</v>
      </c>
      <c r="G37" s="2">
        <v>1194</v>
      </c>
      <c r="H37" s="2">
        <v>1339</v>
      </c>
      <c r="I37" s="2">
        <v>1479</v>
      </c>
      <c r="J37" s="2">
        <v>1562</v>
      </c>
      <c r="K37" s="2">
        <v>1598</v>
      </c>
      <c r="L37" s="2">
        <v>1621</v>
      </c>
      <c r="M37" s="2">
        <v>1631</v>
      </c>
      <c r="N37" s="2">
        <v>1574</v>
      </c>
      <c r="O37" s="2">
        <v>1559</v>
      </c>
      <c r="P37" s="2">
        <v>1532</v>
      </c>
      <c r="Q37" s="2">
        <v>1524</v>
      </c>
      <c r="R37" s="2">
        <v>1517</v>
      </c>
      <c r="S37" s="2">
        <v>1453</v>
      </c>
      <c r="T37" s="2">
        <v>1386</v>
      </c>
      <c r="U37" s="2">
        <v>1307</v>
      </c>
      <c r="V37" s="2">
        <v>1258</v>
      </c>
      <c r="W37" s="2">
        <v>1154</v>
      </c>
      <c r="X37" s="2">
        <v>1110</v>
      </c>
      <c r="Y37" s="2">
        <v>1095</v>
      </c>
      <c r="Z37" s="2"/>
      <c r="AA37" s="28">
        <f t="shared" si="6"/>
        <v>1</v>
      </c>
      <c r="AB37" s="11">
        <f t="shared" si="0"/>
        <v>0</v>
      </c>
      <c r="AC37" s="2">
        <f t="shared" si="1"/>
        <v>32150</v>
      </c>
      <c r="AD37" s="2">
        <f t="shared" si="2"/>
        <v>32150</v>
      </c>
      <c r="AF37">
        <f t="shared" si="3"/>
        <v>1</v>
      </c>
      <c r="AG37">
        <f t="shared" si="4"/>
        <v>2024</v>
      </c>
      <c r="AI37" s="2">
        <f t="shared" si="5"/>
        <v>1631</v>
      </c>
      <c r="AJ37">
        <f t="shared" si="7"/>
        <v>12</v>
      </c>
    </row>
    <row r="38" spans="1:36" x14ac:dyDescent="0.2">
      <c r="A38" s="7">
        <v>45321</v>
      </c>
      <c r="B38" s="2">
        <v>1076</v>
      </c>
      <c r="C38" s="2">
        <v>1059</v>
      </c>
      <c r="D38" s="2">
        <v>1045</v>
      </c>
      <c r="E38" s="2">
        <v>1059</v>
      </c>
      <c r="F38" s="2">
        <v>1088</v>
      </c>
      <c r="G38" s="2">
        <v>1212</v>
      </c>
      <c r="H38" s="2">
        <v>1360</v>
      </c>
      <c r="I38" s="2">
        <v>1512</v>
      </c>
      <c r="J38" s="2">
        <v>1618</v>
      </c>
      <c r="K38" s="2">
        <v>1664</v>
      </c>
      <c r="L38" s="2">
        <v>1677</v>
      </c>
      <c r="M38" s="2">
        <v>1671</v>
      </c>
      <c r="N38" s="2">
        <v>1636</v>
      </c>
      <c r="O38" s="2">
        <v>1626</v>
      </c>
      <c r="P38" s="2">
        <v>1606</v>
      </c>
      <c r="Q38" s="2">
        <v>1601</v>
      </c>
      <c r="R38" s="2">
        <v>1644</v>
      </c>
      <c r="S38" s="2">
        <v>1517</v>
      </c>
      <c r="T38" s="2">
        <v>1436</v>
      </c>
      <c r="U38" s="2">
        <v>1418</v>
      </c>
      <c r="V38" s="2">
        <v>1414</v>
      </c>
      <c r="W38" s="2">
        <v>1302</v>
      </c>
      <c r="X38" s="2">
        <v>1251</v>
      </c>
      <c r="Y38" s="2">
        <v>1241</v>
      </c>
      <c r="Z38" s="2"/>
      <c r="AA38" s="28">
        <f t="shared" si="6"/>
        <v>2</v>
      </c>
      <c r="AB38" s="11">
        <f t="shared" si="0"/>
        <v>24593</v>
      </c>
      <c r="AC38" s="2">
        <f t="shared" si="1"/>
        <v>9140</v>
      </c>
      <c r="AD38" s="2">
        <f t="shared" si="2"/>
        <v>33733</v>
      </c>
      <c r="AF38">
        <f t="shared" si="3"/>
        <v>1</v>
      </c>
      <c r="AG38">
        <f t="shared" si="4"/>
        <v>2024</v>
      </c>
      <c r="AI38" s="2">
        <f t="shared" si="5"/>
        <v>1677</v>
      </c>
      <c r="AJ38">
        <f t="shared" si="7"/>
        <v>11</v>
      </c>
    </row>
    <row r="39" spans="1:36" x14ac:dyDescent="0.2">
      <c r="A39" s="7">
        <v>45322</v>
      </c>
      <c r="B39" s="2">
        <v>1201</v>
      </c>
      <c r="C39" s="2">
        <v>1182</v>
      </c>
      <c r="D39" s="2">
        <v>1178</v>
      </c>
      <c r="E39" s="2">
        <v>1167</v>
      </c>
      <c r="F39" s="2">
        <v>1108</v>
      </c>
      <c r="G39" s="2">
        <v>1234</v>
      </c>
      <c r="H39" s="2">
        <v>1381</v>
      </c>
      <c r="I39" s="2">
        <v>1525</v>
      </c>
      <c r="J39" s="2">
        <v>1611</v>
      </c>
      <c r="K39" s="2">
        <v>1647</v>
      </c>
      <c r="L39" s="2">
        <v>1667</v>
      </c>
      <c r="M39" s="2">
        <v>1666</v>
      </c>
      <c r="N39" s="2">
        <v>1631</v>
      </c>
      <c r="O39" s="2">
        <v>1618</v>
      </c>
      <c r="P39" s="2">
        <v>1589</v>
      </c>
      <c r="Q39" s="2">
        <v>1580</v>
      </c>
      <c r="R39" s="2">
        <v>1570</v>
      </c>
      <c r="S39" s="2">
        <v>1504</v>
      </c>
      <c r="T39" s="2">
        <v>1436</v>
      </c>
      <c r="U39" s="2">
        <v>1355</v>
      </c>
      <c r="V39" s="2">
        <v>1305</v>
      </c>
      <c r="W39" s="2">
        <v>1198</v>
      </c>
      <c r="X39" s="2">
        <v>1152</v>
      </c>
      <c r="Y39" s="2">
        <v>1134</v>
      </c>
      <c r="Z39" s="2"/>
      <c r="AA39" s="28">
        <f t="shared" si="6"/>
        <v>3</v>
      </c>
      <c r="AB39" s="11">
        <f t="shared" si="0"/>
        <v>24054</v>
      </c>
      <c r="AC39" s="2">
        <f t="shared" si="1"/>
        <v>9585</v>
      </c>
      <c r="AD39" s="2">
        <f t="shared" si="2"/>
        <v>33639</v>
      </c>
      <c r="AF39">
        <f t="shared" si="3"/>
        <v>1</v>
      </c>
      <c r="AG39">
        <f t="shared" si="4"/>
        <v>2024</v>
      </c>
      <c r="AI39" s="2">
        <f t="shared" si="5"/>
        <v>1667</v>
      </c>
      <c r="AJ39">
        <f t="shared" si="7"/>
        <v>11</v>
      </c>
    </row>
    <row r="40" spans="1:36" x14ac:dyDescent="0.2">
      <c r="A40" s="7">
        <v>45323</v>
      </c>
      <c r="B40" s="2">
        <v>1051</v>
      </c>
      <c r="C40" s="2">
        <v>1030</v>
      </c>
      <c r="D40" s="2">
        <v>1017</v>
      </c>
      <c r="E40" s="2">
        <v>1030</v>
      </c>
      <c r="F40" s="2">
        <v>1085</v>
      </c>
      <c r="G40" s="2">
        <v>1195</v>
      </c>
      <c r="H40" s="2">
        <v>1315</v>
      </c>
      <c r="I40" s="2">
        <v>1477</v>
      </c>
      <c r="J40" s="2">
        <v>1568</v>
      </c>
      <c r="K40" s="2">
        <v>1620</v>
      </c>
      <c r="L40" s="2">
        <v>1631</v>
      </c>
      <c r="M40" s="2">
        <v>1619</v>
      </c>
      <c r="N40" s="2">
        <v>1594</v>
      </c>
      <c r="O40" s="2">
        <v>1580</v>
      </c>
      <c r="P40" s="2">
        <v>1559</v>
      </c>
      <c r="Q40" s="2">
        <v>1523</v>
      </c>
      <c r="R40" s="2">
        <v>1509</v>
      </c>
      <c r="S40" s="2">
        <v>1452</v>
      </c>
      <c r="T40" s="2">
        <v>1400</v>
      </c>
      <c r="U40" s="2">
        <v>1341</v>
      </c>
      <c r="V40" s="2">
        <v>1255</v>
      </c>
      <c r="W40" s="2">
        <v>1141</v>
      </c>
      <c r="X40" s="2">
        <v>1093</v>
      </c>
      <c r="Y40" s="2">
        <v>1066</v>
      </c>
      <c r="Z40" s="2"/>
      <c r="AA40" s="28">
        <f t="shared" si="6"/>
        <v>4</v>
      </c>
      <c r="AB40" s="11">
        <f t="shared" si="0"/>
        <v>23362</v>
      </c>
      <c r="AC40" s="2">
        <f t="shared" si="1"/>
        <v>8789</v>
      </c>
      <c r="AD40" s="2">
        <f t="shared" si="2"/>
        <v>32151</v>
      </c>
      <c r="AF40">
        <f t="shared" si="3"/>
        <v>2</v>
      </c>
      <c r="AG40">
        <f t="shared" si="4"/>
        <v>2024</v>
      </c>
      <c r="AI40" s="2">
        <f t="shared" si="5"/>
        <v>1631</v>
      </c>
      <c r="AJ40">
        <f t="shared" si="7"/>
        <v>11</v>
      </c>
    </row>
    <row r="41" spans="1:36" x14ac:dyDescent="0.2">
      <c r="A41" s="7">
        <v>45324</v>
      </c>
      <c r="B41" s="2">
        <v>1122</v>
      </c>
      <c r="C41" s="2">
        <v>1114</v>
      </c>
      <c r="D41" s="2">
        <v>1101</v>
      </c>
      <c r="E41" s="2">
        <v>1113</v>
      </c>
      <c r="F41" s="2">
        <v>1170</v>
      </c>
      <c r="G41" s="2">
        <v>1259</v>
      </c>
      <c r="H41" s="2">
        <v>1399</v>
      </c>
      <c r="I41" s="2">
        <v>1486</v>
      </c>
      <c r="J41" s="2">
        <v>1555</v>
      </c>
      <c r="K41" s="2">
        <v>1609</v>
      </c>
      <c r="L41" s="2">
        <v>1629</v>
      </c>
      <c r="M41" s="2">
        <v>1622</v>
      </c>
      <c r="N41" s="2">
        <v>1598</v>
      </c>
      <c r="O41" s="2">
        <v>1585</v>
      </c>
      <c r="P41" s="2">
        <v>1561</v>
      </c>
      <c r="Q41" s="2">
        <v>1525</v>
      </c>
      <c r="R41" s="2">
        <v>1511</v>
      </c>
      <c r="S41" s="2">
        <v>1455</v>
      </c>
      <c r="T41" s="2">
        <v>1404</v>
      </c>
      <c r="U41" s="2">
        <v>1345</v>
      </c>
      <c r="V41" s="2">
        <v>1262</v>
      </c>
      <c r="W41" s="2">
        <v>1147</v>
      </c>
      <c r="X41" s="2">
        <v>1099</v>
      </c>
      <c r="Y41" s="2">
        <v>1058</v>
      </c>
      <c r="Z41" s="2"/>
      <c r="AA41" s="28">
        <f t="shared" si="6"/>
        <v>5</v>
      </c>
      <c r="AB41" s="11">
        <f t="shared" si="0"/>
        <v>23393</v>
      </c>
      <c r="AC41" s="2">
        <f t="shared" si="1"/>
        <v>9336</v>
      </c>
      <c r="AD41" s="2">
        <f t="shared" si="2"/>
        <v>32729</v>
      </c>
      <c r="AF41">
        <f t="shared" si="3"/>
        <v>2</v>
      </c>
      <c r="AG41">
        <f t="shared" si="4"/>
        <v>2024</v>
      </c>
      <c r="AI41" s="2">
        <f t="shared" si="5"/>
        <v>1629</v>
      </c>
      <c r="AJ41">
        <f t="shared" si="7"/>
        <v>11</v>
      </c>
    </row>
    <row r="42" spans="1:36" x14ac:dyDescent="0.2">
      <c r="A42" s="7">
        <v>45325</v>
      </c>
      <c r="B42" s="2">
        <v>1037</v>
      </c>
      <c r="C42" s="2">
        <v>1016</v>
      </c>
      <c r="D42" s="2">
        <v>1000</v>
      </c>
      <c r="E42" s="2">
        <v>1004</v>
      </c>
      <c r="F42" s="2">
        <v>1051</v>
      </c>
      <c r="G42" s="2">
        <v>1147</v>
      </c>
      <c r="H42" s="2">
        <v>1250</v>
      </c>
      <c r="I42" s="2">
        <v>1378</v>
      </c>
      <c r="J42" s="2">
        <v>1465</v>
      </c>
      <c r="K42" s="2">
        <v>1528</v>
      </c>
      <c r="L42" s="2">
        <v>1547</v>
      </c>
      <c r="M42" s="2">
        <v>1548</v>
      </c>
      <c r="N42" s="2">
        <v>1512</v>
      </c>
      <c r="O42" s="2">
        <v>1493</v>
      </c>
      <c r="P42" s="2">
        <v>1463</v>
      </c>
      <c r="Q42" s="2">
        <v>1434</v>
      </c>
      <c r="R42" s="2">
        <v>1432</v>
      </c>
      <c r="S42" s="2">
        <v>1409</v>
      </c>
      <c r="T42" s="2">
        <v>1365</v>
      </c>
      <c r="U42" s="2">
        <v>1303</v>
      </c>
      <c r="V42" s="2">
        <v>1228</v>
      </c>
      <c r="W42" s="2">
        <v>1130</v>
      </c>
      <c r="X42" s="2">
        <v>1084</v>
      </c>
      <c r="Y42" s="2">
        <v>1046</v>
      </c>
      <c r="Z42" s="2"/>
      <c r="AA42" s="28">
        <f t="shared" si="6"/>
        <v>6</v>
      </c>
      <c r="AB42" s="11">
        <f t="shared" si="0"/>
        <v>22319</v>
      </c>
      <c r="AC42" s="2">
        <f t="shared" si="1"/>
        <v>8551</v>
      </c>
      <c r="AD42" s="2">
        <f t="shared" si="2"/>
        <v>30870</v>
      </c>
      <c r="AF42">
        <f t="shared" si="3"/>
        <v>2</v>
      </c>
      <c r="AG42">
        <f t="shared" si="4"/>
        <v>2024</v>
      </c>
      <c r="AI42" s="2">
        <f t="shared" si="5"/>
        <v>1548</v>
      </c>
      <c r="AJ42">
        <f t="shared" si="7"/>
        <v>12</v>
      </c>
    </row>
    <row r="43" spans="1:36" x14ac:dyDescent="0.2">
      <c r="A43" s="7">
        <v>45326</v>
      </c>
      <c r="B43" s="2">
        <v>1036</v>
      </c>
      <c r="C43" s="2">
        <v>1018</v>
      </c>
      <c r="D43" s="2">
        <v>1000</v>
      </c>
      <c r="E43" s="2">
        <v>1004</v>
      </c>
      <c r="F43" s="2">
        <v>1050</v>
      </c>
      <c r="G43" s="2">
        <v>1149</v>
      </c>
      <c r="H43" s="2">
        <v>1249</v>
      </c>
      <c r="I43" s="2">
        <v>1379</v>
      </c>
      <c r="J43" s="2">
        <v>1468</v>
      </c>
      <c r="K43" s="2">
        <v>1529</v>
      </c>
      <c r="L43" s="2">
        <v>1546</v>
      </c>
      <c r="M43" s="2">
        <v>1547</v>
      </c>
      <c r="N43" s="2">
        <v>1511</v>
      </c>
      <c r="O43" s="2">
        <v>1494</v>
      </c>
      <c r="P43" s="2">
        <v>1464</v>
      </c>
      <c r="Q43" s="2">
        <v>1434</v>
      </c>
      <c r="R43" s="2">
        <v>1433</v>
      </c>
      <c r="S43" s="2">
        <v>1408</v>
      </c>
      <c r="T43" s="2">
        <v>1363</v>
      </c>
      <c r="U43" s="2">
        <v>1302</v>
      </c>
      <c r="V43" s="2">
        <v>1228</v>
      </c>
      <c r="W43" s="2">
        <v>1127</v>
      </c>
      <c r="X43" s="2">
        <v>1082</v>
      </c>
      <c r="Y43" s="2">
        <v>1047</v>
      </c>
      <c r="Z43" s="2"/>
      <c r="AA43" s="28">
        <f t="shared" si="6"/>
        <v>7</v>
      </c>
      <c r="AB43" s="11">
        <f t="shared" si="0"/>
        <v>0</v>
      </c>
      <c r="AC43" s="2">
        <f t="shared" si="1"/>
        <v>30868</v>
      </c>
      <c r="AD43" s="2">
        <f t="shared" si="2"/>
        <v>30868</v>
      </c>
      <c r="AF43">
        <f t="shared" si="3"/>
        <v>2</v>
      </c>
      <c r="AG43">
        <f t="shared" si="4"/>
        <v>2024</v>
      </c>
      <c r="AI43" s="2">
        <f t="shared" si="5"/>
        <v>1547</v>
      </c>
      <c r="AJ43">
        <f t="shared" si="7"/>
        <v>12</v>
      </c>
    </row>
    <row r="44" spans="1:36" x14ac:dyDescent="0.2">
      <c r="A44" s="7">
        <v>45327</v>
      </c>
      <c r="B44" s="2">
        <v>1033</v>
      </c>
      <c r="C44" s="2">
        <v>1014</v>
      </c>
      <c r="D44" s="2">
        <v>1000</v>
      </c>
      <c r="E44" s="2">
        <v>1011</v>
      </c>
      <c r="F44" s="2">
        <v>1067</v>
      </c>
      <c r="G44" s="2">
        <v>1175</v>
      </c>
      <c r="H44" s="2">
        <v>1293</v>
      </c>
      <c r="I44" s="2">
        <v>1471</v>
      </c>
      <c r="J44" s="2">
        <v>1572</v>
      </c>
      <c r="K44" s="2">
        <v>1630</v>
      </c>
      <c r="L44" s="2">
        <v>1657</v>
      </c>
      <c r="M44" s="2">
        <v>1641</v>
      </c>
      <c r="N44" s="2">
        <v>1614</v>
      </c>
      <c r="O44" s="2">
        <v>1601</v>
      </c>
      <c r="P44" s="2">
        <v>1579</v>
      </c>
      <c r="Q44" s="2">
        <v>1542</v>
      </c>
      <c r="R44" s="2">
        <v>1529</v>
      </c>
      <c r="S44" s="2">
        <v>1453</v>
      </c>
      <c r="T44" s="2">
        <v>1396</v>
      </c>
      <c r="U44" s="2">
        <v>1337</v>
      </c>
      <c r="V44" s="2">
        <v>1253</v>
      </c>
      <c r="W44" s="2">
        <v>1138</v>
      </c>
      <c r="X44" s="2">
        <v>1090</v>
      </c>
      <c r="Y44" s="2">
        <v>1049</v>
      </c>
      <c r="Z44" s="2"/>
      <c r="AA44" s="28">
        <f t="shared" si="6"/>
        <v>1</v>
      </c>
      <c r="AB44" s="11">
        <f t="shared" si="0"/>
        <v>0</v>
      </c>
      <c r="AC44" s="2">
        <f t="shared" si="1"/>
        <v>32145</v>
      </c>
      <c r="AD44" s="2">
        <f t="shared" si="2"/>
        <v>32145</v>
      </c>
      <c r="AF44">
        <f t="shared" si="3"/>
        <v>2</v>
      </c>
      <c r="AG44">
        <f t="shared" si="4"/>
        <v>2024</v>
      </c>
      <c r="AI44" s="2">
        <f t="shared" si="5"/>
        <v>1657</v>
      </c>
      <c r="AJ44">
        <f t="shared" si="7"/>
        <v>11</v>
      </c>
    </row>
    <row r="45" spans="1:36" x14ac:dyDescent="0.2">
      <c r="A45" s="7">
        <v>45328</v>
      </c>
      <c r="B45" s="2">
        <v>1032</v>
      </c>
      <c r="C45" s="2">
        <v>1015</v>
      </c>
      <c r="D45" s="2">
        <v>1003</v>
      </c>
      <c r="E45" s="2">
        <v>1015</v>
      </c>
      <c r="F45" s="2">
        <v>1069</v>
      </c>
      <c r="G45" s="2">
        <v>1176</v>
      </c>
      <c r="H45" s="2">
        <v>1292</v>
      </c>
      <c r="I45" s="2">
        <v>1456</v>
      </c>
      <c r="J45" s="2">
        <v>1549</v>
      </c>
      <c r="K45" s="2">
        <v>1602</v>
      </c>
      <c r="L45" s="2">
        <v>1621</v>
      </c>
      <c r="M45" s="2">
        <v>1613</v>
      </c>
      <c r="N45" s="2">
        <v>1588</v>
      </c>
      <c r="O45" s="2">
        <v>1586</v>
      </c>
      <c r="P45" s="2">
        <v>1564</v>
      </c>
      <c r="Q45" s="2">
        <v>1527</v>
      </c>
      <c r="R45" s="2">
        <v>1512</v>
      </c>
      <c r="S45" s="2">
        <v>1458</v>
      </c>
      <c r="T45" s="2">
        <v>1407</v>
      </c>
      <c r="U45" s="2">
        <v>1347</v>
      </c>
      <c r="V45" s="2">
        <v>1264</v>
      </c>
      <c r="W45" s="2">
        <v>1151</v>
      </c>
      <c r="X45" s="2">
        <v>1106</v>
      </c>
      <c r="Y45" s="2">
        <v>1063</v>
      </c>
      <c r="Z45" s="2"/>
      <c r="AA45" s="28">
        <f t="shared" si="6"/>
        <v>2</v>
      </c>
      <c r="AB45" s="11">
        <f t="shared" si="0"/>
        <v>23351</v>
      </c>
      <c r="AC45" s="2">
        <f t="shared" si="1"/>
        <v>8665</v>
      </c>
      <c r="AD45" s="2">
        <f t="shared" si="2"/>
        <v>32016</v>
      </c>
      <c r="AF45">
        <f t="shared" si="3"/>
        <v>2</v>
      </c>
      <c r="AG45">
        <f t="shared" si="4"/>
        <v>2024</v>
      </c>
      <c r="AI45" s="2">
        <f t="shared" si="5"/>
        <v>1621</v>
      </c>
      <c r="AJ45">
        <f t="shared" si="7"/>
        <v>11</v>
      </c>
    </row>
    <row r="46" spans="1:36" x14ac:dyDescent="0.2">
      <c r="A46" s="7">
        <v>45329</v>
      </c>
      <c r="B46" s="2">
        <v>1023</v>
      </c>
      <c r="C46" s="2">
        <v>1004</v>
      </c>
      <c r="D46" s="2">
        <v>992</v>
      </c>
      <c r="E46" s="2">
        <v>1003</v>
      </c>
      <c r="F46" s="2">
        <v>1056</v>
      </c>
      <c r="G46" s="2">
        <v>1162</v>
      </c>
      <c r="H46" s="2">
        <v>1277</v>
      </c>
      <c r="I46" s="2">
        <v>1477</v>
      </c>
      <c r="J46" s="2">
        <v>1587</v>
      </c>
      <c r="K46" s="2">
        <v>1661</v>
      </c>
      <c r="L46" s="2">
        <v>1693</v>
      </c>
      <c r="M46" s="2">
        <v>1592</v>
      </c>
      <c r="N46" s="2">
        <v>1557</v>
      </c>
      <c r="O46" s="2">
        <v>1544</v>
      </c>
      <c r="P46" s="2">
        <v>1522</v>
      </c>
      <c r="Q46" s="2">
        <v>1486</v>
      </c>
      <c r="R46" s="2">
        <v>1472</v>
      </c>
      <c r="S46" s="2">
        <v>1419</v>
      </c>
      <c r="T46" s="2">
        <v>1370</v>
      </c>
      <c r="U46" s="2">
        <v>1314</v>
      </c>
      <c r="V46" s="2">
        <v>1231</v>
      </c>
      <c r="W46" s="2">
        <v>1120</v>
      </c>
      <c r="X46" s="2">
        <v>1073</v>
      </c>
      <c r="Y46" s="2">
        <v>1037</v>
      </c>
      <c r="Z46" s="2"/>
      <c r="AA46" s="28">
        <f t="shared" si="6"/>
        <v>3</v>
      </c>
      <c r="AB46" s="11">
        <f t="shared" si="0"/>
        <v>23118</v>
      </c>
      <c r="AC46" s="2">
        <f t="shared" si="1"/>
        <v>8554</v>
      </c>
      <c r="AD46" s="2">
        <f t="shared" si="2"/>
        <v>31672</v>
      </c>
      <c r="AF46">
        <f t="shared" si="3"/>
        <v>2</v>
      </c>
      <c r="AG46">
        <f t="shared" si="4"/>
        <v>2024</v>
      </c>
      <c r="AI46" s="2">
        <f t="shared" si="5"/>
        <v>1693</v>
      </c>
      <c r="AJ46">
        <f t="shared" si="7"/>
        <v>11</v>
      </c>
    </row>
    <row r="47" spans="1:36" x14ac:dyDescent="0.2">
      <c r="A47" s="7">
        <v>45330</v>
      </c>
      <c r="B47" s="2">
        <v>1077</v>
      </c>
      <c r="C47" s="2">
        <v>1099</v>
      </c>
      <c r="D47" s="2">
        <v>1084</v>
      </c>
      <c r="E47" s="2">
        <v>1100</v>
      </c>
      <c r="F47" s="2">
        <v>1150</v>
      </c>
      <c r="G47" s="2">
        <v>1162</v>
      </c>
      <c r="H47" s="2">
        <v>1273</v>
      </c>
      <c r="I47" s="2">
        <v>1430</v>
      </c>
      <c r="J47" s="2">
        <v>1517</v>
      </c>
      <c r="K47" s="2">
        <v>1569</v>
      </c>
      <c r="L47" s="2">
        <v>1592</v>
      </c>
      <c r="M47" s="2">
        <v>1656</v>
      </c>
      <c r="N47" s="2">
        <v>1637</v>
      </c>
      <c r="O47" s="2">
        <v>1564</v>
      </c>
      <c r="P47" s="2">
        <v>1528</v>
      </c>
      <c r="Q47" s="2">
        <v>1492</v>
      </c>
      <c r="R47" s="2">
        <v>1543</v>
      </c>
      <c r="S47" s="2">
        <v>1429</v>
      </c>
      <c r="T47" s="2">
        <v>1457</v>
      </c>
      <c r="U47" s="2">
        <v>1357</v>
      </c>
      <c r="V47" s="2">
        <v>1305</v>
      </c>
      <c r="W47" s="2">
        <v>1201</v>
      </c>
      <c r="X47" s="2">
        <v>1157</v>
      </c>
      <c r="Y47" s="2">
        <v>1060</v>
      </c>
      <c r="Z47" s="2"/>
      <c r="AA47" s="28">
        <f t="shared" si="6"/>
        <v>4</v>
      </c>
      <c r="AB47" s="11">
        <f t="shared" si="0"/>
        <v>23434</v>
      </c>
      <c r="AC47" s="2">
        <f t="shared" si="1"/>
        <v>9005</v>
      </c>
      <c r="AD47" s="2">
        <f t="shared" si="2"/>
        <v>32439</v>
      </c>
      <c r="AF47">
        <f t="shared" si="3"/>
        <v>2</v>
      </c>
      <c r="AG47">
        <f t="shared" si="4"/>
        <v>2024</v>
      </c>
      <c r="AI47" s="2">
        <f t="shared" si="5"/>
        <v>1656</v>
      </c>
      <c r="AJ47">
        <f t="shared" si="7"/>
        <v>12</v>
      </c>
    </row>
    <row r="48" spans="1:36" x14ac:dyDescent="0.2">
      <c r="A48" s="7">
        <v>45331</v>
      </c>
      <c r="B48" s="2">
        <v>1008</v>
      </c>
      <c r="C48" s="2">
        <v>988</v>
      </c>
      <c r="D48" s="2">
        <v>975</v>
      </c>
      <c r="E48" s="2">
        <v>987</v>
      </c>
      <c r="F48" s="2">
        <v>1042</v>
      </c>
      <c r="G48" s="2">
        <v>1149</v>
      </c>
      <c r="H48" s="2">
        <v>1261</v>
      </c>
      <c r="I48" s="2">
        <v>1418</v>
      </c>
      <c r="J48" s="2">
        <v>1503</v>
      </c>
      <c r="K48" s="2">
        <v>1567</v>
      </c>
      <c r="L48" s="2">
        <v>1589</v>
      </c>
      <c r="M48" s="2">
        <v>1569</v>
      </c>
      <c r="N48" s="2">
        <v>1544</v>
      </c>
      <c r="O48" s="2">
        <v>1531</v>
      </c>
      <c r="P48" s="2">
        <v>1511</v>
      </c>
      <c r="Q48" s="2">
        <v>1475</v>
      </c>
      <c r="R48" s="2">
        <v>1460</v>
      </c>
      <c r="S48" s="2">
        <v>1407</v>
      </c>
      <c r="T48" s="2">
        <v>1357</v>
      </c>
      <c r="U48" s="2">
        <v>1300</v>
      </c>
      <c r="V48" s="2">
        <v>1219</v>
      </c>
      <c r="W48" s="2">
        <v>1107</v>
      </c>
      <c r="X48" s="2">
        <v>1060</v>
      </c>
      <c r="Y48" s="2">
        <v>1020</v>
      </c>
      <c r="Z48" s="2"/>
      <c r="AA48" s="28">
        <f t="shared" si="6"/>
        <v>5</v>
      </c>
      <c r="AB48" s="11">
        <f t="shared" si="0"/>
        <v>22617</v>
      </c>
      <c r="AC48" s="2">
        <f t="shared" si="1"/>
        <v>8430</v>
      </c>
      <c r="AD48" s="2">
        <f t="shared" si="2"/>
        <v>31047</v>
      </c>
      <c r="AF48">
        <f t="shared" si="3"/>
        <v>2</v>
      </c>
      <c r="AG48">
        <f t="shared" si="4"/>
        <v>2024</v>
      </c>
      <c r="AI48" s="2">
        <f t="shared" si="5"/>
        <v>1589</v>
      </c>
      <c r="AJ48">
        <f t="shared" si="7"/>
        <v>11</v>
      </c>
    </row>
    <row r="49" spans="1:36" x14ac:dyDescent="0.2">
      <c r="A49" s="7">
        <v>45332</v>
      </c>
      <c r="B49" s="2">
        <v>999</v>
      </c>
      <c r="C49" s="2">
        <v>980</v>
      </c>
      <c r="D49" s="2">
        <v>963</v>
      </c>
      <c r="E49" s="2">
        <v>967</v>
      </c>
      <c r="F49" s="2">
        <v>1012</v>
      </c>
      <c r="G49" s="2">
        <v>1109</v>
      </c>
      <c r="H49" s="2">
        <v>1206</v>
      </c>
      <c r="I49" s="2">
        <v>1331</v>
      </c>
      <c r="J49" s="2">
        <v>1417</v>
      </c>
      <c r="K49" s="2">
        <v>1477</v>
      </c>
      <c r="L49" s="2">
        <v>1500</v>
      </c>
      <c r="M49" s="2">
        <v>1493</v>
      </c>
      <c r="N49" s="2">
        <v>1460</v>
      </c>
      <c r="O49" s="2">
        <v>1443</v>
      </c>
      <c r="P49" s="2">
        <v>1413</v>
      </c>
      <c r="Q49" s="2">
        <v>1395</v>
      </c>
      <c r="R49" s="2">
        <v>1416</v>
      </c>
      <c r="S49" s="2">
        <v>1359</v>
      </c>
      <c r="T49" s="2">
        <v>1337</v>
      </c>
      <c r="U49" s="2">
        <v>1258</v>
      </c>
      <c r="V49" s="2">
        <v>1186</v>
      </c>
      <c r="W49" s="2">
        <v>1091</v>
      </c>
      <c r="X49" s="2">
        <v>1046</v>
      </c>
      <c r="Y49" s="2">
        <v>1011</v>
      </c>
      <c r="Z49" s="2"/>
      <c r="AA49" s="28">
        <f t="shared" si="6"/>
        <v>6</v>
      </c>
      <c r="AB49" s="11">
        <f t="shared" si="0"/>
        <v>21622</v>
      </c>
      <c r="AC49" s="2">
        <f t="shared" si="1"/>
        <v>8247</v>
      </c>
      <c r="AD49" s="2">
        <f t="shared" si="2"/>
        <v>29869</v>
      </c>
      <c r="AF49">
        <f t="shared" si="3"/>
        <v>2</v>
      </c>
      <c r="AG49">
        <f t="shared" si="4"/>
        <v>2024</v>
      </c>
      <c r="AI49" s="2">
        <f t="shared" si="5"/>
        <v>1500</v>
      </c>
      <c r="AJ49">
        <f t="shared" si="7"/>
        <v>11</v>
      </c>
    </row>
    <row r="50" spans="1:36" x14ac:dyDescent="0.2">
      <c r="A50" s="7">
        <v>45333</v>
      </c>
      <c r="B50" s="2">
        <v>1002</v>
      </c>
      <c r="C50" s="2">
        <v>982</v>
      </c>
      <c r="D50" s="2">
        <v>965</v>
      </c>
      <c r="E50" s="2">
        <v>970</v>
      </c>
      <c r="F50" s="2">
        <v>1016</v>
      </c>
      <c r="G50" s="2">
        <v>1107</v>
      </c>
      <c r="H50" s="2">
        <v>1202</v>
      </c>
      <c r="I50" s="2">
        <v>1327</v>
      </c>
      <c r="J50" s="2">
        <v>1414</v>
      </c>
      <c r="K50" s="2">
        <v>1474</v>
      </c>
      <c r="L50" s="2">
        <v>1493</v>
      </c>
      <c r="M50" s="2">
        <v>1492</v>
      </c>
      <c r="N50" s="2">
        <v>1460</v>
      </c>
      <c r="O50" s="2">
        <v>1441</v>
      </c>
      <c r="P50" s="2">
        <v>1411</v>
      </c>
      <c r="Q50" s="2">
        <v>1382</v>
      </c>
      <c r="R50" s="2">
        <v>1383</v>
      </c>
      <c r="S50" s="2">
        <v>1358</v>
      </c>
      <c r="T50" s="2">
        <v>1317</v>
      </c>
      <c r="U50" s="2">
        <v>1257</v>
      </c>
      <c r="V50" s="2">
        <v>1185</v>
      </c>
      <c r="W50" s="2">
        <v>1088</v>
      </c>
      <c r="X50" s="2">
        <v>1045</v>
      </c>
      <c r="Y50" s="2">
        <v>1009</v>
      </c>
      <c r="Z50" s="2"/>
      <c r="AA50" s="28">
        <f t="shared" si="6"/>
        <v>7</v>
      </c>
      <c r="AB50" s="11">
        <f t="shared" si="0"/>
        <v>0</v>
      </c>
      <c r="AC50" s="2">
        <f t="shared" si="1"/>
        <v>29780</v>
      </c>
      <c r="AD50" s="2">
        <f t="shared" si="2"/>
        <v>29780</v>
      </c>
      <c r="AF50">
        <f t="shared" si="3"/>
        <v>2</v>
      </c>
      <c r="AG50">
        <f t="shared" si="4"/>
        <v>2024</v>
      </c>
      <c r="AI50" s="2">
        <f t="shared" si="5"/>
        <v>1493</v>
      </c>
      <c r="AJ50">
        <f t="shared" si="7"/>
        <v>11</v>
      </c>
    </row>
    <row r="51" spans="1:36" x14ac:dyDescent="0.2">
      <c r="A51" s="7">
        <v>45334</v>
      </c>
      <c r="B51" s="2">
        <v>995</v>
      </c>
      <c r="C51" s="2">
        <v>976</v>
      </c>
      <c r="D51" s="2">
        <v>964</v>
      </c>
      <c r="E51" s="2">
        <v>976</v>
      </c>
      <c r="F51" s="2">
        <v>1029</v>
      </c>
      <c r="G51" s="2">
        <v>1132</v>
      </c>
      <c r="H51" s="2">
        <v>1240</v>
      </c>
      <c r="I51" s="2">
        <v>1397</v>
      </c>
      <c r="J51" s="2">
        <v>1485</v>
      </c>
      <c r="K51" s="2">
        <v>1538</v>
      </c>
      <c r="L51" s="2">
        <v>1560</v>
      </c>
      <c r="M51" s="2">
        <v>1552</v>
      </c>
      <c r="N51" s="2">
        <v>1527</v>
      </c>
      <c r="O51" s="2">
        <v>1514</v>
      </c>
      <c r="P51" s="2">
        <v>1496</v>
      </c>
      <c r="Q51" s="2">
        <v>1458</v>
      </c>
      <c r="R51" s="2">
        <v>1444</v>
      </c>
      <c r="S51" s="2">
        <v>1391</v>
      </c>
      <c r="T51" s="2">
        <v>1342</v>
      </c>
      <c r="U51" s="2">
        <v>1285</v>
      </c>
      <c r="V51" s="2">
        <v>1205</v>
      </c>
      <c r="W51" s="2">
        <v>1094</v>
      </c>
      <c r="X51" s="2">
        <v>1048</v>
      </c>
      <c r="Y51" s="2">
        <v>1011</v>
      </c>
      <c r="Z51" s="2"/>
      <c r="AA51" s="28">
        <f t="shared" si="6"/>
        <v>1</v>
      </c>
      <c r="AB51" s="11">
        <f t="shared" si="0"/>
        <v>0</v>
      </c>
      <c r="AC51" s="2">
        <f t="shared" si="1"/>
        <v>30659</v>
      </c>
      <c r="AD51" s="2">
        <f t="shared" si="2"/>
        <v>30659</v>
      </c>
      <c r="AF51">
        <f t="shared" si="3"/>
        <v>2</v>
      </c>
      <c r="AG51">
        <f t="shared" si="4"/>
        <v>2024</v>
      </c>
      <c r="AI51" s="2">
        <f t="shared" si="5"/>
        <v>1560</v>
      </c>
      <c r="AJ51">
        <f t="shared" si="7"/>
        <v>11</v>
      </c>
    </row>
    <row r="52" spans="1:36" x14ac:dyDescent="0.2">
      <c r="A52" s="7">
        <v>45335</v>
      </c>
      <c r="B52" s="2">
        <v>995</v>
      </c>
      <c r="C52" s="2">
        <v>975</v>
      </c>
      <c r="D52" s="2">
        <v>963</v>
      </c>
      <c r="E52" s="2">
        <v>975</v>
      </c>
      <c r="F52" s="2">
        <v>1030</v>
      </c>
      <c r="G52" s="2">
        <v>1133</v>
      </c>
      <c r="H52" s="2">
        <v>1245</v>
      </c>
      <c r="I52" s="2">
        <v>1400</v>
      </c>
      <c r="J52" s="2">
        <v>1485</v>
      </c>
      <c r="K52" s="2">
        <v>1540</v>
      </c>
      <c r="L52" s="2">
        <v>1573</v>
      </c>
      <c r="M52" s="2">
        <v>1579</v>
      </c>
      <c r="N52" s="2">
        <v>1555</v>
      </c>
      <c r="O52" s="2">
        <v>1541</v>
      </c>
      <c r="P52" s="2">
        <v>1520</v>
      </c>
      <c r="Q52" s="2">
        <v>1484</v>
      </c>
      <c r="R52" s="2">
        <v>1446</v>
      </c>
      <c r="S52" s="2">
        <v>1394</v>
      </c>
      <c r="T52" s="2">
        <v>1345</v>
      </c>
      <c r="U52" s="2">
        <v>1288</v>
      </c>
      <c r="V52" s="2">
        <v>1209</v>
      </c>
      <c r="W52" s="2">
        <v>1099</v>
      </c>
      <c r="X52" s="2">
        <v>1053</v>
      </c>
      <c r="Y52" s="2">
        <v>1014</v>
      </c>
      <c r="Z52" s="2"/>
      <c r="AA52" s="28">
        <f t="shared" si="6"/>
        <v>2</v>
      </c>
      <c r="AB52" s="11">
        <f t="shared" si="0"/>
        <v>22511</v>
      </c>
      <c r="AC52" s="2">
        <f t="shared" si="1"/>
        <v>8330</v>
      </c>
      <c r="AD52" s="2">
        <f t="shared" si="2"/>
        <v>30841</v>
      </c>
      <c r="AF52">
        <f t="shared" si="3"/>
        <v>2</v>
      </c>
      <c r="AG52">
        <f t="shared" si="4"/>
        <v>2024</v>
      </c>
      <c r="AI52" s="2">
        <f t="shared" si="5"/>
        <v>1579</v>
      </c>
      <c r="AJ52">
        <f t="shared" si="7"/>
        <v>12</v>
      </c>
    </row>
    <row r="53" spans="1:36" x14ac:dyDescent="0.2">
      <c r="A53" s="7">
        <v>45336</v>
      </c>
      <c r="B53" s="2">
        <v>998</v>
      </c>
      <c r="C53" s="2">
        <v>978</v>
      </c>
      <c r="D53" s="2">
        <v>964</v>
      </c>
      <c r="E53" s="2">
        <v>976</v>
      </c>
      <c r="F53" s="2">
        <v>1030</v>
      </c>
      <c r="G53" s="2">
        <v>1134</v>
      </c>
      <c r="H53" s="2">
        <v>1247</v>
      </c>
      <c r="I53" s="2">
        <v>1418</v>
      </c>
      <c r="J53" s="2">
        <v>1522</v>
      </c>
      <c r="K53" s="2">
        <v>1591</v>
      </c>
      <c r="L53" s="2">
        <v>1595</v>
      </c>
      <c r="M53" s="2">
        <v>1584</v>
      </c>
      <c r="N53" s="2">
        <v>1559</v>
      </c>
      <c r="O53" s="2">
        <v>1547</v>
      </c>
      <c r="P53" s="2">
        <v>1526</v>
      </c>
      <c r="Q53" s="2">
        <v>1487</v>
      </c>
      <c r="R53" s="2">
        <v>1452</v>
      </c>
      <c r="S53" s="2">
        <v>1399</v>
      </c>
      <c r="T53" s="2">
        <v>1350</v>
      </c>
      <c r="U53" s="2">
        <v>1295</v>
      </c>
      <c r="V53" s="2">
        <v>1218</v>
      </c>
      <c r="W53" s="2">
        <v>1128</v>
      </c>
      <c r="X53" s="2">
        <v>1082</v>
      </c>
      <c r="Y53" s="2">
        <v>1041</v>
      </c>
      <c r="Z53" s="2"/>
      <c r="AA53" s="28">
        <f t="shared" si="6"/>
        <v>3</v>
      </c>
      <c r="AB53" s="11">
        <f t="shared" si="0"/>
        <v>22753</v>
      </c>
      <c r="AC53" s="2">
        <f t="shared" si="1"/>
        <v>8368</v>
      </c>
      <c r="AD53" s="2">
        <f t="shared" si="2"/>
        <v>31121</v>
      </c>
      <c r="AF53">
        <f t="shared" si="3"/>
        <v>2</v>
      </c>
      <c r="AG53">
        <f t="shared" si="4"/>
        <v>2024</v>
      </c>
      <c r="AI53" s="2">
        <f t="shared" si="5"/>
        <v>1595</v>
      </c>
      <c r="AJ53">
        <f t="shared" si="7"/>
        <v>11</v>
      </c>
    </row>
    <row r="54" spans="1:36" x14ac:dyDescent="0.2">
      <c r="A54" s="7">
        <v>45337</v>
      </c>
      <c r="B54" s="2">
        <v>1050</v>
      </c>
      <c r="C54" s="2">
        <v>1029</v>
      </c>
      <c r="D54" s="2">
        <v>1016</v>
      </c>
      <c r="E54" s="2">
        <v>1027</v>
      </c>
      <c r="F54" s="2">
        <v>1081</v>
      </c>
      <c r="G54" s="2">
        <v>1191</v>
      </c>
      <c r="H54" s="2">
        <v>1304</v>
      </c>
      <c r="I54" s="2">
        <v>1464</v>
      </c>
      <c r="J54" s="2">
        <v>1554</v>
      </c>
      <c r="K54" s="2">
        <v>1609</v>
      </c>
      <c r="L54" s="2">
        <v>1605</v>
      </c>
      <c r="M54" s="2">
        <v>1597</v>
      </c>
      <c r="N54" s="2">
        <v>1571</v>
      </c>
      <c r="O54" s="2">
        <v>1556</v>
      </c>
      <c r="P54" s="2">
        <v>1534</v>
      </c>
      <c r="Q54" s="2">
        <v>1497</v>
      </c>
      <c r="R54" s="2">
        <v>1488</v>
      </c>
      <c r="S54" s="2">
        <v>1438</v>
      </c>
      <c r="T54" s="2">
        <v>1388</v>
      </c>
      <c r="U54" s="2">
        <v>1331</v>
      </c>
      <c r="V54" s="2">
        <v>1247</v>
      </c>
      <c r="W54" s="2">
        <v>1151</v>
      </c>
      <c r="X54" s="2">
        <v>1180</v>
      </c>
      <c r="Y54" s="2">
        <v>1143</v>
      </c>
      <c r="Z54" s="2"/>
      <c r="AA54" s="28">
        <f t="shared" si="6"/>
        <v>4</v>
      </c>
      <c r="AB54" s="11">
        <f t="shared" si="0"/>
        <v>23210</v>
      </c>
      <c r="AC54" s="2">
        <f t="shared" si="1"/>
        <v>8841</v>
      </c>
      <c r="AD54" s="2">
        <f t="shared" si="2"/>
        <v>32051</v>
      </c>
      <c r="AF54">
        <f t="shared" si="3"/>
        <v>2</v>
      </c>
      <c r="AG54">
        <f t="shared" si="4"/>
        <v>2024</v>
      </c>
      <c r="AI54" s="2">
        <f t="shared" si="5"/>
        <v>1609</v>
      </c>
      <c r="AJ54">
        <f t="shared" si="7"/>
        <v>10</v>
      </c>
    </row>
    <row r="55" spans="1:36" x14ac:dyDescent="0.2">
      <c r="A55" s="7">
        <v>45338</v>
      </c>
      <c r="B55" s="2">
        <v>1128</v>
      </c>
      <c r="C55" s="2">
        <v>1109</v>
      </c>
      <c r="D55" s="2">
        <v>1093</v>
      </c>
      <c r="E55" s="2">
        <v>1038</v>
      </c>
      <c r="F55" s="2">
        <v>1066</v>
      </c>
      <c r="G55" s="2">
        <v>1172</v>
      </c>
      <c r="H55" s="2">
        <v>1288</v>
      </c>
      <c r="I55" s="2">
        <v>1447</v>
      </c>
      <c r="J55" s="2">
        <v>1536</v>
      </c>
      <c r="K55" s="2">
        <v>1592</v>
      </c>
      <c r="L55" s="2">
        <v>1614</v>
      </c>
      <c r="M55" s="2">
        <v>1605</v>
      </c>
      <c r="N55" s="2">
        <v>1579</v>
      </c>
      <c r="O55" s="2">
        <v>1566</v>
      </c>
      <c r="P55" s="2">
        <v>1542</v>
      </c>
      <c r="Q55" s="2">
        <v>1507</v>
      </c>
      <c r="R55" s="2">
        <v>1494</v>
      </c>
      <c r="S55" s="2">
        <v>1439</v>
      </c>
      <c r="T55" s="2">
        <v>1387</v>
      </c>
      <c r="U55" s="2">
        <v>1332</v>
      </c>
      <c r="V55" s="2">
        <v>1250</v>
      </c>
      <c r="W55" s="2">
        <v>1138</v>
      </c>
      <c r="X55" s="2">
        <v>1090</v>
      </c>
      <c r="Y55" s="2">
        <v>1050</v>
      </c>
      <c r="Z55" s="2"/>
      <c r="AA55" s="28">
        <f t="shared" si="6"/>
        <v>5</v>
      </c>
      <c r="AB55" s="11">
        <f t="shared" si="0"/>
        <v>23118</v>
      </c>
      <c r="AC55" s="2">
        <f t="shared" si="1"/>
        <v>8944</v>
      </c>
      <c r="AD55" s="2">
        <f t="shared" si="2"/>
        <v>32062</v>
      </c>
      <c r="AF55">
        <f t="shared" si="3"/>
        <v>2</v>
      </c>
      <c r="AG55">
        <f t="shared" si="4"/>
        <v>2024</v>
      </c>
      <c r="AI55" s="2">
        <f t="shared" si="5"/>
        <v>1614</v>
      </c>
      <c r="AJ55">
        <f t="shared" si="7"/>
        <v>11</v>
      </c>
    </row>
    <row r="56" spans="1:36" x14ac:dyDescent="0.2">
      <c r="A56" s="7">
        <v>45339</v>
      </c>
      <c r="B56" s="2">
        <v>1028</v>
      </c>
      <c r="C56" s="2">
        <v>1008</v>
      </c>
      <c r="D56" s="2">
        <v>992</v>
      </c>
      <c r="E56" s="2">
        <v>995</v>
      </c>
      <c r="F56" s="2">
        <v>1042</v>
      </c>
      <c r="G56" s="2">
        <v>1137</v>
      </c>
      <c r="H56" s="2">
        <v>1231</v>
      </c>
      <c r="I56" s="2">
        <v>1359</v>
      </c>
      <c r="J56" s="2">
        <v>1450</v>
      </c>
      <c r="K56" s="2">
        <v>1507</v>
      </c>
      <c r="L56" s="2">
        <v>1525</v>
      </c>
      <c r="M56" s="2">
        <v>1525</v>
      </c>
      <c r="N56" s="2">
        <v>1492</v>
      </c>
      <c r="O56" s="2">
        <v>1475</v>
      </c>
      <c r="P56" s="2">
        <v>1447</v>
      </c>
      <c r="Q56" s="2">
        <v>1417</v>
      </c>
      <c r="R56" s="2">
        <v>1414</v>
      </c>
      <c r="S56" s="2">
        <v>1391</v>
      </c>
      <c r="T56" s="2">
        <v>1347</v>
      </c>
      <c r="U56" s="2">
        <v>1289</v>
      </c>
      <c r="V56" s="2">
        <v>1217</v>
      </c>
      <c r="W56" s="2">
        <v>1119</v>
      </c>
      <c r="X56" s="2">
        <v>1074</v>
      </c>
      <c r="Y56" s="2">
        <v>1039</v>
      </c>
      <c r="Z56" s="2"/>
      <c r="AA56" s="28">
        <f t="shared" si="6"/>
        <v>6</v>
      </c>
      <c r="AB56" s="11">
        <f t="shared" si="0"/>
        <v>22048</v>
      </c>
      <c r="AC56" s="2">
        <f t="shared" si="1"/>
        <v>8472</v>
      </c>
      <c r="AD56" s="2">
        <f t="shared" si="2"/>
        <v>30520</v>
      </c>
      <c r="AF56">
        <f t="shared" si="3"/>
        <v>2</v>
      </c>
      <c r="AG56">
        <f t="shared" si="4"/>
        <v>2024</v>
      </c>
      <c r="AI56" s="2">
        <f t="shared" si="5"/>
        <v>1525</v>
      </c>
      <c r="AJ56">
        <f t="shared" si="7"/>
        <v>11</v>
      </c>
    </row>
    <row r="57" spans="1:36" x14ac:dyDescent="0.2">
      <c r="A57" s="7">
        <v>45340</v>
      </c>
      <c r="B57" s="2">
        <v>1029</v>
      </c>
      <c r="C57" s="2">
        <v>1009</v>
      </c>
      <c r="D57" s="2">
        <v>992</v>
      </c>
      <c r="E57" s="2">
        <v>996</v>
      </c>
      <c r="F57" s="2">
        <v>1042</v>
      </c>
      <c r="G57" s="2">
        <v>1147</v>
      </c>
      <c r="H57" s="2">
        <v>1252</v>
      </c>
      <c r="I57" s="2">
        <v>1378</v>
      </c>
      <c r="J57" s="2">
        <v>1463</v>
      </c>
      <c r="K57" s="2">
        <v>1519</v>
      </c>
      <c r="L57" s="2">
        <v>1527</v>
      </c>
      <c r="M57" s="2">
        <v>1526</v>
      </c>
      <c r="N57" s="2">
        <v>1492</v>
      </c>
      <c r="O57" s="2">
        <v>1475</v>
      </c>
      <c r="P57" s="2">
        <v>1445</v>
      </c>
      <c r="Q57" s="2">
        <v>1417</v>
      </c>
      <c r="R57" s="2">
        <v>1414</v>
      </c>
      <c r="S57" s="2">
        <v>1390</v>
      </c>
      <c r="T57" s="2">
        <v>1347</v>
      </c>
      <c r="U57" s="2">
        <v>1287</v>
      </c>
      <c r="V57" s="2">
        <v>1213</v>
      </c>
      <c r="W57" s="2">
        <v>1114</v>
      </c>
      <c r="X57" s="2">
        <v>1069</v>
      </c>
      <c r="Y57" s="2">
        <v>1034</v>
      </c>
      <c r="Z57" s="2"/>
      <c r="AA57" s="28">
        <f t="shared" si="6"/>
        <v>7</v>
      </c>
      <c r="AB57" s="11">
        <f t="shared" si="0"/>
        <v>0</v>
      </c>
      <c r="AC57" s="2">
        <f t="shared" si="1"/>
        <v>30577</v>
      </c>
      <c r="AD57" s="2">
        <f t="shared" si="2"/>
        <v>30577</v>
      </c>
      <c r="AF57">
        <f t="shared" si="3"/>
        <v>2</v>
      </c>
      <c r="AG57">
        <f t="shared" si="4"/>
        <v>2024</v>
      </c>
      <c r="AI57" s="2">
        <f t="shared" si="5"/>
        <v>1527</v>
      </c>
      <c r="AJ57">
        <f t="shared" si="7"/>
        <v>11</v>
      </c>
    </row>
    <row r="58" spans="1:36" x14ac:dyDescent="0.2">
      <c r="A58" s="7">
        <v>45341</v>
      </c>
      <c r="B58" s="2">
        <v>1026</v>
      </c>
      <c r="C58" s="2">
        <v>1007</v>
      </c>
      <c r="D58" s="2">
        <v>991</v>
      </c>
      <c r="E58" s="2">
        <v>995</v>
      </c>
      <c r="F58" s="2">
        <v>1041</v>
      </c>
      <c r="G58" s="2">
        <v>1137</v>
      </c>
      <c r="H58" s="2">
        <v>1235</v>
      </c>
      <c r="I58" s="2">
        <v>1362</v>
      </c>
      <c r="J58" s="2">
        <v>1449</v>
      </c>
      <c r="K58" s="2">
        <v>1511</v>
      </c>
      <c r="L58" s="2">
        <v>1528</v>
      </c>
      <c r="M58" s="2">
        <v>1526</v>
      </c>
      <c r="N58" s="2">
        <v>1491</v>
      </c>
      <c r="O58" s="2">
        <v>1475</v>
      </c>
      <c r="P58" s="2">
        <v>1444</v>
      </c>
      <c r="Q58" s="2">
        <v>1416</v>
      </c>
      <c r="R58" s="2">
        <v>1414</v>
      </c>
      <c r="S58" s="2">
        <v>1390</v>
      </c>
      <c r="T58" s="2">
        <v>1348</v>
      </c>
      <c r="U58" s="2">
        <v>1290</v>
      </c>
      <c r="V58" s="2">
        <v>1217</v>
      </c>
      <c r="W58" s="2">
        <v>1120</v>
      </c>
      <c r="X58" s="2">
        <v>1072</v>
      </c>
      <c r="Y58" s="2">
        <v>1037</v>
      </c>
      <c r="Z58" s="2"/>
      <c r="AA58" s="28">
        <f t="shared" si="6"/>
        <v>1</v>
      </c>
      <c r="AB58" s="11">
        <f t="shared" si="0"/>
        <v>0</v>
      </c>
      <c r="AC58" s="2">
        <f t="shared" si="1"/>
        <v>30522</v>
      </c>
      <c r="AD58" s="2">
        <f t="shared" si="2"/>
        <v>30522</v>
      </c>
      <c r="AF58">
        <f t="shared" si="3"/>
        <v>2</v>
      </c>
      <c r="AG58">
        <f t="shared" si="4"/>
        <v>2024</v>
      </c>
      <c r="AI58" s="2">
        <f t="shared" si="5"/>
        <v>1528</v>
      </c>
      <c r="AJ58">
        <f t="shared" si="7"/>
        <v>11</v>
      </c>
    </row>
    <row r="59" spans="1:36" x14ac:dyDescent="0.2">
      <c r="A59" s="7">
        <v>45342</v>
      </c>
      <c r="B59" s="2">
        <v>1044</v>
      </c>
      <c r="C59" s="2">
        <v>1025</v>
      </c>
      <c r="D59" s="2">
        <v>1012</v>
      </c>
      <c r="E59" s="2">
        <v>1023</v>
      </c>
      <c r="F59" s="2">
        <v>1077</v>
      </c>
      <c r="G59" s="2">
        <v>1187</v>
      </c>
      <c r="H59" s="2">
        <v>1302</v>
      </c>
      <c r="I59" s="2">
        <v>1464</v>
      </c>
      <c r="J59" s="2">
        <v>1555</v>
      </c>
      <c r="K59" s="2">
        <v>1613</v>
      </c>
      <c r="L59" s="2">
        <v>1629</v>
      </c>
      <c r="M59" s="2">
        <v>1621</v>
      </c>
      <c r="N59" s="2">
        <v>1596</v>
      </c>
      <c r="O59" s="2">
        <v>1583</v>
      </c>
      <c r="P59" s="2">
        <v>1561</v>
      </c>
      <c r="Q59" s="2">
        <v>1524</v>
      </c>
      <c r="R59" s="2">
        <v>1509</v>
      </c>
      <c r="S59" s="2">
        <v>1453</v>
      </c>
      <c r="T59" s="2">
        <v>1399</v>
      </c>
      <c r="U59" s="2">
        <v>1346</v>
      </c>
      <c r="V59" s="2">
        <v>1261</v>
      </c>
      <c r="W59" s="2">
        <v>1149</v>
      </c>
      <c r="X59" s="2">
        <v>1102</v>
      </c>
      <c r="Y59" s="2">
        <v>1062</v>
      </c>
      <c r="Z59" s="2"/>
      <c r="AA59" s="28">
        <f t="shared" si="6"/>
        <v>2</v>
      </c>
      <c r="AB59" s="11">
        <f t="shared" si="0"/>
        <v>23365</v>
      </c>
      <c r="AC59" s="2">
        <f t="shared" si="1"/>
        <v>8732</v>
      </c>
      <c r="AD59" s="2">
        <f t="shared" si="2"/>
        <v>32097</v>
      </c>
      <c r="AF59">
        <f t="shared" si="3"/>
        <v>2</v>
      </c>
      <c r="AG59">
        <f t="shared" si="4"/>
        <v>2024</v>
      </c>
      <c r="AI59" s="2">
        <f t="shared" si="5"/>
        <v>1629</v>
      </c>
      <c r="AJ59">
        <f t="shared" si="7"/>
        <v>11</v>
      </c>
    </row>
    <row r="60" spans="1:36" x14ac:dyDescent="0.2">
      <c r="A60" s="7">
        <v>45343</v>
      </c>
      <c r="B60" s="2">
        <v>1091</v>
      </c>
      <c r="C60" s="2">
        <v>1024</v>
      </c>
      <c r="D60" s="2">
        <v>1010</v>
      </c>
      <c r="E60" s="2">
        <v>1023</v>
      </c>
      <c r="F60" s="2">
        <v>1079</v>
      </c>
      <c r="G60" s="2">
        <v>1187</v>
      </c>
      <c r="H60" s="2">
        <v>1303</v>
      </c>
      <c r="I60" s="2">
        <v>1464</v>
      </c>
      <c r="J60" s="2">
        <v>1553</v>
      </c>
      <c r="K60" s="2">
        <v>1650</v>
      </c>
      <c r="L60" s="2">
        <v>1628</v>
      </c>
      <c r="M60" s="2">
        <v>1620</v>
      </c>
      <c r="N60" s="2">
        <v>1599</v>
      </c>
      <c r="O60" s="2">
        <v>1584</v>
      </c>
      <c r="P60" s="2">
        <v>1561</v>
      </c>
      <c r="Q60" s="2">
        <v>1522</v>
      </c>
      <c r="R60" s="2">
        <v>1499</v>
      </c>
      <c r="S60" s="2">
        <v>1442</v>
      </c>
      <c r="T60" s="2">
        <v>1391</v>
      </c>
      <c r="U60" s="2">
        <v>1332</v>
      </c>
      <c r="V60" s="2">
        <v>1248</v>
      </c>
      <c r="W60" s="2">
        <v>1134</v>
      </c>
      <c r="X60" s="2">
        <v>1086</v>
      </c>
      <c r="Y60" s="2">
        <v>1045</v>
      </c>
      <c r="Z60" s="2"/>
      <c r="AA60" s="28">
        <v>8</v>
      </c>
      <c r="AB60" s="11">
        <f t="shared" si="0"/>
        <v>0</v>
      </c>
      <c r="AC60" s="2">
        <f t="shared" si="1"/>
        <v>32075</v>
      </c>
      <c r="AD60" s="2">
        <f t="shared" si="2"/>
        <v>32075</v>
      </c>
      <c r="AF60">
        <f t="shared" si="3"/>
        <v>2</v>
      </c>
      <c r="AG60">
        <f t="shared" si="4"/>
        <v>2024</v>
      </c>
      <c r="AI60" s="2">
        <f t="shared" si="5"/>
        <v>1650</v>
      </c>
      <c r="AJ60">
        <f t="shared" si="7"/>
        <v>10</v>
      </c>
    </row>
    <row r="61" spans="1:36" x14ac:dyDescent="0.2">
      <c r="A61" s="7">
        <v>45344</v>
      </c>
      <c r="B61" s="2">
        <v>1049</v>
      </c>
      <c r="C61" s="2">
        <v>1028</v>
      </c>
      <c r="D61" s="2">
        <v>1017</v>
      </c>
      <c r="E61" s="2">
        <v>1030</v>
      </c>
      <c r="F61" s="2">
        <v>1086</v>
      </c>
      <c r="G61" s="2">
        <v>1196</v>
      </c>
      <c r="H61" s="2">
        <v>1316</v>
      </c>
      <c r="I61" s="2">
        <v>1481</v>
      </c>
      <c r="J61" s="2">
        <v>1575</v>
      </c>
      <c r="K61" s="2">
        <v>1632</v>
      </c>
      <c r="L61" s="2">
        <v>1654</v>
      </c>
      <c r="M61" s="2">
        <v>1643</v>
      </c>
      <c r="N61" s="2">
        <v>1616</v>
      </c>
      <c r="O61" s="2">
        <v>1603</v>
      </c>
      <c r="P61" s="2">
        <v>1581</v>
      </c>
      <c r="Q61" s="2">
        <v>1544</v>
      </c>
      <c r="R61" s="2">
        <v>1528</v>
      </c>
      <c r="S61" s="2">
        <v>1471</v>
      </c>
      <c r="T61" s="2">
        <v>1419</v>
      </c>
      <c r="U61" s="2">
        <v>1358</v>
      </c>
      <c r="V61" s="2">
        <v>1272</v>
      </c>
      <c r="W61" s="2">
        <v>1159</v>
      </c>
      <c r="X61" s="2">
        <v>1110</v>
      </c>
      <c r="Y61" s="2">
        <v>1070</v>
      </c>
      <c r="Z61" s="2"/>
      <c r="AA61" s="28">
        <f t="shared" si="6"/>
        <v>4</v>
      </c>
      <c r="AB61" s="11">
        <f t="shared" si="0"/>
        <v>23646</v>
      </c>
      <c r="AC61" s="2">
        <f t="shared" si="1"/>
        <v>8792</v>
      </c>
      <c r="AD61" s="2">
        <f t="shared" si="2"/>
        <v>32438</v>
      </c>
      <c r="AF61">
        <f t="shared" si="3"/>
        <v>2</v>
      </c>
      <c r="AG61">
        <f t="shared" si="4"/>
        <v>2024</v>
      </c>
      <c r="AI61" s="2">
        <f t="shared" si="5"/>
        <v>1654</v>
      </c>
      <c r="AJ61">
        <f t="shared" si="7"/>
        <v>11</v>
      </c>
    </row>
    <row r="62" spans="1:36" x14ac:dyDescent="0.2">
      <c r="A62" s="7">
        <v>45345</v>
      </c>
      <c r="B62" s="2">
        <v>1052</v>
      </c>
      <c r="C62" s="2">
        <v>1029</v>
      </c>
      <c r="D62" s="2">
        <v>1014</v>
      </c>
      <c r="E62" s="2">
        <v>1025</v>
      </c>
      <c r="F62" s="2">
        <v>1080</v>
      </c>
      <c r="G62" s="2">
        <v>1193</v>
      </c>
      <c r="H62" s="2">
        <v>1313</v>
      </c>
      <c r="I62" s="2">
        <v>1476</v>
      </c>
      <c r="J62" s="2">
        <v>1570</v>
      </c>
      <c r="K62" s="2">
        <v>1627</v>
      </c>
      <c r="L62" s="2">
        <v>1648</v>
      </c>
      <c r="M62" s="2">
        <v>1641</v>
      </c>
      <c r="N62" s="2">
        <v>1616</v>
      </c>
      <c r="O62" s="2">
        <v>1602</v>
      </c>
      <c r="P62" s="2">
        <v>1579</v>
      </c>
      <c r="Q62" s="2">
        <v>1542</v>
      </c>
      <c r="R62" s="2">
        <v>1527</v>
      </c>
      <c r="S62" s="2">
        <v>1553</v>
      </c>
      <c r="T62" s="2">
        <v>1512</v>
      </c>
      <c r="U62" s="2">
        <v>1422</v>
      </c>
      <c r="V62" s="2">
        <v>1276</v>
      </c>
      <c r="W62" s="2">
        <v>1160</v>
      </c>
      <c r="X62" s="2">
        <v>1110</v>
      </c>
      <c r="Y62" s="2">
        <v>1069</v>
      </c>
      <c r="Z62" s="2"/>
      <c r="AA62" s="28">
        <f t="shared" si="6"/>
        <v>5</v>
      </c>
      <c r="AB62" s="11">
        <f t="shared" si="0"/>
        <v>23861</v>
      </c>
      <c r="AC62" s="2">
        <f t="shared" si="1"/>
        <v>8775</v>
      </c>
      <c r="AD62" s="2">
        <f t="shared" si="2"/>
        <v>32636</v>
      </c>
      <c r="AF62">
        <f t="shared" si="3"/>
        <v>2</v>
      </c>
      <c r="AG62">
        <f t="shared" si="4"/>
        <v>2024</v>
      </c>
      <c r="AI62" s="2">
        <f t="shared" si="5"/>
        <v>1648</v>
      </c>
      <c r="AJ62">
        <f t="shared" si="7"/>
        <v>11</v>
      </c>
    </row>
    <row r="63" spans="1:36" x14ac:dyDescent="0.2">
      <c r="A63" s="7">
        <v>45346</v>
      </c>
      <c r="B63" s="2">
        <v>1047</v>
      </c>
      <c r="C63" s="2">
        <v>1023</v>
      </c>
      <c r="D63" s="2">
        <v>1006</v>
      </c>
      <c r="E63" s="2">
        <v>1010</v>
      </c>
      <c r="F63" s="2">
        <v>1059</v>
      </c>
      <c r="G63" s="2">
        <v>1156</v>
      </c>
      <c r="H63" s="2">
        <v>1257</v>
      </c>
      <c r="I63" s="2">
        <v>1389</v>
      </c>
      <c r="J63" s="2">
        <v>1480</v>
      </c>
      <c r="K63" s="2">
        <v>1546</v>
      </c>
      <c r="L63" s="2">
        <v>1567</v>
      </c>
      <c r="M63" s="2">
        <v>1567</v>
      </c>
      <c r="N63" s="2">
        <v>1532</v>
      </c>
      <c r="O63" s="2">
        <v>1513</v>
      </c>
      <c r="P63" s="2">
        <v>1479</v>
      </c>
      <c r="Q63" s="2">
        <v>1450</v>
      </c>
      <c r="R63" s="2">
        <v>1449</v>
      </c>
      <c r="S63" s="2">
        <v>1424</v>
      </c>
      <c r="T63" s="2">
        <v>1384</v>
      </c>
      <c r="U63" s="2">
        <v>1323</v>
      </c>
      <c r="V63" s="2">
        <v>1246</v>
      </c>
      <c r="W63" s="2">
        <v>1143</v>
      </c>
      <c r="X63" s="2">
        <v>1095</v>
      </c>
      <c r="Y63" s="2">
        <v>1057</v>
      </c>
      <c r="Z63" s="2"/>
      <c r="AA63" s="28">
        <f t="shared" si="6"/>
        <v>6</v>
      </c>
      <c r="AB63" s="11">
        <f t="shared" si="0"/>
        <v>22587</v>
      </c>
      <c r="AC63" s="2">
        <f t="shared" si="1"/>
        <v>8615</v>
      </c>
      <c r="AD63" s="2">
        <f t="shared" si="2"/>
        <v>31202</v>
      </c>
      <c r="AF63">
        <f t="shared" si="3"/>
        <v>2</v>
      </c>
      <c r="AG63">
        <f t="shared" si="4"/>
        <v>2024</v>
      </c>
      <c r="AI63" s="2">
        <f t="shared" si="5"/>
        <v>1567</v>
      </c>
      <c r="AJ63">
        <f t="shared" si="7"/>
        <v>11</v>
      </c>
    </row>
    <row r="64" spans="1:36" x14ac:dyDescent="0.2">
      <c r="A64" s="7">
        <v>45347</v>
      </c>
      <c r="B64" s="2">
        <v>1049</v>
      </c>
      <c r="C64" s="2">
        <v>1027</v>
      </c>
      <c r="D64" s="2">
        <v>1012</v>
      </c>
      <c r="E64" s="2">
        <v>1016</v>
      </c>
      <c r="F64" s="2">
        <v>1065</v>
      </c>
      <c r="G64" s="2">
        <v>1163</v>
      </c>
      <c r="H64" s="2">
        <v>1264</v>
      </c>
      <c r="I64" s="2">
        <v>1395</v>
      </c>
      <c r="J64" s="2">
        <v>1484</v>
      </c>
      <c r="K64" s="2">
        <v>1547</v>
      </c>
      <c r="L64" s="2">
        <v>1566</v>
      </c>
      <c r="M64" s="2">
        <v>1565</v>
      </c>
      <c r="N64" s="2">
        <v>1531</v>
      </c>
      <c r="O64" s="2">
        <v>1511</v>
      </c>
      <c r="P64" s="2">
        <v>1480</v>
      </c>
      <c r="Q64" s="2">
        <v>1453</v>
      </c>
      <c r="R64" s="2">
        <v>1461</v>
      </c>
      <c r="S64" s="2">
        <v>1435</v>
      </c>
      <c r="T64" s="2">
        <v>1391</v>
      </c>
      <c r="U64" s="2">
        <v>1328</v>
      </c>
      <c r="V64" s="2">
        <v>1253</v>
      </c>
      <c r="W64" s="2">
        <v>1150</v>
      </c>
      <c r="X64" s="2">
        <v>1102</v>
      </c>
      <c r="Y64" s="2">
        <v>1065</v>
      </c>
      <c r="Z64" s="2"/>
      <c r="AA64" s="28">
        <f t="shared" si="6"/>
        <v>7</v>
      </c>
      <c r="AB64" s="11">
        <f t="shared" si="0"/>
        <v>0</v>
      </c>
      <c r="AC64" s="2">
        <f t="shared" si="1"/>
        <v>31313</v>
      </c>
      <c r="AD64" s="2">
        <f t="shared" si="2"/>
        <v>31313</v>
      </c>
      <c r="AF64">
        <f t="shared" si="3"/>
        <v>2</v>
      </c>
      <c r="AG64">
        <f t="shared" si="4"/>
        <v>2024</v>
      </c>
      <c r="AI64" s="2">
        <f t="shared" si="5"/>
        <v>1566</v>
      </c>
      <c r="AJ64">
        <f t="shared" si="7"/>
        <v>11</v>
      </c>
    </row>
    <row r="65" spans="1:36" x14ac:dyDescent="0.2">
      <c r="A65" s="7">
        <v>45348</v>
      </c>
      <c r="B65" s="2">
        <v>1061</v>
      </c>
      <c r="C65" s="2">
        <v>1041</v>
      </c>
      <c r="D65" s="2">
        <v>1027</v>
      </c>
      <c r="E65" s="2">
        <v>1040</v>
      </c>
      <c r="F65" s="2">
        <v>1097</v>
      </c>
      <c r="G65" s="2">
        <v>1207</v>
      </c>
      <c r="H65" s="2">
        <v>1327</v>
      </c>
      <c r="I65" s="2">
        <v>1502</v>
      </c>
      <c r="J65" s="2">
        <v>1611</v>
      </c>
      <c r="K65" s="2">
        <v>1666</v>
      </c>
      <c r="L65" s="2">
        <v>1686</v>
      </c>
      <c r="M65" s="2">
        <v>1684</v>
      </c>
      <c r="N65" s="2">
        <v>1670</v>
      </c>
      <c r="O65" s="2">
        <v>1646</v>
      </c>
      <c r="P65" s="2">
        <v>1615</v>
      </c>
      <c r="Q65" s="2">
        <v>1565</v>
      </c>
      <c r="R65" s="2">
        <v>1523</v>
      </c>
      <c r="S65" s="2">
        <v>1464</v>
      </c>
      <c r="T65" s="2">
        <v>1411</v>
      </c>
      <c r="U65" s="2">
        <v>1352</v>
      </c>
      <c r="V65" s="2">
        <v>1266</v>
      </c>
      <c r="W65" s="2">
        <v>1152</v>
      </c>
      <c r="X65" s="2">
        <v>1104</v>
      </c>
      <c r="Y65" s="2">
        <v>1063</v>
      </c>
      <c r="Z65" s="2"/>
      <c r="AA65" s="28">
        <f t="shared" si="6"/>
        <v>1</v>
      </c>
      <c r="AB65" s="11">
        <f t="shared" si="0"/>
        <v>0</v>
      </c>
      <c r="AC65" s="2">
        <f t="shared" si="1"/>
        <v>32780</v>
      </c>
      <c r="AD65" s="2">
        <f t="shared" si="2"/>
        <v>32780</v>
      </c>
      <c r="AF65">
        <f t="shared" si="3"/>
        <v>2</v>
      </c>
      <c r="AG65">
        <f t="shared" si="4"/>
        <v>2024</v>
      </c>
      <c r="AI65" s="2">
        <f t="shared" si="5"/>
        <v>1686</v>
      </c>
      <c r="AJ65">
        <f t="shared" si="7"/>
        <v>11</v>
      </c>
    </row>
    <row r="66" spans="1:36" x14ac:dyDescent="0.2">
      <c r="A66" s="7">
        <v>45349</v>
      </c>
      <c r="B66" s="2">
        <v>1045</v>
      </c>
      <c r="C66" s="2">
        <v>1059</v>
      </c>
      <c r="D66" s="2">
        <v>1106</v>
      </c>
      <c r="E66" s="2">
        <v>1116</v>
      </c>
      <c r="F66" s="2">
        <v>1100</v>
      </c>
      <c r="G66" s="2">
        <v>1192</v>
      </c>
      <c r="H66" s="2">
        <v>1306</v>
      </c>
      <c r="I66" s="2">
        <v>1474</v>
      </c>
      <c r="J66" s="2">
        <v>1587</v>
      </c>
      <c r="K66" s="2">
        <v>1664</v>
      </c>
      <c r="L66" s="2">
        <v>1685</v>
      </c>
      <c r="M66" s="2">
        <v>1675</v>
      </c>
      <c r="N66" s="2">
        <v>1647</v>
      </c>
      <c r="O66" s="2">
        <v>1631</v>
      </c>
      <c r="P66" s="2">
        <v>1598</v>
      </c>
      <c r="Q66" s="2">
        <v>1547</v>
      </c>
      <c r="R66" s="2">
        <v>1521</v>
      </c>
      <c r="S66" s="2">
        <v>1463</v>
      </c>
      <c r="T66" s="2">
        <v>1411</v>
      </c>
      <c r="U66" s="2">
        <v>1352</v>
      </c>
      <c r="V66" s="2">
        <v>1266</v>
      </c>
      <c r="W66" s="2">
        <v>1150</v>
      </c>
      <c r="X66" s="2">
        <v>1102</v>
      </c>
      <c r="Y66" s="2">
        <v>1059</v>
      </c>
      <c r="Z66" s="2"/>
      <c r="AA66" s="28">
        <f t="shared" si="6"/>
        <v>2</v>
      </c>
      <c r="AB66" s="11">
        <f t="shared" si="0"/>
        <v>23773</v>
      </c>
      <c r="AC66" s="2">
        <f t="shared" si="1"/>
        <v>8983</v>
      </c>
      <c r="AD66" s="2">
        <f t="shared" si="2"/>
        <v>32756</v>
      </c>
      <c r="AF66">
        <f t="shared" si="3"/>
        <v>2</v>
      </c>
      <c r="AG66">
        <f t="shared" si="4"/>
        <v>2024</v>
      </c>
      <c r="AI66" s="2">
        <f t="shared" si="5"/>
        <v>1685</v>
      </c>
      <c r="AJ66">
        <f t="shared" si="7"/>
        <v>11</v>
      </c>
    </row>
    <row r="67" spans="1:36" x14ac:dyDescent="0.2">
      <c r="A67" s="7">
        <v>45350</v>
      </c>
      <c r="B67" s="2">
        <v>1044</v>
      </c>
      <c r="C67" s="2">
        <v>1022</v>
      </c>
      <c r="D67" s="2">
        <v>1009</v>
      </c>
      <c r="E67" s="2">
        <v>1022</v>
      </c>
      <c r="F67" s="2">
        <v>1078</v>
      </c>
      <c r="G67" s="2">
        <v>1190</v>
      </c>
      <c r="H67" s="2">
        <v>1309</v>
      </c>
      <c r="I67" s="2">
        <v>1565</v>
      </c>
      <c r="J67" s="2">
        <v>1718</v>
      </c>
      <c r="K67" s="2">
        <v>1779</v>
      </c>
      <c r="L67" s="2">
        <v>1782</v>
      </c>
      <c r="M67" s="2">
        <v>1774</v>
      </c>
      <c r="N67" s="2">
        <v>1750</v>
      </c>
      <c r="O67" s="2">
        <v>1738</v>
      </c>
      <c r="P67" s="2">
        <v>1711</v>
      </c>
      <c r="Q67" s="2">
        <v>1629</v>
      </c>
      <c r="R67" s="2">
        <v>1603</v>
      </c>
      <c r="S67" s="2">
        <v>1466</v>
      </c>
      <c r="T67" s="2">
        <v>1412</v>
      </c>
      <c r="U67" s="2">
        <v>1355</v>
      </c>
      <c r="V67" s="2">
        <v>1269</v>
      </c>
      <c r="W67" s="2">
        <v>1250</v>
      </c>
      <c r="X67" s="2">
        <v>1204</v>
      </c>
      <c r="Y67" s="2">
        <v>1152</v>
      </c>
      <c r="Z67" s="2"/>
      <c r="AA67" s="28">
        <f t="shared" si="6"/>
        <v>3</v>
      </c>
      <c r="AB67" s="11">
        <f t="shared" si="0"/>
        <v>25005</v>
      </c>
      <c r="AC67" s="2">
        <f t="shared" si="1"/>
        <v>8826</v>
      </c>
      <c r="AD67" s="2">
        <f t="shared" si="2"/>
        <v>33831</v>
      </c>
      <c r="AF67">
        <f t="shared" si="3"/>
        <v>2</v>
      </c>
      <c r="AG67">
        <f t="shared" si="4"/>
        <v>2024</v>
      </c>
      <c r="AI67" s="2">
        <f t="shared" si="5"/>
        <v>1782</v>
      </c>
      <c r="AJ67">
        <f t="shared" si="7"/>
        <v>11</v>
      </c>
    </row>
    <row r="68" spans="1:36" x14ac:dyDescent="0.2">
      <c r="A68" s="7">
        <v>45351</v>
      </c>
      <c r="B68" s="2">
        <v>1110</v>
      </c>
      <c r="C68" s="2">
        <v>1091</v>
      </c>
      <c r="D68" s="2">
        <v>987</v>
      </c>
      <c r="E68" s="2">
        <v>998</v>
      </c>
      <c r="F68" s="2">
        <v>1054</v>
      </c>
      <c r="G68" s="2">
        <v>1165</v>
      </c>
      <c r="H68" s="2">
        <v>1280</v>
      </c>
      <c r="I68" s="2">
        <v>1441</v>
      </c>
      <c r="J68" s="2">
        <v>1532</v>
      </c>
      <c r="K68" s="2">
        <v>1587</v>
      </c>
      <c r="L68" s="2">
        <v>1609</v>
      </c>
      <c r="M68" s="2">
        <v>1602</v>
      </c>
      <c r="N68" s="2">
        <v>1576</v>
      </c>
      <c r="O68" s="2">
        <v>1563</v>
      </c>
      <c r="P68" s="2">
        <v>1538</v>
      </c>
      <c r="Q68" s="2">
        <v>1504</v>
      </c>
      <c r="R68" s="2">
        <v>1488</v>
      </c>
      <c r="S68" s="2">
        <v>1435</v>
      </c>
      <c r="T68" s="2">
        <v>1386</v>
      </c>
      <c r="U68" s="2">
        <v>1329</v>
      </c>
      <c r="V68" s="2">
        <v>1245</v>
      </c>
      <c r="W68" s="2">
        <v>1131</v>
      </c>
      <c r="X68" s="2">
        <v>1082</v>
      </c>
      <c r="Y68" s="2">
        <v>1042</v>
      </c>
      <c r="Z68" s="2"/>
      <c r="AA68" s="28">
        <f t="shared" si="6"/>
        <v>4</v>
      </c>
      <c r="AB68" s="11">
        <f t="shared" si="0"/>
        <v>23048</v>
      </c>
      <c r="AC68" s="2">
        <f t="shared" si="1"/>
        <v>8727</v>
      </c>
      <c r="AD68" s="2">
        <f t="shared" si="2"/>
        <v>31775</v>
      </c>
      <c r="AF68">
        <f t="shared" si="3"/>
        <v>2</v>
      </c>
      <c r="AG68">
        <f t="shared" si="4"/>
        <v>2024</v>
      </c>
      <c r="AI68" s="2">
        <f t="shared" si="5"/>
        <v>1609</v>
      </c>
      <c r="AJ68">
        <f t="shared" si="7"/>
        <v>11</v>
      </c>
    </row>
    <row r="69" spans="1:36" x14ac:dyDescent="0.2">
      <c r="A69" s="7">
        <v>45352</v>
      </c>
      <c r="B69" s="2">
        <v>997</v>
      </c>
      <c r="C69" s="2">
        <v>978</v>
      </c>
      <c r="D69" s="2">
        <v>969</v>
      </c>
      <c r="E69" s="2">
        <v>989</v>
      </c>
      <c r="F69" s="2">
        <v>1053</v>
      </c>
      <c r="G69" s="2">
        <v>1152</v>
      </c>
      <c r="H69" s="2">
        <v>1302</v>
      </c>
      <c r="I69" s="2">
        <v>1419</v>
      </c>
      <c r="J69" s="2">
        <v>1542</v>
      </c>
      <c r="K69" s="2">
        <v>1578</v>
      </c>
      <c r="L69" s="2">
        <v>1609</v>
      </c>
      <c r="M69" s="2">
        <v>1578</v>
      </c>
      <c r="N69" s="2">
        <v>1572</v>
      </c>
      <c r="O69" s="2">
        <v>1545</v>
      </c>
      <c r="P69" s="2">
        <v>1506</v>
      </c>
      <c r="Q69" s="2">
        <v>1485</v>
      </c>
      <c r="R69" s="2">
        <v>1448</v>
      </c>
      <c r="S69" s="2">
        <v>1360</v>
      </c>
      <c r="T69" s="2">
        <v>1332</v>
      </c>
      <c r="U69" s="2">
        <v>1277</v>
      </c>
      <c r="V69" s="2">
        <v>1212</v>
      </c>
      <c r="W69" s="2">
        <v>1100</v>
      </c>
      <c r="X69" s="2">
        <v>1059</v>
      </c>
      <c r="Y69" s="2">
        <v>1014</v>
      </c>
      <c r="Z69" s="2"/>
      <c r="AA69" s="28">
        <f t="shared" si="6"/>
        <v>5</v>
      </c>
      <c r="AB69" s="11">
        <f t="shared" si="0"/>
        <v>22622</v>
      </c>
      <c r="AC69" s="2">
        <f t="shared" si="1"/>
        <v>8454</v>
      </c>
      <c r="AD69" s="2">
        <f t="shared" si="2"/>
        <v>31076</v>
      </c>
      <c r="AF69">
        <f t="shared" si="3"/>
        <v>3</v>
      </c>
      <c r="AG69">
        <f t="shared" si="4"/>
        <v>2024</v>
      </c>
      <c r="AI69" s="2">
        <f t="shared" si="5"/>
        <v>1609</v>
      </c>
      <c r="AJ69">
        <f t="shared" si="7"/>
        <v>11</v>
      </c>
    </row>
    <row r="70" spans="1:36" x14ac:dyDescent="0.2">
      <c r="A70" s="7">
        <v>45353</v>
      </c>
      <c r="B70" s="2">
        <v>1002</v>
      </c>
      <c r="C70" s="2">
        <v>986</v>
      </c>
      <c r="D70" s="2">
        <v>969</v>
      </c>
      <c r="E70" s="2">
        <v>971</v>
      </c>
      <c r="F70" s="2">
        <v>1008</v>
      </c>
      <c r="G70" s="2">
        <v>1091</v>
      </c>
      <c r="H70" s="2">
        <v>1199</v>
      </c>
      <c r="I70" s="2">
        <v>1279</v>
      </c>
      <c r="J70" s="2">
        <v>1383</v>
      </c>
      <c r="K70" s="2">
        <v>1420</v>
      </c>
      <c r="L70" s="2">
        <v>1446</v>
      </c>
      <c r="M70" s="2">
        <v>1447</v>
      </c>
      <c r="N70" s="2">
        <v>1412</v>
      </c>
      <c r="O70" s="2">
        <v>1400</v>
      </c>
      <c r="P70" s="2">
        <v>1361</v>
      </c>
      <c r="Q70" s="2">
        <v>1344</v>
      </c>
      <c r="R70" s="2">
        <v>1309</v>
      </c>
      <c r="S70" s="2">
        <v>1263</v>
      </c>
      <c r="T70" s="2">
        <v>1250</v>
      </c>
      <c r="U70" s="2">
        <v>1221</v>
      </c>
      <c r="V70" s="2">
        <v>1159</v>
      </c>
      <c r="W70" s="2">
        <v>1064</v>
      </c>
      <c r="X70" s="2">
        <v>1027</v>
      </c>
      <c r="Y70" s="2">
        <v>987</v>
      </c>
      <c r="Z70" s="2"/>
      <c r="AA70" s="28">
        <f t="shared" si="6"/>
        <v>6</v>
      </c>
      <c r="AB70" s="11">
        <f t="shared" si="0"/>
        <v>20785</v>
      </c>
      <c r="AC70" s="2">
        <f t="shared" si="1"/>
        <v>8213</v>
      </c>
      <c r="AD70" s="2">
        <f t="shared" si="2"/>
        <v>28998</v>
      </c>
      <c r="AF70">
        <f t="shared" si="3"/>
        <v>3</v>
      </c>
      <c r="AG70">
        <f t="shared" si="4"/>
        <v>2024</v>
      </c>
      <c r="AI70" s="2">
        <f t="shared" si="5"/>
        <v>1447</v>
      </c>
      <c r="AJ70">
        <f t="shared" si="7"/>
        <v>12</v>
      </c>
    </row>
    <row r="71" spans="1:36" x14ac:dyDescent="0.2">
      <c r="A71" s="7">
        <v>45354</v>
      </c>
      <c r="B71" s="2">
        <v>988</v>
      </c>
      <c r="C71" s="2">
        <v>972</v>
      </c>
      <c r="D71" s="2">
        <v>957</v>
      </c>
      <c r="E71" s="2">
        <v>961</v>
      </c>
      <c r="F71" s="2">
        <v>998</v>
      </c>
      <c r="G71" s="2">
        <v>1078</v>
      </c>
      <c r="H71" s="2">
        <v>1187</v>
      </c>
      <c r="I71" s="2">
        <v>1266</v>
      </c>
      <c r="J71" s="2">
        <v>1380</v>
      </c>
      <c r="K71" s="2">
        <v>1419</v>
      </c>
      <c r="L71" s="2">
        <v>1443</v>
      </c>
      <c r="M71" s="2">
        <v>1447</v>
      </c>
      <c r="N71" s="2">
        <v>1412</v>
      </c>
      <c r="O71" s="2">
        <v>1400</v>
      </c>
      <c r="P71" s="2">
        <v>1361</v>
      </c>
      <c r="Q71" s="2">
        <v>1343</v>
      </c>
      <c r="R71" s="2">
        <v>1307</v>
      </c>
      <c r="S71" s="2">
        <v>1260</v>
      </c>
      <c r="T71" s="2">
        <v>1247</v>
      </c>
      <c r="U71" s="2">
        <v>1219</v>
      </c>
      <c r="V71" s="2">
        <v>1157</v>
      </c>
      <c r="W71" s="2">
        <v>1063</v>
      </c>
      <c r="X71" s="2">
        <v>1026</v>
      </c>
      <c r="Y71" s="2">
        <v>987</v>
      </c>
      <c r="Z71" s="2"/>
      <c r="AA71" s="28">
        <f t="shared" si="6"/>
        <v>7</v>
      </c>
      <c r="AB71" s="11">
        <f t="shared" si="0"/>
        <v>0</v>
      </c>
      <c r="AC71" s="2">
        <f t="shared" si="1"/>
        <v>28878</v>
      </c>
      <c r="AD71" s="2">
        <f t="shared" si="2"/>
        <v>28878</v>
      </c>
      <c r="AF71">
        <f t="shared" si="3"/>
        <v>3</v>
      </c>
      <c r="AG71">
        <f t="shared" si="4"/>
        <v>2024</v>
      </c>
      <c r="AI71" s="2">
        <f t="shared" si="5"/>
        <v>1447</v>
      </c>
      <c r="AJ71">
        <f t="shared" si="7"/>
        <v>12</v>
      </c>
    </row>
    <row r="72" spans="1:36" x14ac:dyDescent="0.2">
      <c r="A72" s="7">
        <v>45355</v>
      </c>
      <c r="B72" s="2">
        <v>992</v>
      </c>
      <c r="C72" s="2">
        <v>975</v>
      </c>
      <c r="D72" s="2">
        <v>964</v>
      </c>
      <c r="E72" s="2">
        <v>974</v>
      </c>
      <c r="F72" s="2">
        <v>1024</v>
      </c>
      <c r="G72" s="2">
        <v>1123</v>
      </c>
      <c r="H72" s="2">
        <v>1277</v>
      </c>
      <c r="I72" s="2">
        <v>1393</v>
      </c>
      <c r="J72" s="2">
        <v>1513</v>
      </c>
      <c r="K72" s="2">
        <v>1538</v>
      </c>
      <c r="L72" s="2">
        <v>1572</v>
      </c>
      <c r="M72" s="2">
        <v>1566</v>
      </c>
      <c r="N72" s="2">
        <v>1544</v>
      </c>
      <c r="O72" s="2">
        <v>1533</v>
      </c>
      <c r="P72" s="2">
        <v>1492</v>
      </c>
      <c r="Q72" s="2">
        <v>1474</v>
      </c>
      <c r="R72" s="2">
        <v>1437</v>
      </c>
      <c r="S72" s="2">
        <v>1349</v>
      </c>
      <c r="T72" s="2">
        <v>1321</v>
      </c>
      <c r="U72" s="2">
        <v>1267</v>
      </c>
      <c r="V72" s="2">
        <v>1202</v>
      </c>
      <c r="W72" s="2">
        <v>1089</v>
      </c>
      <c r="X72" s="2">
        <v>1047</v>
      </c>
      <c r="Y72" s="2">
        <v>1005</v>
      </c>
      <c r="Z72" s="2"/>
      <c r="AA72" s="28">
        <f t="shared" si="6"/>
        <v>1</v>
      </c>
      <c r="AB72" s="11">
        <f t="shared" si="0"/>
        <v>0</v>
      </c>
      <c r="AC72" s="2">
        <f t="shared" si="1"/>
        <v>30671</v>
      </c>
      <c r="AD72" s="2">
        <f t="shared" si="2"/>
        <v>30671</v>
      </c>
      <c r="AF72">
        <f t="shared" si="3"/>
        <v>3</v>
      </c>
      <c r="AG72">
        <f t="shared" si="4"/>
        <v>2024</v>
      </c>
      <c r="AI72" s="2">
        <f t="shared" si="5"/>
        <v>1572</v>
      </c>
      <c r="AJ72">
        <f t="shared" si="7"/>
        <v>11</v>
      </c>
    </row>
    <row r="73" spans="1:36" x14ac:dyDescent="0.2">
      <c r="A73" s="7">
        <v>45356</v>
      </c>
      <c r="B73" s="2">
        <v>991</v>
      </c>
      <c r="C73" s="2">
        <v>973</v>
      </c>
      <c r="D73" s="2">
        <v>964</v>
      </c>
      <c r="E73" s="2">
        <v>974</v>
      </c>
      <c r="F73" s="2">
        <v>1024</v>
      </c>
      <c r="G73" s="2">
        <v>1123</v>
      </c>
      <c r="H73" s="2">
        <v>1277</v>
      </c>
      <c r="I73" s="2">
        <v>1390</v>
      </c>
      <c r="J73" s="2">
        <v>1512</v>
      </c>
      <c r="K73" s="2">
        <v>1538</v>
      </c>
      <c r="L73" s="2">
        <v>1575</v>
      </c>
      <c r="M73" s="2">
        <v>1569</v>
      </c>
      <c r="N73" s="2">
        <v>1550</v>
      </c>
      <c r="O73" s="2">
        <v>1539</v>
      </c>
      <c r="P73" s="2">
        <v>1498</v>
      </c>
      <c r="Q73" s="2">
        <v>1479</v>
      </c>
      <c r="R73" s="2">
        <v>1443</v>
      </c>
      <c r="S73" s="2">
        <v>1353</v>
      </c>
      <c r="T73" s="2">
        <v>1323</v>
      </c>
      <c r="U73" s="2">
        <v>1268</v>
      </c>
      <c r="V73" s="2">
        <v>1203</v>
      </c>
      <c r="W73" s="2">
        <v>1091</v>
      </c>
      <c r="X73" s="2">
        <v>1103</v>
      </c>
      <c r="Y73" s="2">
        <v>1024</v>
      </c>
      <c r="Z73" s="2"/>
      <c r="AA73" s="28">
        <f t="shared" si="6"/>
        <v>2</v>
      </c>
      <c r="AB73" s="11">
        <f t="shared" ref="AB73:AB136" si="8">IF(AND(AA73&gt;1,AA73&lt;7),SUM(I73:X73),0)</f>
        <v>22434</v>
      </c>
      <c r="AC73" s="2">
        <f t="shared" ref="AC73:AC136" si="9">SUM(B73:Y73)-AB73</f>
        <v>8350</v>
      </c>
      <c r="AD73" s="2">
        <f t="shared" ref="AD73:AD136" si="10">SUM(AB73+AC73)</f>
        <v>30784</v>
      </c>
      <c r="AF73">
        <f t="shared" ref="AF73:AF136" si="11">MONTH(A73)</f>
        <v>3</v>
      </c>
      <c r="AG73">
        <f t="shared" ref="AG73:AG136" si="12">YEAR(A73)</f>
        <v>2024</v>
      </c>
      <c r="AI73" s="2">
        <f t="shared" ref="AI73:AI136" si="13">MAX(B73:Y73)</f>
        <v>1575</v>
      </c>
      <c r="AJ73">
        <f t="shared" si="7"/>
        <v>11</v>
      </c>
    </row>
    <row r="74" spans="1:36" x14ac:dyDescent="0.2">
      <c r="A74" s="7">
        <v>45357</v>
      </c>
      <c r="B74" s="2">
        <v>992</v>
      </c>
      <c r="C74" s="2">
        <v>997</v>
      </c>
      <c r="D74" s="2">
        <v>960</v>
      </c>
      <c r="E74" s="2">
        <v>1007</v>
      </c>
      <c r="F74" s="2">
        <v>1041</v>
      </c>
      <c r="G74" s="2">
        <v>1124</v>
      </c>
      <c r="H74" s="2">
        <v>1276</v>
      </c>
      <c r="I74" s="2">
        <v>1392</v>
      </c>
      <c r="J74" s="2">
        <v>1515</v>
      </c>
      <c r="K74" s="2">
        <v>1587</v>
      </c>
      <c r="L74" s="2">
        <v>1617</v>
      </c>
      <c r="M74" s="2">
        <v>1614</v>
      </c>
      <c r="N74" s="2">
        <v>1667</v>
      </c>
      <c r="O74" s="2">
        <v>1636</v>
      </c>
      <c r="P74" s="2">
        <v>1563</v>
      </c>
      <c r="Q74" s="2">
        <v>1606</v>
      </c>
      <c r="R74" s="2">
        <v>1532</v>
      </c>
      <c r="S74" s="2">
        <v>1394</v>
      </c>
      <c r="T74" s="2">
        <v>1327</v>
      </c>
      <c r="U74" s="2">
        <v>1265</v>
      </c>
      <c r="V74" s="2">
        <v>1202</v>
      </c>
      <c r="W74" s="2">
        <v>1093</v>
      </c>
      <c r="X74" s="2">
        <v>1089</v>
      </c>
      <c r="Y74" s="2">
        <v>1011</v>
      </c>
      <c r="Z74" s="2"/>
      <c r="AA74" s="28">
        <f t="shared" ref="AA74:AA137" si="14">WEEKDAY(A74,2)</f>
        <v>3</v>
      </c>
      <c r="AB74" s="11">
        <f t="shared" si="8"/>
        <v>23099</v>
      </c>
      <c r="AC74" s="2">
        <f t="shared" si="9"/>
        <v>8408</v>
      </c>
      <c r="AD74" s="2">
        <f t="shared" si="10"/>
        <v>31507</v>
      </c>
      <c r="AF74">
        <f t="shared" si="11"/>
        <v>3</v>
      </c>
      <c r="AG74">
        <f t="shared" si="12"/>
        <v>2024</v>
      </c>
      <c r="AI74" s="2">
        <f t="shared" si="13"/>
        <v>1667</v>
      </c>
      <c r="AJ74">
        <f t="shared" ref="AJ74:AJ137" si="15">INDEX($B$8:$Y$8,MATCH(AI74,B74:Y74,0))</f>
        <v>13</v>
      </c>
    </row>
    <row r="75" spans="1:36" x14ac:dyDescent="0.2">
      <c r="A75" s="7">
        <v>45358</v>
      </c>
      <c r="B75" s="2">
        <v>990</v>
      </c>
      <c r="C75" s="2">
        <v>972</v>
      </c>
      <c r="D75" s="2">
        <v>962</v>
      </c>
      <c r="E75" s="2">
        <v>975</v>
      </c>
      <c r="F75" s="2">
        <v>1024</v>
      </c>
      <c r="G75" s="2">
        <v>1124</v>
      </c>
      <c r="H75" s="2">
        <v>1278</v>
      </c>
      <c r="I75" s="2">
        <v>1394</v>
      </c>
      <c r="J75" s="2">
        <v>1518</v>
      </c>
      <c r="K75" s="2">
        <v>1573</v>
      </c>
      <c r="L75" s="2">
        <v>1628</v>
      </c>
      <c r="M75" s="2">
        <v>1623</v>
      </c>
      <c r="N75" s="2">
        <v>1599</v>
      </c>
      <c r="O75" s="2">
        <v>1587</v>
      </c>
      <c r="P75" s="2">
        <v>1545</v>
      </c>
      <c r="Q75" s="2">
        <v>1500</v>
      </c>
      <c r="R75" s="2">
        <v>1443</v>
      </c>
      <c r="S75" s="2">
        <v>1355</v>
      </c>
      <c r="T75" s="2">
        <v>1327</v>
      </c>
      <c r="U75" s="2">
        <v>1272</v>
      </c>
      <c r="V75" s="2">
        <v>1208</v>
      </c>
      <c r="W75" s="2">
        <v>1093</v>
      </c>
      <c r="X75" s="2">
        <v>1052</v>
      </c>
      <c r="Y75" s="2">
        <v>1008</v>
      </c>
      <c r="Z75" s="2"/>
      <c r="AA75" s="28">
        <f t="shared" si="14"/>
        <v>4</v>
      </c>
      <c r="AB75" s="11">
        <f t="shared" si="8"/>
        <v>22717</v>
      </c>
      <c r="AC75" s="2">
        <f t="shared" si="9"/>
        <v>8333</v>
      </c>
      <c r="AD75" s="2">
        <f t="shared" si="10"/>
        <v>31050</v>
      </c>
      <c r="AF75">
        <f t="shared" si="11"/>
        <v>3</v>
      </c>
      <c r="AG75">
        <f t="shared" si="12"/>
        <v>2024</v>
      </c>
      <c r="AI75" s="2">
        <f t="shared" si="13"/>
        <v>1628</v>
      </c>
      <c r="AJ75">
        <f t="shared" si="15"/>
        <v>11</v>
      </c>
    </row>
    <row r="76" spans="1:36" x14ac:dyDescent="0.2">
      <c r="A76" s="7">
        <v>45359</v>
      </c>
      <c r="B76" s="2">
        <v>994</v>
      </c>
      <c r="C76" s="2">
        <v>976</v>
      </c>
      <c r="D76" s="2">
        <v>965</v>
      </c>
      <c r="E76" s="2">
        <v>979</v>
      </c>
      <c r="F76" s="2">
        <v>1028</v>
      </c>
      <c r="G76" s="2">
        <v>1127</v>
      </c>
      <c r="H76" s="2">
        <v>1279</v>
      </c>
      <c r="I76" s="2">
        <v>1403</v>
      </c>
      <c r="J76" s="2">
        <v>1531</v>
      </c>
      <c r="K76" s="2">
        <v>1565</v>
      </c>
      <c r="L76" s="2">
        <v>1602</v>
      </c>
      <c r="M76" s="2">
        <v>1596</v>
      </c>
      <c r="N76" s="2">
        <v>1563</v>
      </c>
      <c r="O76" s="2">
        <v>1547</v>
      </c>
      <c r="P76" s="2">
        <v>1505</v>
      </c>
      <c r="Q76" s="2">
        <v>1481</v>
      </c>
      <c r="R76" s="2">
        <v>1439</v>
      </c>
      <c r="S76" s="2">
        <v>1351</v>
      </c>
      <c r="T76" s="2">
        <v>1322</v>
      </c>
      <c r="U76" s="2">
        <v>1268</v>
      </c>
      <c r="V76" s="2">
        <v>1204</v>
      </c>
      <c r="W76" s="2">
        <v>1089</v>
      </c>
      <c r="X76" s="2">
        <v>1051</v>
      </c>
      <c r="Y76" s="2">
        <v>1007</v>
      </c>
      <c r="Z76" s="2"/>
      <c r="AA76" s="28">
        <f t="shared" si="14"/>
        <v>5</v>
      </c>
      <c r="AB76" s="11">
        <f t="shared" si="8"/>
        <v>22517</v>
      </c>
      <c r="AC76" s="2">
        <f t="shared" si="9"/>
        <v>8355</v>
      </c>
      <c r="AD76" s="2">
        <f t="shared" si="10"/>
        <v>30872</v>
      </c>
      <c r="AF76">
        <f t="shared" si="11"/>
        <v>3</v>
      </c>
      <c r="AG76">
        <f t="shared" si="12"/>
        <v>2024</v>
      </c>
      <c r="AI76" s="2">
        <f t="shared" si="13"/>
        <v>1602</v>
      </c>
      <c r="AJ76">
        <f t="shared" si="15"/>
        <v>11</v>
      </c>
    </row>
    <row r="77" spans="1:36" x14ac:dyDescent="0.2">
      <c r="A77" s="7">
        <v>45360</v>
      </c>
      <c r="B77" s="2">
        <v>1025</v>
      </c>
      <c r="C77" s="2">
        <v>1085</v>
      </c>
      <c r="D77" s="2">
        <v>1030</v>
      </c>
      <c r="E77" s="2">
        <v>976</v>
      </c>
      <c r="F77" s="2">
        <v>1012</v>
      </c>
      <c r="G77" s="2">
        <v>1094</v>
      </c>
      <c r="H77" s="2">
        <v>1201</v>
      </c>
      <c r="I77" s="2">
        <v>1288</v>
      </c>
      <c r="J77" s="2">
        <v>1408</v>
      </c>
      <c r="K77" s="2">
        <v>1443</v>
      </c>
      <c r="L77" s="2">
        <v>1480</v>
      </c>
      <c r="M77" s="2">
        <v>1484</v>
      </c>
      <c r="N77" s="2">
        <v>1429</v>
      </c>
      <c r="O77" s="2">
        <v>1416</v>
      </c>
      <c r="P77" s="2">
        <v>1375</v>
      </c>
      <c r="Q77" s="2">
        <v>1358</v>
      </c>
      <c r="R77" s="2">
        <v>1323</v>
      </c>
      <c r="S77" s="2">
        <v>1277</v>
      </c>
      <c r="T77" s="2">
        <v>1265</v>
      </c>
      <c r="U77" s="2">
        <v>1237</v>
      </c>
      <c r="V77" s="2">
        <v>1173</v>
      </c>
      <c r="W77" s="2">
        <v>1077</v>
      </c>
      <c r="X77" s="2">
        <v>1043</v>
      </c>
      <c r="Y77" s="2">
        <v>1003</v>
      </c>
      <c r="Z77" s="2"/>
      <c r="AA77" s="28">
        <f t="shared" si="14"/>
        <v>6</v>
      </c>
      <c r="AB77" s="11">
        <f t="shared" si="8"/>
        <v>21076</v>
      </c>
      <c r="AC77" s="2">
        <f t="shared" si="9"/>
        <v>8426</v>
      </c>
      <c r="AD77" s="2">
        <f t="shared" si="10"/>
        <v>29502</v>
      </c>
      <c r="AF77">
        <f t="shared" si="11"/>
        <v>3</v>
      </c>
      <c r="AG77">
        <f t="shared" si="12"/>
        <v>2024</v>
      </c>
      <c r="AI77" s="2">
        <f t="shared" si="13"/>
        <v>1484</v>
      </c>
      <c r="AJ77">
        <f t="shared" si="15"/>
        <v>12</v>
      </c>
    </row>
    <row r="78" spans="1:36" x14ac:dyDescent="0.2">
      <c r="A78" s="7">
        <v>45361</v>
      </c>
      <c r="B78" s="2">
        <v>1003</v>
      </c>
      <c r="C78" s="2">
        <v>0</v>
      </c>
      <c r="D78" s="2">
        <v>898</v>
      </c>
      <c r="E78" s="2">
        <v>972</v>
      </c>
      <c r="F78" s="2">
        <v>1010</v>
      </c>
      <c r="G78" s="2">
        <v>1093</v>
      </c>
      <c r="H78" s="2">
        <v>1204</v>
      </c>
      <c r="I78" s="2">
        <v>1284</v>
      </c>
      <c r="J78" s="2">
        <v>1409</v>
      </c>
      <c r="K78" s="2">
        <v>1437</v>
      </c>
      <c r="L78" s="2">
        <v>1477</v>
      </c>
      <c r="M78" s="2">
        <v>1467</v>
      </c>
      <c r="N78" s="2">
        <v>1430</v>
      </c>
      <c r="O78" s="2">
        <v>1415</v>
      </c>
      <c r="P78" s="2">
        <v>1376</v>
      </c>
      <c r="Q78" s="2">
        <v>1358</v>
      </c>
      <c r="R78" s="2">
        <v>1322</v>
      </c>
      <c r="S78" s="2">
        <v>1273</v>
      </c>
      <c r="T78" s="2">
        <v>1261</v>
      </c>
      <c r="U78" s="2">
        <v>1234</v>
      </c>
      <c r="V78" s="2">
        <v>1173</v>
      </c>
      <c r="W78" s="2">
        <v>1077</v>
      </c>
      <c r="X78" s="2">
        <v>1041</v>
      </c>
      <c r="Y78" s="2">
        <v>1001</v>
      </c>
      <c r="Z78" s="2"/>
      <c r="AA78" s="28">
        <f t="shared" si="14"/>
        <v>7</v>
      </c>
      <c r="AB78" s="11">
        <f t="shared" si="8"/>
        <v>0</v>
      </c>
      <c r="AC78" s="2">
        <f t="shared" si="9"/>
        <v>28215</v>
      </c>
      <c r="AD78" s="2">
        <f t="shared" si="10"/>
        <v>28215</v>
      </c>
      <c r="AF78">
        <f t="shared" si="11"/>
        <v>3</v>
      </c>
      <c r="AG78">
        <f t="shared" si="12"/>
        <v>2024</v>
      </c>
      <c r="AI78" s="2">
        <f t="shared" si="13"/>
        <v>1477</v>
      </c>
      <c r="AJ78">
        <f t="shared" si="15"/>
        <v>11</v>
      </c>
    </row>
    <row r="79" spans="1:36" x14ac:dyDescent="0.2">
      <c r="A79" s="7">
        <v>45362</v>
      </c>
      <c r="B79" s="2">
        <v>1005</v>
      </c>
      <c r="C79" s="2">
        <v>986</v>
      </c>
      <c r="D79" s="2">
        <v>974</v>
      </c>
      <c r="E79" s="2">
        <v>986</v>
      </c>
      <c r="F79" s="2">
        <v>1036</v>
      </c>
      <c r="G79" s="2">
        <v>1136</v>
      </c>
      <c r="H79" s="2">
        <v>1292</v>
      </c>
      <c r="I79" s="2">
        <v>1409</v>
      </c>
      <c r="J79" s="2">
        <v>1533</v>
      </c>
      <c r="K79" s="2">
        <v>1563</v>
      </c>
      <c r="L79" s="2">
        <v>1609</v>
      </c>
      <c r="M79" s="2">
        <v>1591</v>
      </c>
      <c r="N79" s="2">
        <v>1572</v>
      </c>
      <c r="O79" s="2">
        <v>1559</v>
      </c>
      <c r="P79" s="2">
        <v>1517</v>
      </c>
      <c r="Q79" s="2">
        <v>1496</v>
      </c>
      <c r="R79" s="2">
        <v>1459</v>
      </c>
      <c r="S79" s="2">
        <v>1368</v>
      </c>
      <c r="T79" s="2">
        <v>1338</v>
      </c>
      <c r="U79" s="2">
        <v>1286</v>
      </c>
      <c r="V79" s="2">
        <v>1220</v>
      </c>
      <c r="W79" s="2">
        <v>1107</v>
      </c>
      <c r="X79" s="2">
        <v>1066</v>
      </c>
      <c r="Y79" s="2">
        <v>1025</v>
      </c>
      <c r="Z79" s="2"/>
      <c r="AA79" s="28">
        <f t="shared" si="14"/>
        <v>1</v>
      </c>
      <c r="AB79" s="11">
        <f t="shared" si="8"/>
        <v>0</v>
      </c>
      <c r="AC79" s="2">
        <f t="shared" si="9"/>
        <v>31133</v>
      </c>
      <c r="AD79" s="2">
        <f t="shared" si="10"/>
        <v>31133</v>
      </c>
      <c r="AF79">
        <f t="shared" si="11"/>
        <v>3</v>
      </c>
      <c r="AG79">
        <f t="shared" si="12"/>
        <v>2024</v>
      </c>
      <c r="AI79" s="2">
        <f t="shared" si="13"/>
        <v>1609</v>
      </c>
      <c r="AJ79">
        <f t="shared" si="15"/>
        <v>11</v>
      </c>
    </row>
    <row r="80" spans="1:36" x14ac:dyDescent="0.2">
      <c r="A80" s="7">
        <v>45363</v>
      </c>
      <c r="B80" s="2">
        <v>1012</v>
      </c>
      <c r="C80" s="2">
        <v>994</v>
      </c>
      <c r="D80" s="2">
        <v>982</v>
      </c>
      <c r="E80" s="2">
        <v>993</v>
      </c>
      <c r="F80" s="2">
        <v>1042</v>
      </c>
      <c r="G80" s="2">
        <v>1142</v>
      </c>
      <c r="H80" s="2">
        <v>1297</v>
      </c>
      <c r="I80" s="2">
        <v>1412</v>
      </c>
      <c r="J80" s="2">
        <v>1536</v>
      </c>
      <c r="K80" s="2">
        <v>1560</v>
      </c>
      <c r="L80" s="2">
        <v>1595</v>
      </c>
      <c r="M80" s="2">
        <v>1589</v>
      </c>
      <c r="N80" s="2">
        <v>1567</v>
      </c>
      <c r="O80" s="2">
        <v>1555</v>
      </c>
      <c r="P80" s="2">
        <v>1514</v>
      </c>
      <c r="Q80" s="2">
        <v>1493</v>
      </c>
      <c r="R80" s="2">
        <v>1456</v>
      </c>
      <c r="S80" s="2">
        <v>1363</v>
      </c>
      <c r="T80" s="2">
        <v>1335</v>
      </c>
      <c r="U80" s="2">
        <v>1283</v>
      </c>
      <c r="V80" s="2">
        <v>1219</v>
      </c>
      <c r="W80" s="2">
        <v>1105</v>
      </c>
      <c r="X80" s="2">
        <v>1063</v>
      </c>
      <c r="Y80" s="2">
        <v>1018</v>
      </c>
      <c r="Z80" s="2"/>
      <c r="AA80" s="28">
        <f t="shared" si="14"/>
        <v>2</v>
      </c>
      <c r="AB80" s="11">
        <f t="shared" si="8"/>
        <v>22645</v>
      </c>
      <c r="AC80" s="2">
        <f t="shared" si="9"/>
        <v>8480</v>
      </c>
      <c r="AD80" s="2">
        <f t="shared" si="10"/>
        <v>31125</v>
      </c>
      <c r="AF80">
        <f t="shared" si="11"/>
        <v>3</v>
      </c>
      <c r="AG80">
        <f t="shared" si="12"/>
        <v>2024</v>
      </c>
      <c r="AI80" s="2">
        <f t="shared" si="13"/>
        <v>1595</v>
      </c>
      <c r="AJ80">
        <f t="shared" si="15"/>
        <v>11</v>
      </c>
    </row>
    <row r="81" spans="1:36" x14ac:dyDescent="0.2">
      <c r="A81" s="7">
        <v>45364</v>
      </c>
      <c r="B81" s="2">
        <v>1005</v>
      </c>
      <c r="C81" s="2">
        <v>987</v>
      </c>
      <c r="D81" s="2">
        <v>975</v>
      </c>
      <c r="E81" s="2">
        <v>989</v>
      </c>
      <c r="F81" s="2">
        <v>1038</v>
      </c>
      <c r="G81" s="2">
        <v>1139</v>
      </c>
      <c r="H81" s="2">
        <v>1294</v>
      </c>
      <c r="I81" s="2">
        <v>1409</v>
      </c>
      <c r="J81" s="2">
        <v>1539</v>
      </c>
      <c r="K81" s="2">
        <v>1571</v>
      </c>
      <c r="L81" s="2">
        <v>1598</v>
      </c>
      <c r="M81" s="2">
        <v>1583</v>
      </c>
      <c r="N81" s="2">
        <v>1562</v>
      </c>
      <c r="O81" s="2">
        <v>1549</v>
      </c>
      <c r="P81" s="2">
        <v>1500</v>
      </c>
      <c r="Q81" s="2">
        <v>1478</v>
      </c>
      <c r="R81" s="2">
        <v>1441</v>
      </c>
      <c r="S81" s="2">
        <v>1357</v>
      </c>
      <c r="T81" s="2">
        <v>1374</v>
      </c>
      <c r="U81" s="2">
        <v>1330</v>
      </c>
      <c r="V81" s="2">
        <v>1205</v>
      </c>
      <c r="W81" s="2">
        <v>1093</v>
      </c>
      <c r="X81" s="2">
        <v>1052</v>
      </c>
      <c r="Y81" s="2">
        <v>1008</v>
      </c>
      <c r="Z81" s="2"/>
      <c r="AA81" s="28">
        <f t="shared" si="14"/>
        <v>3</v>
      </c>
      <c r="AB81" s="11">
        <f t="shared" si="8"/>
        <v>22641</v>
      </c>
      <c r="AC81" s="2">
        <f t="shared" si="9"/>
        <v>8435</v>
      </c>
      <c r="AD81" s="2">
        <f t="shared" si="10"/>
        <v>31076</v>
      </c>
      <c r="AF81">
        <f t="shared" si="11"/>
        <v>3</v>
      </c>
      <c r="AG81">
        <f t="shared" si="12"/>
        <v>2024</v>
      </c>
      <c r="AI81" s="2">
        <f t="shared" si="13"/>
        <v>1598</v>
      </c>
      <c r="AJ81">
        <f t="shared" si="15"/>
        <v>11</v>
      </c>
    </row>
    <row r="82" spans="1:36" x14ac:dyDescent="0.2">
      <c r="A82" s="7">
        <v>45365</v>
      </c>
      <c r="B82" s="2">
        <v>993</v>
      </c>
      <c r="C82" s="2">
        <v>974</v>
      </c>
      <c r="D82" s="2">
        <v>963</v>
      </c>
      <c r="E82" s="2">
        <v>975</v>
      </c>
      <c r="F82" s="2">
        <v>1025</v>
      </c>
      <c r="G82" s="2">
        <v>1126</v>
      </c>
      <c r="H82" s="2">
        <v>1279</v>
      </c>
      <c r="I82" s="2">
        <v>1405</v>
      </c>
      <c r="J82" s="2">
        <v>1561</v>
      </c>
      <c r="K82" s="2">
        <v>1588</v>
      </c>
      <c r="L82" s="2">
        <v>1623</v>
      </c>
      <c r="M82" s="2">
        <v>1627</v>
      </c>
      <c r="N82" s="2">
        <v>1605</v>
      </c>
      <c r="O82" s="2">
        <v>1586</v>
      </c>
      <c r="P82" s="2">
        <v>1544</v>
      </c>
      <c r="Q82" s="2">
        <v>1509</v>
      </c>
      <c r="R82" s="2">
        <v>1447</v>
      </c>
      <c r="S82" s="2">
        <v>1356</v>
      </c>
      <c r="T82" s="2">
        <v>1327</v>
      </c>
      <c r="U82" s="2">
        <v>1277</v>
      </c>
      <c r="V82" s="2">
        <v>1214</v>
      </c>
      <c r="W82" s="2">
        <v>1100</v>
      </c>
      <c r="X82" s="2">
        <v>1057</v>
      </c>
      <c r="Y82" s="2">
        <v>1013</v>
      </c>
      <c r="Z82" s="2"/>
      <c r="AA82" s="28">
        <f t="shared" si="14"/>
        <v>4</v>
      </c>
      <c r="AB82" s="11">
        <f t="shared" si="8"/>
        <v>22826</v>
      </c>
      <c r="AC82" s="2">
        <f t="shared" si="9"/>
        <v>8348</v>
      </c>
      <c r="AD82" s="2">
        <f t="shared" si="10"/>
        <v>31174</v>
      </c>
      <c r="AF82">
        <f t="shared" si="11"/>
        <v>3</v>
      </c>
      <c r="AG82">
        <f t="shared" si="12"/>
        <v>2024</v>
      </c>
      <c r="AI82" s="2">
        <f t="shared" si="13"/>
        <v>1627</v>
      </c>
      <c r="AJ82">
        <f t="shared" si="15"/>
        <v>12</v>
      </c>
    </row>
    <row r="83" spans="1:36" x14ac:dyDescent="0.2">
      <c r="A83" s="7">
        <v>45366</v>
      </c>
      <c r="B83" s="2">
        <v>1000</v>
      </c>
      <c r="C83" s="2">
        <v>981</v>
      </c>
      <c r="D83" s="2">
        <v>970</v>
      </c>
      <c r="E83" s="2">
        <v>981</v>
      </c>
      <c r="F83" s="2">
        <v>1030</v>
      </c>
      <c r="G83" s="2">
        <v>1129</v>
      </c>
      <c r="H83" s="2">
        <v>1283</v>
      </c>
      <c r="I83" s="2">
        <v>1398</v>
      </c>
      <c r="J83" s="2">
        <v>1594</v>
      </c>
      <c r="K83" s="2">
        <v>1635</v>
      </c>
      <c r="L83" s="2">
        <v>1695</v>
      </c>
      <c r="M83" s="2">
        <v>1654</v>
      </c>
      <c r="N83" s="2">
        <v>1612</v>
      </c>
      <c r="O83" s="2">
        <v>1583</v>
      </c>
      <c r="P83" s="2">
        <v>1584</v>
      </c>
      <c r="Q83" s="2">
        <v>1491</v>
      </c>
      <c r="R83" s="2">
        <v>1446</v>
      </c>
      <c r="S83" s="2">
        <v>1355</v>
      </c>
      <c r="T83" s="2">
        <v>1327</v>
      </c>
      <c r="U83" s="2">
        <v>1275</v>
      </c>
      <c r="V83" s="2">
        <v>1209</v>
      </c>
      <c r="W83" s="2">
        <v>1094</v>
      </c>
      <c r="X83" s="2">
        <v>1052</v>
      </c>
      <c r="Y83" s="2">
        <v>1008</v>
      </c>
      <c r="Z83" s="2"/>
      <c r="AA83" s="28">
        <f t="shared" si="14"/>
        <v>5</v>
      </c>
      <c r="AB83" s="11">
        <f t="shared" si="8"/>
        <v>23004</v>
      </c>
      <c r="AC83" s="2">
        <f t="shared" si="9"/>
        <v>8382</v>
      </c>
      <c r="AD83" s="2">
        <f t="shared" si="10"/>
        <v>31386</v>
      </c>
      <c r="AF83">
        <f t="shared" si="11"/>
        <v>3</v>
      </c>
      <c r="AG83">
        <f t="shared" si="12"/>
        <v>2024</v>
      </c>
      <c r="AI83" s="2">
        <f t="shared" si="13"/>
        <v>1695</v>
      </c>
      <c r="AJ83">
        <f t="shared" si="15"/>
        <v>11</v>
      </c>
    </row>
    <row r="84" spans="1:36" x14ac:dyDescent="0.2">
      <c r="A84" s="7">
        <v>45367</v>
      </c>
      <c r="B84" s="2">
        <v>997</v>
      </c>
      <c r="C84" s="2">
        <v>983</v>
      </c>
      <c r="D84" s="2">
        <v>966</v>
      </c>
      <c r="E84" s="2">
        <v>968</v>
      </c>
      <c r="F84" s="2">
        <v>1006</v>
      </c>
      <c r="G84" s="2">
        <v>1088</v>
      </c>
      <c r="H84" s="2">
        <v>1197</v>
      </c>
      <c r="I84" s="2">
        <v>1280</v>
      </c>
      <c r="J84" s="2">
        <v>1473</v>
      </c>
      <c r="K84" s="2">
        <v>1530</v>
      </c>
      <c r="L84" s="2">
        <v>1549</v>
      </c>
      <c r="M84" s="2">
        <v>1548</v>
      </c>
      <c r="N84" s="2">
        <v>1437</v>
      </c>
      <c r="O84" s="2">
        <v>1417</v>
      </c>
      <c r="P84" s="2">
        <v>1378</v>
      </c>
      <c r="Q84" s="2">
        <v>1360</v>
      </c>
      <c r="R84" s="2">
        <v>1324</v>
      </c>
      <c r="S84" s="2">
        <v>1276</v>
      </c>
      <c r="T84" s="2">
        <v>1264</v>
      </c>
      <c r="U84" s="2">
        <v>1238</v>
      </c>
      <c r="V84" s="2">
        <v>1177</v>
      </c>
      <c r="W84" s="2">
        <v>1082</v>
      </c>
      <c r="X84" s="2">
        <v>1046</v>
      </c>
      <c r="Y84" s="2">
        <v>1004</v>
      </c>
      <c r="Z84" s="2"/>
      <c r="AA84" s="28">
        <f t="shared" si="14"/>
        <v>6</v>
      </c>
      <c r="AB84" s="11">
        <f t="shared" si="8"/>
        <v>21379</v>
      </c>
      <c r="AC84" s="2">
        <f t="shared" si="9"/>
        <v>8209</v>
      </c>
      <c r="AD84" s="2">
        <f t="shared" si="10"/>
        <v>29588</v>
      </c>
      <c r="AF84">
        <f t="shared" si="11"/>
        <v>3</v>
      </c>
      <c r="AG84">
        <f t="shared" si="12"/>
        <v>2024</v>
      </c>
      <c r="AI84" s="2">
        <f t="shared" si="13"/>
        <v>1549</v>
      </c>
      <c r="AJ84">
        <f t="shared" si="15"/>
        <v>11</v>
      </c>
    </row>
    <row r="85" spans="1:36" x14ac:dyDescent="0.2">
      <c r="A85" s="7">
        <v>45368</v>
      </c>
      <c r="B85" s="2">
        <v>1004</v>
      </c>
      <c r="C85" s="2">
        <v>988</v>
      </c>
      <c r="D85" s="2">
        <v>970</v>
      </c>
      <c r="E85" s="2">
        <v>972</v>
      </c>
      <c r="F85" s="2">
        <v>1011</v>
      </c>
      <c r="G85" s="2">
        <v>1093</v>
      </c>
      <c r="H85" s="2">
        <v>1203</v>
      </c>
      <c r="I85" s="2">
        <v>1283</v>
      </c>
      <c r="J85" s="2">
        <v>1395</v>
      </c>
      <c r="K85" s="2">
        <v>1437</v>
      </c>
      <c r="L85" s="2">
        <v>1463</v>
      </c>
      <c r="M85" s="2">
        <v>1469</v>
      </c>
      <c r="N85" s="2">
        <v>1435</v>
      </c>
      <c r="O85" s="2">
        <v>1422</v>
      </c>
      <c r="P85" s="2">
        <v>1383</v>
      </c>
      <c r="Q85" s="2">
        <v>1366</v>
      </c>
      <c r="R85" s="2">
        <v>1330</v>
      </c>
      <c r="S85" s="2">
        <v>1278</v>
      </c>
      <c r="T85" s="2">
        <v>1264</v>
      </c>
      <c r="U85" s="2">
        <v>1238</v>
      </c>
      <c r="V85" s="2">
        <v>1177</v>
      </c>
      <c r="W85" s="2">
        <v>1081</v>
      </c>
      <c r="X85" s="2">
        <v>1045</v>
      </c>
      <c r="Y85" s="2">
        <v>1004</v>
      </c>
      <c r="Z85" s="2"/>
      <c r="AA85" s="28">
        <f t="shared" si="14"/>
        <v>7</v>
      </c>
      <c r="AB85" s="11">
        <f t="shared" si="8"/>
        <v>0</v>
      </c>
      <c r="AC85" s="2">
        <f t="shared" si="9"/>
        <v>29311</v>
      </c>
      <c r="AD85" s="2">
        <f t="shared" si="10"/>
        <v>29311</v>
      </c>
      <c r="AF85">
        <f t="shared" si="11"/>
        <v>3</v>
      </c>
      <c r="AG85">
        <f t="shared" si="12"/>
        <v>2024</v>
      </c>
      <c r="AI85" s="2">
        <f t="shared" si="13"/>
        <v>1469</v>
      </c>
      <c r="AJ85">
        <f t="shared" si="15"/>
        <v>12</v>
      </c>
    </row>
    <row r="86" spans="1:36" x14ac:dyDescent="0.2">
      <c r="A86" s="7">
        <v>45369</v>
      </c>
      <c r="B86" s="2">
        <v>925</v>
      </c>
      <c r="C86" s="2">
        <v>910</v>
      </c>
      <c r="D86" s="2">
        <v>899</v>
      </c>
      <c r="E86" s="2">
        <v>910</v>
      </c>
      <c r="F86" s="2">
        <v>955</v>
      </c>
      <c r="G86" s="2">
        <v>1046</v>
      </c>
      <c r="H86" s="2">
        <v>1188</v>
      </c>
      <c r="I86" s="2">
        <v>1293</v>
      </c>
      <c r="J86" s="2">
        <v>1403</v>
      </c>
      <c r="K86" s="2">
        <v>1425</v>
      </c>
      <c r="L86" s="2">
        <v>1479</v>
      </c>
      <c r="M86" s="2">
        <v>1486</v>
      </c>
      <c r="N86" s="2">
        <v>1454</v>
      </c>
      <c r="O86" s="2">
        <v>1442</v>
      </c>
      <c r="P86" s="2">
        <v>1399</v>
      </c>
      <c r="Q86" s="2">
        <v>1366</v>
      </c>
      <c r="R86" s="2">
        <v>1332</v>
      </c>
      <c r="S86" s="2">
        <v>1250</v>
      </c>
      <c r="T86" s="2">
        <v>1222</v>
      </c>
      <c r="U86" s="2">
        <v>1175</v>
      </c>
      <c r="V86" s="2">
        <v>1115</v>
      </c>
      <c r="W86" s="2">
        <v>1012</v>
      </c>
      <c r="X86" s="2">
        <v>974</v>
      </c>
      <c r="Y86" s="2">
        <v>933</v>
      </c>
      <c r="Z86" s="2"/>
      <c r="AA86" s="28">
        <f t="shared" si="14"/>
        <v>1</v>
      </c>
      <c r="AB86" s="11">
        <f t="shared" si="8"/>
        <v>0</v>
      </c>
      <c r="AC86" s="2">
        <f t="shared" si="9"/>
        <v>28593</v>
      </c>
      <c r="AD86" s="2">
        <f t="shared" si="10"/>
        <v>28593</v>
      </c>
      <c r="AF86">
        <f t="shared" si="11"/>
        <v>3</v>
      </c>
      <c r="AG86">
        <f t="shared" si="12"/>
        <v>2024</v>
      </c>
      <c r="AI86" s="2">
        <f t="shared" si="13"/>
        <v>1486</v>
      </c>
      <c r="AJ86">
        <f t="shared" si="15"/>
        <v>12</v>
      </c>
    </row>
    <row r="87" spans="1:36" x14ac:dyDescent="0.2">
      <c r="A87" s="7">
        <v>45370</v>
      </c>
      <c r="B87" s="2">
        <v>921</v>
      </c>
      <c r="C87" s="2">
        <v>904</v>
      </c>
      <c r="D87" s="2">
        <v>895</v>
      </c>
      <c r="E87" s="2">
        <v>908</v>
      </c>
      <c r="F87" s="2">
        <v>953</v>
      </c>
      <c r="G87" s="2">
        <v>1044</v>
      </c>
      <c r="H87" s="2">
        <v>1185</v>
      </c>
      <c r="I87" s="2">
        <v>1290</v>
      </c>
      <c r="J87" s="2">
        <v>1403</v>
      </c>
      <c r="K87" s="2">
        <v>1426</v>
      </c>
      <c r="L87" s="2">
        <v>1456</v>
      </c>
      <c r="M87" s="2">
        <v>1450</v>
      </c>
      <c r="N87" s="2">
        <v>1431</v>
      </c>
      <c r="O87" s="2">
        <v>1422</v>
      </c>
      <c r="P87" s="2">
        <v>1383</v>
      </c>
      <c r="Q87" s="2">
        <v>1366</v>
      </c>
      <c r="R87" s="2">
        <v>1332</v>
      </c>
      <c r="S87" s="2">
        <v>1250</v>
      </c>
      <c r="T87" s="2">
        <v>1222</v>
      </c>
      <c r="U87" s="2">
        <v>1175</v>
      </c>
      <c r="V87" s="2">
        <v>1116</v>
      </c>
      <c r="W87" s="2">
        <v>1012</v>
      </c>
      <c r="X87" s="2">
        <v>976</v>
      </c>
      <c r="Y87" s="2">
        <v>939</v>
      </c>
      <c r="Z87" s="2"/>
      <c r="AA87" s="28">
        <f t="shared" si="14"/>
        <v>2</v>
      </c>
      <c r="AB87" s="11">
        <f t="shared" si="8"/>
        <v>20710</v>
      </c>
      <c r="AC87" s="2">
        <f t="shared" si="9"/>
        <v>7749</v>
      </c>
      <c r="AD87" s="2">
        <f t="shared" si="10"/>
        <v>28459</v>
      </c>
      <c r="AF87">
        <f t="shared" si="11"/>
        <v>3</v>
      </c>
      <c r="AG87">
        <f t="shared" si="12"/>
        <v>2024</v>
      </c>
      <c r="AI87" s="2">
        <f t="shared" si="13"/>
        <v>1456</v>
      </c>
      <c r="AJ87">
        <f t="shared" si="15"/>
        <v>11</v>
      </c>
    </row>
    <row r="88" spans="1:36" x14ac:dyDescent="0.2">
      <c r="A88" s="7">
        <v>45371</v>
      </c>
      <c r="B88" s="2">
        <v>931</v>
      </c>
      <c r="C88" s="2">
        <v>959</v>
      </c>
      <c r="D88" s="2">
        <v>983</v>
      </c>
      <c r="E88" s="2">
        <v>973</v>
      </c>
      <c r="F88" s="2">
        <v>963</v>
      </c>
      <c r="G88" s="2">
        <v>1051</v>
      </c>
      <c r="H88" s="2">
        <v>1192</v>
      </c>
      <c r="I88" s="2">
        <v>1305</v>
      </c>
      <c r="J88" s="2">
        <v>1457</v>
      </c>
      <c r="K88" s="2">
        <v>1480</v>
      </c>
      <c r="L88" s="2">
        <v>1506</v>
      </c>
      <c r="M88" s="2">
        <v>1496</v>
      </c>
      <c r="N88" s="2">
        <v>1478</v>
      </c>
      <c r="O88" s="2">
        <v>1467</v>
      </c>
      <c r="P88" s="2">
        <v>1430</v>
      </c>
      <c r="Q88" s="2">
        <v>1371</v>
      </c>
      <c r="R88" s="2">
        <v>1333</v>
      </c>
      <c r="S88" s="2">
        <v>1250</v>
      </c>
      <c r="T88" s="2">
        <v>1223</v>
      </c>
      <c r="U88" s="2">
        <v>1177</v>
      </c>
      <c r="V88" s="2">
        <v>1115</v>
      </c>
      <c r="W88" s="2">
        <v>1011</v>
      </c>
      <c r="X88" s="2">
        <v>971</v>
      </c>
      <c r="Y88" s="2">
        <v>931</v>
      </c>
      <c r="Z88" s="2"/>
      <c r="AA88" s="28">
        <f t="shared" si="14"/>
        <v>3</v>
      </c>
      <c r="AB88" s="11">
        <f t="shared" si="8"/>
        <v>21070</v>
      </c>
      <c r="AC88" s="2">
        <f t="shared" si="9"/>
        <v>7983</v>
      </c>
      <c r="AD88" s="2">
        <f t="shared" si="10"/>
        <v>29053</v>
      </c>
      <c r="AF88">
        <f t="shared" si="11"/>
        <v>3</v>
      </c>
      <c r="AG88">
        <f t="shared" si="12"/>
        <v>2024</v>
      </c>
      <c r="AI88" s="2">
        <f t="shared" si="13"/>
        <v>1506</v>
      </c>
      <c r="AJ88">
        <f t="shared" si="15"/>
        <v>11</v>
      </c>
    </row>
    <row r="89" spans="1:36" x14ac:dyDescent="0.2">
      <c r="A89" s="7">
        <v>45372</v>
      </c>
      <c r="B89" s="2">
        <v>916</v>
      </c>
      <c r="C89" s="2">
        <v>898</v>
      </c>
      <c r="D89" s="2">
        <v>889</v>
      </c>
      <c r="E89" s="2">
        <v>899</v>
      </c>
      <c r="F89" s="2">
        <v>948</v>
      </c>
      <c r="G89" s="2">
        <v>1039</v>
      </c>
      <c r="H89" s="2">
        <v>1181</v>
      </c>
      <c r="I89" s="2">
        <v>1292</v>
      </c>
      <c r="J89" s="2">
        <v>1420</v>
      </c>
      <c r="K89" s="2">
        <v>1425</v>
      </c>
      <c r="L89" s="2">
        <v>1454</v>
      </c>
      <c r="M89" s="2">
        <v>1451</v>
      </c>
      <c r="N89" s="2">
        <v>1432</v>
      </c>
      <c r="O89" s="2">
        <v>1458</v>
      </c>
      <c r="P89" s="2">
        <v>1430</v>
      </c>
      <c r="Q89" s="2">
        <v>1415</v>
      </c>
      <c r="R89" s="2">
        <v>1380</v>
      </c>
      <c r="S89" s="2">
        <v>1287</v>
      </c>
      <c r="T89" s="2">
        <v>1223</v>
      </c>
      <c r="U89" s="2">
        <v>1175</v>
      </c>
      <c r="V89" s="2">
        <v>1115</v>
      </c>
      <c r="W89" s="2">
        <v>1011</v>
      </c>
      <c r="X89" s="2">
        <v>972</v>
      </c>
      <c r="Y89" s="2">
        <v>931</v>
      </c>
      <c r="Z89" s="2"/>
      <c r="AA89" s="28">
        <f t="shared" si="14"/>
        <v>4</v>
      </c>
      <c r="AB89" s="11">
        <f t="shared" si="8"/>
        <v>20940</v>
      </c>
      <c r="AC89" s="2">
        <f t="shared" si="9"/>
        <v>7701</v>
      </c>
      <c r="AD89" s="2">
        <f t="shared" si="10"/>
        <v>28641</v>
      </c>
      <c r="AF89">
        <f t="shared" si="11"/>
        <v>3</v>
      </c>
      <c r="AG89">
        <f t="shared" si="12"/>
        <v>2024</v>
      </c>
      <c r="AI89" s="2">
        <f t="shared" si="13"/>
        <v>1458</v>
      </c>
      <c r="AJ89">
        <f t="shared" si="15"/>
        <v>14</v>
      </c>
    </row>
    <row r="90" spans="1:36" x14ac:dyDescent="0.2">
      <c r="A90" s="7">
        <v>45373</v>
      </c>
      <c r="B90" s="2">
        <v>920</v>
      </c>
      <c r="C90" s="2">
        <v>901</v>
      </c>
      <c r="D90" s="2">
        <v>891</v>
      </c>
      <c r="E90" s="2">
        <v>902</v>
      </c>
      <c r="F90" s="2">
        <v>947</v>
      </c>
      <c r="G90" s="2">
        <v>1039</v>
      </c>
      <c r="H90" s="2">
        <v>1182</v>
      </c>
      <c r="I90" s="2">
        <v>1302</v>
      </c>
      <c r="J90" s="2">
        <v>1450</v>
      </c>
      <c r="K90" s="2">
        <v>1485</v>
      </c>
      <c r="L90" s="2">
        <v>1515</v>
      </c>
      <c r="M90" s="2">
        <v>1496</v>
      </c>
      <c r="N90" s="2">
        <v>1475</v>
      </c>
      <c r="O90" s="2">
        <v>1466</v>
      </c>
      <c r="P90" s="2">
        <v>1437</v>
      </c>
      <c r="Q90" s="2">
        <v>1393</v>
      </c>
      <c r="R90" s="2">
        <v>1327</v>
      </c>
      <c r="S90" s="2">
        <v>1243</v>
      </c>
      <c r="T90" s="2">
        <v>1215</v>
      </c>
      <c r="U90" s="2">
        <v>1168</v>
      </c>
      <c r="V90" s="2">
        <v>1111</v>
      </c>
      <c r="W90" s="2">
        <v>1006</v>
      </c>
      <c r="X90" s="2">
        <v>968</v>
      </c>
      <c r="Y90" s="2">
        <v>928</v>
      </c>
      <c r="Z90" s="2"/>
      <c r="AA90" s="28">
        <f t="shared" si="14"/>
        <v>5</v>
      </c>
      <c r="AB90" s="11">
        <f t="shared" si="8"/>
        <v>21057</v>
      </c>
      <c r="AC90" s="2">
        <f t="shared" si="9"/>
        <v>7710</v>
      </c>
      <c r="AD90" s="2">
        <f t="shared" si="10"/>
        <v>28767</v>
      </c>
      <c r="AF90">
        <f t="shared" si="11"/>
        <v>3</v>
      </c>
      <c r="AG90">
        <f t="shared" si="12"/>
        <v>2024</v>
      </c>
      <c r="AI90" s="2">
        <f t="shared" si="13"/>
        <v>1515</v>
      </c>
      <c r="AJ90">
        <f t="shared" si="15"/>
        <v>11</v>
      </c>
    </row>
    <row r="91" spans="1:36" x14ac:dyDescent="0.2">
      <c r="A91" s="7">
        <v>45374</v>
      </c>
      <c r="B91" s="2">
        <v>916</v>
      </c>
      <c r="C91" s="2">
        <v>903</v>
      </c>
      <c r="D91" s="2">
        <v>888</v>
      </c>
      <c r="E91" s="2">
        <v>953</v>
      </c>
      <c r="F91" s="2">
        <v>1016</v>
      </c>
      <c r="G91" s="2">
        <v>1100</v>
      </c>
      <c r="H91" s="2">
        <v>1164</v>
      </c>
      <c r="I91" s="2">
        <v>1251</v>
      </c>
      <c r="J91" s="2">
        <v>1285</v>
      </c>
      <c r="K91" s="2">
        <v>1314</v>
      </c>
      <c r="L91" s="2">
        <v>1339</v>
      </c>
      <c r="M91" s="2">
        <v>1341</v>
      </c>
      <c r="N91" s="2">
        <v>1307</v>
      </c>
      <c r="O91" s="2">
        <v>1295</v>
      </c>
      <c r="P91" s="2">
        <v>1259</v>
      </c>
      <c r="Q91" s="2">
        <v>1243</v>
      </c>
      <c r="R91" s="2">
        <v>1212</v>
      </c>
      <c r="S91" s="2">
        <v>1166</v>
      </c>
      <c r="T91" s="2">
        <v>1156</v>
      </c>
      <c r="U91" s="2">
        <v>1171</v>
      </c>
      <c r="V91" s="2">
        <v>1273</v>
      </c>
      <c r="W91" s="2">
        <v>1091</v>
      </c>
      <c r="X91" s="2">
        <v>1054</v>
      </c>
      <c r="Y91" s="2">
        <v>1019</v>
      </c>
      <c r="Z91" s="2"/>
      <c r="AA91" s="28">
        <f t="shared" si="14"/>
        <v>6</v>
      </c>
      <c r="AB91" s="11">
        <f t="shared" si="8"/>
        <v>19757</v>
      </c>
      <c r="AC91" s="2">
        <f t="shared" si="9"/>
        <v>7959</v>
      </c>
      <c r="AD91" s="2">
        <f t="shared" si="10"/>
        <v>27716</v>
      </c>
      <c r="AF91">
        <f t="shared" si="11"/>
        <v>3</v>
      </c>
      <c r="AG91">
        <f t="shared" si="12"/>
        <v>2024</v>
      </c>
      <c r="AI91" s="2">
        <f t="shared" si="13"/>
        <v>1341</v>
      </c>
      <c r="AJ91">
        <f t="shared" si="15"/>
        <v>12</v>
      </c>
    </row>
    <row r="92" spans="1:36" x14ac:dyDescent="0.2">
      <c r="A92" s="7">
        <v>45375</v>
      </c>
      <c r="B92" s="2">
        <v>1058</v>
      </c>
      <c r="C92" s="2">
        <v>1039</v>
      </c>
      <c r="D92" s="2">
        <v>1002</v>
      </c>
      <c r="E92" s="2">
        <v>1010</v>
      </c>
      <c r="F92" s="2">
        <v>1062</v>
      </c>
      <c r="G92" s="2">
        <v>1136</v>
      </c>
      <c r="H92" s="2">
        <v>1261</v>
      </c>
      <c r="I92" s="2">
        <v>1388</v>
      </c>
      <c r="J92" s="2">
        <v>1445</v>
      </c>
      <c r="K92" s="2">
        <v>1480</v>
      </c>
      <c r="L92" s="2">
        <v>1520</v>
      </c>
      <c r="M92" s="2">
        <v>1494</v>
      </c>
      <c r="N92" s="2">
        <v>1471</v>
      </c>
      <c r="O92" s="2">
        <v>1420</v>
      </c>
      <c r="P92" s="2">
        <v>1378</v>
      </c>
      <c r="Q92" s="2">
        <v>1354</v>
      </c>
      <c r="R92" s="2">
        <v>1331</v>
      </c>
      <c r="S92" s="2">
        <v>1293</v>
      </c>
      <c r="T92" s="2">
        <v>1264</v>
      </c>
      <c r="U92" s="2">
        <v>1242</v>
      </c>
      <c r="V92" s="2">
        <v>1187</v>
      </c>
      <c r="W92" s="2">
        <v>1106</v>
      </c>
      <c r="X92" s="2">
        <v>1082</v>
      </c>
      <c r="Y92" s="2">
        <v>1051</v>
      </c>
      <c r="Z92" s="2"/>
      <c r="AA92" s="28">
        <f t="shared" si="14"/>
        <v>7</v>
      </c>
      <c r="AB92" s="11">
        <f t="shared" si="8"/>
        <v>0</v>
      </c>
      <c r="AC92" s="2">
        <f t="shared" si="9"/>
        <v>30074</v>
      </c>
      <c r="AD92" s="2">
        <f t="shared" si="10"/>
        <v>30074</v>
      </c>
      <c r="AF92">
        <f t="shared" si="11"/>
        <v>3</v>
      </c>
      <c r="AG92">
        <f t="shared" si="12"/>
        <v>2024</v>
      </c>
      <c r="AI92" s="2">
        <f t="shared" si="13"/>
        <v>1520</v>
      </c>
      <c r="AJ92">
        <f t="shared" si="15"/>
        <v>11</v>
      </c>
    </row>
    <row r="93" spans="1:36" x14ac:dyDescent="0.2">
      <c r="A93" s="7">
        <v>45376</v>
      </c>
      <c r="B93" s="2">
        <v>1061</v>
      </c>
      <c r="C93" s="2">
        <v>963</v>
      </c>
      <c r="D93" s="2">
        <v>1000</v>
      </c>
      <c r="E93" s="2">
        <v>988</v>
      </c>
      <c r="F93" s="2">
        <v>983</v>
      </c>
      <c r="G93" s="2">
        <v>1065</v>
      </c>
      <c r="H93" s="2">
        <v>1204</v>
      </c>
      <c r="I93" s="2">
        <v>1327</v>
      </c>
      <c r="J93" s="2">
        <v>1470</v>
      </c>
      <c r="K93" s="2">
        <v>1491</v>
      </c>
      <c r="L93" s="2">
        <v>1522</v>
      </c>
      <c r="M93" s="2">
        <v>1480</v>
      </c>
      <c r="N93" s="2">
        <v>1440</v>
      </c>
      <c r="O93" s="2">
        <v>1462</v>
      </c>
      <c r="P93" s="2">
        <v>1443</v>
      </c>
      <c r="Q93" s="2">
        <v>1381</v>
      </c>
      <c r="R93" s="2">
        <v>1340</v>
      </c>
      <c r="S93" s="2">
        <v>1253</v>
      </c>
      <c r="T93" s="2">
        <v>1226</v>
      </c>
      <c r="U93" s="2">
        <v>1180</v>
      </c>
      <c r="V93" s="2">
        <v>1121</v>
      </c>
      <c r="W93" s="2">
        <v>1018</v>
      </c>
      <c r="X93" s="2">
        <v>979</v>
      </c>
      <c r="Y93" s="2">
        <v>940</v>
      </c>
      <c r="Z93" s="2"/>
      <c r="AA93" s="28">
        <f t="shared" si="14"/>
        <v>1</v>
      </c>
      <c r="AB93" s="11">
        <f t="shared" si="8"/>
        <v>0</v>
      </c>
      <c r="AC93" s="2">
        <f t="shared" si="9"/>
        <v>29337</v>
      </c>
      <c r="AD93" s="2">
        <f t="shared" si="10"/>
        <v>29337</v>
      </c>
      <c r="AF93">
        <f t="shared" si="11"/>
        <v>3</v>
      </c>
      <c r="AG93">
        <f t="shared" si="12"/>
        <v>2024</v>
      </c>
      <c r="AI93" s="2">
        <f t="shared" si="13"/>
        <v>1522</v>
      </c>
      <c r="AJ93">
        <f t="shared" si="15"/>
        <v>11</v>
      </c>
    </row>
    <row r="94" spans="1:36" x14ac:dyDescent="0.2">
      <c r="A94" s="7">
        <v>45377</v>
      </c>
      <c r="B94" s="2">
        <v>927</v>
      </c>
      <c r="C94" s="2">
        <v>910</v>
      </c>
      <c r="D94" s="2">
        <v>901</v>
      </c>
      <c r="E94" s="2">
        <v>912</v>
      </c>
      <c r="F94" s="2">
        <v>957</v>
      </c>
      <c r="G94" s="2">
        <v>1049</v>
      </c>
      <c r="H94" s="2">
        <v>1189</v>
      </c>
      <c r="I94" s="2">
        <v>1292</v>
      </c>
      <c r="J94" s="2">
        <v>1398</v>
      </c>
      <c r="K94" s="2">
        <v>1421</v>
      </c>
      <c r="L94" s="2">
        <v>1453</v>
      </c>
      <c r="M94" s="2">
        <v>1448</v>
      </c>
      <c r="N94" s="2">
        <v>1428</v>
      </c>
      <c r="O94" s="2">
        <v>1417</v>
      </c>
      <c r="P94" s="2">
        <v>1379</v>
      </c>
      <c r="Q94" s="2">
        <v>1363</v>
      </c>
      <c r="R94" s="2">
        <v>1329</v>
      </c>
      <c r="S94" s="2">
        <v>1245</v>
      </c>
      <c r="T94" s="2">
        <v>1217</v>
      </c>
      <c r="U94" s="2">
        <v>1170</v>
      </c>
      <c r="V94" s="2">
        <v>1111</v>
      </c>
      <c r="W94" s="2">
        <v>1008</v>
      </c>
      <c r="X94" s="2">
        <v>969</v>
      </c>
      <c r="Y94" s="2">
        <v>930</v>
      </c>
      <c r="Z94" s="2"/>
      <c r="AA94" s="28">
        <f t="shared" si="14"/>
        <v>2</v>
      </c>
      <c r="AB94" s="11">
        <f t="shared" si="8"/>
        <v>20648</v>
      </c>
      <c r="AC94" s="2">
        <f t="shared" si="9"/>
        <v>7775</v>
      </c>
      <c r="AD94" s="2">
        <f t="shared" si="10"/>
        <v>28423</v>
      </c>
      <c r="AF94">
        <f t="shared" si="11"/>
        <v>3</v>
      </c>
      <c r="AG94">
        <f t="shared" si="12"/>
        <v>2024</v>
      </c>
      <c r="AI94" s="2">
        <f t="shared" si="13"/>
        <v>1453</v>
      </c>
      <c r="AJ94">
        <f t="shared" si="15"/>
        <v>11</v>
      </c>
    </row>
    <row r="95" spans="1:36" x14ac:dyDescent="0.2">
      <c r="A95" s="7">
        <v>45378</v>
      </c>
      <c r="B95" s="2">
        <v>917</v>
      </c>
      <c r="C95" s="2">
        <v>900</v>
      </c>
      <c r="D95" s="2">
        <v>890</v>
      </c>
      <c r="E95" s="2">
        <v>900</v>
      </c>
      <c r="F95" s="2">
        <v>946</v>
      </c>
      <c r="G95" s="2">
        <v>1036</v>
      </c>
      <c r="H95" s="2">
        <v>1179</v>
      </c>
      <c r="I95" s="2">
        <v>1286</v>
      </c>
      <c r="J95" s="2">
        <v>1397</v>
      </c>
      <c r="K95" s="2">
        <v>1421</v>
      </c>
      <c r="L95" s="2">
        <v>1453</v>
      </c>
      <c r="M95" s="2">
        <v>1447</v>
      </c>
      <c r="N95" s="2">
        <v>1428</v>
      </c>
      <c r="O95" s="2">
        <v>1418</v>
      </c>
      <c r="P95" s="2">
        <v>1448</v>
      </c>
      <c r="Q95" s="2">
        <v>1449</v>
      </c>
      <c r="R95" s="2">
        <v>1413</v>
      </c>
      <c r="S95" s="2">
        <v>1263</v>
      </c>
      <c r="T95" s="2">
        <v>1222</v>
      </c>
      <c r="U95" s="2">
        <v>1167</v>
      </c>
      <c r="V95" s="2">
        <v>1164</v>
      </c>
      <c r="W95" s="2">
        <v>1048</v>
      </c>
      <c r="X95" s="2">
        <v>1013</v>
      </c>
      <c r="Y95" s="2">
        <v>973</v>
      </c>
      <c r="Z95" s="2"/>
      <c r="AA95" s="28">
        <f t="shared" si="14"/>
        <v>3</v>
      </c>
      <c r="AB95" s="11">
        <f t="shared" si="8"/>
        <v>21037</v>
      </c>
      <c r="AC95" s="2">
        <f t="shared" si="9"/>
        <v>7741</v>
      </c>
      <c r="AD95" s="2">
        <f t="shared" si="10"/>
        <v>28778</v>
      </c>
      <c r="AF95">
        <f t="shared" si="11"/>
        <v>3</v>
      </c>
      <c r="AG95">
        <f t="shared" si="12"/>
        <v>2024</v>
      </c>
      <c r="AI95" s="2">
        <f t="shared" si="13"/>
        <v>1453</v>
      </c>
      <c r="AJ95">
        <f t="shared" si="15"/>
        <v>11</v>
      </c>
    </row>
    <row r="96" spans="1:36" x14ac:dyDescent="0.2">
      <c r="A96" s="7">
        <v>45379</v>
      </c>
      <c r="B96" s="2">
        <v>922</v>
      </c>
      <c r="C96" s="2">
        <v>943</v>
      </c>
      <c r="D96" s="2">
        <v>907</v>
      </c>
      <c r="E96" s="2">
        <v>899</v>
      </c>
      <c r="F96" s="2">
        <v>1015</v>
      </c>
      <c r="G96" s="2">
        <v>1091</v>
      </c>
      <c r="H96" s="2">
        <v>1178</v>
      </c>
      <c r="I96" s="2">
        <v>1315</v>
      </c>
      <c r="J96" s="2">
        <v>1418</v>
      </c>
      <c r="K96" s="2">
        <v>1467</v>
      </c>
      <c r="L96" s="2">
        <v>1540</v>
      </c>
      <c r="M96" s="2">
        <v>1482</v>
      </c>
      <c r="N96" s="2">
        <v>1479</v>
      </c>
      <c r="O96" s="2">
        <v>1452</v>
      </c>
      <c r="P96" s="2">
        <v>1379</v>
      </c>
      <c r="Q96" s="2">
        <v>1362</v>
      </c>
      <c r="R96" s="2">
        <v>1327</v>
      </c>
      <c r="S96" s="2">
        <v>1244</v>
      </c>
      <c r="T96" s="2">
        <v>1217</v>
      </c>
      <c r="U96" s="2">
        <v>1170</v>
      </c>
      <c r="V96" s="2">
        <v>1109</v>
      </c>
      <c r="W96" s="2">
        <v>1005</v>
      </c>
      <c r="X96" s="2">
        <v>968</v>
      </c>
      <c r="Y96" s="2">
        <v>927</v>
      </c>
      <c r="Z96" s="2"/>
      <c r="AA96" s="28">
        <f t="shared" si="14"/>
        <v>4</v>
      </c>
      <c r="AB96" s="11">
        <f t="shared" si="8"/>
        <v>20934</v>
      </c>
      <c r="AC96" s="2">
        <f t="shared" si="9"/>
        <v>7882</v>
      </c>
      <c r="AD96" s="2">
        <f t="shared" si="10"/>
        <v>28816</v>
      </c>
      <c r="AF96">
        <f t="shared" si="11"/>
        <v>3</v>
      </c>
      <c r="AG96">
        <f t="shared" si="12"/>
        <v>2024</v>
      </c>
      <c r="AI96" s="2">
        <f t="shared" si="13"/>
        <v>1540</v>
      </c>
      <c r="AJ96">
        <f t="shared" si="15"/>
        <v>11</v>
      </c>
    </row>
    <row r="97" spans="1:36" x14ac:dyDescent="0.2">
      <c r="A97" s="7">
        <v>45380</v>
      </c>
      <c r="B97" s="2">
        <v>907</v>
      </c>
      <c r="C97" s="2">
        <v>890</v>
      </c>
      <c r="D97" s="2">
        <v>881</v>
      </c>
      <c r="E97" s="2">
        <v>892</v>
      </c>
      <c r="F97" s="2">
        <v>936</v>
      </c>
      <c r="G97" s="2">
        <v>1027</v>
      </c>
      <c r="H97" s="2">
        <v>1168</v>
      </c>
      <c r="I97" s="2">
        <v>1273</v>
      </c>
      <c r="J97" s="2">
        <v>1385</v>
      </c>
      <c r="K97" s="2">
        <v>1408</v>
      </c>
      <c r="L97" s="2">
        <v>1440</v>
      </c>
      <c r="M97" s="2">
        <v>1434</v>
      </c>
      <c r="N97" s="2">
        <v>1416</v>
      </c>
      <c r="O97" s="2">
        <v>1407</v>
      </c>
      <c r="P97" s="2">
        <v>1370</v>
      </c>
      <c r="Q97" s="2">
        <v>1354</v>
      </c>
      <c r="R97" s="2">
        <v>1319</v>
      </c>
      <c r="S97" s="2">
        <v>1237</v>
      </c>
      <c r="T97" s="2">
        <v>1209</v>
      </c>
      <c r="U97" s="2">
        <v>1161</v>
      </c>
      <c r="V97" s="2">
        <v>1102</v>
      </c>
      <c r="W97" s="2">
        <v>999</v>
      </c>
      <c r="X97" s="2">
        <v>963</v>
      </c>
      <c r="Y97" s="2">
        <v>923</v>
      </c>
      <c r="Z97" s="2"/>
      <c r="AA97" s="28">
        <f t="shared" si="14"/>
        <v>5</v>
      </c>
      <c r="AB97" s="11">
        <f t="shared" si="8"/>
        <v>20477</v>
      </c>
      <c r="AC97" s="2">
        <f t="shared" si="9"/>
        <v>7624</v>
      </c>
      <c r="AD97" s="2">
        <f t="shared" si="10"/>
        <v>28101</v>
      </c>
      <c r="AF97">
        <f t="shared" si="11"/>
        <v>3</v>
      </c>
      <c r="AG97">
        <f t="shared" si="12"/>
        <v>2024</v>
      </c>
      <c r="AI97" s="2">
        <f t="shared" si="13"/>
        <v>1440</v>
      </c>
      <c r="AJ97">
        <f t="shared" si="15"/>
        <v>11</v>
      </c>
    </row>
    <row r="98" spans="1:36" x14ac:dyDescent="0.2">
      <c r="A98" s="7">
        <v>45381</v>
      </c>
      <c r="B98" s="2">
        <v>910</v>
      </c>
      <c r="C98" s="2">
        <v>895</v>
      </c>
      <c r="D98" s="2">
        <v>878</v>
      </c>
      <c r="E98" s="2">
        <v>881</v>
      </c>
      <c r="F98" s="2">
        <v>916</v>
      </c>
      <c r="G98" s="2">
        <v>990</v>
      </c>
      <c r="H98" s="2">
        <v>1088</v>
      </c>
      <c r="I98" s="2">
        <v>1161</v>
      </c>
      <c r="J98" s="2">
        <v>1264</v>
      </c>
      <c r="K98" s="2">
        <v>1302</v>
      </c>
      <c r="L98" s="2">
        <v>1325</v>
      </c>
      <c r="M98" s="2">
        <v>1326</v>
      </c>
      <c r="N98" s="2">
        <v>1295</v>
      </c>
      <c r="O98" s="2">
        <v>1284</v>
      </c>
      <c r="P98" s="2">
        <v>1248</v>
      </c>
      <c r="Q98" s="2">
        <v>1231</v>
      </c>
      <c r="R98" s="2">
        <v>1199</v>
      </c>
      <c r="S98" s="2">
        <v>1155</v>
      </c>
      <c r="T98" s="2">
        <v>1145</v>
      </c>
      <c r="U98" s="2">
        <v>1123</v>
      </c>
      <c r="V98" s="2">
        <v>1067</v>
      </c>
      <c r="W98" s="2">
        <v>981</v>
      </c>
      <c r="X98" s="2">
        <v>948</v>
      </c>
      <c r="Y98" s="2">
        <v>911</v>
      </c>
      <c r="Z98" s="2"/>
      <c r="AA98" s="28">
        <f t="shared" si="14"/>
        <v>6</v>
      </c>
      <c r="AB98" s="11">
        <f t="shared" si="8"/>
        <v>19054</v>
      </c>
      <c r="AC98" s="2">
        <f t="shared" si="9"/>
        <v>7469</v>
      </c>
      <c r="AD98" s="2">
        <f t="shared" si="10"/>
        <v>26523</v>
      </c>
      <c r="AF98">
        <f t="shared" si="11"/>
        <v>3</v>
      </c>
      <c r="AG98">
        <f t="shared" si="12"/>
        <v>2024</v>
      </c>
      <c r="AI98" s="2">
        <f t="shared" si="13"/>
        <v>1326</v>
      </c>
      <c r="AJ98">
        <f t="shared" si="15"/>
        <v>12</v>
      </c>
    </row>
    <row r="99" spans="1:36" x14ac:dyDescent="0.2">
      <c r="A99" s="7">
        <v>45382</v>
      </c>
      <c r="B99" s="2">
        <v>911</v>
      </c>
      <c r="C99" s="2">
        <v>896</v>
      </c>
      <c r="D99" s="2">
        <v>880</v>
      </c>
      <c r="E99" s="2">
        <v>883</v>
      </c>
      <c r="F99" s="2">
        <v>918</v>
      </c>
      <c r="G99" s="2">
        <v>992</v>
      </c>
      <c r="H99" s="2">
        <v>1090</v>
      </c>
      <c r="I99" s="2">
        <v>1162</v>
      </c>
      <c r="J99" s="2">
        <v>1262</v>
      </c>
      <c r="K99" s="2">
        <v>1315</v>
      </c>
      <c r="L99" s="2">
        <v>1334</v>
      </c>
      <c r="M99" s="2">
        <v>1327</v>
      </c>
      <c r="N99" s="2">
        <v>1294</v>
      </c>
      <c r="O99" s="2">
        <v>1283</v>
      </c>
      <c r="P99" s="2">
        <v>1246</v>
      </c>
      <c r="Q99" s="2">
        <v>1230</v>
      </c>
      <c r="R99" s="2">
        <v>1197</v>
      </c>
      <c r="S99" s="2">
        <v>1153</v>
      </c>
      <c r="T99" s="2">
        <v>1141</v>
      </c>
      <c r="U99" s="2">
        <v>1118</v>
      </c>
      <c r="V99" s="2">
        <v>1062</v>
      </c>
      <c r="W99" s="2">
        <v>975</v>
      </c>
      <c r="X99" s="2">
        <v>947</v>
      </c>
      <c r="Y99" s="2">
        <v>932</v>
      </c>
      <c r="Z99" s="2"/>
      <c r="AA99" s="28">
        <f t="shared" si="14"/>
        <v>7</v>
      </c>
      <c r="AB99" s="11">
        <f t="shared" si="8"/>
        <v>0</v>
      </c>
      <c r="AC99" s="2">
        <f t="shared" si="9"/>
        <v>26548</v>
      </c>
      <c r="AD99" s="2">
        <f t="shared" si="10"/>
        <v>26548</v>
      </c>
      <c r="AF99">
        <f t="shared" si="11"/>
        <v>3</v>
      </c>
      <c r="AG99">
        <f t="shared" si="12"/>
        <v>2024</v>
      </c>
      <c r="AI99" s="2">
        <f t="shared" si="13"/>
        <v>1334</v>
      </c>
      <c r="AJ99">
        <f t="shared" si="15"/>
        <v>11</v>
      </c>
    </row>
    <row r="100" spans="1:36" x14ac:dyDescent="0.2">
      <c r="A100" s="7">
        <v>45383</v>
      </c>
      <c r="B100" s="2">
        <v>1097.739</v>
      </c>
      <c r="C100" s="2">
        <v>1017.6</v>
      </c>
      <c r="D100" s="2">
        <v>1043.847</v>
      </c>
      <c r="E100" s="2">
        <v>1062.972</v>
      </c>
      <c r="F100" s="2">
        <v>1119.579</v>
      </c>
      <c r="G100" s="2">
        <v>1275.2629999999999</v>
      </c>
      <c r="H100" s="2">
        <v>1295.8979999999999</v>
      </c>
      <c r="I100" s="2">
        <v>1271.444</v>
      </c>
      <c r="J100" s="2">
        <v>1248.0440000000001</v>
      </c>
      <c r="K100" s="2">
        <v>1187.212</v>
      </c>
      <c r="L100" s="2">
        <v>1148.953</v>
      </c>
      <c r="M100" s="2">
        <v>1108.616</v>
      </c>
      <c r="N100" s="2">
        <v>1132.261</v>
      </c>
      <c r="O100" s="2">
        <v>1135.7059999999999</v>
      </c>
      <c r="P100" s="2">
        <v>1152.751</v>
      </c>
      <c r="Q100" s="2">
        <v>1098.1320000000001</v>
      </c>
      <c r="R100" s="2">
        <v>1104.501</v>
      </c>
      <c r="S100" s="2">
        <v>1085.2</v>
      </c>
      <c r="T100" s="2">
        <v>1110.4749999999999</v>
      </c>
      <c r="U100" s="2">
        <v>1057.329</v>
      </c>
      <c r="V100" s="2">
        <v>999.41700000000003</v>
      </c>
      <c r="W100" s="2">
        <v>995.745</v>
      </c>
      <c r="X100" s="2">
        <v>1024.9670000000001</v>
      </c>
      <c r="Y100" s="2">
        <v>1063.4059999999999</v>
      </c>
      <c r="Z100" s="2"/>
      <c r="AA100" s="28">
        <f t="shared" si="14"/>
        <v>1</v>
      </c>
      <c r="AB100" s="11">
        <f t="shared" si="8"/>
        <v>0</v>
      </c>
      <c r="AC100" s="2">
        <f t="shared" si="9"/>
        <v>26837.057000000001</v>
      </c>
      <c r="AD100" s="2">
        <f t="shared" si="10"/>
        <v>26837.057000000001</v>
      </c>
      <c r="AF100">
        <f t="shared" si="11"/>
        <v>4</v>
      </c>
      <c r="AG100">
        <f t="shared" si="12"/>
        <v>2024</v>
      </c>
      <c r="AI100" s="2">
        <f t="shared" si="13"/>
        <v>1295.8979999999999</v>
      </c>
      <c r="AJ100">
        <f t="shared" si="15"/>
        <v>7</v>
      </c>
    </row>
    <row r="101" spans="1:36" x14ac:dyDescent="0.2">
      <c r="A101" s="7">
        <v>45384</v>
      </c>
      <c r="B101" s="2">
        <v>1017.4829999999999</v>
      </c>
      <c r="C101" s="2">
        <v>1019.302</v>
      </c>
      <c r="D101" s="2">
        <v>990.95299999999997</v>
      </c>
      <c r="E101" s="2">
        <v>1000.855</v>
      </c>
      <c r="F101" s="2">
        <v>1056.3510000000001</v>
      </c>
      <c r="G101" s="2">
        <v>1110.98</v>
      </c>
      <c r="H101" s="2">
        <v>1131.4290000000001</v>
      </c>
      <c r="I101" s="2">
        <v>1150.741</v>
      </c>
      <c r="J101" s="2">
        <v>1120.2159999999999</v>
      </c>
      <c r="K101" s="2">
        <v>1037.0920000000001</v>
      </c>
      <c r="L101" s="2">
        <v>1004.2</v>
      </c>
      <c r="M101" s="2">
        <v>1021.092</v>
      </c>
      <c r="N101" s="2">
        <v>1006.25</v>
      </c>
      <c r="O101" s="2">
        <v>1007.184</v>
      </c>
      <c r="P101" s="2">
        <v>1033.627</v>
      </c>
      <c r="Q101" s="2">
        <v>1019.682</v>
      </c>
      <c r="R101" s="2">
        <v>1017.82</v>
      </c>
      <c r="S101" s="2">
        <v>1010.0410000000001</v>
      </c>
      <c r="T101" s="2">
        <v>1067.165</v>
      </c>
      <c r="U101" s="2">
        <v>1008.8680000000001</v>
      </c>
      <c r="V101" s="2">
        <v>981.94100000000003</v>
      </c>
      <c r="W101" s="2">
        <v>964.48500000000001</v>
      </c>
      <c r="X101" s="2">
        <v>951.32299999999998</v>
      </c>
      <c r="Y101" s="2">
        <v>967.92499999999995</v>
      </c>
      <c r="Z101" s="2"/>
      <c r="AA101" s="28">
        <f t="shared" si="14"/>
        <v>2</v>
      </c>
      <c r="AB101" s="11">
        <f t="shared" si="8"/>
        <v>16401.727000000003</v>
      </c>
      <c r="AC101" s="2">
        <f t="shared" si="9"/>
        <v>8295.2779999999984</v>
      </c>
      <c r="AD101" s="2">
        <f t="shared" si="10"/>
        <v>24697.005000000001</v>
      </c>
      <c r="AF101">
        <f t="shared" si="11"/>
        <v>4</v>
      </c>
      <c r="AG101">
        <f t="shared" si="12"/>
        <v>2024</v>
      </c>
      <c r="AI101" s="2">
        <f t="shared" si="13"/>
        <v>1150.741</v>
      </c>
      <c r="AJ101">
        <f t="shared" si="15"/>
        <v>8</v>
      </c>
    </row>
    <row r="102" spans="1:36" x14ac:dyDescent="0.2">
      <c r="A102" s="7">
        <v>45385</v>
      </c>
      <c r="B102" s="2">
        <v>981.72900000000004</v>
      </c>
      <c r="C102" s="2">
        <v>991.65200000000004</v>
      </c>
      <c r="D102" s="2">
        <v>1003.3150000000001</v>
      </c>
      <c r="E102" s="2">
        <v>1022.024</v>
      </c>
      <c r="F102" s="2">
        <v>1071.79</v>
      </c>
      <c r="G102" s="2">
        <v>1134.2159999999999</v>
      </c>
      <c r="H102" s="2">
        <v>1157.4349999999999</v>
      </c>
      <c r="I102" s="2">
        <v>1184.297</v>
      </c>
      <c r="J102" s="2">
        <v>1340.86</v>
      </c>
      <c r="K102" s="2">
        <v>1160.364</v>
      </c>
      <c r="L102" s="2">
        <v>1145.0150000000001</v>
      </c>
      <c r="M102" s="2">
        <v>1155.652</v>
      </c>
      <c r="N102" s="2">
        <v>1150.4680000000001</v>
      </c>
      <c r="O102" s="2">
        <v>1117.8240000000001</v>
      </c>
      <c r="P102" s="2">
        <v>1175.3040000000001</v>
      </c>
      <c r="Q102" s="2">
        <v>1231.31</v>
      </c>
      <c r="R102" s="2">
        <v>1243.2190000000001</v>
      </c>
      <c r="S102" s="2">
        <v>1168.567</v>
      </c>
      <c r="T102" s="2">
        <v>1168.7919999999999</v>
      </c>
      <c r="U102" s="2">
        <v>1080.095</v>
      </c>
      <c r="V102" s="2">
        <v>1015.5119999999999</v>
      </c>
      <c r="W102" s="2">
        <v>1019.947</v>
      </c>
      <c r="X102" s="2">
        <v>1006.294</v>
      </c>
      <c r="Y102" s="2">
        <v>1007.2</v>
      </c>
      <c r="Z102" s="2"/>
      <c r="AA102" s="28">
        <f t="shared" si="14"/>
        <v>3</v>
      </c>
      <c r="AB102" s="11">
        <f t="shared" si="8"/>
        <v>18363.519999999997</v>
      </c>
      <c r="AC102" s="2">
        <f t="shared" si="9"/>
        <v>8369.3610000000081</v>
      </c>
      <c r="AD102" s="2">
        <f t="shared" si="10"/>
        <v>26732.881000000005</v>
      </c>
      <c r="AF102">
        <f t="shared" si="11"/>
        <v>4</v>
      </c>
      <c r="AG102">
        <f t="shared" si="12"/>
        <v>2024</v>
      </c>
      <c r="AI102" s="2">
        <f t="shared" si="13"/>
        <v>1340.86</v>
      </c>
      <c r="AJ102">
        <f t="shared" si="15"/>
        <v>9</v>
      </c>
    </row>
    <row r="103" spans="1:36" x14ac:dyDescent="0.2">
      <c r="A103" s="7">
        <v>45386</v>
      </c>
      <c r="B103" s="2">
        <v>1019.76</v>
      </c>
      <c r="C103" s="2">
        <v>1031.5940000000001</v>
      </c>
      <c r="D103" s="2">
        <v>1048.0730000000001</v>
      </c>
      <c r="E103" s="2">
        <v>1055.8130000000001</v>
      </c>
      <c r="F103" s="2">
        <v>1106.51</v>
      </c>
      <c r="G103" s="2">
        <v>1122.6890000000001</v>
      </c>
      <c r="H103" s="2">
        <v>1100.367</v>
      </c>
      <c r="I103" s="2">
        <v>1139.633</v>
      </c>
      <c r="J103" s="2">
        <v>1269.386</v>
      </c>
      <c r="K103" s="2">
        <v>1337.0309999999999</v>
      </c>
      <c r="L103" s="2">
        <v>1416.2550000000001</v>
      </c>
      <c r="M103" s="2">
        <v>1506.89</v>
      </c>
      <c r="N103" s="2">
        <v>1447.663</v>
      </c>
      <c r="O103" s="2">
        <v>1441.8810000000001</v>
      </c>
      <c r="P103" s="2">
        <v>1482.259</v>
      </c>
      <c r="Q103" s="2">
        <v>1456.7439999999999</v>
      </c>
      <c r="R103" s="2">
        <v>1412.0170000000001</v>
      </c>
      <c r="S103" s="2">
        <v>1272.8599999999999</v>
      </c>
      <c r="T103" s="2">
        <v>1236.4179999999999</v>
      </c>
      <c r="U103" s="2">
        <v>1131.7629999999999</v>
      </c>
      <c r="V103" s="2">
        <v>1066.364</v>
      </c>
      <c r="W103" s="2">
        <v>1052.2360000000001</v>
      </c>
      <c r="X103" s="2">
        <v>1038.143</v>
      </c>
      <c r="Y103" s="2">
        <v>1029.68</v>
      </c>
      <c r="Z103" s="2"/>
      <c r="AA103" s="28">
        <f t="shared" si="14"/>
        <v>4</v>
      </c>
      <c r="AB103" s="11">
        <f t="shared" si="8"/>
        <v>20707.543000000001</v>
      </c>
      <c r="AC103" s="2">
        <f t="shared" si="9"/>
        <v>8514.4860000000044</v>
      </c>
      <c r="AD103" s="2">
        <f t="shared" si="10"/>
        <v>29222.029000000006</v>
      </c>
      <c r="AF103">
        <f t="shared" si="11"/>
        <v>4</v>
      </c>
      <c r="AG103">
        <f t="shared" si="12"/>
        <v>2024</v>
      </c>
      <c r="AI103" s="2">
        <f t="shared" si="13"/>
        <v>1506.89</v>
      </c>
      <c r="AJ103">
        <f t="shared" si="15"/>
        <v>12</v>
      </c>
    </row>
    <row r="104" spans="1:36" x14ac:dyDescent="0.2">
      <c r="A104" s="7">
        <v>45387</v>
      </c>
      <c r="B104" s="2">
        <v>1018.2670000000001</v>
      </c>
      <c r="C104" s="2">
        <v>1007.114</v>
      </c>
      <c r="D104" s="2">
        <v>1020.328</v>
      </c>
      <c r="E104" s="2">
        <v>1021.525</v>
      </c>
      <c r="F104" s="2">
        <v>1066.867</v>
      </c>
      <c r="G104" s="2">
        <v>1105.51</v>
      </c>
      <c r="H104" s="2">
        <v>1133.2919999999999</v>
      </c>
      <c r="I104" s="2">
        <v>1189.998</v>
      </c>
      <c r="J104" s="2">
        <v>1292.6659999999999</v>
      </c>
      <c r="K104" s="2">
        <v>1356.7</v>
      </c>
      <c r="L104" s="2">
        <v>1379.9939999999999</v>
      </c>
      <c r="M104" s="2">
        <v>1431.194</v>
      </c>
      <c r="N104" s="2">
        <v>1403.501</v>
      </c>
      <c r="O104" s="2">
        <v>1426.4469999999999</v>
      </c>
      <c r="P104" s="2">
        <v>1468.5060000000001</v>
      </c>
      <c r="Q104" s="2">
        <v>1453.69</v>
      </c>
      <c r="R104" s="2">
        <v>1387.354</v>
      </c>
      <c r="S104" s="2">
        <v>1251.6990000000001</v>
      </c>
      <c r="T104" s="2">
        <v>1224.835</v>
      </c>
      <c r="U104" s="2">
        <v>1121.4659999999999</v>
      </c>
      <c r="V104" s="2">
        <v>1058.7439999999999</v>
      </c>
      <c r="W104" s="2">
        <v>1055.9839999999999</v>
      </c>
      <c r="X104" s="2">
        <v>1057.577</v>
      </c>
      <c r="Y104" s="2">
        <v>1055.0039999999999</v>
      </c>
      <c r="Z104" s="2"/>
      <c r="AA104" s="28">
        <f t="shared" si="14"/>
        <v>5</v>
      </c>
      <c r="AB104" s="11">
        <f t="shared" si="8"/>
        <v>20560.355</v>
      </c>
      <c r="AC104" s="2">
        <f t="shared" si="9"/>
        <v>8427.9069999999992</v>
      </c>
      <c r="AD104" s="2">
        <f t="shared" si="10"/>
        <v>28988.261999999999</v>
      </c>
      <c r="AF104">
        <f t="shared" si="11"/>
        <v>4</v>
      </c>
      <c r="AG104">
        <f t="shared" si="12"/>
        <v>2024</v>
      </c>
      <c r="AI104" s="2">
        <f t="shared" si="13"/>
        <v>1468.5060000000001</v>
      </c>
      <c r="AJ104">
        <f t="shared" si="15"/>
        <v>15</v>
      </c>
    </row>
    <row r="105" spans="1:36" x14ac:dyDescent="0.2">
      <c r="A105" s="7">
        <v>45388</v>
      </c>
      <c r="B105" s="2">
        <v>1062.972</v>
      </c>
      <c r="C105" s="2">
        <v>1050.1379999999999</v>
      </c>
      <c r="D105" s="2">
        <v>1007.433</v>
      </c>
      <c r="E105" s="2">
        <v>1049.5340000000001</v>
      </c>
      <c r="F105" s="2">
        <v>1077.385</v>
      </c>
      <c r="G105" s="2">
        <v>1071.7249999999999</v>
      </c>
      <c r="H105" s="2">
        <v>1041.568</v>
      </c>
      <c r="I105" s="2">
        <v>1082.2180000000001</v>
      </c>
      <c r="J105" s="2">
        <v>1154.5540000000001</v>
      </c>
      <c r="K105" s="2">
        <v>1195.482</v>
      </c>
      <c r="L105" s="2">
        <v>1224.0329999999999</v>
      </c>
      <c r="M105" s="2">
        <v>1279.9549999999999</v>
      </c>
      <c r="N105" s="2">
        <v>1234.1010000000001</v>
      </c>
      <c r="O105" s="2">
        <v>1252.778</v>
      </c>
      <c r="P105" s="2">
        <v>1294.0419999999999</v>
      </c>
      <c r="Q105" s="2">
        <v>1310.866</v>
      </c>
      <c r="R105" s="2">
        <v>1277.94</v>
      </c>
      <c r="S105" s="2">
        <v>1202.3979999999999</v>
      </c>
      <c r="T105" s="2">
        <v>1175.4179999999999</v>
      </c>
      <c r="U105" s="2">
        <v>1086.9179999999999</v>
      </c>
      <c r="V105" s="2">
        <v>1048.0540000000001</v>
      </c>
      <c r="W105" s="2">
        <v>1052.1089999999999</v>
      </c>
      <c r="X105" s="2">
        <v>1056.758</v>
      </c>
      <c r="Y105" s="2">
        <v>1055.1849999999999</v>
      </c>
      <c r="Z105" s="2"/>
      <c r="AA105" s="28">
        <f t="shared" si="14"/>
        <v>6</v>
      </c>
      <c r="AB105" s="11">
        <f t="shared" si="8"/>
        <v>18927.624</v>
      </c>
      <c r="AC105" s="2">
        <f t="shared" si="9"/>
        <v>8415.940000000006</v>
      </c>
      <c r="AD105" s="2">
        <f t="shared" si="10"/>
        <v>27343.564000000006</v>
      </c>
      <c r="AF105">
        <f t="shared" si="11"/>
        <v>4</v>
      </c>
      <c r="AG105">
        <f t="shared" si="12"/>
        <v>2024</v>
      </c>
      <c r="AI105" s="2">
        <f t="shared" si="13"/>
        <v>1310.866</v>
      </c>
      <c r="AJ105">
        <f t="shared" si="15"/>
        <v>16</v>
      </c>
    </row>
    <row r="106" spans="1:36" x14ac:dyDescent="0.2">
      <c r="A106" s="7">
        <v>45389</v>
      </c>
      <c r="B106" s="2">
        <v>1068.0060000000001</v>
      </c>
      <c r="C106" s="2">
        <v>1059.971</v>
      </c>
      <c r="D106" s="2">
        <v>1023.519</v>
      </c>
      <c r="E106" s="2">
        <v>1064.556</v>
      </c>
      <c r="F106" s="2">
        <v>1078.5540000000001</v>
      </c>
      <c r="G106" s="2">
        <v>1064.547</v>
      </c>
      <c r="H106" s="2">
        <v>1026.9190000000001</v>
      </c>
      <c r="I106" s="2">
        <v>1059.056</v>
      </c>
      <c r="J106" s="2">
        <v>1137.576</v>
      </c>
      <c r="K106" s="2">
        <v>1152.5630000000001</v>
      </c>
      <c r="L106" s="2">
        <v>1183.1110000000001</v>
      </c>
      <c r="M106" s="2">
        <v>1202.3689999999999</v>
      </c>
      <c r="N106" s="2">
        <v>1150.8130000000001</v>
      </c>
      <c r="O106" s="2">
        <v>1185.02</v>
      </c>
      <c r="P106" s="2">
        <v>1175.154</v>
      </c>
      <c r="Q106" s="2">
        <v>1145.356</v>
      </c>
      <c r="R106" s="2">
        <v>1095.027</v>
      </c>
      <c r="S106" s="2">
        <v>1070.799</v>
      </c>
      <c r="T106" s="2">
        <v>1106.4290000000001</v>
      </c>
      <c r="U106" s="2">
        <v>1051.82</v>
      </c>
      <c r="V106" s="2">
        <v>1028.451</v>
      </c>
      <c r="W106" s="2">
        <v>1021.035</v>
      </c>
      <c r="X106" s="2">
        <v>1018.402</v>
      </c>
      <c r="Y106" s="2">
        <v>1027.1189999999999</v>
      </c>
      <c r="Z106" s="2"/>
      <c r="AA106" s="28">
        <f t="shared" si="14"/>
        <v>7</v>
      </c>
      <c r="AB106" s="11">
        <f t="shared" si="8"/>
        <v>0</v>
      </c>
      <c r="AC106" s="2">
        <f t="shared" si="9"/>
        <v>26196.172000000006</v>
      </c>
      <c r="AD106" s="2">
        <f t="shared" si="10"/>
        <v>26196.172000000006</v>
      </c>
      <c r="AF106">
        <f t="shared" si="11"/>
        <v>4</v>
      </c>
      <c r="AG106">
        <f t="shared" si="12"/>
        <v>2024</v>
      </c>
      <c r="AI106" s="2">
        <f t="shared" si="13"/>
        <v>1202.3689999999999</v>
      </c>
      <c r="AJ106">
        <f t="shared" si="15"/>
        <v>12</v>
      </c>
    </row>
    <row r="107" spans="1:36" x14ac:dyDescent="0.2">
      <c r="A107" s="7">
        <v>45390</v>
      </c>
      <c r="B107" s="2">
        <v>1035.626</v>
      </c>
      <c r="C107" s="2">
        <v>1045.165</v>
      </c>
      <c r="D107" s="2">
        <v>1051.587</v>
      </c>
      <c r="E107" s="2">
        <v>1079.884</v>
      </c>
      <c r="F107" s="2">
        <v>1125.982</v>
      </c>
      <c r="G107" s="2">
        <v>1178.7860000000001</v>
      </c>
      <c r="H107" s="2">
        <v>1187.1369999999999</v>
      </c>
      <c r="I107" s="2">
        <v>1170.864</v>
      </c>
      <c r="J107" s="2">
        <v>1130.4449999999999</v>
      </c>
      <c r="K107" s="2">
        <v>1061.5889999999999</v>
      </c>
      <c r="L107" s="2">
        <v>1065.2529999999999</v>
      </c>
      <c r="M107" s="2">
        <v>1016.646</v>
      </c>
      <c r="N107" s="2">
        <v>972.74900000000002</v>
      </c>
      <c r="O107" s="2">
        <v>908.55100000000004</v>
      </c>
      <c r="P107" s="2">
        <v>918.90200000000004</v>
      </c>
      <c r="Q107" s="2">
        <v>1048.8810000000001</v>
      </c>
      <c r="R107" s="2">
        <v>950.77599999999995</v>
      </c>
      <c r="S107" s="2">
        <v>939.80700000000002</v>
      </c>
      <c r="T107" s="2">
        <v>959.90499999999997</v>
      </c>
      <c r="U107" s="2">
        <v>970.26499999999999</v>
      </c>
      <c r="V107" s="2">
        <v>942.26400000000001</v>
      </c>
      <c r="W107" s="2">
        <v>933.81</v>
      </c>
      <c r="X107" s="2">
        <v>921.37900000000002</v>
      </c>
      <c r="Y107" s="2">
        <v>912.2</v>
      </c>
      <c r="Z107" s="2"/>
      <c r="AA107" s="28">
        <f t="shared" si="14"/>
        <v>1</v>
      </c>
      <c r="AB107" s="11">
        <f t="shared" si="8"/>
        <v>0</v>
      </c>
      <c r="AC107" s="2">
        <f t="shared" si="9"/>
        <v>24528.453000000005</v>
      </c>
      <c r="AD107" s="2">
        <f t="shared" si="10"/>
        <v>24528.453000000005</v>
      </c>
      <c r="AF107">
        <f t="shared" si="11"/>
        <v>4</v>
      </c>
      <c r="AG107">
        <f t="shared" si="12"/>
        <v>2024</v>
      </c>
      <c r="AI107" s="2">
        <f t="shared" si="13"/>
        <v>1187.1369999999999</v>
      </c>
      <c r="AJ107">
        <f t="shared" si="15"/>
        <v>7</v>
      </c>
    </row>
    <row r="108" spans="1:36" x14ac:dyDescent="0.2">
      <c r="A108" s="7">
        <v>45391</v>
      </c>
      <c r="B108" s="2">
        <v>918.01599999999996</v>
      </c>
      <c r="C108" s="2">
        <v>927.21299999999997</v>
      </c>
      <c r="D108" s="2">
        <v>944.92100000000005</v>
      </c>
      <c r="E108" s="2">
        <v>969.42200000000003</v>
      </c>
      <c r="F108" s="2">
        <v>1023.105</v>
      </c>
      <c r="G108" s="2">
        <v>1100.7239999999999</v>
      </c>
      <c r="H108" s="2">
        <v>1120.471</v>
      </c>
      <c r="I108" s="2">
        <v>1105.4059999999999</v>
      </c>
      <c r="J108" s="2">
        <v>1103.019</v>
      </c>
      <c r="K108" s="2">
        <v>1018.183</v>
      </c>
      <c r="L108" s="2">
        <v>988.96600000000001</v>
      </c>
      <c r="M108" s="2">
        <v>1015.851</v>
      </c>
      <c r="N108" s="2">
        <v>991.95799999999997</v>
      </c>
      <c r="O108" s="2">
        <v>984.29600000000005</v>
      </c>
      <c r="P108" s="2">
        <v>995.66</v>
      </c>
      <c r="Q108" s="2">
        <v>994.93200000000002</v>
      </c>
      <c r="R108" s="2">
        <v>1005.961</v>
      </c>
      <c r="S108" s="2">
        <v>1018.341</v>
      </c>
      <c r="T108" s="2">
        <v>1052.075</v>
      </c>
      <c r="U108" s="2">
        <v>1008.728</v>
      </c>
      <c r="V108" s="2">
        <v>971.94399999999996</v>
      </c>
      <c r="W108" s="2">
        <v>967.74099999999999</v>
      </c>
      <c r="X108" s="2">
        <v>942.93499999999995</v>
      </c>
      <c r="Y108" s="2">
        <v>948.16099999999994</v>
      </c>
      <c r="Z108" s="2"/>
      <c r="AA108" s="28">
        <f t="shared" si="14"/>
        <v>2</v>
      </c>
      <c r="AB108" s="11">
        <f t="shared" si="8"/>
        <v>16165.995999999999</v>
      </c>
      <c r="AC108" s="2">
        <f t="shared" si="9"/>
        <v>7952.0330000000067</v>
      </c>
      <c r="AD108" s="2">
        <f t="shared" si="10"/>
        <v>24118.029000000006</v>
      </c>
      <c r="AF108">
        <f t="shared" si="11"/>
        <v>4</v>
      </c>
      <c r="AG108">
        <f t="shared" si="12"/>
        <v>2024</v>
      </c>
      <c r="AI108" s="2">
        <f t="shared" si="13"/>
        <v>1120.471</v>
      </c>
      <c r="AJ108">
        <f t="shared" si="15"/>
        <v>7</v>
      </c>
    </row>
    <row r="109" spans="1:36" x14ac:dyDescent="0.2">
      <c r="A109" s="7">
        <v>45392</v>
      </c>
      <c r="B109" s="2">
        <v>962.80100000000004</v>
      </c>
      <c r="C109" s="2">
        <v>971.72500000000002</v>
      </c>
      <c r="D109" s="2">
        <v>996.23299999999995</v>
      </c>
      <c r="E109" s="2">
        <v>1012.4349999999999</v>
      </c>
      <c r="F109" s="2">
        <v>1078.74</v>
      </c>
      <c r="G109" s="2">
        <v>1134.7460000000001</v>
      </c>
      <c r="H109" s="2">
        <v>1164.105</v>
      </c>
      <c r="I109" s="2">
        <v>1142.0820000000001</v>
      </c>
      <c r="J109" s="2">
        <v>1159.77</v>
      </c>
      <c r="K109" s="2">
        <v>1199.6489999999999</v>
      </c>
      <c r="L109" s="2">
        <v>1283.617</v>
      </c>
      <c r="M109" s="2">
        <v>1308.663</v>
      </c>
      <c r="N109" s="2">
        <v>1257.355</v>
      </c>
      <c r="O109" s="2">
        <v>1312.529</v>
      </c>
      <c r="P109" s="2">
        <v>1385.068</v>
      </c>
      <c r="Q109" s="2">
        <v>1403.499</v>
      </c>
      <c r="R109" s="2">
        <v>1353.502</v>
      </c>
      <c r="S109" s="2">
        <v>1247.5989999999999</v>
      </c>
      <c r="T109" s="2">
        <v>1211.6179999999999</v>
      </c>
      <c r="U109" s="2">
        <v>1103.1679999999999</v>
      </c>
      <c r="V109" s="2">
        <v>1027.9010000000001</v>
      </c>
      <c r="W109" s="2">
        <v>1004.04</v>
      </c>
      <c r="X109" s="2">
        <v>971.98599999999999</v>
      </c>
      <c r="Y109" s="2">
        <v>966.57</v>
      </c>
      <c r="Z109" s="2"/>
      <c r="AA109" s="28">
        <f t="shared" si="14"/>
        <v>3</v>
      </c>
      <c r="AB109" s="11">
        <f t="shared" si="8"/>
        <v>19372.046000000002</v>
      </c>
      <c r="AC109" s="2">
        <f t="shared" si="9"/>
        <v>8287.3549999999996</v>
      </c>
      <c r="AD109" s="2">
        <f t="shared" si="10"/>
        <v>27659.401000000002</v>
      </c>
      <c r="AF109">
        <f t="shared" si="11"/>
        <v>4</v>
      </c>
      <c r="AG109">
        <f t="shared" si="12"/>
        <v>2024</v>
      </c>
      <c r="AI109" s="2">
        <f t="shared" si="13"/>
        <v>1403.499</v>
      </c>
      <c r="AJ109">
        <f t="shared" si="15"/>
        <v>16</v>
      </c>
    </row>
    <row r="110" spans="1:36" x14ac:dyDescent="0.2">
      <c r="A110" s="7">
        <v>45393</v>
      </c>
      <c r="B110" s="2">
        <v>973.52300000000002</v>
      </c>
      <c r="C110" s="2">
        <v>975.19100000000003</v>
      </c>
      <c r="D110" s="2">
        <v>960.67600000000004</v>
      </c>
      <c r="E110" s="2">
        <v>962.84299999999996</v>
      </c>
      <c r="F110" s="2">
        <v>1025.21</v>
      </c>
      <c r="G110" s="2">
        <v>1070.8630000000001</v>
      </c>
      <c r="H110" s="2">
        <v>1112.376</v>
      </c>
      <c r="I110" s="2">
        <v>1182.1079999999999</v>
      </c>
      <c r="J110" s="2">
        <v>1287.308</v>
      </c>
      <c r="K110" s="2">
        <v>1321.327</v>
      </c>
      <c r="L110" s="2">
        <v>1369.481</v>
      </c>
      <c r="M110" s="2">
        <v>1426.2280000000001</v>
      </c>
      <c r="N110" s="2">
        <v>1444.7149999999999</v>
      </c>
      <c r="O110" s="2">
        <v>1458.7049999999999</v>
      </c>
      <c r="P110" s="2">
        <v>1489.3920000000001</v>
      </c>
      <c r="Q110" s="2">
        <v>1458.4</v>
      </c>
      <c r="R110" s="2">
        <v>1410.7370000000001</v>
      </c>
      <c r="S110" s="2">
        <v>1276.096</v>
      </c>
      <c r="T110" s="2">
        <v>1229.088</v>
      </c>
      <c r="U110" s="2">
        <v>1105.941</v>
      </c>
      <c r="V110" s="2">
        <v>1040.298</v>
      </c>
      <c r="W110" s="2">
        <v>1007.975</v>
      </c>
      <c r="X110" s="2">
        <v>977.024</v>
      </c>
      <c r="Y110" s="2">
        <v>969.26800000000003</v>
      </c>
      <c r="Z110" s="2"/>
      <c r="AA110" s="28">
        <f t="shared" si="14"/>
        <v>4</v>
      </c>
      <c r="AB110" s="11">
        <f t="shared" si="8"/>
        <v>20484.822999999997</v>
      </c>
      <c r="AC110" s="2">
        <f t="shared" si="9"/>
        <v>8049.9500000000007</v>
      </c>
      <c r="AD110" s="2">
        <f t="shared" si="10"/>
        <v>28534.772999999997</v>
      </c>
      <c r="AF110">
        <f t="shared" si="11"/>
        <v>4</v>
      </c>
      <c r="AG110">
        <f t="shared" si="12"/>
        <v>2024</v>
      </c>
      <c r="AI110" s="2">
        <f t="shared" si="13"/>
        <v>1489.3920000000001</v>
      </c>
      <c r="AJ110">
        <f t="shared" si="15"/>
        <v>15</v>
      </c>
    </row>
    <row r="111" spans="1:36" x14ac:dyDescent="0.2">
      <c r="A111" s="7">
        <v>45394</v>
      </c>
      <c r="B111" s="2">
        <v>961.46</v>
      </c>
      <c r="C111" s="2">
        <v>959.02200000000005</v>
      </c>
      <c r="D111" s="2">
        <v>967.35900000000004</v>
      </c>
      <c r="E111" s="2">
        <v>952.47900000000004</v>
      </c>
      <c r="F111" s="2">
        <v>1002.67</v>
      </c>
      <c r="G111" s="2">
        <v>1025.7370000000001</v>
      </c>
      <c r="H111" s="2">
        <v>1054.261</v>
      </c>
      <c r="I111" s="2">
        <v>1218.432</v>
      </c>
      <c r="J111" s="2">
        <v>1229.8150000000001</v>
      </c>
      <c r="K111" s="2">
        <v>1253.4179999999999</v>
      </c>
      <c r="L111" s="2">
        <v>1305.723</v>
      </c>
      <c r="M111" s="2">
        <v>1386.2080000000001</v>
      </c>
      <c r="N111" s="2">
        <v>1397.377</v>
      </c>
      <c r="O111" s="2">
        <v>1434.694</v>
      </c>
      <c r="P111" s="2">
        <v>1448.7139999999999</v>
      </c>
      <c r="Q111" s="2">
        <v>1501.212</v>
      </c>
      <c r="R111" s="2">
        <v>1426.9970000000001</v>
      </c>
      <c r="S111" s="2">
        <v>1284.819</v>
      </c>
      <c r="T111" s="2">
        <v>1159.02</v>
      </c>
      <c r="U111" s="2">
        <v>1011.662</v>
      </c>
      <c r="V111" s="2">
        <v>964.52300000000002</v>
      </c>
      <c r="W111" s="2">
        <v>949.08</v>
      </c>
      <c r="X111" s="2">
        <v>944.601</v>
      </c>
      <c r="Y111" s="2">
        <v>948.32799999999997</v>
      </c>
      <c r="Z111" s="2"/>
      <c r="AA111" s="28">
        <f t="shared" si="14"/>
        <v>5</v>
      </c>
      <c r="AB111" s="11">
        <f t="shared" si="8"/>
        <v>19916.294999999998</v>
      </c>
      <c r="AC111" s="2">
        <f t="shared" si="9"/>
        <v>7871.3160000000025</v>
      </c>
      <c r="AD111" s="2">
        <f t="shared" si="10"/>
        <v>27787.611000000001</v>
      </c>
      <c r="AF111">
        <f t="shared" si="11"/>
        <v>4</v>
      </c>
      <c r="AG111">
        <f t="shared" si="12"/>
        <v>2024</v>
      </c>
      <c r="AI111" s="2">
        <f t="shared" si="13"/>
        <v>1501.212</v>
      </c>
      <c r="AJ111">
        <f t="shared" si="15"/>
        <v>16</v>
      </c>
    </row>
    <row r="112" spans="1:36" x14ac:dyDescent="0.2">
      <c r="A112" s="7">
        <v>45395</v>
      </c>
      <c r="B112" s="2">
        <v>931.697</v>
      </c>
      <c r="C112" s="2">
        <v>930.54200000000003</v>
      </c>
      <c r="D112" s="2">
        <v>896.36400000000003</v>
      </c>
      <c r="E112" s="2">
        <v>921.90200000000004</v>
      </c>
      <c r="F112" s="2">
        <v>945.58199999999999</v>
      </c>
      <c r="G112" s="2">
        <v>960.41099999999994</v>
      </c>
      <c r="H112" s="2">
        <v>929.89</v>
      </c>
      <c r="I112" s="2">
        <v>955.15300000000002</v>
      </c>
      <c r="J112" s="2">
        <v>984.952</v>
      </c>
      <c r="K112" s="2">
        <v>909.08</v>
      </c>
      <c r="L112" s="2">
        <v>928.28099999999995</v>
      </c>
      <c r="M112" s="2">
        <v>957.16200000000003</v>
      </c>
      <c r="N112" s="2">
        <v>916.58900000000006</v>
      </c>
      <c r="O112" s="2">
        <v>887.33100000000002</v>
      </c>
      <c r="P112" s="2">
        <v>920.13400000000001</v>
      </c>
      <c r="Q112" s="2">
        <v>909.80399999999997</v>
      </c>
      <c r="R112" s="2">
        <v>948.88599999999997</v>
      </c>
      <c r="S112" s="2">
        <v>985.09299999999996</v>
      </c>
      <c r="T112" s="2">
        <v>1005.725</v>
      </c>
      <c r="U112" s="2">
        <v>951.91899999999998</v>
      </c>
      <c r="V112" s="2">
        <v>918.00099999999998</v>
      </c>
      <c r="W112" s="2">
        <v>913.41800000000001</v>
      </c>
      <c r="X112" s="2">
        <v>906.91700000000003</v>
      </c>
      <c r="Y112" s="2">
        <v>918.45</v>
      </c>
      <c r="Z112" s="2"/>
      <c r="AA112" s="28">
        <f t="shared" si="14"/>
        <v>6</v>
      </c>
      <c r="AB112" s="11">
        <f t="shared" si="8"/>
        <v>14998.445</v>
      </c>
      <c r="AC112" s="2">
        <f t="shared" si="9"/>
        <v>7434.8380000000034</v>
      </c>
      <c r="AD112" s="2">
        <f t="shared" si="10"/>
        <v>22433.283000000003</v>
      </c>
      <c r="AF112">
        <f t="shared" si="11"/>
        <v>4</v>
      </c>
      <c r="AG112">
        <f t="shared" si="12"/>
        <v>2024</v>
      </c>
      <c r="AI112" s="2">
        <f t="shared" si="13"/>
        <v>1005.725</v>
      </c>
      <c r="AJ112">
        <f t="shared" si="15"/>
        <v>19</v>
      </c>
    </row>
    <row r="113" spans="1:36" x14ac:dyDescent="0.2">
      <c r="A113" s="7">
        <v>45396</v>
      </c>
      <c r="B113" s="2">
        <v>911.54399999999998</v>
      </c>
      <c r="C113" s="2">
        <v>912.00300000000004</v>
      </c>
      <c r="D113" s="2">
        <v>877.98099999999999</v>
      </c>
      <c r="E113" s="2">
        <v>907.10500000000002</v>
      </c>
      <c r="F113" s="2">
        <v>937.76099999999997</v>
      </c>
      <c r="G113" s="2">
        <v>934.61500000000001</v>
      </c>
      <c r="H113" s="2">
        <v>887.55799999999999</v>
      </c>
      <c r="I113" s="2">
        <v>893.94299999999998</v>
      </c>
      <c r="J113" s="2">
        <v>886.88400000000001</v>
      </c>
      <c r="K113" s="2">
        <v>878.09299999999996</v>
      </c>
      <c r="L113" s="2">
        <v>885.36400000000003</v>
      </c>
      <c r="M113" s="2">
        <v>908.07799999999997</v>
      </c>
      <c r="N113" s="2">
        <v>891.27200000000005</v>
      </c>
      <c r="O113" s="2">
        <v>879.553</v>
      </c>
      <c r="P113" s="2">
        <v>883.27800000000002</v>
      </c>
      <c r="Q113" s="2">
        <v>904.19399999999996</v>
      </c>
      <c r="R113" s="2">
        <v>1014.141</v>
      </c>
      <c r="S113" s="2">
        <v>971.79700000000003</v>
      </c>
      <c r="T113" s="2">
        <v>1008.534</v>
      </c>
      <c r="U113" s="2">
        <v>961.255</v>
      </c>
      <c r="V113" s="2">
        <v>918.65300000000002</v>
      </c>
      <c r="W113" s="2">
        <v>909.61</v>
      </c>
      <c r="X113" s="2">
        <v>887.13400000000001</v>
      </c>
      <c r="Y113" s="2">
        <v>877.64800000000002</v>
      </c>
      <c r="Z113" s="2"/>
      <c r="AA113" s="28">
        <f t="shared" si="14"/>
        <v>7</v>
      </c>
      <c r="AB113" s="11">
        <f t="shared" si="8"/>
        <v>0</v>
      </c>
      <c r="AC113" s="2">
        <f t="shared" si="9"/>
        <v>21927.998</v>
      </c>
      <c r="AD113" s="2">
        <f t="shared" si="10"/>
        <v>21927.998</v>
      </c>
      <c r="AF113">
        <f t="shared" si="11"/>
        <v>4</v>
      </c>
      <c r="AG113">
        <f t="shared" si="12"/>
        <v>2024</v>
      </c>
      <c r="AI113" s="2">
        <f t="shared" si="13"/>
        <v>1014.141</v>
      </c>
      <c r="AJ113">
        <f t="shared" si="15"/>
        <v>17</v>
      </c>
    </row>
    <row r="114" spans="1:36" x14ac:dyDescent="0.2">
      <c r="A114" s="7">
        <v>45397</v>
      </c>
      <c r="B114" s="2">
        <v>885.29499999999996</v>
      </c>
      <c r="C114" s="2">
        <v>951.35699999999997</v>
      </c>
      <c r="D114" s="2">
        <v>878.63900000000001</v>
      </c>
      <c r="E114" s="2">
        <v>899.55200000000002</v>
      </c>
      <c r="F114" s="2">
        <v>944.44600000000003</v>
      </c>
      <c r="G114" s="2">
        <v>1003.222</v>
      </c>
      <c r="H114" s="2">
        <v>1050.3589999999999</v>
      </c>
      <c r="I114" s="2">
        <v>1043.653</v>
      </c>
      <c r="J114" s="2">
        <v>1032.165</v>
      </c>
      <c r="K114" s="2">
        <v>937.88900000000001</v>
      </c>
      <c r="L114" s="2">
        <v>926.82500000000005</v>
      </c>
      <c r="M114" s="2">
        <v>1004.936</v>
      </c>
      <c r="N114" s="2">
        <v>1137.502</v>
      </c>
      <c r="O114" s="2">
        <v>1197.3510000000001</v>
      </c>
      <c r="P114" s="2">
        <v>1176.277</v>
      </c>
      <c r="Q114" s="2">
        <v>1068.55</v>
      </c>
      <c r="R114" s="2">
        <v>1015.644</v>
      </c>
      <c r="S114" s="2">
        <v>972.81500000000005</v>
      </c>
      <c r="T114" s="2">
        <v>994.11699999999996</v>
      </c>
      <c r="U114" s="2">
        <v>949.39099999999996</v>
      </c>
      <c r="V114" s="2">
        <v>928.80600000000004</v>
      </c>
      <c r="W114" s="2">
        <v>906.51300000000003</v>
      </c>
      <c r="X114" s="2">
        <v>894.88400000000001</v>
      </c>
      <c r="Y114" s="2">
        <v>885.71900000000005</v>
      </c>
      <c r="Z114" s="2"/>
      <c r="AA114" s="28">
        <f t="shared" si="14"/>
        <v>1</v>
      </c>
      <c r="AB114" s="11">
        <f t="shared" si="8"/>
        <v>0</v>
      </c>
      <c r="AC114" s="2">
        <f t="shared" si="9"/>
        <v>23685.906999999996</v>
      </c>
      <c r="AD114" s="2">
        <f t="shared" si="10"/>
        <v>23685.906999999996</v>
      </c>
      <c r="AF114">
        <f t="shared" si="11"/>
        <v>4</v>
      </c>
      <c r="AG114">
        <f t="shared" si="12"/>
        <v>2024</v>
      </c>
      <c r="AI114" s="2">
        <f t="shared" si="13"/>
        <v>1197.3510000000001</v>
      </c>
      <c r="AJ114">
        <f t="shared" si="15"/>
        <v>14</v>
      </c>
    </row>
    <row r="115" spans="1:36" x14ac:dyDescent="0.2">
      <c r="A115" s="7">
        <v>45398</v>
      </c>
      <c r="B115" s="2">
        <v>920.495</v>
      </c>
      <c r="C115" s="2">
        <v>917.60900000000004</v>
      </c>
      <c r="D115" s="2">
        <v>943.31700000000001</v>
      </c>
      <c r="E115" s="2">
        <v>955.197</v>
      </c>
      <c r="F115" s="2">
        <v>1014.711</v>
      </c>
      <c r="G115" s="2">
        <v>1056.2619999999999</v>
      </c>
      <c r="H115" s="2">
        <v>1047.1780000000001</v>
      </c>
      <c r="I115" s="2">
        <v>1029.3889999999999</v>
      </c>
      <c r="J115" s="2">
        <v>1025.086</v>
      </c>
      <c r="K115" s="2">
        <v>1010.841</v>
      </c>
      <c r="L115" s="2">
        <v>1032.9259999999999</v>
      </c>
      <c r="M115" s="2">
        <v>1058.106</v>
      </c>
      <c r="N115" s="2">
        <v>1049.039</v>
      </c>
      <c r="O115" s="2">
        <v>1056.835</v>
      </c>
      <c r="P115" s="2">
        <v>1072.847</v>
      </c>
      <c r="Q115" s="2">
        <v>1080.9580000000001</v>
      </c>
      <c r="R115" s="2">
        <v>1089.6189999999999</v>
      </c>
      <c r="S115" s="2">
        <v>1071.367</v>
      </c>
      <c r="T115" s="2">
        <v>1077.8219999999999</v>
      </c>
      <c r="U115" s="2">
        <v>1011.192</v>
      </c>
      <c r="V115" s="2">
        <v>975.69</v>
      </c>
      <c r="W115" s="2">
        <v>961.154</v>
      </c>
      <c r="X115" s="2">
        <v>954.86</v>
      </c>
      <c r="Y115" s="2">
        <v>944.52499999999998</v>
      </c>
      <c r="Z115" s="2"/>
      <c r="AA115" s="28">
        <v>8</v>
      </c>
      <c r="AB115" s="11">
        <f t="shared" si="8"/>
        <v>0</v>
      </c>
      <c r="AC115" s="2">
        <f t="shared" si="9"/>
        <v>24357.024999999998</v>
      </c>
      <c r="AD115" s="2">
        <f t="shared" si="10"/>
        <v>24357.024999999998</v>
      </c>
      <c r="AF115">
        <f t="shared" si="11"/>
        <v>4</v>
      </c>
      <c r="AG115">
        <f t="shared" si="12"/>
        <v>2024</v>
      </c>
      <c r="AI115" s="2">
        <f t="shared" si="13"/>
        <v>1089.6189999999999</v>
      </c>
      <c r="AJ115">
        <f t="shared" si="15"/>
        <v>17</v>
      </c>
    </row>
    <row r="116" spans="1:36" x14ac:dyDescent="0.2">
      <c r="A116" s="7">
        <v>45399</v>
      </c>
      <c r="B116" s="2">
        <v>953.995</v>
      </c>
      <c r="C116" s="2">
        <v>941.41899999999998</v>
      </c>
      <c r="D116" s="2">
        <v>967.89400000000001</v>
      </c>
      <c r="E116" s="2">
        <v>980.11900000000003</v>
      </c>
      <c r="F116" s="2">
        <v>1032.2750000000001</v>
      </c>
      <c r="G116" s="2">
        <v>1083.675</v>
      </c>
      <c r="H116" s="2">
        <v>1071.6279999999999</v>
      </c>
      <c r="I116" s="2">
        <v>1097.759</v>
      </c>
      <c r="J116" s="2">
        <v>1099.614</v>
      </c>
      <c r="K116" s="2">
        <v>1071.903</v>
      </c>
      <c r="L116" s="2">
        <v>1054.384</v>
      </c>
      <c r="M116" s="2">
        <v>1087.4839999999999</v>
      </c>
      <c r="N116" s="2">
        <v>1062.326</v>
      </c>
      <c r="O116" s="2">
        <v>1062.46</v>
      </c>
      <c r="P116" s="2">
        <v>1076.268</v>
      </c>
      <c r="Q116" s="2">
        <v>1072.2629999999999</v>
      </c>
      <c r="R116" s="2">
        <v>1066.181</v>
      </c>
      <c r="S116" s="2">
        <v>1022.298</v>
      </c>
      <c r="T116" s="2">
        <v>1050.0820000000001</v>
      </c>
      <c r="U116" s="2">
        <v>1008.359</v>
      </c>
      <c r="V116" s="2">
        <v>972.42200000000003</v>
      </c>
      <c r="W116" s="2">
        <v>964.20799999999997</v>
      </c>
      <c r="X116" s="2">
        <v>948.15800000000002</v>
      </c>
      <c r="Y116" s="2">
        <v>952.07799999999997</v>
      </c>
      <c r="Z116" s="2"/>
      <c r="AA116" s="28">
        <f t="shared" si="14"/>
        <v>3</v>
      </c>
      <c r="AB116" s="11">
        <f t="shared" si="8"/>
        <v>16716.169000000002</v>
      </c>
      <c r="AC116" s="2">
        <f t="shared" si="9"/>
        <v>7983.0829999999951</v>
      </c>
      <c r="AD116" s="2">
        <f t="shared" si="10"/>
        <v>24699.251999999997</v>
      </c>
      <c r="AF116">
        <f t="shared" si="11"/>
        <v>4</v>
      </c>
      <c r="AG116">
        <f t="shared" si="12"/>
        <v>2024</v>
      </c>
      <c r="AI116" s="2">
        <f t="shared" si="13"/>
        <v>1099.614</v>
      </c>
      <c r="AJ116">
        <f t="shared" si="15"/>
        <v>9</v>
      </c>
    </row>
    <row r="117" spans="1:36" x14ac:dyDescent="0.2">
      <c r="A117" s="7">
        <v>45400</v>
      </c>
      <c r="B117" s="2">
        <v>972.55100000000004</v>
      </c>
      <c r="C117" s="2">
        <v>975.73</v>
      </c>
      <c r="D117" s="2">
        <v>993.45299999999997</v>
      </c>
      <c r="E117" s="2">
        <v>1005.764</v>
      </c>
      <c r="F117" s="2">
        <v>1078.7190000000001</v>
      </c>
      <c r="G117" s="2">
        <v>1104.2080000000001</v>
      </c>
      <c r="H117" s="2">
        <v>1081.739</v>
      </c>
      <c r="I117" s="2">
        <v>1093.6220000000001</v>
      </c>
      <c r="J117" s="2">
        <v>1080.808</v>
      </c>
      <c r="K117" s="2">
        <v>1090.2239999999999</v>
      </c>
      <c r="L117" s="2">
        <v>1084.546</v>
      </c>
      <c r="M117" s="2">
        <v>1079.444</v>
      </c>
      <c r="N117" s="2">
        <v>1064.5429999999999</v>
      </c>
      <c r="O117" s="2">
        <v>1047.5419999999999</v>
      </c>
      <c r="P117" s="2">
        <v>1046.9939999999999</v>
      </c>
      <c r="Q117" s="2">
        <v>1041.075</v>
      </c>
      <c r="R117" s="2">
        <v>1000.062</v>
      </c>
      <c r="S117" s="2">
        <v>982.77800000000002</v>
      </c>
      <c r="T117" s="2">
        <v>1033.3209999999999</v>
      </c>
      <c r="U117" s="2">
        <v>989.35</v>
      </c>
      <c r="V117" s="2">
        <v>972.96199999999999</v>
      </c>
      <c r="W117" s="2">
        <v>971.11900000000003</v>
      </c>
      <c r="X117" s="2">
        <v>943.88099999999997</v>
      </c>
      <c r="Y117" s="2">
        <v>958.37699999999995</v>
      </c>
      <c r="Z117" s="2"/>
      <c r="AA117" s="28">
        <f t="shared" si="14"/>
        <v>4</v>
      </c>
      <c r="AB117" s="11">
        <f t="shared" si="8"/>
        <v>16522.271000000001</v>
      </c>
      <c r="AC117" s="2">
        <f t="shared" si="9"/>
        <v>8170.5409999999974</v>
      </c>
      <c r="AD117" s="2">
        <f t="shared" si="10"/>
        <v>24692.811999999998</v>
      </c>
      <c r="AF117">
        <f t="shared" si="11"/>
        <v>4</v>
      </c>
      <c r="AG117">
        <f t="shared" si="12"/>
        <v>2024</v>
      </c>
      <c r="AI117" s="2">
        <f t="shared" si="13"/>
        <v>1104.2080000000001</v>
      </c>
      <c r="AJ117">
        <f t="shared" si="15"/>
        <v>6</v>
      </c>
    </row>
    <row r="118" spans="1:36" x14ac:dyDescent="0.2">
      <c r="A118" s="7">
        <v>45401</v>
      </c>
      <c r="B118" s="2">
        <v>951.81100000000004</v>
      </c>
      <c r="C118" s="2">
        <v>955.18399999999997</v>
      </c>
      <c r="D118" s="2">
        <v>993.80499999999995</v>
      </c>
      <c r="E118" s="2">
        <v>1096.26</v>
      </c>
      <c r="F118" s="2">
        <v>1154.5719999999999</v>
      </c>
      <c r="G118" s="2">
        <v>1112.5160000000001</v>
      </c>
      <c r="H118" s="2">
        <v>1061.0360000000001</v>
      </c>
      <c r="I118" s="2">
        <v>1049.9449999999999</v>
      </c>
      <c r="J118" s="2">
        <v>1041.9580000000001</v>
      </c>
      <c r="K118" s="2">
        <v>1042.221</v>
      </c>
      <c r="L118" s="2">
        <v>980.12800000000004</v>
      </c>
      <c r="M118" s="2">
        <v>974.37699999999995</v>
      </c>
      <c r="N118" s="2">
        <v>968.71100000000001</v>
      </c>
      <c r="O118" s="2">
        <v>956.13400000000001</v>
      </c>
      <c r="P118" s="2">
        <v>978.41600000000005</v>
      </c>
      <c r="Q118" s="2">
        <v>976.01099999999997</v>
      </c>
      <c r="R118" s="2">
        <v>1022.105</v>
      </c>
      <c r="S118" s="2">
        <v>1029.7380000000001</v>
      </c>
      <c r="T118" s="2">
        <v>1040.3520000000001</v>
      </c>
      <c r="U118" s="2">
        <v>989.96600000000001</v>
      </c>
      <c r="V118" s="2">
        <v>959.91499999999996</v>
      </c>
      <c r="W118" s="2">
        <v>961.36800000000005</v>
      </c>
      <c r="X118" s="2">
        <v>953.91499999999996</v>
      </c>
      <c r="Y118" s="2">
        <v>946.42100000000005</v>
      </c>
      <c r="Z118" s="2"/>
      <c r="AA118" s="28">
        <f t="shared" si="14"/>
        <v>5</v>
      </c>
      <c r="AB118" s="11">
        <f t="shared" si="8"/>
        <v>15925.260000000002</v>
      </c>
      <c r="AC118" s="2">
        <f t="shared" si="9"/>
        <v>8271.6049999999959</v>
      </c>
      <c r="AD118" s="2">
        <f t="shared" si="10"/>
        <v>24196.864999999998</v>
      </c>
      <c r="AF118">
        <f t="shared" si="11"/>
        <v>4</v>
      </c>
      <c r="AG118">
        <f t="shared" si="12"/>
        <v>2024</v>
      </c>
      <c r="AI118" s="2">
        <f t="shared" si="13"/>
        <v>1154.5719999999999</v>
      </c>
      <c r="AJ118">
        <f t="shared" si="15"/>
        <v>5</v>
      </c>
    </row>
    <row r="119" spans="1:36" x14ac:dyDescent="0.2">
      <c r="A119" s="7">
        <v>45402</v>
      </c>
      <c r="B119" s="2">
        <v>939.66499999999996</v>
      </c>
      <c r="C119" s="2">
        <v>929.97400000000005</v>
      </c>
      <c r="D119" s="2">
        <v>891.81500000000005</v>
      </c>
      <c r="E119" s="2">
        <v>922.71799999999996</v>
      </c>
      <c r="F119" s="2">
        <v>945.31500000000005</v>
      </c>
      <c r="G119" s="2">
        <v>951.51499999999999</v>
      </c>
      <c r="H119" s="2">
        <v>921.19200000000001</v>
      </c>
      <c r="I119" s="2">
        <v>972.24699999999996</v>
      </c>
      <c r="J119" s="2">
        <v>1099.5050000000001</v>
      </c>
      <c r="K119" s="2">
        <v>1150.3009999999999</v>
      </c>
      <c r="L119" s="2">
        <v>1233.7670000000001</v>
      </c>
      <c r="M119" s="2">
        <v>1319.078</v>
      </c>
      <c r="N119" s="2">
        <v>1317.058</v>
      </c>
      <c r="O119" s="2">
        <v>1309.5609999999999</v>
      </c>
      <c r="P119" s="2">
        <v>1337.579</v>
      </c>
      <c r="Q119" s="2">
        <v>1302.748</v>
      </c>
      <c r="R119" s="2">
        <v>1189.231</v>
      </c>
      <c r="S119" s="2">
        <v>1073.242</v>
      </c>
      <c r="T119" s="2">
        <v>1064.7190000000001</v>
      </c>
      <c r="U119" s="2">
        <v>1048.991</v>
      </c>
      <c r="V119" s="2">
        <v>997.79200000000003</v>
      </c>
      <c r="W119" s="2">
        <v>983.63199999999995</v>
      </c>
      <c r="X119" s="2">
        <v>974.95</v>
      </c>
      <c r="Y119" s="2">
        <v>972.81399999999996</v>
      </c>
      <c r="Z119" s="2"/>
      <c r="AA119" s="28">
        <f t="shared" si="14"/>
        <v>6</v>
      </c>
      <c r="AB119" s="11">
        <f t="shared" si="8"/>
        <v>18374.401000000002</v>
      </c>
      <c r="AC119" s="2">
        <f t="shared" si="9"/>
        <v>7475.007999999998</v>
      </c>
      <c r="AD119" s="2">
        <f t="shared" si="10"/>
        <v>25849.409</v>
      </c>
      <c r="AF119">
        <f t="shared" si="11"/>
        <v>4</v>
      </c>
      <c r="AG119">
        <f t="shared" si="12"/>
        <v>2024</v>
      </c>
      <c r="AI119" s="2">
        <f t="shared" si="13"/>
        <v>1337.579</v>
      </c>
      <c r="AJ119">
        <f t="shared" si="15"/>
        <v>15</v>
      </c>
    </row>
    <row r="120" spans="1:36" x14ac:dyDescent="0.2">
      <c r="A120" s="7">
        <v>45403</v>
      </c>
      <c r="B120" s="2">
        <v>991.447</v>
      </c>
      <c r="C120" s="2">
        <v>974.82100000000003</v>
      </c>
      <c r="D120" s="2">
        <v>941.51499999999999</v>
      </c>
      <c r="E120" s="2">
        <v>986.07100000000003</v>
      </c>
      <c r="F120" s="2">
        <v>1013.95</v>
      </c>
      <c r="G120" s="2">
        <v>994.04100000000005</v>
      </c>
      <c r="H120" s="2">
        <v>936.81799999999998</v>
      </c>
      <c r="I120" s="2">
        <v>900.447</v>
      </c>
      <c r="J120" s="2">
        <v>900.51</v>
      </c>
      <c r="K120" s="2">
        <v>869.10400000000004</v>
      </c>
      <c r="L120" s="2">
        <v>903.59100000000001</v>
      </c>
      <c r="M120" s="2">
        <v>976.33399999999995</v>
      </c>
      <c r="N120" s="2">
        <v>1003.063</v>
      </c>
      <c r="O120" s="2">
        <v>1028.048</v>
      </c>
      <c r="P120" s="2">
        <v>1083.6980000000001</v>
      </c>
      <c r="Q120" s="2">
        <v>1106.43</v>
      </c>
      <c r="R120" s="2">
        <v>1141.3679999999999</v>
      </c>
      <c r="S120" s="2">
        <v>1110.479</v>
      </c>
      <c r="T120" s="2">
        <v>1098.328</v>
      </c>
      <c r="U120" s="2">
        <v>1041.1189999999999</v>
      </c>
      <c r="V120" s="2">
        <v>999.63699999999994</v>
      </c>
      <c r="W120" s="2">
        <v>986.57399999999996</v>
      </c>
      <c r="X120" s="2">
        <v>962.86699999999996</v>
      </c>
      <c r="Y120" s="2">
        <v>954.98099999999999</v>
      </c>
      <c r="Z120" s="2"/>
      <c r="AA120" s="28">
        <f t="shared" si="14"/>
        <v>7</v>
      </c>
      <c r="AB120" s="11">
        <f t="shared" si="8"/>
        <v>0</v>
      </c>
      <c r="AC120" s="2">
        <f t="shared" si="9"/>
        <v>23905.240999999998</v>
      </c>
      <c r="AD120" s="2">
        <f t="shared" si="10"/>
        <v>23905.240999999998</v>
      </c>
      <c r="AF120">
        <f t="shared" si="11"/>
        <v>4</v>
      </c>
      <c r="AG120">
        <f t="shared" si="12"/>
        <v>2024</v>
      </c>
      <c r="AI120" s="2">
        <f t="shared" si="13"/>
        <v>1141.3679999999999</v>
      </c>
      <c r="AJ120">
        <f t="shared" si="15"/>
        <v>17</v>
      </c>
    </row>
    <row r="121" spans="1:36" x14ac:dyDescent="0.2">
      <c r="A121" s="7">
        <v>45404</v>
      </c>
      <c r="B121" s="2">
        <v>957.09799999999996</v>
      </c>
      <c r="C121" s="2">
        <v>964.69100000000003</v>
      </c>
      <c r="D121" s="2">
        <v>971.89599999999996</v>
      </c>
      <c r="E121" s="2">
        <v>994.87400000000002</v>
      </c>
      <c r="F121" s="2">
        <v>1066.335</v>
      </c>
      <c r="G121" s="2">
        <v>1103.83</v>
      </c>
      <c r="H121" s="2">
        <v>1104.4780000000001</v>
      </c>
      <c r="I121" s="2">
        <v>1106.539</v>
      </c>
      <c r="J121" s="2">
        <v>1090.5229999999999</v>
      </c>
      <c r="K121" s="2">
        <v>1049.74</v>
      </c>
      <c r="L121" s="2">
        <v>1050.17</v>
      </c>
      <c r="M121" s="2">
        <v>1076.643</v>
      </c>
      <c r="N121" s="2">
        <v>1056.566</v>
      </c>
      <c r="O121" s="2">
        <v>1063.5840000000001</v>
      </c>
      <c r="P121" s="2">
        <v>1055.338</v>
      </c>
      <c r="Q121" s="2">
        <v>1037.184</v>
      </c>
      <c r="R121" s="2">
        <v>1048.1669999999999</v>
      </c>
      <c r="S121" s="2">
        <v>1049.973</v>
      </c>
      <c r="T121" s="2">
        <v>1100.3420000000001</v>
      </c>
      <c r="U121" s="2">
        <v>1040.92</v>
      </c>
      <c r="V121" s="2">
        <v>1037.2329999999999</v>
      </c>
      <c r="W121" s="2">
        <v>1036.8579999999999</v>
      </c>
      <c r="X121" s="2">
        <v>1042.8620000000001</v>
      </c>
      <c r="Y121" s="2">
        <v>1043.8789999999999</v>
      </c>
      <c r="Z121" s="2"/>
      <c r="AA121" s="28">
        <f t="shared" si="14"/>
        <v>1</v>
      </c>
      <c r="AB121" s="11">
        <f t="shared" si="8"/>
        <v>0</v>
      </c>
      <c r="AC121" s="2">
        <f t="shared" si="9"/>
        <v>25149.723000000005</v>
      </c>
      <c r="AD121" s="2">
        <f t="shared" si="10"/>
        <v>25149.723000000005</v>
      </c>
      <c r="AF121">
        <f t="shared" si="11"/>
        <v>4</v>
      </c>
      <c r="AG121">
        <f t="shared" si="12"/>
        <v>2024</v>
      </c>
      <c r="AI121" s="2">
        <f t="shared" si="13"/>
        <v>1106.539</v>
      </c>
      <c r="AJ121">
        <f t="shared" si="15"/>
        <v>8</v>
      </c>
    </row>
    <row r="122" spans="1:36" x14ac:dyDescent="0.2">
      <c r="A122" s="7">
        <v>45405</v>
      </c>
      <c r="B122" s="2">
        <v>1112.643</v>
      </c>
      <c r="C122" s="2">
        <v>1103.75</v>
      </c>
      <c r="D122" s="2">
        <v>1054.855</v>
      </c>
      <c r="E122" s="2">
        <v>1065.617</v>
      </c>
      <c r="F122" s="2">
        <v>1133.5509999999999</v>
      </c>
      <c r="G122" s="2">
        <v>1172.884</v>
      </c>
      <c r="H122" s="2">
        <v>1150.011</v>
      </c>
      <c r="I122" s="2">
        <v>1116.1890000000001</v>
      </c>
      <c r="J122" s="2">
        <v>1051.577</v>
      </c>
      <c r="K122" s="2">
        <v>1005.04</v>
      </c>
      <c r="L122" s="2">
        <v>994.71400000000006</v>
      </c>
      <c r="M122" s="2">
        <v>1016.5069999999999</v>
      </c>
      <c r="N122" s="2">
        <v>996.73500000000001</v>
      </c>
      <c r="O122" s="2">
        <v>999.18100000000004</v>
      </c>
      <c r="P122" s="2">
        <v>1006.101</v>
      </c>
      <c r="Q122" s="2">
        <v>1024.3889999999999</v>
      </c>
      <c r="R122" s="2">
        <v>1034.3230000000001</v>
      </c>
      <c r="S122" s="2">
        <v>1028.376</v>
      </c>
      <c r="T122" s="2">
        <v>1072.289</v>
      </c>
      <c r="U122" s="2">
        <v>1033.6189999999999</v>
      </c>
      <c r="V122" s="2">
        <v>1023.597</v>
      </c>
      <c r="W122" s="2">
        <v>1014.43</v>
      </c>
      <c r="X122" s="2">
        <v>981.81399999999996</v>
      </c>
      <c r="Y122" s="2">
        <v>981.92100000000005</v>
      </c>
      <c r="Z122" s="2"/>
      <c r="AA122" s="28">
        <f t="shared" si="14"/>
        <v>2</v>
      </c>
      <c r="AB122" s="11">
        <f t="shared" si="8"/>
        <v>16398.881000000001</v>
      </c>
      <c r="AC122" s="2">
        <f t="shared" si="9"/>
        <v>8775.2319999999963</v>
      </c>
      <c r="AD122" s="2">
        <f t="shared" si="10"/>
        <v>25174.112999999998</v>
      </c>
      <c r="AF122">
        <f t="shared" si="11"/>
        <v>4</v>
      </c>
      <c r="AG122">
        <f t="shared" si="12"/>
        <v>2024</v>
      </c>
      <c r="AI122" s="2">
        <f t="shared" si="13"/>
        <v>1172.884</v>
      </c>
      <c r="AJ122">
        <f t="shared" si="15"/>
        <v>6</v>
      </c>
    </row>
    <row r="123" spans="1:36" x14ac:dyDescent="0.2">
      <c r="A123" s="7">
        <v>45406</v>
      </c>
      <c r="B123" s="2">
        <v>983.10500000000002</v>
      </c>
      <c r="C123" s="2">
        <v>996.43499999999995</v>
      </c>
      <c r="D123" s="2">
        <v>1013.158</v>
      </c>
      <c r="E123" s="2">
        <v>1025.155</v>
      </c>
      <c r="F123" s="2">
        <v>1085.1310000000001</v>
      </c>
      <c r="G123" s="2">
        <v>1115.279</v>
      </c>
      <c r="H123" s="2">
        <v>1114.5429999999999</v>
      </c>
      <c r="I123" s="2">
        <v>1150.9110000000001</v>
      </c>
      <c r="J123" s="2">
        <v>1249.5830000000001</v>
      </c>
      <c r="K123" s="2">
        <v>1269.3109999999999</v>
      </c>
      <c r="L123" s="2">
        <v>1283.0940000000001</v>
      </c>
      <c r="M123" s="2">
        <v>1305.8340000000001</v>
      </c>
      <c r="N123" s="2">
        <v>1351.3230000000001</v>
      </c>
      <c r="O123" s="2">
        <v>1382.8579999999999</v>
      </c>
      <c r="P123" s="2">
        <v>1446.921</v>
      </c>
      <c r="Q123" s="2">
        <v>1412.0889999999999</v>
      </c>
      <c r="R123" s="2">
        <v>1301.1420000000001</v>
      </c>
      <c r="S123" s="2">
        <v>1215.607</v>
      </c>
      <c r="T123" s="2">
        <v>1204.1410000000001</v>
      </c>
      <c r="U123" s="2">
        <v>1116.7909999999999</v>
      </c>
      <c r="V123" s="2">
        <v>1093.03</v>
      </c>
      <c r="W123" s="2">
        <v>1095.7750000000001</v>
      </c>
      <c r="X123" s="2">
        <v>1090.5239999999999</v>
      </c>
      <c r="Y123" s="2">
        <v>1100.212</v>
      </c>
      <c r="Z123" s="2"/>
      <c r="AA123" s="28">
        <f t="shared" si="14"/>
        <v>3</v>
      </c>
      <c r="AB123" s="11">
        <f t="shared" si="8"/>
        <v>19968.934000000001</v>
      </c>
      <c r="AC123" s="2">
        <f t="shared" si="9"/>
        <v>8433.0180000000037</v>
      </c>
      <c r="AD123" s="2">
        <f t="shared" si="10"/>
        <v>28401.952000000005</v>
      </c>
      <c r="AF123">
        <f t="shared" si="11"/>
        <v>4</v>
      </c>
      <c r="AG123">
        <f t="shared" si="12"/>
        <v>2024</v>
      </c>
      <c r="AI123" s="2">
        <f t="shared" si="13"/>
        <v>1446.921</v>
      </c>
      <c r="AJ123">
        <f t="shared" si="15"/>
        <v>15</v>
      </c>
    </row>
    <row r="124" spans="1:36" x14ac:dyDescent="0.2">
      <c r="A124" s="7">
        <v>45407</v>
      </c>
      <c r="B124" s="2">
        <v>1107.259</v>
      </c>
      <c r="C124" s="2">
        <v>1116.259</v>
      </c>
      <c r="D124" s="2">
        <v>1138.079</v>
      </c>
      <c r="E124" s="2">
        <v>1155.2539999999999</v>
      </c>
      <c r="F124" s="2">
        <v>1211.82</v>
      </c>
      <c r="G124" s="2">
        <v>1245.307</v>
      </c>
      <c r="H124" s="2">
        <v>1226.251</v>
      </c>
      <c r="I124" s="2">
        <v>1203.684</v>
      </c>
      <c r="J124" s="2">
        <v>1200.741</v>
      </c>
      <c r="K124" s="2">
        <v>1167.395</v>
      </c>
      <c r="L124" s="2">
        <v>1152.961</v>
      </c>
      <c r="M124" s="2">
        <v>1177.93</v>
      </c>
      <c r="N124" s="2">
        <v>1149.5450000000001</v>
      </c>
      <c r="O124" s="2">
        <v>1133.597</v>
      </c>
      <c r="P124" s="2">
        <v>1129.4970000000001</v>
      </c>
      <c r="Q124" s="2">
        <v>1083.3130000000001</v>
      </c>
      <c r="R124" s="2">
        <v>1075.173</v>
      </c>
      <c r="S124" s="2">
        <v>1058.5940000000001</v>
      </c>
      <c r="T124" s="2">
        <v>1110.1669999999999</v>
      </c>
      <c r="U124" s="2">
        <v>1061.539</v>
      </c>
      <c r="V124" s="2">
        <v>1070.5419999999999</v>
      </c>
      <c r="W124" s="2">
        <v>1077.1610000000001</v>
      </c>
      <c r="X124" s="2">
        <v>1060.4970000000001</v>
      </c>
      <c r="Y124" s="2">
        <v>1058.6559999999999</v>
      </c>
      <c r="Z124" s="2"/>
      <c r="AA124" s="28">
        <f t="shared" si="14"/>
        <v>4</v>
      </c>
      <c r="AB124" s="11">
        <f t="shared" si="8"/>
        <v>17912.335999999999</v>
      </c>
      <c r="AC124" s="2">
        <f t="shared" si="9"/>
        <v>9258.885000000002</v>
      </c>
      <c r="AD124" s="2">
        <f t="shared" si="10"/>
        <v>27171.221000000001</v>
      </c>
      <c r="AF124">
        <f t="shared" si="11"/>
        <v>4</v>
      </c>
      <c r="AG124">
        <f t="shared" si="12"/>
        <v>2024</v>
      </c>
      <c r="AI124" s="2">
        <f t="shared" si="13"/>
        <v>1245.307</v>
      </c>
      <c r="AJ124">
        <f t="shared" si="15"/>
        <v>6</v>
      </c>
    </row>
    <row r="125" spans="1:36" x14ac:dyDescent="0.2">
      <c r="A125" s="7">
        <v>45408</v>
      </c>
      <c r="B125" s="2">
        <v>1065.8920000000001</v>
      </c>
      <c r="C125" s="2">
        <v>1077.2370000000001</v>
      </c>
      <c r="D125" s="2">
        <v>1091.8440000000001</v>
      </c>
      <c r="E125" s="2">
        <v>1121.79</v>
      </c>
      <c r="F125" s="2">
        <v>1176.9469999999999</v>
      </c>
      <c r="G125" s="2">
        <v>1207.221</v>
      </c>
      <c r="H125" s="2">
        <v>1183.2760000000001</v>
      </c>
      <c r="I125" s="2">
        <v>1153.385</v>
      </c>
      <c r="J125" s="2">
        <v>1088.1600000000001</v>
      </c>
      <c r="K125" s="2">
        <v>1036.4259999999999</v>
      </c>
      <c r="L125" s="2">
        <v>1060.3240000000001</v>
      </c>
      <c r="M125" s="2">
        <v>1062.3340000000001</v>
      </c>
      <c r="N125" s="2">
        <v>1039.1010000000001</v>
      </c>
      <c r="O125" s="2">
        <v>1002.9930000000001</v>
      </c>
      <c r="P125" s="2">
        <v>1018.953</v>
      </c>
      <c r="Q125" s="2">
        <v>1001.393</v>
      </c>
      <c r="R125" s="2">
        <v>1005.614</v>
      </c>
      <c r="S125" s="2">
        <v>988.81799999999998</v>
      </c>
      <c r="T125" s="2">
        <v>1029.2439999999999</v>
      </c>
      <c r="U125" s="2">
        <v>983.803</v>
      </c>
      <c r="V125" s="2">
        <v>992.274</v>
      </c>
      <c r="W125" s="2">
        <v>1003.823</v>
      </c>
      <c r="X125" s="2">
        <v>1057.117</v>
      </c>
      <c r="Y125" s="2">
        <v>1115.9949999999999</v>
      </c>
      <c r="Z125" s="2"/>
      <c r="AA125" s="28">
        <f t="shared" si="14"/>
        <v>5</v>
      </c>
      <c r="AB125" s="11">
        <f t="shared" si="8"/>
        <v>16523.761999999999</v>
      </c>
      <c r="AC125" s="2">
        <f t="shared" si="9"/>
        <v>9040.2020000000011</v>
      </c>
      <c r="AD125" s="2">
        <f t="shared" si="10"/>
        <v>25563.964</v>
      </c>
      <c r="AF125">
        <f t="shared" si="11"/>
        <v>4</v>
      </c>
      <c r="AG125">
        <f t="shared" si="12"/>
        <v>2024</v>
      </c>
      <c r="AI125" s="2">
        <f t="shared" si="13"/>
        <v>1207.221</v>
      </c>
      <c r="AJ125">
        <f t="shared" si="15"/>
        <v>6</v>
      </c>
    </row>
    <row r="126" spans="1:36" x14ac:dyDescent="0.2">
      <c r="A126" s="7">
        <v>45409</v>
      </c>
      <c r="B126" s="2">
        <v>1115.7139999999999</v>
      </c>
      <c r="C126" s="2">
        <v>1047.4680000000001</v>
      </c>
      <c r="D126" s="2">
        <v>995.47900000000004</v>
      </c>
      <c r="E126" s="2">
        <v>1049.883</v>
      </c>
      <c r="F126" s="2">
        <v>1080.848</v>
      </c>
      <c r="G126" s="2">
        <v>1062.586</v>
      </c>
      <c r="H126" s="2">
        <v>997.31299999999999</v>
      </c>
      <c r="I126" s="2">
        <v>975.33699999999999</v>
      </c>
      <c r="J126" s="2">
        <v>923.24400000000003</v>
      </c>
      <c r="K126" s="2">
        <v>898.21199999999999</v>
      </c>
      <c r="L126" s="2">
        <v>911.03399999999999</v>
      </c>
      <c r="M126" s="2">
        <v>901.32600000000002</v>
      </c>
      <c r="N126" s="2">
        <v>875.91499999999996</v>
      </c>
      <c r="O126" s="2">
        <v>837.56500000000005</v>
      </c>
      <c r="P126" s="2">
        <v>872.34100000000001</v>
      </c>
      <c r="Q126" s="2">
        <v>892.13800000000003</v>
      </c>
      <c r="R126" s="2">
        <v>907.02099999999996</v>
      </c>
      <c r="S126" s="2">
        <v>883.01700000000005</v>
      </c>
      <c r="T126" s="2">
        <v>936.43100000000004</v>
      </c>
      <c r="U126" s="2">
        <v>926.08100000000002</v>
      </c>
      <c r="V126" s="2">
        <v>932.85799999999995</v>
      </c>
      <c r="W126" s="2">
        <v>934.27800000000002</v>
      </c>
      <c r="X126" s="2">
        <v>933.00900000000001</v>
      </c>
      <c r="Y126" s="2">
        <v>937.89099999999996</v>
      </c>
      <c r="Z126" s="2"/>
      <c r="AA126" s="28">
        <f t="shared" si="14"/>
        <v>6</v>
      </c>
      <c r="AB126" s="11">
        <f t="shared" si="8"/>
        <v>14539.807000000001</v>
      </c>
      <c r="AC126" s="2">
        <f t="shared" si="9"/>
        <v>8287.1819999999971</v>
      </c>
      <c r="AD126" s="2">
        <f t="shared" si="10"/>
        <v>22826.988999999998</v>
      </c>
      <c r="AF126">
        <f t="shared" si="11"/>
        <v>4</v>
      </c>
      <c r="AG126">
        <f t="shared" si="12"/>
        <v>2024</v>
      </c>
      <c r="AI126" s="2">
        <f t="shared" si="13"/>
        <v>1115.7139999999999</v>
      </c>
      <c r="AJ126">
        <f t="shared" si="15"/>
        <v>1</v>
      </c>
    </row>
    <row r="127" spans="1:36" x14ac:dyDescent="0.2">
      <c r="A127" s="7">
        <v>45410</v>
      </c>
      <c r="B127" s="2">
        <v>931.86099999999999</v>
      </c>
      <c r="C127" s="2">
        <v>928.952</v>
      </c>
      <c r="D127" s="2">
        <v>907.86699999999996</v>
      </c>
      <c r="E127" s="2">
        <v>932.57799999999997</v>
      </c>
      <c r="F127" s="2">
        <v>963.34199999999998</v>
      </c>
      <c r="G127" s="2">
        <v>936.63800000000003</v>
      </c>
      <c r="H127" s="2">
        <v>877.82799999999997</v>
      </c>
      <c r="I127" s="2">
        <v>888.49199999999996</v>
      </c>
      <c r="J127" s="2">
        <v>891.25800000000004</v>
      </c>
      <c r="K127" s="2">
        <v>871.25400000000002</v>
      </c>
      <c r="L127" s="2">
        <v>939.74400000000003</v>
      </c>
      <c r="M127" s="2">
        <v>1038.991</v>
      </c>
      <c r="N127" s="2">
        <v>1061.742</v>
      </c>
      <c r="O127" s="2">
        <v>1038.049</v>
      </c>
      <c r="P127" s="2">
        <v>1047.567</v>
      </c>
      <c r="Q127" s="2">
        <v>1063.2940000000001</v>
      </c>
      <c r="R127" s="2">
        <v>1123.306</v>
      </c>
      <c r="S127" s="2">
        <v>1093.0119999999999</v>
      </c>
      <c r="T127" s="2">
        <v>1100.731</v>
      </c>
      <c r="U127" s="2">
        <v>1024.2639999999999</v>
      </c>
      <c r="V127" s="2">
        <v>982.98599999999999</v>
      </c>
      <c r="W127" s="2">
        <v>946.69200000000001</v>
      </c>
      <c r="X127" s="2">
        <v>919.67499999999995</v>
      </c>
      <c r="Y127" s="2">
        <v>907.97900000000004</v>
      </c>
      <c r="Z127" s="2"/>
      <c r="AA127" s="28">
        <f t="shared" si="14"/>
        <v>7</v>
      </c>
      <c r="AB127" s="11">
        <f t="shared" si="8"/>
        <v>0</v>
      </c>
      <c r="AC127" s="2">
        <f t="shared" si="9"/>
        <v>23418.101999999995</v>
      </c>
      <c r="AD127" s="2">
        <f t="shared" si="10"/>
        <v>23418.101999999995</v>
      </c>
      <c r="AF127">
        <f t="shared" si="11"/>
        <v>4</v>
      </c>
      <c r="AG127">
        <f t="shared" si="12"/>
        <v>2024</v>
      </c>
      <c r="AI127" s="2">
        <f t="shared" si="13"/>
        <v>1123.306</v>
      </c>
      <c r="AJ127">
        <f t="shared" si="15"/>
        <v>17</v>
      </c>
    </row>
    <row r="128" spans="1:36" x14ac:dyDescent="0.2">
      <c r="A128" s="7">
        <v>45411</v>
      </c>
      <c r="B128" s="2">
        <v>906.36300000000006</v>
      </c>
      <c r="C128" s="2">
        <v>902.25</v>
      </c>
      <c r="D128" s="2">
        <v>909.49</v>
      </c>
      <c r="E128" s="2">
        <v>926.32899999999995</v>
      </c>
      <c r="F128" s="2">
        <v>974.351</v>
      </c>
      <c r="G128" s="2">
        <v>1024.1030000000001</v>
      </c>
      <c r="H128" s="2">
        <v>1033.221</v>
      </c>
      <c r="I128" s="2">
        <v>1022.591</v>
      </c>
      <c r="J128" s="2">
        <v>1009.4690000000001</v>
      </c>
      <c r="K128" s="2">
        <v>942.91399999999999</v>
      </c>
      <c r="L128" s="2">
        <v>933.68399999999997</v>
      </c>
      <c r="M128" s="2">
        <v>953.69200000000001</v>
      </c>
      <c r="N128" s="2">
        <v>941.41300000000001</v>
      </c>
      <c r="O128" s="2">
        <v>954.15800000000002</v>
      </c>
      <c r="P128" s="2">
        <v>955.53599999999994</v>
      </c>
      <c r="Q128" s="2">
        <v>963.67399999999998</v>
      </c>
      <c r="R128" s="2">
        <v>984.93</v>
      </c>
      <c r="S128" s="2">
        <v>953.976</v>
      </c>
      <c r="T128" s="2">
        <v>980.79600000000005</v>
      </c>
      <c r="U128" s="2">
        <v>982.01800000000003</v>
      </c>
      <c r="V128" s="2">
        <v>967.57500000000005</v>
      </c>
      <c r="W128" s="2">
        <v>937.72699999999998</v>
      </c>
      <c r="X128" s="2">
        <v>916.89400000000001</v>
      </c>
      <c r="Y128" s="2">
        <v>886.39800000000002</v>
      </c>
      <c r="Z128" s="2"/>
      <c r="AA128" s="28">
        <f t="shared" si="14"/>
        <v>1</v>
      </c>
      <c r="AB128" s="11">
        <f t="shared" si="8"/>
        <v>0</v>
      </c>
      <c r="AC128" s="2">
        <f t="shared" si="9"/>
        <v>22963.552</v>
      </c>
      <c r="AD128" s="2">
        <f t="shared" si="10"/>
        <v>22963.552</v>
      </c>
      <c r="AF128">
        <f t="shared" si="11"/>
        <v>4</v>
      </c>
      <c r="AG128">
        <f t="shared" si="12"/>
        <v>2024</v>
      </c>
      <c r="AI128" s="2">
        <f t="shared" si="13"/>
        <v>1033.221</v>
      </c>
      <c r="AJ128">
        <f t="shared" si="15"/>
        <v>7</v>
      </c>
    </row>
    <row r="129" spans="1:36" x14ac:dyDescent="0.2">
      <c r="A129" s="7">
        <v>45412</v>
      </c>
      <c r="B129" s="2">
        <v>888.34500000000003</v>
      </c>
      <c r="C129" s="2">
        <v>885.846</v>
      </c>
      <c r="D129" s="2">
        <v>903.20399999999995</v>
      </c>
      <c r="E129" s="2">
        <v>913.36599999999999</v>
      </c>
      <c r="F129" s="2">
        <v>987.75900000000001</v>
      </c>
      <c r="G129" s="2">
        <v>1017.227</v>
      </c>
      <c r="H129" s="2">
        <v>1040.6099999999999</v>
      </c>
      <c r="I129" s="2">
        <v>1031.8589999999999</v>
      </c>
      <c r="J129" s="2">
        <v>1009.489</v>
      </c>
      <c r="K129" s="2">
        <v>945.78</v>
      </c>
      <c r="L129" s="2">
        <v>938.84199999999998</v>
      </c>
      <c r="M129" s="2">
        <v>977.20100000000002</v>
      </c>
      <c r="N129" s="2">
        <v>1008.127</v>
      </c>
      <c r="O129" s="2">
        <v>1017.091</v>
      </c>
      <c r="P129" s="2">
        <v>1032.3240000000001</v>
      </c>
      <c r="Q129" s="2">
        <v>1073.721</v>
      </c>
      <c r="R129" s="2">
        <v>1124.7739999999999</v>
      </c>
      <c r="S129" s="2">
        <v>1099.4690000000001</v>
      </c>
      <c r="T129" s="2">
        <v>1128.396</v>
      </c>
      <c r="U129" s="2">
        <v>1016.061</v>
      </c>
      <c r="V129" s="2">
        <v>959.47</v>
      </c>
      <c r="W129" s="2">
        <v>945.88499999999999</v>
      </c>
      <c r="X129" s="2">
        <v>894.16800000000001</v>
      </c>
      <c r="Y129" s="2">
        <v>886.55799999999999</v>
      </c>
      <c r="Z129" s="2"/>
      <c r="AA129" s="28">
        <f t="shared" si="14"/>
        <v>2</v>
      </c>
      <c r="AB129" s="11">
        <f t="shared" si="8"/>
        <v>16202.656999999999</v>
      </c>
      <c r="AC129" s="2">
        <f t="shared" si="9"/>
        <v>7522.9150000000081</v>
      </c>
      <c r="AD129" s="2">
        <f t="shared" si="10"/>
        <v>23725.572000000007</v>
      </c>
      <c r="AF129">
        <f t="shared" si="11"/>
        <v>4</v>
      </c>
      <c r="AG129">
        <f t="shared" si="12"/>
        <v>2024</v>
      </c>
      <c r="AI129" s="2">
        <f t="shared" si="13"/>
        <v>1128.396</v>
      </c>
      <c r="AJ129">
        <f t="shared" si="15"/>
        <v>19</v>
      </c>
    </row>
    <row r="130" spans="1:36" x14ac:dyDescent="0.2">
      <c r="A130" s="7">
        <v>45413</v>
      </c>
      <c r="B130" s="2">
        <v>869.755</v>
      </c>
      <c r="C130" s="2">
        <v>876.52300000000002</v>
      </c>
      <c r="D130" s="2">
        <v>889.73299999999995</v>
      </c>
      <c r="E130" s="2">
        <v>952.678</v>
      </c>
      <c r="F130" s="2">
        <v>944.68</v>
      </c>
      <c r="G130" s="2">
        <v>986.04100000000005</v>
      </c>
      <c r="H130" s="2">
        <v>1040.242</v>
      </c>
      <c r="I130" s="2">
        <v>1165.0909999999999</v>
      </c>
      <c r="J130" s="2">
        <v>1294.5920000000001</v>
      </c>
      <c r="K130" s="2">
        <v>1281.721</v>
      </c>
      <c r="L130" s="2">
        <v>1251.8219999999999</v>
      </c>
      <c r="M130" s="2">
        <v>1142.6780000000001</v>
      </c>
      <c r="N130" s="2">
        <v>1185.329</v>
      </c>
      <c r="O130" s="2">
        <v>1154.2929999999999</v>
      </c>
      <c r="P130" s="2">
        <v>1140.9690000000001</v>
      </c>
      <c r="Q130" s="2">
        <v>1123.625</v>
      </c>
      <c r="R130" s="2">
        <v>1073.71</v>
      </c>
      <c r="S130" s="2">
        <v>1065.3140000000001</v>
      </c>
      <c r="T130" s="2">
        <v>994.98099999999999</v>
      </c>
      <c r="U130" s="2">
        <v>986.01700000000005</v>
      </c>
      <c r="V130" s="2">
        <v>928.92100000000005</v>
      </c>
      <c r="W130" s="2">
        <v>913.16600000000005</v>
      </c>
      <c r="X130" s="2">
        <v>905.26400000000001</v>
      </c>
      <c r="Y130" s="2">
        <v>906.93700000000001</v>
      </c>
      <c r="Z130" s="2"/>
      <c r="AA130" s="28">
        <f t="shared" si="14"/>
        <v>3</v>
      </c>
      <c r="AB130" s="11">
        <f t="shared" si="8"/>
        <v>17607.492999999999</v>
      </c>
      <c r="AC130" s="2">
        <f t="shared" si="9"/>
        <v>7466.5889999999999</v>
      </c>
      <c r="AD130" s="2">
        <f t="shared" si="10"/>
        <v>25074.081999999999</v>
      </c>
      <c r="AF130">
        <f t="shared" si="11"/>
        <v>5</v>
      </c>
      <c r="AG130">
        <f t="shared" si="12"/>
        <v>2024</v>
      </c>
      <c r="AI130" s="2">
        <f t="shared" si="13"/>
        <v>1294.5920000000001</v>
      </c>
      <c r="AJ130">
        <f t="shared" si="15"/>
        <v>9</v>
      </c>
    </row>
    <row r="131" spans="1:36" x14ac:dyDescent="0.2">
      <c r="A131" s="7">
        <v>45414</v>
      </c>
      <c r="B131" s="2">
        <v>903.524</v>
      </c>
      <c r="C131" s="2">
        <v>922.03899999999999</v>
      </c>
      <c r="D131" s="2">
        <v>910.20100000000002</v>
      </c>
      <c r="E131" s="2">
        <v>944.00900000000001</v>
      </c>
      <c r="F131" s="2">
        <v>961.20100000000002</v>
      </c>
      <c r="G131" s="2">
        <v>1002.353</v>
      </c>
      <c r="H131" s="2">
        <v>1031.2159999999999</v>
      </c>
      <c r="I131" s="2">
        <v>1061.4590000000001</v>
      </c>
      <c r="J131" s="2">
        <v>1214.8140000000001</v>
      </c>
      <c r="K131" s="2">
        <v>1243.3340000000001</v>
      </c>
      <c r="L131" s="2">
        <v>1333.328</v>
      </c>
      <c r="M131" s="2">
        <v>1279.4839999999999</v>
      </c>
      <c r="N131" s="2">
        <v>1282.5440000000001</v>
      </c>
      <c r="O131" s="2">
        <v>1368.6120000000001</v>
      </c>
      <c r="P131" s="2">
        <v>1408.2809999999999</v>
      </c>
      <c r="Q131" s="2">
        <v>1423.9469999999999</v>
      </c>
      <c r="R131" s="2">
        <v>1382.6320000000001</v>
      </c>
      <c r="S131" s="2">
        <v>1326.684</v>
      </c>
      <c r="T131" s="2">
        <v>1208.3219999999999</v>
      </c>
      <c r="U131" s="2">
        <v>1044.884</v>
      </c>
      <c r="V131" s="2">
        <v>953.08600000000001</v>
      </c>
      <c r="W131" s="2">
        <v>940.39300000000003</v>
      </c>
      <c r="X131" s="2">
        <v>921.27700000000004</v>
      </c>
      <c r="Y131" s="2">
        <v>935.20699999999999</v>
      </c>
      <c r="Z131" s="2"/>
      <c r="AA131" s="28">
        <f t="shared" si="14"/>
        <v>4</v>
      </c>
      <c r="AB131" s="11">
        <f t="shared" si="8"/>
        <v>19393.080999999998</v>
      </c>
      <c r="AC131" s="2">
        <f t="shared" si="9"/>
        <v>7609.7500000000036</v>
      </c>
      <c r="AD131" s="2">
        <f t="shared" si="10"/>
        <v>27002.831000000002</v>
      </c>
      <c r="AF131">
        <f t="shared" si="11"/>
        <v>5</v>
      </c>
      <c r="AG131">
        <f t="shared" si="12"/>
        <v>2024</v>
      </c>
      <c r="AI131" s="2">
        <f t="shared" si="13"/>
        <v>1423.9469999999999</v>
      </c>
      <c r="AJ131">
        <f t="shared" si="15"/>
        <v>16</v>
      </c>
    </row>
    <row r="132" spans="1:36" x14ac:dyDescent="0.2">
      <c r="A132" s="7">
        <v>45415</v>
      </c>
      <c r="B132" s="2">
        <v>932.41499999999996</v>
      </c>
      <c r="C132" s="2">
        <v>940.57899999999995</v>
      </c>
      <c r="D132" s="2">
        <v>953.404</v>
      </c>
      <c r="E132" s="2">
        <v>966.51800000000003</v>
      </c>
      <c r="F132" s="2">
        <v>993.03</v>
      </c>
      <c r="G132" s="2">
        <v>1035.7919999999999</v>
      </c>
      <c r="H132" s="2">
        <v>1056.7529999999999</v>
      </c>
      <c r="I132" s="2">
        <v>1022.273</v>
      </c>
      <c r="J132" s="2">
        <v>1051.2619999999999</v>
      </c>
      <c r="K132" s="2">
        <v>1010.646</v>
      </c>
      <c r="L132" s="2">
        <v>1014.2430000000001</v>
      </c>
      <c r="M132" s="2">
        <v>1047.4179999999999</v>
      </c>
      <c r="N132" s="2">
        <v>1047.5650000000001</v>
      </c>
      <c r="O132" s="2">
        <v>1039.1990000000001</v>
      </c>
      <c r="P132" s="2">
        <v>1026.3030000000001</v>
      </c>
      <c r="Q132" s="2">
        <v>1039.221</v>
      </c>
      <c r="R132" s="2">
        <v>1029.134</v>
      </c>
      <c r="S132" s="2">
        <v>1028.674</v>
      </c>
      <c r="T132" s="2">
        <v>975.66200000000003</v>
      </c>
      <c r="U132" s="2">
        <v>940.65599999999995</v>
      </c>
      <c r="V132" s="2">
        <v>894.35</v>
      </c>
      <c r="W132" s="2">
        <v>878.53599999999994</v>
      </c>
      <c r="X132" s="2">
        <v>869.24800000000005</v>
      </c>
      <c r="Y132" s="2">
        <v>881.75599999999997</v>
      </c>
      <c r="Z132" s="2"/>
      <c r="AA132" s="28">
        <f t="shared" si="14"/>
        <v>5</v>
      </c>
      <c r="AB132" s="11">
        <f t="shared" si="8"/>
        <v>15914.389999999998</v>
      </c>
      <c r="AC132" s="2">
        <f t="shared" si="9"/>
        <v>7760.2470000000012</v>
      </c>
      <c r="AD132" s="2">
        <f t="shared" si="10"/>
        <v>23674.636999999999</v>
      </c>
      <c r="AF132">
        <f t="shared" si="11"/>
        <v>5</v>
      </c>
      <c r="AG132">
        <f t="shared" si="12"/>
        <v>2024</v>
      </c>
      <c r="AI132" s="2">
        <f t="shared" si="13"/>
        <v>1056.7529999999999</v>
      </c>
      <c r="AJ132">
        <f t="shared" si="15"/>
        <v>7</v>
      </c>
    </row>
    <row r="133" spans="1:36" x14ac:dyDescent="0.2">
      <c r="A133" s="7">
        <v>45416</v>
      </c>
      <c r="B133" s="2">
        <v>888.53899999999999</v>
      </c>
      <c r="C133" s="2">
        <v>872.33299999999997</v>
      </c>
      <c r="D133" s="2">
        <v>861.24400000000003</v>
      </c>
      <c r="E133" s="2">
        <v>881.04600000000005</v>
      </c>
      <c r="F133" s="2">
        <v>881.03399999999999</v>
      </c>
      <c r="G133" s="2">
        <v>886.76800000000003</v>
      </c>
      <c r="H133" s="2">
        <v>871.57</v>
      </c>
      <c r="I133" s="2">
        <v>877.95</v>
      </c>
      <c r="J133" s="2">
        <v>979.29600000000005</v>
      </c>
      <c r="K133" s="2">
        <v>951.92399999999998</v>
      </c>
      <c r="L133" s="2">
        <v>918.88199999999995</v>
      </c>
      <c r="M133" s="2">
        <v>920.94100000000003</v>
      </c>
      <c r="N133" s="2">
        <v>946.39700000000005</v>
      </c>
      <c r="O133" s="2">
        <v>946.51900000000001</v>
      </c>
      <c r="P133" s="2">
        <v>1031.5550000000001</v>
      </c>
      <c r="Q133" s="2">
        <v>1014.893</v>
      </c>
      <c r="R133" s="2">
        <v>1008.326</v>
      </c>
      <c r="S133" s="2">
        <v>1002.688</v>
      </c>
      <c r="T133" s="2">
        <v>944.43499999999995</v>
      </c>
      <c r="U133" s="2">
        <v>889.09500000000003</v>
      </c>
      <c r="V133" s="2">
        <v>848.88699999999994</v>
      </c>
      <c r="W133" s="2">
        <v>843.65499999999997</v>
      </c>
      <c r="X133" s="2">
        <v>855.60900000000004</v>
      </c>
      <c r="Y133" s="2">
        <v>851.33900000000006</v>
      </c>
      <c r="Z133" s="2"/>
      <c r="AA133" s="28">
        <f t="shared" si="14"/>
        <v>6</v>
      </c>
      <c r="AB133" s="11">
        <f t="shared" si="8"/>
        <v>14981.052000000001</v>
      </c>
      <c r="AC133" s="2">
        <f t="shared" si="9"/>
        <v>6993.8729999999978</v>
      </c>
      <c r="AD133" s="2">
        <f t="shared" si="10"/>
        <v>21974.924999999999</v>
      </c>
      <c r="AF133">
        <f t="shared" si="11"/>
        <v>5</v>
      </c>
      <c r="AG133">
        <f t="shared" si="12"/>
        <v>2024</v>
      </c>
      <c r="AI133" s="2">
        <f t="shared" si="13"/>
        <v>1031.5550000000001</v>
      </c>
      <c r="AJ133">
        <f t="shared" si="15"/>
        <v>15</v>
      </c>
    </row>
    <row r="134" spans="1:36" x14ac:dyDescent="0.2">
      <c r="A134" s="7">
        <v>45417</v>
      </c>
      <c r="B134" s="2">
        <v>851.13800000000003</v>
      </c>
      <c r="C134" s="2">
        <v>849.98599999999999</v>
      </c>
      <c r="D134" s="2">
        <v>843.13300000000004</v>
      </c>
      <c r="E134" s="2">
        <v>910.53499999999997</v>
      </c>
      <c r="F134" s="2">
        <v>951.44600000000003</v>
      </c>
      <c r="G134" s="2">
        <v>923.97900000000004</v>
      </c>
      <c r="H134" s="2">
        <v>894.32799999999997</v>
      </c>
      <c r="I134" s="2">
        <v>918.99300000000005</v>
      </c>
      <c r="J134" s="2">
        <v>983.91300000000001</v>
      </c>
      <c r="K134" s="2">
        <v>975.04499999999996</v>
      </c>
      <c r="L134" s="2">
        <v>952.68499999999995</v>
      </c>
      <c r="M134" s="2">
        <v>1012.843</v>
      </c>
      <c r="N134" s="2">
        <v>1006.241</v>
      </c>
      <c r="O134" s="2">
        <v>1025.8689999999999</v>
      </c>
      <c r="P134" s="2">
        <v>1075.4159999999999</v>
      </c>
      <c r="Q134" s="2">
        <v>1144.028</v>
      </c>
      <c r="R134" s="2">
        <v>1141.508</v>
      </c>
      <c r="S134" s="2">
        <v>1145.155</v>
      </c>
      <c r="T134" s="2">
        <v>1049.912</v>
      </c>
      <c r="U134" s="2">
        <v>993.91700000000003</v>
      </c>
      <c r="V134" s="2">
        <v>931.52</v>
      </c>
      <c r="W134" s="2">
        <v>894.08699999999999</v>
      </c>
      <c r="X134" s="2">
        <v>887.024</v>
      </c>
      <c r="Y134" s="2">
        <v>866.53300000000002</v>
      </c>
      <c r="Z134" s="2"/>
      <c r="AA134" s="28">
        <f t="shared" si="14"/>
        <v>7</v>
      </c>
      <c r="AB134" s="11">
        <f t="shared" si="8"/>
        <v>0</v>
      </c>
      <c r="AC134" s="2">
        <f t="shared" si="9"/>
        <v>23229.234000000004</v>
      </c>
      <c r="AD134" s="2">
        <f t="shared" si="10"/>
        <v>23229.234000000004</v>
      </c>
      <c r="AF134">
        <f t="shared" si="11"/>
        <v>5</v>
      </c>
      <c r="AG134">
        <f t="shared" si="12"/>
        <v>2024</v>
      </c>
      <c r="AI134" s="2">
        <f t="shared" si="13"/>
        <v>1145.155</v>
      </c>
      <c r="AJ134">
        <f t="shared" si="15"/>
        <v>18</v>
      </c>
    </row>
    <row r="135" spans="1:36" x14ac:dyDescent="0.2">
      <c r="A135" s="7">
        <v>45418</v>
      </c>
      <c r="B135" s="2">
        <v>881.62699999999995</v>
      </c>
      <c r="C135" s="2">
        <v>890.81399999999996</v>
      </c>
      <c r="D135" s="2">
        <v>893.47199999999998</v>
      </c>
      <c r="E135" s="2">
        <v>896.48099999999999</v>
      </c>
      <c r="F135" s="2">
        <v>938.14099999999996</v>
      </c>
      <c r="G135" s="2">
        <v>981.79499999999996</v>
      </c>
      <c r="H135" s="2">
        <v>1032.77</v>
      </c>
      <c r="I135" s="2">
        <v>1065.6010000000001</v>
      </c>
      <c r="J135" s="2">
        <v>1238.2190000000001</v>
      </c>
      <c r="K135" s="2">
        <v>1256.529</v>
      </c>
      <c r="L135" s="2">
        <v>1259.607</v>
      </c>
      <c r="M135" s="2">
        <v>1251.7760000000001</v>
      </c>
      <c r="N135" s="2">
        <v>1214.9580000000001</v>
      </c>
      <c r="O135" s="2">
        <v>1233.9490000000001</v>
      </c>
      <c r="P135" s="2">
        <v>1253.1869999999999</v>
      </c>
      <c r="Q135" s="2">
        <v>1108.8620000000001</v>
      </c>
      <c r="R135" s="2">
        <v>1075.546</v>
      </c>
      <c r="S135" s="2">
        <v>1046.6600000000001</v>
      </c>
      <c r="T135" s="2">
        <v>1018.527</v>
      </c>
      <c r="U135" s="2">
        <v>978.70299999999997</v>
      </c>
      <c r="V135" s="2">
        <v>906.82500000000005</v>
      </c>
      <c r="W135" s="2">
        <v>886.75</v>
      </c>
      <c r="X135" s="2">
        <v>868.79499999999996</v>
      </c>
      <c r="Y135" s="2">
        <v>873.53099999999995</v>
      </c>
      <c r="Z135" s="2"/>
      <c r="AA135" s="28">
        <f t="shared" si="14"/>
        <v>1</v>
      </c>
      <c r="AB135" s="11">
        <f t="shared" si="8"/>
        <v>0</v>
      </c>
      <c r="AC135" s="2">
        <f t="shared" si="9"/>
        <v>25053.125</v>
      </c>
      <c r="AD135" s="2">
        <f t="shared" si="10"/>
        <v>25053.125</v>
      </c>
      <c r="AF135">
        <f t="shared" si="11"/>
        <v>5</v>
      </c>
      <c r="AG135">
        <f t="shared" si="12"/>
        <v>2024</v>
      </c>
      <c r="AI135" s="2">
        <f t="shared" si="13"/>
        <v>1259.607</v>
      </c>
      <c r="AJ135">
        <f t="shared" si="15"/>
        <v>11</v>
      </c>
    </row>
    <row r="136" spans="1:36" x14ac:dyDescent="0.2">
      <c r="A136" s="7">
        <v>45419</v>
      </c>
      <c r="B136" s="2">
        <v>846.36900000000003</v>
      </c>
      <c r="C136" s="2">
        <v>861.99099999999999</v>
      </c>
      <c r="D136" s="2">
        <v>860.63499999999999</v>
      </c>
      <c r="E136" s="2">
        <v>870.904</v>
      </c>
      <c r="F136" s="2">
        <v>904.70100000000002</v>
      </c>
      <c r="G136" s="2">
        <v>940.35900000000004</v>
      </c>
      <c r="H136" s="2">
        <v>970.01700000000005</v>
      </c>
      <c r="I136" s="2">
        <v>964.726</v>
      </c>
      <c r="J136" s="2">
        <v>999.52099999999996</v>
      </c>
      <c r="K136" s="2">
        <v>954.84</v>
      </c>
      <c r="L136" s="2">
        <v>973.279</v>
      </c>
      <c r="M136" s="2">
        <v>988.96299999999997</v>
      </c>
      <c r="N136" s="2">
        <v>980.86800000000005</v>
      </c>
      <c r="O136" s="2">
        <v>1006.558</v>
      </c>
      <c r="P136" s="2">
        <v>1010.397</v>
      </c>
      <c r="Q136" s="2">
        <v>995.98900000000003</v>
      </c>
      <c r="R136" s="2">
        <v>1003.823</v>
      </c>
      <c r="S136" s="2">
        <v>1019.4690000000001</v>
      </c>
      <c r="T136" s="2">
        <v>996.3</v>
      </c>
      <c r="U136" s="2">
        <v>931.15800000000002</v>
      </c>
      <c r="V136" s="2">
        <v>886.75800000000004</v>
      </c>
      <c r="W136" s="2">
        <v>857.97299999999996</v>
      </c>
      <c r="X136" s="2">
        <v>838.66399999999999</v>
      </c>
      <c r="Y136" s="2">
        <v>838.38400000000001</v>
      </c>
      <c r="Z136" s="2"/>
      <c r="AA136" s="28">
        <f t="shared" si="14"/>
        <v>2</v>
      </c>
      <c r="AB136" s="11">
        <f t="shared" si="8"/>
        <v>15409.286</v>
      </c>
      <c r="AC136" s="2">
        <f t="shared" si="9"/>
        <v>7093.3600000000006</v>
      </c>
      <c r="AD136" s="2">
        <f t="shared" si="10"/>
        <v>22502.646000000001</v>
      </c>
      <c r="AF136">
        <f t="shared" si="11"/>
        <v>5</v>
      </c>
      <c r="AG136">
        <f t="shared" si="12"/>
        <v>2024</v>
      </c>
      <c r="AI136" s="2">
        <f t="shared" si="13"/>
        <v>1019.4690000000001</v>
      </c>
      <c r="AJ136">
        <f t="shared" si="15"/>
        <v>18</v>
      </c>
    </row>
    <row r="137" spans="1:36" x14ac:dyDescent="0.2">
      <c r="A137" s="7">
        <v>45420</v>
      </c>
      <c r="B137" s="2">
        <v>818.53</v>
      </c>
      <c r="C137" s="2">
        <v>827.755</v>
      </c>
      <c r="D137" s="2">
        <v>838.16700000000003</v>
      </c>
      <c r="E137" s="2">
        <v>857.16200000000003</v>
      </c>
      <c r="F137" s="2">
        <v>881.79300000000001</v>
      </c>
      <c r="G137" s="2">
        <v>919.63099999999997</v>
      </c>
      <c r="H137" s="2">
        <v>967.74800000000005</v>
      </c>
      <c r="I137" s="2">
        <v>952.005</v>
      </c>
      <c r="J137" s="2">
        <v>1018.395</v>
      </c>
      <c r="K137" s="2">
        <v>1011.583</v>
      </c>
      <c r="L137" s="2">
        <v>1056.3230000000001</v>
      </c>
      <c r="M137" s="2">
        <v>1084.154</v>
      </c>
      <c r="N137" s="2">
        <v>1167.519</v>
      </c>
      <c r="O137" s="2">
        <v>1249.0519999999999</v>
      </c>
      <c r="P137" s="2">
        <v>1313.596</v>
      </c>
      <c r="Q137" s="2">
        <v>1308.404</v>
      </c>
      <c r="R137" s="2">
        <v>1281.0840000000001</v>
      </c>
      <c r="S137" s="2">
        <v>1222.008</v>
      </c>
      <c r="T137" s="2">
        <v>1091.6120000000001</v>
      </c>
      <c r="U137" s="2">
        <v>1013.789</v>
      </c>
      <c r="V137" s="2">
        <v>911.38400000000001</v>
      </c>
      <c r="W137" s="2">
        <v>889.83299999999997</v>
      </c>
      <c r="X137" s="2">
        <v>880.59799999999996</v>
      </c>
      <c r="Y137" s="2">
        <v>884.58399999999995</v>
      </c>
      <c r="Z137" s="2"/>
      <c r="AA137" s="28">
        <f t="shared" si="14"/>
        <v>3</v>
      </c>
      <c r="AB137" s="11">
        <f t="shared" ref="AB137:AB200" si="16">IF(AND(AA137&gt;1,AA137&lt;7),SUM(I137:X137),0)</f>
        <v>17451.339</v>
      </c>
      <c r="AC137" s="2">
        <f t="shared" ref="AC137:AC200" si="17">SUM(B137:Y137)-AB137</f>
        <v>6995.369999999999</v>
      </c>
      <c r="AD137" s="2">
        <f t="shared" ref="AD137:AD200" si="18">SUM(AB137+AC137)</f>
        <v>24446.708999999999</v>
      </c>
      <c r="AF137">
        <f t="shared" ref="AF137:AF200" si="19">MONTH(A137)</f>
        <v>5</v>
      </c>
      <c r="AG137">
        <f t="shared" ref="AG137:AG200" si="20">YEAR(A137)</f>
        <v>2024</v>
      </c>
      <c r="AI137" s="2">
        <f t="shared" ref="AI137:AI200" si="21">MAX(B137:Y137)</f>
        <v>1313.596</v>
      </c>
      <c r="AJ137">
        <f t="shared" si="15"/>
        <v>15</v>
      </c>
    </row>
    <row r="138" spans="1:36" x14ac:dyDescent="0.2">
      <c r="A138" s="7">
        <v>45421</v>
      </c>
      <c r="B138" s="2">
        <v>881.18</v>
      </c>
      <c r="C138" s="2">
        <v>863.23500000000001</v>
      </c>
      <c r="D138" s="2">
        <v>880.06200000000001</v>
      </c>
      <c r="E138" s="2">
        <v>888.58299999999997</v>
      </c>
      <c r="F138" s="2">
        <v>927.76800000000003</v>
      </c>
      <c r="G138" s="2">
        <v>949.93299999999999</v>
      </c>
      <c r="H138" s="2">
        <v>1026.6079999999999</v>
      </c>
      <c r="I138" s="2">
        <v>1070.222</v>
      </c>
      <c r="J138" s="2">
        <v>1220.2190000000001</v>
      </c>
      <c r="K138" s="2">
        <v>1244.9280000000001</v>
      </c>
      <c r="L138" s="2">
        <v>1300.48</v>
      </c>
      <c r="M138" s="2">
        <v>1330.0509999999999</v>
      </c>
      <c r="N138" s="2">
        <v>1342.29</v>
      </c>
      <c r="O138" s="2">
        <v>1323.1669999999999</v>
      </c>
      <c r="P138" s="2">
        <v>1327.211</v>
      </c>
      <c r="Q138" s="2">
        <v>1266.884</v>
      </c>
      <c r="R138" s="2">
        <v>1240.942</v>
      </c>
      <c r="S138" s="2">
        <v>1197.6849999999999</v>
      </c>
      <c r="T138" s="2">
        <v>1108.9190000000001</v>
      </c>
      <c r="U138" s="2">
        <v>1024.0450000000001</v>
      </c>
      <c r="V138" s="2">
        <v>946.54100000000005</v>
      </c>
      <c r="W138" s="2">
        <v>938.58</v>
      </c>
      <c r="X138" s="2">
        <v>916.33600000000001</v>
      </c>
      <c r="Y138" s="2">
        <v>944.43200000000002</v>
      </c>
      <c r="Z138" s="2"/>
      <c r="AA138" s="28">
        <f t="shared" ref="AA138:AA201" si="22">WEEKDAY(A138,2)</f>
        <v>4</v>
      </c>
      <c r="AB138" s="11">
        <f t="shared" si="16"/>
        <v>18798.5</v>
      </c>
      <c r="AC138" s="2">
        <f t="shared" si="17"/>
        <v>7361.8009999999995</v>
      </c>
      <c r="AD138" s="2">
        <f t="shared" si="18"/>
        <v>26160.300999999999</v>
      </c>
      <c r="AF138">
        <f t="shared" si="19"/>
        <v>5</v>
      </c>
      <c r="AG138">
        <f t="shared" si="20"/>
        <v>2024</v>
      </c>
      <c r="AI138" s="2">
        <f t="shared" si="21"/>
        <v>1342.29</v>
      </c>
      <c r="AJ138">
        <f t="shared" ref="AJ138:AJ201" si="23">INDEX($B$8:$Y$8,MATCH(AI138,B138:Y138,0))</f>
        <v>13</v>
      </c>
    </row>
    <row r="139" spans="1:36" x14ac:dyDescent="0.2">
      <c r="A139" s="7">
        <v>45422</v>
      </c>
      <c r="B139" s="2">
        <v>932.553</v>
      </c>
      <c r="C139" s="2">
        <v>957.55499999999995</v>
      </c>
      <c r="D139" s="2">
        <v>959.43600000000004</v>
      </c>
      <c r="E139" s="2">
        <v>986.59900000000005</v>
      </c>
      <c r="F139" s="2">
        <v>1015.073</v>
      </c>
      <c r="G139" s="2">
        <v>1045.3920000000001</v>
      </c>
      <c r="H139" s="2">
        <v>1064.3230000000001</v>
      </c>
      <c r="I139" s="2">
        <v>1030.3599999999999</v>
      </c>
      <c r="J139" s="2">
        <v>1070.2380000000001</v>
      </c>
      <c r="K139" s="2">
        <v>1037.7840000000001</v>
      </c>
      <c r="L139" s="2">
        <v>1056.848</v>
      </c>
      <c r="M139" s="2">
        <v>1081.7080000000001</v>
      </c>
      <c r="N139" s="2">
        <v>1062.817</v>
      </c>
      <c r="O139" s="2">
        <v>1119.21</v>
      </c>
      <c r="P139" s="2">
        <v>1122.0909999999999</v>
      </c>
      <c r="Q139" s="2">
        <v>1106.615</v>
      </c>
      <c r="R139" s="2">
        <v>1095.481</v>
      </c>
      <c r="S139" s="2">
        <v>1068</v>
      </c>
      <c r="T139" s="2">
        <v>1096.4549999999999</v>
      </c>
      <c r="U139" s="2">
        <v>1014.646</v>
      </c>
      <c r="V139" s="2">
        <v>963.59199999999998</v>
      </c>
      <c r="W139" s="2">
        <v>981.73099999999999</v>
      </c>
      <c r="X139" s="2">
        <v>995.21199999999999</v>
      </c>
      <c r="Y139" s="2">
        <v>912.80700000000002</v>
      </c>
      <c r="Z139" s="2"/>
      <c r="AA139" s="28">
        <f t="shared" si="22"/>
        <v>5</v>
      </c>
      <c r="AB139" s="11">
        <f t="shared" si="16"/>
        <v>16902.788</v>
      </c>
      <c r="AC139" s="2">
        <f t="shared" si="17"/>
        <v>7873.7380000000012</v>
      </c>
      <c r="AD139" s="2">
        <f t="shared" si="18"/>
        <v>24776.526000000002</v>
      </c>
      <c r="AF139">
        <f t="shared" si="19"/>
        <v>5</v>
      </c>
      <c r="AG139">
        <f t="shared" si="20"/>
        <v>2024</v>
      </c>
      <c r="AI139" s="2">
        <f t="shared" si="21"/>
        <v>1122.0909999999999</v>
      </c>
      <c r="AJ139">
        <f t="shared" si="23"/>
        <v>15</v>
      </c>
    </row>
    <row r="140" spans="1:36" x14ac:dyDescent="0.2">
      <c r="A140" s="7">
        <v>45423</v>
      </c>
      <c r="B140" s="2">
        <v>884.31100000000004</v>
      </c>
      <c r="C140" s="2">
        <v>886.81200000000001</v>
      </c>
      <c r="D140" s="2">
        <v>883.62199999999996</v>
      </c>
      <c r="E140" s="2">
        <v>889.54100000000005</v>
      </c>
      <c r="F140" s="2">
        <v>906.66200000000003</v>
      </c>
      <c r="G140" s="2">
        <v>887.26800000000003</v>
      </c>
      <c r="H140" s="2">
        <v>881.22900000000004</v>
      </c>
      <c r="I140" s="2">
        <v>921.56399999999996</v>
      </c>
      <c r="J140" s="2">
        <v>942.94899999999996</v>
      </c>
      <c r="K140" s="2">
        <v>973.702</v>
      </c>
      <c r="L140" s="2">
        <v>963.83399999999995</v>
      </c>
      <c r="M140" s="2">
        <v>967.399</v>
      </c>
      <c r="N140" s="2">
        <v>1019.583</v>
      </c>
      <c r="O140" s="2">
        <v>1035.3900000000001</v>
      </c>
      <c r="P140" s="2">
        <v>1042.0419999999999</v>
      </c>
      <c r="Q140" s="2">
        <v>1038.309</v>
      </c>
      <c r="R140" s="2">
        <v>982.4</v>
      </c>
      <c r="S140" s="2">
        <v>999.07600000000002</v>
      </c>
      <c r="T140" s="2">
        <v>956.96900000000005</v>
      </c>
      <c r="U140" s="2">
        <v>901.67100000000005</v>
      </c>
      <c r="V140" s="2">
        <v>871.35599999999999</v>
      </c>
      <c r="W140" s="2">
        <v>869.88099999999997</v>
      </c>
      <c r="X140" s="2">
        <v>937.67600000000004</v>
      </c>
      <c r="Y140" s="2">
        <v>993.04200000000003</v>
      </c>
      <c r="Z140" s="2"/>
      <c r="AA140" s="28">
        <f t="shared" si="22"/>
        <v>6</v>
      </c>
      <c r="AB140" s="11">
        <f t="shared" si="16"/>
        <v>15423.800999999999</v>
      </c>
      <c r="AC140" s="2">
        <f t="shared" si="17"/>
        <v>7212.487000000001</v>
      </c>
      <c r="AD140" s="2">
        <f t="shared" si="18"/>
        <v>22636.288</v>
      </c>
      <c r="AF140">
        <f t="shared" si="19"/>
        <v>5</v>
      </c>
      <c r="AG140">
        <f t="shared" si="20"/>
        <v>2024</v>
      </c>
      <c r="AI140" s="2">
        <f t="shared" si="21"/>
        <v>1042.0419999999999</v>
      </c>
      <c r="AJ140">
        <f t="shared" si="23"/>
        <v>15</v>
      </c>
    </row>
    <row r="141" spans="1:36" x14ac:dyDescent="0.2">
      <c r="A141" s="7">
        <v>45424</v>
      </c>
      <c r="B141" s="2">
        <v>990.43200000000002</v>
      </c>
      <c r="C141" s="2">
        <v>1003.202</v>
      </c>
      <c r="D141" s="2">
        <v>1015.1079999999999</v>
      </c>
      <c r="E141" s="2">
        <v>1008.043</v>
      </c>
      <c r="F141" s="2">
        <v>1040.7449999999999</v>
      </c>
      <c r="G141" s="2">
        <v>995.81500000000005</v>
      </c>
      <c r="H141" s="2">
        <v>953.65099999999995</v>
      </c>
      <c r="I141" s="2">
        <v>882.09900000000005</v>
      </c>
      <c r="J141" s="2">
        <v>970.904</v>
      </c>
      <c r="K141" s="2">
        <v>924.34699999999998</v>
      </c>
      <c r="L141" s="2">
        <v>909.24400000000003</v>
      </c>
      <c r="M141" s="2">
        <v>894.14800000000002</v>
      </c>
      <c r="N141" s="2">
        <v>907.32500000000005</v>
      </c>
      <c r="O141" s="2">
        <v>887.95399999999995</v>
      </c>
      <c r="P141" s="2">
        <v>945.82500000000005</v>
      </c>
      <c r="Q141" s="2">
        <v>927.15800000000002</v>
      </c>
      <c r="R141" s="2">
        <v>996.95600000000002</v>
      </c>
      <c r="S141" s="2">
        <v>956.00199999999995</v>
      </c>
      <c r="T141" s="2">
        <v>947.19399999999996</v>
      </c>
      <c r="U141" s="2">
        <v>924.88800000000003</v>
      </c>
      <c r="V141" s="2">
        <v>884.93499999999995</v>
      </c>
      <c r="W141" s="2">
        <v>874.322</v>
      </c>
      <c r="X141" s="2">
        <v>857.20299999999997</v>
      </c>
      <c r="Y141" s="2">
        <v>853.89099999999996</v>
      </c>
      <c r="Z141" s="2"/>
      <c r="AA141" s="28">
        <f t="shared" si="22"/>
        <v>7</v>
      </c>
      <c r="AB141" s="11">
        <f t="shared" si="16"/>
        <v>0</v>
      </c>
      <c r="AC141" s="2">
        <f t="shared" si="17"/>
        <v>22551.391000000003</v>
      </c>
      <c r="AD141" s="2">
        <f t="shared" si="18"/>
        <v>22551.391000000003</v>
      </c>
      <c r="AF141">
        <f t="shared" si="19"/>
        <v>5</v>
      </c>
      <c r="AG141">
        <f t="shared" si="20"/>
        <v>2024</v>
      </c>
      <c r="AI141" s="2">
        <f t="shared" si="21"/>
        <v>1040.7449999999999</v>
      </c>
      <c r="AJ141">
        <f t="shared" si="23"/>
        <v>5</v>
      </c>
    </row>
    <row r="142" spans="1:36" x14ac:dyDescent="0.2">
      <c r="A142" s="7">
        <v>45425</v>
      </c>
      <c r="B142" s="2">
        <v>849.67499999999995</v>
      </c>
      <c r="C142" s="2">
        <v>869.375</v>
      </c>
      <c r="D142" s="2">
        <v>878.14599999999996</v>
      </c>
      <c r="E142" s="2">
        <v>907.12400000000002</v>
      </c>
      <c r="F142" s="2">
        <v>928.30899999999997</v>
      </c>
      <c r="G142" s="2">
        <v>950.68700000000001</v>
      </c>
      <c r="H142" s="2">
        <v>1012.6849999999999</v>
      </c>
      <c r="I142" s="2">
        <v>1036.896</v>
      </c>
      <c r="J142" s="2">
        <v>1145.3230000000001</v>
      </c>
      <c r="K142" s="2">
        <v>1055.1849999999999</v>
      </c>
      <c r="L142" s="2">
        <v>1021.258</v>
      </c>
      <c r="M142" s="2">
        <v>1019.244</v>
      </c>
      <c r="N142" s="2">
        <v>1060.6759999999999</v>
      </c>
      <c r="O142" s="2">
        <v>1091.3</v>
      </c>
      <c r="P142" s="2">
        <v>1081.364</v>
      </c>
      <c r="Q142" s="2">
        <v>1015.176</v>
      </c>
      <c r="R142" s="2">
        <v>1024.7950000000001</v>
      </c>
      <c r="S142" s="2">
        <v>1057.5630000000001</v>
      </c>
      <c r="T142" s="2">
        <v>1018.362</v>
      </c>
      <c r="U142" s="2">
        <v>958.37699999999995</v>
      </c>
      <c r="V142" s="2">
        <v>912.09699999999998</v>
      </c>
      <c r="W142" s="2">
        <v>885.70600000000002</v>
      </c>
      <c r="X142" s="2">
        <v>865.92499999999995</v>
      </c>
      <c r="Y142" s="2">
        <v>863.28300000000002</v>
      </c>
      <c r="Z142" s="2"/>
      <c r="AA142" s="28">
        <f t="shared" si="22"/>
        <v>1</v>
      </c>
      <c r="AB142" s="11">
        <f t="shared" si="16"/>
        <v>0</v>
      </c>
      <c r="AC142" s="2">
        <f t="shared" si="17"/>
        <v>23508.530999999995</v>
      </c>
      <c r="AD142" s="2">
        <f t="shared" si="18"/>
        <v>23508.530999999995</v>
      </c>
      <c r="AF142">
        <f t="shared" si="19"/>
        <v>5</v>
      </c>
      <c r="AG142">
        <f t="shared" si="20"/>
        <v>2024</v>
      </c>
      <c r="AI142" s="2">
        <f t="shared" si="21"/>
        <v>1145.3230000000001</v>
      </c>
      <c r="AJ142">
        <f t="shared" si="23"/>
        <v>9</v>
      </c>
    </row>
    <row r="143" spans="1:36" x14ac:dyDescent="0.2">
      <c r="A143" s="7">
        <v>45426</v>
      </c>
      <c r="B143" s="2">
        <v>849.15800000000002</v>
      </c>
      <c r="C143" s="2">
        <v>858.25400000000002</v>
      </c>
      <c r="D143" s="2">
        <v>863.02300000000002</v>
      </c>
      <c r="E143" s="2">
        <v>890.02200000000005</v>
      </c>
      <c r="F143" s="2">
        <v>927.65899999999999</v>
      </c>
      <c r="G143" s="2">
        <v>944.49099999999999</v>
      </c>
      <c r="H143" s="2">
        <v>987.49</v>
      </c>
      <c r="I143" s="2">
        <v>1011.546</v>
      </c>
      <c r="J143" s="2">
        <v>1148.674</v>
      </c>
      <c r="K143" s="2">
        <v>1129.587</v>
      </c>
      <c r="L143" s="2">
        <v>1067.126</v>
      </c>
      <c r="M143" s="2">
        <v>1090.04</v>
      </c>
      <c r="N143" s="2">
        <v>1187.5450000000001</v>
      </c>
      <c r="O143" s="2">
        <v>1271.7950000000001</v>
      </c>
      <c r="P143" s="2">
        <v>1190.1179999999999</v>
      </c>
      <c r="Q143" s="2">
        <v>1180.6610000000001</v>
      </c>
      <c r="R143" s="2">
        <v>1187.675</v>
      </c>
      <c r="S143" s="2">
        <v>1202.0250000000001</v>
      </c>
      <c r="T143" s="2">
        <v>1140.366</v>
      </c>
      <c r="U143" s="2">
        <v>1105.123</v>
      </c>
      <c r="V143" s="2">
        <v>1030.559</v>
      </c>
      <c r="W143" s="2">
        <v>988.45799999999997</v>
      </c>
      <c r="X143" s="2">
        <v>979.16899999999998</v>
      </c>
      <c r="Y143" s="2">
        <v>971.06500000000005</v>
      </c>
      <c r="Z143" s="2"/>
      <c r="AA143" s="28">
        <f t="shared" si="22"/>
        <v>2</v>
      </c>
      <c r="AB143" s="11">
        <f t="shared" si="16"/>
        <v>17910.467000000001</v>
      </c>
      <c r="AC143" s="2">
        <f t="shared" si="17"/>
        <v>7291.1619999999966</v>
      </c>
      <c r="AD143" s="2">
        <f t="shared" si="18"/>
        <v>25201.628999999997</v>
      </c>
      <c r="AF143">
        <f t="shared" si="19"/>
        <v>5</v>
      </c>
      <c r="AG143">
        <f t="shared" si="20"/>
        <v>2024</v>
      </c>
      <c r="AI143" s="2">
        <f t="shared" si="21"/>
        <v>1271.7950000000001</v>
      </c>
      <c r="AJ143">
        <f t="shared" si="23"/>
        <v>14</v>
      </c>
    </row>
    <row r="144" spans="1:36" x14ac:dyDescent="0.2">
      <c r="A144" s="7">
        <v>45427</v>
      </c>
      <c r="B144" s="2">
        <v>954.66</v>
      </c>
      <c r="C144" s="2">
        <v>947.553</v>
      </c>
      <c r="D144" s="2">
        <v>959.41600000000005</v>
      </c>
      <c r="E144" s="2">
        <v>953.74</v>
      </c>
      <c r="F144" s="2">
        <v>1075.77</v>
      </c>
      <c r="G144" s="2">
        <v>1083.395</v>
      </c>
      <c r="H144" s="2">
        <v>1151.9110000000001</v>
      </c>
      <c r="I144" s="2">
        <v>1109.356</v>
      </c>
      <c r="J144" s="2">
        <v>1080.9680000000001</v>
      </c>
      <c r="K144" s="2">
        <v>1063.08</v>
      </c>
      <c r="L144" s="2">
        <v>1081.4169999999999</v>
      </c>
      <c r="M144" s="2">
        <v>1060.4090000000001</v>
      </c>
      <c r="N144" s="2">
        <v>1048.5450000000001</v>
      </c>
      <c r="O144" s="2">
        <v>1070.386</v>
      </c>
      <c r="P144" s="2">
        <v>1134.289</v>
      </c>
      <c r="Q144" s="2">
        <v>1128.269</v>
      </c>
      <c r="R144" s="2">
        <v>1203.1379999999999</v>
      </c>
      <c r="S144" s="2">
        <v>1230.8710000000001</v>
      </c>
      <c r="T144" s="2">
        <v>1166.222</v>
      </c>
      <c r="U144" s="2">
        <v>1116.4000000000001</v>
      </c>
      <c r="V144" s="2">
        <v>1041.675</v>
      </c>
      <c r="W144" s="2">
        <v>1002.57</v>
      </c>
      <c r="X144" s="2">
        <v>967.28300000000002</v>
      </c>
      <c r="Y144" s="2">
        <v>974.09400000000005</v>
      </c>
      <c r="Z144" s="2"/>
      <c r="AA144" s="28">
        <f t="shared" si="22"/>
        <v>3</v>
      </c>
      <c r="AB144" s="11">
        <f t="shared" si="16"/>
        <v>17504.877999999997</v>
      </c>
      <c r="AC144" s="2">
        <f t="shared" si="17"/>
        <v>8100.5390000000043</v>
      </c>
      <c r="AD144" s="2">
        <f t="shared" si="18"/>
        <v>25605.417000000001</v>
      </c>
      <c r="AF144">
        <f t="shared" si="19"/>
        <v>5</v>
      </c>
      <c r="AG144">
        <f t="shared" si="20"/>
        <v>2024</v>
      </c>
      <c r="AI144" s="2">
        <f t="shared" si="21"/>
        <v>1230.8710000000001</v>
      </c>
      <c r="AJ144">
        <f t="shared" si="23"/>
        <v>18</v>
      </c>
    </row>
    <row r="145" spans="1:36" x14ac:dyDescent="0.2">
      <c r="A145" s="7">
        <v>45428</v>
      </c>
      <c r="B145" s="2">
        <v>945.505</v>
      </c>
      <c r="C145" s="2">
        <v>945.75800000000004</v>
      </c>
      <c r="D145" s="2">
        <v>936.71199999999999</v>
      </c>
      <c r="E145" s="2">
        <v>949.34299999999996</v>
      </c>
      <c r="F145" s="2">
        <v>993.47799999999995</v>
      </c>
      <c r="G145" s="2">
        <v>1025.3440000000001</v>
      </c>
      <c r="H145" s="2">
        <v>1110.981</v>
      </c>
      <c r="I145" s="2">
        <v>1026.99</v>
      </c>
      <c r="J145" s="2">
        <v>1130.598</v>
      </c>
      <c r="K145" s="2">
        <v>1136.5640000000001</v>
      </c>
      <c r="L145" s="2">
        <v>1149.614</v>
      </c>
      <c r="M145" s="2">
        <v>1152.4860000000001</v>
      </c>
      <c r="N145" s="2">
        <v>1171.7950000000001</v>
      </c>
      <c r="O145" s="2">
        <v>1210.287</v>
      </c>
      <c r="P145" s="2">
        <v>1247.136</v>
      </c>
      <c r="Q145" s="2">
        <v>1345.8920000000001</v>
      </c>
      <c r="R145" s="2">
        <v>1321.7360000000001</v>
      </c>
      <c r="S145" s="2">
        <v>1279.058</v>
      </c>
      <c r="T145" s="2">
        <v>1218.82</v>
      </c>
      <c r="U145" s="2">
        <v>1193.067</v>
      </c>
      <c r="V145" s="2">
        <v>1144.2090000000001</v>
      </c>
      <c r="W145" s="2">
        <v>1142.3230000000001</v>
      </c>
      <c r="X145" s="2">
        <v>1120.1089999999999</v>
      </c>
      <c r="Y145" s="2">
        <v>1122.08</v>
      </c>
      <c r="Z145" s="2"/>
      <c r="AA145" s="28">
        <f t="shared" si="22"/>
        <v>4</v>
      </c>
      <c r="AB145" s="11">
        <f t="shared" si="16"/>
        <v>18990.683999999997</v>
      </c>
      <c r="AC145" s="2">
        <f t="shared" si="17"/>
        <v>8029.2010000000046</v>
      </c>
      <c r="AD145" s="2">
        <f t="shared" si="18"/>
        <v>27019.885000000002</v>
      </c>
      <c r="AF145">
        <f t="shared" si="19"/>
        <v>5</v>
      </c>
      <c r="AG145">
        <f t="shared" si="20"/>
        <v>2024</v>
      </c>
      <c r="AI145" s="2">
        <f t="shared" si="21"/>
        <v>1345.8920000000001</v>
      </c>
      <c r="AJ145">
        <f t="shared" si="23"/>
        <v>16</v>
      </c>
    </row>
    <row r="146" spans="1:36" x14ac:dyDescent="0.2">
      <c r="A146" s="7">
        <v>45429</v>
      </c>
      <c r="B146" s="2">
        <v>1036.029</v>
      </c>
      <c r="C146" s="2">
        <v>1004.88</v>
      </c>
      <c r="D146" s="2">
        <v>1004.097</v>
      </c>
      <c r="E146" s="2">
        <v>1008.7670000000001</v>
      </c>
      <c r="F146" s="2">
        <v>1042.048</v>
      </c>
      <c r="G146" s="2">
        <v>1045.6659999999999</v>
      </c>
      <c r="H146" s="2">
        <v>1070.2149999999999</v>
      </c>
      <c r="I146" s="2">
        <v>1002.546</v>
      </c>
      <c r="J146" s="2">
        <v>1091.288</v>
      </c>
      <c r="K146" s="2">
        <v>1075.71</v>
      </c>
      <c r="L146" s="2">
        <v>1038.0609999999999</v>
      </c>
      <c r="M146" s="2">
        <v>1029.489</v>
      </c>
      <c r="N146" s="2">
        <v>1107.3209999999999</v>
      </c>
      <c r="O146" s="2">
        <v>1226.308</v>
      </c>
      <c r="P146" s="2">
        <v>1200.769</v>
      </c>
      <c r="Q146" s="2">
        <v>1150.277</v>
      </c>
      <c r="R146" s="2">
        <v>1161.501</v>
      </c>
      <c r="S146" s="2">
        <v>1108.9770000000001</v>
      </c>
      <c r="T146" s="2">
        <v>1008.375</v>
      </c>
      <c r="U146" s="2">
        <v>954.66800000000001</v>
      </c>
      <c r="V146" s="2">
        <v>952.23500000000001</v>
      </c>
      <c r="W146" s="2">
        <v>959.22900000000004</v>
      </c>
      <c r="X146" s="2">
        <v>956.81799999999998</v>
      </c>
      <c r="Y146" s="2">
        <v>940.529</v>
      </c>
      <c r="Z146" s="2"/>
      <c r="AA146" s="28">
        <f t="shared" si="22"/>
        <v>5</v>
      </c>
      <c r="AB146" s="11">
        <f t="shared" si="16"/>
        <v>17023.572</v>
      </c>
      <c r="AC146" s="2">
        <f t="shared" si="17"/>
        <v>8152.2309999999961</v>
      </c>
      <c r="AD146" s="2">
        <f t="shared" si="18"/>
        <v>25175.802999999996</v>
      </c>
      <c r="AF146">
        <f t="shared" si="19"/>
        <v>5</v>
      </c>
      <c r="AG146">
        <f t="shared" si="20"/>
        <v>2024</v>
      </c>
      <c r="AI146" s="2">
        <f t="shared" si="21"/>
        <v>1226.308</v>
      </c>
      <c r="AJ146">
        <f t="shared" si="23"/>
        <v>14</v>
      </c>
    </row>
    <row r="147" spans="1:36" x14ac:dyDescent="0.2">
      <c r="A147" s="7">
        <v>45430</v>
      </c>
      <c r="B147" s="2">
        <v>813.11300000000006</v>
      </c>
      <c r="C147" s="2">
        <v>812.69299999999998</v>
      </c>
      <c r="D147" s="2">
        <v>798.65800000000002</v>
      </c>
      <c r="E147" s="2">
        <v>801.05200000000002</v>
      </c>
      <c r="F147" s="2">
        <v>804.52800000000002</v>
      </c>
      <c r="G147" s="2">
        <v>790.33699999999999</v>
      </c>
      <c r="H147" s="2">
        <v>773.88499999999999</v>
      </c>
      <c r="I147" s="2">
        <v>819.46900000000005</v>
      </c>
      <c r="J147" s="2">
        <v>905.15800000000002</v>
      </c>
      <c r="K147" s="2">
        <v>934.61699999999996</v>
      </c>
      <c r="L147" s="2">
        <v>956.26</v>
      </c>
      <c r="M147" s="2">
        <v>962.35500000000002</v>
      </c>
      <c r="N147" s="2">
        <v>985.03099999999995</v>
      </c>
      <c r="O147" s="2">
        <v>1011.703</v>
      </c>
      <c r="P147" s="2">
        <v>1118.7919999999999</v>
      </c>
      <c r="Q147" s="2">
        <v>1088.57</v>
      </c>
      <c r="R147" s="2">
        <v>1060.5930000000001</v>
      </c>
      <c r="S147" s="2">
        <v>1017.319</v>
      </c>
      <c r="T147" s="2">
        <v>952.16099999999994</v>
      </c>
      <c r="U147" s="2">
        <v>872.51499999999999</v>
      </c>
      <c r="V147" s="2">
        <v>845.61800000000005</v>
      </c>
      <c r="W147" s="2">
        <v>896.37300000000005</v>
      </c>
      <c r="X147" s="2">
        <v>871.03800000000001</v>
      </c>
      <c r="Y147" s="2">
        <v>811.60699999999997</v>
      </c>
      <c r="Z147" s="2"/>
      <c r="AA147" s="28">
        <f t="shared" si="22"/>
        <v>6</v>
      </c>
      <c r="AB147" s="11">
        <f t="shared" si="16"/>
        <v>15297.572</v>
      </c>
      <c r="AC147" s="2">
        <f t="shared" si="17"/>
        <v>6405.872999999996</v>
      </c>
      <c r="AD147" s="2">
        <f t="shared" si="18"/>
        <v>21703.444999999996</v>
      </c>
      <c r="AF147">
        <f t="shared" si="19"/>
        <v>5</v>
      </c>
      <c r="AG147">
        <f t="shared" si="20"/>
        <v>2024</v>
      </c>
      <c r="AI147" s="2">
        <f t="shared" si="21"/>
        <v>1118.7919999999999</v>
      </c>
      <c r="AJ147">
        <f t="shared" si="23"/>
        <v>15</v>
      </c>
    </row>
    <row r="148" spans="1:36" x14ac:dyDescent="0.2">
      <c r="A148" s="7">
        <v>45431</v>
      </c>
      <c r="B148" s="2">
        <v>822.68</v>
      </c>
      <c r="C148" s="2">
        <v>811.47</v>
      </c>
      <c r="D148" s="2">
        <v>822.15300000000002</v>
      </c>
      <c r="E148" s="2">
        <v>799.46400000000006</v>
      </c>
      <c r="F148" s="2">
        <v>806.38199999999995</v>
      </c>
      <c r="G148" s="2">
        <v>779.54</v>
      </c>
      <c r="H148" s="2">
        <v>774.93700000000001</v>
      </c>
      <c r="I148" s="2">
        <v>819.61300000000006</v>
      </c>
      <c r="J148" s="2">
        <v>956.08600000000001</v>
      </c>
      <c r="K148" s="2">
        <v>994.45299999999997</v>
      </c>
      <c r="L148" s="2">
        <v>1024.0150000000001</v>
      </c>
      <c r="M148" s="2">
        <v>1035.3409999999999</v>
      </c>
      <c r="N148" s="2">
        <v>1038.894</v>
      </c>
      <c r="O148" s="2">
        <v>1046.6600000000001</v>
      </c>
      <c r="P148" s="2">
        <v>1092.2090000000001</v>
      </c>
      <c r="Q148" s="2">
        <v>1092.451</v>
      </c>
      <c r="R148" s="2">
        <v>1066.7239999999999</v>
      </c>
      <c r="S148" s="2">
        <v>1081.222</v>
      </c>
      <c r="T148" s="2">
        <v>1005.901</v>
      </c>
      <c r="U148" s="2">
        <v>954.85699999999997</v>
      </c>
      <c r="V148" s="2">
        <v>884.56899999999996</v>
      </c>
      <c r="W148" s="2">
        <v>858.87</v>
      </c>
      <c r="X148" s="2">
        <v>841.28</v>
      </c>
      <c r="Y148" s="2">
        <v>819.02300000000002</v>
      </c>
      <c r="Z148" s="2"/>
      <c r="AA148" s="28">
        <f t="shared" si="22"/>
        <v>7</v>
      </c>
      <c r="AB148" s="11">
        <f t="shared" si="16"/>
        <v>0</v>
      </c>
      <c r="AC148" s="2">
        <f t="shared" si="17"/>
        <v>22228.794000000002</v>
      </c>
      <c r="AD148" s="2">
        <f t="shared" si="18"/>
        <v>22228.794000000002</v>
      </c>
      <c r="AF148">
        <f t="shared" si="19"/>
        <v>5</v>
      </c>
      <c r="AG148">
        <f t="shared" si="20"/>
        <v>2024</v>
      </c>
      <c r="AI148" s="2">
        <f t="shared" si="21"/>
        <v>1092.451</v>
      </c>
      <c r="AJ148">
        <f t="shared" si="23"/>
        <v>16</v>
      </c>
    </row>
    <row r="149" spans="1:36" x14ac:dyDescent="0.2">
      <c r="A149" s="7">
        <v>45432</v>
      </c>
      <c r="B149" s="2">
        <v>822.83100000000002</v>
      </c>
      <c r="C149" s="2">
        <v>813.3</v>
      </c>
      <c r="D149" s="2">
        <v>810.8</v>
      </c>
      <c r="E149" s="2">
        <v>818.03399999999999</v>
      </c>
      <c r="F149" s="2">
        <v>893.14200000000005</v>
      </c>
      <c r="G149" s="2">
        <v>914.41099999999994</v>
      </c>
      <c r="H149" s="2">
        <v>984.37199999999996</v>
      </c>
      <c r="I149" s="2">
        <v>1022.4</v>
      </c>
      <c r="J149" s="2">
        <v>1107.2159999999999</v>
      </c>
      <c r="K149" s="2">
        <v>1100.3150000000001</v>
      </c>
      <c r="L149" s="2">
        <v>1095.8889999999999</v>
      </c>
      <c r="M149" s="2">
        <v>1040.1220000000001</v>
      </c>
      <c r="N149" s="2">
        <v>1108.4179999999999</v>
      </c>
      <c r="O149" s="2">
        <v>1086.3610000000001</v>
      </c>
      <c r="P149" s="2">
        <v>1047.02</v>
      </c>
      <c r="Q149" s="2">
        <v>1045.03</v>
      </c>
      <c r="R149" s="2">
        <v>1049.0719999999999</v>
      </c>
      <c r="S149" s="2">
        <v>1070.357</v>
      </c>
      <c r="T149" s="2">
        <v>1023.34</v>
      </c>
      <c r="U149" s="2">
        <v>961.16399999999999</v>
      </c>
      <c r="V149" s="2">
        <v>901.60599999999999</v>
      </c>
      <c r="W149" s="2">
        <v>874.15300000000002</v>
      </c>
      <c r="X149" s="2">
        <v>842.74900000000002</v>
      </c>
      <c r="Y149" s="2">
        <v>845.70899999999995</v>
      </c>
      <c r="Z149" s="2"/>
      <c r="AA149" s="28">
        <f t="shared" si="22"/>
        <v>1</v>
      </c>
      <c r="AB149" s="11">
        <f t="shared" si="16"/>
        <v>0</v>
      </c>
      <c r="AC149" s="2">
        <f t="shared" si="17"/>
        <v>23277.810999999998</v>
      </c>
      <c r="AD149" s="2">
        <f t="shared" si="18"/>
        <v>23277.810999999998</v>
      </c>
      <c r="AF149">
        <f t="shared" si="19"/>
        <v>5</v>
      </c>
      <c r="AG149">
        <f t="shared" si="20"/>
        <v>2024</v>
      </c>
      <c r="AI149" s="2">
        <f t="shared" si="21"/>
        <v>1108.4179999999999</v>
      </c>
      <c r="AJ149">
        <f t="shared" si="23"/>
        <v>13</v>
      </c>
    </row>
    <row r="150" spans="1:36" x14ac:dyDescent="0.2">
      <c r="A150" s="7">
        <v>45433</v>
      </c>
      <c r="B150" s="2">
        <v>821.572</v>
      </c>
      <c r="C150" s="2">
        <v>828.32100000000003</v>
      </c>
      <c r="D150" s="2">
        <v>824.41300000000001</v>
      </c>
      <c r="E150" s="2">
        <v>838.80600000000004</v>
      </c>
      <c r="F150" s="2">
        <v>876.41</v>
      </c>
      <c r="G150" s="2">
        <v>876.36300000000006</v>
      </c>
      <c r="H150" s="2">
        <v>939.73</v>
      </c>
      <c r="I150" s="2">
        <v>954.26800000000003</v>
      </c>
      <c r="J150" s="2">
        <v>1078.02</v>
      </c>
      <c r="K150" s="2">
        <v>1021.796</v>
      </c>
      <c r="L150" s="2">
        <v>1018.236</v>
      </c>
      <c r="M150" s="2">
        <v>1054.693</v>
      </c>
      <c r="N150" s="2">
        <v>1087.627</v>
      </c>
      <c r="O150" s="2">
        <v>1123.644</v>
      </c>
      <c r="P150" s="2">
        <v>1157.6489999999999</v>
      </c>
      <c r="Q150" s="2">
        <v>1168.6489999999999</v>
      </c>
      <c r="R150" s="2">
        <v>1195.4570000000001</v>
      </c>
      <c r="S150" s="2">
        <v>1201.2249999999999</v>
      </c>
      <c r="T150" s="2">
        <v>1122.1990000000001</v>
      </c>
      <c r="U150" s="2">
        <v>1053.3720000000001</v>
      </c>
      <c r="V150" s="2">
        <v>969.83299999999997</v>
      </c>
      <c r="W150" s="2">
        <v>948.46900000000005</v>
      </c>
      <c r="X150" s="2">
        <v>918.98800000000006</v>
      </c>
      <c r="Y150" s="2">
        <v>917.60500000000002</v>
      </c>
      <c r="Z150" s="2"/>
      <c r="AA150" s="28">
        <f t="shared" si="22"/>
        <v>2</v>
      </c>
      <c r="AB150" s="11">
        <f t="shared" si="16"/>
        <v>17074.125</v>
      </c>
      <c r="AC150" s="2">
        <f t="shared" si="17"/>
        <v>6923.2199999999975</v>
      </c>
      <c r="AD150" s="2">
        <f t="shared" si="18"/>
        <v>23997.344999999998</v>
      </c>
      <c r="AF150">
        <f t="shared" si="19"/>
        <v>5</v>
      </c>
      <c r="AG150">
        <f t="shared" si="20"/>
        <v>2024</v>
      </c>
      <c r="AI150" s="2">
        <f t="shared" si="21"/>
        <v>1201.2249999999999</v>
      </c>
      <c r="AJ150">
        <f t="shared" si="23"/>
        <v>18</v>
      </c>
    </row>
    <row r="151" spans="1:36" x14ac:dyDescent="0.2">
      <c r="A151" s="7">
        <v>45434</v>
      </c>
      <c r="B151" s="2">
        <v>886.73</v>
      </c>
      <c r="C151" s="2">
        <v>857.84799999999996</v>
      </c>
      <c r="D151" s="2">
        <v>939.79600000000005</v>
      </c>
      <c r="E151" s="2">
        <v>928.28899999999999</v>
      </c>
      <c r="F151" s="2">
        <v>909.28399999999999</v>
      </c>
      <c r="G151" s="2">
        <v>916.58299999999997</v>
      </c>
      <c r="H151" s="2">
        <v>974.25599999999997</v>
      </c>
      <c r="I151" s="2">
        <v>1021.249</v>
      </c>
      <c r="J151" s="2">
        <v>1135.277</v>
      </c>
      <c r="K151" s="2">
        <v>1114.8309999999999</v>
      </c>
      <c r="L151" s="2">
        <v>1123.97</v>
      </c>
      <c r="M151" s="2">
        <v>1093.336</v>
      </c>
      <c r="N151" s="2">
        <v>1123.702</v>
      </c>
      <c r="O151" s="2">
        <v>1197.3579999999999</v>
      </c>
      <c r="P151" s="2">
        <v>1294.5889999999999</v>
      </c>
      <c r="Q151" s="2">
        <v>1261.2550000000001</v>
      </c>
      <c r="R151" s="2">
        <v>1242.9829999999999</v>
      </c>
      <c r="S151" s="2">
        <v>1188.7829999999999</v>
      </c>
      <c r="T151" s="2">
        <v>1148.807</v>
      </c>
      <c r="U151" s="2">
        <v>1069.9000000000001</v>
      </c>
      <c r="V151" s="2">
        <v>1001.316</v>
      </c>
      <c r="W151" s="2">
        <v>973.01</v>
      </c>
      <c r="X151" s="2">
        <v>932.21500000000003</v>
      </c>
      <c r="Y151" s="2">
        <v>921.35199999999998</v>
      </c>
      <c r="Z151" s="2"/>
      <c r="AA151" s="28">
        <f t="shared" si="22"/>
        <v>3</v>
      </c>
      <c r="AB151" s="11">
        <f t="shared" si="16"/>
        <v>17922.581000000002</v>
      </c>
      <c r="AC151" s="2">
        <f t="shared" si="17"/>
        <v>7334.1379999999917</v>
      </c>
      <c r="AD151" s="2">
        <f t="shared" si="18"/>
        <v>25256.718999999994</v>
      </c>
      <c r="AF151">
        <f t="shared" si="19"/>
        <v>5</v>
      </c>
      <c r="AG151">
        <f t="shared" si="20"/>
        <v>2024</v>
      </c>
      <c r="AI151" s="2">
        <f t="shared" si="21"/>
        <v>1294.5889999999999</v>
      </c>
      <c r="AJ151">
        <f t="shared" si="23"/>
        <v>15</v>
      </c>
    </row>
    <row r="152" spans="1:36" x14ac:dyDescent="0.2">
      <c r="A152" s="7">
        <v>45435</v>
      </c>
      <c r="B152" s="2">
        <v>885.25300000000004</v>
      </c>
      <c r="C152" s="2">
        <v>879.50400000000002</v>
      </c>
      <c r="D152" s="2">
        <v>860.75800000000004</v>
      </c>
      <c r="E152" s="2">
        <v>875.83799999999997</v>
      </c>
      <c r="F152" s="2">
        <v>862.04399999999998</v>
      </c>
      <c r="G152" s="2">
        <v>867.75199999999995</v>
      </c>
      <c r="H152" s="2">
        <v>909.4</v>
      </c>
      <c r="I152" s="2">
        <v>951.14300000000003</v>
      </c>
      <c r="J152" s="2">
        <v>1096.808</v>
      </c>
      <c r="K152" s="2">
        <v>1207.1079999999999</v>
      </c>
      <c r="L152" s="2">
        <v>1214.797</v>
      </c>
      <c r="M152" s="2">
        <v>1232.722</v>
      </c>
      <c r="N152" s="2">
        <v>1322.749</v>
      </c>
      <c r="O152" s="2">
        <v>1415.8979999999999</v>
      </c>
      <c r="P152" s="2">
        <v>1461.7829999999999</v>
      </c>
      <c r="Q152" s="2">
        <v>1443.989</v>
      </c>
      <c r="R152" s="2">
        <v>1367.204</v>
      </c>
      <c r="S152" s="2">
        <v>1212.393</v>
      </c>
      <c r="T152" s="2">
        <v>1059.846</v>
      </c>
      <c r="U152" s="2">
        <v>982.76199999999994</v>
      </c>
      <c r="V152" s="2">
        <v>925.22</v>
      </c>
      <c r="W152" s="2">
        <v>900.85</v>
      </c>
      <c r="X152" s="2">
        <v>880.01900000000001</v>
      </c>
      <c r="Y152" s="2">
        <v>862.29300000000001</v>
      </c>
      <c r="Z152" s="2"/>
      <c r="AA152" s="28">
        <f t="shared" si="22"/>
        <v>4</v>
      </c>
      <c r="AB152" s="11">
        <f t="shared" si="16"/>
        <v>18675.290999999997</v>
      </c>
      <c r="AC152" s="2">
        <f t="shared" si="17"/>
        <v>7002.8420000000042</v>
      </c>
      <c r="AD152" s="2">
        <f t="shared" si="18"/>
        <v>25678.133000000002</v>
      </c>
      <c r="AF152">
        <f t="shared" si="19"/>
        <v>5</v>
      </c>
      <c r="AG152">
        <f t="shared" si="20"/>
        <v>2024</v>
      </c>
      <c r="AI152" s="2">
        <f t="shared" si="21"/>
        <v>1461.7829999999999</v>
      </c>
      <c r="AJ152">
        <f t="shared" si="23"/>
        <v>15</v>
      </c>
    </row>
    <row r="153" spans="1:36" x14ac:dyDescent="0.2">
      <c r="A153" s="7">
        <v>45436</v>
      </c>
      <c r="B153" s="2">
        <v>830.86400000000003</v>
      </c>
      <c r="C153" s="2">
        <v>826.88199999999995</v>
      </c>
      <c r="D153" s="2">
        <v>824.60799999999995</v>
      </c>
      <c r="E153" s="2">
        <v>820.98800000000006</v>
      </c>
      <c r="F153" s="2">
        <v>851.827</v>
      </c>
      <c r="G153" s="2">
        <v>836.21100000000001</v>
      </c>
      <c r="H153" s="2">
        <v>884.57899999999995</v>
      </c>
      <c r="I153" s="2">
        <v>925.76</v>
      </c>
      <c r="J153" s="2">
        <v>1041.8030000000001</v>
      </c>
      <c r="K153" s="2">
        <v>1030.433</v>
      </c>
      <c r="L153" s="2">
        <v>1054.249</v>
      </c>
      <c r="M153" s="2">
        <v>1114.2170000000001</v>
      </c>
      <c r="N153" s="2">
        <v>1174.5540000000001</v>
      </c>
      <c r="O153" s="2">
        <v>1293.6420000000001</v>
      </c>
      <c r="P153" s="2">
        <v>1248.143</v>
      </c>
      <c r="Q153" s="2">
        <v>1214.8050000000001</v>
      </c>
      <c r="R153" s="2">
        <v>1203.5429999999999</v>
      </c>
      <c r="S153" s="2">
        <v>1128.915</v>
      </c>
      <c r="T153" s="2">
        <v>1038.2819999999999</v>
      </c>
      <c r="U153" s="2">
        <v>951.44799999999998</v>
      </c>
      <c r="V153" s="2">
        <v>899.91499999999996</v>
      </c>
      <c r="W153" s="2">
        <v>886.226</v>
      </c>
      <c r="X153" s="2">
        <v>867.23900000000003</v>
      </c>
      <c r="Y153" s="2">
        <v>875.43299999999999</v>
      </c>
      <c r="Z153" s="2"/>
      <c r="AA153" s="28">
        <f t="shared" si="22"/>
        <v>5</v>
      </c>
      <c r="AB153" s="11">
        <f t="shared" si="16"/>
        <v>17073.173999999999</v>
      </c>
      <c r="AC153" s="2">
        <f t="shared" si="17"/>
        <v>6751.3920000000071</v>
      </c>
      <c r="AD153" s="2">
        <f t="shared" si="18"/>
        <v>23824.566000000006</v>
      </c>
      <c r="AF153">
        <f t="shared" si="19"/>
        <v>5</v>
      </c>
      <c r="AG153">
        <f t="shared" si="20"/>
        <v>2024</v>
      </c>
      <c r="AI153" s="2">
        <f t="shared" si="21"/>
        <v>1293.6420000000001</v>
      </c>
      <c r="AJ153">
        <f t="shared" si="23"/>
        <v>14</v>
      </c>
    </row>
    <row r="154" spans="1:36" x14ac:dyDescent="0.2">
      <c r="A154" s="7">
        <v>45437</v>
      </c>
      <c r="B154" s="2">
        <v>842.98</v>
      </c>
      <c r="C154" s="2">
        <v>819.34500000000003</v>
      </c>
      <c r="D154" s="2">
        <v>820.87099999999998</v>
      </c>
      <c r="E154" s="2">
        <v>815.24400000000003</v>
      </c>
      <c r="F154" s="2">
        <v>823.77200000000005</v>
      </c>
      <c r="G154" s="2">
        <v>789.93</v>
      </c>
      <c r="H154" s="2">
        <v>783.41700000000003</v>
      </c>
      <c r="I154" s="2">
        <v>784.33799999999997</v>
      </c>
      <c r="J154" s="2">
        <v>837.58799999999997</v>
      </c>
      <c r="K154" s="2">
        <v>821.98099999999999</v>
      </c>
      <c r="L154" s="2">
        <v>846.596</v>
      </c>
      <c r="M154" s="2">
        <v>857.26199999999994</v>
      </c>
      <c r="N154" s="2">
        <v>888.91700000000003</v>
      </c>
      <c r="O154" s="2">
        <v>907.755</v>
      </c>
      <c r="P154" s="2">
        <v>932.99</v>
      </c>
      <c r="Q154" s="2">
        <v>926.399</v>
      </c>
      <c r="R154" s="2">
        <v>962.10199999999998</v>
      </c>
      <c r="S154" s="2">
        <v>964.48</v>
      </c>
      <c r="T154" s="2">
        <v>941.524</v>
      </c>
      <c r="U154" s="2">
        <v>884.83299999999997</v>
      </c>
      <c r="V154" s="2">
        <v>860.20799999999997</v>
      </c>
      <c r="W154" s="2">
        <v>864.58799999999997</v>
      </c>
      <c r="X154" s="2">
        <v>855.99300000000005</v>
      </c>
      <c r="Y154" s="2">
        <v>858.43200000000002</v>
      </c>
      <c r="Z154" s="2"/>
      <c r="AA154" s="28">
        <f t="shared" si="22"/>
        <v>6</v>
      </c>
      <c r="AB154" s="11">
        <f t="shared" si="16"/>
        <v>14137.554000000002</v>
      </c>
      <c r="AC154" s="2">
        <f t="shared" si="17"/>
        <v>6553.9909999999927</v>
      </c>
      <c r="AD154" s="2">
        <f t="shared" si="18"/>
        <v>20691.544999999995</v>
      </c>
      <c r="AF154">
        <f t="shared" si="19"/>
        <v>5</v>
      </c>
      <c r="AG154">
        <f t="shared" si="20"/>
        <v>2024</v>
      </c>
      <c r="AI154" s="2">
        <f t="shared" si="21"/>
        <v>964.48</v>
      </c>
      <c r="AJ154">
        <f t="shared" si="23"/>
        <v>18</v>
      </c>
    </row>
    <row r="155" spans="1:36" x14ac:dyDescent="0.2">
      <c r="A155" s="7">
        <v>45438</v>
      </c>
      <c r="B155" s="2">
        <v>831.35500000000002</v>
      </c>
      <c r="C155" s="2">
        <v>829.67700000000002</v>
      </c>
      <c r="D155" s="2">
        <v>809.92100000000005</v>
      </c>
      <c r="E155" s="2">
        <v>815.24599999999998</v>
      </c>
      <c r="F155" s="2">
        <v>804.88300000000004</v>
      </c>
      <c r="G155" s="2">
        <v>821.49300000000005</v>
      </c>
      <c r="H155" s="2">
        <v>834.73299999999995</v>
      </c>
      <c r="I155" s="2">
        <v>799.64700000000005</v>
      </c>
      <c r="J155" s="2">
        <v>944.20699999999999</v>
      </c>
      <c r="K155" s="2">
        <v>968.26</v>
      </c>
      <c r="L155" s="2">
        <v>990.41700000000003</v>
      </c>
      <c r="M155" s="2">
        <v>979.11699999999996</v>
      </c>
      <c r="N155" s="2">
        <v>944.45799999999997</v>
      </c>
      <c r="O155" s="2">
        <v>1020.184</v>
      </c>
      <c r="P155" s="2">
        <v>1073.73</v>
      </c>
      <c r="Q155" s="2">
        <v>1039.3910000000001</v>
      </c>
      <c r="R155" s="2">
        <v>985.00699999999995</v>
      </c>
      <c r="S155" s="2">
        <v>985.72299999999996</v>
      </c>
      <c r="T155" s="2">
        <v>960.53099999999995</v>
      </c>
      <c r="U155" s="2">
        <v>890.64800000000002</v>
      </c>
      <c r="V155" s="2">
        <v>865.94</v>
      </c>
      <c r="W155" s="2">
        <v>869.09199999999998</v>
      </c>
      <c r="X155" s="2">
        <v>862.87800000000004</v>
      </c>
      <c r="Y155" s="2">
        <v>853.86099999999999</v>
      </c>
      <c r="Z155" s="2"/>
      <c r="AA155" s="28">
        <f t="shared" si="22"/>
        <v>7</v>
      </c>
      <c r="AB155" s="11">
        <f t="shared" si="16"/>
        <v>0</v>
      </c>
      <c r="AC155" s="2">
        <f t="shared" si="17"/>
        <v>21780.399000000001</v>
      </c>
      <c r="AD155" s="2">
        <f t="shared" si="18"/>
        <v>21780.399000000001</v>
      </c>
      <c r="AF155">
        <f t="shared" si="19"/>
        <v>5</v>
      </c>
      <c r="AG155">
        <f t="shared" si="20"/>
        <v>2024</v>
      </c>
      <c r="AI155" s="2">
        <f t="shared" si="21"/>
        <v>1073.73</v>
      </c>
      <c r="AJ155">
        <f t="shared" si="23"/>
        <v>15</v>
      </c>
    </row>
    <row r="156" spans="1:36" x14ac:dyDescent="0.2">
      <c r="A156" s="7">
        <v>45439</v>
      </c>
      <c r="B156" s="2">
        <v>841.25400000000002</v>
      </c>
      <c r="C156" s="2">
        <v>817.85699999999997</v>
      </c>
      <c r="D156" s="2">
        <v>815.07399999999996</v>
      </c>
      <c r="E156" s="2">
        <v>815.85299999999995</v>
      </c>
      <c r="F156" s="2">
        <v>826.721</v>
      </c>
      <c r="G156" s="2">
        <v>803.30499999999995</v>
      </c>
      <c r="H156" s="2">
        <v>789.54399999999998</v>
      </c>
      <c r="I156" s="2">
        <v>853.18100000000004</v>
      </c>
      <c r="J156" s="2">
        <v>978.89</v>
      </c>
      <c r="K156" s="2">
        <v>1041.7270000000001</v>
      </c>
      <c r="L156" s="2">
        <v>1135.116</v>
      </c>
      <c r="M156" s="2">
        <v>1170.2349999999999</v>
      </c>
      <c r="N156" s="2">
        <v>1157.9949999999999</v>
      </c>
      <c r="O156" s="2">
        <v>1199.441</v>
      </c>
      <c r="P156" s="2">
        <v>1207.9659999999999</v>
      </c>
      <c r="Q156" s="2">
        <v>1199.338</v>
      </c>
      <c r="R156" s="2">
        <v>1173.384</v>
      </c>
      <c r="S156" s="2">
        <v>1132.826</v>
      </c>
      <c r="T156" s="2">
        <v>1021.389</v>
      </c>
      <c r="U156" s="2">
        <v>948.13800000000003</v>
      </c>
      <c r="V156" s="2">
        <v>907.72299999999996</v>
      </c>
      <c r="W156" s="2">
        <v>864.50400000000002</v>
      </c>
      <c r="X156" s="2">
        <v>847.88099999999997</v>
      </c>
      <c r="Y156" s="2">
        <v>843.25699999999995</v>
      </c>
      <c r="Z156" s="2"/>
      <c r="AA156" s="28">
        <f t="shared" si="22"/>
        <v>1</v>
      </c>
      <c r="AB156" s="11">
        <f t="shared" si="16"/>
        <v>0</v>
      </c>
      <c r="AC156" s="2">
        <f t="shared" si="17"/>
        <v>23392.599000000006</v>
      </c>
      <c r="AD156" s="2">
        <f t="shared" si="18"/>
        <v>23392.599000000006</v>
      </c>
      <c r="AF156">
        <f t="shared" si="19"/>
        <v>5</v>
      </c>
      <c r="AG156">
        <f t="shared" si="20"/>
        <v>2024</v>
      </c>
      <c r="AI156" s="2">
        <f t="shared" si="21"/>
        <v>1207.9659999999999</v>
      </c>
      <c r="AJ156">
        <f t="shared" si="23"/>
        <v>15</v>
      </c>
    </row>
    <row r="157" spans="1:36" x14ac:dyDescent="0.2">
      <c r="A157" s="7">
        <v>45440</v>
      </c>
      <c r="B157" s="2">
        <v>829.95299999999997</v>
      </c>
      <c r="C157" s="2">
        <v>828.30399999999997</v>
      </c>
      <c r="D157" s="2">
        <v>844.21299999999997</v>
      </c>
      <c r="E157" s="2">
        <v>848.87900000000002</v>
      </c>
      <c r="F157" s="2">
        <v>887.22699999999998</v>
      </c>
      <c r="G157" s="2">
        <v>920.68</v>
      </c>
      <c r="H157" s="2">
        <v>980.87699999999995</v>
      </c>
      <c r="I157" s="2">
        <v>1043.1479999999999</v>
      </c>
      <c r="J157" s="2">
        <v>1180.117</v>
      </c>
      <c r="K157" s="2">
        <v>1210.6869999999999</v>
      </c>
      <c r="L157" s="2">
        <v>1255.2370000000001</v>
      </c>
      <c r="M157" s="2">
        <v>1249.972</v>
      </c>
      <c r="N157" s="2">
        <v>1258.6890000000001</v>
      </c>
      <c r="O157" s="2">
        <v>1291.8320000000001</v>
      </c>
      <c r="P157" s="2">
        <v>1229.25</v>
      </c>
      <c r="Q157" s="2">
        <v>1230.423</v>
      </c>
      <c r="R157" s="2">
        <v>1190.6379999999999</v>
      </c>
      <c r="S157" s="2">
        <v>1135.098</v>
      </c>
      <c r="T157" s="2">
        <v>1066.4880000000001</v>
      </c>
      <c r="U157" s="2">
        <v>1004.903</v>
      </c>
      <c r="V157" s="2">
        <v>951.08299999999997</v>
      </c>
      <c r="W157" s="2">
        <v>917.88099999999997</v>
      </c>
      <c r="X157" s="2">
        <v>896.91499999999996</v>
      </c>
      <c r="Y157" s="2">
        <v>896.57600000000002</v>
      </c>
      <c r="Z157" s="2"/>
      <c r="AA157" s="28">
        <f t="shared" si="22"/>
        <v>2</v>
      </c>
      <c r="AB157" s="11">
        <f t="shared" si="16"/>
        <v>18112.361000000004</v>
      </c>
      <c r="AC157" s="2">
        <f t="shared" si="17"/>
        <v>7036.7089999999989</v>
      </c>
      <c r="AD157" s="2">
        <f t="shared" si="18"/>
        <v>25149.070000000003</v>
      </c>
      <c r="AF157">
        <f t="shared" si="19"/>
        <v>5</v>
      </c>
      <c r="AG157">
        <f t="shared" si="20"/>
        <v>2024</v>
      </c>
      <c r="AI157" s="2">
        <f t="shared" si="21"/>
        <v>1291.8320000000001</v>
      </c>
      <c r="AJ157">
        <f t="shared" si="23"/>
        <v>14</v>
      </c>
    </row>
    <row r="158" spans="1:36" x14ac:dyDescent="0.2">
      <c r="A158" s="7">
        <v>45441</v>
      </c>
      <c r="B158" s="2">
        <v>825.97799999999995</v>
      </c>
      <c r="C158" s="2">
        <v>827.20299999999997</v>
      </c>
      <c r="D158" s="2">
        <v>828.18799999999999</v>
      </c>
      <c r="E158" s="2">
        <v>826.50699999999995</v>
      </c>
      <c r="F158" s="2">
        <v>845.779</v>
      </c>
      <c r="G158" s="2">
        <v>842.34400000000005</v>
      </c>
      <c r="H158" s="2">
        <v>889.50099999999998</v>
      </c>
      <c r="I158" s="2">
        <v>898.79700000000003</v>
      </c>
      <c r="J158" s="2">
        <v>1004.862</v>
      </c>
      <c r="K158" s="2">
        <v>994.26499999999999</v>
      </c>
      <c r="L158" s="2">
        <v>1048.7750000000001</v>
      </c>
      <c r="M158" s="2">
        <v>1079.682</v>
      </c>
      <c r="N158" s="2">
        <v>1104.356</v>
      </c>
      <c r="O158" s="2">
        <v>1079.163</v>
      </c>
      <c r="P158" s="2">
        <v>1105.8230000000001</v>
      </c>
      <c r="Q158" s="2">
        <v>1062.6959999999999</v>
      </c>
      <c r="R158" s="2">
        <v>1045.4829999999999</v>
      </c>
      <c r="S158" s="2">
        <v>1047.328</v>
      </c>
      <c r="T158" s="2">
        <v>1013.074</v>
      </c>
      <c r="U158" s="2">
        <v>941.51700000000005</v>
      </c>
      <c r="V158" s="2">
        <v>897.34</v>
      </c>
      <c r="W158" s="2">
        <v>879.73400000000004</v>
      </c>
      <c r="X158" s="2">
        <v>850.78499999999997</v>
      </c>
      <c r="Y158" s="2">
        <v>845.63699999999994</v>
      </c>
      <c r="Z158" s="2"/>
      <c r="AA158" s="28">
        <f t="shared" si="22"/>
        <v>3</v>
      </c>
      <c r="AB158" s="11">
        <f t="shared" si="16"/>
        <v>16053.68</v>
      </c>
      <c r="AC158" s="2">
        <f t="shared" si="17"/>
        <v>6731.1370000000024</v>
      </c>
      <c r="AD158" s="2">
        <f t="shared" si="18"/>
        <v>22784.817000000003</v>
      </c>
      <c r="AF158">
        <f t="shared" si="19"/>
        <v>5</v>
      </c>
      <c r="AG158">
        <f t="shared" si="20"/>
        <v>2024</v>
      </c>
      <c r="AI158" s="2">
        <f t="shared" si="21"/>
        <v>1105.8230000000001</v>
      </c>
      <c r="AJ158">
        <f t="shared" si="23"/>
        <v>15</v>
      </c>
    </row>
    <row r="159" spans="1:36" x14ac:dyDescent="0.2">
      <c r="A159" s="7">
        <v>45442</v>
      </c>
      <c r="B159" s="2">
        <v>808.28800000000001</v>
      </c>
      <c r="C159" s="2">
        <v>816.50400000000002</v>
      </c>
      <c r="D159" s="2">
        <v>806.65899999999999</v>
      </c>
      <c r="E159" s="2">
        <v>819.42399999999998</v>
      </c>
      <c r="F159" s="2">
        <v>829.01099999999997</v>
      </c>
      <c r="G159" s="2">
        <v>832.58299999999997</v>
      </c>
      <c r="H159" s="2">
        <v>877.90499999999997</v>
      </c>
      <c r="I159" s="2">
        <v>891.57100000000003</v>
      </c>
      <c r="J159" s="2">
        <v>952.23199999999997</v>
      </c>
      <c r="K159" s="2">
        <v>987.90899999999999</v>
      </c>
      <c r="L159" s="2">
        <v>1021.648</v>
      </c>
      <c r="M159" s="2">
        <v>1045.673</v>
      </c>
      <c r="N159" s="2">
        <v>1070.9970000000001</v>
      </c>
      <c r="O159" s="2">
        <v>1100.729</v>
      </c>
      <c r="P159" s="2">
        <v>1133.8330000000001</v>
      </c>
      <c r="Q159" s="2">
        <v>1088.056</v>
      </c>
      <c r="R159" s="2">
        <v>1087.7170000000001</v>
      </c>
      <c r="S159" s="2">
        <v>1044.9960000000001</v>
      </c>
      <c r="T159" s="2">
        <v>1015.976</v>
      </c>
      <c r="U159" s="2">
        <v>999.61099999999999</v>
      </c>
      <c r="V159" s="2">
        <v>959.053</v>
      </c>
      <c r="W159" s="2">
        <v>909.23599999999999</v>
      </c>
      <c r="X159" s="2">
        <v>852.57799999999997</v>
      </c>
      <c r="Y159" s="2">
        <v>842.36599999999999</v>
      </c>
      <c r="Z159" s="2"/>
      <c r="AA159" s="28">
        <v>8</v>
      </c>
      <c r="AB159" s="11">
        <f t="shared" si="16"/>
        <v>0</v>
      </c>
      <c r="AC159" s="2">
        <f t="shared" si="17"/>
        <v>22794.555</v>
      </c>
      <c r="AD159" s="2">
        <f t="shared" si="18"/>
        <v>22794.555</v>
      </c>
      <c r="AF159">
        <f t="shared" si="19"/>
        <v>5</v>
      </c>
      <c r="AG159">
        <f t="shared" si="20"/>
        <v>2024</v>
      </c>
      <c r="AI159" s="2">
        <f t="shared" si="21"/>
        <v>1133.8330000000001</v>
      </c>
      <c r="AJ159">
        <f t="shared" si="23"/>
        <v>15</v>
      </c>
    </row>
    <row r="160" spans="1:36" x14ac:dyDescent="0.2">
      <c r="A160" s="7">
        <v>45443</v>
      </c>
      <c r="B160" s="2">
        <v>806.01800000000003</v>
      </c>
      <c r="C160" s="2">
        <v>812.11</v>
      </c>
      <c r="D160" s="2">
        <v>806.87400000000002</v>
      </c>
      <c r="E160" s="2">
        <v>822.68</v>
      </c>
      <c r="F160" s="2">
        <v>831.98199999999997</v>
      </c>
      <c r="G160" s="2">
        <v>830.96600000000001</v>
      </c>
      <c r="H160" s="2">
        <v>876.81899999999996</v>
      </c>
      <c r="I160" s="2">
        <v>885.23800000000006</v>
      </c>
      <c r="J160" s="2">
        <v>944.20500000000004</v>
      </c>
      <c r="K160" s="2">
        <v>929.13699999999994</v>
      </c>
      <c r="L160" s="2">
        <v>938.98099999999999</v>
      </c>
      <c r="M160" s="2">
        <v>947.29499999999996</v>
      </c>
      <c r="N160" s="2">
        <v>1004.227</v>
      </c>
      <c r="O160" s="2">
        <v>1055.059</v>
      </c>
      <c r="P160" s="2">
        <v>1127.2260000000001</v>
      </c>
      <c r="Q160" s="2">
        <v>1150.665</v>
      </c>
      <c r="R160" s="2">
        <v>1094.0239999999999</v>
      </c>
      <c r="S160" s="2">
        <v>1060.4770000000001</v>
      </c>
      <c r="T160" s="2">
        <v>977.69100000000003</v>
      </c>
      <c r="U160" s="2">
        <v>902.505</v>
      </c>
      <c r="V160" s="2">
        <v>859.97900000000004</v>
      </c>
      <c r="W160" s="2">
        <v>849.774</v>
      </c>
      <c r="X160" s="2">
        <v>841.10900000000004</v>
      </c>
      <c r="Y160" s="2">
        <v>839.05</v>
      </c>
      <c r="Z160" s="2"/>
      <c r="AA160" s="28">
        <f t="shared" si="22"/>
        <v>5</v>
      </c>
      <c r="AB160" s="11">
        <f t="shared" si="16"/>
        <v>15567.591999999999</v>
      </c>
      <c r="AC160" s="2">
        <f t="shared" si="17"/>
        <v>6626.4990000000016</v>
      </c>
      <c r="AD160" s="2">
        <f t="shared" si="18"/>
        <v>22194.091</v>
      </c>
      <c r="AF160">
        <f t="shared" si="19"/>
        <v>5</v>
      </c>
      <c r="AG160">
        <f t="shared" si="20"/>
        <v>2024</v>
      </c>
      <c r="AI160" s="2">
        <f t="shared" si="21"/>
        <v>1150.665</v>
      </c>
      <c r="AJ160">
        <f t="shared" si="23"/>
        <v>16</v>
      </c>
    </row>
    <row r="161" spans="1:36" x14ac:dyDescent="0.2">
      <c r="A161" s="7">
        <v>45444</v>
      </c>
      <c r="B161" s="2">
        <v>808.66200000000003</v>
      </c>
      <c r="C161" s="2">
        <v>809.95</v>
      </c>
      <c r="D161" s="2">
        <v>793.45600000000002</v>
      </c>
      <c r="E161" s="2">
        <v>801.67600000000004</v>
      </c>
      <c r="F161" s="2">
        <v>817.12599999999998</v>
      </c>
      <c r="G161" s="2">
        <v>795.01499999999999</v>
      </c>
      <c r="H161" s="2">
        <v>827.60599999999999</v>
      </c>
      <c r="I161" s="2">
        <v>825.92600000000004</v>
      </c>
      <c r="J161" s="2">
        <v>824.31299999999999</v>
      </c>
      <c r="K161" s="2">
        <v>778.86199999999997</v>
      </c>
      <c r="L161" s="2">
        <v>804.78499999999997</v>
      </c>
      <c r="M161" s="2">
        <v>830.99800000000005</v>
      </c>
      <c r="N161" s="2">
        <v>836.94</v>
      </c>
      <c r="O161" s="2">
        <v>868.15</v>
      </c>
      <c r="P161" s="2">
        <v>883.48699999999997</v>
      </c>
      <c r="Q161" s="2">
        <v>872.88400000000001</v>
      </c>
      <c r="R161" s="2">
        <v>910.48400000000004</v>
      </c>
      <c r="S161" s="2">
        <v>934.76199999999994</v>
      </c>
      <c r="T161" s="2">
        <v>913.06899999999996</v>
      </c>
      <c r="U161" s="2">
        <v>879.33500000000004</v>
      </c>
      <c r="V161" s="2">
        <v>875.90700000000004</v>
      </c>
      <c r="W161" s="2">
        <v>838.74400000000003</v>
      </c>
      <c r="X161" s="2">
        <v>810.17499999999995</v>
      </c>
      <c r="Y161" s="2">
        <v>807.40099999999995</v>
      </c>
      <c r="Z161" s="2"/>
      <c r="AA161" s="28">
        <f t="shared" si="22"/>
        <v>6</v>
      </c>
      <c r="AB161" s="11">
        <f t="shared" si="16"/>
        <v>13688.820999999998</v>
      </c>
      <c r="AC161" s="2">
        <f t="shared" si="17"/>
        <v>6460.8920000000016</v>
      </c>
      <c r="AD161" s="2">
        <f t="shared" si="18"/>
        <v>20149.713</v>
      </c>
      <c r="AF161">
        <f t="shared" si="19"/>
        <v>6</v>
      </c>
      <c r="AG161">
        <f t="shared" si="20"/>
        <v>2024</v>
      </c>
      <c r="AI161" s="2">
        <f t="shared" si="21"/>
        <v>934.76199999999994</v>
      </c>
      <c r="AJ161">
        <f t="shared" si="23"/>
        <v>18</v>
      </c>
    </row>
    <row r="162" spans="1:36" x14ac:dyDescent="0.2">
      <c r="A162" s="7">
        <v>45445</v>
      </c>
      <c r="B162" s="2">
        <v>802.23900000000003</v>
      </c>
      <c r="C162" s="2">
        <v>818.94299999999998</v>
      </c>
      <c r="D162" s="2">
        <v>805.03700000000003</v>
      </c>
      <c r="E162" s="2">
        <v>807.07100000000003</v>
      </c>
      <c r="F162" s="2">
        <v>820.14499999999998</v>
      </c>
      <c r="G162" s="2">
        <v>777.17399999999998</v>
      </c>
      <c r="H162" s="2">
        <v>799.60900000000004</v>
      </c>
      <c r="I162" s="2">
        <v>789.36699999999996</v>
      </c>
      <c r="J162" s="2">
        <v>803.38099999999997</v>
      </c>
      <c r="K162" s="2">
        <v>794.96699999999998</v>
      </c>
      <c r="L162" s="2">
        <v>814.495</v>
      </c>
      <c r="M162" s="2">
        <v>847.27099999999996</v>
      </c>
      <c r="N162" s="2">
        <v>843.37</v>
      </c>
      <c r="O162" s="2">
        <v>882.73299999999995</v>
      </c>
      <c r="P162" s="2">
        <v>901.40700000000004</v>
      </c>
      <c r="Q162" s="2">
        <v>918.18399999999997</v>
      </c>
      <c r="R162" s="2">
        <v>995.45799999999997</v>
      </c>
      <c r="S162" s="2">
        <v>1016.799</v>
      </c>
      <c r="T162" s="2">
        <v>1007</v>
      </c>
      <c r="U162" s="2">
        <v>954.32500000000005</v>
      </c>
      <c r="V162" s="2">
        <v>1001.578</v>
      </c>
      <c r="W162" s="2">
        <v>955.42499999999995</v>
      </c>
      <c r="X162" s="2">
        <v>916.81500000000005</v>
      </c>
      <c r="Y162" s="2">
        <v>794.41200000000003</v>
      </c>
      <c r="Z162" s="2"/>
      <c r="AA162" s="28">
        <f t="shared" si="22"/>
        <v>7</v>
      </c>
      <c r="AB162" s="11">
        <f t="shared" si="16"/>
        <v>0</v>
      </c>
      <c r="AC162" s="2">
        <f t="shared" si="17"/>
        <v>20867.205000000002</v>
      </c>
      <c r="AD162" s="2">
        <f t="shared" si="18"/>
        <v>20867.205000000002</v>
      </c>
      <c r="AF162">
        <f t="shared" si="19"/>
        <v>6</v>
      </c>
      <c r="AG162">
        <f t="shared" si="20"/>
        <v>2024</v>
      </c>
      <c r="AI162" s="2">
        <f t="shared" si="21"/>
        <v>1016.799</v>
      </c>
      <c r="AJ162">
        <f t="shared" si="23"/>
        <v>18</v>
      </c>
    </row>
    <row r="163" spans="1:36" x14ac:dyDescent="0.2">
      <c r="A163" s="7">
        <v>45446</v>
      </c>
      <c r="B163" s="2">
        <v>820.75599999999997</v>
      </c>
      <c r="C163" s="2">
        <v>844.95699999999999</v>
      </c>
      <c r="D163" s="2">
        <v>816.8</v>
      </c>
      <c r="E163" s="2">
        <v>804.11400000000003</v>
      </c>
      <c r="F163" s="2">
        <v>845.154</v>
      </c>
      <c r="G163" s="2">
        <v>868.10799999999995</v>
      </c>
      <c r="H163" s="2">
        <v>973.678</v>
      </c>
      <c r="I163" s="2">
        <v>999.02</v>
      </c>
      <c r="J163" s="2">
        <v>1085.5989999999999</v>
      </c>
      <c r="K163" s="2">
        <v>1071.212</v>
      </c>
      <c r="L163" s="2">
        <v>1140.732</v>
      </c>
      <c r="M163" s="2">
        <v>1161.241</v>
      </c>
      <c r="N163" s="2">
        <v>1144.4090000000001</v>
      </c>
      <c r="O163" s="2">
        <v>1240.21</v>
      </c>
      <c r="P163" s="2">
        <v>1266.5139999999999</v>
      </c>
      <c r="Q163" s="2">
        <v>1223.373</v>
      </c>
      <c r="R163" s="2">
        <v>1236.2329999999999</v>
      </c>
      <c r="S163" s="2">
        <v>1190.171</v>
      </c>
      <c r="T163" s="2">
        <v>1102.365</v>
      </c>
      <c r="U163" s="2">
        <v>1109.248</v>
      </c>
      <c r="V163" s="2">
        <v>1095.4179999999999</v>
      </c>
      <c r="W163" s="2">
        <v>1022.204</v>
      </c>
      <c r="X163" s="2">
        <v>991.42600000000004</v>
      </c>
      <c r="Y163" s="2">
        <v>958.64300000000003</v>
      </c>
      <c r="Z163" s="2"/>
      <c r="AA163" s="28">
        <v>8</v>
      </c>
      <c r="AB163" s="11">
        <f t="shared" si="16"/>
        <v>0</v>
      </c>
      <c r="AC163" s="2">
        <f t="shared" si="17"/>
        <v>25011.584999999999</v>
      </c>
      <c r="AD163" s="2">
        <f t="shared" si="18"/>
        <v>25011.584999999999</v>
      </c>
      <c r="AF163">
        <f t="shared" si="19"/>
        <v>6</v>
      </c>
      <c r="AG163">
        <f t="shared" si="20"/>
        <v>2024</v>
      </c>
      <c r="AI163" s="2">
        <f t="shared" si="21"/>
        <v>1266.5139999999999</v>
      </c>
      <c r="AJ163">
        <f t="shared" si="23"/>
        <v>15</v>
      </c>
    </row>
    <row r="164" spans="1:36" x14ac:dyDescent="0.2">
      <c r="A164" s="7">
        <v>45447</v>
      </c>
      <c r="B164" s="2">
        <v>943.327</v>
      </c>
      <c r="C164" s="2">
        <v>954.93899999999996</v>
      </c>
      <c r="D164" s="2">
        <v>944.48699999999997</v>
      </c>
      <c r="E164" s="2">
        <v>862.37300000000005</v>
      </c>
      <c r="F164" s="2">
        <v>923.95500000000004</v>
      </c>
      <c r="G164" s="2">
        <v>997.81100000000004</v>
      </c>
      <c r="H164" s="2">
        <v>1062.1880000000001</v>
      </c>
      <c r="I164" s="2">
        <v>1063.6890000000001</v>
      </c>
      <c r="J164" s="2">
        <v>1090.9059999999999</v>
      </c>
      <c r="K164" s="2">
        <v>1033.5239999999999</v>
      </c>
      <c r="L164" s="2">
        <v>1103.759</v>
      </c>
      <c r="M164" s="2">
        <v>1152.598</v>
      </c>
      <c r="N164" s="2">
        <v>1143.922</v>
      </c>
      <c r="O164" s="2">
        <v>1171.5609999999999</v>
      </c>
      <c r="P164" s="2">
        <v>1210.8440000000001</v>
      </c>
      <c r="Q164" s="2">
        <v>1233.088</v>
      </c>
      <c r="R164" s="2">
        <v>1207.1659999999999</v>
      </c>
      <c r="S164" s="2">
        <v>1205.4280000000001</v>
      </c>
      <c r="T164" s="2">
        <v>1115.5619999999999</v>
      </c>
      <c r="U164" s="2">
        <v>1053.0029999999999</v>
      </c>
      <c r="V164" s="2">
        <v>1016.152</v>
      </c>
      <c r="W164" s="2">
        <v>931.01</v>
      </c>
      <c r="X164" s="2">
        <v>916.30899999999997</v>
      </c>
      <c r="Y164" s="2">
        <v>877.53899999999999</v>
      </c>
      <c r="Z164" s="2"/>
      <c r="AA164" s="28">
        <f t="shared" si="22"/>
        <v>2</v>
      </c>
      <c r="AB164" s="11">
        <f t="shared" si="16"/>
        <v>17648.521000000001</v>
      </c>
      <c r="AC164" s="2">
        <f t="shared" si="17"/>
        <v>7566.6189999999988</v>
      </c>
      <c r="AD164" s="2">
        <f t="shared" si="18"/>
        <v>25215.14</v>
      </c>
      <c r="AF164">
        <f t="shared" si="19"/>
        <v>6</v>
      </c>
      <c r="AG164">
        <f t="shared" si="20"/>
        <v>2024</v>
      </c>
      <c r="AI164" s="2">
        <f t="shared" si="21"/>
        <v>1233.088</v>
      </c>
      <c r="AJ164">
        <f t="shared" si="23"/>
        <v>16</v>
      </c>
    </row>
    <row r="165" spans="1:36" x14ac:dyDescent="0.2">
      <c r="A165" s="7">
        <v>45448</v>
      </c>
      <c r="B165" s="2">
        <v>865.73800000000006</v>
      </c>
      <c r="C165" s="2">
        <v>860.24199999999996</v>
      </c>
      <c r="D165" s="2">
        <v>860.9</v>
      </c>
      <c r="E165" s="2">
        <v>843.98199999999997</v>
      </c>
      <c r="F165" s="2">
        <v>875.49400000000003</v>
      </c>
      <c r="G165" s="2">
        <v>875.65700000000004</v>
      </c>
      <c r="H165" s="2">
        <v>993.48599999999999</v>
      </c>
      <c r="I165" s="2">
        <v>1021.134</v>
      </c>
      <c r="J165" s="2">
        <v>1117.4159999999999</v>
      </c>
      <c r="K165" s="2">
        <v>1075.9559999999999</v>
      </c>
      <c r="L165" s="2">
        <v>1131.8789999999999</v>
      </c>
      <c r="M165" s="2">
        <v>1218.2449999999999</v>
      </c>
      <c r="N165" s="2">
        <v>1205.857</v>
      </c>
      <c r="O165" s="2">
        <v>1290.566</v>
      </c>
      <c r="P165" s="2">
        <v>1394.04</v>
      </c>
      <c r="Q165" s="2">
        <v>1369.8710000000001</v>
      </c>
      <c r="R165" s="2">
        <v>1429.1980000000001</v>
      </c>
      <c r="S165" s="2">
        <v>1277.201</v>
      </c>
      <c r="T165" s="2">
        <v>1151.828</v>
      </c>
      <c r="U165" s="2">
        <v>1058.8009999999999</v>
      </c>
      <c r="V165" s="2">
        <v>1009.153</v>
      </c>
      <c r="W165" s="2">
        <v>924.197</v>
      </c>
      <c r="X165" s="2">
        <v>897.04899999999998</v>
      </c>
      <c r="Y165" s="2">
        <v>883.09299999999996</v>
      </c>
      <c r="Z165" s="2"/>
      <c r="AA165" s="28">
        <f t="shared" si="22"/>
        <v>3</v>
      </c>
      <c r="AB165" s="11">
        <f t="shared" si="16"/>
        <v>18572.391</v>
      </c>
      <c r="AC165" s="2">
        <f t="shared" si="17"/>
        <v>7058.5919999999969</v>
      </c>
      <c r="AD165" s="2">
        <f t="shared" si="18"/>
        <v>25630.982999999997</v>
      </c>
      <c r="AF165">
        <f t="shared" si="19"/>
        <v>6</v>
      </c>
      <c r="AG165">
        <f t="shared" si="20"/>
        <v>2024</v>
      </c>
      <c r="AI165" s="2">
        <f t="shared" si="21"/>
        <v>1429.1980000000001</v>
      </c>
      <c r="AJ165">
        <f t="shared" si="23"/>
        <v>17</v>
      </c>
    </row>
    <row r="166" spans="1:36" x14ac:dyDescent="0.2">
      <c r="A166" s="7">
        <v>45449</v>
      </c>
      <c r="B166" s="2">
        <v>872.15700000000004</v>
      </c>
      <c r="C166" s="2">
        <v>895.70600000000002</v>
      </c>
      <c r="D166" s="2">
        <v>872.38900000000001</v>
      </c>
      <c r="E166" s="2">
        <v>872.2</v>
      </c>
      <c r="F166" s="2">
        <v>888.71900000000005</v>
      </c>
      <c r="G166" s="2">
        <v>910.46699999999998</v>
      </c>
      <c r="H166" s="2">
        <v>1009.033</v>
      </c>
      <c r="I166" s="2">
        <v>1027.213</v>
      </c>
      <c r="J166" s="2">
        <v>1062.6300000000001</v>
      </c>
      <c r="K166" s="2">
        <v>1075.317</v>
      </c>
      <c r="L166" s="2">
        <v>1144.5329999999999</v>
      </c>
      <c r="M166" s="2">
        <v>1184.116</v>
      </c>
      <c r="N166" s="2">
        <v>1210.374</v>
      </c>
      <c r="O166" s="2">
        <v>1276.143</v>
      </c>
      <c r="P166" s="2">
        <v>1323.202</v>
      </c>
      <c r="Q166" s="2">
        <v>1259.8579999999999</v>
      </c>
      <c r="R166" s="2">
        <v>1277.4880000000001</v>
      </c>
      <c r="S166" s="2">
        <v>1218.0889999999999</v>
      </c>
      <c r="T166" s="2">
        <v>1133.7429999999999</v>
      </c>
      <c r="U166" s="2">
        <v>1049.096</v>
      </c>
      <c r="V166" s="2">
        <v>1030.6130000000001</v>
      </c>
      <c r="W166" s="2">
        <v>933.55399999999997</v>
      </c>
      <c r="X166" s="2">
        <v>915.70100000000002</v>
      </c>
      <c r="Y166" s="2">
        <v>889.12800000000004</v>
      </c>
      <c r="Z166" s="2"/>
      <c r="AA166" s="28">
        <f t="shared" si="22"/>
        <v>4</v>
      </c>
      <c r="AB166" s="11">
        <f t="shared" si="16"/>
        <v>18121.669999999998</v>
      </c>
      <c r="AC166" s="2">
        <f t="shared" si="17"/>
        <v>7209.7990000000027</v>
      </c>
      <c r="AD166" s="2">
        <f t="shared" si="18"/>
        <v>25331.469000000001</v>
      </c>
      <c r="AF166">
        <f t="shared" si="19"/>
        <v>6</v>
      </c>
      <c r="AG166">
        <f t="shared" si="20"/>
        <v>2024</v>
      </c>
      <c r="AI166" s="2">
        <f t="shared" si="21"/>
        <v>1323.202</v>
      </c>
      <c r="AJ166">
        <f t="shared" si="23"/>
        <v>15</v>
      </c>
    </row>
    <row r="167" spans="1:36" x14ac:dyDescent="0.2">
      <c r="A167" s="7">
        <v>45450</v>
      </c>
      <c r="B167" s="2">
        <v>885.39700000000005</v>
      </c>
      <c r="C167" s="2">
        <v>884.46500000000003</v>
      </c>
      <c r="D167" s="2">
        <v>876.63</v>
      </c>
      <c r="E167" s="2">
        <v>877.36199999999997</v>
      </c>
      <c r="F167" s="2">
        <v>903.34100000000001</v>
      </c>
      <c r="G167" s="2">
        <v>950.10699999999997</v>
      </c>
      <c r="H167" s="2">
        <v>1023.987</v>
      </c>
      <c r="I167" s="2">
        <v>1076.079</v>
      </c>
      <c r="J167" s="2">
        <v>1160.8340000000001</v>
      </c>
      <c r="K167" s="2">
        <v>1164.53</v>
      </c>
      <c r="L167" s="2">
        <v>1251.2750000000001</v>
      </c>
      <c r="M167" s="2">
        <v>1290.99</v>
      </c>
      <c r="N167" s="2">
        <v>1259.4829999999999</v>
      </c>
      <c r="O167" s="2">
        <v>1295.674</v>
      </c>
      <c r="P167" s="2">
        <v>1305.3810000000001</v>
      </c>
      <c r="Q167" s="2">
        <v>1243.0889999999999</v>
      </c>
      <c r="R167" s="2">
        <v>1204.3050000000001</v>
      </c>
      <c r="S167" s="2">
        <v>1146.7180000000001</v>
      </c>
      <c r="T167" s="2">
        <v>1042.2919999999999</v>
      </c>
      <c r="U167" s="2">
        <v>960.73900000000003</v>
      </c>
      <c r="V167" s="2">
        <v>940.15599999999995</v>
      </c>
      <c r="W167" s="2">
        <v>879.84699999999998</v>
      </c>
      <c r="X167" s="2">
        <v>921.91399999999999</v>
      </c>
      <c r="Y167" s="2">
        <v>904.34799999999996</v>
      </c>
      <c r="Z167" s="2"/>
      <c r="AA167" s="28">
        <f t="shared" si="22"/>
        <v>5</v>
      </c>
      <c r="AB167" s="11">
        <f t="shared" si="16"/>
        <v>18143.306000000004</v>
      </c>
      <c r="AC167" s="2">
        <f t="shared" si="17"/>
        <v>7305.6370000000024</v>
      </c>
      <c r="AD167" s="2">
        <f t="shared" si="18"/>
        <v>25448.943000000007</v>
      </c>
      <c r="AF167">
        <f t="shared" si="19"/>
        <v>6</v>
      </c>
      <c r="AG167">
        <f t="shared" si="20"/>
        <v>2024</v>
      </c>
      <c r="AI167" s="2">
        <f t="shared" si="21"/>
        <v>1305.3810000000001</v>
      </c>
      <c r="AJ167">
        <f t="shared" si="23"/>
        <v>15</v>
      </c>
    </row>
    <row r="168" spans="1:36" x14ac:dyDescent="0.2">
      <c r="A168" s="7">
        <v>45451</v>
      </c>
      <c r="B168" s="2">
        <v>841.78</v>
      </c>
      <c r="C168" s="2">
        <v>840.71799999999996</v>
      </c>
      <c r="D168" s="2">
        <v>834.77</v>
      </c>
      <c r="E168" s="2">
        <v>854.03700000000003</v>
      </c>
      <c r="F168" s="2">
        <v>904.28800000000001</v>
      </c>
      <c r="G168" s="2">
        <v>841.47799999999995</v>
      </c>
      <c r="H168" s="2">
        <v>871.10299999999995</v>
      </c>
      <c r="I168" s="2">
        <v>912.19200000000001</v>
      </c>
      <c r="J168" s="2">
        <v>993.98800000000006</v>
      </c>
      <c r="K168" s="2">
        <v>1029.2550000000001</v>
      </c>
      <c r="L168" s="2">
        <v>1082.934</v>
      </c>
      <c r="M168" s="2">
        <v>1121.826</v>
      </c>
      <c r="N168" s="2">
        <v>1128.778</v>
      </c>
      <c r="O168" s="2">
        <v>1104.3420000000001</v>
      </c>
      <c r="P168" s="2">
        <v>1074.739</v>
      </c>
      <c r="Q168" s="2">
        <v>1050.885</v>
      </c>
      <c r="R168" s="2">
        <v>1052.894</v>
      </c>
      <c r="S168" s="2">
        <v>991.92399999999998</v>
      </c>
      <c r="T168" s="2">
        <v>948.65099999999995</v>
      </c>
      <c r="U168" s="2">
        <v>897.976</v>
      </c>
      <c r="V168" s="2">
        <v>922.34400000000005</v>
      </c>
      <c r="W168" s="2">
        <v>879.36900000000003</v>
      </c>
      <c r="X168" s="2">
        <v>862.38099999999997</v>
      </c>
      <c r="Y168" s="2">
        <v>838.54700000000003</v>
      </c>
      <c r="Z168" s="2"/>
      <c r="AA168" s="28">
        <f t="shared" si="22"/>
        <v>6</v>
      </c>
      <c r="AB168" s="11">
        <f t="shared" si="16"/>
        <v>16054.478000000003</v>
      </c>
      <c r="AC168" s="2">
        <f t="shared" si="17"/>
        <v>6826.7209999999941</v>
      </c>
      <c r="AD168" s="2">
        <f t="shared" si="18"/>
        <v>22881.198999999997</v>
      </c>
      <c r="AF168">
        <f t="shared" si="19"/>
        <v>6</v>
      </c>
      <c r="AG168">
        <f t="shared" si="20"/>
        <v>2024</v>
      </c>
      <c r="AI168" s="2">
        <f t="shared" si="21"/>
        <v>1128.778</v>
      </c>
      <c r="AJ168">
        <f t="shared" si="23"/>
        <v>13</v>
      </c>
    </row>
    <row r="169" spans="1:36" x14ac:dyDescent="0.2">
      <c r="A169" s="7">
        <v>45452</v>
      </c>
      <c r="B169" s="2">
        <v>836.88199999999995</v>
      </c>
      <c r="C169" s="2">
        <v>846.93799999999999</v>
      </c>
      <c r="D169" s="2">
        <v>826.18299999999999</v>
      </c>
      <c r="E169" s="2">
        <v>826.12199999999996</v>
      </c>
      <c r="F169" s="2">
        <v>825.26</v>
      </c>
      <c r="G169" s="2">
        <v>790.13499999999999</v>
      </c>
      <c r="H169" s="2">
        <v>809.553</v>
      </c>
      <c r="I169" s="2">
        <v>849.97299999999996</v>
      </c>
      <c r="J169" s="2">
        <v>935.74599999999998</v>
      </c>
      <c r="K169" s="2">
        <v>947.68799999999999</v>
      </c>
      <c r="L169" s="2">
        <v>983.95899999999995</v>
      </c>
      <c r="M169" s="2">
        <v>1071.106</v>
      </c>
      <c r="N169" s="2">
        <v>1102.3920000000001</v>
      </c>
      <c r="O169" s="2">
        <v>1135.4659999999999</v>
      </c>
      <c r="P169" s="2">
        <v>1129.8810000000001</v>
      </c>
      <c r="Q169" s="2">
        <v>1146.2950000000001</v>
      </c>
      <c r="R169" s="2">
        <v>1131.575</v>
      </c>
      <c r="S169" s="2">
        <v>1080.7080000000001</v>
      </c>
      <c r="T169" s="2">
        <v>975.51800000000003</v>
      </c>
      <c r="U169" s="2">
        <v>926.46699999999998</v>
      </c>
      <c r="V169" s="2">
        <v>947.14</v>
      </c>
      <c r="W169" s="2">
        <v>873.88599999999997</v>
      </c>
      <c r="X169" s="2">
        <v>845.18399999999997</v>
      </c>
      <c r="Y169" s="2">
        <v>822.61199999999997</v>
      </c>
      <c r="Z169" s="2"/>
      <c r="AA169" s="28">
        <f t="shared" si="22"/>
        <v>7</v>
      </c>
      <c r="AB169" s="11">
        <f t="shared" si="16"/>
        <v>0</v>
      </c>
      <c r="AC169" s="2">
        <f t="shared" si="17"/>
        <v>22666.669000000002</v>
      </c>
      <c r="AD169" s="2">
        <f t="shared" si="18"/>
        <v>22666.669000000002</v>
      </c>
      <c r="AF169">
        <f t="shared" si="19"/>
        <v>6</v>
      </c>
      <c r="AG169">
        <f t="shared" si="20"/>
        <v>2024</v>
      </c>
      <c r="AI169" s="2">
        <f t="shared" si="21"/>
        <v>1146.2950000000001</v>
      </c>
      <c r="AJ169">
        <f t="shared" si="23"/>
        <v>16</v>
      </c>
    </row>
    <row r="170" spans="1:36" x14ac:dyDescent="0.2">
      <c r="A170" s="7">
        <v>45453</v>
      </c>
      <c r="B170" s="2">
        <v>1324.1369999999999</v>
      </c>
      <c r="C170" s="2">
        <v>1336.7429999999999</v>
      </c>
      <c r="D170" s="2">
        <v>1353.4770000000001</v>
      </c>
      <c r="E170" s="2">
        <v>1350.53</v>
      </c>
      <c r="F170" s="2">
        <v>1394.394</v>
      </c>
      <c r="G170" s="2">
        <v>1448.9159999999999</v>
      </c>
      <c r="H170" s="2">
        <v>1496.6769999999999</v>
      </c>
      <c r="I170" s="2">
        <v>1428.8230000000001</v>
      </c>
      <c r="J170" s="2">
        <v>1431.296</v>
      </c>
      <c r="K170" s="2">
        <v>1456.3140000000001</v>
      </c>
      <c r="L170" s="2">
        <v>1536.9929999999999</v>
      </c>
      <c r="M170" s="2">
        <v>1549.182</v>
      </c>
      <c r="N170" s="2">
        <v>1535.73</v>
      </c>
      <c r="O170" s="2">
        <v>1699.2349999999999</v>
      </c>
      <c r="P170" s="2">
        <v>1754.412</v>
      </c>
      <c r="Q170" s="2">
        <v>1613.672</v>
      </c>
      <c r="R170" s="2">
        <v>1566.944</v>
      </c>
      <c r="S170" s="2">
        <v>1553.922</v>
      </c>
      <c r="T170" s="2">
        <v>1465.34</v>
      </c>
      <c r="U170" s="2">
        <v>1482.758</v>
      </c>
      <c r="V170" s="2">
        <v>1432.61</v>
      </c>
      <c r="W170" s="2">
        <v>1407.433</v>
      </c>
      <c r="X170" s="2">
        <v>1409.711</v>
      </c>
      <c r="Y170" s="2">
        <v>1373.6110000000001</v>
      </c>
      <c r="Z170" s="2"/>
      <c r="AA170" s="28">
        <f t="shared" si="22"/>
        <v>1</v>
      </c>
      <c r="AB170" s="11">
        <f t="shared" si="16"/>
        <v>0</v>
      </c>
      <c r="AC170" s="2">
        <f t="shared" si="17"/>
        <v>35402.86</v>
      </c>
      <c r="AD170" s="2">
        <f t="shared" si="18"/>
        <v>35402.86</v>
      </c>
      <c r="AF170">
        <f t="shared" si="19"/>
        <v>6</v>
      </c>
      <c r="AG170">
        <f t="shared" si="20"/>
        <v>2024</v>
      </c>
      <c r="AI170" s="2">
        <f t="shared" si="21"/>
        <v>1754.412</v>
      </c>
      <c r="AJ170">
        <f t="shared" si="23"/>
        <v>15</v>
      </c>
    </row>
    <row r="171" spans="1:36" x14ac:dyDescent="0.2">
      <c r="A171" s="7">
        <v>45454</v>
      </c>
      <c r="B171" s="2">
        <v>843.68299999999999</v>
      </c>
      <c r="C171" s="2">
        <v>852.572</v>
      </c>
      <c r="D171" s="2">
        <v>845.59400000000005</v>
      </c>
      <c r="E171" s="2">
        <v>855.16499999999996</v>
      </c>
      <c r="F171" s="2">
        <v>873.93100000000004</v>
      </c>
      <c r="G171" s="2">
        <v>902.08100000000002</v>
      </c>
      <c r="H171" s="2">
        <v>1002.895</v>
      </c>
      <c r="I171" s="2">
        <v>995.26900000000001</v>
      </c>
      <c r="J171" s="2">
        <v>1071.2080000000001</v>
      </c>
      <c r="K171" s="2">
        <v>1064.1220000000001</v>
      </c>
      <c r="L171" s="2">
        <v>1226.8910000000001</v>
      </c>
      <c r="M171" s="2">
        <v>1262.8889999999999</v>
      </c>
      <c r="N171" s="2">
        <v>1249.0050000000001</v>
      </c>
      <c r="O171" s="2">
        <v>1307.0060000000001</v>
      </c>
      <c r="P171" s="2">
        <v>1315.0219999999999</v>
      </c>
      <c r="Q171" s="2">
        <v>1315.3119999999999</v>
      </c>
      <c r="R171" s="2">
        <v>1263.145</v>
      </c>
      <c r="S171" s="2">
        <v>1200.502</v>
      </c>
      <c r="T171" s="2">
        <v>1112.7139999999999</v>
      </c>
      <c r="U171" s="2">
        <v>1057.6669999999999</v>
      </c>
      <c r="V171" s="2">
        <v>1058.1880000000001</v>
      </c>
      <c r="W171" s="2">
        <v>1024.636</v>
      </c>
      <c r="X171" s="2">
        <v>1001.213</v>
      </c>
      <c r="Y171" s="2">
        <v>986.53599999999994</v>
      </c>
      <c r="Z171" s="2"/>
      <c r="AA171" s="28">
        <f t="shared" si="22"/>
        <v>2</v>
      </c>
      <c r="AB171" s="11">
        <f t="shared" si="16"/>
        <v>18524.789000000001</v>
      </c>
      <c r="AC171" s="2">
        <f t="shared" si="17"/>
        <v>7162.4569999999949</v>
      </c>
      <c r="AD171" s="2">
        <f t="shared" si="18"/>
        <v>25687.245999999996</v>
      </c>
      <c r="AF171">
        <f t="shared" si="19"/>
        <v>6</v>
      </c>
      <c r="AG171">
        <f t="shared" si="20"/>
        <v>2024</v>
      </c>
      <c r="AI171" s="2">
        <f t="shared" si="21"/>
        <v>1315.3119999999999</v>
      </c>
      <c r="AJ171">
        <f t="shared" si="23"/>
        <v>16</v>
      </c>
    </row>
    <row r="172" spans="1:36" x14ac:dyDescent="0.2">
      <c r="A172" s="7">
        <v>45455</v>
      </c>
      <c r="B172" s="2">
        <v>972.62199999999996</v>
      </c>
      <c r="C172" s="2">
        <v>959.06</v>
      </c>
      <c r="D172" s="2">
        <v>866.14800000000002</v>
      </c>
      <c r="E172" s="2">
        <v>879.49599999999998</v>
      </c>
      <c r="F172" s="2">
        <v>891.51700000000005</v>
      </c>
      <c r="G172" s="2">
        <v>961.32299999999998</v>
      </c>
      <c r="H172" s="2">
        <v>1018.419</v>
      </c>
      <c r="I172" s="2">
        <v>1128.549</v>
      </c>
      <c r="J172" s="2">
        <v>1215.499</v>
      </c>
      <c r="K172" s="2">
        <v>1190.7429999999999</v>
      </c>
      <c r="L172" s="2">
        <v>1229.0070000000001</v>
      </c>
      <c r="M172" s="2">
        <v>1245.1500000000001</v>
      </c>
      <c r="N172" s="2">
        <v>1174.817</v>
      </c>
      <c r="O172" s="2">
        <v>1264.7329999999999</v>
      </c>
      <c r="P172" s="2">
        <v>1222.923</v>
      </c>
      <c r="Q172" s="2">
        <v>1168.088</v>
      </c>
      <c r="R172" s="2">
        <v>1193.3</v>
      </c>
      <c r="S172" s="2">
        <v>1166.614</v>
      </c>
      <c r="T172" s="2">
        <v>1089.0999999999999</v>
      </c>
      <c r="U172" s="2">
        <v>1023.272</v>
      </c>
      <c r="V172" s="2">
        <v>1006.288</v>
      </c>
      <c r="W172" s="2">
        <v>952.24699999999996</v>
      </c>
      <c r="X172" s="2">
        <v>913.76900000000001</v>
      </c>
      <c r="Y172" s="2">
        <v>883.09</v>
      </c>
      <c r="Z172" s="2"/>
      <c r="AA172" s="28">
        <f t="shared" si="22"/>
        <v>3</v>
      </c>
      <c r="AB172" s="11">
        <f t="shared" si="16"/>
        <v>18184.099000000002</v>
      </c>
      <c r="AC172" s="2">
        <f t="shared" si="17"/>
        <v>7431.6749999999993</v>
      </c>
      <c r="AD172" s="2">
        <f t="shared" si="18"/>
        <v>25615.774000000001</v>
      </c>
      <c r="AF172">
        <f t="shared" si="19"/>
        <v>6</v>
      </c>
      <c r="AG172">
        <f t="shared" si="20"/>
        <v>2024</v>
      </c>
      <c r="AI172" s="2">
        <f t="shared" si="21"/>
        <v>1264.7329999999999</v>
      </c>
      <c r="AJ172">
        <f t="shared" si="23"/>
        <v>14</v>
      </c>
    </row>
    <row r="173" spans="1:36" x14ac:dyDescent="0.2">
      <c r="A173" s="7">
        <v>45456</v>
      </c>
      <c r="B173" s="2">
        <v>871.19799999999998</v>
      </c>
      <c r="C173" s="2">
        <v>887.02800000000002</v>
      </c>
      <c r="D173" s="2">
        <v>870.50599999999997</v>
      </c>
      <c r="E173" s="2">
        <v>866.41499999999996</v>
      </c>
      <c r="F173" s="2">
        <v>894.61099999999999</v>
      </c>
      <c r="G173" s="2">
        <v>916.91300000000001</v>
      </c>
      <c r="H173" s="2">
        <v>1012.349</v>
      </c>
      <c r="I173" s="2">
        <v>1025.5530000000001</v>
      </c>
      <c r="J173" s="2">
        <v>1146.6020000000001</v>
      </c>
      <c r="K173" s="2">
        <v>1104.508</v>
      </c>
      <c r="L173" s="2">
        <v>1188.9949999999999</v>
      </c>
      <c r="M173" s="2">
        <v>1204.3679999999999</v>
      </c>
      <c r="N173" s="2">
        <v>1196.5740000000001</v>
      </c>
      <c r="O173" s="2">
        <v>1251.663</v>
      </c>
      <c r="P173" s="2">
        <v>1280.962</v>
      </c>
      <c r="Q173" s="2">
        <v>1255.1980000000001</v>
      </c>
      <c r="R173" s="2">
        <v>1251.7470000000001</v>
      </c>
      <c r="S173" s="2">
        <v>1212.076</v>
      </c>
      <c r="T173" s="2">
        <v>1143.7719999999999</v>
      </c>
      <c r="U173" s="2">
        <v>1085.4280000000001</v>
      </c>
      <c r="V173" s="2">
        <v>1060.21</v>
      </c>
      <c r="W173" s="2">
        <v>992.53599999999994</v>
      </c>
      <c r="X173" s="2">
        <v>962.43200000000002</v>
      </c>
      <c r="Y173" s="2">
        <v>929.39300000000003</v>
      </c>
      <c r="Z173" s="2"/>
      <c r="AA173" s="28">
        <f t="shared" si="22"/>
        <v>4</v>
      </c>
      <c r="AB173" s="11">
        <f t="shared" si="16"/>
        <v>18362.624</v>
      </c>
      <c r="AC173" s="2">
        <f t="shared" si="17"/>
        <v>7248.4130000000005</v>
      </c>
      <c r="AD173" s="2">
        <f t="shared" si="18"/>
        <v>25611.037</v>
      </c>
      <c r="AF173">
        <f t="shared" si="19"/>
        <v>6</v>
      </c>
      <c r="AG173">
        <f t="shared" si="20"/>
        <v>2024</v>
      </c>
      <c r="AI173" s="2">
        <f t="shared" si="21"/>
        <v>1280.962</v>
      </c>
      <c r="AJ173">
        <f t="shared" si="23"/>
        <v>15</v>
      </c>
    </row>
    <row r="174" spans="1:36" x14ac:dyDescent="0.2">
      <c r="A174" s="7">
        <v>45457</v>
      </c>
      <c r="B174" s="2">
        <v>911.95299999999997</v>
      </c>
      <c r="C174" s="2">
        <v>927.375</v>
      </c>
      <c r="D174" s="2">
        <v>925.57299999999998</v>
      </c>
      <c r="E174" s="2">
        <v>915.24099999999999</v>
      </c>
      <c r="F174" s="2">
        <v>940.62800000000004</v>
      </c>
      <c r="G174" s="2">
        <v>952.495</v>
      </c>
      <c r="H174" s="2">
        <v>1038.4490000000001</v>
      </c>
      <c r="I174" s="2">
        <v>1042.9860000000001</v>
      </c>
      <c r="J174" s="2">
        <v>1105.8689999999999</v>
      </c>
      <c r="K174" s="2">
        <v>1164.8630000000001</v>
      </c>
      <c r="L174" s="2">
        <v>1240.079</v>
      </c>
      <c r="M174" s="2">
        <v>1308.1949999999999</v>
      </c>
      <c r="N174" s="2">
        <v>1288.6289999999999</v>
      </c>
      <c r="O174" s="2">
        <v>1313.3979999999999</v>
      </c>
      <c r="P174" s="2">
        <v>1381.0260000000001</v>
      </c>
      <c r="Q174" s="2">
        <v>1337.569</v>
      </c>
      <c r="R174" s="2">
        <v>1303.94</v>
      </c>
      <c r="S174" s="2">
        <v>1202.867</v>
      </c>
      <c r="T174" s="2">
        <v>1107.1469999999999</v>
      </c>
      <c r="U174" s="2">
        <v>1037.47</v>
      </c>
      <c r="V174" s="2">
        <v>1023.894</v>
      </c>
      <c r="W174" s="2">
        <v>955.90899999999999</v>
      </c>
      <c r="X174" s="2">
        <v>956.16800000000001</v>
      </c>
      <c r="Y174" s="2">
        <v>963.05600000000004</v>
      </c>
      <c r="Z174" s="2"/>
      <c r="AA174" s="28">
        <f t="shared" si="22"/>
        <v>5</v>
      </c>
      <c r="AB174" s="11">
        <f t="shared" si="16"/>
        <v>18770.008999999998</v>
      </c>
      <c r="AC174" s="2">
        <f t="shared" si="17"/>
        <v>7574.77</v>
      </c>
      <c r="AD174" s="2">
        <f t="shared" si="18"/>
        <v>26344.778999999999</v>
      </c>
      <c r="AF174">
        <f t="shared" si="19"/>
        <v>6</v>
      </c>
      <c r="AG174">
        <f t="shared" si="20"/>
        <v>2024</v>
      </c>
      <c r="AI174" s="2">
        <f t="shared" si="21"/>
        <v>1381.0260000000001</v>
      </c>
      <c r="AJ174">
        <f t="shared" si="23"/>
        <v>15</v>
      </c>
    </row>
    <row r="175" spans="1:36" x14ac:dyDescent="0.2">
      <c r="A175" s="7">
        <v>45458</v>
      </c>
      <c r="B175" s="2">
        <v>931.82399999999996</v>
      </c>
      <c r="C175" s="2">
        <v>927.96900000000005</v>
      </c>
      <c r="D175" s="2">
        <v>899.98099999999999</v>
      </c>
      <c r="E175" s="2">
        <v>901.85400000000004</v>
      </c>
      <c r="F175" s="2">
        <v>901.83900000000006</v>
      </c>
      <c r="G175" s="2">
        <v>891.48500000000001</v>
      </c>
      <c r="H175" s="2">
        <v>890.25599999999997</v>
      </c>
      <c r="I175" s="2">
        <v>929.57799999999997</v>
      </c>
      <c r="J175" s="2">
        <v>981.10799999999995</v>
      </c>
      <c r="K175" s="2">
        <v>940.77</v>
      </c>
      <c r="L175" s="2">
        <v>954.68299999999999</v>
      </c>
      <c r="M175" s="2">
        <v>982.41700000000003</v>
      </c>
      <c r="N175" s="2">
        <v>1012.996</v>
      </c>
      <c r="O175" s="2">
        <v>1030.797</v>
      </c>
      <c r="P175" s="2">
        <v>1029.549</v>
      </c>
      <c r="Q175" s="2">
        <v>1011.226</v>
      </c>
      <c r="R175" s="2">
        <v>1015.6319999999999</v>
      </c>
      <c r="S175" s="2">
        <v>1004.521</v>
      </c>
      <c r="T175" s="2">
        <v>980.43499999999995</v>
      </c>
      <c r="U175" s="2">
        <v>926.15300000000002</v>
      </c>
      <c r="V175" s="2">
        <v>929.78700000000003</v>
      </c>
      <c r="W175" s="2">
        <v>885.06100000000004</v>
      </c>
      <c r="X175" s="2">
        <v>887.53800000000001</v>
      </c>
      <c r="Y175" s="2">
        <v>858.00900000000001</v>
      </c>
      <c r="Z175" s="2"/>
      <c r="AA175" s="28">
        <f t="shared" si="22"/>
        <v>6</v>
      </c>
      <c r="AB175" s="11">
        <f t="shared" si="16"/>
        <v>15502.251</v>
      </c>
      <c r="AC175" s="2">
        <f t="shared" si="17"/>
        <v>7203.2170000000006</v>
      </c>
      <c r="AD175" s="2">
        <f t="shared" si="18"/>
        <v>22705.468000000001</v>
      </c>
      <c r="AF175">
        <f t="shared" si="19"/>
        <v>6</v>
      </c>
      <c r="AG175">
        <f t="shared" si="20"/>
        <v>2024</v>
      </c>
      <c r="AI175" s="2">
        <f t="shared" si="21"/>
        <v>1030.797</v>
      </c>
      <c r="AJ175">
        <f t="shared" si="23"/>
        <v>14</v>
      </c>
    </row>
    <row r="176" spans="1:36" x14ac:dyDescent="0.2">
      <c r="A176" s="7">
        <v>45459</v>
      </c>
      <c r="B176" s="2">
        <v>848.49800000000005</v>
      </c>
      <c r="C176" s="2">
        <v>851.476</v>
      </c>
      <c r="D176" s="2">
        <v>834.38</v>
      </c>
      <c r="E176" s="2">
        <v>834.70299999999997</v>
      </c>
      <c r="F176" s="2">
        <v>834.43899999999996</v>
      </c>
      <c r="G176" s="2">
        <v>793.55799999999999</v>
      </c>
      <c r="H176" s="2">
        <v>817.60900000000004</v>
      </c>
      <c r="I176" s="2">
        <v>808.50300000000004</v>
      </c>
      <c r="J176" s="2">
        <v>816.26400000000001</v>
      </c>
      <c r="K176" s="2">
        <v>809.78700000000003</v>
      </c>
      <c r="L176" s="2">
        <v>829.16499999999996</v>
      </c>
      <c r="M176" s="2">
        <v>864.94299999999998</v>
      </c>
      <c r="N176" s="2">
        <v>856.96400000000006</v>
      </c>
      <c r="O176" s="2">
        <v>896.82100000000003</v>
      </c>
      <c r="P176" s="2">
        <v>901.846</v>
      </c>
      <c r="Q176" s="2">
        <v>940.16399999999999</v>
      </c>
      <c r="R176" s="2">
        <v>996.78700000000003</v>
      </c>
      <c r="S176" s="2">
        <v>1038.9079999999999</v>
      </c>
      <c r="T176" s="2">
        <v>1013.641</v>
      </c>
      <c r="U176" s="2">
        <v>972.77499999999998</v>
      </c>
      <c r="V176" s="2">
        <v>986.53399999999999</v>
      </c>
      <c r="W176" s="2">
        <v>929.43499999999995</v>
      </c>
      <c r="X176" s="2">
        <v>886.13</v>
      </c>
      <c r="Y176" s="2">
        <v>855.52499999999998</v>
      </c>
      <c r="Z176" s="2"/>
      <c r="AA176" s="28">
        <f t="shared" si="22"/>
        <v>7</v>
      </c>
      <c r="AB176" s="11">
        <f t="shared" si="16"/>
        <v>0</v>
      </c>
      <c r="AC176" s="2">
        <f t="shared" si="17"/>
        <v>21218.855000000007</v>
      </c>
      <c r="AD176" s="2">
        <f t="shared" si="18"/>
        <v>21218.855000000007</v>
      </c>
      <c r="AF176">
        <f t="shared" si="19"/>
        <v>6</v>
      </c>
      <c r="AG176">
        <f t="shared" si="20"/>
        <v>2024</v>
      </c>
      <c r="AI176" s="2">
        <f t="shared" si="21"/>
        <v>1038.9079999999999</v>
      </c>
      <c r="AJ176">
        <f t="shared" si="23"/>
        <v>18</v>
      </c>
    </row>
    <row r="177" spans="1:36" x14ac:dyDescent="0.2">
      <c r="A177" s="7">
        <v>45460</v>
      </c>
      <c r="B177" s="2">
        <v>865.30700000000002</v>
      </c>
      <c r="C177" s="2">
        <v>857.03</v>
      </c>
      <c r="D177" s="2">
        <v>860.44500000000005</v>
      </c>
      <c r="E177" s="2">
        <v>848.81399999999996</v>
      </c>
      <c r="F177" s="2">
        <v>878.57600000000002</v>
      </c>
      <c r="G177" s="2">
        <v>888.38199999999995</v>
      </c>
      <c r="H177" s="2">
        <v>985.86599999999999</v>
      </c>
      <c r="I177" s="2">
        <v>1036.0350000000001</v>
      </c>
      <c r="J177" s="2">
        <v>1172.653</v>
      </c>
      <c r="K177" s="2">
        <v>1131.4159999999999</v>
      </c>
      <c r="L177" s="2">
        <v>1395.971</v>
      </c>
      <c r="M177" s="2">
        <v>1487.076</v>
      </c>
      <c r="N177" s="2">
        <v>1512.3489999999999</v>
      </c>
      <c r="O177" s="2">
        <v>1592.654</v>
      </c>
      <c r="P177" s="2">
        <v>1606.9369999999999</v>
      </c>
      <c r="Q177" s="2">
        <v>1554.6790000000001</v>
      </c>
      <c r="R177" s="2">
        <v>1266.1379999999999</v>
      </c>
      <c r="S177" s="2">
        <v>1188.1379999999999</v>
      </c>
      <c r="T177" s="2">
        <v>1084.068</v>
      </c>
      <c r="U177" s="2">
        <v>1018.561</v>
      </c>
      <c r="V177" s="2">
        <v>1002.811</v>
      </c>
      <c r="W177" s="2">
        <v>938.06500000000005</v>
      </c>
      <c r="X177" s="2">
        <v>907.673</v>
      </c>
      <c r="Y177" s="2">
        <v>869.55799999999999</v>
      </c>
      <c r="Z177" s="2"/>
      <c r="AA177" s="28">
        <f t="shared" si="22"/>
        <v>1</v>
      </c>
      <c r="AB177" s="11">
        <f t="shared" si="16"/>
        <v>0</v>
      </c>
      <c r="AC177" s="2">
        <f t="shared" si="17"/>
        <v>26949.201999999997</v>
      </c>
      <c r="AD177" s="2">
        <f t="shared" si="18"/>
        <v>26949.201999999997</v>
      </c>
      <c r="AF177">
        <f t="shared" si="19"/>
        <v>6</v>
      </c>
      <c r="AG177">
        <f t="shared" si="20"/>
        <v>2024</v>
      </c>
      <c r="AI177" s="2">
        <f t="shared" si="21"/>
        <v>1606.9369999999999</v>
      </c>
      <c r="AJ177">
        <f t="shared" si="23"/>
        <v>15</v>
      </c>
    </row>
    <row r="178" spans="1:36" x14ac:dyDescent="0.2">
      <c r="A178" s="7">
        <v>45461</v>
      </c>
      <c r="B178" s="2">
        <v>872.53499999999997</v>
      </c>
      <c r="C178" s="2">
        <v>873.99599999999998</v>
      </c>
      <c r="D178" s="2">
        <v>870.68200000000002</v>
      </c>
      <c r="E178" s="2">
        <v>863.38300000000004</v>
      </c>
      <c r="F178" s="2">
        <v>976.47699999999998</v>
      </c>
      <c r="G178" s="2">
        <v>998.08699999999999</v>
      </c>
      <c r="H178" s="2">
        <v>1072.0129999999999</v>
      </c>
      <c r="I178" s="2">
        <v>1100.3679999999999</v>
      </c>
      <c r="J178" s="2">
        <v>1165.3620000000001</v>
      </c>
      <c r="K178" s="2">
        <v>1164.655</v>
      </c>
      <c r="L178" s="2">
        <v>1274.3009999999999</v>
      </c>
      <c r="M178" s="2">
        <v>1361.3889999999999</v>
      </c>
      <c r="N178" s="2">
        <v>1360.61</v>
      </c>
      <c r="O178" s="2">
        <v>1420.047</v>
      </c>
      <c r="P178" s="2">
        <v>1498.0920000000001</v>
      </c>
      <c r="Q178" s="2">
        <v>1521.703</v>
      </c>
      <c r="R178" s="2">
        <v>1473.7840000000001</v>
      </c>
      <c r="S178" s="2">
        <v>1429.635</v>
      </c>
      <c r="T178" s="2">
        <v>1329.5319999999999</v>
      </c>
      <c r="U178" s="2">
        <v>1256.8889999999999</v>
      </c>
      <c r="V178" s="2">
        <v>1213.5440000000001</v>
      </c>
      <c r="W178" s="2">
        <v>1165.269</v>
      </c>
      <c r="X178" s="2">
        <v>1103.9760000000001</v>
      </c>
      <c r="Y178" s="2">
        <v>1056.373</v>
      </c>
      <c r="Z178" s="2"/>
      <c r="AA178" s="28">
        <f t="shared" si="22"/>
        <v>2</v>
      </c>
      <c r="AB178" s="11">
        <f t="shared" si="16"/>
        <v>20839.155999999999</v>
      </c>
      <c r="AC178" s="2">
        <f t="shared" si="17"/>
        <v>7583.5459999999985</v>
      </c>
      <c r="AD178" s="2">
        <f t="shared" si="18"/>
        <v>28422.701999999997</v>
      </c>
      <c r="AF178">
        <f t="shared" si="19"/>
        <v>6</v>
      </c>
      <c r="AG178">
        <f t="shared" si="20"/>
        <v>2024</v>
      </c>
      <c r="AI178" s="2">
        <f t="shared" si="21"/>
        <v>1521.703</v>
      </c>
      <c r="AJ178">
        <f t="shared" si="23"/>
        <v>16</v>
      </c>
    </row>
    <row r="179" spans="1:36" x14ac:dyDescent="0.2">
      <c r="A179" s="7">
        <v>45462</v>
      </c>
      <c r="B179" s="2">
        <v>1055.2950000000001</v>
      </c>
      <c r="C179" s="2">
        <v>1051.722</v>
      </c>
      <c r="D179" s="2">
        <v>1038.17</v>
      </c>
      <c r="E179" s="2">
        <v>1014.1849999999999</v>
      </c>
      <c r="F179" s="2">
        <v>1039.742</v>
      </c>
      <c r="G179" s="2">
        <v>1054.124</v>
      </c>
      <c r="H179" s="2">
        <v>1132.2260000000001</v>
      </c>
      <c r="I179" s="2">
        <v>1162.0650000000001</v>
      </c>
      <c r="J179" s="2">
        <v>1323.0119999999999</v>
      </c>
      <c r="K179" s="2">
        <v>1398.876</v>
      </c>
      <c r="L179" s="2">
        <v>1628.88</v>
      </c>
      <c r="M179" s="2">
        <v>1580.617</v>
      </c>
      <c r="N179" s="2">
        <v>1651.79</v>
      </c>
      <c r="O179" s="2">
        <v>1783.4059999999999</v>
      </c>
      <c r="P179" s="2">
        <v>1843.268</v>
      </c>
      <c r="Q179" s="2">
        <v>1833.52</v>
      </c>
      <c r="R179" s="2">
        <v>1973.9369999999999</v>
      </c>
      <c r="S179" s="2">
        <v>1687.5329999999999</v>
      </c>
      <c r="T179" s="2">
        <v>1614.5889999999999</v>
      </c>
      <c r="U179" s="2">
        <v>1414.153</v>
      </c>
      <c r="V179" s="2">
        <v>1344.0070000000001</v>
      </c>
      <c r="W179" s="2">
        <v>1284.546</v>
      </c>
      <c r="X179" s="2">
        <v>1236.296</v>
      </c>
      <c r="Y179" s="2">
        <v>1208.7660000000001</v>
      </c>
      <c r="Z179" s="2"/>
      <c r="AA179" s="28">
        <f t="shared" si="22"/>
        <v>3</v>
      </c>
      <c r="AB179" s="11">
        <f t="shared" si="16"/>
        <v>24760.494999999999</v>
      </c>
      <c r="AC179" s="2">
        <f t="shared" si="17"/>
        <v>8594.23</v>
      </c>
      <c r="AD179" s="2">
        <f t="shared" si="18"/>
        <v>33354.724999999999</v>
      </c>
      <c r="AF179">
        <f t="shared" si="19"/>
        <v>6</v>
      </c>
      <c r="AG179">
        <f t="shared" si="20"/>
        <v>2024</v>
      </c>
      <c r="AI179" s="2">
        <f t="shared" si="21"/>
        <v>1973.9369999999999</v>
      </c>
      <c r="AJ179">
        <f t="shared" si="23"/>
        <v>17</v>
      </c>
    </row>
    <row r="180" spans="1:36" x14ac:dyDescent="0.2">
      <c r="A180" s="7">
        <v>45463</v>
      </c>
      <c r="B180" s="2">
        <v>1175.3879999999999</v>
      </c>
      <c r="C180" s="2">
        <v>1190.69</v>
      </c>
      <c r="D180" s="2">
        <v>1171.9739999999999</v>
      </c>
      <c r="E180" s="2">
        <v>1159.7750000000001</v>
      </c>
      <c r="F180" s="2">
        <v>1176.905</v>
      </c>
      <c r="G180" s="2">
        <v>1186.1949999999999</v>
      </c>
      <c r="H180" s="2">
        <v>1284.8420000000001</v>
      </c>
      <c r="I180" s="2">
        <v>1343.0219999999999</v>
      </c>
      <c r="J180" s="2">
        <v>1498.7650000000001</v>
      </c>
      <c r="K180" s="2">
        <v>1509.5219999999999</v>
      </c>
      <c r="L180" s="2">
        <v>1670.127</v>
      </c>
      <c r="M180" s="2">
        <v>1749.6379999999999</v>
      </c>
      <c r="N180" s="2">
        <v>1812.0429999999999</v>
      </c>
      <c r="O180" s="2">
        <v>1919.424</v>
      </c>
      <c r="P180" s="2">
        <v>1985.798</v>
      </c>
      <c r="Q180" s="2">
        <v>1985.329</v>
      </c>
      <c r="R180" s="2">
        <v>1819.9960000000001</v>
      </c>
      <c r="S180" s="2">
        <v>1658.316</v>
      </c>
      <c r="T180" s="2">
        <v>1528.595</v>
      </c>
      <c r="U180" s="2">
        <v>1395.048</v>
      </c>
      <c r="V180" s="2">
        <v>1330.365</v>
      </c>
      <c r="W180" s="2">
        <v>1260.3689999999999</v>
      </c>
      <c r="X180" s="2">
        <v>1234.1669999999999</v>
      </c>
      <c r="Y180" s="2">
        <v>1215.0050000000001</v>
      </c>
      <c r="Z180" s="2"/>
      <c r="AA180" s="28">
        <f t="shared" si="22"/>
        <v>4</v>
      </c>
      <c r="AB180" s="11">
        <f t="shared" si="16"/>
        <v>25700.524000000001</v>
      </c>
      <c r="AC180" s="2">
        <f t="shared" si="17"/>
        <v>9560.773999999994</v>
      </c>
      <c r="AD180" s="2">
        <f t="shared" si="18"/>
        <v>35261.297999999995</v>
      </c>
      <c r="AF180">
        <f t="shared" si="19"/>
        <v>6</v>
      </c>
      <c r="AG180">
        <f t="shared" si="20"/>
        <v>2024</v>
      </c>
      <c r="AI180" s="2">
        <f t="shared" si="21"/>
        <v>1985.798</v>
      </c>
      <c r="AJ180">
        <f t="shared" si="23"/>
        <v>15</v>
      </c>
    </row>
    <row r="181" spans="1:36" x14ac:dyDescent="0.2">
      <c r="A181" s="7">
        <v>45464</v>
      </c>
      <c r="B181" s="2">
        <v>1207.848</v>
      </c>
      <c r="C181" s="2">
        <v>1202.49</v>
      </c>
      <c r="D181" s="2">
        <v>1177.819</v>
      </c>
      <c r="E181" s="2">
        <v>1152.5930000000001</v>
      </c>
      <c r="F181" s="2">
        <v>1153.8430000000001</v>
      </c>
      <c r="G181" s="2">
        <v>1140.0039999999999</v>
      </c>
      <c r="H181" s="2">
        <v>1175.8409999999999</v>
      </c>
      <c r="I181" s="2">
        <v>1229.8789999999999</v>
      </c>
      <c r="J181" s="2">
        <v>1301.5519999999999</v>
      </c>
      <c r="K181" s="2">
        <v>1256.23</v>
      </c>
      <c r="L181" s="2">
        <v>1270.193</v>
      </c>
      <c r="M181" s="2">
        <v>1319.8589999999999</v>
      </c>
      <c r="N181" s="2">
        <v>1361.84</v>
      </c>
      <c r="O181" s="2">
        <v>1455.3219999999999</v>
      </c>
      <c r="P181" s="2">
        <v>1538.422</v>
      </c>
      <c r="Q181" s="2">
        <v>1519.8689999999999</v>
      </c>
      <c r="R181" s="2">
        <v>1553.7149999999999</v>
      </c>
      <c r="S181" s="2">
        <v>1454.9169999999999</v>
      </c>
      <c r="T181" s="2">
        <v>1283.6690000000001</v>
      </c>
      <c r="U181" s="2">
        <v>1184.0999999999999</v>
      </c>
      <c r="V181" s="2">
        <v>1154.923</v>
      </c>
      <c r="W181" s="2">
        <v>1097.249</v>
      </c>
      <c r="X181" s="2">
        <v>1178.7329999999999</v>
      </c>
      <c r="Y181" s="2">
        <v>1151.6110000000001</v>
      </c>
      <c r="Z181" s="2"/>
      <c r="AA181" s="28">
        <f t="shared" si="22"/>
        <v>5</v>
      </c>
      <c r="AB181" s="11">
        <f t="shared" si="16"/>
        <v>21160.471999999998</v>
      </c>
      <c r="AC181" s="2">
        <f t="shared" si="17"/>
        <v>9362.0489999999991</v>
      </c>
      <c r="AD181" s="2">
        <f t="shared" si="18"/>
        <v>30522.520999999997</v>
      </c>
      <c r="AF181">
        <f t="shared" si="19"/>
        <v>6</v>
      </c>
      <c r="AG181">
        <f t="shared" si="20"/>
        <v>2024</v>
      </c>
      <c r="AI181" s="2">
        <f t="shared" si="21"/>
        <v>1553.7149999999999</v>
      </c>
      <c r="AJ181">
        <f t="shared" si="23"/>
        <v>17</v>
      </c>
    </row>
    <row r="182" spans="1:36" x14ac:dyDescent="0.2">
      <c r="A182" s="7">
        <v>45465</v>
      </c>
      <c r="B182" s="2">
        <v>1037.0440000000001</v>
      </c>
      <c r="C182" s="2">
        <v>1024.8430000000001</v>
      </c>
      <c r="D182" s="2">
        <v>976.89300000000003</v>
      </c>
      <c r="E182" s="2">
        <v>974.95100000000002</v>
      </c>
      <c r="F182" s="2">
        <v>985.197</v>
      </c>
      <c r="G182" s="2">
        <v>941.94200000000001</v>
      </c>
      <c r="H182" s="2">
        <v>960.19</v>
      </c>
      <c r="I182" s="2">
        <v>988.78899999999999</v>
      </c>
      <c r="J182" s="2">
        <v>1056.338</v>
      </c>
      <c r="K182" s="2">
        <v>1046.7139999999999</v>
      </c>
      <c r="L182" s="2">
        <v>1160.973</v>
      </c>
      <c r="M182" s="2">
        <v>1128.04</v>
      </c>
      <c r="N182" s="2">
        <v>1169.7539999999999</v>
      </c>
      <c r="O182" s="2">
        <v>1185.7239999999999</v>
      </c>
      <c r="P182" s="2">
        <v>1234.9649999999999</v>
      </c>
      <c r="Q182" s="2">
        <v>1170.1289999999999</v>
      </c>
      <c r="R182" s="2">
        <v>1183.0250000000001</v>
      </c>
      <c r="S182" s="2">
        <v>1189.0260000000001</v>
      </c>
      <c r="T182" s="2">
        <v>1127.912</v>
      </c>
      <c r="U182" s="2">
        <v>1020.711</v>
      </c>
      <c r="V182" s="2">
        <v>1003.034</v>
      </c>
      <c r="W182" s="2">
        <v>955.60799999999995</v>
      </c>
      <c r="X182" s="2">
        <v>944.10500000000002</v>
      </c>
      <c r="Y182" s="2">
        <v>929.86199999999997</v>
      </c>
      <c r="Z182" s="2"/>
      <c r="AA182" s="28">
        <f t="shared" si="22"/>
        <v>6</v>
      </c>
      <c r="AB182" s="11">
        <f t="shared" si="16"/>
        <v>17564.846999999998</v>
      </c>
      <c r="AC182" s="2">
        <f t="shared" si="17"/>
        <v>7830.9220000000059</v>
      </c>
      <c r="AD182" s="2">
        <f t="shared" si="18"/>
        <v>25395.769000000004</v>
      </c>
      <c r="AF182">
        <f t="shared" si="19"/>
        <v>6</v>
      </c>
      <c r="AG182">
        <f t="shared" si="20"/>
        <v>2024</v>
      </c>
      <c r="AI182" s="2">
        <f t="shared" si="21"/>
        <v>1234.9649999999999</v>
      </c>
      <c r="AJ182">
        <f t="shared" si="23"/>
        <v>15</v>
      </c>
    </row>
    <row r="183" spans="1:36" x14ac:dyDescent="0.2">
      <c r="A183" s="7">
        <v>45466</v>
      </c>
      <c r="B183" s="2">
        <v>911.53700000000003</v>
      </c>
      <c r="C183" s="2">
        <v>931.68499999999995</v>
      </c>
      <c r="D183" s="2">
        <v>888.96199999999999</v>
      </c>
      <c r="E183" s="2">
        <v>896.71</v>
      </c>
      <c r="F183" s="2">
        <v>893.01599999999996</v>
      </c>
      <c r="G183" s="2">
        <v>880.78899999999999</v>
      </c>
      <c r="H183" s="2">
        <v>886.22299999999996</v>
      </c>
      <c r="I183" s="2">
        <v>921.98900000000003</v>
      </c>
      <c r="J183" s="2">
        <v>1002.099</v>
      </c>
      <c r="K183" s="2">
        <v>1040.384</v>
      </c>
      <c r="L183" s="2">
        <v>1148.643</v>
      </c>
      <c r="M183" s="2">
        <v>1218.126</v>
      </c>
      <c r="N183" s="2">
        <v>1230.683</v>
      </c>
      <c r="O183" s="2">
        <v>1282.819</v>
      </c>
      <c r="P183" s="2">
        <v>1247.8900000000001</v>
      </c>
      <c r="Q183" s="2">
        <v>1212.393</v>
      </c>
      <c r="R183" s="2">
        <v>1225.441</v>
      </c>
      <c r="S183" s="2">
        <v>1169.4870000000001</v>
      </c>
      <c r="T183" s="2">
        <v>1087.8440000000001</v>
      </c>
      <c r="U183" s="2">
        <v>1040.278</v>
      </c>
      <c r="V183" s="2">
        <v>1021.68</v>
      </c>
      <c r="W183" s="2">
        <v>949.01400000000001</v>
      </c>
      <c r="X183" s="2">
        <v>910.75</v>
      </c>
      <c r="Y183" s="2">
        <v>898.83600000000001</v>
      </c>
      <c r="Z183" s="2"/>
      <c r="AA183" s="28">
        <f t="shared" si="22"/>
        <v>7</v>
      </c>
      <c r="AB183" s="11">
        <f t="shared" si="16"/>
        <v>0</v>
      </c>
      <c r="AC183" s="2">
        <f t="shared" si="17"/>
        <v>24897.277999999998</v>
      </c>
      <c r="AD183" s="2">
        <f t="shared" si="18"/>
        <v>24897.277999999998</v>
      </c>
      <c r="AF183">
        <f t="shared" si="19"/>
        <v>6</v>
      </c>
      <c r="AG183">
        <f t="shared" si="20"/>
        <v>2024</v>
      </c>
      <c r="AI183" s="2">
        <f t="shared" si="21"/>
        <v>1282.819</v>
      </c>
      <c r="AJ183">
        <f t="shared" si="23"/>
        <v>14</v>
      </c>
    </row>
    <row r="184" spans="1:36" x14ac:dyDescent="0.2">
      <c r="A184" s="7">
        <v>45467</v>
      </c>
      <c r="B184" s="2">
        <v>886.83699999999999</v>
      </c>
      <c r="C184" s="2">
        <v>889.923</v>
      </c>
      <c r="D184" s="2">
        <v>887.67899999999997</v>
      </c>
      <c r="E184" s="2">
        <v>897.91700000000003</v>
      </c>
      <c r="F184" s="2">
        <v>913.65599999999995</v>
      </c>
      <c r="G184" s="2">
        <v>957.13699999999994</v>
      </c>
      <c r="H184" s="2">
        <v>1031.7470000000001</v>
      </c>
      <c r="I184" s="2">
        <v>1101.8</v>
      </c>
      <c r="J184" s="2">
        <v>1233.8689999999999</v>
      </c>
      <c r="K184" s="2">
        <v>1305.855</v>
      </c>
      <c r="L184" s="2">
        <v>1368.1590000000001</v>
      </c>
      <c r="M184" s="2">
        <v>1321.348</v>
      </c>
      <c r="N184" s="2">
        <v>1317.2929999999999</v>
      </c>
      <c r="O184" s="2">
        <v>1372.1769999999999</v>
      </c>
      <c r="P184" s="2">
        <v>1369.989</v>
      </c>
      <c r="Q184" s="2">
        <v>1323.588</v>
      </c>
      <c r="R184" s="2">
        <v>1279.9380000000001</v>
      </c>
      <c r="S184" s="2">
        <v>1254.3150000000001</v>
      </c>
      <c r="T184" s="2">
        <v>1157.431</v>
      </c>
      <c r="U184" s="2">
        <v>1084.6479999999999</v>
      </c>
      <c r="V184" s="2">
        <v>1034.979</v>
      </c>
      <c r="W184" s="2">
        <v>951.86400000000003</v>
      </c>
      <c r="X184" s="2">
        <v>935.72</v>
      </c>
      <c r="Y184" s="2">
        <v>901.38800000000003</v>
      </c>
      <c r="Z184" s="2"/>
      <c r="AA184" s="28">
        <f t="shared" si="22"/>
        <v>1</v>
      </c>
      <c r="AB184" s="11">
        <f t="shared" si="16"/>
        <v>0</v>
      </c>
      <c r="AC184" s="2">
        <f t="shared" si="17"/>
        <v>26779.256999999998</v>
      </c>
      <c r="AD184" s="2">
        <f t="shared" si="18"/>
        <v>26779.256999999998</v>
      </c>
      <c r="AF184">
        <f t="shared" si="19"/>
        <v>6</v>
      </c>
      <c r="AG184">
        <f t="shared" si="20"/>
        <v>2024</v>
      </c>
      <c r="AI184" s="2">
        <f t="shared" si="21"/>
        <v>1372.1769999999999</v>
      </c>
      <c r="AJ184">
        <f t="shared" si="23"/>
        <v>14</v>
      </c>
    </row>
    <row r="185" spans="1:36" x14ac:dyDescent="0.2">
      <c r="A185" s="7">
        <v>45468</v>
      </c>
      <c r="B185" s="2">
        <v>908.31899999999996</v>
      </c>
      <c r="C185" s="2">
        <v>907.80100000000004</v>
      </c>
      <c r="D185" s="2">
        <v>892.505</v>
      </c>
      <c r="E185" s="2">
        <v>885.33699999999999</v>
      </c>
      <c r="F185" s="2">
        <v>917.60900000000004</v>
      </c>
      <c r="G185" s="2">
        <v>938.36400000000003</v>
      </c>
      <c r="H185" s="2">
        <v>1012.748</v>
      </c>
      <c r="I185" s="2">
        <v>1030.8140000000001</v>
      </c>
      <c r="J185" s="2">
        <v>1081.509</v>
      </c>
      <c r="K185" s="2">
        <v>1063.6189999999999</v>
      </c>
      <c r="L185" s="2">
        <v>1136.47</v>
      </c>
      <c r="M185" s="2">
        <v>1207.57</v>
      </c>
      <c r="N185" s="2">
        <v>1218.453</v>
      </c>
      <c r="O185" s="2">
        <v>1333.4549999999999</v>
      </c>
      <c r="P185" s="2">
        <v>1394.4359999999999</v>
      </c>
      <c r="Q185" s="2">
        <v>1404.7049999999999</v>
      </c>
      <c r="R185" s="2">
        <v>1422.377</v>
      </c>
      <c r="S185" s="2">
        <v>1492.2349999999999</v>
      </c>
      <c r="T185" s="2">
        <v>1410.877</v>
      </c>
      <c r="U185" s="2">
        <v>1255.164</v>
      </c>
      <c r="V185" s="2">
        <v>1231.451</v>
      </c>
      <c r="W185" s="2">
        <v>1106.712</v>
      </c>
      <c r="X185" s="2">
        <v>1072.579</v>
      </c>
      <c r="Y185" s="2">
        <v>1021.564</v>
      </c>
      <c r="Z185" s="2"/>
      <c r="AA185" s="28">
        <f t="shared" si="22"/>
        <v>2</v>
      </c>
      <c r="AB185" s="11">
        <f t="shared" si="16"/>
        <v>19862.426000000003</v>
      </c>
      <c r="AC185" s="2">
        <f t="shared" si="17"/>
        <v>7484.2469999999994</v>
      </c>
      <c r="AD185" s="2">
        <f t="shared" si="18"/>
        <v>27346.673000000003</v>
      </c>
      <c r="AF185">
        <f t="shared" si="19"/>
        <v>6</v>
      </c>
      <c r="AG185">
        <f t="shared" si="20"/>
        <v>2024</v>
      </c>
      <c r="AI185" s="2">
        <f t="shared" si="21"/>
        <v>1492.2349999999999</v>
      </c>
      <c r="AJ185">
        <f t="shared" si="23"/>
        <v>18</v>
      </c>
    </row>
    <row r="186" spans="1:36" x14ac:dyDescent="0.2">
      <c r="A186" s="7">
        <v>45469</v>
      </c>
      <c r="B186" s="2">
        <v>1013.2089999999999</v>
      </c>
      <c r="C186" s="2">
        <v>995.61199999999997</v>
      </c>
      <c r="D186" s="2">
        <v>978.30899999999997</v>
      </c>
      <c r="E186" s="2">
        <v>973.26199999999994</v>
      </c>
      <c r="F186" s="2">
        <v>1001.772</v>
      </c>
      <c r="G186" s="2">
        <v>1027.9739999999999</v>
      </c>
      <c r="H186" s="2">
        <v>1088.2639999999999</v>
      </c>
      <c r="I186" s="2">
        <v>1094.9649999999999</v>
      </c>
      <c r="J186" s="2">
        <v>1171.8489999999999</v>
      </c>
      <c r="K186" s="2">
        <v>1186.4690000000001</v>
      </c>
      <c r="L186" s="2">
        <v>1286.5940000000001</v>
      </c>
      <c r="M186" s="2">
        <v>1416.8030000000001</v>
      </c>
      <c r="N186" s="2">
        <v>1449.1010000000001</v>
      </c>
      <c r="O186" s="2">
        <v>1552.162</v>
      </c>
      <c r="P186" s="2">
        <v>1552.404</v>
      </c>
      <c r="Q186" s="2">
        <v>1445.463</v>
      </c>
      <c r="R186" s="2">
        <v>1399.8610000000001</v>
      </c>
      <c r="S186" s="2">
        <v>1399.454</v>
      </c>
      <c r="T186" s="2">
        <v>1290.7539999999999</v>
      </c>
      <c r="U186" s="2">
        <v>1231.954</v>
      </c>
      <c r="V186" s="2">
        <v>1199.8520000000001</v>
      </c>
      <c r="W186" s="2">
        <v>1096.8409999999999</v>
      </c>
      <c r="X186" s="2">
        <v>1055.9960000000001</v>
      </c>
      <c r="Y186" s="2">
        <v>1022.671</v>
      </c>
      <c r="Z186" s="2"/>
      <c r="AA186" s="28">
        <f t="shared" si="22"/>
        <v>3</v>
      </c>
      <c r="AB186" s="11">
        <f t="shared" si="16"/>
        <v>20830.522000000001</v>
      </c>
      <c r="AC186" s="2">
        <f t="shared" si="17"/>
        <v>8101.073000000004</v>
      </c>
      <c r="AD186" s="2">
        <f t="shared" si="18"/>
        <v>28931.595000000005</v>
      </c>
      <c r="AF186">
        <f t="shared" si="19"/>
        <v>6</v>
      </c>
      <c r="AG186">
        <f t="shared" si="20"/>
        <v>2024</v>
      </c>
      <c r="AI186" s="2">
        <f t="shared" si="21"/>
        <v>1552.404</v>
      </c>
      <c r="AJ186">
        <f t="shared" si="23"/>
        <v>15</v>
      </c>
    </row>
    <row r="187" spans="1:36" x14ac:dyDescent="0.2">
      <c r="A187" s="7">
        <v>45470</v>
      </c>
      <c r="B187" s="2">
        <v>1004.196</v>
      </c>
      <c r="C187" s="2">
        <v>1002.273</v>
      </c>
      <c r="D187" s="2">
        <v>996.13499999999999</v>
      </c>
      <c r="E187" s="2">
        <v>984.76400000000001</v>
      </c>
      <c r="F187" s="2">
        <v>999.78</v>
      </c>
      <c r="G187" s="2">
        <v>1039.306</v>
      </c>
      <c r="H187" s="2">
        <v>1143.848</v>
      </c>
      <c r="I187" s="2">
        <v>1224.9359999999999</v>
      </c>
      <c r="J187" s="2">
        <v>1222.877</v>
      </c>
      <c r="K187" s="2">
        <v>1183.931</v>
      </c>
      <c r="L187" s="2">
        <v>1219.347</v>
      </c>
      <c r="M187" s="2">
        <v>1283.5640000000001</v>
      </c>
      <c r="N187" s="2">
        <v>1289.521</v>
      </c>
      <c r="O187" s="2">
        <v>1380.586</v>
      </c>
      <c r="P187" s="2">
        <v>1377.6220000000001</v>
      </c>
      <c r="Q187" s="2">
        <v>1352.88</v>
      </c>
      <c r="R187" s="2">
        <v>1366.607</v>
      </c>
      <c r="S187" s="2">
        <v>1275.5999999999999</v>
      </c>
      <c r="T187" s="2">
        <v>1221.5260000000001</v>
      </c>
      <c r="U187" s="2">
        <v>1146.2460000000001</v>
      </c>
      <c r="V187" s="2">
        <v>1112.4929999999999</v>
      </c>
      <c r="W187" s="2">
        <v>1022.1180000000001</v>
      </c>
      <c r="X187" s="2">
        <v>983.64300000000003</v>
      </c>
      <c r="Y187" s="2">
        <v>936.92600000000004</v>
      </c>
      <c r="Z187" s="2"/>
      <c r="AA187" s="28">
        <f t="shared" si="22"/>
        <v>4</v>
      </c>
      <c r="AB187" s="11">
        <f t="shared" si="16"/>
        <v>19663.496999999996</v>
      </c>
      <c r="AC187" s="2">
        <f t="shared" si="17"/>
        <v>8107.2280000000028</v>
      </c>
      <c r="AD187" s="2">
        <f t="shared" si="18"/>
        <v>27770.724999999999</v>
      </c>
      <c r="AF187">
        <f t="shared" si="19"/>
        <v>6</v>
      </c>
      <c r="AG187">
        <f t="shared" si="20"/>
        <v>2024</v>
      </c>
      <c r="AI187" s="2">
        <f t="shared" si="21"/>
        <v>1380.586</v>
      </c>
      <c r="AJ187">
        <f t="shared" si="23"/>
        <v>14</v>
      </c>
    </row>
    <row r="188" spans="1:36" x14ac:dyDescent="0.2">
      <c r="A188" s="7">
        <v>45471</v>
      </c>
      <c r="B188" s="2">
        <v>876.95399999999995</v>
      </c>
      <c r="C188" s="2">
        <v>851.30799999999999</v>
      </c>
      <c r="D188" s="2">
        <v>855.57600000000002</v>
      </c>
      <c r="E188" s="2">
        <v>829.58</v>
      </c>
      <c r="F188" s="2">
        <v>866.31899999999996</v>
      </c>
      <c r="G188" s="2">
        <v>848.846</v>
      </c>
      <c r="H188" s="2">
        <v>919.72</v>
      </c>
      <c r="I188" s="2">
        <v>917.01599999999996</v>
      </c>
      <c r="J188" s="2">
        <v>958.72799999999995</v>
      </c>
      <c r="K188" s="2">
        <v>910.33699999999999</v>
      </c>
      <c r="L188" s="2">
        <v>980.70299999999997</v>
      </c>
      <c r="M188" s="2">
        <v>1020.448</v>
      </c>
      <c r="N188" s="2">
        <v>1005.647</v>
      </c>
      <c r="O188" s="2">
        <v>1046.3119999999999</v>
      </c>
      <c r="P188" s="2">
        <v>1061.875</v>
      </c>
      <c r="Q188" s="2">
        <v>1028.462</v>
      </c>
      <c r="R188" s="2">
        <v>1065.25</v>
      </c>
      <c r="S188" s="2">
        <v>1077.2639999999999</v>
      </c>
      <c r="T188" s="2">
        <v>1028.6279999999999</v>
      </c>
      <c r="U188" s="2">
        <v>973.82500000000005</v>
      </c>
      <c r="V188" s="2">
        <v>1025.8130000000001</v>
      </c>
      <c r="W188" s="2">
        <v>990.76300000000003</v>
      </c>
      <c r="X188" s="2">
        <v>916.79</v>
      </c>
      <c r="Y188" s="2">
        <v>867.99400000000003</v>
      </c>
      <c r="Z188" s="2"/>
      <c r="AA188" s="28">
        <f t="shared" si="22"/>
        <v>5</v>
      </c>
      <c r="AB188" s="11">
        <f t="shared" si="16"/>
        <v>16007.861000000001</v>
      </c>
      <c r="AC188" s="2">
        <f t="shared" si="17"/>
        <v>6916.296999999995</v>
      </c>
      <c r="AD188" s="2">
        <f t="shared" si="18"/>
        <v>22924.157999999996</v>
      </c>
      <c r="AF188">
        <f t="shared" si="19"/>
        <v>6</v>
      </c>
      <c r="AG188">
        <f t="shared" si="20"/>
        <v>2024</v>
      </c>
      <c r="AI188" s="2">
        <f t="shared" si="21"/>
        <v>1077.2639999999999</v>
      </c>
      <c r="AJ188">
        <f t="shared" si="23"/>
        <v>18</v>
      </c>
    </row>
    <row r="189" spans="1:36" x14ac:dyDescent="0.2">
      <c r="A189" s="7">
        <v>45472</v>
      </c>
      <c r="B189" s="2">
        <v>814.07399999999996</v>
      </c>
      <c r="C189" s="2">
        <v>823.15599999999995</v>
      </c>
      <c r="D189" s="2">
        <v>794.86500000000001</v>
      </c>
      <c r="E189" s="2">
        <v>799.44899999999996</v>
      </c>
      <c r="F189" s="2">
        <v>826.34</v>
      </c>
      <c r="G189" s="2">
        <v>801.21600000000001</v>
      </c>
      <c r="H189" s="2">
        <v>812.26300000000003</v>
      </c>
      <c r="I189" s="2">
        <v>818.529</v>
      </c>
      <c r="J189" s="2">
        <v>879.81399999999996</v>
      </c>
      <c r="K189" s="2">
        <v>859.452</v>
      </c>
      <c r="L189" s="2">
        <v>938.87699999999995</v>
      </c>
      <c r="M189" s="2">
        <v>1008.192</v>
      </c>
      <c r="N189" s="2">
        <v>1057.588</v>
      </c>
      <c r="O189" s="2">
        <v>1096.5630000000001</v>
      </c>
      <c r="P189" s="2">
        <v>1093.961</v>
      </c>
      <c r="Q189" s="2">
        <v>1062.9369999999999</v>
      </c>
      <c r="R189" s="2">
        <v>1039.3150000000001</v>
      </c>
      <c r="S189" s="2">
        <v>1005.736</v>
      </c>
      <c r="T189" s="2">
        <v>930.53</v>
      </c>
      <c r="U189" s="2">
        <v>864.66899999999998</v>
      </c>
      <c r="V189" s="2">
        <v>865.27099999999996</v>
      </c>
      <c r="W189" s="2">
        <v>809.25800000000004</v>
      </c>
      <c r="X189" s="2">
        <v>787.08199999999999</v>
      </c>
      <c r="Y189" s="2">
        <v>781.43399999999997</v>
      </c>
      <c r="Z189" s="2"/>
      <c r="AA189" s="28">
        <f t="shared" si="22"/>
        <v>6</v>
      </c>
      <c r="AB189" s="11">
        <f t="shared" si="16"/>
        <v>15117.774000000003</v>
      </c>
      <c r="AC189" s="2">
        <f t="shared" si="17"/>
        <v>6452.7969999999968</v>
      </c>
      <c r="AD189" s="2">
        <f t="shared" si="18"/>
        <v>21570.571</v>
      </c>
      <c r="AF189">
        <f t="shared" si="19"/>
        <v>6</v>
      </c>
      <c r="AG189">
        <f t="shared" si="20"/>
        <v>2024</v>
      </c>
      <c r="AI189" s="2">
        <f t="shared" si="21"/>
        <v>1096.5630000000001</v>
      </c>
      <c r="AJ189">
        <f t="shared" si="23"/>
        <v>14</v>
      </c>
    </row>
    <row r="190" spans="1:36" x14ac:dyDescent="0.2">
      <c r="A190" s="7">
        <v>45473</v>
      </c>
      <c r="B190" s="2">
        <v>806.351</v>
      </c>
      <c r="C190" s="2">
        <v>814.85599999999999</v>
      </c>
      <c r="D190" s="2">
        <v>804.46400000000006</v>
      </c>
      <c r="E190" s="2">
        <v>801.85199999999998</v>
      </c>
      <c r="F190" s="2">
        <v>805.27300000000002</v>
      </c>
      <c r="G190" s="2">
        <v>804.36800000000005</v>
      </c>
      <c r="H190" s="2">
        <v>828.88699999999994</v>
      </c>
      <c r="I190" s="2">
        <v>851.15</v>
      </c>
      <c r="J190" s="2">
        <v>925.30600000000004</v>
      </c>
      <c r="K190" s="2">
        <v>940.65700000000004</v>
      </c>
      <c r="L190" s="2">
        <v>1015.877</v>
      </c>
      <c r="M190" s="2">
        <v>1122.9259999999999</v>
      </c>
      <c r="N190" s="2">
        <v>1151.2149999999999</v>
      </c>
      <c r="O190" s="2">
        <v>1182.25</v>
      </c>
      <c r="P190" s="2">
        <v>1229.5650000000001</v>
      </c>
      <c r="Q190" s="2">
        <v>1223.07</v>
      </c>
      <c r="R190" s="2">
        <v>1268.3889999999999</v>
      </c>
      <c r="S190" s="2">
        <v>1209.9570000000001</v>
      </c>
      <c r="T190" s="2">
        <v>1210.5530000000001</v>
      </c>
      <c r="U190" s="2">
        <v>1134.2090000000001</v>
      </c>
      <c r="V190" s="2">
        <v>1137.1379999999999</v>
      </c>
      <c r="W190" s="2">
        <v>1050.3209999999999</v>
      </c>
      <c r="X190" s="2">
        <v>942.37300000000005</v>
      </c>
      <c r="Y190" s="2">
        <v>915.75900000000001</v>
      </c>
      <c r="Z190" s="2"/>
      <c r="AA190" s="28">
        <f t="shared" si="22"/>
        <v>7</v>
      </c>
      <c r="AB190" s="11">
        <f t="shared" si="16"/>
        <v>0</v>
      </c>
      <c r="AC190" s="2">
        <f t="shared" si="17"/>
        <v>24176.765999999996</v>
      </c>
      <c r="AD190" s="2">
        <f t="shared" si="18"/>
        <v>24176.765999999996</v>
      </c>
      <c r="AF190">
        <f t="shared" si="19"/>
        <v>6</v>
      </c>
      <c r="AG190">
        <f t="shared" si="20"/>
        <v>2024</v>
      </c>
      <c r="AI190" s="2">
        <f t="shared" si="21"/>
        <v>1268.3889999999999</v>
      </c>
      <c r="AJ190">
        <f t="shared" si="23"/>
        <v>17</v>
      </c>
    </row>
    <row r="191" spans="1:36" x14ac:dyDescent="0.2">
      <c r="A191" s="7">
        <v>45474</v>
      </c>
      <c r="B191" s="2">
        <v>872.69799999999998</v>
      </c>
      <c r="C191" s="2">
        <v>879.553</v>
      </c>
      <c r="D191" s="2">
        <v>849.04300000000001</v>
      </c>
      <c r="E191" s="2">
        <v>849.03300000000002</v>
      </c>
      <c r="F191" s="2">
        <v>884.26099999999997</v>
      </c>
      <c r="G191" s="2">
        <v>928.67100000000005</v>
      </c>
      <c r="H191" s="2">
        <v>964.97299999999996</v>
      </c>
      <c r="I191" s="2">
        <v>1020.309</v>
      </c>
      <c r="J191" s="2">
        <v>1109.2149999999999</v>
      </c>
      <c r="K191" s="2">
        <v>1068.2639999999999</v>
      </c>
      <c r="L191" s="2">
        <v>1103.288</v>
      </c>
      <c r="M191" s="2">
        <v>1130.0229999999999</v>
      </c>
      <c r="N191" s="2">
        <v>1171.0830000000001</v>
      </c>
      <c r="O191" s="2">
        <v>1231.145</v>
      </c>
      <c r="P191" s="2">
        <v>1296.3699999999999</v>
      </c>
      <c r="Q191" s="2">
        <v>1286.3399999999999</v>
      </c>
      <c r="R191" s="2">
        <v>1225.357</v>
      </c>
      <c r="S191" s="2">
        <v>1262.318</v>
      </c>
      <c r="T191" s="2">
        <v>1186.925</v>
      </c>
      <c r="U191" s="2">
        <v>1120.672</v>
      </c>
      <c r="V191" s="2">
        <v>1086.701</v>
      </c>
      <c r="W191" s="2">
        <v>959.99199999999996</v>
      </c>
      <c r="X191" s="2">
        <v>895.51300000000003</v>
      </c>
      <c r="Y191" s="2">
        <v>888.27300000000002</v>
      </c>
      <c r="Z191" s="2"/>
      <c r="AA191" s="28">
        <f t="shared" si="22"/>
        <v>1</v>
      </c>
      <c r="AB191" s="11">
        <f t="shared" si="16"/>
        <v>0</v>
      </c>
      <c r="AC191" s="2">
        <f t="shared" si="17"/>
        <v>25270.019999999997</v>
      </c>
      <c r="AD191" s="2">
        <f t="shared" si="18"/>
        <v>25270.019999999997</v>
      </c>
      <c r="AF191">
        <f t="shared" si="19"/>
        <v>7</v>
      </c>
      <c r="AG191">
        <f t="shared" si="20"/>
        <v>2024</v>
      </c>
      <c r="AI191" s="2">
        <f t="shared" si="21"/>
        <v>1296.3699999999999</v>
      </c>
      <c r="AJ191">
        <f t="shared" si="23"/>
        <v>15</v>
      </c>
    </row>
    <row r="192" spans="1:36" x14ac:dyDescent="0.2">
      <c r="A192" s="7">
        <v>45475</v>
      </c>
      <c r="B192" s="2">
        <v>843.83699999999999</v>
      </c>
      <c r="C192" s="2">
        <v>837.01700000000005</v>
      </c>
      <c r="D192" s="2">
        <v>827.92</v>
      </c>
      <c r="E192" s="2">
        <v>810.81299999999999</v>
      </c>
      <c r="F192" s="2">
        <v>856.01700000000005</v>
      </c>
      <c r="G192" s="2">
        <v>892.678</v>
      </c>
      <c r="H192" s="2">
        <v>925.56600000000003</v>
      </c>
      <c r="I192" s="2">
        <v>991.01300000000003</v>
      </c>
      <c r="J192" s="2">
        <v>1047.5889999999999</v>
      </c>
      <c r="K192" s="2">
        <v>1010.224</v>
      </c>
      <c r="L192" s="2">
        <v>1103.8230000000001</v>
      </c>
      <c r="M192" s="2">
        <v>1131.9839999999999</v>
      </c>
      <c r="N192" s="2">
        <v>1199.472</v>
      </c>
      <c r="O192" s="2">
        <v>1250.1669999999999</v>
      </c>
      <c r="P192" s="2">
        <v>1324.568</v>
      </c>
      <c r="Q192" s="2">
        <v>1312.6130000000001</v>
      </c>
      <c r="R192" s="2">
        <v>1326.2180000000001</v>
      </c>
      <c r="S192" s="2">
        <v>1319.5239999999999</v>
      </c>
      <c r="T192" s="2">
        <v>1332.8879999999999</v>
      </c>
      <c r="U192" s="2">
        <v>1271.098</v>
      </c>
      <c r="V192" s="2">
        <v>1221.8040000000001</v>
      </c>
      <c r="W192" s="2">
        <v>1092.0809999999999</v>
      </c>
      <c r="X192" s="2">
        <v>1038.876</v>
      </c>
      <c r="Y192" s="2">
        <v>1027.078</v>
      </c>
      <c r="Z192" s="2"/>
      <c r="AA192" s="28">
        <f t="shared" si="22"/>
        <v>2</v>
      </c>
      <c r="AB192" s="11">
        <f t="shared" si="16"/>
        <v>18973.941999999999</v>
      </c>
      <c r="AC192" s="2">
        <f t="shared" si="17"/>
        <v>7020.9259999999958</v>
      </c>
      <c r="AD192" s="2">
        <f t="shared" si="18"/>
        <v>25994.867999999995</v>
      </c>
      <c r="AF192">
        <f t="shared" si="19"/>
        <v>7</v>
      </c>
      <c r="AG192">
        <f t="shared" si="20"/>
        <v>2024</v>
      </c>
      <c r="AI192" s="2">
        <f t="shared" si="21"/>
        <v>1332.8879999999999</v>
      </c>
      <c r="AJ192">
        <f t="shared" si="23"/>
        <v>19</v>
      </c>
    </row>
    <row r="193" spans="1:36" x14ac:dyDescent="0.2">
      <c r="A193" s="7">
        <v>45476</v>
      </c>
      <c r="B193" s="2">
        <v>917.05499999999995</v>
      </c>
      <c r="C193" s="2">
        <v>883.904</v>
      </c>
      <c r="D193" s="2">
        <v>861.66600000000005</v>
      </c>
      <c r="E193" s="2">
        <v>857.57799999999997</v>
      </c>
      <c r="F193" s="2">
        <v>874.66499999999996</v>
      </c>
      <c r="G193" s="2">
        <v>919.98299999999995</v>
      </c>
      <c r="H193" s="2">
        <v>953.54100000000005</v>
      </c>
      <c r="I193" s="2">
        <v>1070.462</v>
      </c>
      <c r="J193" s="2">
        <v>1184.94</v>
      </c>
      <c r="K193" s="2">
        <v>1162.624</v>
      </c>
      <c r="L193" s="2">
        <v>1227.48</v>
      </c>
      <c r="M193" s="2">
        <v>1213.3330000000001</v>
      </c>
      <c r="N193" s="2">
        <v>1286.2449999999999</v>
      </c>
      <c r="O193" s="2">
        <v>1302.1199999999999</v>
      </c>
      <c r="P193" s="2">
        <v>1369.4680000000001</v>
      </c>
      <c r="Q193" s="2">
        <v>1343.251</v>
      </c>
      <c r="R193" s="2">
        <v>1305.1310000000001</v>
      </c>
      <c r="S193" s="2">
        <v>1324.1949999999999</v>
      </c>
      <c r="T193" s="2">
        <v>1226.9749999999999</v>
      </c>
      <c r="U193" s="2">
        <v>1137.605</v>
      </c>
      <c r="V193" s="2">
        <v>1063.817</v>
      </c>
      <c r="W193" s="2">
        <v>980.90899999999999</v>
      </c>
      <c r="X193" s="2">
        <v>940.952</v>
      </c>
      <c r="Y193" s="2">
        <v>935.66600000000005</v>
      </c>
      <c r="Z193" s="2"/>
      <c r="AA193" s="28">
        <f t="shared" si="22"/>
        <v>3</v>
      </c>
      <c r="AB193" s="11">
        <f t="shared" si="16"/>
        <v>19139.507000000001</v>
      </c>
      <c r="AC193" s="2">
        <f t="shared" si="17"/>
        <v>7204.0580000000009</v>
      </c>
      <c r="AD193" s="2">
        <f t="shared" si="18"/>
        <v>26343.565000000002</v>
      </c>
      <c r="AF193">
        <f t="shared" si="19"/>
        <v>7</v>
      </c>
      <c r="AG193">
        <f t="shared" si="20"/>
        <v>2024</v>
      </c>
      <c r="AI193" s="2">
        <f t="shared" si="21"/>
        <v>1369.4680000000001</v>
      </c>
      <c r="AJ193">
        <f t="shared" si="23"/>
        <v>15</v>
      </c>
    </row>
    <row r="194" spans="1:36" x14ac:dyDescent="0.2">
      <c r="A194" s="7">
        <v>45477</v>
      </c>
      <c r="B194" s="2">
        <v>891.25800000000004</v>
      </c>
      <c r="C194" s="2">
        <v>882.65499999999997</v>
      </c>
      <c r="D194" s="2">
        <v>864.577</v>
      </c>
      <c r="E194" s="2">
        <v>861.20399999999995</v>
      </c>
      <c r="F194" s="2">
        <v>873.11300000000006</v>
      </c>
      <c r="G194" s="2">
        <v>873.71900000000005</v>
      </c>
      <c r="H194" s="2">
        <v>859.47699999999998</v>
      </c>
      <c r="I194" s="2">
        <v>947.03200000000004</v>
      </c>
      <c r="J194" s="2">
        <v>1004.962</v>
      </c>
      <c r="K194" s="2">
        <v>1018.314</v>
      </c>
      <c r="L194" s="2">
        <v>1016.013</v>
      </c>
      <c r="M194" s="2">
        <v>1038.2170000000001</v>
      </c>
      <c r="N194" s="2">
        <v>1022.25</v>
      </c>
      <c r="O194" s="2">
        <v>1040.5419999999999</v>
      </c>
      <c r="P194" s="2">
        <v>1039.7360000000001</v>
      </c>
      <c r="Q194" s="2">
        <v>1013.989</v>
      </c>
      <c r="R194" s="2">
        <v>1023.128</v>
      </c>
      <c r="S194" s="2">
        <v>1093.3499999999999</v>
      </c>
      <c r="T194" s="2">
        <v>1026.6769999999999</v>
      </c>
      <c r="U194" s="2">
        <v>989.54899999999998</v>
      </c>
      <c r="V194" s="2">
        <v>959.55</v>
      </c>
      <c r="W194" s="2">
        <v>872.19799999999998</v>
      </c>
      <c r="X194" s="2">
        <v>885.80600000000004</v>
      </c>
      <c r="Y194" s="2">
        <v>899.22799999999995</v>
      </c>
      <c r="Z194" s="2"/>
      <c r="AA194" s="28">
        <f t="shared" si="22"/>
        <v>4</v>
      </c>
      <c r="AB194" s="11">
        <f t="shared" si="16"/>
        <v>15991.313000000002</v>
      </c>
      <c r="AC194" s="2">
        <f t="shared" si="17"/>
        <v>7005.2309999999961</v>
      </c>
      <c r="AD194" s="2">
        <f t="shared" si="18"/>
        <v>22996.543999999998</v>
      </c>
      <c r="AF194">
        <f t="shared" si="19"/>
        <v>7</v>
      </c>
      <c r="AG194">
        <f t="shared" si="20"/>
        <v>2024</v>
      </c>
      <c r="AI194" s="2">
        <f t="shared" si="21"/>
        <v>1093.3499999999999</v>
      </c>
      <c r="AJ194">
        <f t="shared" si="23"/>
        <v>18</v>
      </c>
    </row>
    <row r="195" spans="1:36" x14ac:dyDescent="0.2">
      <c r="A195" s="7">
        <v>45478</v>
      </c>
      <c r="B195" s="2">
        <v>868.91700000000003</v>
      </c>
      <c r="C195" s="2">
        <v>860.80700000000002</v>
      </c>
      <c r="D195" s="2">
        <v>848.31500000000005</v>
      </c>
      <c r="E195" s="2">
        <v>838.13</v>
      </c>
      <c r="F195" s="2">
        <v>872.33500000000004</v>
      </c>
      <c r="G195" s="2">
        <v>909.79100000000005</v>
      </c>
      <c r="H195" s="2">
        <v>983.03399999999999</v>
      </c>
      <c r="I195" s="2">
        <v>993.22299999999996</v>
      </c>
      <c r="J195" s="2">
        <v>1067.078</v>
      </c>
      <c r="K195" s="2">
        <v>1107.2449999999999</v>
      </c>
      <c r="L195" s="2">
        <v>1210.2860000000001</v>
      </c>
      <c r="M195" s="2">
        <v>1217.4290000000001</v>
      </c>
      <c r="N195" s="2">
        <v>1261.0219999999999</v>
      </c>
      <c r="O195" s="2">
        <v>1314.9069999999999</v>
      </c>
      <c r="P195" s="2">
        <v>1364.8679999999999</v>
      </c>
      <c r="Q195" s="2">
        <v>1371.989</v>
      </c>
      <c r="R195" s="2">
        <v>1296.069</v>
      </c>
      <c r="S195" s="2">
        <v>1365.204</v>
      </c>
      <c r="T195" s="2">
        <v>1237.2059999999999</v>
      </c>
      <c r="U195" s="2">
        <v>1194.6980000000001</v>
      </c>
      <c r="V195" s="2">
        <v>1137.5</v>
      </c>
      <c r="W195" s="2">
        <v>997.81</v>
      </c>
      <c r="X195" s="2">
        <v>950.52800000000002</v>
      </c>
      <c r="Y195" s="2">
        <v>967.26300000000003</v>
      </c>
      <c r="Z195" s="2"/>
      <c r="AA195" s="28">
        <f t="shared" si="22"/>
        <v>5</v>
      </c>
      <c r="AB195" s="11">
        <f t="shared" si="16"/>
        <v>19087.062000000002</v>
      </c>
      <c r="AC195" s="2">
        <f t="shared" si="17"/>
        <v>7148.5919999999969</v>
      </c>
      <c r="AD195" s="2">
        <f t="shared" si="18"/>
        <v>26235.653999999999</v>
      </c>
      <c r="AF195">
        <f t="shared" si="19"/>
        <v>7</v>
      </c>
      <c r="AG195">
        <f t="shared" si="20"/>
        <v>2024</v>
      </c>
      <c r="AI195" s="2">
        <f t="shared" si="21"/>
        <v>1371.989</v>
      </c>
      <c r="AJ195">
        <f t="shared" si="23"/>
        <v>16</v>
      </c>
    </row>
    <row r="196" spans="1:36" x14ac:dyDescent="0.2">
      <c r="A196" s="7">
        <v>45479</v>
      </c>
      <c r="B196" s="2">
        <v>935.63800000000003</v>
      </c>
      <c r="C196" s="2">
        <v>917.69200000000001</v>
      </c>
      <c r="D196" s="2">
        <v>917.23699999999997</v>
      </c>
      <c r="E196" s="2">
        <v>888.77499999999998</v>
      </c>
      <c r="F196" s="2">
        <v>917.471</v>
      </c>
      <c r="G196" s="2">
        <v>938.899</v>
      </c>
      <c r="H196" s="2">
        <v>926.42600000000004</v>
      </c>
      <c r="I196" s="2">
        <v>988.13599999999997</v>
      </c>
      <c r="J196" s="2">
        <v>1078.211</v>
      </c>
      <c r="K196" s="2">
        <v>1094.5319999999999</v>
      </c>
      <c r="L196" s="2">
        <v>1161.558</v>
      </c>
      <c r="M196" s="2">
        <v>1247.3589999999999</v>
      </c>
      <c r="N196" s="2">
        <v>1249.0550000000001</v>
      </c>
      <c r="O196" s="2">
        <v>1253.6410000000001</v>
      </c>
      <c r="P196" s="2">
        <v>1248.9359999999999</v>
      </c>
      <c r="Q196" s="2">
        <v>1238.181</v>
      </c>
      <c r="R196" s="2">
        <v>1199.627</v>
      </c>
      <c r="S196" s="2">
        <v>1247.4590000000001</v>
      </c>
      <c r="T196" s="2">
        <v>1189.413</v>
      </c>
      <c r="U196" s="2">
        <v>1156.067</v>
      </c>
      <c r="V196" s="2">
        <v>1091.6369999999999</v>
      </c>
      <c r="W196" s="2">
        <v>1022.155</v>
      </c>
      <c r="X196" s="2">
        <v>935.80200000000002</v>
      </c>
      <c r="Y196" s="2">
        <v>943.01300000000003</v>
      </c>
      <c r="Z196" s="2"/>
      <c r="AA196" s="28">
        <f t="shared" si="22"/>
        <v>6</v>
      </c>
      <c r="AB196" s="11">
        <f t="shared" si="16"/>
        <v>18401.769</v>
      </c>
      <c r="AC196" s="2">
        <f t="shared" si="17"/>
        <v>7385.1509999999944</v>
      </c>
      <c r="AD196" s="2">
        <f t="shared" si="18"/>
        <v>25786.919999999995</v>
      </c>
      <c r="AF196">
        <f t="shared" si="19"/>
        <v>7</v>
      </c>
      <c r="AG196">
        <f t="shared" si="20"/>
        <v>2024</v>
      </c>
      <c r="AI196" s="2">
        <f t="shared" si="21"/>
        <v>1253.6410000000001</v>
      </c>
      <c r="AJ196">
        <f t="shared" si="23"/>
        <v>14</v>
      </c>
    </row>
    <row r="197" spans="1:36" x14ac:dyDescent="0.2">
      <c r="A197" s="7">
        <v>45480</v>
      </c>
      <c r="B197" s="2">
        <v>927.13599999999997</v>
      </c>
      <c r="C197" s="2">
        <v>970.50599999999997</v>
      </c>
      <c r="D197" s="2">
        <v>912.80100000000004</v>
      </c>
      <c r="E197" s="2">
        <v>928.54899999999998</v>
      </c>
      <c r="F197" s="2">
        <v>952.85500000000002</v>
      </c>
      <c r="G197" s="2">
        <v>913.63800000000003</v>
      </c>
      <c r="H197" s="2">
        <v>898.86099999999999</v>
      </c>
      <c r="I197" s="2">
        <v>961.04100000000005</v>
      </c>
      <c r="J197" s="2">
        <v>1063.77</v>
      </c>
      <c r="K197" s="2">
        <v>1094.4949999999999</v>
      </c>
      <c r="L197" s="2">
        <v>1223.922</v>
      </c>
      <c r="M197" s="2">
        <v>1259.923</v>
      </c>
      <c r="N197" s="2">
        <v>1370.4929999999999</v>
      </c>
      <c r="O197" s="2">
        <v>1359.845</v>
      </c>
      <c r="P197" s="2">
        <v>1378.7550000000001</v>
      </c>
      <c r="Q197" s="2">
        <v>1393.202</v>
      </c>
      <c r="R197" s="2">
        <v>1376.451</v>
      </c>
      <c r="S197" s="2">
        <v>1412.954</v>
      </c>
      <c r="T197" s="2">
        <v>1337.9490000000001</v>
      </c>
      <c r="U197" s="2">
        <v>1261.6510000000001</v>
      </c>
      <c r="V197" s="2">
        <v>1228.876</v>
      </c>
      <c r="W197" s="2">
        <v>1101.6179999999999</v>
      </c>
      <c r="X197" s="2">
        <v>1055.6790000000001</v>
      </c>
      <c r="Y197" s="2">
        <v>1016.443</v>
      </c>
      <c r="Z197" s="2"/>
      <c r="AA197" s="28">
        <f t="shared" si="22"/>
        <v>7</v>
      </c>
      <c r="AB197" s="11">
        <f t="shared" si="16"/>
        <v>0</v>
      </c>
      <c r="AC197" s="2">
        <f t="shared" si="17"/>
        <v>27401.413000000004</v>
      </c>
      <c r="AD197" s="2">
        <f t="shared" si="18"/>
        <v>27401.413000000004</v>
      </c>
      <c r="AF197">
        <f t="shared" si="19"/>
        <v>7</v>
      </c>
      <c r="AG197">
        <f t="shared" si="20"/>
        <v>2024</v>
      </c>
      <c r="AI197" s="2">
        <f t="shared" si="21"/>
        <v>1412.954</v>
      </c>
      <c r="AJ197">
        <f t="shared" si="23"/>
        <v>18</v>
      </c>
    </row>
    <row r="198" spans="1:36" x14ac:dyDescent="0.2">
      <c r="A198" s="7">
        <v>45481</v>
      </c>
      <c r="B198" s="2">
        <v>978.47699999999998</v>
      </c>
      <c r="C198" s="2">
        <v>975.57799999999997</v>
      </c>
      <c r="D198" s="2">
        <v>958.553</v>
      </c>
      <c r="E198" s="2">
        <v>945.38499999999999</v>
      </c>
      <c r="F198" s="2">
        <v>972.26499999999999</v>
      </c>
      <c r="G198" s="2">
        <v>1092.646</v>
      </c>
      <c r="H198" s="2">
        <v>1158.394</v>
      </c>
      <c r="I198" s="2">
        <v>1261.624</v>
      </c>
      <c r="J198" s="2">
        <v>1360.204</v>
      </c>
      <c r="K198" s="2">
        <v>1357.115</v>
      </c>
      <c r="L198" s="2">
        <v>1462.4649999999999</v>
      </c>
      <c r="M198" s="2">
        <v>1499.171</v>
      </c>
      <c r="N198" s="2">
        <v>1519.9860000000001</v>
      </c>
      <c r="O198" s="2">
        <v>1636.374</v>
      </c>
      <c r="P198" s="2">
        <v>1650.68</v>
      </c>
      <c r="Q198" s="2">
        <v>1588.894</v>
      </c>
      <c r="R198" s="2">
        <v>1570.779</v>
      </c>
      <c r="S198" s="2">
        <v>1568.2249999999999</v>
      </c>
      <c r="T198" s="2">
        <v>1445.088</v>
      </c>
      <c r="U198" s="2">
        <v>1231.211</v>
      </c>
      <c r="V198" s="2">
        <v>1178.9469999999999</v>
      </c>
      <c r="W198" s="2">
        <v>1140.42</v>
      </c>
      <c r="X198" s="2">
        <v>1044.8430000000001</v>
      </c>
      <c r="Y198" s="2">
        <v>1023.811</v>
      </c>
      <c r="Z198" s="2"/>
      <c r="AA198" s="28">
        <f t="shared" si="22"/>
        <v>1</v>
      </c>
      <c r="AB198" s="11">
        <f t="shared" si="16"/>
        <v>0</v>
      </c>
      <c r="AC198" s="2">
        <f t="shared" si="17"/>
        <v>30621.135000000002</v>
      </c>
      <c r="AD198" s="2">
        <f t="shared" si="18"/>
        <v>30621.135000000002</v>
      </c>
      <c r="AF198">
        <f t="shared" si="19"/>
        <v>7</v>
      </c>
      <c r="AG198">
        <f t="shared" si="20"/>
        <v>2024</v>
      </c>
      <c r="AI198" s="2">
        <f t="shared" si="21"/>
        <v>1650.68</v>
      </c>
      <c r="AJ198">
        <f t="shared" si="23"/>
        <v>15</v>
      </c>
    </row>
    <row r="199" spans="1:36" x14ac:dyDescent="0.2">
      <c r="A199" s="7">
        <v>45482</v>
      </c>
      <c r="B199" s="2">
        <v>984.35199999999998</v>
      </c>
      <c r="C199" s="2">
        <v>976.98900000000003</v>
      </c>
      <c r="D199" s="2">
        <v>969.55399999999997</v>
      </c>
      <c r="E199" s="2">
        <v>943.72400000000005</v>
      </c>
      <c r="F199" s="2">
        <v>977.59799999999996</v>
      </c>
      <c r="G199" s="2">
        <v>1078.9369999999999</v>
      </c>
      <c r="H199" s="2">
        <v>1142.3330000000001</v>
      </c>
      <c r="I199" s="2">
        <v>1272.143</v>
      </c>
      <c r="J199" s="2">
        <v>1305.3309999999999</v>
      </c>
      <c r="K199" s="2">
        <v>1277.1769999999999</v>
      </c>
      <c r="L199" s="2">
        <v>1362.2070000000001</v>
      </c>
      <c r="M199" s="2">
        <v>1435.2719999999999</v>
      </c>
      <c r="N199" s="2">
        <v>1530.8030000000001</v>
      </c>
      <c r="O199" s="2">
        <v>1596.6420000000001</v>
      </c>
      <c r="P199" s="2">
        <v>1684.261</v>
      </c>
      <c r="Q199" s="2">
        <v>1641.221</v>
      </c>
      <c r="R199" s="2">
        <v>1570.998</v>
      </c>
      <c r="S199" s="2">
        <v>1470.287</v>
      </c>
      <c r="T199" s="2">
        <v>1358.027</v>
      </c>
      <c r="U199" s="2">
        <v>1272.3240000000001</v>
      </c>
      <c r="V199" s="2">
        <v>1209.5419999999999</v>
      </c>
      <c r="W199" s="2">
        <v>1076.4929999999999</v>
      </c>
      <c r="X199" s="2">
        <v>1020.981</v>
      </c>
      <c r="Y199" s="2">
        <v>1021.373</v>
      </c>
      <c r="Z199" s="2"/>
      <c r="AA199" s="28">
        <f t="shared" si="22"/>
        <v>2</v>
      </c>
      <c r="AB199" s="11">
        <f t="shared" si="16"/>
        <v>22083.708999999999</v>
      </c>
      <c r="AC199" s="2">
        <f t="shared" si="17"/>
        <v>8094.8600000000006</v>
      </c>
      <c r="AD199" s="2">
        <f t="shared" si="18"/>
        <v>30178.569</v>
      </c>
      <c r="AF199">
        <f t="shared" si="19"/>
        <v>7</v>
      </c>
      <c r="AG199">
        <f t="shared" si="20"/>
        <v>2024</v>
      </c>
      <c r="AI199" s="2">
        <f t="shared" si="21"/>
        <v>1684.261</v>
      </c>
      <c r="AJ199">
        <f t="shared" si="23"/>
        <v>15</v>
      </c>
    </row>
    <row r="200" spans="1:36" x14ac:dyDescent="0.2">
      <c r="A200" s="7">
        <v>45483</v>
      </c>
      <c r="B200" s="2">
        <v>999.58</v>
      </c>
      <c r="C200" s="2">
        <v>996.91700000000003</v>
      </c>
      <c r="D200" s="2">
        <v>990.54300000000001</v>
      </c>
      <c r="E200" s="2">
        <v>979.67899999999997</v>
      </c>
      <c r="F200" s="2">
        <v>1019.644</v>
      </c>
      <c r="G200" s="2">
        <v>1072.568</v>
      </c>
      <c r="H200" s="2">
        <v>1113.402</v>
      </c>
      <c r="I200" s="2">
        <v>1198.4269999999999</v>
      </c>
      <c r="J200" s="2">
        <v>1290.413</v>
      </c>
      <c r="K200" s="2">
        <v>1331.905</v>
      </c>
      <c r="L200" s="2">
        <v>1440.3889999999999</v>
      </c>
      <c r="M200" s="2">
        <v>1464.5139999999999</v>
      </c>
      <c r="N200" s="2">
        <v>1548.884</v>
      </c>
      <c r="O200" s="2">
        <v>1631.373</v>
      </c>
      <c r="P200" s="2">
        <v>1726.547</v>
      </c>
      <c r="Q200" s="2">
        <v>1635.1179999999999</v>
      </c>
      <c r="R200" s="2">
        <v>1617.3240000000001</v>
      </c>
      <c r="S200" s="2">
        <v>1572.876</v>
      </c>
      <c r="T200" s="2">
        <v>1415.2940000000001</v>
      </c>
      <c r="U200" s="2">
        <v>1373.57</v>
      </c>
      <c r="V200" s="2">
        <v>1242.479</v>
      </c>
      <c r="W200" s="2">
        <v>1124.6579999999999</v>
      </c>
      <c r="X200" s="2">
        <v>1042.3689999999999</v>
      </c>
      <c r="Y200" s="2">
        <v>1067.271</v>
      </c>
      <c r="Z200" s="2"/>
      <c r="AA200" s="28">
        <f t="shared" si="22"/>
        <v>3</v>
      </c>
      <c r="AB200" s="11">
        <f t="shared" si="16"/>
        <v>22656.14</v>
      </c>
      <c r="AC200" s="2">
        <f t="shared" si="17"/>
        <v>8239.6039999999994</v>
      </c>
      <c r="AD200" s="2">
        <f t="shared" si="18"/>
        <v>30895.743999999999</v>
      </c>
      <c r="AF200">
        <f t="shared" si="19"/>
        <v>7</v>
      </c>
      <c r="AG200">
        <f t="shared" si="20"/>
        <v>2024</v>
      </c>
      <c r="AI200" s="2">
        <f t="shared" si="21"/>
        <v>1726.547</v>
      </c>
      <c r="AJ200">
        <f t="shared" si="23"/>
        <v>15</v>
      </c>
    </row>
    <row r="201" spans="1:36" x14ac:dyDescent="0.2">
      <c r="A201" s="7">
        <v>45484</v>
      </c>
      <c r="B201" s="2">
        <v>1042.26</v>
      </c>
      <c r="C201" s="2">
        <v>1045.136</v>
      </c>
      <c r="D201" s="2">
        <v>1038.8610000000001</v>
      </c>
      <c r="E201" s="2">
        <v>1014.1559999999999</v>
      </c>
      <c r="F201" s="2">
        <v>1064.953</v>
      </c>
      <c r="G201" s="2">
        <v>1147.9739999999999</v>
      </c>
      <c r="H201" s="2">
        <v>1154.9449999999999</v>
      </c>
      <c r="I201" s="2">
        <v>1244.7260000000001</v>
      </c>
      <c r="J201" s="2">
        <v>1445.346</v>
      </c>
      <c r="K201" s="2">
        <v>1381.9939999999999</v>
      </c>
      <c r="L201" s="2">
        <v>1448.2570000000001</v>
      </c>
      <c r="M201" s="2">
        <v>1456.5440000000001</v>
      </c>
      <c r="N201" s="2">
        <v>1497.1010000000001</v>
      </c>
      <c r="O201" s="2">
        <v>1557.3869999999999</v>
      </c>
      <c r="P201" s="2">
        <v>1529.002</v>
      </c>
      <c r="Q201" s="2">
        <v>1504.934</v>
      </c>
      <c r="R201" s="2">
        <v>1424.0319999999999</v>
      </c>
      <c r="S201" s="2">
        <v>1437.665</v>
      </c>
      <c r="T201" s="2">
        <v>1316.018</v>
      </c>
      <c r="U201" s="2">
        <v>1272.3810000000001</v>
      </c>
      <c r="V201" s="2">
        <v>1186.174</v>
      </c>
      <c r="W201" s="2">
        <v>1069.1980000000001</v>
      </c>
      <c r="X201" s="2">
        <v>1007.716</v>
      </c>
      <c r="Y201" s="2">
        <v>1029.5719999999999</v>
      </c>
      <c r="Z201" s="2"/>
      <c r="AA201" s="28">
        <f t="shared" si="22"/>
        <v>4</v>
      </c>
      <c r="AB201" s="11">
        <f t="shared" ref="AB201:AB264" si="24">IF(AND(AA201&gt;1,AA201&lt;7),SUM(I201:X201),0)</f>
        <v>21778.475000000002</v>
      </c>
      <c r="AC201" s="2">
        <f t="shared" ref="AC201:AC264" si="25">SUM(B201:Y201)-AB201</f>
        <v>8537.857</v>
      </c>
      <c r="AD201" s="2">
        <f t="shared" ref="AD201:AD264" si="26">SUM(AB201+AC201)</f>
        <v>30316.332000000002</v>
      </c>
      <c r="AF201">
        <f t="shared" ref="AF201:AF264" si="27">MONTH(A201)</f>
        <v>7</v>
      </c>
      <c r="AG201">
        <f t="shared" ref="AG201:AG264" si="28">YEAR(A201)</f>
        <v>2024</v>
      </c>
      <c r="AI201" s="2">
        <f t="shared" ref="AI201:AI264" si="29">MAX(B201:Y201)</f>
        <v>1557.3869999999999</v>
      </c>
      <c r="AJ201">
        <f t="shared" si="23"/>
        <v>14</v>
      </c>
    </row>
    <row r="202" spans="1:36" x14ac:dyDescent="0.2">
      <c r="A202" s="7">
        <v>45485</v>
      </c>
      <c r="B202" s="2">
        <v>975.23299999999995</v>
      </c>
      <c r="C202" s="2">
        <v>981.88900000000001</v>
      </c>
      <c r="D202" s="2">
        <v>974.57500000000005</v>
      </c>
      <c r="E202" s="2">
        <v>979.81100000000004</v>
      </c>
      <c r="F202" s="2">
        <v>1117.729</v>
      </c>
      <c r="G202" s="2">
        <v>1166.6610000000001</v>
      </c>
      <c r="H202" s="2">
        <v>1189.6420000000001</v>
      </c>
      <c r="I202" s="2">
        <v>1261.066</v>
      </c>
      <c r="J202" s="2">
        <v>1382.672</v>
      </c>
      <c r="K202" s="2">
        <v>1338.9380000000001</v>
      </c>
      <c r="L202" s="2">
        <v>1398.2180000000001</v>
      </c>
      <c r="M202" s="2">
        <v>1443.4079999999999</v>
      </c>
      <c r="N202" s="2">
        <v>1555.329</v>
      </c>
      <c r="O202" s="2">
        <v>1514.9839999999999</v>
      </c>
      <c r="P202" s="2">
        <v>1615.886</v>
      </c>
      <c r="Q202" s="2">
        <v>1552.191</v>
      </c>
      <c r="R202" s="2">
        <v>1495.5409999999999</v>
      </c>
      <c r="S202" s="2">
        <v>1480.3869999999999</v>
      </c>
      <c r="T202" s="2">
        <v>1373.079</v>
      </c>
      <c r="U202" s="2">
        <v>1322.356</v>
      </c>
      <c r="V202" s="2">
        <v>1255.4929999999999</v>
      </c>
      <c r="W202" s="2">
        <v>1121.847</v>
      </c>
      <c r="X202" s="2">
        <v>1060.912</v>
      </c>
      <c r="Y202" s="2">
        <v>1085.623</v>
      </c>
      <c r="Z202" s="2"/>
      <c r="AA202" s="28">
        <f t="shared" ref="AA202:AA265" si="30">WEEKDAY(A202,2)</f>
        <v>5</v>
      </c>
      <c r="AB202" s="11">
        <f t="shared" si="24"/>
        <v>22172.307000000001</v>
      </c>
      <c r="AC202" s="2">
        <f t="shared" si="25"/>
        <v>8471.1629999999968</v>
      </c>
      <c r="AD202" s="2">
        <f t="shared" si="26"/>
        <v>30643.469999999998</v>
      </c>
      <c r="AF202">
        <f t="shared" si="27"/>
        <v>7</v>
      </c>
      <c r="AG202">
        <f t="shared" si="28"/>
        <v>2024</v>
      </c>
      <c r="AI202" s="2">
        <f t="shared" si="29"/>
        <v>1615.886</v>
      </c>
      <c r="AJ202">
        <f t="shared" ref="AJ202:AJ265" si="31">INDEX($B$8:$Y$8,MATCH(AI202,B202:Y202,0))</f>
        <v>15</v>
      </c>
    </row>
    <row r="203" spans="1:36" x14ac:dyDescent="0.2">
      <c r="A203" s="7">
        <v>45486</v>
      </c>
      <c r="B203" s="2">
        <v>1044.0540000000001</v>
      </c>
      <c r="C203" s="2">
        <v>1039.527</v>
      </c>
      <c r="D203" s="2">
        <v>1009.275</v>
      </c>
      <c r="E203" s="2">
        <v>1037.4770000000001</v>
      </c>
      <c r="F203" s="2">
        <v>1109.299</v>
      </c>
      <c r="G203" s="2">
        <v>1130.28</v>
      </c>
      <c r="H203" s="2">
        <v>1085.021</v>
      </c>
      <c r="I203" s="2">
        <v>1094.711</v>
      </c>
      <c r="J203" s="2">
        <v>1219.365</v>
      </c>
      <c r="K203" s="2">
        <v>1192.646</v>
      </c>
      <c r="L203" s="2">
        <v>1221.0170000000001</v>
      </c>
      <c r="M203" s="2">
        <v>1292.8499999999999</v>
      </c>
      <c r="N203" s="2">
        <v>1380.9259999999999</v>
      </c>
      <c r="O203" s="2">
        <v>1367.11</v>
      </c>
      <c r="P203" s="2">
        <v>1432.8810000000001</v>
      </c>
      <c r="Q203" s="2">
        <v>1437.414</v>
      </c>
      <c r="R203" s="2">
        <v>1388.7360000000001</v>
      </c>
      <c r="S203" s="2">
        <v>1391.7560000000001</v>
      </c>
      <c r="T203" s="2">
        <v>1289.6320000000001</v>
      </c>
      <c r="U203" s="2">
        <v>1191.4290000000001</v>
      </c>
      <c r="V203" s="2">
        <v>1123.6849999999999</v>
      </c>
      <c r="W203" s="2">
        <v>1029.5250000000001</v>
      </c>
      <c r="X203" s="2">
        <v>1027.798</v>
      </c>
      <c r="Y203" s="2">
        <v>1013.199</v>
      </c>
      <c r="Z203" s="2"/>
      <c r="AA203" s="28">
        <f t="shared" si="30"/>
        <v>6</v>
      </c>
      <c r="AB203" s="11">
        <f t="shared" si="24"/>
        <v>20081.481</v>
      </c>
      <c r="AC203" s="2">
        <f t="shared" si="25"/>
        <v>8468.1320000000087</v>
      </c>
      <c r="AD203" s="2">
        <f t="shared" si="26"/>
        <v>28549.613000000008</v>
      </c>
      <c r="AF203">
        <f t="shared" si="27"/>
        <v>7</v>
      </c>
      <c r="AG203">
        <f t="shared" si="28"/>
        <v>2024</v>
      </c>
      <c r="AI203" s="2">
        <f t="shared" si="29"/>
        <v>1437.414</v>
      </c>
      <c r="AJ203">
        <f t="shared" si="31"/>
        <v>16</v>
      </c>
    </row>
    <row r="204" spans="1:36" x14ac:dyDescent="0.2">
      <c r="A204" s="7">
        <v>45487</v>
      </c>
      <c r="B204" s="2">
        <v>972.52599999999995</v>
      </c>
      <c r="C204" s="2">
        <v>964.35699999999997</v>
      </c>
      <c r="D204" s="2">
        <v>931.322</v>
      </c>
      <c r="E204" s="2">
        <v>926.81600000000003</v>
      </c>
      <c r="F204" s="2">
        <v>926.93600000000004</v>
      </c>
      <c r="G204" s="2">
        <v>940.51599999999996</v>
      </c>
      <c r="H204" s="2">
        <v>909.553</v>
      </c>
      <c r="I204" s="2">
        <v>967.31600000000003</v>
      </c>
      <c r="J204" s="2">
        <v>1045.925</v>
      </c>
      <c r="K204" s="2">
        <v>1051.8330000000001</v>
      </c>
      <c r="L204" s="2">
        <v>1125.0909999999999</v>
      </c>
      <c r="M204" s="2">
        <v>1185.7629999999999</v>
      </c>
      <c r="N204" s="2">
        <v>1281.0350000000001</v>
      </c>
      <c r="O204" s="2">
        <v>1365.5709999999999</v>
      </c>
      <c r="P204" s="2">
        <v>1425.9459999999999</v>
      </c>
      <c r="Q204" s="2">
        <v>1457.0050000000001</v>
      </c>
      <c r="R204" s="2">
        <v>1427.664</v>
      </c>
      <c r="S204" s="2">
        <v>1482.558</v>
      </c>
      <c r="T204" s="2">
        <v>1401.3969999999999</v>
      </c>
      <c r="U204" s="2">
        <v>1355.87</v>
      </c>
      <c r="V204" s="2">
        <v>1292.625</v>
      </c>
      <c r="W204" s="2">
        <v>1162.213</v>
      </c>
      <c r="X204" s="2">
        <v>1098.364</v>
      </c>
      <c r="Y204" s="2">
        <v>1084.5340000000001</v>
      </c>
      <c r="Z204" s="2"/>
      <c r="AA204" s="28">
        <f t="shared" si="30"/>
        <v>7</v>
      </c>
      <c r="AB204" s="11">
        <f t="shared" si="24"/>
        <v>0</v>
      </c>
      <c r="AC204" s="2">
        <f t="shared" si="25"/>
        <v>27782.736000000001</v>
      </c>
      <c r="AD204" s="2">
        <f t="shared" si="26"/>
        <v>27782.736000000001</v>
      </c>
      <c r="AF204">
        <f t="shared" si="27"/>
        <v>7</v>
      </c>
      <c r="AG204">
        <f t="shared" si="28"/>
        <v>2024</v>
      </c>
      <c r="AI204" s="2">
        <f t="shared" si="29"/>
        <v>1482.558</v>
      </c>
      <c r="AJ204">
        <f t="shared" si="31"/>
        <v>18</v>
      </c>
    </row>
    <row r="205" spans="1:36" x14ac:dyDescent="0.2">
      <c r="A205" s="7">
        <v>45488</v>
      </c>
      <c r="B205" s="2">
        <v>1049.3979999999999</v>
      </c>
      <c r="C205" s="2">
        <v>1039.903</v>
      </c>
      <c r="D205" s="2">
        <v>1017.3579999999999</v>
      </c>
      <c r="E205" s="2">
        <v>999.89400000000001</v>
      </c>
      <c r="F205" s="2">
        <v>1100.001</v>
      </c>
      <c r="G205" s="2">
        <v>1174.277</v>
      </c>
      <c r="H205" s="2">
        <v>1190.2190000000001</v>
      </c>
      <c r="I205" s="2">
        <v>1280.5920000000001</v>
      </c>
      <c r="J205" s="2">
        <v>1389.59</v>
      </c>
      <c r="K205" s="2">
        <v>1352.6990000000001</v>
      </c>
      <c r="L205" s="2">
        <v>1427.49</v>
      </c>
      <c r="M205" s="2">
        <v>1461.4970000000001</v>
      </c>
      <c r="N205" s="2">
        <v>1570.0719999999999</v>
      </c>
      <c r="O205" s="2">
        <v>1610.7719999999999</v>
      </c>
      <c r="P205" s="2">
        <v>1687.0519999999999</v>
      </c>
      <c r="Q205" s="2">
        <v>1644.068</v>
      </c>
      <c r="R205" s="2">
        <v>1519.0909999999999</v>
      </c>
      <c r="S205" s="2">
        <v>1574.7809999999999</v>
      </c>
      <c r="T205" s="2">
        <v>1453.106</v>
      </c>
      <c r="U205" s="2">
        <v>1354.115</v>
      </c>
      <c r="V205" s="2">
        <v>1292.883</v>
      </c>
      <c r="W205" s="2">
        <v>1143.7950000000001</v>
      </c>
      <c r="X205" s="2">
        <v>1101.6020000000001</v>
      </c>
      <c r="Y205" s="2">
        <v>1090.2170000000001</v>
      </c>
      <c r="Z205" s="2"/>
      <c r="AA205" s="28">
        <f t="shared" si="30"/>
        <v>1</v>
      </c>
      <c r="AB205" s="11">
        <f t="shared" si="24"/>
        <v>0</v>
      </c>
      <c r="AC205" s="2">
        <f t="shared" si="25"/>
        <v>31524.471999999998</v>
      </c>
      <c r="AD205" s="2">
        <f t="shared" si="26"/>
        <v>31524.471999999998</v>
      </c>
      <c r="AF205">
        <f t="shared" si="27"/>
        <v>7</v>
      </c>
      <c r="AG205">
        <f t="shared" si="28"/>
        <v>2024</v>
      </c>
      <c r="AI205" s="2">
        <f t="shared" si="29"/>
        <v>1687.0519999999999</v>
      </c>
      <c r="AJ205">
        <f t="shared" si="31"/>
        <v>15</v>
      </c>
    </row>
    <row r="206" spans="1:36" x14ac:dyDescent="0.2">
      <c r="A206" s="7">
        <v>45489</v>
      </c>
      <c r="B206" s="2">
        <v>1034.845</v>
      </c>
      <c r="C206" s="2">
        <v>1042.3009999999999</v>
      </c>
      <c r="D206" s="2">
        <v>1031.0640000000001</v>
      </c>
      <c r="E206" s="2">
        <v>1011.827</v>
      </c>
      <c r="F206" s="2">
        <v>1044.126</v>
      </c>
      <c r="G206" s="2">
        <v>1119.0940000000001</v>
      </c>
      <c r="H206" s="2">
        <v>1126.4390000000001</v>
      </c>
      <c r="I206" s="2">
        <v>1227.4760000000001</v>
      </c>
      <c r="J206" s="2">
        <v>1322.82</v>
      </c>
      <c r="K206" s="2">
        <v>1279.9000000000001</v>
      </c>
      <c r="L206" s="2">
        <v>1346.8920000000001</v>
      </c>
      <c r="M206" s="2">
        <v>1371.395</v>
      </c>
      <c r="N206" s="2">
        <v>1403.248</v>
      </c>
      <c r="O206" s="2">
        <v>1523.011</v>
      </c>
      <c r="P206" s="2">
        <v>1574.9380000000001</v>
      </c>
      <c r="Q206" s="2">
        <v>1584.405</v>
      </c>
      <c r="R206" s="2">
        <v>1479.9580000000001</v>
      </c>
      <c r="S206" s="2">
        <v>1530.1859999999999</v>
      </c>
      <c r="T206" s="2">
        <v>1415.4490000000001</v>
      </c>
      <c r="U206" s="2">
        <v>1341.3579999999999</v>
      </c>
      <c r="V206" s="2">
        <v>1285.127</v>
      </c>
      <c r="W206" s="2">
        <v>1166.6479999999999</v>
      </c>
      <c r="X206" s="2">
        <v>1082.1400000000001</v>
      </c>
      <c r="Y206" s="2">
        <v>1089.5170000000001</v>
      </c>
      <c r="Z206" s="2"/>
      <c r="AA206" s="28">
        <f t="shared" si="30"/>
        <v>2</v>
      </c>
      <c r="AB206" s="11">
        <f t="shared" si="24"/>
        <v>21934.951000000001</v>
      </c>
      <c r="AC206" s="2">
        <f t="shared" si="25"/>
        <v>8499.2129999999961</v>
      </c>
      <c r="AD206" s="2">
        <f t="shared" si="26"/>
        <v>30434.163999999997</v>
      </c>
      <c r="AF206">
        <f t="shared" si="27"/>
        <v>7</v>
      </c>
      <c r="AG206">
        <f t="shared" si="28"/>
        <v>2024</v>
      </c>
      <c r="AI206" s="2">
        <f t="shared" si="29"/>
        <v>1584.405</v>
      </c>
      <c r="AJ206">
        <f t="shared" si="31"/>
        <v>16</v>
      </c>
    </row>
    <row r="207" spans="1:36" x14ac:dyDescent="0.2">
      <c r="A207" s="7">
        <v>45490</v>
      </c>
      <c r="B207" s="2">
        <v>1060.202</v>
      </c>
      <c r="C207" s="2">
        <v>1049.0440000000001</v>
      </c>
      <c r="D207" s="2">
        <v>1044.239</v>
      </c>
      <c r="E207" s="2">
        <v>1022.354</v>
      </c>
      <c r="F207" s="2">
        <v>1066.19</v>
      </c>
      <c r="G207" s="2">
        <v>1137.117</v>
      </c>
      <c r="H207" s="2">
        <v>1154.857</v>
      </c>
      <c r="I207" s="2">
        <v>1225.242</v>
      </c>
      <c r="J207" s="2">
        <v>1321.4269999999999</v>
      </c>
      <c r="K207" s="2">
        <v>1287.856</v>
      </c>
      <c r="L207" s="2">
        <v>1366.5930000000001</v>
      </c>
      <c r="M207" s="2">
        <v>1408.702</v>
      </c>
      <c r="N207" s="2">
        <v>1519.857</v>
      </c>
      <c r="O207" s="2">
        <v>1621.527</v>
      </c>
      <c r="P207" s="2">
        <v>1732.193</v>
      </c>
      <c r="Q207" s="2">
        <v>1730.982</v>
      </c>
      <c r="R207" s="2">
        <v>1587.316</v>
      </c>
      <c r="S207" s="2">
        <v>1625.366</v>
      </c>
      <c r="T207" s="2">
        <v>1424.7470000000001</v>
      </c>
      <c r="U207" s="2">
        <v>1370.182</v>
      </c>
      <c r="V207" s="2">
        <v>1269.7660000000001</v>
      </c>
      <c r="W207" s="2">
        <v>1116.152</v>
      </c>
      <c r="X207" s="2">
        <v>1057.0840000000001</v>
      </c>
      <c r="Y207" s="2">
        <v>1072.136</v>
      </c>
      <c r="Z207" s="2"/>
      <c r="AA207" s="28">
        <f t="shared" si="30"/>
        <v>3</v>
      </c>
      <c r="AB207" s="11">
        <f t="shared" si="24"/>
        <v>22664.992000000002</v>
      </c>
      <c r="AC207" s="2">
        <f t="shared" si="25"/>
        <v>8606.1389999999956</v>
      </c>
      <c r="AD207" s="2">
        <f t="shared" si="26"/>
        <v>31271.130999999998</v>
      </c>
      <c r="AF207">
        <f t="shared" si="27"/>
        <v>7</v>
      </c>
      <c r="AG207">
        <f t="shared" si="28"/>
        <v>2024</v>
      </c>
      <c r="AI207" s="2">
        <f t="shared" si="29"/>
        <v>1732.193</v>
      </c>
      <c r="AJ207">
        <f t="shared" si="31"/>
        <v>15</v>
      </c>
    </row>
    <row r="208" spans="1:36" x14ac:dyDescent="0.2">
      <c r="A208" s="7">
        <v>45491</v>
      </c>
      <c r="B208" s="2">
        <v>1054.251</v>
      </c>
      <c r="C208" s="2">
        <v>1049.604</v>
      </c>
      <c r="D208" s="2">
        <v>1049.9770000000001</v>
      </c>
      <c r="E208" s="2">
        <v>1037.2929999999999</v>
      </c>
      <c r="F208" s="2">
        <v>1154.6890000000001</v>
      </c>
      <c r="G208" s="2">
        <v>1177.097</v>
      </c>
      <c r="H208" s="2">
        <v>1235.1880000000001</v>
      </c>
      <c r="I208" s="2">
        <v>1335.2180000000001</v>
      </c>
      <c r="J208" s="2">
        <v>1419.52</v>
      </c>
      <c r="K208" s="2">
        <v>1341.508</v>
      </c>
      <c r="L208" s="2">
        <v>1425.3040000000001</v>
      </c>
      <c r="M208" s="2">
        <v>1437.2370000000001</v>
      </c>
      <c r="N208" s="2">
        <v>1498.444</v>
      </c>
      <c r="O208" s="2">
        <v>1502.5160000000001</v>
      </c>
      <c r="P208" s="2">
        <v>1580.298</v>
      </c>
      <c r="Q208" s="2">
        <v>1553.5540000000001</v>
      </c>
      <c r="R208" s="2">
        <v>1464.7929999999999</v>
      </c>
      <c r="S208" s="2">
        <v>1526.443</v>
      </c>
      <c r="T208" s="2">
        <v>1365.3810000000001</v>
      </c>
      <c r="U208" s="2">
        <v>1272.924</v>
      </c>
      <c r="V208" s="2">
        <v>1213.681</v>
      </c>
      <c r="W208" s="2">
        <v>1083.864</v>
      </c>
      <c r="X208" s="2">
        <v>1011.008</v>
      </c>
      <c r="Y208" s="2">
        <v>1005.766</v>
      </c>
      <c r="Z208" s="2"/>
      <c r="AA208" s="28">
        <f t="shared" si="30"/>
        <v>4</v>
      </c>
      <c r="AB208" s="11">
        <f t="shared" si="24"/>
        <v>22031.693000000003</v>
      </c>
      <c r="AC208" s="2">
        <f t="shared" si="25"/>
        <v>8763.8650000000016</v>
      </c>
      <c r="AD208" s="2">
        <f t="shared" si="26"/>
        <v>30795.558000000005</v>
      </c>
      <c r="AF208">
        <f t="shared" si="27"/>
        <v>7</v>
      </c>
      <c r="AG208">
        <f t="shared" si="28"/>
        <v>2024</v>
      </c>
      <c r="AI208" s="2">
        <f t="shared" si="29"/>
        <v>1580.298</v>
      </c>
      <c r="AJ208">
        <f t="shared" si="31"/>
        <v>15</v>
      </c>
    </row>
    <row r="209" spans="1:36" x14ac:dyDescent="0.2">
      <c r="A209" s="7">
        <v>45492</v>
      </c>
      <c r="B209" s="2">
        <v>959.51300000000003</v>
      </c>
      <c r="C209" s="2">
        <v>950.33600000000001</v>
      </c>
      <c r="D209" s="2">
        <v>931.81700000000001</v>
      </c>
      <c r="E209" s="2">
        <v>905.77099999999996</v>
      </c>
      <c r="F209" s="2">
        <v>939.15099999999995</v>
      </c>
      <c r="G209" s="2">
        <v>965.26499999999999</v>
      </c>
      <c r="H209" s="2">
        <v>982.67399999999998</v>
      </c>
      <c r="I209" s="2">
        <v>1049.9110000000001</v>
      </c>
      <c r="J209" s="2">
        <v>1104.5150000000001</v>
      </c>
      <c r="K209" s="2">
        <v>1079.9970000000001</v>
      </c>
      <c r="L209" s="2">
        <v>1129.915</v>
      </c>
      <c r="M209" s="2">
        <v>1194.5820000000001</v>
      </c>
      <c r="N209" s="2">
        <v>1248.278</v>
      </c>
      <c r="O209" s="2">
        <v>1302.951</v>
      </c>
      <c r="P209" s="2">
        <v>1350.057</v>
      </c>
      <c r="Q209" s="2">
        <v>1340.9690000000001</v>
      </c>
      <c r="R209" s="2">
        <v>1293.297</v>
      </c>
      <c r="S209" s="2">
        <v>1355.479</v>
      </c>
      <c r="T209" s="2">
        <v>1314.1849999999999</v>
      </c>
      <c r="U209" s="2">
        <v>1193.2239999999999</v>
      </c>
      <c r="V209" s="2">
        <v>1109.1890000000001</v>
      </c>
      <c r="W209" s="2">
        <v>993.49300000000005</v>
      </c>
      <c r="X209" s="2">
        <v>952.23299999999995</v>
      </c>
      <c r="Y209" s="2">
        <v>957.36900000000003</v>
      </c>
      <c r="Z209" s="2"/>
      <c r="AA209" s="28">
        <f t="shared" si="30"/>
        <v>5</v>
      </c>
      <c r="AB209" s="11">
        <f t="shared" si="24"/>
        <v>19012.275000000001</v>
      </c>
      <c r="AC209" s="2">
        <f t="shared" si="25"/>
        <v>7591.8959999999934</v>
      </c>
      <c r="AD209" s="2">
        <f t="shared" si="26"/>
        <v>26604.170999999995</v>
      </c>
      <c r="AF209">
        <f t="shared" si="27"/>
        <v>7</v>
      </c>
      <c r="AG209">
        <f t="shared" si="28"/>
        <v>2024</v>
      </c>
      <c r="AI209" s="2">
        <f t="shared" si="29"/>
        <v>1355.479</v>
      </c>
      <c r="AJ209">
        <f t="shared" si="31"/>
        <v>18</v>
      </c>
    </row>
    <row r="210" spans="1:36" x14ac:dyDescent="0.2">
      <c r="A210" s="7">
        <v>45493</v>
      </c>
      <c r="B210" s="2">
        <v>932.02800000000002</v>
      </c>
      <c r="C210" s="2">
        <v>910.17600000000004</v>
      </c>
      <c r="D210" s="2">
        <v>899.61900000000003</v>
      </c>
      <c r="E210" s="2">
        <v>878.875</v>
      </c>
      <c r="F210" s="2">
        <v>885.42200000000003</v>
      </c>
      <c r="G210" s="2">
        <v>898.67399999999998</v>
      </c>
      <c r="H210" s="2">
        <v>869.75300000000004</v>
      </c>
      <c r="I210" s="2">
        <v>982.33699999999999</v>
      </c>
      <c r="J210" s="2">
        <v>1031.1320000000001</v>
      </c>
      <c r="K210" s="2">
        <v>971.66</v>
      </c>
      <c r="L210" s="2">
        <v>1003.549</v>
      </c>
      <c r="M210" s="2">
        <v>1055.8579999999999</v>
      </c>
      <c r="N210" s="2">
        <v>1122.627</v>
      </c>
      <c r="O210" s="2">
        <v>1160.681</v>
      </c>
      <c r="P210" s="2">
        <v>1204.1110000000001</v>
      </c>
      <c r="Q210" s="2">
        <v>1204.0029999999999</v>
      </c>
      <c r="R210" s="2">
        <v>1171.962</v>
      </c>
      <c r="S210" s="2">
        <v>1214.4349999999999</v>
      </c>
      <c r="T210" s="2">
        <v>1168.886</v>
      </c>
      <c r="U210" s="2">
        <v>1096.982</v>
      </c>
      <c r="V210" s="2">
        <v>1081.355</v>
      </c>
      <c r="W210" s="2">
        <v>976.86199999999997</v>
      </c>
      <c r="X210" s="2">
        <v>940.70500000000004</v>
      </c>
      <c r="Y210" s="2">
        <v>940.38499999999999</v>
      </c>
      <c r="Z210" s="2"/>
      <c r="AA210" s="28">
        <f t="shared" si="30"/>
        <v>6</v>
      </c>
      <c r="AB210" s="11">
        <f t="shared" si="24"/>
        <v>17387.145000000004</v>
      </c>
      <c r="AC210" s="2">
        <f t="shared" si="25"/>
        <v>7214.9319999999971</v>
      </c>
      <c r="AD210" s="2">
        <f t="shared" si="26"/>
        <v>24602.077000000001</v>
      </c>
      <c r="AF210">
        <f t="shared" si="27"/>
        <v>7</v>
      </c>
      <c r="AG210">
        <f t="shared" si="28"/>
        <v>2024</v>
      </c>
      <c r="AI210" s="2">
        <f t="shared" si="29"/>
        <v>1214.4349999999999</v>
      </c>
      <c r="AJ210">
        <f t="shared" si="31"/>
        <v>18</v>
      </c>
    </row>
    <row r="211" spans="1:36" x14ac:dyDescent="0.2">
      <c r="A211" s="7">
        <v>45494</v>
      </c>
      <c r="B211" s="2">
        <v>923.51900000000001</v>
      </c>
      <c r="C211" s="2">
        <v>913.81799999999998</v>
      </c>
      <c r="D211" s="2">
        <v>905.01599999999996</v>
      </c>
      <c r="E211" s="2">
        <v>881.81600000000003</v>
      </c>
      <c r="F211" s="2">
        <v>899.44799999999998</v>
      </c>
      <c r="G211" s="2">
        <v>903.27599999999995</v>
      </c>
      <c r="H211" s="2">
        <v>870.00900000000001</v>
      </c>
      <c r="I211" s="2">
        <v>904.846</v>
      </c>
      <c r="J211" s="2">
        <v>957.95500000000004</v>
      </c>
      <c r="K211" s="2">
        <v>939.80600000000004</v>
      </c>
      <c r="L211" s="2">
        <v>955.49099999999999</v>
      </c>
      <c r="M211" s="2">
        <v>1004.6180000000001</v>
      </c>
      <c r="N211" s="2">
        <v>991.346</v>
      </c>
      <c r="O211" s="2">
        <v>1004.854</v>
      </c>
      <c r="P211" s="2">
        <v>1029.223</v>
      </c>
      <c r="Q211" s="2">
        <v>1044.6189999999999</v>
      </c>
      <c r="R211" s="2">
        <v>1057.2570000000001</v>
      </c>
      <c r="S211" s="2">
        <v>1137.1579999999999</v>
      </c>
      <c r="T211" s="2">
        <v>1100.4829999999999</v>
      </c>
      <c r="U211" s="2">
        <v>1019.921</v>
      </c>
      <c r="V211" s="2">
        <v>1029.778</v>
      </c>
      <c r="W211" s="2">
        <v>892.846</v>
      </c>
      <c r="X211" s="2">
        <v>852.53800000000001</v>
      </c>
      <c r="Y211" s="2">
        <v>834.505</v>
      </c>
      <c r="Z211" s="2"/>
      <c r="AA211" s="28">
        <f t="shared" si="30"/>
        <v>7</v>
      </c>
      <c r="AB211" s="11">
        <f t="shared" si="24"/>
        <v>0</v>
      </c>
      <c r="AC211" s="2">
        <f t="shared" si="25"/>
        <v>23054.146000000001</v>
      </c>
      <c r="AD211" s="2">
        <f t="shared" si="26"/>
        <v>23054.146000000001</v>
      </c>
      <c r="AF211">
        <f t="shared" si="27"/>
        <v>7</v>
      </c>
      <c r="AG211">
        <f t="shared" si="28"/>
        <v>2024</v>
      </c>
      <c r="AI211" s="2">
        <f t="shared" si="29"/>
        <v>1137.1579999999999</v>
      </c>
      <c r="AJ211">
        <f t="shared" si="31"/>
        <v>18</v>
      </c>
    </row>
    <row r="212" spans="1:36" x14ac:dyDescent="0.2">
      <c r="A212" s="7">
        <v>45495</v>
      </c>
      <c r="B212" s="2">
        <v>828.03700000000003</v>
      </c>
      <c r="C212" s="2">
        <v>807.27599999999995</v>
      </c>
      <c r="D212" s="2">
        <v>808.97500000000002</v>
      </c>
      <c r="E212" s="2">
        <v>792.80899999999997</v>
      </c>
      <c r="F212" s="2">
        <v>845.22</v>
      </c>
      <c r="G212" s="2">
        <v>888.94299999999998</v>
      </c>
      <c r="H212" s="2">
        <v>907.66700000000003</v>
      </c>
      <c r="I212" s="2">
        <v>949.16499999999996</v>
      </c>
      <c r="J212" s="2">
        <v>1014.353</v>
      </c>
      <c r="K212" s="2">
        <v>955.86300000000006</v>
      </c>
      <c r="L212" s="2">
        <v>1005.593</v>
      </c>
      <c r="M212" s="2">
        <v>1030.79</v>
      </c>
      <c r="N212" s="2">
        <v>1094.662</v>
      </c>
      <c r="O212" s="2">
        <v>1145.047</v>
      </c>
      <c r="P212" s="2">
        <v>1201.607</v>
      </c>
      <c r="Q212" s="2">
        <v>1208.9590000000001</v>
      </c>
      <c r="R212" s="2">
        <v>1186.7940000000001</v>
      </c>
      <c r="S212" s="2">
        <v>1247.7280000000001</v>
      </c>
      <c r="T212" s="2">
        <v>1135.6949999999999</v>
      </c>
      <c r="U212" s="2">
        <v>1094.2929999999999</v>
      </c>
      <c r="V212" s="2">
        <v>1074.6420000000001</v>
      </c>
      <c r="W212" s="2">
        <v>961.23199999999997</v>
      </c>
      <c r="X212" s="2">
        <v>881.68700000000001</v>
      </c>
      <c r="Y212" s="2">
        <v>901.34799999999996</v>
      </c>
      <c r="Z212" s="2"/>
      <c r="AA212" s="28">
        <f t="shared" si="30"/>
        <v>1</v>
      </c>
      <c r="AB212" s="11">
        <f t="shared" si="24"/>
        <v>0</v>
      </c>
      <c r="AC212" s="2">
        <f t="shared" si="25"/>
        <v>23968.385000000009</v>
      </c>
      <c r="AD212" s="2">
        <f t="shared" si="26"/>
        <v>23968.385000000009</v>
      </c>
      <c r="AF212">
        <f t="shared" si="27"/>
        <v>7</v>
      </c>
      <c r="AG212">
        <f t="shared" si="28"/>
        <v>2024</v>
      </c>
      <c r="AI212" s="2">
        <f t="shared" si="29"/>
        <v>1247.7280000000001</v>
      </c>
      <c r="AJ212">
        <f t="shared" si="31"/>
        <v>18</v>
      </c>
    </row>
    <row r="213" spans="1:36" x14ac:dyDescent="0.2">
      <c r="A213" s="7">
        <v>45496</v>
      </c>
      <c r="B213" s="2">
        <v>866.96100000000001</v>
      </c>
      <c r="C213" s="2">
        <v>874.73900000000003</v>
      </c>
      <c r="D213" s="2">
        <v>862.36099999999999</v>
      </c>
      <c r="E213" s="2">
        <v>863.22</v>
      </c>
      <c r="F213" s="2">
        <v>896.76300000000003</v>
      </c>
      <c r="G213" s="2">
        <v>982.75</v>
      </c>
      <c r="H213" s="2">
        <v>1014.174</v>
      </c>
      <c r="I213" s="2">
        <v>1103.0820000000001</v>
      </c>
      <c r="J213" s="2">
        <v>1241.693</v>
      </c>
      <c r="K213" s="2">
        <v>1202.655</v>
      </c>
      <c r="L213" s="2">
        <v>1296.22</v>
      </c>
      <c r="M213" s="2">
        <v>1266.452</v>
      </c>
      <c r="N213" s="2">
        <v>1342.778</v>
      </c>
      <c r="O213" s="2">
        <v>1339.6279999999999</v>
      </c>
      <c r="P213" s="2">
        <v>1340.7429999999999</v>
      </c>
      <c r="Q213" s="2">
        <v>1305.3620000000001</v>
      </c>
      <c r="R213" s="2">
        <v>1178.6659999999999</v>
      </c>
      <c r="S213" s="2">
        <v>1179.3520000000001</v>
      </c>
      <c r="T213" s="2">
        <v>1144.895</v>
      </c>
      <c r="U213" s="2">
        <v>1130.241</v>
      </c>
      <c r="V213" s="2">
        <v>1066.7950000000001</v>
      </c>
      <c r="W213" s="2">
        <v>955.40700000000004</v>
      </c>
      <c r="X213" s="2">
        <v>910.01400000000001</v>
      </c>
      <c r="Y213" s="2">
        <v>930.96100000000001</v>
      </c>
      <c r="Z213" s="2"/>
      <c r="AA213" s="28">
        <f t="shared" si="30"/>
        <v>2</v>
      </c>
      <c r="AB213" s="11">
        <f t="shared" si="24"/>
        <v>19003.983</v>
      </c>
      <c r="AC213" s="2">
        <f t="shared" si="25"/>
        <v>7291.9289999999964</v>
      </c>
      <c r="AD213" s="2">
        <f t="shared" si="26"/>
        <v>26295.911999999997</v>
      </c>
      <c r="AF213">
        <f t="shared" si="27"/>
        <v>7</v>
      </c>
      <c r="AG213">
        <f t="shared" si="28"/>
        <v>2024</v>
      </c>
      <c r="AI213" s="2">
        <f t="shared" si="29"/>
        <v>1342.778</v>
      </c>
      <c r="AJ213">
        <f t="shared" si="31"/>
        <v>13</v>
      </c>
    </row>
    <row r="214" spans="1:36" x14ac:dyDescent="0.2">
      <c r="A214" s="7">
        <v>45497</v>
      </c>
      <c r="B214" s="2">
        <v>823.43</v>
      </c>
      <c r="C214" s="2">
        <v>859.03700000000003</v>
      </c>
      <c r="D214" s="2">
        <v>917.17100000000005</v>
      </c>
      <c r="E214" s="2">
        <v>920.44299999999998</v>
      </c>
      <c r="F214" s="2">
        <v>961.39099999999996</v>
      </c>
      <c r="G214" s="2">
        <v>1024.566</v>
      </c>
      <c r="H214" s="2">
        <v>1035.5150000000001</v>
      </c>
      <c r="I214" s="2">
        <v>1111.2470000000001</v>
      </c>
      <c r="J214" s="2">
        <v>1196.0070000000001</v>
      </c>
      <c r="K214" s="2">
        <v>1132.539</v>
      </c>
      <c r="L214" s="2">
        <v>1188.1320000000001</v>
      </c>
      <c r="M214" s="2">
        <v>1224.069</v>
      </c>
      <c r="N214" s="2">
        <v>1244.7329999999999</v>
      </c>
      <c r="O214" s="2">
        <v>1277.106</v>
      </c>
      <c r="P214" s="2">
        <v>1284.6210000000001</v>
      </c>
      <c r="Q214" s="2">
        <v>1236.6310000000001</v>
      </c>
      <c r="R214" s="2">
        <v>1168.5150000000001</v>
      </c>
      <c r="S214" s="2">
        <v>1160.318</v>
      </c>
      <c r="T214" s="2">
        <v>1042.4860000000001</v>
      </c>
      <c r="U214" s="2">
        <v>991.33</v>
      </c>
      <c r="V214" s="2">
        <v>962.25199999999995</v>
      </c>
      <c r="W214" s="2">
        <v>863.87300000000005</v>
      </c>
      <c r="X214" s="2">
        <v>829.93299999999999</v>
      </c>
      <c r="Y214" s="2">
        <v>839.95399999999995</v>
      </c>
      <c r="Z214" s="2"/>
      <c r="AA214" s="28">
        <f t="shared" si="30"/>
        <v>3</v>
      </c>
      <c r="AB214" s="11">
        <f t="shared" si="24"/>
        <v>17913.791999999998</v>
      </c>
      <c r="AC214" s="2">
        <f t="shared" si="25"/>
        <v>7381.5070000000087</v>
      </c>
      <c r="AD214" s="2">
        <f t="shared" si="26"/>
        <v>25295.299000000006</v>
      </c>
      <c r="AF214">
        <f t="shared" si="27"/>
        <v>7</v>
      </c>
      <c r="AG214">
        <f t="shared" si="28"/>
        <v>2024</v>
      </c>
      <c r="AI214" s="2">
        <f t="shared" si="29"/>
        <v>1284.6210000000001</v>
      </c>
      <c r="AJ214">
        <f t="shared" si="31"/>
        <v>15</v>
      </c>
    </row>
    <row r="215" spans="1:36" x14ac:dyDescent="0.2">
      <c r="A215" s="7">
        <v>45498</v>
      </c>
      <c r="B215" s="2">
        <v>813.72900000000004</v>
      </c>
      <c r="C215" s="2">
        <v>815.57899999999995</v>
      </c>
      <c r="D215" s="2">
        <v>808.702</v>
      </c>
      <c r="E215" s="2">
        <v>806.55</v>
      </c>
      <c r="F215" s="2">
        <v>839.95600000000002</v>
      </c>
      <c r="G215" s="2">
        <v>924.81899999999996</v>
      </c>
      <c r="H215" s="2">
        <v>940.22699999999998</v>
      </c>
      <c r="I215" s="2">
        <v>1019.5359999999999</v>
      </c>
      <c r="J215" s="2">
        <v>1119.5809999999999</v>
      </c>
      <c r="K215" s="2">
        <v>1111.421</v>
      </c>
      <c r="L215" s="2">
        <v>1160.875</v>
      </c>
      <c r="M215" s="2">
        <v>1177.847</v>
      </c>
      <c r="N215" s="2">
        <v>1223.0889999999999</v>
      </c>
      <c r="O215" s="2">
        <v>1233.9159999999999</v>
      </c>
      <c r="P215" s="2">
        <v>1260.933</v>
      </c>
      <c r="Q215" s="2">
        <v>1213.604</v>
      </c>
      <c r="R215" s="2">
        <v>1136.4870000000001</v>
      </c>
      <c r="S215" s="2">
        <v>1149.624</v>
      </c>
      <c r="T215" s="2">
        <v>1050.3969999999999</v>
      </c>
      <c r="U215" s="2">
        <v>1016.271</v>
      </c>
      <c r="V215" s="2">
        <v>956.303</v>
      </c>
      <c r="W215" s="2">
        <v>863.17399999999998</v>
      </c>
      <c r="X215" s="2">
        <v>813.15800000000002</v>
      </c>
      <c r="Y215" s="2">
        <v>829.76900000000001</v>
      </c>
      <c r="Z215" s="2"/>
      <c r="AA215" s="28">
        <f t="shared" si="30"/>
        <v>4</v>
      </c>
      <c r="AB215" s="11">
        <f t="shared" si="24"/>
        <v>17506.216</v>
      </c>
      <c r="AC215" s="2">
        <f t="shared" si="25"/>
        <v>6779.3309999999983</v>
      </c>
      <c r="AD215" s="2">
        <f t="shared" si="26"/>
        <v>24285.546999999999</v>
      </c>
      <c r="AF215">
        <f t="shared" si="27"/>
        <v>7</v>
      </c>
      <c r="AG215">
        <f t="shared" si="28"/>
        <v>2024</v>
      </c>
      <c r="AI215" s="2">
        <f t="shared" si="29"/>
        <v>1260.933</v>
      </c>
      <c r="AJ215">
        <f t="shared" si="31"/>
        <v>15</v>
      </c>
    </row>
    <row r="216" spans="1:36" x14ac:dyDescent="0.2">
      <c r="A216" s="7">
        <v>45499</v>
      </c>
      <c r="B216" s="2">
        <v>793.274</v>
      </c>
      <c r="C216" s="2">
        <v>800.37300000000005</v>
      </c>
      <c r="D216" s="2">
        <v>784.92200000000003</v>
      </c>
      <c r="E216" s="2">
        <v>784.95500000000004</v>
      </c>
      <c r="F216" s="2">
        <v>808.54499999999996</v>
      </c>
      <c r="G216" s="2">
        <v>885.05499999999995</v>
      </c>
      <c r="H216" s="2">
        <v>881.05700000000002</v>
      </c>
      <c r="I216" s="2">
        <v>950.822</v>
      </c>
      <c r="J216" s="2">
        <v>984.51599999999996</v>
      </c>
      <c r="K216" s="2">
        <v>985.80899999999997</v>
      </c>
      <c r="L216" s="2">
        <v>1013.6079999999999</v>
      </c>
      <c r="M216" s="2">
        <v>1012.081</v>
      </c>
      <c r="N216" s="2">
        <v>1059.914</v>
      </c>
      <c r="O216" s="2">
        <v>1107.2629999999999</v>
      </c>
      <c r="P216" s="2">
        <v>1155.4860000000001</v>
      </c>
      <c r="Q216" s="2">
        <v>1191.6610000000001</v>
      </c>
      <c r="R216" s="2">
        <v>1164.1489999999999</v>
      </c>
      <c r="S216" s="2">
        <v>1202.682</v>
      </c>
      <c r="T216" s="2">
        <v>1169.3879999999999</v>
      </c>
      <c r="U216" s="2">
        <v>1090.6210000000001</v>
      </c>
      <c r="V216" s="2">
        <v>1025.44</v>
      </c>
      <c r="W216" s="2">
        <v>916.11800000000005</v>
      </c>
      <c r="X216" s="2">
        <v>884.76300000000003</v>
      </c>
      <c r="Y216" s="2">
        <v>891.14300000000003</v>
      </c>
      <c r="Z216" s="2"/>
      <c r="AA216" s="28">
        <f t="shared" si="30"/>
        <v>5</v>
      </c>
      <c r="AB216" s="11">
        <f t="shared" si="24"/>
        <v>16914.321</v>
      </c>
      <c r="AC216" s="2">
        <f t="shared" si="25"/>
        <v>6629.3239999999932</v>
      </c>
      <c r="AD216" s="2">
        <f t="shared" si="26"/>
        <v>23543.644999999993</v>
      </c>
      <c r="AF216">
        <f t="shared" si="27"/>
        <v>7</v>
      </c>
      <c r="AG216">
        <f t="shared" si="28"/>
        <v>2024</v>
      </c>
      <c r="AI216" s="2">
        <f t="shared" si="29"/>
        <v>1202.682</v>
      </c>
      <c r="AJ216">
        <f t="shared" si="31"/>
        <v>18</v>
      </c>
    </row>
    <row r="217" spans="1:36" x14ac:dyDescent="0.2">
      <c r="A217" s="7">
        <v>45500</v>
      </c>
      <c r="B217" s="2">
        <v>868.923</v>
      </c>
      <c r="C217" s="2">
        <v>852.02700000000004</v>
      </c>
      <c r="D217" s="2">
        <v>839.78700000000003</v>
      </c>
      <c r="E217" s="2">
        <v>815.55799999999999</v>
      </c>
      <c r="F217" s="2">
        <v>830.154</v>
      </c>
      <c r="G217" s="2">
        <v>858.06899999999996</v>
      </c>
      <c r="H217" s="2">
        <v>804.23400000000004</v>
      </c>
      <c r="I217" s="2">
        <v>856.31399999999996</v>
      </c>
      <c r="J217" s="2">
        <v>906.60199999999998</v>
      </c>
      <c r="K217" s="2">
        <v>928.83199999999999</v>
      </c>
      <c r="L217" s="2">
        <v>962.78899999999999</v>
      </c>
      <c r="M217" s="2">
        <v>1024.1659999999999</v>
      </c>
      <c r="N217" s="2">
        <v>1084.3900000000001</v>
      </c>
      <c r="O217" s="2">
        <v>1143.4880000000001</v>
      </c>
      <c r="P217" s="2">
        <v>1221.357</v>
      </c>
      <c r="Q217" s="2">
        <v>1178.636</v>
      </c>
      <c r="R217" s="2">
        <v>1214.5550000000001</v>
      </c>
      <c r="S217" s="2">
        <v>1228.375</v>
      </c>
      <c r="T217" s="2">
        <v>1127.1510000000001</v>
      </c>
      <c r="U217" s="2">
        <v>1065.6410000000001</v>
      </c>
      <c r="V217" s="2">
        <v>1019.397</v>
      </c>
      <c r="W217" s="2">
        <v>939.41499999999996</v>
      </c>
      <c r="X217" s="2">
        <v>895.08900000000006</v>
      </c>
      <c r="Y217" s="2">
        <v>894.23500000000001</v>
      </c>
      <c r="Z217" s="2"/>
      <c r="AA217" s="28">
        <f t="shared" si="30"/>
        <v>6</v>
      </c>
      <c r="AB217" s="11">
        <f t="shared" si="24"/>
        <v>16796.197</v>
      </c>
      <c r="AC217" s="2">
        <f t="shared" si="25"/>
        <v>6762.987000000001</v>
      </c>
      <c r="AD217" s="2">
        <f t="shared" si="26"/>
        <v>23559.184000000001</v>
      </c>
      <c r="AF217">
        <f t="shared" si="27"/>
        <v>7</v>
      </c>
      <c r="AG217">
        <f t="shared" si="28"/>
        <v>2024</v>
      </c>
      <c r="AI217" s="2">
        <f t="shared" si="29"/>
        <v>1228.375</v>
      </c>
      <c r="AJ217">
        <f t="shared" si="31"/>
        <v>18</v>
      </c>
    </row>
    <row r="218" spans="1:36" x14ac:dyDescent="0.2">
      <c r="A218" s="7">
        <v>45501</v>
      </c>
      <c r="B218" s="2">
        <v>880.59900000000005</v>
      </c>
      <c r="C218" s="2">
        <v>862.99900000000002</v>
      </c>
      <c r="D218" s="2">
        <v>845.81100000000004</v>
      </c>
      <c r="E218" s="2">
        <v>824.53800000000001</v>
      </c>
      <c r="F218" s="2">
        <v>835.04399999999998</v>
      </c>
      <c r="G218" s="2">
        <v>894.53899999999999</v>
      </c>
      <c r="H218" s="2">
        <v>859.7</v>
      </c>
      <c r="I218" s="2">
        <v>903.62199999999996</v>
      </c>
      <c r="J218" s="2">
        <v>953.01400000000001</v>
      </c>
      <c r="K218" s="2">
        <v>941.27499999999998</v>
      </c>
      <c r="L218" s="2">
        <v>1009.6849999999999</v>
      </c>
      <c r="M218" s="2">
        <v>1051.7380000000001</v>
      </c>
      <c r="N218" s="2">
        <v>1131.5429999999999</v>
      </c>
      <c r="O218" s="2">
        <v>1145.5540000000001</v>
      </c>
      <c r="P218" s="2">
        <v>1201.2349999999999</v>
      </c>
      <c r="Q218" s="2">
        <v>1204.1669999999999</v>
      </c>
      <c r="R218" s="2">
        <v>1191.684</v>
      </c>
      <c r="S218" s="2">
        <v>1245.8710000000001</v>
      </c>
      <c r="T218" s="2">
        <v>1161.17</v>
      </c>
      <c r="U218" s="2">
        <v>1108.4380000000001</v>
      </c>
      <c r="V218" s="2">
        <v>1064.5889999999999</v>
      </c>
      <c r="W218" s="2">
        <v>944.255</v>
      </c>
      <c r="X218" s="2">
        <v>886.97400000000005</v>
      </c>
      <c r="Y218" s="2">
        <v>877.87300000000005</v>
      </c>
      <c r="Z218" s="2"/>
      <c r="AA218" s="28">
        <f t="shared" si="30"/>
        <v>7</v>
      </c>
      <c r="AB218" s="11">
        <f t="shared" si="24"/>
        <v>0</v>
      </c>
      <c r="AC218" s="2">
        <f t="shared" si="25"/>
        <v>24025.917000000001</v>
      </c>
      <c r="AD218" s="2">
        <f t="shared" si="26"/>
        <v>24025.917000000001</v>
      </c>
      <c r="AF218">
        <f t="shared" si="27"/>
        <v>7</v>
      </c>
      <c r="AG218">
        <f t="shared" si="28"/>
        <v>2024</v>
      </c>
      <c r="AI218" s="2">
        <f t="shared" si="29"/>
        <v>1245.8710000000001</v>
      </c>
      <c r="AJ218">
        <f t="shared" si="31"/>
        <v>18</v>
      </c>
    </row>
    <row r="219" spans="1:36" x14ac:dyDescent="0.2">
      <c r="A219" s="7">
        <v>45502</v>
      </c>
      <c r="B219" s="2">
        <v>858.85500000000002</v>
      </c>
      <c r="C219" s="2">
        <v>860.06200000000001</v>
      </c>
      <c r="D219" s="2">
        <v>846.23099999999999</v>
      </c>
      <c r="E219" s="2">
        <v>829.44</v>
      </c>
      <c r="F219" s="2">
        <v>881.47199999999998</v>
      </c>
      <c r="G219" s="2">
        <v>950.02</v>
      </c>
      <c r="H219" s="2">
        <v>969.19600000000003</v>
      </c>
      <c r="I219" s="2">
        <v>1039.9469999999999</v>
      </c>
      <c r="J219" s="2">
        <v>1133.711</v>
      </c>
      <c r="K219" s="2">
        <v>1113.7270000000001</v>
      </c>
      <c r="L219" s="2">
        <v>1160.7280000000001</v>
      </c>
      <c r="M219" s="2">
        <v>1142.92</v>
      </c>
      <c r="N219" s="2">
        <v>1228.2380000000001</v>
      </c>
      <c r="O219" s="2">
        <v>1259.817</v>
      </c>
      <c r="P219" s="2">
        <v>1302.4559999999999</v>
      </c>
      <c r="Q219" s="2">
        <v>1254.0630000000001</v>
      </c>
      <c r="R219" s="2">
        <v>1158.9680000000001</v>
      </c>
      <c r="S219" s="2">
        <v>1182.07</v>
      </c>
      <c r="T219" s="2">
        <v>1062.7260000000001</v>
      </c>
      <c r="U219" s="2">
        <v>1027.425</v>
      </c>
      <c r="V219" s="2">
        <v>956.399</v>
      </c>
      <c r="W219" s="2">
        <v>860.41899999999998</v>
      </c>
      <c r="X219" s="2">
        <v>813.80499999999995</v>
      </c>
      <c r="Y219" s="2">
        <v>832.99300000000005</v>
      </c>
      <c r="Z219" s="2"/>
      <c r="AA219" s="28">
        <f t="shared" si="30"/>
        <v>1</v>
      </c>
      <c r="AB219" s="11">
        <f t="shared" si="24"/>
        <v>0</v>
      </c>
      <c r="AC219" s="2">
        <f t="shared" si="25"/>
        <v>24725.687999999998</v>
      </c>
      <c r="AD219" s="2">
        <f t="shared" si="26"/>
        <v>24725.687999999998</v>
      </c>
      <c r="AF219">
        <f t="shared" si="27"/>
        <v>7</v>
      </c>
      <c r="AG219">
        <f t="shared" si="28"/>
        <v>2024</v>
      </c>
      <c r="AI219" s="2">
        <f t="shared" si="29"/>
        <v>1302.4559999999999</v>
      </c>
      <c r="AJ219">
        <f t="shared" si="31"/>
        <v>15</v>
      </c>
    </row>
    <row r="220" spans="1:36" x14ac:dyDescent="0.2">
      <c r="A220" s="7">
        <v>45503</v>
      </c>
      <c r="B220" s="2">
        <v>834.22</v>
      </c>
      <c r="C220" s="2">
        <v>838.31</v>
      </c>
      <c r="D220" s="2">
        <v>846.30100000000004</v>
      </c>
      <c r="E220" s="2">
        <v>833.62400000000002</v>
      </c>
      <c r="F220" s="2">
        <v>885.51900000000001</v>
      </c>
      <c r="G220" s="2">
        <v>967.74199999999996</v>
      </c>
      <c r="H220" s="2">
        <v>1006.47</v>
      </c>
      <c r="I220" s="2">
        <v>1072.2729999999999</v>
      </c>
      <c r="J220" s="2">
        <v>1175</v>
      </c>
      <c r="K220" s="2">
        <v>1142.7909999999999</v>
      </c>
      <c r="L220" s="2">
        <v>1208.5050000000001</v>
      </c>
      <c r="M220" s="2">
        <v>1185.81</v>
      </c>
      <c r="N220" s="2">
        <v>1250.5</v>
      </c>
      <c r="O220" s="2">
        <v>1273.768</v>
      </c>
      <c r="P220" s="2">
        <v>1358.3920000000001</v>
      </c>
      <c r="Q220" s="2">
        <v>1378.9929999999999</v>
      </c>
      <c r="R220" s="2">
        <v>1258.1130000000001</v>
      </c>
      <c r="S220" s="2">
        <v>1282.211</v>
      </c>
      <c r="T220" s="2">
        <v>1180.712</v>
      </c>
      <c r="U220" s="2">
        <v>1169.414</v>
      </c>
      <c r="V220" s="2">
        <v>1061.432</v>
      </c>
      <c r="W220" s="2">
        <v>979.59799999999996</v>
      </c>
      <c r="X220" s="2">
        <v>913.67499999999995</v>
      </c>
      <c r="Y220" s="2">
        <v>932.81700000000001</v>
      </c>
      <c r="Z220" s="2"/>
      <c r="AA220" s="28">
        <f t="shared" si="30"/>
        <v>2</v>
      </c>
      <c r="AB220" s="11">
        <f t="shared" si="24"/>
        <v>18891.187000000002</v>
      </c>
      <c r="AC220" s="2">
        <f t="shared" si="25"/>
        <v>7145.0030000000006</v>
      </c>
      <c r="AD220" s="2">
        <f t="shared" si="26"/>
        <v>26036.190000000002</v>
      </c>
      <c r="AF220">
        <f t="shared" si="27"/>
        <v>7</v>
      </c>
      <c r="AG220">
        <f t="shared" si="28"/>
        <v>2024</v>
      </c>
      <c r="AI220" s="2">
        <f t="shared" si="29"/>
        <v>1378.9929999999999</v>
      </c>
      <c r="AJ220">
        <f t="shared" si="31"/>
        <v>16</v>
      </c>
    </row>
    <row r="221" spans="1:36" x14ac:dyDescent="0.2">
      <c r="A221" s="7">
        <v>45504</v>
      </c>
      <c r="B221" s="2">
        <v>886.95399999999995</v>
      </c>
      <c r="C221" s="2">
        <v>896.13699999999994</v>
      </c>
      <c r="D221" s="2">
        <v>884.16</v>
      </c>
      <c r="E221" s="2">
        <v>872.66300000000001</v>
      </c>
      <c r="F221" s="2">
        <v>919.298</v>
      </c>
      <c r="G221" s="2">
        <v>1004.795</v>
      </c>
      <c r="H221" s="2">
        <v>1023.574</v>
      </c>
      <c r="I221" s="2">
        <v>1112.5119999999999</v>
      </c>
      <c r="J221" s="2">
        <v>1221.876</v>
      </c>
      <c r="K221" s="2">
        <v>1199.2750000000001</v>
      </c>
      <c r="L221" s="2">
        <v>1267.1320000000001</v>
      </c>
      <c r="M221" s="2">
        <v>1291.345</v>
      </c>
      <c r="N221" s="2">
        <v>1372.3009999999999</v>
      </c>
      <c r="O221" s="2">
        <v>1428.894</v>
      </c>
      <c r="P221" s="2">
        <v>1417.5830000000001</v>
      </c>
      <c r="Q221" s="2">
        <v>1407.838</v>
      </c>
      <c r="R221" s="2">
        <v>1388.4169999999999</v>
      </c>
      <c r="S221" s="2">
        <v>1383.5719999999999</v>
      </c>
      <c r="T221" s="2">
        <v>1260.6579999999999</v>
      </c>
      <c r="U221" s="2">
        <v>1177.537</v>
      </c>
      <c r="V221" s="2">
        <v>1091.902</v>
      </c>
      <c r="W221" s="2">
        <v>1013.793</v>
      </c>
      <c r="X221" s="2">
        <v>942.37699999999995</v>
      </c>
      <c r="Y221" s="2">
        <v>950.86</v>
      </c>
      <c r="Z221" s="2"/>
      <c r="AA221" s="28">
        <f t="shared" si="30"/>
        <v>3</v>
      </c>
      <c r="AB221" s="11">
        <f t="shared" si="24"/>
        <v>19977.011999999999</v>
      </c>
      <c r="AC221" s="2">
        <f t="shared" si="25"/>
        <v>7438.4409999999989</v>
      </c>
      <c r="AD221" s="2">
        <f t="shared" si="26"/>
        <v>27415.452999999998</v>
      </c>
      <c r="AF221">
        <f t="shared" si="27"/>
        <v>7</v>
      </c>
      <c r="AG221">
        <f t="shared" si="28"/>
        <v>2024</v>
      </c>
      <c r="AI221" s="2">
        <f t="shared" si="29"/>
        <v>1428.894</v>
      </c>
      <c r="AJ221">
        <f t="shared" si="31"/>
        <v>14</v>
      </c>
    </row>
    <row r="222" spans="1:36" x14ac:dyDescent="0.2">
      <c r="A222" s="7">
        <v>45505</v>
      </c>
      <c r="B222" s="2">
        <v>907</v>
      </c>
      <c r="C222" s="2">
        <v>893</v>
      </c>
      <c r="D222" s="2">
        <v>898</v>
      </c>
      <c r="E222" s="2">
        <v>894</v>
      </c>
      <c r="F222" s="2">
        <v>926</v>
      </c>
      <c r="G222" s="2">
        <v>978</v>
      </c>
      <c r="H222" s="2">
        <v>1011</v>
      </c>
      <c r="I222" s="2">
        <v>1109</v>
      </c>
      <c r="J222" s="2">
        <v>1187</v>
      </c>
      <c r="K222" s="2">
        <v>1432</v>
      </c>
      <c r="L222" s="2">
        <v>1410</v>
      </c>
      <c r="M222" s="2">
        <v>1468</v>
      </c>
      <c r="N222" s="2">
        <v>1585</v>
      </c>
      <c r="O222" s="2">
        <v>1775</v>
      </c>
      <c r="P222" s="2">
        <v>1762</v>
      </c>
      <c r="Q222" s="2">
        <v>1791</v>
      </c>
      <c r="R222" s="2">
        <v>1690</v>
      </c>
      <c r="S222" s="2">
        <v>1503</v>
      </c>
      <c r="T222" s="2">
        <v>1326</v>
      </c>
      <c r="U222" s="2">
        <v>1225</v>
      </c>
      <c r="V222" s="2">
        <v>1179</v>
      </c>
      <c r="W222" s="2">
        <v>1086</v>
      </c>
      <c r="X222" s="2">
        <v>1043</v>
      </c>
      <c r="Y222" s="2">
        <v>1029</v>
      </c>
      <c r="Z222" s="2"/>
      <c r="AA222" s="28">
        <f t="shared" si="30"/>
        <v>4</v>
      </c>
      <c r="AB222" s="11">
        <f t="shared" si="24"/>
        <v>22571</v>
      </c>
      <c r="AC222" s="2">
        <f t="shared" si="25"/>
        <v>7536</v>
      </c>
      <c r="AD222" s="2">
        <f t="shared" si="26"/>
        <v>30107</v>
      </c>
      <c r="AF222">
        <f t="shared" si="27"/>
        <v>8</v>
      </c>
      <c r="AG222">
        <f t="shared" si="28"/>
        <v>2024</v>
      </c>
      <c r="AI222" s="2">
        <f t="shared" si="29"/>
        <v>1791</v>
      </c>
      <c r="AJ222">
        <f t="shared" si="31"/>
        <v>16</v>
      </c>
    </row>
    <row r="223" spans="1:36" x14ac:dyDescent="0.2">
      <c r="A223" s="7">
        <v>45506</v>
      </c>
      <c r="B223" s="2">
        <v>996</v>
      </c>
      <c r="C223" s="2">
        <v>965</v>
      </c>
      <c r="D223" s="2">
        <v>967</v>
      </c>
      <c r="E223" s="2">
        <v>941</v>
      </c>
      <c r="F223" s="2">
        <v>969</v>
      </c>
      <c r="G223" s="2">
        <v>993</v>
      </c>
      <c r="H223" s="2">
        <v>1026</v>
      </c>
      <c r="I223" s="2">
        <v>1122</v>
      </c>
      <c r="J223" s="2">
        <v>1226</v>
      </c>
      <c r="K223" s="2">
        <v>1303</v>
      </c>
      <c r="L223" s="2">
        <v>1392</v>
      </c>
      <c r="M223" s="2">
        <v>1416</v>
      </c>
      <c r="N223" s="2">
        <v>1492</v>
      </c>
      <c r="O223" s="2">
        <v>1588</v>
      </c>
      <c r="P223" s="2">
        <v>1631</v>
      </c>
      <c r="Q223" s="2">
        <v>1584</v>
      </c>
      <c r="R223" s="2">
        <v>1546</v>
      </c>
      <c r="S223" s="2">
        <v>1478</v>
      </c>
      <c r="T223" s="2">
        <v>1384</v>
      </c>
      <c r="U223" s="2">
        <v>1279</v>
      </c>
      <c r="V223" s="2">
        <v>1184</v>
      </c>
      <c r="W223" s="2">
        <v>1103</v>
      </c>
      <c r="X223" s="2">
        <v>1048</v>
      </c>
      <c r="Y223" s="2">
        <v>1066</v>
      </c>
      <c r="Z223" s="2"/>
      <c r="AA223" s="28">
        <f t="shared" si="30"/>
        <v>5</v>
      </c>
      <c r="AB223" s="11">
        <f t="shared" si="24"/>
        <v>21776</v>
      </c>
      <c r="AC223" s="2">
        <f t="shared" si="25"/>
        <v>7923</v>
      </c>
      <c r="AD223" s="2">
        <f t="shared" si="26"/>
        <v>29699</v>
      </c>
      <c r="AF223">
        <f t="shared" si="27"/>
        <v>8</v>
      </c>
      <c r="AG223">
        <f t="shared" si="28"/>
        <v>2024</v>
      </c>
      <c r="AI223" s="2">
        <f t="shared" si="29"/>
        <v>1631</v>
      </c>
      <c r="AJ223">
        <f t="shared" si="31"/>
        <v>15</v>
      </c>
    </row>
    <row r="224" spans="1:36" x14ac:dyDescent="0.2">
      <c r="A224" s="7">
        <v>45507</v>
      </c>
      <c r="B224" s="2">
        <v>1022</v>
      </c>
      <c r="C224" s="2">
        <v>995</v>
      </c>
      <c r="D224" s="2">
        <v>1001</v>
      </c>
      <c r="E224" s="2">
        <v>984</v>
      </c>
      <c r="F224" s="2">
        <v>975</v>
      </c>
      <c r="G224" s="2">
        <v>997</v>
      </c>
      <c r="H224" s="2">
        <v>1001</v>
      </c>
      <c r="I224" s="2">
        <v>1044</v>
      </c>
      <c r="J224" s="2">
        <v>1098</v>
      </c>
      <c r="K224" s="2">
        <v>1097</v>
      </c>
      <c r="L224" s="2">
        <v>1172</v>
      </c>
      <c r="M224" s="2">
        <v>1213</v>
      </c>
      <c r="N224" s="2">
        <v>1236</v>
      </c>
      <c r="O224" s="2">
        <v>1312</v>
      </c>
      <c r="P224" s="2">
        <v>1364</v>
      </c>
      <c r="Q224" s="2">
        <v>1372</v>
      </c>
      <c r="R224" s="2">
        <v>1350</v>
      </c>
      <c r="S224" s="2">
        <v>1328</v>
      </c>
      <c r="T224" s="2">
        <v>1305</v>
      </c>
      <c r="U224" s="2">
        <v>1143</v>
      </c>
      <c r="V224" s="2">
        <v>1100</v>
      </c>
      <c r="W224" s="2">
        <v>1026</v>
      </c>
      <c r="X224" s="2">
        <v>993</v>
      </c>
      <c r="Y224" s="2">
        <v>1000</v>
      </c>
      <c r="Z224" s="2"/>
      <c r="AA224" s="28">
        <f t="shared" si="30"/>
        <v>6</v>
      </c>
      <c r="AB224" s="11">
        <f t="shared" si="24"/>
        <v>19153</v>
      </c>
      <c r="AC224" s="2">
        <f t="shared" si="25"/>
        <v>7975</v>
      </c>
      <c r="AD224" s="2">
        <f t="shared" si="26"/>
        <v>27128</v>
      </c>
      <c r="AF224">
        <f t="shared" si="27"/>
        <v>8</v>
      </c>
      <c r="AG224">
        <f t="shared" si="28"/>
        <v>2024</v>
      </c>
      <c r="AI224" s="2">
        <f t="shared" si="29"/>
        <v>1372</v>
      </c>
      <c r="AJ224">
        <f t="shared" si="31"/>
        <v>16</v>
      </c>
    </row>
    <row r="225" spans="1:36" x14ac:dyDescent="0.2">
      <c r="A225" s="7">
        <v>45508</v>
      </c>
      <c r="B225" s="2">
        <v>987</v>
      </c>
      <c r="C225" s="2">
        <v>965</v>
      </c>
      <c r="D225" s="2">
        <v>985</v>
      </c>
      <c r="E225" s="2">
        <v>947</v>
      </c>
      <c r="F225" s="2">
        <v>967</v>
      </c>
      <c r="G225" s="2">
        <v>968</v>
      </c>
      <c r="H225" s="2">
        <v>955</v>
      </c>
      <c r="I225" s="2">
        <v>991</v>
      </c>
      <c r="J225" s="2">
        <v>1071</v>
      </c>
      <c r="K225" s="2">
        <v>1106</v>
      </c>
      <c r="L225" s="2">
        <v>1174</v>
      </c>
      <c r="M225" s="2">
        <v>1236</v>
      </c>
      <c r="N225" s="2">
        <v>1232</v>
      </c>
      <c r="O225" s="2">
        <v>1289</v>
      </c>
      <c r="P225" s="2">
        <v>1293</v>
      </c>
      <c r="Q225" s="2">
        <v>1361</v>
      </c>
      <c r="R225" s="2">
        <v>1346</v>
      </c>
      <c r="S225" s="2">
        <v>1293</v>
      </c>
      <c r="T225" s="2">
        <v>1183</v>
      </c>
      <c r="U225" s="2">
        <v>1099</v>
      </c>
      <c r="V225" s="2">
        <v>1036</v>
      </c>
      <c r="W225" s="2">
        <v>975</v>
      </c>
      <c r="X225" s="2">
        <v>913</v>
      </c>
      <c r="Y225" s="2">
        <v>925</v>
      </c>
      <c r="Z225" s="2"/>
      <c r="AA225" s="28">
        <f t="shared" si="30"/>
        <v>7</v>
      </c>
      <c r="AB225" s="11">
        <f t="shared" si="24"/>
        <v>0</v>
      </c>
      <c r="AC225" s="2">
        <f t="shared" si="25"/>
        <v>26297</v>
      </c>
      <c r="AD225" s="2">
        <f t="shared" si="26"/>
        <v>26297</v>
      </c>
      <c r="AF225">
        <f t="shared" si="27"/>
        <v>8</v>
      </c>
      <c r="AG225">
        <f t="shared" si="28"/>
        <v>2024</v>
      </c>
      <c r="AI225" s="2">
        <f t="shared" si="29"/>
        <v>1361</v>
      </c>
      <c r="AJ225">
        <f t="shared" si="31"/>
        <v>16</v>
      </c>
    </row>
    <row r="226" spans="1:36" x14ac:dyDescent="0.2">
      <c r="A226" s="7">
        <v>45509</v>
      </c>
      <c r="B226" s="2">
        <v>920</v>
      </c>
      <c r="C226" s="2">
        <v>900</v>
      </c>
      <c r="D226" s="2">
        <v>900</v>
      </c>
      <c r="E226" s="2">
        <v>889</v>
      </c>
      <c r="F226" s="2">
        <v>928</v>
      </c>
      <c r="G226" s="2">
        <v>950</v>
      </c>
      <c r="H226" s="2">
        <v>992</v>
      </c>
      <c r="I226" s="2">
        <v>1064</v>
      </c>
      <c r="J226" s="2">
        <v>1128</v>
      </c>
      <c r="K226" s="2">
        <v>1107</v>
      </c>
      <c r="L226" s="2">
        <v>1197</v>
      </c>
      <c r="M226" s="2">
        <v>1234</v>
      </c>
      <c r="N226" s="2">
        <v>1298</v>
      </c>
      <c r="O226" s="2">
        <v>1340</v>
      </c>
      <c r="P226" s="2">
        <v>1388</v>
      </c>
      <c r="Q226" s="2">
        <v>1422</v>
      </c>
      <c r="R226" s="2">
        <v>1392</v>
      </c>
      <c r="S226" s="2">
        <v>1324</v>
      </c>
      <c r="T226" s="2">
        <v>1194</v>
      </c>
      <c r="U226" s="2">
        <v>1147</v>
      </c>
      <c r="V226" s="2">
        <v>1022</v>
      </c>
      <c r="W226" s="2">
        <v>940</v>
      </c>
      <c r="X226" s="2">
        <v>871</v>
      </c>
      <c r="Y226" s="2">
        <v>883</v>
      </c>
      <c r="Z226" s="2"/>
      <c r="AA226" s="28">
        <f t="shared" si="30"/>
        <v>1</v>
      </c>
      <c r="AB226" s="11">
        <f t="shared" si="24"/>
        <v>0</v>
      </c>
      <c r="AC226" s="2">
        <f t="shared" si="25"/>
        <v>26430</v>
      </c>
      <c r="AD226" s="2">
        <f t="shared" si="26"/>
        <v>26430</v>
      </c>
      <c r="AF226">
        <f t="shared" si="27"/>
        <v>8</v>
      </c>
      <c r="AG226">
        <f t="shared" si="28"/>
        <v>2024</v>
      </c>
      <c r="AI226" s="2">
        <f t="shared" si="29"/>
        <v>1422</v>
      </c>
      <c r="AJ226">
        <f t="shared" si="31"/>
        <v>16</v>
      </c>
    </row>
    <row r="227" spans="1:36" x14ac:dyDescent="0.2">
      <c r="A227" s="7">
        <v>45510</v>
      </c>
      <c r="B227" s="2">
        <v>726</v>
      </c>
      <c r="C227" s="2">
        <v>722</v>
      </c>
      <c r="D227" s="2">
        <v>708</v>
      </c>
      <c r="E227" s="2">
        <v>737</v>
      </c>
      <c r="F227" s="2">
        <v>723</v>
      </c>
      <c r="G227" s="2">
        <v>771</v>
      </c>
      <c r="H227" s="2">
        <v>806</v>
      </c>
      <c r="I227" s="2">
        <v>843</v>
      </c>
      <c r="J227" s="2">
        <v>904</v>
      </c>
      <c r="K227" s="2">
        <v>891</v>
      </c>
      <c r="L227" s="2">
        <v>924</v>
      </c>
      <c r="M227" s="2">
        <v>973</v>
      </c>
      <c r="N227" s="2">
        <v>956</v>
      </c>
      <c r="O227" s="2">
        <v>976</v>
      </c>
      <c r="P227" s="2">
        <v>1038</v>
      </c>
      <c r="Q227" s="2">
        <v>998</v>
      </c>
      <c r="R227" s="2">
        <v>986</v>
      </c>
      <c r="S227" s="2">
        <v>974</v>
      </c>
      <c r="T227" s="2">
        <v>876</v>
      </c>
      <c r="U227" s="2">
        <v>832</v>
      </c>
      <c r="V227" s="2">
        <v>783</v>
      </c>
      <c r="W227" s="2">
        <v>724</v>
      </c>
      <c r="X227" s="2">
        <v>687</v>
      </c>
      <c r="Y227" s="2">
        <v>696</v>
      </c>
      <c r="Z227" s="2"/>
      <c r="AA227" s="28">
        <f t="shared" si="30"/>
        <v>2</v>
      </c>
      <c r="AB227" s="11">
        <f t="shared" si="24"/>
        <v>14365</v>
      </c>
      <c r="AC227" s="2">
        <f t="shared" si="25"/>
        <v>5889</v>
      </c>
      <c r="AD227" s="2">
        <f t="shared" si="26"/>
        <v>20254</v>
      </c>
      <c r="AF227">
        <f t="shared" si="27"/>
        <v>8</v>
      </c>
      <c r="AG227">
        <f t="shared" si="28"/>
        <v>2024</v>
      </c>
      <c r="AI227" s="2">
        <f t="shared" si="29"/>
        <v>1038</v>
      </c>
      <c r="AJ227">
        <f t="shared" si="31"/>
        <v>15</v>
      </c>
    </row>
    <row r="228" spans="1:36" x14ac:dyDescent="0.2">
      <c r="A228" s="7">
        <v>45511</v>
      </c>
      <c r="B228" s="2">
        <v>682</v>
      </c>
      <c r="C228" s="2">
        <v>660</v>
      </c>
      <c r="D228" s="2">
        <v>660</v>
      </c>
      <c r="E228" s="2">
        <v>668</v>
      </c>
      <c r="F228" s="2">
        <v>689</v>
      </c>
      <c r="G228" s="2">
        <v>764</v>
      </c>
      <c r="H228" s="2">
        <v>811</v>
      </c>
      <c r="I228" s="2">
        <v>875</v>
      </c>
      <c r="J228" s="2">
        <v>887</v>
      </c>
      <c r="K228" s="2">
        <v>818</v>
      </c>
      <c r="L228" s="2">
        <v>844</v>
      </c>
      <c r="M228" s="2">
        <v>907</v>
      </c>
      <c r="N228" s="2">
        <v>934</v>
      </c>
      <c r="O228" s="2">
        <v>973</v>
      </c>
      <c r="P228" s="2">
        <v>978</v>
      </c>
      <c r="Q228" s="2">
        <v>1012</v>
      </c>
      <c r="R228" s="2">
        <v>954</v>
      </c>
      <c r="S228" s="2">
        <v>953</v>
      </c>
      <c r="T228" s="2">
        <v>910</v>
      </c>
      <c r="U228" s="2">
        <v>863</v>
      </c>
      <c r="V228" s="2">
        <v>806</v>
      </c>
      <c r="W228" s="2">
        <v>739</v>
      </c>
      <c r="X228" s="2">
        <v>694</v>
      </c>
      <c r="Y228" s="2">
        <v>673</v>
      </c>
      <c r="Z228" s="2"/>
      <c r="AA228" s="28">
        <f t="shared" si="30"/>
        <v>3</v>
      </c>
      <c r="AB228" s="11">
        <f t="shared" si="24"/>
        <v>14147</v>
      </c>
      <c r="AC228" s="2">
        <f t="shared" si="25"/>
        <v>5607</v>
      </c>
      <c r="AD228" s="2">
        <f t="shared" si="26"/>
        <v>19754</v>
      </c>
      <c r="AF228">
        <f t="shared" si="27"/>
        <v>8</v>
      </c>
      <c r="AG228">
        <f t="shared" si="28"/>
        <v>2024</v>
      </c>
      <c r="AI228" s="2">
        <f t="shared" si="29"/>
        <v>1012</v>
      </c>
      <c r="AJ228">
        <f t="shared" si="31"/>
        <v>16</v>
      </c>
    </row>
    <row r="229" spans="1:36" x14ac:dyDescent="0.2">
      <c r="A229" s="7">
        <v>45512</v>
      </c>
      <c r="B229" s="2">
        <v>711</v>
      </c>
      <c r="C229" s="2">
        <v>666</v>
      </c>
      <c r="D229" s="2">
        <v>667</v>
      </c>
      <c r="E229" s="2">
        <v>654</v>
      </c>
      <c r="F229" s="2">
        <v>683</v>
      </c>
      <c r="G229" s="2">
        <v>712</v>
      </c>
      <c r="H229" s="2">
        <v>721</v>
      </c>
      <c r="I229" s="2">
        <v>773</v>
      </c>
      <c r="J229" s="2">
        <v>779</v>
      </c>
      <c r="K229" s="2">
        <v>746</v>
      </c>
      <c r="L229" s="2">
        <v>765</v>
      </c>
      <c r="M229" s="2">
        <v>806</v>
      </c>
      <c r="N229" s="2">
        <v>849</v>
      </c>
      <c r="O229" s="2">
        <v>906</v>
      </c>
      <c r="P229" s="2">
        <v>966</v>
      </c>
      <c r="Q229" s="2">
        <v>956</v>
      </c>
      <c r="R229" s="2">
        <v>939</v>
      </c>
      <c r="S229" s="2">
        <v>936</v>
      </c>
      <c r="T229" s="2">
        <v>887</v>
      </c>
      <c r="U229" s="2">
        <v>850</v>
      </c>
      <c r="V229" s="2">
        <v>785</v>
      </c>
      <c r="W229" s="2">
        <v>730</v>
      </c>
      <c r="X229" s="2">
        <v>701</v>
      </c>
      <c r="Y229" s="2">
        <v>702</v>
      </c>
      <c r="Z229" s="2"/>
      <c r="AA229" s="28">
        <f t="shared" si="30"/>
        <v>4</v>
      </c>
      <c r="AB229" s="11">
        <f t="shared" si="24"/>
        <v>13374</v>
      </c>
      <c r="AC229" s="2">
        <f t="shared" si="25"/>
        <v>5516</v>
      </c>
      <c r="AD229" s="2">
        <f t="shared" si="26"/>
        <v>18890</v>
      </c>
      <c r="AF229">
        <f t="shared" si="27"/>
        <v>8</v>
      </c>
      <c r="AG229">
        <f t="shared" si="28"/>
        <v>2024</v>
      </c>
      <c r="AI229" s="2">
        <f t="shared" si="29"/>
        <v>966</v>
      </c>
      <c r="AJ229">
        <f t="shared" si="31"/>
        <v>15</v>
      </c>
    </row>
    <row r="230" spans="1:36" x14ac:dyDescent="0.2">
      <c r="A230" s="7">
        <v>45513</v>
      </c>
      <c r="B230" s="2">
        <v>805</v>
      </c>
      <c r="C230" s="2">
        <v>903</v>
      </c>
      <c r="D230" s="2">
        <v>897</v>
      </c>
      <c r="E230" s="2">
        <v>791</v>
      </c>
      <c r="F230" s="2">
        <v>716</v>
      </c>
      <c r="G230" s="2">
        <v>798</v>
      </c>
      <c r="H230" s="2">
        <v>722</v>
      </c>
      <c r="I230" s="2">
        <v>804</v>
      </c>
      <c r="J230" s="2">
        <v>855</v>
      </c>
      <c r="K230" s="2">
        <v>820</v>
      </c>
      <c r="L230" s="2">
        <v>779</v>
      </c>
      <c r="M230" s="2">
        <v>800</v>
      </c>
      <c r="N230" s="2">
        <v>1053</v>
      </c>
      <c r="O230" s="2">
        <v>1038</v>
      </c>
      <c r="P230" s="2">
        <v>1010</v>
      </c>
      <c r="Q230" s="2">
        <v>995</v>
      </c>
      <c r="R230" s="2">
        <v>943</v>
      </c>
      <c r="S230" s="2">
        <v>905</v>
      </c>
      <c r="T230" s="2">
        <v>836</v>
      </c>
      <c r="U230" s="2">
        <v>825</v>
      </c>
      <c r="V230" s="2">
        <v>731</v>
      </c>
      <c r="W230" s="2">
        <v>704</v>
      </c>
      <c r="X230" s="2">
        <v>693</v>
      </c>
      <c r="Y230" s="2">
        <v>725</v>
      </c>
      <c r="Z230" s="2"/>
      <c r="AA230" s="28">
        <f t="shared" si="30"/>
        <v>5</v>
      </c>
      <c r="AB230" s="11">
        <f t="shared" si="24"/>
        <v>13791</v>
      </c>
      <c r="AC230" s="2">
        <f t="shared" si="25"/>
        <v>6357</v>
      </c>
      <c r="AD230" s="2">
        <f t="shared" si="26"/>
        <v>20148</v>
      </c>
      <c r="AF230">
        <f t="shared" si="27"/>
        <v>8</v>
      </c>
      <c r="AG230">
        <f t="shared" si="28"/>
        <v>2024</v>
      </c>
      <c r="AI230" s="2">
        <f t="shared" si="29"/>
        <v>1053</v>
      </c>
      <c r="AJ230">
        <f t="shared" si="31"/>
        <v>13</v>
      </c>
    </row>
    <row r="231" spans="1:36" x14ac:dyDescent="0.2">
      <c r="A231" s="7">
        <v>45514</v>
      </c>
      <c r="B231" s="2">
        <v>697</v>
      </c>
      <c r="C231" s="2">
        <v>690</v>
      </c>
      <c r="D231" s="2">
        <v>692</v>
      </c>
      <c r="E231" s="2">
        <v>692</v>
      </c>
      <c r="F231" s="2">
        <v>703</v>
      </c>
      <c r="G231" s="2">
        <v>730</v>
      </c>
      <c r="H231" s="2">
        <v>741</v>
      </c>
      <c r="I231" s="2">
        <v>788</v>
      </c>
      <c r="J231" s="2">
        <v>848</v>
      </c>
      <c r="K231" s="2">
        <v>858</v>
      </c>
      <c r="L231" s="2">
        <v>919</v>
      </c>
      <c r="M231" s="2">
        <v>961</v>
      </c>
      <c r="N231" s="2">
        <v>1002</v>
      </c>
      <c r="O231" s="2">
        <v>1056</v>
      </c>
      <c r="P231" s="2">
        <v>1090</v>
      </c>
      <c r="Q231" s="2">
        <v>1093</v>
      </c>
      <c r="R231" s="2">
        <v>1106</v>
      </c>
      <c r="S231" s="2">
        <v>1055</v>
      </c>
      <c r="T231" s="2">
        <v>1002</v>
      </c>
      <c r="U231" s="2">
        <v>900</v>
      </c>
      <c r="V231" s="2">
        <v>869</v>
      </c>
      <c r="W231" s="2">
        <v>808</v>
      </c>
      <c r="X231" s="2">
        <v>762</v>
      </c>
      <c r="Y231" s="2">
        <v>761</v>
      </c>
      <c r="Z231" s="2"/>
      <c r="AA231" s="28">
        <f t="shared" si="30"/>
        <v>6</v>
      </c>
      <c r="AB231" s="11">
        <f t="shared" si="24"/>
        <v>15117</v>
      </c>
      <c r="AC231" s="2">
        <f t="shared" si="25"/>
        <v>5706</v>
      </c>
      <c r="AD231" s="2">
        <f t="shared" si="26"/>
        <v>20823</v>
      </c>
      <c r="AF231">
        <f t="shared" si="27"/>
        <v>8</v>
      </c>
      <c r="AG231">
        <f t="shared" si="28"/>
        <v>2024</v>
      </c>
      <c r="AI231" s="2">
        <f t="shared" si="29"/>
        <v>1106</v>
      </c>
      <c r="AJ231">
        <f t="shared" si="31"/>
        <v>17</v>
      </c>
    </row>
    <row r="232" spans="1:36" x14ac:dyDescent="0.2">
      <c r="A232" s="7">
        <v>45515</v>
      </c>
      <c r="B232" s="2">
        <v>743</v>
      </c>
      <c r="C232" s="2">
        <v>718</v>
      </c>
      <c r="D232" s="2">
        <v>704</v>
      </c>
      <c r="E232" s="2">
        <v>690</v>
      </c>
      <c r="F232" s="2">
        <v>689</v>
      </c>
      <c r="G232" s="2">
        <v>687</v>
      </c>
      <c r="H232" s="2">
        <v>676</v>
      </c>
      <c r="I232" s="2">
        <v>702</v>
      </c>
      <c r="J232" s="2">
        <v>724</v>
      </c>
      <c r="K232" s="2">
        <v>728</v>
      </c>
      <c r="L232" s="2">
        <v>781</v>
      </c>
      <c r="M232" s="2">
        <v>808</v>
      </c>
      <c r="N232" s="2">
        <v>866</v>
      </c>
      <c r="O232" s="2">
        <v>922</v>
      </c>
      <c r="P232" s="2">
        <v>932</v>
      </c>
      <c r="Q232" s="2">
        <v>953</v>
      </c>
      <c r="R232" s="2">
        <v>938</v>
      </c>
      <c r="S232" s="2">
        <v>949</v>
      </c>
      <c r="T232" s="2">
        <v>915</v>
      </c>
      <c r="U232" s="2">
        <v>834</v>
      </c>
      <c r="V232" s="2">
        <v>801</v>
      </c>
      <c r="W232" s="2">
        <v>733</v>
      </c>
      <c r="X232" s="2">
        <v>702</v>
      </c>
      <c r="Y232" s="2">
        <v>702</v>
      </c>
      <c r="Z232" s="2"/>
      <c r="AA232" s="28">
        <f t="shared" si="30"/>
        <v>7</v>
      </c>
      <c r="AB232" s="11">
        <f t="shared" si="24"/>
        <v>0</v>
      </c>
      <c r="AC232" s="2">
        <f t="shared" si="25"/>
        <v>18897</v>
      </c>
      <c r="AD232" s="2">
        <f t="shared" si="26"/>
        <v>18897</v>
      </c>
      <c r="AF232">
        <f t="shared" si="27"/>
        <v>8</v>
      </c>
      <c r="AG232">
        <f t="shared" si="28"/>
        <v>2024</v>
      </c>
      <c r="AI232" s="2">
        <f t="shared" si="29"/>
        <v>953</v>
      </c>
      <c r="AJ232">
        <f t="shared" si="31"/>
        <v>16</v>
      </c>
    </row>
    <row r="233" spans="1:36" x14ac:dyDescent="0.2">
      <c r="A233" s="7">
        <v>45516</v>
      </c>
      <c r="B233" s="2">
        <v>665</v>
      </c>
      <c r="C233" s="2">
        <v>665</v>
      </c>
      <c r="D233" s="2">
        <v>652</v>
      </c>
      <c r="E233" s="2">
        <v>668</v>
      </c>
      <c r="F233" s="2">
        <v>670</v>
      </c>
      <c r="G233" s="2">
        <v>706</v>
      </c>
      <c r="H233" s="2">
        <v>724</v>
      </c>
      <c r="I233" s="2">
        <v>786</v>
      </c>
      <c r="J233" s="2">
        <v>810</v>
      </c>
      <c r="K233" s="2">
        <v>803</v>
      </c>
      <c r="L233" s="2">
        <v>857</v>
      </c>
      <c r="M233" s="2">
        <v>887</v>
      </c>
      <c r="N233" s="2">
        <v>913</v>
      </c>
      <c r="O233" s="2">
        <v>945</v>
      </c>
      <c r="P233" s="2">
        <v>961</v>
      </c>
      <c r="Q233" s="2">
        <v>942</v>
      </c>
      <c r="R233" s="2">
        <v>909</v>
      </c>
      <c r="S233" s="2">
        <v>909</v>
      </c>
      <c r="T233" s="2">
        <v>858</v>
      </c>
      <c r="U233" s="2">
        <v>801</v>
      </c>
      <c r="V233" s="2">
        <v>746</v>
      </c>
      <c r="W233" s="2">
        <v>687</v>
      </c>
      <c r="X233" s="2">
        <v>644</v>
      </c>
      <c r="Y233" s="2">
        <v>651</v>
      </c>
      <c r="Z233" s="2"/>
      <c r="AA233" s="28">
        <f t="shared" si="30"/>
        <v>1</v>
      </c>
      <c r="AB233" s="11">
        <f t="shared" si="24"/>
        <v>0</v>
      </c>
      <c r="AC233" s="2">
        <f t="shared" si="25"/>
        <v>18859</v>
      </c>
      <c r="AD233" s="2">
        <f t="shared" si="26"/>
        <v>18859</v>
      </c>
      <c r="AF233">
        <f t="shared" si="27"/>
        <v>8</v>
      </c>
      <c r="AG233">
        <f t="shared" si="28"/>
        <v>2024</v>
      </c>
      <c r="AI233" s="2">
        <f t="shared" si="29"/>
        <v>961</v>
      </c>
      <c r="AJ233">
        <f t="shared" si="31"/>
        <v>15</v>
      </c>
    </row>
    <row r="234" spans="1:36" x14ac:dyDescent="0.2">
      <c r="A234" s="7">
        <v>45517</v>
      </c>
      <c r="B234" s="2">
        <v>667</v>
      </c>
      <c r="C234" s="2">
        <v>654</v>
      </c>
      <c r="D234" s="2">
        <v>642</v>
      </c>
      <c r="E234" s="2">
        <v>656</v>
      </c>
      <c r="F234" s="2">
        <v>677</v>
      </c>
      <c r="G234" s="2">
        <v>713</v>
      </c>
      <c r="H234" s="2">
        <v>741</v>
      </c>
      <c r="I234" s="2">
        <v>794</v>
      </c>
      <c r="J234" s="2">
        <v>813</v>
      </c>
      <c r="K234" s="2">
        <v>784</v>
      </c>
      <c r="L234" s="2">
        <v>826</v>
      </c>
      <c r="M234" s="2">
        <v>836</v>
      </c>
      <c r="N234" s="2">
        <v>894</v>
      </c>
      <c r="O234" s="2">
        <v>937</v>
      </c>
      <c r="P234" s="2">
        <v>971</v>
      </c>
      <c r="Q234" s="2">
        <v>990</v>
      </c>
      <c r="R234" s="2">
        <v>994</v>
      </c>
      <c r="S234" s="2">
        <v>987</v>
      </c>
      <c r="T234" s="2">
        <v>935</v>
      </c>
      <c r="U234" s="2">
        <v>889</v>
      </c>
      <c r="V234" s="2">
        <v>810</v>
      </c>
      <c r="W234" s="2">
        <v>746</v>
      </c>
      <c r="X234" s="2">
        <v>706</v>
      </c>
      <c r="Y234" s="2">
        <v>710</v>
      </c>
      <c r="Z234" s="2"/>
      <c r="AA234" s="28">
        <f t="shared" si="30"/>
        <v>2</v>
      </c>
      <c r="AB234" s="11">
        <f t="shared" si="24"/>
        <v>13912</v>
      </c>
      <c r="AC234" s="2">
        <f t="shared" si="25"/>
        <v>5460</v>
      </c>
      <c r="AD234" s="2">
        <f t="shared" si="26"/>
        <v>19372</v>
      </c>
      <c r="AF234">
        <f t="shared" si="27"/>
        <v>8</v>
      </c>
      <c r="AG234">
        <f t="shared" si="28"/>
        <v>2024</v>
      </c>
      <c r="AI234" s="2">
        <f t="shared" si="29"/>
        <v>994</v>
      </c>
      <c r="AJ234">
        <f t="shared" si="31"/>
        <v>17</v>
      </c>
    </row>
    <row r="235" spans="1:36" x14ac:dyDescent="0.2">
      <c r="A235" s="7">
        <v>45518</v>
      </c>
      <c r="B235" s="2">
        <v>733</v>
      </c>
      <c r="C235" s="2">
        <v>709</v>
      </c>
      <c r="D235" s="2">
        <v>715</v>
      </c>
      <c r="E235" s="2">
        <v>703</v>
      </c>
      <c r="F235" s="2">
        <v>725</v>
      </c>
      <c r="G235" s="2">
        <v>764</v>
      </c>
      <c r="H235" s="2">
        <v>771</v>
      </c>
      <c r="I235" s="2">
        <v>845</v>
      </c>
      <c r="J235" s="2">
        <v>872</v>
      </c>
      <c r="K235" s="2">
        <v>846</v>
      </c>
      <c r="L235" s="2">
        <v>922</v>
      </c>
      <c r="M235" s="2">
        <v>948</v>
      </c>
      <c r="N235" s="2">
        <v>1010</v>
      </c>
      <c r="O235" s="2">
        <v>1057</v>
      </c>
      <c r="P235" s="2">
        <v>1071</v>
      </c>
      <c r="Q235" s="2">
        <v>1142</v>
      </c>
      <c r="R235" s="2">
        <v>1058</v>
      </c>
      <c r="S235" s="2">
        <v>1004</v>
      </c>
      <c r="T235" s="2">
        <v>925</v>
      </c>
      <c r="U235" s="2">
        <v>899</v>
      </c>
      <c r="V235" s="2">
        <v>816</v>
      </c>
      <c r="W235" s="2">
        <v>755</v>
      </c>
      <c r="X235" s="2">
        <v>718</v>
      </c>
      <c r="Y235" s="2">
        <v>725</v>
      </c>
      <c r="Z235" s="2"/>
      <c r="AA235" s="28">
        <f t="shared" si="30"/>
        <v>3</v>
      </c>
      <c r="AB235" s="11">
        <f t="shared" si="24"/>
        <v>14888</v>
      </c>
      <c r="AC235" s="2">
        <f t="shared" si="25"/>
        <v>5845</v>
      </c>
      <c r="AD235" s="2">
        <f t="shared" si="26"/>
        <v>20733</v>
      </c>
      <c r="AF235">
        <f t="shared" si="27"/>
        <v>8</v>
      </c>
      <c r="AG235">
        <f t="shared" si="28"/>
        <v>2024</v>
      </c>
      <c r="AI235" s="2">
        <f t="shared" si="29"/>
        <v>1142</v>
      </c>
      <c r="AJ235">
        <f t="shared" si="31"/>
        <v>16</v>
      </c>
    </row>
    <row r="236" spans="1:36" x14ac:dyDescent="0.2">
      <c r="A236" s="7">
        <v>45519</v>
      </c>
      <c r="B236" s="2">
        <v>708</v>
      </c>
      <c r="C236" s="2">
        <v>691</v>
      </c>
      <c r="D236" s="2">
        <v>694</v>
      </c>
      <c r="E236" s="2">
        <v>739</v>
      </c>
      <c r="F236" s="2">
        <v>738</v>
      </c>
      <c r="G236" s="2">
        <v>756</v>
      </c>
      <c r="H236" s="2">
        <v>777</v>
      </c>
      <c r="I236" s="2">
        <v>845</v>
      </c>
      <c r="J236" s="2">
        <v>889</v>
      </c>
      <c r="K236" s="2">
        <v>838</v>
      </c>
      <c r="L236" s="2">
        <v>888</v>
      </c>
      <c r="M236" s="2">
        <v>867</v>
      </c>
      <c r="N236" s="2">
        <v>908</v>
      </c>
      <c r="O236" s="2">
        <v>963</v>
      </c>
      <c r="P236" s="2">
        <v>1032</v>
      </c>
      <c r="Q236" s="2">
        <v>1047</v>
      </c>
      <c r="R236" s="2">
        <v>1007</v>
      </c>
      <c r="S236" s="2">
        <v>973</v>
      </c>
      <c r="T236" s="2">
        <v>898</v>
      </c>
      <c r="U236" s="2">
        <v>882</v>
      </c>
      <c r="V236" s="2">
        <v>799</v>
      </c>
      <c r="W236" s="2">
        <v>739</v>
      </c>
      <c r="X236" s="2">
        <v>693</v>
      </c>
      <c r="Y236" s="2">
        <v>716</v>
      </c>
      <c r="Z236" s="2"/>
      <c r="AA236" s="28">
        <f t="shared" si="30"/>
        <v>4</v>
      </c>
      <c r="AB236" s="11">
        <f t="shared" si="24"/>
        <v>14268</v>
      </c>
      <c r="AC236" s="2">
        <f t="shared" si="25"/>
        <v>5819</v>
      </c>
      <c r="AD236" s="2">
        <f t="shared" si="26"/>
        <v>20087</v>
      </c>
      <c r="AF236">
        <f t="shared" si="27"/>
        <v>8</v>
      </c>
      <c r="AG236">
        <f t="shared" si="28"/>
        <v>2024</v>
      </c>
      <c r="AI236" s="2">
        <f t="shared" si="29"/>
        <v>1047</v>
      </c>
      <c r="AJ236">
        <f t="shared" si="31"/>
        <v>16</v>
      </c>
    </row>
    <row r="237" spans="1:36" x14ac:dyDescent="0.2">
      <c r="A237" s="7">
        <v>45520</v>
      </c>
      <c r="B237" s="2">
        <v>718</v>
      </c>
      <c r="C237" s="2">
        <v>759</v>
      </c>
      <c r="D237" s="2">
        <v>751</v>
      </c>
      <c r="E237" s="2">
        <v>683</v>
      </c>
      <c r="F237" s="2">
        <v>703</v>
      </c>
      <c r="G237" s="2">
        <v>815</v>
      </c>
      <c r="H237" s="2">
        <v>842</v>
      </c>
      <c r="I237" s="2">
        <v>881</v>
      </c>
      <c r="J237" s="2">
        <v>918</v>
      </c>
      <c r="K237" s="2">
        <v>880</v>
      </c>
      <c r="L237" s="2">
        <v>902</v>
      </c>
      <c r="M237" s="2">
        <v>890</v>
      </c>
      <c r="N237" s="2">
        <v>920</v>
      </c>
      <c r="O237" s="2">
        <v>992</v>
      </c>
      <c r="P237" s="2">
        <v>972</v>
      </c>
      <c r="Q237" s="2">
        <v>982</v>
      </c>
      <c r="R237" s="2">
        <v>979</v>
      </c>
      <c r="S237" s="2">
        <v>963</v>
      </c>
      <c r="T237" s="2">
        <v>898</v>
      </c>
      <c r="U237" s="2">
        <v>861</v>
      </c>
      <c r="V237" s="2">
        <v>789</v>
      </c>
      <c r="W237" s="2">
        <v>731</v>
      </c>
      <c r="X237" s="2">
        <v>704</v>
      </c>
      <c r="Y237" s="2">
        <v>709</v>
      </c>
      <c r="Z237" s="2"/>
      <c r="AA237" s="28">
        <f t="shared" si="30"/>
        <v>5</v>
      </c>
      <c r="AB237" s="11">
        <f t="shared" si="24"/>
        <v>14262</v>
      </c>
      <c r="AC237" s="2">
        <f t="shared" si="25"/>
        <v>5980</v>
      </c>
      <c r="AD237" s="2">
        <f t="shared" si="26"/>
        <v>20242</v>
      </c>
      <c r="AF237">
        <f t="shared" si="27"/>
        <v>8</v>
      </c>
      <c r="AG237">
        <f t="shared" si="28"/>
        <v>2024</v>
      </c>
      <c r="AI237" s="2">
        <f t="shared" si="29"/>
        <v>992</v>
      </c>
      <c r="AJ237">
        <f t="shared" si="31"/>
        <v>14</v>
      </c>
    </row>
    <row r="238" spans="1:36" x14ac:dyDescent="0.2">
      <c r="A238" s="7">
        <v>45521</v>
      </c>
      <c r="B238" s="2">
        <v>680</v>
      </c>
      <c r="C238" s="2">
        <v>668</v>
      </c>
      <c r="D238" s="2">
        <v>665</v>
      </c>
      <c r="E238" s="2">
        <v>662</v>
      </c>
      <c r="F238" s="2">
        <v>659</v>
      </c>
      <c r="G238" s="2">
        <v>688</v>
      </c>
      <c r="H238" s="2">
        <v>670</v>
      </c>
      <c r="I238" s="2">
        <v>710</v>
      </c>
      <c r="J238" s="2">
        <v>724</v>
      </c>
      <c r="K238" s="2">
        <v>715</v>
      </c>
      <c r="L238" s="2">
        <v>733</v>
      </c>
      <c r="M238" s="2">
        <v>743</v>
      </c>
      <c r="N238" s="2">
        <v>758</v>
      </c>
      <c r="O238" s="2">
        <v>793</v>
      </c>
      <c r="P238" s="2">
        <v>801</v>
      </c>
      <c r="Q238" s="2">
        <v>836</v>
      </c>
      <c r="R238" s="2">
        <v>852</v>
      </c>
      <c r="S238" s="2">
        <v>854</v>
      </c>
      <c r="T238" s="2">
        <v>809</v>
      </c>
      <c r="U238" s="2">
        <v>788</v>
      </c>
      <c r="V238" s="2">
        <v>737</v>
      </c>
      <c r="W238" s="2">
        <v>700</v>
      </c>
      <c r="X238" s="2">
        <v>674</v>
      </c>
      <c r="Y238" s="2">
        <v>681</v>
      </c>
      <c r="Z238" s="2"/>
      <c r="AA238" s="28">
        <f t="shared" si="30"/>
        <v>6</v>
      </c>
      <c r="AB238" s="11">
        <f t="shared" si="24"/>
        <v>12227</v>
      </c>
      <c r="AC238" s="2">
        <f t="shared" si="25"/>
        <v>5373</v>
      </c>
      <c r="AD238" s="2">
        <f t="shared" si="26"/>
        <v>17600</v>
      </c>
      <c r="AF238">
        <f t="shared" si="27"/>
        <v>8</v>
      </c>
      <c r="AG238">
        <f t="shared" si="28"/>
        <v>2024</v>
      </c>
      <c r="AI238" s="2">
        <f t="shared" si="29"/>
        <v>854</v>
      </c>
      <c r="AJ238">
        <f t="shared" si="31"/>
        <v>18</v>
      </c>
    </row>
    <row r="239" spans="1:36" x14ac:dyDescent="0.2">
      <c r="A239" s="7">
        <v>45522</v>
      </c>
      <c r="B239" s="2">
        <v>679</v>
      </c>
      <c r="C239" s="2">
        <v>659</v>
      </c>
      <c r="D239" s="2">
        <v>667</v>
      </c>
      <c r="E239" s="2">
        <v>660</v>
      </c>
      <c r="F239" s="2">
        <v>665</v>
      </c>
      <c r="G239" s="2">
        <v>679</v>
      </c>
      <c r="H239" s="2">
        <v>697</v>
      </c>
      <c r="I239" s="2">
        <v>708</v>
      </c>
      <c r="J239" s="2">
        <v>759</v>
      </c>
      <c r="K239" s="2">
        <v>775</v>
      </c>
      <c r="L239" s="2">
        <v>817</v>
      </c>
      <c r="M239" s="2">
        <v>866</v>
      </c>
      <c r="N239" s="2">
        <v>890</v>
      </c>
      <c r="O239" s="2">
        <v>923</v>
      </c>
      <c r="P239" s="2">
        <v>935</v>
      </c>
      <c r="Q239" s="2">
        <v>920</v>
      </c>
      <c r="R239" s="2">
        <v>885</v>
      </c>
      <c r="S239" s="2">
        <v>883</v>
      </c>
      <c r="T239" s="2">
        <v>821</v>
      </c>
      <c r="U239" s="2">
        <v>805</v>
      </c>
      <c r="V239" s="2">
        <v>739</v>
      </c>
      <c r="W239" s="2">
        <v>698</v>
      </c>
      <c r="X239" s="2">
        <v>656</v>
      </c>
      <c r="Y239" s="2">
        <v>670</v>
      </c>
      <c r="Z239" s="2"/>
      <c r="AA239" s="28">
        <f t="shared" si="30"/>
        <v>7</v>
      </c>
      <c r="AB239" s="11">
        <f t="shared" si="24"/>
        <v>0</v>
      </c>
      <c r="AC239" s="2">
        <f t="shared" si="25"/>
        <v>18456</v>
      </c>
      <c r="AD239" s="2">
        <f t="shared" si="26"/>
        <v>18456</v>
      </c>
      <c r="AF239">
        <f t="shared" si="27"/>
        <v>8</v>
      </c>
      <c r="AG239">
        <f t="shared" si="28"/>
        <v>2024</v>
      </c>
      <c r="AI239" s="2">
        <f t="shared" si="29"/>
        <v>935</v>
      </c>
      <c r="AJ239">
        <f t="shared" si="31"/>
        <v>15</v>
      </c>
    </row>
    <row r="240" spans="1:36" x14ac:dyDescent="0.2">
      <c r="A240" s="7">
        <v>45523</v>
      </c>
      <c r="B240" s="2">
        <v>675</v>
      </c>
      <c r="C240" s="2">
        <v>668</v>
      </c>
      <c r="D240" s="2">
        <v>666</v>
      </c>
      <c r="E240" s="2">
        <v>679</v>
      </c>
      <c r="F240" s="2">
        <v>705</v>
      </c>
      <c r="G240" s="2">
        <v>752</v>
      </c>
      <c r="H240" s="2">
        <v>812</v>
      </c>
      <c r="I240" s="2">
        <v>918</v>
      </c>
      <c r="J240" s="2">
        <v>947</v>
      </c>
      <c r="K240" s="2">
        <v>905</v>
      </c>
      <c r="L240" s="2">
        <v>962</v>
      </c>
      <c r="M240" s="2">
        <v>1005</v>
      </c>
      <c r="N240" s="2">
        <v>1032</v>
      </c>
      <c r="O240" s="2">
        <v>1099</v>
      </c>
      <c r="P240" s="2">
        <v>1078</v>
      </c>
      <c r="Q240" s="2">
        <v>1040</v>
      </c>
      <c r="R240" s="2">
        <v>1025</v>
      </c>
      <c r="S240" s="2">
        <v>996</v>
      </c>
      <c r="T240" s="2">
        <v>943</v>
      </c>
      <c r="U240" s="2">
        <v>879</v>
      </c>
      <c r="V240" s="2">
        <v>799</v>
      </c>
      <c r="W240" s="2">
        <v>737</v>
      </c>
      <c r="X240" s="2">
        <v>704</v>
      </c>
      <c r="Y240" s="2">
        <v>736</v>
      </c>
      <c r="Z240" s="2"/>
      <c r="AA240" s="28">
        <f t="shared" si="30"/>
        <v>1</v>
      </c>
      <c r="AB240" s="11">
        <f t="shared" si="24"/>
        <v>0</v>
      </c>
      <c r="AC240" s="2">
        <f t="shared" si="25"/>
        <v>20762</v>
      </c>
      <c r="AD240" s="2">
        <f t="shared" si="26"/>
        <v>20762</v>
      </c>
      <c r="AF240">
        <f t="shared" si="27"/>
        <v>8</v>
      </c>
      <c r="AG240">
        <f t="shared" si="28"/>
        <v>2024</v>
      </c>
      <c r="AI240" s="2">
        <f t="shared" si="29"/>
        <v>1099</v>
      </c>
      <c r="AJ240">
        <f t="shared" si="31"/>
        <v>14</v>
      </c>
    </row>
    <row r="241" spans="1:36" x14ac:dyDescent="0.2">
      <c r="A241" s="7">
        <v>45524</v>
      </c>
      <c r="B241" s="2">
        <v>748</v>
      </c>
      <c r="C241" s="2">
        <v>712</v>
      </c>
      <c r="D241" s="2">
        <v>722</v>
      </c>
      <c r="E241" s="2">
        <v>770</v>
      </c>
      <c r="F241" s="2">
        <v>741</v>
      </c>
      <c r="G241" s="2">
        <v>829</v>
      </c>
      <c r="H241" s="2">
        <v>840</v>
      </c>
      <c r="I241" s="2">
        <v>862</v>
      </c>
      <c r="J241" s="2">
        <v>901</v>
      </c>
      <c r="K241" s="2">
        <v>888</v>
      </c>
      <c r="L241" s="2">
        <v>938</v>
      </c>
      <c r="M241" s="2">
        <v>969</v>
      </c>
      <c r="N241" s="2">
        <v>995</v>
      </c>
      <c r="O241" s="2">
        <v>1017</v>
      </c>
      <c r="P241" s="2">
        <v>978</v>
      </c>
      <c r="Q241" s="2">
        <v>965</v>
      </c>
      <c r="R241" s="2">
        <v>935</v>
      </c>
      <c r="S241" s="2">
        <v>900</v>
      </c>
      <c r="T241" s="2">
        <v>843</v>
      </c>
      <c r="U241" s="2">
        <v>827</v>
      </c>
      <c r="V241" s="2">
        <v>748</v>
      </c>
      <c r="W241" s="2">
        <v>685</v>
      </c>
      <c r="X241" s="2">
        <v>657</v>
      </c>
      <c r="Y241" s="2">
        <v>675</v>
      </c>
      <c r="Z241" s="2"/>
      <c r="AA241" s="28">
        <f t="shared" si="30"/>
        <v>2</v>
      </c>
      <c r="AB241" s="11">
        <f t="shared" si="24"/>
        <v>14108</v>
      </c>
      <c r="AC241" s="2">
        <f t="shared" si="25"/>
        <v>6037</v>
      </c>
      <c r="AD241" s="2">
        <f t="shared" si="26"/>
        <v>20145</v>
      </c>
      <c r="AF241">
        <f t="shared" si="27"/>
        <v>8</v>
      </c>
      <c r="AG241">
        <f t="shared" si="28"/>
        <v>2024</v>
      </c>
      <c r="AI241" s="2">
        <f t="shared" si="29"/>
        <v>1017</v>
      </c>
      <c r="AJ241">
        <f t="shared" si="31"/>
        <v>14</v>
      </c>
    </row>
    <row r="242" spans="1:36" x14ac:dyDescent="0.2">
      <c r="A242" s="7">
        <v>45525</v>
      </c>
      <c r="B242" s="2">
        <v>654</v>
      </c>
      <c r="C242" s="2">
        <v>629</v>
      </c>
      <c r="D242" s="2">
        <v>633</v>
      </c>
      <c r="E242" s="2">
        <v>634</v>
      </c>
      <c r="F242" s="2">
        <v>719</v>
      </c>
      <c r="G242" s="2">
        <v>789</v>
      </c>
      <c r="H242" s="2">
        <v>801</v>
      </c>
      <c r="I242" s="2">
        <v>843</v>
      </c>
      <c r="J242" s="2">
        <v>880</v>
      </c>
      <c r="K242" s="2">
        <v>861</v>
      </c>
      <c r="L242" s="2">
        <v>875</v>
      </c>
      <c r="M242" s="2">
        <v>874</v>
      </c>
      <c r="N242" s="2">
        <v>921</v>
      </c>
      <c r="O242" s="2">
        <v>977</v>
      </c>
      <c r="P242" s="2">
        <v>959</v>
      </c>
      <c r="Q242" s="2">
        <v>960</v>
      </c>
      <c r="R242" s="2">
        <v>906</v>
      </c>
      <c r="S242" s="2">
        <v>916</v>
      </c>
      <c r="T242" s="2">
        <v>876</v>
      </c>
      <c r="U242" s="2">
        <v>856</v>
      </c>
      <c r="V242" s="2">
        <v>776</v>
      </c>
      <c r="W242" s="2">
        <v>712</v>
      </c>
      <c r="X242" s="2">
        <v>683</v>
      </c>
      <c r="Y242" s="2">
        <v>692</v>
      </c>
      <c r="Z242" s="2"/>
      <c r="AA242" s="28">
        <f t="shared" si="30"/>
        <v>3</v>
      </c>
      <c r="AB242" s="11">
        <f t="shared" si="24"/>
        <v>13875</v>
      </c>
      <c r="AC242" s="2">
        <f t="shared" si="25"/>
        <v>5551</v>
      </c>
      <c r="AD242" s="2">
        <f t="shared" si="26"/>
        <v>19426</v>
      </c>
      <c r="AF242">
        <f t="shared" si="27"/>
        <v>8</v>
      </c>
      <c r="AG242">
        <f t="shared" si="28"/>
        <v>2024</v>
      </c>
      <c r="AI242" s="2">
        <f t="shared" si="29"/>
        <v>977</v>
      </c>
      <c r="AJ242">
        <f t="shared" si="31"/>
        <v>14</v>
      </c>
    </row>
    <row r="243" spans="1:36" x14ac:dyDescent="0.2">
      <c r="A243" s="7">
        <v>45526</v>
      </c>
      <c r="B243" s="2">
        <v>684</v>
      </c>
      <c r="C243" s="2">
        <v>670</v>
      </c>
      <c r="D243" s="2">
        <v>667</v>
      </c>
      <c r="E243" s="2">
        <v>668</v>
      </c>
      <c r="F243" s="2">
        <v>695</v>
      </c>
      <c r="G243" s="2">
        <v>743</v>
      </c>
      <c r="H243" s="2">
        <v>760</v>
      </c>
      <c r="I243" s="2">
        <v>806</v>
      </c>
      <c r="J243" s="2">
        <v>816</v>
      </c>
      <c r="K243" s="2">
        <v>746</v>
      </c>
      <c r="L243" s="2">
        <v>769</v>
      </c>
      <c r="M243" s="2">
        <v>837</v>
      </c>
      <c r="N243" s="2">
        <v>857</v>
      </c>
      <c r="O243" s="2">
        <v>863</v>
      </c>
      <c r="P243" s="2">
        <v>853</v>
      </c>
      <c r="Q243" s="2">
        <v>876</v>
      </c>
      <c r="R243" s="2">
        <v>876</v>
      </c>
      <c r="S243" s="2">
        <v>860</v>
      </c>
      <c r="T243" s="2">
        <v>809</v>
      </c>
      <c r="U243" s="2">
        <v>802</v>
      </c>
      <c r="V243" s="2">
        <v>719</v>
      </c>
      <c r="W243" s="2">
        <v>663</v>
      </c>
      <c r="X243" s="2">
        <v>628</v>
      </c>
      <c r="Y243" s="2">
        <v>646</v>
      </c>
      <c r="Z243" s="2"/>
      <c r="AA243" s="28">
        <f t="shared" si="30"/>
        <v>4</v>
      </c>
      <c r="AB243" s="11">
        <f t="shared" si="24"/>
        <v>12780</v>
      </c>
      <c r="AC243" s="2">
        <f t="shared" si="25"/>
        <v>5533</v>
      </c>
      <c r="AD243" s="2">
        <f t="shared" si="26"/>
        <v>18313</v>
      </c>
      <c r="AF243">
        <f t="shared" si="27"/>
        <v>8</v>
      </c>
      <c r="AG243">
        <f t="shared" si="28"/>
        <v>2024</v>
      </c>
      <c r="AI243" s="2">
        <f t="shared" si="29"/>
        <v>876</v>
      </c>
      <c r="AJ243">
        <f t="shared" si="31"/>
        <v>16</v>
      </c>
    </row>
    <row r="244" spans="1:36" x14ac:dyDescent="0.2">
      <c r="A244" s="7">
        <v>45527</v>
      </c>
      <c r="B244" s="2">
        <v>635</v>
      </c>
      <c r="C244" s="2">
        <v>615</v>
      </c>
      <c r="D244" s="2">
        <v>620</v>
      </c>
      <c r="E244" s="2">
        <v>629</v>
      </c>
      <c r="F244" s="2">
        <v>647</v>
      </c>
      <c r="G244" s="2">
        <v>678</v>
      </c>
      <c r="H244" s="2">
        <v>708</v>
      </c>
      <c r="I244" s="2">
        <v>743</v>
      </c>
      <c r="J244" s="2">
        <v>785</v>
      </c>
      <c r="K244" s="2">
        <v>765</v>
      </c>
      <c r="L244" s="2">
        <v>806</v>
      </c>
      <c r="M244" s="2">
        <v>835</v>
      </c>
      <c r="N244" s="2">
        <v>868</v>
      </c>
      <c r="O244" s="2">
        <v>868</v>
      </c>
      <c r="P244" s="2">
        <v>874</v>
      </c>
      <c r="Q244" s="2">
        <v>856</v>
      </c>
      <c r="R244" s="2">
        <v>833</v>
      </c>
      <c r="S244" s="2">
        <v>862</v>
      </c>
      <c r="T244" s="2">
        <v>814</v>
      </c>
      <c r="U244" s="2">
        <v>802</v>
      </c>
      <c r="V244" s="2">
        <v>727</v>
      </c>
      <c r="W244" s="2">
        <v>685</v>
      </c>
      <c r="X244" s="2">
        <v>647</v>
      </c>
      <c r="Y244" s="2">
        <v>659</v>
      </c>
      <c r="Z244" s="2"/>
      <c r="AA244" s="28">
        <f t="shared" si="30"/>
        <v>5</v>
      </c>
      <c r="AB244" s="11">
        <f t="shared" si="24"/>
        <v>12770</v>
      </c>
      <c r="AC244" s="2">
        <f t="shared" si="25"/>
        <v>5191</v>
      </c>
      <c r="AD244" s="2">
        <f t="shared" si="26"/>
        <v>17961</v>
      </c>
      <c r="AF244">
        <f t="shared" si="27"/>
        <v>8</v>
      </c>
      <c r="AG244">
        <f t="shared" si="28"/>
        <v>2024</v>
      </c>
      <c r="AI244" s="2">
        <f t="shared" si="29"/>
        <v>874</v>
      </c>
      <c r="AJ244">
        <f t="shared" si="31"/>
        <v>15</v>
      </c>
    </row>
    <row r="245" spans="1:36" x14ac:dyDescent="0.2">
      <c r="A245" s="7">
        <v>45528</v>
      </c>
      <c r="B245" s="2">
        <v>636</v>
      </c>
      <c r="C245" s="2">
        <v>628</v>
      </c>
      <c r="D245" s="2">
        <v>610</v>
      </c>
      <c r="E245" s="2">
        <v>608</v>
      </c>
      <c r="F245" s="2">
        <v>615</v>
      </c>
      <c r="G245" s="2">
        <v>643</v>
      </c>
      <c r="H245" s="2">
        <v>629</v>
      </c>
      <c r="I245" s="2">
        <v>656</v>
      </c>
      <c r="J245" s="2">
        <v>664</v>
      </c>
      <c r="K245" s="2">
        <v>638</v>
      </c>
      <c r="L245" s="2">
        <v>665</v>
      </c>
      <c r="M245" s="2">
        <v>706</v>
      </c>
      <c r="N245" s="2">
        <v>735</v>
      </c>
      <c r="O245" s="2">
        <v>776</v>
      </c>
      <c r="P245" s="2">
        <v>812</v>
      </c>
      <c r="Q245" s="2">
        <v>824</v>
      </c>
      <c r="R245" s="2">
        <v>862</v>
      </c>
      <c r="S245" s="2">
        <v>883</v>
      </c>
      <c r="T245" s="2">
        <v>854</v>
      </c>
      <c r="U245" s="2">
        <v>829</v>
      </c>
      <c r="V245" s="2">
        <v>759</v>
      </c>
      <c r="W245" s="2">
        <v>709</v>
      </c>
      <c r="X245" s="2">
        <v>682</v>
      </c>
      <c r="Y245" s="2">
        <v>680</v>
      </c>
      <c r="Z245" s="2"/>
      <c r="AA245" s="28">
        <f t="shared" si="30"/>
        <v>6</v>
      </c>
      <c r="AB245" s="11">
        <f t="shared" si="24"/>
        <v>12054</v>
      </c>
      <c r="AC245" s="2">
        <f t="shared" si="25"/>
        <v>5049</v>
      </c>
      <c r="AD245" s="2">
        <f t="shared" si="26"/>
        <v>17103</v>
      </c>
      <c r="AF245">
        <f t="shared" si="27"/>
        <v>8</v>
      </c>
      <c r="AG245">
        <f t="shared" si="28"/>
        <v>2024</v>
      </c>
      <c r="AI245" s="2">
        <f t="shared" si="29"/>
        <v>883</v>
      </c>
      <c r="AJ245">
        <f t="shared" si="31"/>
        <v>18</v>
      </c>
    </row>
    <row r="246" spans="1:36" x14ac:dyDescent="0.2">
      <c r="A246" s="7">
        <v>45529</v>
      </c>
      <c r="B246" s="2">
        <v>673</v>
      </c>
      <c r="C246" s="2">
        <v>662</v>
      </c>
      <c r="D246" s="2">
        <v>657</v>
      </c>
      <c r="E246" s="2">
        <v>640</v>
      </c>
      <c r="F246" s="2">
        <v>657</v>
      </c>
      <c r="G246" s="2">
        <v>725</v>
      </c>
      <c r="H246" s="2">
        <v>696</v>
      </c>
      <c r="I246" s="2">
        <v>722</v>
      </c>
      <c r="J246" s="2">
        <v>729</v>
      </c>
      <c r="K246" s="2">
        <v>711</v>
      </c>
      <c r="L246" s="2">
        <v>744</v>
      </c>
      <c r="M246" s="2">
        <v>787</v>
      </c>
      <c r="N246" s="2">
        <v>846</v>
      </c>
      <c r="O246" s="2">
        <v>907</v>
      </c>
      <c r="P246" s="2">
        <v>940</v>
      </c>
      <c r="Q246" s="2">
        <v>939</v>
      </c>
      <c r="R246" s="2">
        <v>935</v>
      </c>
      <c r="S246" s="2">
        <v>933</v>
      </c>
      <c r="T246" s="2">
        <v>886</v>
      </c>
      <c r="U246" s="2">
        <v>857</v>
      </c>
      <c r="V246" s="2">
        <v>784</v>
      </c>
      <c r="W246" s="2">
        <v>721</v>
      </c>
      <c r="X246" s="2">
        <v>686</v>
      </c>
      <c r="Y246" s="2">
        <v>688</v>
      </c>
      <c r="Z246" s="2"/>
      <c r="AA246" s="28">
        <f t="shared" si="30"/>
        <v>7</v>
      </c>
      <c r="AB246" s="11">
        <f t="shared" si="24"/>
        <v>0</v>
      </c>
      <c r="AC246" s="2">
        <f t="shared" si="25"/>
        <v>18525</v>
      </c>
      <c r="AD246" s="2">
        <f t="shared" si="26"/>
        <v>18525</v>
      </c>
      <c r="AF246">
        <f t="shared" si="27"/>
        <v>8</v>
      </c>
      <c r="AG246">
        <f t="shared" si="28"/>
        <v>2024</v>
      </c>
      <c r="AI246" s="2">
        <f t="shared" si="29"/>
        <v>940</v>
      </c>
      <c r="AJ246">
        <f t="shared" si="31"/>
        <v>15</v>
      </c>
    </row>
    <row r="247" spans="1:36" x14ac:dyDescent="0.2">
      <c r="A247" s="7">
        <v>45530</v>
      </c>
      <c r="B247" s="2">
        <v>698</v>
      </c>
      <c r="C247" s="2">
        <v>684</v>
      </c>
      <c r="D247" s="2">
        <v>685</v>
      </c>
      <c r="E247" s="2">
        <v>696</v>
      </c>
      <c r="F247" s="2">
        <v>782</v>
      </c>
      <c r="G247" s="2">
        <v>823</v>
      </c>
      <c r="H247" s="2">
        <v>785</v>
      </c>
      <c r="I247" s="2">
        <v>846</v>
      </c>
      <c r="J247" s="2">
        <v>892</v>
      </c>
      <c r="K247" s="2">
        <v>875</v>
      </c>
      <c r="L247" s="2">
        <v>907</v>
      </c>
      <c r="M247" s="2">
        <v>867</v>
      </c>
      <c r="N247" s="2">
        <v>919</v>
      </c>
      <c r="O247" s="2">
        <v>1046</v>
      </c>
      <c r="P247" s="2">
        <v>1011</v>
      </c>
      <c r="Q247" s="2">
        <v>1045</v>
      </c>
      <c r="R247" s="2">
        <v>1046</v>
      </c>
      <c r="S247" s="2">
        <v>997</v>
      </c>
      <c r="T247" s="2">
        <v>972</v>
      </c>
      <c r="U247" s="2">
        <v>951</v>
      </c>
      <c r="V247" s="2">
        <v>808</v>
      </c>
      <c r="W247" s="2">
        <v>740</v>
      </c>
      <c r="X247" s="2">
        <v>680</v>
      </c>
      <c r="Y247" s="2">
        <v>682</v>
      </c>
      <c r="Z247" s="2"/>
      <c r="AA247" s="28">
        <f t="shared" si="30"/>
        <v>1</v>
      </c>
      <c r="AB247" s="11">
        <f t="shared" si="24"/>
        <v>0</v>
      </c>
      <c r="AC247" s="2">
        <f t="shared" si="25"/>
        <v>20437</v>
      </c>
      <c r="AD247" s="2">
        <f t="shared" si="26"/>
        <v>20437</v>
      </c>
      <c r="AF247">
        <f t="shared" si="27"/>
        <v>8</v>
      </c>
      <c r="AG247">
        <f t="shared" si="28"/>
        <v>2024</v>
      </c>
      <c r="AI247" s="2">
        <f t="shared" si="29"/>
        <v>1046</v>
      </c>
      <c r="AJ247">
        <f t="shared" si="31"/>
        <v>14</v>
      </c>
    </row>
    <row r="248" spans="1:36" x14ac:dyDescent="0.2">
      <c r="A248" s="7">
        <v>45531</v>
      </c>
      <c r="B248" s="2">
        <v>672</v>
      </c>
      <c r="C248" s="2">
        <v>655</v>
      </c>
      <c r="D248" s="2">
        <v>663</v>
      </c>
      <c r="E248" s="2">
        <v>736</v>
      </c>
      <c r="F248" s="2">
        <v>771</v>
      </c>
      <c r="G248" s="2">
        <v>811</v>
      </c>
      <c r="H248" s="2">
        <v>830</v>
      </c>
      <c r="I248" s="2">
        <v>877</v>
      </c>
      <c r="J248" s="2">
        <v>890</v>
      </c>
      <c r="K248" s="2">
        <v>830</v>
      </c>
      <c r="L248" s="2">
        <v>838</v>
      </c>
      <c r="M248" s="2">
        <v>863</v>
      </c>
      <c r="N248" s="2">
        <v>905</v>
      </c>
      <c r="O248" s="2">
        <v>980</v>
      </c>
      <c r="P248" s="2">
        <v>1012</v>
      </c>
      <c r="Q248" s="2">
        <v>1045</v>
      </c>
      <c r="R248" s="2">
        <v>1013</v>
      </c>
      <c r="S248" s="2">
        <v>983</v>
      </c>
      <c r="T248" s="2">
        <v>939</v>
      </c>
      <c r="U248" s="2">
        <v>914</v>
      </c>
      <c r="V248" s="2">
        <v>802</v>
      </c>
      <c r="W248" s="2">
        <v>726</v>
      </c>
      <c r="X248" s="2">
        <v>688</v>
      </c>
      <c r="Y248" s="2">
        <v>701</v>
      </c>
      <c r="Z248" s="2"/>
      <c r="AA248" s="28">
        <f t="shared" si="30"/>
        <v>2</v>
      </c>
      <c r="AB248" s="11">
        <f t="shared" si="24"/>
        <v>14305</v>
      </c>
      <c r="AC248" s="2">
        <f t="shared" si="25"/>
        <v>5839</v>
      </c>
      <c r="AD248" s="2">
        <f t="shared" si="26"/>
        <v>20144</v>
      </c>
      <c r="AF248">
        <f t="shared" si="27"/>
        <v>8</v>
      </c>
      <c r="AG248">
        <f t="shared" si="28"/>
        <v>2024</v>
      </c>
      <c r="AI248" s="2">
        <f t="shared" si="29"/>
        <v>1045</v>
      </c>
      <c r="AJ248">
        <f t="shared" si="31"/>
        <v>16</v>
      </c>
    </row>
    <row r="249" spans="1:36" x14ac:dyDescent="0.2">
      <c r="A249" s="7">
        <v>45532</v>
      </c>
      <c r="B249" s="2">
        <v>724</v>
      </c>
      <c r="C249" s="2">
        <v>703</v>
      </c>
      <c r="D249" s="2">
        <v>712</v>
      </c>
      <c r="E249" s="2">
        <v>705</v>
      </c>
      <c r="F249" s="2">
        <v>742</v>
      </c>
      <c r="G249" s="2">
        <v>792</v>
      </c>
      <c r="H249" s="2">
        <v>860</v>
      </c>
      <c r="I249" s="2">
        <v>899</v>
      </c>
      <c r="J249" s="2">
        <v>919</v>
      </c>
      <c r="K249" s="2">
        <v>907</v>
      </c>
      <c r="L249" s="2">
        <v>962</v>
      </c>
      <c r="M249" s="2">
        <v>973</v>
      </c>
      <c r="N249" s="2">
        <v>987</v>
      </c>
      <c r="O249" s="2">
        <v>1053</v>
      </c>
      <c r="P249" s="2">
        <v>1005</v>
      </c>
      <c r="Q249" s="2">
        <v>961</v>
      </c>
      <c r="R249" s="2">
        <v>883</v>
      </c>
      <c r="S249" s="2">
        <v>907</v>
      </c>
      <c r="T249" s="2">
        <v>856</v>
      </c>
      <c r="U249" s="2">
        <v>865</v>
      </c>
      <c r="V249" s="2">
        <v>768</v>
      </c>
      <c r="W249" s="2">
        <v>692</v>
      </c>
      <c r="X249" s="2">
        <v>660</v>
      </c>
      <c r="Y249" s="2">
        <v>660</v>
      </c>
      <c r="Z249" s="2"/>
      <c r="AA249" s="28">
        <f t="shared" si="30"/>
        <v>3</v>
      </c>
      <c r="AB249" s="11">
        <f t="shared" si="24"/>
        <v>14297</v>
      </c>
      <c r="AC249" s="2">
        <f t="shared" si="25"/>
        <v>5898</v>
      </c>
      <c r="AD249" s="2">
        <f t="shared" si="26"/>
        <v>20195</v>
      </c>
      <c r="AF249">
        <f t="shared" si="27"/>
        <v>8</v>
      </c>
      <c r="AG249">
        <f t="shared" si="28"/>
        <v>2024</v>
      </c>
      <c r="AI249" s="2">
        <f t="shared" si="29"/>
        <v>1053</v>
      </c>
      <c r="AJ249">
        <f t="shared" si="31"/>
        <v>14</v>
      </c>
    </row>
    <row r="250" spans="1:36" x14ac:dyDescent="0.2">
      <c r="A250" s="7">
        <v>45533</v>
      </c>
      <c r="B250" s="2">
        <v>631</v>
      </c>
      <c r="C250" s="2">
        <v>653</v>
      </c>
      <c r="D250" s="2">
        <v>643</v>
      </c>
      <c r="E250" s="2">
        <v>640</v>
      </c>
      <c r="F250" s="2">
        <v>671</v>
      </c>
      <c r="G250" s="2">
        <v>723</v>
      </c>
      <c r="H250" s="2">
        <v>760</v>
      </c>
      <c r="I250" s="2">
        <v>781</v>
      </c>
      <c r="J250" s="2">
        <v>784</v>
      </c>
      <c r="K250" s="2">
        <v>725</v>
      </c>
      <c r="L250" s="2">
        <v>758</v>
      </c>
      <c r="M250" s="2">
        <v>781</v>
      </c>
      <c r="N250" s="2">
        <v>822</v>
      </c>
      <c r="O250" s="2">
        <v>885</v>
      </c>
      <c r="P250" s="2">
        <v>918</v>
      </c>
      <c r="Q250" s="2">
        <v>907</v>
      </c>
      <c r="R250" s="2">
        <v>885</v>
      </c>
      <c r="S250" s="2">
        <v>888</v>
      </c>
      <c r="T250" s="2">
        <v>840</v>
      </c>
      <c r="U250" s="2">
        <v>826</v>
      </c>
      <c r="V250" s="2">
        <v>724</v>
      </c>
      <c r="W250" s="2">
        <v>664</v>
      </c>
      <c r="X250" s="2">
        <v>627</v>
      </c>
      <c r="Y250" s="2">
        <v>627</v>
      </c>
      <c r="Z250" s="2"/>
      <c r="AA250" s="28">
        <f t="shared" si="30"/>
        <v>4</v>
      </c>
      <c r="AB250" s="11">
        <f t="shared" si="24"/>
        <v>12815</v>
      </c>
      <c r="AC250" s="2">
        <f t="shared" si="25"/>
        <v>5348</v>
      </c>
      <c r="AD250" s="2">
        <f t="shared" si="26"/>
        <v>18163</v>
      </c>
      <c r="AF250">
        <f t="shared" si="27"/>
        <v>8</v>
      </c>
      <c r="AG250">
        <f t="shared" si="28"/>
        <v>2024</v>
      </c>
      <c r="AI250" s="2">
        <f t="shared" si="29"/>
        <v>918</v>
      </c>
      <c r="AJ250">
        <f t="shared" si="31"/>
        <v>15</v>
      </c>
    </row>
    <row r="251" spans="1:36" x14ac:dyDescent="0.2">
      <c r="A251" s="7">
        <v>45534</v>
      </c>
      <c r="B251" s="2">
        <v>622</v>
      </c>
      <c r="C251" s="2">
        <v>622</v>
      </c>
      <c r="D251" s="2">
        <v>625</v>
      </c>
      <c r="E251" s="2">
        <v>631</v>
      </c>
      <c r="F251" s="2">
        <v>662</v>
      </c>
      <c r="G251" s="2">
        <v>708</v>
      </c>
      <c r="H251" s="2">
        <v>733</v>
      </c>
      <c r="I251" s="2">
        <v>774</v>
      </c>
      <c r="J251" s="2">
        <v>787</v>
      </c>
      <c r="K251" s="2">
        <v>744</v>
      </c>
      <c r="L251" s="2">
        <v>776</v>
      </c>
      <c r="M251" s="2">
        <v>790</v>
      </c>
      <c r="N251" s="2">
        <v>831</v>
      </c>
      <c r="O251" s="2">
        <v>849</v>
      </c>
      <c r="P251" s="2">
        <v>883</v>
      </c>
      <c r="Q251" s="2">
        <v>883</v>
      </c>
      <c r="R251" s="2">
        <v>872</v>
      </c>
      <c r="S251" s="2">
        <v>864</v>
      </c>
      <c r="T251" s="2">
        <v>795</v>
      </c>
      <c r="U251" s="2">
        <v>784</v>
      </c>
      <c r="V251" s="2">
        <v>704</v>
      </c>
      <c r="W251" s="2">
        <v>666</v>
      </c>
      <c r="X251" s="2">
        <v>639</v>
      </c>
      <c r="Y251" s="2">
        <v>648</v>
      </c>
      <c r="Z251" s="2"/>
      <c r="AA251" s="28">
        <f t="shared" si="30"/>
        <v>5</v>
      </c>
      <c r="AB251" s="11">
        <f t="shared" si="24"/>
        <v>12641</v>
      </c>
      <c r="AC251" s="2">
        <f t="shared" si="25"/>
        <v>5251</v>
      </c>
      <c r="AD251" s="2">
        <f t="shared" si="26"/>
        <v>17892</v>
      </c>
      <c r="AF251">
        <f t="shared" si="27"/>
        <v>8</v>
      </c>
      <c r="AG251">
        <f t="shared" si="28"/>
        <v>2024</v>
      </c>
      <c r="AI251" s="2">
        <f t="shared" si="29"/>
        <v>883</v>
      </c>
      <c r="AJ251">
        <f t="shared" si="31"/>
        <v>15</v>
      </c>
    </row>
    <row r="252" spans="1:36" x14ac:dyDescent="0.2">
      <c r="A252" s="7">
        <v>45535</v>
      </c>
      <c r="B252" s="2">
        <v>635</v>
      </c>
      <c r="C252" s="2">
        <v>632</v>
      </c>
      <c r="D252" s="2">
        <v>636</v>
      </c>
      <c r="E252" s="2">
        <v>627</v>
      </c>
      <c r="F252" s="2">
        <v>622</v>
      </c>
      <c r="G252" s="2">
        <v>648</v>
      </c>
      <c r="H252" s="2">
        <v>642</v>
      </c>
      <c r="I252" s="2">
        <v>682</v>
      </c>
      <c r="J252" s="2">
        <v>725</v>
      </c>
      <c r="K252" s="2">
        <v>728</v>
      </c>
      <c r="L252" s="2">
        <v>748</v>
      </c>
      <c r="M252" s="2">
        <v>793</v>
      </c>
      <c r="N252" s="2">
        <v>808</v>
      </c>
      <c r="O252" s="2">
        <v>827</v>
      </c>
      <c r="P252" s="2">
        <v>904</v>
      </c>
      <c r="Q252" s="2">
        <v>845</v>
      </c>
      <c r="R252" s="2">
        <v>829</v>
      </c>
      <c r="S252" s="2">
        <v>815</v>
      </c>
      <c r="T252" s="2">
        <v>794</v>
      </c>
      <c r="U252" s="2">
        <v>767</v>
      </c>
      <c r="V252" s="2">
        <v>712</v>
      </c>
      <c r="W252" s="2">
        <v>662</v>
      </c>
      <c r="X252" s="2">
        <v>647</v>
      </c>
      <c r="Y252" s="2">
        <v>658</v>
      </c>
      <c r="Z252" s="2"/>
      <c r="AA252" s="28">
        <f t="shared" si="30"/>
        <v>6</v>
      </c>
      <c r="AB252" s="11">
        <f t="shared" si="24"/>
        <v>12286</v>
      </c>
      <c r="AC252" s="2">
        <f t="shared" si="25"/>
        <v>5100</v>
      </c>
      <c r="AD252" s="2">
        <f t="shared" si="26"/>
        <v>17386</v>
      </c>
      <c r="AF252">
        <f t="shared" si="27"/>
        <v>8</v>
      </c>
      <c r="AG252">
        <f t="shared" si="28"/>
        <v>2024</v>
      </c>
      <c r="AI252" s="2">
        <f t="shared" si="29"/>
        <v>904</v>
      </c>
      <c r="AJ252">
        <f t="shared" si="31"/>
        <v>15</v>
      </c>
    </row>
    <row r="253" spans="1:36" x14ac:dyDescent="0.2">
      <c r="A253" s="7">
        <v>45536</v>
      </c>
      <c r="B253" s="2">
        <v>679</v>
      </c>
      <c r="C253" s="2">
        <v>656</v>
      </c>
      <c r="D253" s="2">
        <v>661</v>
      </c>
      <c r="E253" s="2">
        <v>658</v>
      </c>
      <c r="F253" s="2">
        <v>658</v>
      </c>
      <c r="G253" s="2">
        <v>682</v>
      </c>
      <c r="H253" s="2">
        <v>626</v>
      </c>
      <c r="I253" s="2">
        <v>677</v>
      </c>
      <c r="J253" s="2">
        <v>762</v>
      </c>
      <c r="K253" s="2">
        <v>826</v>
      </c>
      <c r="L253" s="2">
        <v>853</v>
      </c>
      <c r="M253" s="2">
        <v>892</v>
      </c>
      <c r="N253" s="2">
        <v>911</v>
      </c>
      <c r="O253" s="2">
        <v>926</v>
      </c>
      <c r="P253" s="2">
        <v>914</v>
      </c>
      <c r="Q253" s="2">
        <v>904</v>
      </c>
      <c r="R253" s="2">
        <v>890</v>
      </c>
      <c r="S253" s="2">
        <v>884</v>
      </c>
      <c r="T253" s="2">
        <v>823</v>
      </c>
      <c r="U253" s="2">
        <v>804</v>
      </c>
      <c r="V253" s="2">
        <v>755</v>
      </c>
      <c r="W253" s="2">
        <v>750</v>
      </c>
      <c r="X253" s="2">
        <v>728</v>
      </c>
      <c r="Y253" s="2">
        <v>732</v>
      </c>
      <c r="Z253" s="2"/>
      <c r="AA253" s="28">
        <f t="shared" si="30"/>
        <v>7</v>
      </c>
      <c r="AB253" s="11">
        <f t="shared" si="24"/>
        <v>0</v>
      </c>
      <c r="AC253" s="2">
        <f t="shared" si="25"/>
        <v>18651</v>
      </c>
      <c r="AD253" s="2">
        <f t="shared" si="26"/>
        <v>18651</v>
      </c>
      <c r="AF253">
        <f t="shared" si="27"/>
        <v>9</v>
      </c>
      <c r="AG253">
        <f t="shared" si="28"/>
        <v>2024</v>
      </c>
      <c r="AI253" s="2">
        <f t="shared" si="29"/>
        <v>926</v>
      </c>
      <c r="AJ253">
        <f t="shared" si="31"/>
        <v>14</v>
      </c>
    </row>
    <row r="254" spans="1:36" x14ac:dyDescent="0.2">
      <c r="A254" s="7">
        <v>45537</v>
      </c>
      <c r="B254" s="2">
        <v>720</v>
      </c>
      <c r="C254" s="2">
        <v>700</v>
      </c>
      <c r="D254" s="2">
        <v>704</v>
      </c>
      <c r="E254" s="2">
        <v>690</v>
      </c>
      <c r="F254" s="2">
        <v>706</v>
      </c>
      <c r="G254" s="2">
        <v>689</v>
      </c>
      <c r="H254" s="2">
        <v>616</v>
      </c>
      <c r="I254" s="2">
        <v>626</v>
      </c>
      <c r="J254" s="2">
        <v>677</v>
      </c>
      <c r="K254" s="2">
        <v>702</v>
      </c>
      <c r="L254" s="2">
        <v>722</v>
      </c>
      <c r="M254" s="2">
        <v>773</v>
      </c>
      <c r="N254" s="2">
        <v>801</v>
      </c>
      <c r="O254" s="2">
        <v>860</v>
      </c>
      <c r="P254" s="2">
        <v>827</v>
      </c>
      <c r="Q254" s="2">
        <v>853</v>
      </c>
      <c r="R254" s="2">
        <v>830</v>
      </c>
      <c r="S254" s="2">
        <v>812</v>
      </c>
      <c r="T254" s="2">
        <v>753</v>
      </c>
      <c r="U254" s="2">
        <v>777</v>
      </c>
      <c r="V254" s="2">
        <v>710</v>
      </c>
      <c r="W254" s="2">
        <v>688</v>
      </c>
      <c r="X254" s="2">
        <v>642</v>
      </c>
      <c r="Y254" s="2">
        <v>646</v>
      </c>
      <c r="Z254" s="2"/>
      <c r="AA254" s="28">
        <f t="shared" si="30"/>
        <v>1</v>
      </c>
      <c r="AB254" s="11">
        <f t="shared" si="24"/>
        <v>0</v>
      </c>
      <c r="AC254" s="2">
        <f t="shared" si="25"/>
        <v>17524</v>
      </c>
      <c r="AD254" s="2">
        <f t="shared" si="26"/>
        <v>17524</v>
      </c>
      <c r="AF254">
        <f t="shared" si="27"/>
        <v>9</v>
      </c>
      <c r="AG254">
        <f t="shared" si="28"/>
        <v>2024</v>
      </c>
      <c r="AI254" s="2">
        <f t="shared" si="29"/>
        <v>860</v>
      </c>
      <c r="AJ254">
        <f t="shared" si="31"/>
        <v>14</v>
      </c>
    </row>
    <row r="255" spans="1:36" x14ac:dyDescent="0.2">
      <c r="A255" s="7">
        <v>45538</v>
      </c>
      <c r="B255" s="2">
        <v>645</v>
      </c>
      <c r="C255" s="2">
        <v>632</v>
      </c>
      <c r="D255" s="2">
        <v>630</v>
      </c>
      <c r="E255" s="2">
        <v>623</v>
      </c>
      <c r="F255" s="2">
        <v>647</v>
      </c>
      <c r="G255" s="2">
        <v>696</v>
      </c>
      <c r="H255" s="2">
        <v>671</v>
      </c>
      <c r="I255" s="2">
        <v>716</v>
      </c>
      <c r="J255" s="2">
        <v>766</v>
      </c>
      <c r="K255" s="2">
        <v>748</v>
      </c>
      <c r="L255" s="2">
        <v>752</v>
      </c>
      <c r="M255" s="2">
        <v>773</v>
      </c>
      <c r="N255" s="2">
        <v>810</v>
      </c>
      <c r="O255" s="2">
        <v>825</v>
      </c>
      <c r="P255" s="2">
        <v>850</v>
      </c>
      <c r="Q255" s="2">
        <v>905</v>
      </c>
      <c r="R255" s="2">
        <v>826</v>
      </c>
      <c r="S255" s="2">
        <v>801</v>
      </c>
      <c r="T255" s="2">
        <v>767</v>
      </c>
      <c r="U255" s="2">
        <v>764</v>
      </c>
      <c r="V255" s="2">
        <v>702</v>
      </c>
      <c r="W255" s="2">
        <v>668</v>
      </c>
      <c r="X255" s="2">
        <v>622</v>
      </c>
      <c r="Y255" s="2">
        <v>631</v>
      </c>
      <c r="Z255" s="2"/>
      <c r="AA255" s="28">
        <f t="shared" si="30"/>
        <v>2</v>
      </c>
      <c r="AB255" s="11">
        <f t="shared" si="24"/>
        <v>12295</v>
      </c>
      <c r="AC255" s="2">
        <f t="shared" si="25"/>
        <v>5175</v>
      </c>
      <c r="AD255" s="2">
        <f t="shared" si="26"/>
        <v>17470</v>
      </c>
      <c r="AF255">
        <f t="shared" si="27"/>
        <v>9</v>
      </c>
      <c r="AG255">
        <f t="shared" si="28"/>
        <v>2024</v>
      </c>
      <c r="AI255" s="2">
        <f t="shared" si="29"/>
        <v>905</v>
      </c>
      <c r="AJ255">
        <f t="shared" si="31"/>
        <v>16</v>
      </c>
    </row>
    <row r="256" spans="1:36" x14ac:dyDescent="0.2">
      <c r="A256" s="7">
        <v>45539</v>
      </c>
      <c r="B256" s="2">
        <v>616</v>
      </c>
      <c r="C256" s="2">
        <v>608</v>
      </c>
      <c r="D256" s="2">
        <v>608</v>
      </c>
      <c r="E256" s="2">
        <v>613</v>
      </c>
      <c r="F256" s="2">
        <v>640</v>
      </c>
      <c r="G256" s="2">
        <v>694</v>
      </c>
      <c r="H256" s="2">
        <v>671</v>
      </c>
      <c r="I256" s="2">
        <v>696</v>
      </c>
      <c r="J256" s="2">
        <v>753</v>
      </c>
      <c r="K256" s="2">
        <v>755</v>
      </c>
      <c r="L256" s="2">
        <v>766</v>
      </c>
      <c r="M256" s="2">
        <v>809</v>
      </c>
      <c r="N256" s="2">
        <v>864</v>
      </c>
      <c r="O256" s="2">
        <v>906</v>
      </c>
      <c r="P256" s="2">
        <v>928</v>
      </c>
      <c r="Q256" s="2">
        <v>960</v>
      </c>
      <c r="R256" s="2">
        <v>949</v>
      </c>
      <c r="S256" s="2">
        <v>864</v>
      </c>
      <c r="T256" s="2">
        <v>823</v>
      </c>
      <c r="U256" s="2">
        <v>807</v>
      </c>
      <c r="V256" s="2">
        <v>748</v>
      </c>
      <c r="W256" s="2">
        <v>709</v>
      </c>
      <c r="X256" s="2">
        <v>671</v>
      </c>
      <c r="Y256" s="2">
        <v>670</v>
      </c>
      <c r="Z256" s="2"/>
      <c r="AA256" s="28">
        <f t="shared" si="30"/>
        <v>3</v>
      </c>
      <c r="AB256" s="11">
        <f t="shared" si="24"/>
        <v>13008</v>
      </c>
      <c r="AC256" s="2">
        <f t="shared" si="25"/>
        <v>5120</v>
      </c>
      <c r="AD256" s="2">
        <f t="shared" si="26"/>
        <v>18128</v>
      </c>
      <c r="AF256">
        <f t="shared" si="27"/>
        <v>9</v>
      </c>
      <c r="AG256">
        <f t="shared" si="28"/>
        <v>2024</v>
      </c>
      <c r="AI256" s="2">
        <f t="shared" si="29"/>
        <v>960</v>
      </c>
      <c r="AJ256">
        <f t="shared" si="31"/>
        <v>16</v>
      </c>
    </row>
    <row r="257" spans="1:36" x14ac:dyDescent="0.2">
      <c r="A257" s="7">
        <v>45540</v>
      </c>
      <c r="B257" s="2">
        <v>658</v>
      </c>
      <c r="C257" s="2">
        <v>644</v>
      </c>
      <c r="D257" s="2">
        <v>640</v>
      </c>
      <c r="E257" s="2">
        <v>642</v>
      </c>
      <c r="F257" s="2">
        <v>657</v>
      </c>
      <c r="G257" s="2">
        <v>703</v>
      </c>
      <c r="H257" s="2">
        <v>673</v>
      </c>
      <c r="I257" s="2">
        <v>710</v>
      </c>
      <c r="J257" s="2">
        <v>781</v>
      </c>
      <c r="K257" s="2">
        <v>783</v>
      </c>
      <c r="L257" s="2">
        <v>803</v>
      </c>
      <c r="M257" s="2">
        <v>853</v>
      </c>
      <c r="N257" s="2">
        <v>910</v>
      </c>
      <c r="O257" s="2">
        <v>966</v>
      </c>
      <c r="P257" s="2">
        <v>967</v>
      </c>
      <c r="Q257" s="2">
        <v>944</v>
      </c>
      <c r="R257" s="2">
        <v>920</v>
      </c>
      <c r="S257" s="2">
        <v>873</v>
      </c>
      <c r="T257" s="2">
        <v>806</v>
      </c>
      <c r="U257" s="2">
        <v>797</v>
      </c>
      <c r="V257" s="2">
        <v>732</v>
      </c>
      <c r="W257" s="2">
        <v>690</v>
      </c>
      <c r="X257" s="2">
        <v>660</v>
      </c>
      <c r="Y257" s="2">
        <v>661</v>
      </c>
      <c r="Z257" s="2"/>
      <c r="AA257" s="28">
        <f t="shared" si="30"/>
        <v>4</v>
      </c>
      <c r="AB257" s="11">
        <f t="shared" si="24"/>
        <v>13195</v>
      </c>
      <c r="AC257" s="2">
        <f t="shared" si="25"/>
        <v>5278</v>
      </c>
      <c r="AD257" s="2">
        <f t="shared" si="26"/>
        <v>18473</v>
      </c>
      <c r="AF257">
        <f t="shared" si="27"/>
        <v>9</v>
      </c>
      <c r="AG257">
        <f t="shared" si="28"/>
        <v>2024</v>
      </c>
      <c r="AI257" s="2">
        <f t="shared" si="29"/>
        <v>967</v>
      </c>
      <c r="AJ257">
        <f t="shared" si="31"/>
        <v>15</v>
      </c>
    </row>
    <row r="258" spans="1:36" x14ac:dyDescent="0.2">
      <c r="A258" s="7">
        <v>45541</v>
      </c>
      <c r="B258" s="2">
        <v>645</v>
      </c>
      <c r="C258" s="2">
        <v>638</v>
      </c>
      <c r="D258" s="2">
        <v>636</v>
      </c>
      <c r="E258" s="2">
        <v>638</v>
      </c>
      <c r="F258" s="2">
        <v>648</v>
      </c>
      <c r="G258" s="2">
        <v>699</v>
      </c>
      <c r="H258" s="2">
        <v>667</v>
      </c>
      <c r="I258" s="2">
        <v>716</v>
      </c>
      <c r="J258" s="2">
        <v>787</v>
      </c>
      <c r="K258" s="2">
        <v>807</v>
      </c>
      <c r="L258" s="2">
        <v>820</v>
      </c>
      <c r="M258" s="2">
        <v>849</v>
      </c>
      <c r="N258" s="2">
        <v>883</v>
      </c>
      <c r="O258" s="2">
        <v>949</v>
      </c>
      <c r="P258" s="2">
        <v>946</v>
      </c>
      <c r="Q258" s="2">
        <v>919</v>
      </c>
      <c r="R258" s="2">
        <v>867</v>
      </c>
      <c r="S258" s="2">
        <v>792</v>
      </c>
      <c r="T258" s="2">
        <v>748</v>
      </c>
      <c r="U258" s="2">
        <v>737</v>
      </c>
      <c r="V258" s="2">
        <v>704</v>
      </c>
      <c r="W258" s="2">
        <v>673</v>
      </c>
      <c r="X258" s="2">
        <v>650</v>
      </c>
      <c r="Y258" s="2">
        <v>662</v>
      </c>
      <c r="Z258" s="2"/>
      <c r="AA258" s="28">
        <f t="shared" si="30"/>
        <v>5</v>
      </c>
      <c r="AB258" s="11">
        <f t="shared" si="24"/>
        <v>12847</v>
      </c>
      <c r="AC258" s="2">
        <f t="shared" si="25"/>
        <v>5233</v>
      </c>
      <c r="AD258" s="2">
        <f t="shared" si="26"/>
        <v>18080</v>
      </c>
      <c r="AF258">
        <f t="shared" si="27"/>
        <v>9</v>
      </c>
      <c r="AG258">
        <f t="shared" si="28"/>
        <v>2024</v>
      </c>
      <c r="AI258" s="2">
        <f t="shared" si="29"/>
        <v>949</v>
      </c>
      <c r="AJ258">
        <f t="shared" si="31"/>
        <v>14</v>
      </c>
    </row>
    <row r="259" spans="1:36" x14ac:dyDescent="0.2">
      <c r="A259" s="7">
        <v>45542</v>
      </c>
      <c r="B259" s="2">
        <v>646</v>
      </c>
      <c r="C259" s="2">
        <v>633</v>
      </c>
      <c r="D259" s="2">
        <v>628</v>
      </c>
      <c r="E259" s="2">
        <v>619</v>
      </c>
      <c r="F259" s="2">
        <v>647</v>
      </c>
      <c r="G259" s="2">
        <v>638</v>
      </c>
      <c r="H259" s="2">
        <v>608</v>
      </c>
      <c r="I259" s="2">
        <v>628</v>
      </c>
      <c r="J259" s="2">
        <v>722</v>
      </c>
      <c r="K259" s="2">
        <v>766</v>
      </c>
      <c r="L259" s="2">
        <v>789</v>
      </c>
      <c r="M259" s="2">
        <v>837</v>
      </c>
      <c r="N259" s="2">
        <v>853</v>
      </c>
      <c r="O259" s="2">
        <v>888</v>
      </c>
      <c r="P259" s="2">
        <v>878</v>
      </c>
      <c r="Q259" s="2">
        <v>849</v>
      </c>
      <c r="R259" s="2">
        <v>805</v>
      </c>
      <c r="S259" s="2">
        <v>767</v>
      </c>
      <c r="T259" s="2">
        <v>704</v>
      </c>
      <c r="U259" s="2">
        <v>699</v>
      </c>
      <c r="V259" s="2">
        <v>692</v>
      </c>
      <c r="W259" s="2">
        <v>684</v>
      </c>
      <c r="X259" s="2">
        <v>688</v>
      </c>
      <c r="Y259" s="2">
        <v>668</v>
      </c>
      <c r="Z259" s="2"/>
      <c r="AA259" s="28">
        <f t="shared" si="30"/>
        <v>6</v>
      </c>
      <c r="AB259" s="11">
        <f t="shared" si="24"/>
        <v>12249</v>
      </c>
      <c r="AC259" s="2">
        <f t="shared" si="25"/>
        <v>5087</v>
      </c>
      <c r="AD259" s="2">
        <f t="shared" si="26"/>
        <v>17336</v>
      </c>
      <c r="AF259">
        <f t="shared" si="27"/>
        <v>9</v>
      </c>
      <c r="AG259">
        <f t="shared" si="28"/>
        <v>2024</v>
      </c>
      <c r="AI259" s="2">
        <f t="shared" si="29"/>
        <v>888</v>
      </c>
      <c r="AJ259">
        <f t="shared" si="31"/>
        <v>14</v>
      </c>
    </row>
    <row r="260" spans="1:36" x14ac:dyDescent="0.2">
      <c r="A260" s="7">
        <v>45543</v>
      </c>
      <c r="B260" s="2">
        <v>643</v>
      </c>
      <c r="C260" s="2">
        <v>646</v>
      </c>
      <c r="D260" s="2">
        <v>638</v>
      </c>
      <c r="E260" s="2">
        <v>637</v>
      </c>
      <c r="F260" s="2">
        <v>639</v>
      </c>
      <c r="G260" s="2">
        <v>636</v>
      </c>
      <c r="H260" s="2">
        <v>579</v>
      </c>
      <c r="I260" s="2">
        <v>606</v>
      </c>
      <c r="J260" s="2">
        <v>652</v>
      </c>
      <c r="K260" s="2">
        <v>687</v>
      </c>
      <c r="L260" s="2">
        <v>699</v>
      </c>
      <c r="M260" s="2">
        <v>750</v>
      </c>
      <c r="N260" s="2">
        <v>762</v>
      </c>
      <c r="O260" s="2">
        <v>794</v>
      </c>
      <c r="P260" s="2">
        <v>800</v>
      </c>
      <c r="Q260" s="2">
        <v>774</v>
      </c>
      <c r="R260" s="2">
        <v>792</v>
      </c>
      <c r="S260" s="2">
        <v>777</v>
      </c>
      <c r="T260" s="2">
        <v>741</v>
      </c>
      <c r="U260" s="2">
        <v>729</v>
      </c>
      <c r="V260" s="2">
        <v>686</v>
      </c>
      <c r="W260" s="2">
        <v>654</v>
      </c>
      <c r="X260" s="2">
        <v>620</v>
      </c>
      <c r="Y260" s="2">
        <v>620</v>
      </c>
      <c r="Z260" s="2"/>
      <c r="AA260" s="28">
        <f t="shared" si="30"/>
        <v>7</v>
      </c>
      <c r="AB260" s="11">
        <f t="shared" si="24"/>
        <v>0</v>
      </c>
      <c r="AC260" s="2">
        <f t="shared" si="25"/>
        <v>16561</v>
      </c>
      <c r="AD260" s="2">
        <f t="shared" si="26"/>
        <v>16561</v>
      </c>
      <c r="AF260">
        <f t="shared" si="27"/>
        <v>9</v>
      </c>
      <c r="AG260">
        <f t="shared" si="28"/>
        <v>2024</v>
      </c>
      <c r="AI260" s="2">
        <f t="shared" si="29"/>
        <v>800</v>
      </c>
      <c r="AJ260">
        <f t="shared" si="31"/>
        <v>15</v>
      </c>
    </row>
    <row r="261" spans="1:36" x14ac:dyDescent="0.2">
      <c r="A261" s="7">
        <v>45544</v>
      </c>
      <c r="B261" s="2">
        <v>618</v>
      </c>
      <c r="C261" s="2">
        <v>602</v>
      </c>
      <c r="D261" s="2">
        <v>612</v>
      </c>
      <c r="E261" s="2">
        <v>615</v>
      </c>
      <c r="F261" s="2">
        <v>642</v>
      </c>
      <c r="G261" s="2">
        <v>705</v>
      </c>
      <c r="H261" s="2">
        <v>677</v>
      </c>
      <c r="I261" s="2">
        <v>720</v>
      </c>
      <c r="J261" s="2">
        <v>751</v>
      </c>
      <c r="K261" s="2">
        <v>801</v>
      </c>
      <c r="L261" s="2">
        <v>803</v>
      </c>
      <c r="M261" s="2">
        <v>814</v>
      </c>
      <c r="N261" s="2">
        <v>843</v>
      </c>
      <c r="O261" s="2">
        <v>874</v>
      </c>
      <c r="P261" s="2">
        <v>866</v>
      </c>
      <c r="Q261" s="2">
        <v>877</v>
      </c>
      <c r="R261" s="2">
        <v>850</v>
      </c>
      <c r="S261" s="2">
        <v>873</v>
      </c>
      <c r="T261" s="2">
        <v>865</v>
      </c>
      <c r="U261" s="2">
        <v>819</v>
      </c>
      <c r="V261" s="2">
        <v>773</v>
      </c>
      <c r="W261" s="2">
        <v>755</v>
      </c>
      <c r="X261" s="2">
        <v>722</v>
      </c>
      <c r="Y261" s="2">
        <v>732</v>
      </c>
      <c r="Z261" s="2"/>
      <c r="AA261" s="28">
        <f t="shared" si="30"/>
        <v>1</v>
      </c>
      <c r="AB261" s="11">
        <f t="shared" si="24"/>
        <v>0</v>
      </c>
      <c r="AC261" s="2">
        <f t="shared" si="25"/>
        <v>18209</v>
      </c>
      <c r="AD261" s="2">
        <f t="shared" si="26"/>
        <v>18209</v>
      </c>
      <c r="AF261">
        <f t="shared" si="27"/>
        <v>9</v>
      </c>
      <c r="AG261">
        <f t="shared" si="28"/>
        <v>2024</v>
      </c>
      <c r="AI261" s="2">
        <f t="shared" si="29"/>
        <v>877</v>
      </c>
      <c r="AJ261">
        <f t="shared" si="31"/>
        <v>16</v>
      </c>
    </row>
    <row r="262" spans="1:36" x14ac:dyDescent="0.2">
      <c r="A262" s="7">
        <v>45545</v>
      </c>
      <c r="B262" s="2">
        <v>699</v>
      </c>
      <c r="C262" s="2">
        <v>691</v>
      </c>
      <c r="D262" s="2">
        <v>692</v>
      </c>
      <c r="E262" s="2">
        <v>705</v>
      </c>
      <c r="F262" s="2">
        <v>730</v>
      </c>
      <c r="G262" s="2">
        <v>783</v>
      </c>
      <c r="H262" s="2">
        <v>780</v>
      </c>
      <c r="I262" s="2">
        <v>814</v>
      </c>
      <c r="J262" s="2">
        <v>874</v>
      </c>
      <c r="K262" s="2">
        <v>856</v>
      </c>
      <c r="L262" s="2">
        <v>860</v>
      </c>
      <c r="M262" s="2">
        <v>898</v>
      </c>
      <c r="N262" s="2">
        <v>890</v>
      </c>
      <c r="O262" s="2">
        <v>869</v>
      </c>
      <c r="P262" s="2">
        <v>843</v>
      </c>
      <c r="Q262" s="2">
        <v>862</v>
      </c>
      <c r="R262" s="2">
        <v>861</v>
      </c>
      <c r="S262" s="2">
        <v>891</v>
      </c>
      <c r="T262" s="2">
        <v>897</v>
      </c>
      <c r="U262" s="2">
        <v>923</v>
      </c>
      <c r="V262" s="2">
        <v>884</v>
      </c>
      <c r="W262" s="2">
        <v>787</v>
      </c>
      <c r="X262" s="2">
        <v>780</v>
      </c>
      <c r="Y262" s="2">
        <v>803</v>
      </c>
      <c r="Z262" s="2"/>
      <c r="AA262" s="28">
        <f t="shared" si="30"/>
        <v>2</v>
      </c>
      <c r="AB262" s="11">
        <f t="shared" si="24"/>
        <v>13789</v>
      </c>
      <c r="AC262" s="2">
        <f t="shared" si="25"/>
        <v>5883</v>
      </c>
      <c r="AD262" s="2">
        <f t="shared" si="26"/>
        <v>19672</v>
      </c>
      <c r="AF262">
        <f t="shared" si="27"/>
        <v>9</v>
      </c>
      <c r="AG262">
        <f t="shared" si="28"/>
        <v>2024</v>
      </c>
      <c r="AI262" s="2">
        <f t="shared" si="29"/>
        <v>923</v>
      </c>
      <c r="AJ262">
        <f t="shared" si="31"/>
        <v>20</v>
      </c>
    </row>
    <row r="263" spans="1:36" x14ac:dyDescent="0.2">
      <c r="A263" s="7">
        <v>45546</v>
      </c>
      <c r="B263" s="2">
        <v>782</v>
      </c>
      <c r="C263" s="2">
        <v>782</v>
      </c>
      <c r="D263" s="2">
        <v>789</v>
      </c>
      <c r="E263" s="2">
        <v>795</v>
      </c>
      <c r="F263" s="2">
        <v>829</v>
      </c>
      <c r="G263" s="2">
        <v>886</v>
      </c>
      <c r="H263" s="2">
        <v>844</v>
      </c>
      <c r="I263" s="2">
        <v>847</v>
      </c>
      <c r="J263" s="2">
        <v>829</v>
      </c>
      <c r="K263" s="2">
        <v>806</v>
      </c>
      <c r="L263" s="2">
        <v>787</v>
      </c>
      <c r="M263" s="2">
        <v>756</v>
      </c>
      <c r="N263" s="2">
        <v>714</v>
      </c>
      <c r="O263" s="2">
        <v>773</v>
      </c>
      <c r="P263" s="2">
        <v>784</v>
      </c>
      <c r="Q263" s="2">
        <v>804</v>
      </c>
      <c r="R263" s="2">
        <v>792</v>
      </c>
      <c r="S263" s="2">
        <v>781</v>
      </c>
      <c r="T263" s="2">
        <v>778</v>
      </c>
      <c r="U263" s="2">
        <v>713</v>
      </c>
      <c r="V263" s="2">
        <v>686</v>
      </c>
      <c r="W263" s="2">
        <v>643</v>
      </c>
      <c r="X263" s="2">
        <v>619</v>
      </c>
      <c r="Y263" s="2">
        <v>613</v>
      </c>
      <c r="Z263" s="2"/>
      <c r="AA263" s="28">
        <f t="shared" si="30"/>
        <v>3</v>
      </c>
      <c r="AB263" s="11">
        <f t="shared" si="24"/>
        <v>12112</v>
      </c>
      <c r="AC263" s="2">
        <f t="shared" si="25"/>
        <v>6320</v>
      </c>
      <c r="AD263" s="2">
        <f t="shared" si="26"/>
        <v>18432</v>
      </c>
      <c r="AF263">
        <f t="shared" si="27"/>
        <v>9</v>
      </c>
      <c r="AG263">
        <f t="shared" si="28"/>
        <v>2024</v>
      </c>
      <c r="AI263" s="2">
        <f t="shared" si="29"/>
        <v>886</v>
      </c>
      <c r="AJ263">
        <f t="shared" si="31"/>
        <v>6</v>
      </c>
    </row>
    <row r="264" spans="1:36" x14ac:dyDescent="0.2">
      <c r="A264" s="7">
        <v>45547</v>
      </c>
      <c r="B264" s="2">
        <v>618</v>
      </c>
      <c r="C264" s="2">
        <v>599</v>
      </c>
      <c r="D264" s="2">
        <v>610</v>
      </c>
      <c r="E264" s="2">
        <v>601</v>
      </c>
      <c r="F264" s="2">
        <v>633</v>
      </c>
      <c r="G264" s="2">
        <v>669</v>
      </c>
      <c r="H264" s="2">
        <v>670</v>
      </c>
      <c r="I264" s="2">
        <v>731</v>
      </c>
      <c r="J264" s="2">
        <v>813</v>
      </c>
      <c r="K264" s="2">
        <v>833</v>
      </c>
      <c r="L264" s="2">
        <v>869</v>
      </c>
      <c r="M264" s="2">
        <v>895</v>
      </c>
      <c r="N264" s="2">
        <v>895</v>
      </c>
      <c r="O264" s="2">
        <v>999</v>
      </c>
      <c r="P264" s="2">
        <v>1025</v>
      </c>
      <c r="Q264" s="2">
        <v>959</v>
      </c>
      <c r="R264" s="2">
        <v>843</v>
      </c>
      <c r="S264" s="2">
        <v>802</v>
      </c>
      <c r="T264" s="2">
        <v>782</v>
      </c>
      <c r="U264" s="2">
        <v>728</v>
      </c>
      <c r="V264" s="2">
        <v>693</v>
      </c>
      <c r="W264" s="2">
        <v>668</v>
      </c>
      <c r="X264" s="2">
        <v>628</v>
      </c>
      <c r="Y264" s="2">
        <v>638</v>
      </c>
      <c r="Z264" s="2"/>
      <c r="AA264" s="28">
        <f t="shared" si="30"/>
        <v>4</v>
      </c>
      <c r="AB264" s="11">
        <f t="shared" si="24"/>
        <v>13163</v>
      </c>
      <c r="AC264" s="2">
        <f t="shared" si="25"/>
        <v>5038</v>
      </c>
      <c r="AD264" s="2">
        <f t="shared" si="26"/>
        <v>18201</v>
      </c>
      <c r="AF264">
        <f t="shared" si="27"/>
        <v>9</v>
      </c>
      <c r="AG264">
        <f t="shared" si="28"/>
        <v>2024</v>
      </c>
      <c r="AI264" s="2">
        <f t="shared" si="29"/>
        <v>1025</v>
      </c>
      <c r="AJ264">
        <f t="shared" si="31"/>
        <v>15</v>
      </c>
    </row>
    <row r="265" spans="1:36" x14ac:dyDescent="0.2">
      <c r="A265" s="7">
        <v>45548</v>
      </c>
      <c r="B265" s="2">
        <v>634</v>
      </c>
      <c r="C265" s="2">
        <v>618</v>
      </c>
      <c r="D265" s="2">
        <v>615</v>
      </c>
      <c r="E265" s="2">
        <v>619</v>
      </c>
      <c r="F265" s="2">
        <v>636</v>
      </c>
      <c r="G265" s="2">
        <v>677</v>
      </c>
      <c r="H265" s="2">
        <v>662</v>
      </c>
      <c r="I265" s="2">
        <v>706</v>
      </c>
      <c r="J265" s="2">
        <v>818</v>
      </c>
      <c r="K265" s="2">
        <v>829</v>
      </c>
      <c r="L265" s="2">
        <v>831</v>
      </c>
      <c r="M265" s="2">
        <v>864</v>
      </c>
      <c r="N265" s="2">
        <v>908</v>
      </c>
      <c r="O265" s="2">
        <v>949</v>
      </c>
      <c r="P265" s="2">
        <v>944</v>
      </c>
      <c r="Q265" s="2">
        <v>924</v>
      </c>
      <c r="R265" s="2">
        <v>900</v>
      </c>
      <c r="S265" s="2">
        <v>869</v>
      </c>
      <c r="T265" s="2">
        <v>885</v>
      </c>
      <c r="U265" s="2">
        <v>821</v>
      </c>
      <c r="V265" s="2">
        <v>789</v>
      </c>
      <c r="W265" s="2">
        <v>699</v>
      </c>
      <c r="X265" s="2">
        <v>660</v>
      </c>
      <c r="Y265" s="2">
        <v>672</v>
      </c>
      <c r="Z265" s="2"/>
      <c r="AA265" s="28">
        <f t="shared" si="30"/>
        <v>5</v>
      </c>
      <c r="AB265" s="11">
        <f t="shared" ref="AB265:AB328" si="32">IF(AND(AA265&gt;1,AA265&lt;7),SUM(I265:X265),0)</f>
        <v>13396</v>
      </c>
      <c r="AC265" s="2">
        <f t="shared" ref="AC265:AC328" si="33">SUM(B265:Y265)-AB265</f>
        <v>5133</v>
      </c>
      <c r="AD265" s="2">
        <f t="shared" ref="AD265:AD328" si="34">SUM(AB265+AC265)</f>
        <v>18529</v>
      </c>
      <c r="AF265">
        <f t="shared" ref="AF265:AF328" si="35">MONTH(A265)</f>
        <v>9</v>
      </c>
      <c r="AG265">
        <f t="shared" ref="AG265:AG328" si="36">YEAR(A265)</f>
        <v>2024</v>
      </c>
      <c r="AI265" s="2">
        <f t="shared" ref="AI265:AI328" si="37">MAX(B265:Y265)</f>
        <v>949</v>
      </c>
      <c r="AJ265">
        <f t="shared" si="31"/>
        <v>14</v>
      </c>
    </row>
    <row r="266" spans="1:36" x14ac:dyDescent="0.2">
      <c r="A266" s="7">
        <v>45549</v>
      </c>
      <c r="B266" s="2">
        <v>654</v>
      </c>
      <c r="C266" s="2">
        <v>641</v>
      </c>
      <c r="D266" s="2">
        <v>635</v>
      </c>
      <c r="E266" s="2">
        <v>634</v>
      </c>
      <c r="F266" s="2">
        <v>636</v>
      </c>
      <c r="G266" s="2">
        <v>642</v>
      </c>
      <c r="H266" s="2">
        <v>585</v>
      </c>
      <c r="I266" s="2">
        <v>620</v>
      </c>
      <c r="J266" s="2">
        <v>671</v>
      </c>
      <c r="K266" s="2">
        <v>713</v>
      </c>
      <c r="L266" s="2">
        <v>734</v>
      </c>
      <c r="M266" s="2">
        <v>720</v>
      </c>
      <c r="N266" s="2">
        <v>741</v>
      </c>
      <c r="O266" s="2">
        <v>769</v>
      </c>
      <c r="P266" s="2">
        <v>735</v>
      </c>
      <c r="Q266" s="2">
        <v>784</v>
      </c>
      <c r="R266" s="2">
        <v>792</v>
      </c>
      <c r="S266" s="2">
        <v>775</v>
      </c>
      <c r="T266" s="2">
        <v>751</v>
      </c>
      <c r="U266" s="2">
        <v>690</v>
      </c>
      <c r="V266" s="2">
        <v>731</v>
      </c>
      <c r="W266" s="2">
        <v>735</v>
      </c>
      <c r="X266" s="2">
        <v>701</v>
      </c>
      <c r="Y266" s="2">
        <v>677</v>
      </c>
      <c r="Z266" s="2"/>
      <c r="AA266" s="28">
        <f t="shared" ref="AA266:AA329" si="38">WEEKDAY(A266,2)</f>
        <v>6</v>
      </c>
      <c r="AB266" s="11">
        <f t="shared" si="32"/>
        <v>11662</v>
      </c>
      <c r="AC266" s="2">
        <f t="shared" si="33"/>
        <v>5104</v>
      </c>
      <c r="AD266" s="2">
        <f t="shared" si="34"/>
        <v>16766</v>
      </c>
      <c r="AF266">
        <f t="shared" si="35"/>
        <v>9</v>
      </c>
      <c r="AG266">
        <f t="shared" si="36"/>
        <v>2024</v>
      </c>
      <c r="AI266" s="2">
        <f t="shared" si="37"/>
        <v>792</v>
      </c>
      <c r="AJ266">
        <f t="shared" ref="AJ266:AJ329" si="39">INDEX($B$8:$Y$8,MATCH(AI266,B266:Y266,0))</f>
        <v>17</v>
      </c>
    </row>
    <row r="267" spans="1:36" x14ac:dyDescent="0.2">
      <c r="A267" s="7">
        <v>45550</v>
      </c>
      <c r="B267" s="2">
        <v>659</v>
      </c>
      <c r="C267" s="2">
        <v>616</v>
      </c>
      <c r="D267" s="2">
        <v>608</v>
      </c>
      <c r="E267" s="2">
        <v>609</v>
      </c>
      <c r="F267" s="2">
        <v>609</v>
      </c>
      <c r="G267" s="2">
        <v>619</v>
      </c>
      <c r="H267" s="2">
        <v>571</v>
      </c>
      <c r="I267" s="2">
        <v>589</v>
      </c>
      <c r="J267" s="2">
        <v>635</v>
      </c>
      <c r="K267" s="2">
        <v>673</v>
      </c>
      <c r="L267" s="2">
        <v>707</v>
      </c>
      <c r="M267" s="2">
        <v>741</v>
      </c>
      <c r="N267" s="2">
        <v>799</v>
      </c>
      <c r="O267" s="2">
        <v>802</v>
      </c>
      <c r="P267" s="2">
        <v>840</v>
      </c>
      <c r="Q267" s="2">
        <v>832</v>
      </c>
      <c r="R267" s="2">
        <v>899</v>
      </c>
      <c r="S267" s="2">
        <v>830</v>
      </c>
      <c r="T267" s="2">
        <v>805</v>
      </c>
      <c r="U267" s="2">
        <v>741</v>
      </c>
      <c r="V267" s="2">
        <v>706</v>
      </c>
      <c r="W267" s="2">
        <v>676</v>
      </c>
      <c r="X267" s="2">
        <v>635</v>
      </c>
      <c r="Y267" s="2">
        <v>638</v>
      </c>
      <c r="Z267" s="2"/>
      <c r="AA267" s="28">
        <f t="shared" si="38"/>
        <v>7</v>
      </c>
      <c r="AB267" s="11">
        <f t="shared" si="32"/>
        <v>0</v>
      </c>
      <c r="AC267" s="2">
        <f t="shared" si="33"/>
        <v>16839</v>
      </c>
      <c r="AD267" s="2">
        <f t="shared" si="34"/>
        <v>16839</v>
      </c>
      <c r="AF267">
        <f t="shared" si="35"/>
        <v>9</v>
      </c>
      <c r="AG267">
        <f t="shared" si="36"/>
        <v>2024</v>
      </c>
      <c r="AI267" s="2">
        <f t="shared" si="37"/>
        <v>899</v>
      </c>
      <c r="AJ267">
        <f t="shared" si="39"/>
        <v>17</v>
      </c>
    </row>
    <row r="268" spans="1:36" x14ac:dyDescent="0.2">
      <c r="A268" s="7">
        <v>45551</v>
      </c>
      <c r="B268" s="2">
        <v>637</v>
      </c>
      <c r="C268" s="2">
        <v>627</v>
      </c>
      <c r="D268" s="2">
        <v>619</v>
      </c>
      <c r="E268" s="2">
        <v>632</v>
      </c>
      <c r="F268" s="2">
        <v>644</v>
      </c>
      <c r="G268" s="2">
        <v>692</v>
      </c>
      <c r="H268" s="2">
        <v>677</v>
      </c>
      <c r="I268" s="2">
        <v>716</v>
      </c>
      <c r="J268" s="2">
        <v>779</v>
      </c>
      <c r="K268" s="2">
        <v>809</v>
      </c>
      <c r="L268" s="2">
        <v>846</v>
      </c>
      <c r="M268" s="2">
        <v>889</v>
      </c>
      <c r="N268" s="2">
        <v>945</v>
      </c>
      <c r="O268" s="2">
        <v>947</v>
      </c>
      <c r="P268" s="2">
        <v>968</v>
      </c>
      <c r="Q268" s="2">
        <v>965</v>
      </c>
      <c r="R268" s="2">
        <v>938</v>
      </c>
      <c r="S268" s="2">
        <v>895</v>
      </c>
      <c r="T268" s="2">
        <v>869</v>
      </c>
      <c r="U268" s="2">
        <v>784</v>
      </c>
      <c r="V268" s="2">
        <v>742</v>
      </c>
      <c r="W268" s="2">
        <v>694</v>
      </c>
      <c r="X268" s="2">
        <v>670</v>
      </c>
      <c r="Y268" s="2">
        <v>671</v>
      </c>
      <c r="Z268" s="2"/>
      <c r="AA268" s="28">
        <f t="shared" si="38"/>
        <v>1</v>
      </c>
      <c r="AB268" s="11">
        <f t="shared" si="32"/>
        <v>0</v>
      </c>
      <c r="AC268" s="2">
        <f t="shared" si="33"/>
        <v>18655</v>
      </c>
      <c r="AD268" s="2">
        <f t="shared" si="34"/>
        <v>18655</v>
      </c>
      <c r="AF268">
        <f t="shared" si="35"/>
        <v>9</v>
      </c>
      <c r="AG268">
        <f t="shared" si="36"/>
        <v>2024</v>
      </c>
      <c r="AI268" s="2">
        <f t="shared" si="37"/>
        <v>968</v>
      </c>
      <c r="AJ268">
        <f t="shared" si="39"/>
        <v>15</v>
      </c>
    </row>
    <row r="269" spans="1:36" x14ac:dyDescent="0.2">
      <c r="A269" s="7">
        <v>45552</v>
      </c>
      <c r="B269" s="2">
        <v>663</v>
      </c>
      <c r="C269" s="2">
        <v>647</v>
      </c>
      <c r="D269" s="2">
        <v>641</v>
      </c>
      <c r="E269" s="2">
        <v>646</v>
      </c>
      <c r="F269" s="2">
        <v>671</v>
      </c>
      <c r="G269" s="2">
        <v>700</v>
      </c>
      <c r="H269" s="2">
        <v>691</v>
      </c>
      <c r="I269" s="2">
        <v>712</v>
      </c>
      <c r="J269" s="2">
        <v>769</v>
      </c>
      <c r="K269" s="2">
        <v>775</v>
      </c>
      <c r="L269" s="2">
        <v>814</v>
      </c>
      <c r="M269" s="2">
        <v>898</v>
      </c>
      <c r="N269" s="2">
        <v>948</v>
      </c>
      <c r="O269" s="2">
        <v>1021</v>
      </c>
      <c r="P269" s="2">
        <v>1038</v>
      </c>
      <c r="Q269" s="2">
        <v>1072</v>
      </c>
      <c r="R269" s="2">
        <v>1005</v>
      </c>
      <c r="S269" s="2">
        <v>965</v>
      </c>
      <c r="T269" s="2">
        <v>929</v>
      </c>
      <c r="U269" s="2">
        <v>834</v>
      </c>
      <c r="V269" s="2">
        <v>778</v>
      </c>
      <c r="W269" s="2">
        <v>737</v>
      </c>
      <c r="X269" s="2">
        <v>693</v>
      </c>
      <c r="Y269" s="2">
        <v>702</v>
      </c>
      <c r="Z269" s="2"/>
      <c r="AA269" s="28">
        <f t="shared" si="38"/>
        <v>2</v>
      </c>
      <c r="AB269" s="11">
        <f t="shared" si="32"/>
        <v>13988</v>
      </c>
      <c r="AC269" s="2">
        <f t="shared" si="33"/>
        <v>5361</v>
      </c>
      <c r="AD269" s="2">
        <f t="shared" si="34"/>
        <v>19349</v>
      </c>
      <c r="AF269">
        <f t="shared" si="35"/>
        <v>9</v>
      </c>
      <c r="AG269">
        <f t="shared" si="36"/>
        <v>2024</v>
      </c>
      <c r="AI269" s="2">
        <f t="shared" si="37"/>
        <v>1072</v>
      </c>
      <c r="AJ269">
        <f t="shared" si="39"/>
        <v>16</v>
      </c>
    </row>
    <row r="270" spans="1:36" x14ac:dyDescent="0.2">
      <c r="A270" s="7">
        <v>45553</v>
      </c>
      <c r="B270" s="2">
        <v>702</v>
      </c>
      <c r="C270" s="2">
        <v>682</v>
      </c>
      <c r="D270" s="2">
        <v>676</v>
      </c>
      <c r="E270" s="2">
        <v>673</v>
      </c>
      <c r="F270" s="2">
        <v>697</v>
      </c>
      <c r="G270" s="2">
        <v>736</v>
      </c>
      <c r="H270" s="2">
        <v>707</v>
      </c>
      <c r="I270" s="2">
        <v>738</v>
      </c>
      <c r="J270" s="2">
        <v>799</v>
      </c>
      <c r="K270" s="2">
        <v>797</v>
      </c>
      <c r="L270" s="2">
        <v>867</v>
      </c>
      <c r="M270" s="2">
        <v>917</v>
      </c>
      <c r="N270" s="2">
        <v>976</v>
      </c>
      <c r="O270" s="2">
        <v>1022</v>
      </c>
      <c r="P270" s="2">
        <v>1043</v>
      </c>
      <c r="Q270" s="2">
        <v>1042</v>
      </c>
      <c r="R270" s="2">
        <v>1015</v>
      </c>
      <c r="S270" s="2">
        <v>955</v>
      </c>
      <c r="T270" s="2">
        <v>930</v>
      </c>
      <c r="U270" s="2">
        <v>833</v>
      </c>
      <c r="V270" s="2">
        <v>779</v>
      </c>
      <c r="W270" s="2">
        <v>740</v>
      </c>
      <c r="X270" s="2">
        <v>699</v>
      </c>
      <c r="Y270" s="2">
        <v>703</v>
      </c>
      <c r="Z270" s="2"/>
      <c r="AA270" s="28">
        <f t="shared" si="38"/>
        <v>3</v>
      </c>
      <c r="AB270" s="11">
        <f t="shared" si="32"/>
        <v>14152</v>
      </c>
      <c r="AC270" s="2">
        <f t="shared" si="33"/>
        <v>5576</v>
      </c>
      <c r="AD270" s="2">
        <f t="shared" si="34"/>
        <v>19728</v>
      </c>
      <c r="AF270">
        <f t="shared" si="35"/>
        <v>9</v>
      </c>
      <c r="AG270">
        <f t="shared" si="36"/>
        <v>2024</v>
      </c>
      <c r="AI270" s="2">
        <f t="shared" si="37"/>
        <v>1043</v>
      </c>
      <c r="AJ270">
        <f t="shared" si="39"/>
        <v>15</v>
      </c>
    </row>
    <row r="271" spans="1:36" x14ac:dyDescent="0.2">
      <c r="A271" s="7">
        <v>45554</v>
      </c>
      <c r="B271" s="2">
        <v>698</v>
      </c>
      <c r="C271" s="2">
        <v>684</v>
      </c>
      <c r="D271" s="2">
        <v>673</v>
      </c>
      <c r="E271" s="2">
        <v>758</v>
      </c>
      <c r="F271" s="2">
        <v>794</v>
      </c>
      <c r="G271" s="2">
        <v>789</v>
      </c>
      <c r="H271" s="2">
        <v>723</v>
      </c>
      <c r="I271" s="2">
        <v>772</v>
      </c>
      <c r="J271" s="2">
        <v>837</v>
      </c>
      <c r="K271" s="2">
        <v>913</v>
      </c>
      <c r="L271" s="2">
        <v>893</v>
      </c>
      <c r="M271" s="2">
        <v>959</v>
      </c>
      <c r="N271" s="2">
        <v>1006</v>
      </c>
      <c r="O271" s="2">
        <v>1057</v>
      </c>
      <c r="P271" s="2">
        <v>1059</v>
      </c>
      <c r="Q271" s="2">
        <v>1006</v>
      </c>
      <c r="R271" s="2">
        <v>969</v>
      </c>
      <c r="S271" s="2">
        <v>931</v>
      </c>
      <c r="T271" s="2">
        <v>871</v>
      </c>
      <c r="U271" s="2">
        <v>849</v>
      </c>
      <c r="V271" s="2">
        <v>843</v>
      </c>
      <c r="W271" s="2">
        <v>740</v>
      </c>
      <c r="X271" s="2">
        <v>690</v>
      </c>
      <c r="Y271" s="2">
        <v>706</v>
      </c>
      <c r="Z271" s="2"/>
      <c r="AA271" s="28">
        <f t="shared" si="38"/>
        <v>4</v>
      </c>
      <c r="AB271" s="11">
        <f t="shared" si="32"/>
        <v>14395</v>
      </c>
      <c r="AC271" s="2">
        <f t="shared" si="33"/>
        <v>5825</v>
      </c>
      <c r="AD271" s="2">
        <f t="shared" si="34"/>
        <v>20220</v>
      </c>
      <c r="AF271">
        <f t="shared" si="35"/>
        <v>9</v>
      </c>
      <c r="AG271">
        <f t="shared" si="36"/>
        <v>2024</v>
      </c>
      <c r="AI271" s="2">
        <f t="shared" si="37"/>
        <v>1059</v>
      </c>
      <c r="AJ271">
        <f t="shared" si="39"/>
        <v>15</v>
      </c>
    </row>
    <row r="272" spans="1:36" x14ac:dyDescent="0.2">
      <c r="A272" s="7">
        <v>45555</v>
      </c>
      <c r="B272" s="2">
        <v>898</v>
      </c>
      <c r="C272" s="2">
        <v>921</v>
      </c>
      <c r="D272" s="2">
        <v>898</v>
      </c>
      <c r="E272" s="2">
        <v>890</v>
      </c>
      <c r="F272" s="2">
        <v>903</v>
      </c>
      <c r="G272" s="2">
        <v>937</v>
      </c>
      <c r="H272" s="2">
        <v>899</v>
      </c>
      <c r="I272" s="2">
        <v>957</v>
      </c>
      <c r="J272" s="2">
        <v>1031</v>
      </c>
      <c r="K272" s="2">
        <v>1018</v>
      </c>
      <c r="L272" s="2">
        <v>1025</v>
      </c>
      <c r="M272" s="2">
        <v>1027</v>
      </c>
      <c r="N272" s="2">
        <v>1030</v>
      </c>
      <c r="O272" s="2">
        <v>1059</v>
      </c>
      <c r="P272" s="2">
        <v>1086</v>
      </c>
      <c r="Q272" s="2">
        <v>1066</v>
      </c>
      <c r="R272" s="2">
        <v>1023</v>
      </c>
      <c r="S272" s="2">
        <v>935</v>
      </c>
      <c r="T272" s="2">
        <v>904</v>
      </c>
      <c r="U272" s="2">
        <v>830</v>
      </c>
      <c r="V272" s="2">
        <v>830</v>
      </c>
      <c r="W272" s="2">
        <v>819</v>
      </c>
      <c r="X272" s="2">
        <v>806</v>
      </c>
      <c r="Y272" s="2">
        <v>831</v>
      </c>
      <c r="Z272" s="2"/>
      <c r="AA272" s="28">
        <f t="shared" si="38"/>
        <v>5</v>
      </c>
      <c r="AB272" s="11">
        <f t="shared" si="32"/>
        <v>15446</v>
      </c>
      <c r="AC272" s="2">
        <f t="shared" si="33"/>
        <v>7177</v>
      </c>
      <c r="AD272" s="2">
        <f t="shared" si="34"/>
        <v>22623</v>
      </c>
      <c r="AF272">
        <f t="shared" si="35"/>
        <v>9</v>
      </c>
      <c r="AG272">
        <f t="shared" si="36"/>
        <v>2024</v>
      </c>
      <c r="AI272" s="2">
        <f t="shared" si="37"/>
        <v>1086</v>
      </c>
      <c r="AJ272">
        <f t="shared" si="39"/>
        <v>15</v>
      </c>
    </row>
    <row r="273" spans="1:36" x14ac:dyDescent="0.2">
      <c r="A273" s="7">
        <v>45556</v>
      </c>
      <c r="B273" s="2">
        <v>643</v>
      </c>
      <c r="C273" s="2">
        <v>634</v>
      </c>
      <c r="D273" s="2">
        <v>626</v>
      </c>
      <c r="E273" s="2">
        <v>624</v>
      </c>
      <c r="F273" s="2">
        <v>636</v>
      </c>
      <c r="G273" s="2">
        <v>656</v>
      </c>
      <c r="H273" s="2">
        <v>604</v>
      </c>
      <c r="I273" s="2">
        <v>634</v>
      </c>
      <c r="J273" s="2">
        <v>656</v>
      </c>
      <c r="K273" s="2">
        <v>660</v>
      </c>
      <c r="L273" s="2">
        <v>664</v>
      </c>
      <c r="M273" s="2">
        <v>702</v>
      </c>
      <c r="N273" s="2">
        <v>712</v>
      </c>
      <c r="O273" s="2">
        <v>727</v>
      </c>
      <c r="P273" s="2">
        <v>746</v>
      </c>
      <c r="Q273" s="2">
        <v>743</v>
      </c>
      <c r="R273" s="2">
        <v>765</v>
      </c>
      <c r="S273" s="2">
        <v>736</v>
      </c>
      <c r="T273" s="2">
        <v>737</v>
      </c>
      <c r="U273" s="2">
        <v>681</v>
      </c>
      <c r="V273" s="2">
        <v>662</v>
      </c>
      <c r="W273" s="2">
        <v>651</v>
      </c>
      <c r="X273" s="2">
        <v>634</v>
      </c>
      <c r="Y273" s="2">
        <v>638</v>
      </c>
      <c r="Z273" s="2"/>
      <c r="AA273" s="28">
        <f t="shared" si="38"/>
        <v>6</v>
      </c>
      <c r="AB273" s="11">
        <f t="shared" si="32"/>
        <v>11110</v>
      </c>
      <c r="AC273" s="2">
        <f t="shared" si="33"/>
        <v>5061</v>
      </c>
      <c r="AD273" s="2">
        <f t="shared" si="34"/>
        <v>16171</v>
      </c>
      <c r="AF273">
        <f t="shared" si="35"/>
        <v>9</v>
      </c>
      <c r="AG273">
        <f t="shared" si="36"/>
        <v>2024</v>
      </c>
      <c r="AI273" s="2">
        <f t="shared" si="37"/>
        <v>765</v>
      </c>
      <c r="AJ273">
        <f t="shared" si="39"/>
        <v>17</v>
      </c>
    </row>
    <row r="274" spans="1:36" x14ac:dyDescent="0.2">
      <c r="A274" s="7">
        <v>45557</v>
      </c>
      <c r="B274" s="2">
        <v>632</v>
      </c>
      <c r="C274" s="2">
        <v>620</v>
      </c>
      <c r="D274" s="2">
        <v>618</v>
      </c>
      <c r="E274" s="2">
        <v>626</v>
      </c>
      <c r="F274" s="2">
        <v>619</v>
      </c>
      <c r="G274" s="2">
        <v>636</v>
      </c>
      <c r="H274" s="2">
        <v>608</v>
      </c>
      <c r="I274" s="2">
        <v>609</v>
      </c>
      <c r="J274" s="2">
        <v>653</v>
      </c>
      <c r="K274" s="2">
        <v>662</v>
      </c>
      <c r="L274" s="2">
        <v>646</v>
      </c>
      <c r="M274" s="2">
        <v>669</v>
      </c>
      <c r="N274" s="2">
        <v>691</v>
      </c>
      <c r="O274" s="2">
        <v>712</v>
      </c>
      <c r="P274" s="2">
        <v>703</v>
      </c>
      <c r="Q274" s="2">
        <v>721</v>
      </c>
      <c r="R274" s="2">
        <v>760</v>
      </c>
      <c r="S274" s="2">
        <v>770</v>
      </c>
      <c r="T274" s="2">
        <v>768</v>
      </c>
      <c r="U274" s="2">
        <v>726</v>
      </c>
      <c r="V274" s="2">
        <v>690</v>
      </c>
      <c r="W274" s="2">
        <v>655</v>
      </c>
      <c r="X274" s="2">
        <v>628</v>
      </c>
      <c r="Y274" s="2">
        <v>623</v>
      </c>
      <c r="Z274" s="2"/>
      <c r="AA274" s="28">
        <f t="shared" si="38"/>
        <v>7</v>
      </c>
      <c r="AB274" s="11">
        <f t="shared" si="32"/>
        <v>0</v>
      </c>
      <c r="AC274" s="2">
        <f t="shared" si="33"/>
        <v>16045</v>
      </c>
      <c r="AD274" s="2">
        <f t="shared" si="34"/>
        <v>16045</v>
      </c>
      <c r="AF274">
        <f t="shared" si="35"/>
        <v>9</v>
      </c>
      <c r="AG274">
        <f t="shared" si="36"/>
        <v>2024</v>
      </c>
      <c r="AI274" s="2">
        <f t="shared" si="37"/>
        <v>770</v>
      </c>
      <c r="AJ274">
        <f t="shared" si="39"/>
        <v>18</v>
      </c>
    </row>
    <row r="275" spans="1:36" x14ac:dyDescent="0.2">
      <c r="A275" s="7">
        <v>45558</v>
      </c>
      <c r="B275" s="2">
        <v>624</v>
      </c>
      <c r="C275" s="2">
        <v>611</v>
      </c>
      <c r="D275" s="2">
        <v>618</v>
      </c>
      <c r="E275" s="2">
        <v>620</v>
      </c>
      <c r="F275" s="2">
        <v>663</v>
      </c>
      <c r="G275" s="2">
        <v>709</v>
      </c>
      <c r="H275" s="2">
        <v>719</v>
      </c>
      <c r="I275" s="2">
        <v>755</v>
      </c>
      <c r="J275" s="2">
        <v>822</v>
      </c>
      <c r="K275" s="2">
        <v>854</v>
      </c>
      <c r="L275" s="2">
        <v>918</v>
      </c>
      <c r="M275" s="2">
        <v>912</v>
      </c>
      <c r="N275" s="2">
        <v>907</v>
      </c>
      <c r="O275" s="2">
        <v>963</v>
      </c>
      <c r="P275" s="2">
        <v>940</v>
      </c>
      <c r="Q275" s="2">
        <v>918</v>
      </c>
      <c r="R275" s="2">
        <v>939</v>
      </c>
      <c r="S275" s="2">
        <v>875</v>
      </c>
      <c r="T275" s="2">
        <v>878</v>
      </c>
      <c r="U275" s="2">
        <v>812</v>
      </c>
      <c r="V275" s="2">
        <v>768</v>
      </c>
      <c r="W275" s="2">
        <v>740</v>
      </c>
      <c r="X275" s="2">
        <v>699</v>
      </c>
      <c r="Y275" s="2">
        <v>724</v>
      </c>
      <c r="Z275" s="2"/>
      <c r="AA275" s="28">
        <f t="shared" si="38"/>
        <v>1</v>
      </c>
      <c r="AB275" s="11">
        <f t="shared" si="32"/>
        <v>0</v>
      </c>
      <c r="AC275" s="2">
        <f t="shared" si="33"/>
        <v>18988</v>
      </c>
      <c r="AD275" s="2">
        <f t="shared" si="34"/>
        <v>18988</v>
      </c>
      <c r="AF275">
        <f t="shared" si="35"/>
        <v>9</v>
      </c>
      <c r="AG275">
        <f t="shared" si="36"/>
        <v>2024</v>
      </c>
      <c r="AI275" s="2">
        <f t="shared" si="37"/>
        <v>963</v>
      </c>
      <c r="AJ275">
        <f t="shared" si="39"/>
        <v>14</v>
      </c>
    </row>
    <row r="276" spans="1:36" x14ac:dyDescent="0.2">
      <c r="A276" s="7">
        <v>45559</v>
      </c>
      <c r="B276" s="2">
        <v>631</v>
      </c>
      <c r="C276" s="2">
        <v>626</v>
      </c>
      <c r="D276" s="2">
        <v>628</v>
      </c>
      <c r="E276" s="2">
        <v>639</v>
      </c>
      <c r="F276" s="2">
        <v>668</v>
      </c>
      <c r="G276" s="2">
        <v>720</v>
      </c>
      <c r="H276" s="2">
        <v>721</v>
      </c>
      <c r="I276" s="2">
        <v>746</v>
      </c>
      <c r="J276" s="2">
        <v>741</v>
      </c>
      <c r="K276" s="2">
        <v>691</v>
      </c>
      <c r="L276" s="2">
        <v>756</v>
      </c>
      <c r="M276" s="2">
        <v>780</v>
      </c>
      <c r="N276" s="2">
        <v>798</v>
      </c>
      <c r="O276" s="2">
        <v>769</v>
      </c>
      <c r="P276" s="2">
        <v>753</v>
      </c>
      <c r="Q276" s="2">
        <v>735</v>
      </c>
      <c r="R276" s="2">
        <v>767</v>
      </c>
      <c r="S276" s="2">
        <v>807</v>
      </c>
      <c r="T276" s="2">
        <v>825</v>
      </c>
      <c r="U276" s="2">
        <v>811</v>
      </c>
      <c r="V276" s="2">
        <v>731</v>
      </c>
      <c r="W276" s="2">
        <v>669</v>
      </c>
      <c r="X276" s="2">
        <v>630</v>
      </c>
      <c r="Y276" s="2">
        <v>640</v>
      </c>
      <c r="Z276" s="2"/>
      <c r="AA276" s="28">
        <f t="shared" si="38"/>
        <v>2</v>
      </c>
      <c r="AB276" s="11">
        <f t="shared" si="32"/>
        <v>12009</v>
      </c>
      <c r="AC276" s="2">
        <f t="shared" si="33"/>
        <v>5273</v>
      </c>
      <c r="AD276" s="2">
        <f t="shared" si="34"/>
        <v>17282</v>
      </c>
      <c r="AF276">
        <f t="shared" si="35"/>
        <v>9</v>
      </c>
      <c r="AG276">
        <f t="shared" si="36"/>
        <v>2024</v>
      </c>
      <c r="AI276" s="2">
        <f t="shared" si="37"/>
        <v>825</v>
      </c>
      <c r="AJ276">
        <f t="shared" si="39"/>
        <v>19</v>
      </c>
    </row>
    <row r="277" spans="1:36" x14ac:dyDescent="0.2">
      <c r="A277" s="7">
        <v>45560</v>
      </c>
      <c r="B277" s="2">
        <v>627</v>
      </c>
      <c r="C277" s="2">
        <v>623</v>
      </c>
      <c r="D277" s="2">
        <v>630</v>
      </c>
      <c r="E277" s="2">
        <v>637</v>
      </c>
      <c r="F277" s="2">
        <v>672</v>
      </c>
      <c r="G277" s="2">
        <v>716</v>
      </c>
      <c r="H277" s="2">
        <v>730</v>
      </c>
      <c r="I277" s="2">
        <v>768</v>
      </c>
      <c r="J277" s="2">
        <v>882</v>
      </c>
      <c r="K277" s="2">
        <v>892</v>
      </c>
      <c r="L277" s="2">
        <v>878</v>
      </c>
      <c r="M277" s="2">
        <v>906</v>
      </c>
      <c r="N277" s="2">
        <v>963</v>
      </c>
      <c r="O277" s="2">
        <v>978</v>
      </c>
      <c r="P277" s="2">
        <v>971</v>
      </c>
      <c r="Q277" s="2">
        <v>920</v>
      </c>
      <c r="R277" s="2">
        <v>879</v>
      </c>
      <c r="S277" s="2">
        <v>839</v>
      </c>
      <c r="T277" s="2">
        <v>839</v>
      </c>
      <c r="U277" s="2">
        <v>748</v>
      </c>
      <c r="V277" s="2">
        <v>704</v>
      </c>
      <c r="W277" s="2">
        <v>663</v>
      </c>
      <c r="X277" s="2">
        <v>630</v>
      </c>
      <c r="Y277" s="2">
        <v>635</v>
      </c>
      <c r="Z277" s="2"/>
      <c r="AA277" s="28">
        <f t="shared" si="38"/>
        <v>3</v>
      </c>
      <c r="AB277" s="11">
        <f t="shared" si="32"/>
        <v>13460</v>
      </c>
      <c r="AC277" s="2">
        <f t="shared" si="33"/>
        <v>5270</v>
      </c>
      <c r="AD277" s="2">
        <f t="shared" si="34"/>
        <v>18730</v>
      </c>
      <c r="AF277">
        <f t="shared" si="35"/>
        <v>9</v>
      </c>
      <c r="AG277">
        <f t="shared" si="36"/>
        <v>2024</v>
      </c>
      <c r="AI277" s="2">
        <f t="shared" si="37"/>
        <v>978</v>
      </c>
      <c r="AJ277">
        <f t="shared" si="39"/>
        <v>14</v>
      </c>
    </row>
    <row r="278" spans="1:36" x14ac:dyDescent="0.2">
      <c r="A278" s="7">
        <v>45561</v>
      </c>
      <c r="B278" s="2">
        <v>633</v>
      </c>
      <c r="C278" s="2">
        <v>623</v>
      </c>
      <c r="D278" s="2">
        <v>631</v>
      </c>
      <c r="E278" s="2">
        <v>632</v>
      </c>
      <c r="F278" s="2">
        <v>656</v>
      </c>
      <c r="G278" s="2">
        <v>723</v>
      </c>
      <c r="H278" s="2">
        <v>728</v>
      </c>
      <c r="I278" s="2">
        <v>796</v>
      </c>
      <c r="J278" s="2">
        <v>864</v>
      </c>
      <c r="K278" s="2">
        <v>906</v>
      </c>
      <c r="L278" s="2">
        <v>958</v>
      </c>
      <c r="M278" s="2">
        <v>988</v>
      </c>
      <c r="N278" s="2">
        <v>1042</v>
      </c>
      <c r="O278" s="2">
        <v>1068</v>
      </c>
      <c r="P278" s="2">
        <v>1049</v>
      </c>
      <c r="Q278" s="2">
        <v>1026</v>
      </c>
      <c r="R278" s="2">
        <v>951</v>
      </c>
      <c r="S278" s="2">
        <v>963</v>
      </c>
      <c r="T278" s="2">
        <v>860</v>
      </c>
      <c r="U278" s="2">
        <v>777</v>
      </c>
      <c r="V278" s="2">
        <v>725</v>
      </c>
      <c r="W278" s="2">
        <v>679</v>
      </c>
      <c r="X278" s="2">
        <v>649</v>
      </c>
      <c r="Y278" s="2">
        <v>663</v>
      </c>
      <c r="Z278" s="2"/>
      <c r="AA278" s="28">
        <f t="shared" si="38"/>
        <v>4</v>
      </c>
      <c r="AB278" s="11">
        <f t="shared" si="32"/>
        <v>14301</v>
      </c>
      <c r="AC278" s="2">
        <f t="shared" si="33"/>
        <v>5289</v>
      </c>
      <c r="AD278" s="2">
        <f t="shared" si="34"/>
        <v>19590</v>
      </c>
      <c r="AF278">
        <f t="shared" si="35"/>
        <v>9</v>
      </c>
      <c r="AG278">
        <f t="shared" si="36"/>
        <v>2024</v>
      </c>
      <c r="AI278" s="2">
        <f t="shared" si="37"/>
        <v>1068</v>
      </c>
      <c r="AJ278">
        <f t="shared" si="39"/>
        <v>14</v>
      </c>
    </row>
    <row r="279" spans="1:36" x14ac:dyDescent="0.2">
      <c r="A279" s="7">
        <v>45562</v>
      </c>
      <c r="B279" s="2">
        <v>751</v>
      </c>
      <c r="C279" s="2">
        <v>738</v>
      </c>
      <c r="D279" s="2">
        <v>735</v>
      </c>
      <c r="E279" s="2">
        <v>649</v>
      </c>
      <c r="F279" s="2">
        <v>683</v>
      </c>
      <c r="G279" s="2">
        <v>723</v>
      </c>
      <c r="H279" s="2">
        <v>729</v>
      </c>
      <c r="I279" s="2">
        <v>747</v>
      </c>
      <c r="J279" s="2">
        <v>824</v>
      </c>
      <c r="K279" s="2">
        <v>815</v>
      </c>
      <c r="L279" s="2">
        <v>775</v>
      </c>
      <c r="M279" s="2">
        <v>849</v>
      </c>
      <c r="N279" s="2">
        <v>886</v>
      </c>
      <c r="O279" s="2">
        <v>908</v>
      </c>
      <c r="P279" s="2">
        <v>898</v>
      </c>
      <c r="Q279" s="2">
        <v>864</v>
      </c>
      <c r="R279" s="2">
        <v>864</v>
      </c>
      <c r="S279" s="2">
        <v>809</v>
      </c>
      <c r="T279" s="2">
        <v>803</v>
      </c>
      <c r="U279" s="2">
        <v>732</v>
      </c>
      <c r="V279" s="2">
        <v>704</v>
      </c>
      <c r="W279" s="2">
        <v>679</v>
      </c>
      <c r="X279" s="2">
        <v>651</v>
      </c>
      <c r="Y279" s="2">
        <v>659</v>
      </c>
      <c r="Z279" s="2"/>
      <c r="AA279" s="28">
        <f t="shared" si="38"/>
        <v>5</v>
      </c>
      <c r="AB279" s="11">
        <f t="shared" si="32"/>
        <v>12808</v>
      </c>
      <c r="AC279" s="2">
        <f t="shared" si="33"/>
        <v>5667</v>
      </c>
      <c r="AD279" s="2">
        <f t="shared" si="34"/>
        <v>18475</v>
      </c>
      <c r="AF279">
        <f t="shared" si="35"/>
        <v>9</v>
      </c>
      <c r="AG279">
        <f t="shared" si="36"/>
        <v>2024</v>
      </c>
      <c r="AI279" s="2">
        <f t="shared" si="37"/>
        <v>908</v>
      </c>
      <c r="AJ279">
        <f t="shared" si="39"/>
        <v>14</v>
      </c>
    </row>
    <row r="280" spans="1:36" x14ac:dyDescent="0.2">
      <c r="A280" s="7">
        <v>45563</v>
      </c>
      <c r="B280" s="2">
        <v>655</v>
      </c>
      <c r="C280" s="2">
        <v>632</v>
      </c>
      <c r="D280" s="2">
        <v>639</v>
      </c>
      <c r="E280" s="2">
        <v>638</v>
      </c>
      <c r="F280" s="2">
        <v>655</v>
      </c>
      <c r="G280" s="2">
        <v>662</v>
      </c>
      <c r="H280" s="2">
        <v>649</v>
      </c>
      <c r="I280" s="2">
        <v>661</v>
      </c>
      <c r="J280" s="2">
        <v>751</v>
      </c>
      <c r="K280" s="2">
        <v>832</v>
      </c>
      <c r="L280" s="2">
        <v>846</v>
      </c>
      <c r="M280" s="2">
        <v>817</v>
      </c>
      <c r="N280" s="2">
        <v>812</v>
      </c>
      <c r="O280" s="2">
        <v>817</v>
      </c>
      <c r="P280" s="2">
        <v>752</v>
      </c>
      <c r="Q280" s="2">
        <v>721</v>
      </c>
      <c r="R280" s="2">
        <v>737</v>
      </c>
      <c r="S280" s="2">
        <v>761</v>
      </c>
      <c r="T280" s="2">
        <v>769</v>
      </c>
      <c r="U280" s="2">
        <v>711</v>
      </c>
      <c r="V280" s="2">
        <v>675</v>
      </c>
      <c r="W280" s="2">
        <v>659</v>
      </c>
      <c r="X280" s="2">
        <v>645</v>
      </c>
      <c r="Y280" s="2">
        <v>652</v>
      </c>
      <c r="Z280" s="2"/>
      <c r="AA280" s="28">
        <f t="shared" si="38"/>
        <v>6</v>
      </c>
      <c r="AB280" s="11">
        <f t="shared" si="32"/>
        <v>11966</v>
      </c>
      <c r="AC280" s="2">
        <f t="shared" si="33"/>
        <v>5182</v>
      </c>
      <c r="AD280" s="2">
        <f t="shared" si="34"/>
        <v>17148</v>
      </c>
      <c r="AF280">
        <f t="shared" si="35"/>
        <v>9</v>
      </c>
      <c r="AG280">
        <f t="shared" si="36"/>
        <v>2024</v>
      </c>
      <c r="AI280" s="2">
        <f t="shared" si="37"/>
        <v>846</v>
      </c>
      <c r="AJ280">
        <f t="shared" si="39"/>
        <v>11</v>
      </c>
    </row>
    <row r="281" spans="1:36" x14ac:dyDescent="0.2">
      <c r="A281" s="7">
        <v>45564</v>
      </c>
      <c r="B281" s="2">
        <v>650</v>
      </c>
      <c r="C281" s="2">
        <v>637</v>
      </c>
      <c r="D281" s="2">
        <v>701</v>
      </c>
      <c r="E281" s="2">
        <v>726</v>
      </c>
      <c r="F281" s="2">
        <v>721</v>
      </c>
      <c r="G281" s="2">
        <v>730</v>
      </c>
      <c r="H281" s="2">
        <v>693</v>
      </c>
      <c r="I281" s="2">
        <v>700</v>
      </c>
      <c r="J281" s="2">
        <v>718</v>
      </c>
      <c r="K281" s="2">
        <v>699</v>
      </c>
      <c r="L281" s="2">
        <v>697</v>
      </c>
      <c r="M281" s="2">
        <v>735</v>
      </c>
      <c r="N281" s="2">
        <v>779</v>
      </c>
      <c r="O281" s="2">
        <v>813</v>
      </c>
      <c r="P281" s="2">
        <v>803</v>
      </c>
      <c r="Q281" s="2">
        <v>875</v>
      </c>
      <c r="R281" s="2">
        <v>860</v>
      </c>
      <c r="S281" s="2">
        <v>823</v>
      </c>
      <c r="T281" s="2">
        <v>827</v>
      </c>
      <c r="U281" s="2">
        <v>742</v>
      </c>
      <c r="V281" s="2">
        <v>699</v>
      </c>
      <c r="W281" s="2">
        <v>684</v>
      </c>
      <c r="X281" s="2">
        <v>632</v>
      </c>
      <c r="Y281" s="2">
        <v>652</v>
      </c>
      <c r="Z281" s="2"/>
      <c r="AA281" s="28">
        <f t="shared" si="38"/>
        <v>7</v>
      </c>
      <c r="AB281" s="11">
        <f t="shared" si="32"/>
        <v>0</v>
      </c>
      <c r="AC281" s="2">
        <f t="shared" si="33"/>
        <v>17596</v>
      </c>
      <c r="AD281" s="2">
        <f t="shared" si="34"/>
        <v>17596</v>
      </c>
      <c r="AF281">
        <f t="shared" si="35"/>
        <v>9</v>
      </c>
      <c r="AG281">
        <f t="shared" si="36"/>
        <v>2024</v>
      </c>
      <c r="AI281" s="2">
        <f t="shared" si="37"/>
        <v>875</v>
      </c>
      <c r="AJ281">
        <f t="shared" si="39"/>
        <v>16</v>
      </c>
    </row>
    <row r="282" spans="1:36" x14ac:dyDescent="0.2">
      <c r="A282" s="7">
        <v>45565</v>
      </c>
      <c r="B282" s="2">
        <v>633</v>
      </c>
      <c r="C282" s="2">
        <v>635</v>
      </c>
      <c r="D282" s="2">
        <v>632</v>
      </c>
      <c r="E282" s="2">
        <v>648</v>
      </c>
      <c r="F282" s="2">
        <v>663</v>
      </c>
      <c r="G282" s="2">
        <v>723</v>
      </c>
      <c r="H282" s="2">
        <v>726</v>
      </c>
      <c r="I282" s="2">
        <v>756</v>
      </c>
      <c r="J282" s="2">
        <v>826</v>
      </c>
      <c r="K282" s="2">
        <v>748</v>
      </c>
      <c r="L282" s="2">
        <v>718</v>
      </c>
      <c r="M282" s="2">
        <v>732</v>
      </c>
      <c r="N282" s="2">
        <v>762</v>
      </c>
      <c r="O282" s="2">
        <v>800</v>
      </c>
      <c r="P282" s="2">
        <v>842</v>
      </c>
      <c r="Q282" s="2">
        <v>846</v>
      </c>
      <c r="R282" s="2">
        <v>874</v>
      </c>
      <c r="S282" s="2">
        <v>871</v>
      </c>
      <c r="T282" s="2">
        <v>871</v>
      </c>
      <c r="U282" s="2">
        <v>779</v>
      </c>
      <c r="V282" s="2">
        <v>730</v>
      </c>
      <c r="W282" s="2">
        <v>680</v>
      </c>
      <c r="X282" s="2">
        <v>658</v>
      </c>
      <c r="Y282" s="2">
        <v>657</v>
      </c>
      <c r="Z282" s="2"/>
      <c r="AA282" s="28">
        <f t="shared" si="38"/>
        <v>1</v>
      </c>
      <c r="AB282" s="11">
        <f t="shared" si="32"/>
        <v>0</v>
      </c>
      <c r="AC282" s="2">
        <f t="shared" si="33"/>
        <v>17810</v>
      </c>
      <c r="AD282" s="2">
        <f t="shared" si="34"/>
        <v>17810</v>
      </c>
      <c r="AF282">
        <f t="shared" si="35"/>
        <v>9</v>
      </c>
      <c r="AG282">
        <f t="shared" si="36"/>
        <v>2024</v>
      </c>
      <c r="AI282" s="2">
        <f t="shared" si="37"/>
        <v>874</v>
      </c>
      <c r="AJ282">
        <f t="shared" si="39"/>
        <v>17</v>
      </c>
    </row>
    <row r="283" spans="1:36" x14ac:dyDescent="0.2">
      <c r="A283" s="7">
        <v>45566</v>
      </c>
      <c r="B283" s="2">
        <v>624</v>
      </c>
      <c r="C283" s="2">
        <v>607</v>
      </c>
      <c r="D283" s="2">
        <v>620</v>
      </c>
      <c r="E283" s="2">
        <v>615</v>
      </c>
      <c r="F283" s="2">
        <v>641</v>
      </c>
      <c r="G283" s="2">
        <v>680</v>
      </c>
      <c r="H283" s="2">
        <v>719</v>
      </c>
      <c r="I283" s="2">
        <v>735</v>
      </c>
      <c r="J283" s="2">
        <v>766</v>
      </c>
      <c r="K283" s="2">
        <v>755</v>
      </c>
      <c r="L283" s="2">
        <v>722</v>
      </c>
      <c r="M283" s="2">
        <v>691</v>
      </c>
      <c r="N283" s="2">
        <v>703</v>
      </c>
      <c r="O283" s="2">
        <v>762</v>
      </c>
      <c r="P283" s="2">
        <v>827</v>
      </c>
      <c r="Q283" s="2">
        <v>789</v>
      </c>
      <c r="R283" s="2">
        <v>837</v>
      </c>
      <c r="S283" s="2">
        <v>762</v>
      </c>
      <c r="T283" s="2">
        <v>780</v>
      </c>
      <c r="U283" s="2">
        <v>707</v>
      </c>
      <c r="V283" s="2">
        <v>670</v>
      </c>
      <c r="W283" s="2">
        <v>633</v>
      </c>
      <c r="X283" s="2">
        <v>637</v>
      </c>
      <c r="Y283" s="2">
        <v>636</v>
      </c>
      <c r="Z283"/>
      <c r="AA283" s="28">
        <f t="shared" si="38"/>
        <v>2</v>
      </c>
      <c r="AB283" s="11">
        <f t="shared" si="32"/>
        <v>11776</v>
      </c>
      <c r="AC283" s="2">
        <f t="shared" si="33"/>
        <v>5142</v>
      </c>
      <c r="AD283" s="2">
        <f t="shared" si="34"/>
        <v>16918</v>
      </c>
      <c r="AF283">
        <f t="shared" si="35"/>
        <v>10</v>
      </c>
      <c r="AG283">
        <f t="shared" si="36"/>
        <v>2024</v>
      </c>
      <c r="AI283" s="2">
        <f t="shared" si="37"/>
        <v>837</v>
      </c>
      <c r="AJ283">
        <f t="shared" si="39"/>
        <v>17</v>
      </c>
    </row>
    <row r="284" spans="1:36" x14ac:dyDescent="0.2">
      <c r="A284" s="7">
        <v>45567</v>
      </c>
      <c r="B284" s="2">
        <v>622</v>
      </c>
      <c r="C284" s="2">
        <v>608</v>
      </c>
      <c r="D284" s="2">
        <v>617</v>
      </c>
      <c r="E284" s="2">
        <v>616</v>
      </c>
      <c r="F284" s="2">
        <v>645</v>
      </c>
      <c r="G284" s="2">
        <v>663</v>
      </c>
      <c r="H284" s="2">
        <v>714</v>
      </c>
      <c r="I284" s="2">
        <v>742</v>
      </c>
      <c r="J284" s="2">
        <v>760</v>
      </c>
      <c r="K284" s="2">
        <v>748</v>
      </c>
      <c r="L284" s="2">
        <v>777</v>
      </c>
      <c r="M284" s="2">
        <v>755</v>
      </c>
      <c r="N284" s="2">
        <v>759</v>
      </c>
      <c r="O284" s="2">
        <v>783</v>
      </c>
      <c r="P284" s="2">
        <v>839</v>
      </c>
      <c r="Q284" s="2">
        <v>774</v>
      </c>
      <c r="R284" s="2">
        <v>783</v>
      </c>
      <c r="S284" s="2">
        <v>751</v>
      </c>
      <c r="T284" s="2">
        <v>771</v>
      </c>
      <c r="U284" s="2">
        <v>712</v>
      </c>
      <c r="V284" s="2">
        <v>668</v>
      </c>
      <c r="W284" s="2">
        <v>646</v>
      </c>
      <c r="X284" s="2">
        <v>640</v>
      </c>
      <c r="Y284" s="2">
        <v>637</v>
      </c>
      <c r="Z284"/>
      <c r="AA284" s="28">
        <f t="shared" si="38"/>
        <v>3</v>
      </c>
      <c r="AB284" s="11">
        <f t="shared" si="32"/>
        <v>11908</v>
      </c>
      <c r="AC284" s="2">
        <f t="shared" si="33"/>
        <v>5122</v>
      </c>
      <c r="AD284" s="2">
        <f t="shared" si="34"/>
        <v>17030</v>
      </c>
      <c r="AF284">
        <f t="shared" si="35"/>
        <v>10</v>
      </c>
      <c r="AG284">
        <f t="shared" si="36"/>
        <v>2024</v>
      </c>
      <c r="AI284" s="2">
        <f t="shared" si="37"/>
        <v>839</v>
      </c>
      <c r="AJ284">
        <f t="shared" si="39"/>
        <v>15</v>
      </c>
    </row>
    <row r="285" spans="1:36" x14ac:dyDescent="0.2">
      <c r="A285" s="7">
        <v>45568</v>
      </c>
      <c r="B285" s="2">
        <v>623</v>
      </c>
      <c r="C285" s="2">
        <v>626</v>
      </c>
      <c r="D285" s="2">
        <v>626</v>
      </c>
      <c r="E285" s="2">
        <v>625</v>
      </c>
      <c r="F285" s="2">
        <v>653</v>
      </c>
      <c r="G285" s="2">
        <v>685</v>
      </c>
      <c r="H285" s="2">
        <v>722</v>
      </c>
      <c r="I285" s="2">
        <v>756</v>
      </c>
      <c r="J285" s="2">
        <v>813</v>
      </c>
      <c r="K285" s="2">
        <v>799</v>
      </c>
      <c r="L285" s="2">
        <v>773</v>
      </c>
      <c r="M285" s="2">
        <v>793</v>
      </c>
      <c r="N285" s="2">
        <v>765</v>
      </c>
      <c r="O285" s="2">
        <v>822</v>
      </c>
      <c r="P285" s="2">
        <v>822</v>
      </c>
      <c r="Q285" s="2">
        <v>765</v>
      </c>
      <c r="R285" s="2">
        <v>763</v>
      </c>
      <c r="S285" s="2">
        <v>742</v>
      </c>
      <c r="T285" s="2">
        <v>790</v>
      </c>
      <c r="U285" s="2">
        <v>713</v>
      </c>
      <c r="V285" s="2">
        <v>681</v>
      </c>
      <c r="W285" s="2">
        <v>650</v>
      </c>
      <c r="X285" s="2">
        <v>643</v>
      </c>
      <c r="Y285" s="2">
        <v>640</v>
      </c>
      <c r="Z285"/>
      <c r="AA285" s="28">
        <f t="shared" si="38"/>
        <v>4</v>
      </c>
      <c r="AB285" s="11">
        <f t="shared" si="32"/>
        <v>12090</v>
      </c>
      <c r="AC285" s="2">
        <f t="shared" si="33"/>
        <v>5200</v>
      </c>
      <c r="AD285" s="2">
        <f t="shared" si="34"/>
        <v>17290</v>
      </c>
      <c r="AF285">
        <f t="shared" si="35"/>
        <v>10</v>
      </c>
      <c r="AG285">
        <f t="shared" si="36"/>
        <v>2024</v>
      </c>
      <c r="AI285" s="2">
        <f t="shared" si="37"/>
        <v>822</v>
      </c>
      <c r="AJ285">
        <f t="shared" si="39"/>
        <v>14</v>
      </c>
    </row>
    <row r="286" spans="1:36" x14ac:dyDescent="0.2">
      <c r="A286" s="7">
        <v>45569</v>
      </c>
      <c r="B286" s="2">
        <v>622</v>
      </c>
      <c r="C286" s="2">
        <v>607</v>
      </c>
      <c r="D286" s="2">
        <v>625</v>
      </c>
      <c r="E286" s="2">
        <v>620</v>
      </c>
      <c r="F286" s="2">
        <v>709</v>
      </c>
      <c r="G286" s="2">
        <v>752</v>
      </c>
      <c r="H286" s="2">
        <v>769</v>
      </c>
      <c r="I286" s="2">
        <v>801</v>
      </c>
      <c r="J286" s="2">
        <v>860</v>
      </c>
      <c r="K286" s="2">
        <v>854</v>
      </c>
      <c r="L286" s="2">
        <v>843</v>
      </c>
      <c r="M286" s="2">
        <v>805</v>
      </c>
      <c r="N286" s="2">
        <v>740</v>
      </c>
      <c r="O286" s="2">
        <v>763</v>
      </c>
      <c r="P286" s="2">
        <v>792</v>
      </c>
      <c r="Q286" s="2">
        <v>811</v>
      </c>
      <c r="R286" s="2">
        <v>804</v>
      </c>
      <c r="S286" s="2">
        <v>797</v>
      </c>
      <c r="T286" s="2">
        <v>756</v>
      </c>
      <c r="U286" s="2">
        <v>687</v>
      </c>
      <c r="V286" s="2">
        <v>660</v>
      </c>
      <c r="W286" s="2">
        <v>640</v>
      </c>
      <c r="X286" s="2">
        <v>648</v>
      </c>
      <c r="Y286" s="2">
        <v>611</v>
      </c>
      <c r="Z286"/>
      <c r="AA286" s="28">
        <f t="shared" si="38"/>
        <v>5</v>
      </c>
      <c r="AB286" s="11">
        <f t="shared" si="32"/>
        <v>12261</v>
      </c>
      <c r="AC286" s="2">
        <f t="shared" si="33"/>
        <v>5315</v>
      </c>
      <c r="AD286" s="2">
        <f t="shared" si="34"/>
        <v>17576</v>
      </c>
      <c r="AF286">
        <f t="shared" si="35"/>
        <v>10</v>
      </c>
      <c r="AG286">
        <f t="shared" si="36"/>
        <v>2024</v>
      </c>
      <c r="AI286" s="2">
        <f t="shared" si="37"/>
        <v>860</v>
      </c>
      <c r="AJ286">
        <f t="shared" si="39"/>
        <v>9</v>
      </c>
    </row>
    <row r="287" spans="1:36" x14ac:dyDescent="0.2">
      <c r="A287" s="7">
        <v>45570</v>
      </c>
      <c r="B287" s="2">
        <v>633</v>
      </c>
      <c r="C287" s="2">
        <v>603</v>
      </c>
      <c r="D287" s="2">
        <v>608</v>
      </c>
      <c r="E287" s="2">
        <v>600</v>
      </c>
      <c r="F287" s="2">
        <v>604</v>
      </c>
      <c r="G287" s="2">
        <v>615</v>
      </c>
      <c r="H287" s="2">
        <v>610</v>
      </c>
      <c r="I287" s="2">
        <v>653</v>
      </c>
      <c r="J287" s="2">
        <v>727</v>
      </c>
      <c r="K287" s="2">
        <v>740</v>
      </c>
      <c r="L287" s="2">
        <v>795</v>
      </c>
      <c r="M287" s="2">
        <v>777</v>
      </c>
      <c r="N287" s="2">
        <v>813</v>
      </c>
      <c r="O287" s="2">
        <v>785</v>
      </c>
      <c r="P287" s="2">
        <v>780</v>
      </c>
      <c r="Q287" s="2">
        <v>798</v>
      </c>
      <c r="R287" s="2">
        <v>765</v>
      </c>
      <c r="S287" s="2">
        <v>717</v>
      </c>
      <c r="T287" s="2">
        <v>734</v>
      </c>
      <c r="U287" s="2">
        <v>659</v>
      </c>
      <c r="V287" s="2">
        <v>635</v>
      </c>
      <c r="W287" s="2">
        <v>635</v>
      </c>
      <c r="X287" s="2">
        <v>641</v>
      </c>
      <c r="Y287" s="2">
        <v>643</v>
      </c>
      <c r="Z287"/>
      <c r="AA287" s="28">
        <f t="shared" si="38"/>
        <v>6</v>
      </c>
      <c r="AB287" s="11">
        <f t="shared" si="32"/>
        <v>11654</v>
      </c>
      <c r="AC287" s="2">
        <f t="shared" si="33"/>
        <v>4916</v>
      </c>
      <c r="AD287" s="2">
        <f t="shared" si="34"/>
        <v>16570</v>
      </c>
      <c r="AF287">
        <f t="shared" si="35"/>
        <v>10</v>
      </c>
      <c r="AG287">
        <f t="shared" si="36"/>
        <v>2024</v>
      </c>
      <c r="AI287" s="2">
        <f t="shared" si="37"/>
        <v>813</v>
      </c>
      <c r="AJ287">
        <f t="shared" si="39"/>
        <v>13</v>
      </c>
    </row>
    <row r="288" spans="1:36" x14ac:dyDescent="0.2">
      <c r="A288" s="7">
        <v>45571</v>
      </c>
      <c r="B288" s="2">
        <v>621</v>
      </c>
      <c r="C288" s="2">
        <v>607</v>
      </c>
      <c r="D288" s="2">
        <v>609</v>
      </c>
      <c r="E288" s="2">
        <v>604</v>
      </c>
      <c r="F288" s="2">
        <v>606</v>
      </c>
      <c r="G288" s="2">
        <v>606</v>
      </c>
      <c r="H288" s="2">
        <v>608</v>
      </c>
      <c r="I288" s="2">
        <v>643</v>
      </c>
      <c r="J288" s="2">
        <v>729</v>
      </c>
      <c r="K288" s="2">
        <v>734</v>
      </c>
      <c r="L288" s="2">
        <v>745</v>
      </c>
      <c r="M288" s="2">
        <v>763</v>
      </c>
      <c r="N288" s="2">
        <v>788</v>
      </c>
      <c r="O288" s="2">
        <v>802</v>
      </c>
      <c r="P288" s="2">
        <v>797</v>
      </c>
      <c r="Q288" s="2">
        <v>822</v>
      </c>
      <c r="R288" s="2">
        <v>801</v>
      </c>
      <c r="S288" s="2">
        <v>765</v>
      </c>
      <c r="T288" s="2">
        <v>792</v>
      </c>
      <c r="U288" s="2">
        <v>707</v>
      </c>
      <c r="V288" s="2">
        <v>675</v>
      </c>
      <c r="W288" s="2">
        <v>652</v>
      </c>
      <c r="X288" s="2">
        <v>641</v>
      </c>
      <c r="Y288" s="2">
        <v>631</v>
      </c>
      <c r="Z288"/>
      <c r="AA288" s="28">
        <f t="shared" si="38"/>
        <v>7</v>
      </c>
      <c r="AB288" s="11">
        <f t="shared" si="32"/>
        <v>0</v>
      </c>
      <c r="AC288" s="2">
        <f t="shared" si="33"/>
        <v>16748</v>
      </c>
      <c r="AD288" s="2">
        <f t="shared" si="34"/>
        <v>16748</v>
      </c>
      <c r="AF288">
        <f t="shared" si="35"/>
        <v>10</v>
      </c>
      <c r="AG288">
        <f t="shared" si="36"/>
        <v>2024</v>
      </c>
      <c r="AI288" s="2">
        <f t="shared" si="37"/>
        <v>822</v>
      </c>
      <c r="AJ288">
        <f t="shared" si="39"/>
        <v>16</v>
      </c>
    </row>
    <row r="289" spans="1:36" x14ac:dyDescent="0.2">
      <c r="A289" s="7">
        <v>45572</v>
      </c>
      <c r="B289" s="2">
        <v>627</v>
      </c>
      <c r="C289" s="2">
        <v>642</v>
      </c>
      <c r="D289" s="2">
        <v>703</v>
      </c>
      <c r="E289" s="2">
        <v>704</v>
      </c>
      <c r="F289" s="2">
        <v>690</v>
      </c>
      <c r="G289" s="2">
        <v>669</v>
      </c>
      <c r="H289" s="2">
        <v>714</v>
      </c>
      <c r="I289" s="2">
        <v>774</v>
      </c>
      <c r="J289" s="2">
        <v>885</v>
      </c>
      <c r="K289" s="2">
        <v>920</v>
      </c>
      <c r="L289" s="2">
        <v>921</v>
      </c>
      <c r="M289" s="2">
        <v>955</v>
      </c>
      <c r="N289" s="2">
        <v>946</v>
      </c>
      <c r="O289" s="2">
        <v>945</v>
      </c>
      <c r="P289" s="2">
        <v>960</v>
      </c>
      <c r="Q289" s="2">
        <v>912</v>
      </c>
      <c r="R289" s="2">
        <v>903</v>
      </c>
      <c r="S289" s="2">
        <v>856</v>
      </c>
      <c r="T289" s="2">
        <v>817</v>
      </c>
      <c r="U289" s="2">
        <v>726</v>
      </c>
      <c r="V289" s="2">
        <v>689</v>
      </c>
      <c r="W289" s="2">
        <v>656</v>
      </c>
      <c r="X289" s="2">
        <v>652</v>
      </c>
      <c r="Y289" s="2">
        <v>650</v>
      </c>
      <c r="Z289"/>
      <c r="AA289" s="28">
        <f t="shared" si="38"/>
        <v>1</v>
      </c>
      <c r="AB289" s="11">
        <f t="shared" si="32"/>
        <v>0</v>
      </c>
      <c r="AC289" s="2">
        <f t="shared" si="33"/>
        <v>18916</v>
      </c>
      <c r="AD289" s="2">
        <f t="shared" si="34"/>
        <v>18916</v>
      </c>
      <c r="AF289">
        <f t="shared" si="35"/>
        <v>10</v>
      </c>
      <c r="AG289">
        <f t="shared" si="36"/>
        <v>2024</v>
      </c>
      <c r="AI289" s="2">
        <f t="shared" si="37"/>
        <v>960</v>
      </c>
      <c r="AJ289">
        <f t="shared" si="39"/>
        <v>15</v>
      </c>
    </row>
    <row r="290" spans="1:36" x14ac:dyDescent="0.2">
      <c r="A290" s="7">
        <v>45573</v>
      </c>
      <c r="B290" s="2">
        <v>632</v>
      </c>
      <c r="C290" s="2">
        <v>624</v>
      </c>
      <c r="D290" s="2">
        <v>625</v>
      </c>
      <c r="E290" s="2">
        <v>643</v>
      </c>
      <c r="F290" s="2">
        <v>652</v>
      </c>
      <c r="G290" s="2">
        <v>673</v>
      </c>
      <c r="H290" s="2">
        <v>718</v>
      </c>
      <c r="I290" s="2">
        <v>774</v>
      </c>
      <c r="J290" s="2">
        <v>849</v>
      </c>
      <c r="K290" s="2">
        <v>800</v>
      </c>
      <c r="L290" s="2">
        <v>786</v>
      </c>
      <c r="M290" s="2">
        <v>751</v>
      </c>
      <c r="N290" s="2">
        <v>730</v>
      </c>
      <c r="O290" s="2">
        <v>694</v>
      </c>
      <c r="P290" s="2">
        <v>699</v>
      </c>
      <c r="Q290" s="2">
        <v>720</v>
      </c>
      <c r="R290" s="2">
        <v>765</v>
      </c>
      <c r="S290" s="2">
        <v>778</v>
      </c>
      <c r="T290" s="2">
        <v>818</v>
      </c>
      <c r="U290" s="2">
        <v>735</v>
      </c>
      <c r="V290" s="2">
        <v>704</v>
      </c>
      <c r="W290" s="2">
        <v>670</v>
      </c>
      <c r="X290" s="2">
        <v>673</v>
      </c>
      <c r="Y290" s="2">
        <v>696</v>
      </c>
      <c r="Z290"/>
      <c r="AA290" s="28">
        <f t="shared" si="38"/>
        <v>2</v>
      </c>
      <c r="AB290" s="11">
        <f t="shared" si="32"/>
        <v>11946</v>
      </c>
      <c r="AC290" s="2">
        <f t="shared" si="33"/>
        <v>5263</v>
      </c>
      <c r="AD290" s="2">
        <f t="shared" si="34"/>
        <v>17209</v>
      </c>
      <c r="AF290">
        <f t="shared" si="35"/>
        <v>10</v>
      </c>
      <c r="AG290">
        <f t="shared" si="36"/>
        <v>2024</v>
      </c>
      <c r="AI290" s="2">
        <f t="shared" si="37"/>
        <v>849</v>
      </c>
      <c r="AJ290">
        <f t="shared" si="39"/>
        <v>9</v>
      </c>
    </row>
    <row r="291" spans="1:36" x14ac:dyDescent="0.2">
      <c r="A291" s="7">
        <v>45574</v>
      </c>
      <c r="B291" s="2">
        <v>721</v>
      </c>
      <c r="C291" s="2">
        <v>745</v>
      </c>
      <c r="D291" s="2">
        <v>755</v>
      </c>
      <c r="E291" s="2">
        <v>741</v>
      </c>
      <c r="F291" s="2">
        <v>688</v>
      </c>
      <c r="G291" s="2">
        <v>727</v>
      </c>
      <c r="H291" s="2">
        <v>765</v>
      </c>
      <c r="I291" s="2">
        <v>827</v>
      </c>
      <c r="J291" s="2">
        <v>949</v>
      </c>
      <c r="K291" s="2">
        <v>894</v>
      </c>
      <c r="L291" s="2">
        <v>848</v>
      </c>
      <c r="M291" s="2">
        <v>812</v>
      </c>
      <c r="N291" s="2">
        <v>793</v>
      </c>
      <c r="O291" s="2">
        <v>773</v>
      </c>
      <c r="P291" s="2">
        <v>781</v>
      </c>
      <c r="Q291" s="2">
        <v>747</v>
      </c>
      <c r="R291" s="2">
        <v>799</v>
      </c>
      <c r="S291" s="2">
        <v>768</v>
      </c>
      <c r="T291" s="2">
        <v>775</v>
      </c>
      <c r="U291" s="2">
        <v>699</v>
      </c>
      <c r="V291" s="2">
        <v>683</v>
      </c>
      <c r="W291" s="2">
        <v>650</v>
      </c>
      <c r="X291" s="2">
        <v>671</v>
      </c>
      <c r="Y291" s="2">
        <v>668</v>
      </c>
      <c r="Z291"/>
      <c r="AA291" s="28">
        <f t="shared" si="38"/>
        <v>3</v>
      </c>
      <c r="AB291" s="11">
        <f t="shared" si="32"/>
        <v>12469</v>
      </c>
      <c r="AC291" s="2">
        <f t="shared" si="33"/>
        <v>5810</v>
      </c>
      <c r="AD291" s="2">
        <f t="shared" si="34"/>
        <v>18279</v>
      </c>
      <c r="AF291">
        <f t="shared" si="35"/>
        <v>10</v>
      </c>
      <c r="AG291">
        <f t="shared" si="36"/>
        <v>2024</v>
      </c>
      <c r="AI291" s="2">
        <f t="shared" si="37"/>
        <v>949</v>
      </c>
      <c r="AJ291">
        <f t="shared" si="39"/>
        <v>9</v>
      </c>
    </row>
    <row r="292" spans="1:36" x14ac:dyDescent="0.2">
      <c r="A292" s="7">
        <v>45575</v>
      </c>
      <c r="B292" s="2">
        <v>649</v>
      </c>
      <c r="C292" s="2">
        <v>648</v>
      </c>
      <c r="D292" s="2">
        <v>652</v>
      </c>
      <c r="E292" s="2">
        <v>657</v>
      </c>
      <c r="F292" s="2">
        <v>680</v>
      </c>
      <c r="G292" s="2">
        <v>719</v>
      </c>
      <c r="H292" s="2">
        <v>772</v>
      </c>
      <c r="I292" s="2">
        <v>815</v>
      </c>
      <c r="J292" s="2">
        <v>850</v>
      </c>
      <c r="K292" s="2">
        <v>783</v>
      </c>
      <c r="L292" s="2">
        <v>792</v>
      </c>
      <c r="M292" s="2">
        <v>813</v>
      </c>
      <c r="N292" s="2">
        <v>800</v>
      </c>
      <c r="O292" s="2">
        <v>808</v>
      </c>
      <c r="P292" s="2">
        <v>794</v>
      </c>
      <c r="Q292" s="2">
        <v>771</v>
      </c>
      <c r="R292" s="2">
        <v>818</v>
      </c>
      <c r="S292" s="2">
        <v>807</v>
      </c>
      <c r="T292" s="2">
        <v>834</v>
      </c>
      <c r="U292" s="2">
        <v>749</v>
      </c>
      <c r="V292" s="2">
        <v>711</v>
      </c>
      <c r="W292" s="2">
        <v>694</v>
      </c>
      <c r="X292" s="2">
        <v>692</v>
      </c>
      <c r="Y292" s="2">
        <v>692</v>
      </c>
      <c r="Z292"/>
      <c r="AA292" s="28">
        <f t="shared" si="38"/>
        <v>4</v>
      </c>
      <c r="AB292" s="11">
        <f t="shared" si="32"/>
        <v>12531</v>
      </c>
      <c r="AC292" s="2">
        <f t="shared" si="33"/>
        <v>5469</v>
      </c>
      <c r="AD292" s="2">
        <f t="shared" si="34"/>
        <v>18000</v>
      </c>
      <c r="AF292">
        <f t="shared" si="35"/>
        <v>10</v>
      </c>
      <c r="AG292">
        <f t="shared" si="36"/>
        <v>2024</v>
      </c>
      <c r="AI292" s="2">
        <f t="shared" si="37"/>
        <v>850</v>
      </c>
      <c r="AJ292">
        <f t="shared" si="39"/>
        <v>9</v>
      </c>
    </row>
    <row r="293" spans="1:36" x14ac:dyDescent="0.2">
      <c r="A293" s="7">
        <v>45576</v>
      </c>
      <c r="B293" s="2">
        <v>665</v>
      </c>
      <c r="C293" s="2">
        <v>662</v>
      </c>
      <c r="D293" s="2">
        <v>665</v>
      </c>
      <c r="E293" s="2">
        <v>667</v>
      </c>
      <c r="F293" s="2">
        <v>691</v>
      </c>
      <c r="G293" s="2">
        <v>725</v>
      </c>
      <c r="H293" s="2">
        <v>762</v>
      </c>
      <c r="I293" s="2">
        <v>818</v>
      </c>
      <c r="J293" s="2">
        <v>849</v>
      </c>
      <c r="K293" s="2">
        <v>852</v>
      </c>
      <c r="L293" s="2">
        <v>815</v>
      </c>
      <c r="M293" s="2">
        <v>825</v>
      </c>
      <c r="N293" s="2">
        <v>777</v>
      </c>
      <c r="O293" s="2">
        <v>758</v>
      </c>
      <c r="P293" s="2">
        <v>704</v>
      </c>
      <c r="Q293" s="2">
        <v>682</v>
      </c>
      <c r="R293" s="2">
        <v>767</v>
      </c>
      <c r="S293" s="2">
        <v>785</v>
      </c>
      <c r="T293" s="2">
        <v>802</v>
      </c>
      <c r="U293" s="2">
        <v>715</v>
      </c>
      <c r="V293" s="2">
        <v>688</v>
      </c>
      <c r="W293" s="2">
        <v>678</v>
      </c>
      <c r="X293" s="2">
        <v>683</v>
      </c>
      <c r="Y293" s="2">
        <v>686</v>
      </c>
      <c r="Z293"/>
      <c r="AA293" s="28">
        <f t="shared" si="38"/>
        <v>5</v>
      </c>
      <c r="AB293" s="11">
        <f t="shared" si="32"/>
        <v>12198</v>
      </c>
      <c r="AC293" s="2">
        <f t="shared" si="33"/>
        <v>5523</v>
      </c>
      <c r="AD293" s="2">
        <f t="shared" si="34"/>
        <v>17721</v>
      </c>
      <c r="AF293">
        <f t="shared" si="35"/>
        <v>10</v>
      </c>
      <c r="AG293">
        <f t="shared" si="36"/>
        <v>2024</v>
      </c>
      <c r="AI293" s="2">
        <f t="shared" si="37"/>
        <v>852</v>
      </c>
      <c r="AJ293">
        <f t="shared" si="39"/>
        <v>10</v>
      </c>
    </row>
    <row r="294" spans="1:36" x14ac:dyDescent="0.2">
      <c r="A294" s="7">
        <v>45577</v>
      </c>
      <c r="B294" s="2">
        <v>653</v>
      </c>
      <c r="C294" s="2">
        <v>642</v>
      </c>
      <c r="D294" s="2">
        <v>638</v>
      </c>
      <c r="E294" s="2">
        <v>632</v>
      </c>
      <c r="F294" s="2">
        <v>638</v>
      </c>
      <c r="G294" s="2">
        <v>653</v>
      </c>
      <c r="H294" s="2">
        <v>651</v>
      </c>
      <c r="I294" s="2">
        <v>679</v>
      </c>
      <c r="J294" s="2">
        <v>733</v>
      </c>
      <c r="K294" s="2">
        <v>645</v>
      </c>
      <c r="L294" s="2">
        <v>607</v>
      </c>
      <c r="M294" s="2">
        <v>558</v>
      </c>
      <c r="N294" s="2">
        <v>542</v>
      </c>
      <c r="O294" s="2">
        <v>571</v>
      </c>
      <c r="P294" s="2">
        <v>585</v>
      </c>
      <c r="Q294" s="2">
        <v>610</v>
      </c>
      <c r="R294" s="2">
        <v>665</v>
      </c>
      <c r="S294" s="2">
        <v>680</v>
      </c>
      <c r="T294" s="2">
        <v>712</v>
      </c>
      <c r="U294" s="2">
        <v>653</v>
      </c>
      <c r="V294" s="2">
        <v>644</v>
      </c>
      <c r="W294" s="2">
        <v>636</v>
      </c>
      <c r="X294" s="2">
        <v>638</v>
      </c>
      <c r="Y294" s="2">
        <v>639</v>
      </c>
      <c r="Z294"/>
      <c r="AA294" s="28">
        <f t="shared" si="38"/>
        <v>6</v>
      </c>
      <c r="AB294" s="11">
        <f t="shared" si="32"/>
        <v>10158</v>
      </c>
      <c r="AC294" s="2">
        <f t="shared" si="33"/>
        <v>5146</v>
      </c>
      <c r="AD294" s="2">
        <f t="shared" si="34"/>
        <v>15304</v>
      </c>
      <c r="AF294">
        <f t="shared" si="35"/>
        <v>10</v>
      </c>
      <c r="AG294">
        <f t="shared" si="36"/>
        <v>2024</v>
      </c>
      <c r="AI294" s="2">
        <f t="shared" si="37"/>
        <v>733</v>
      </c>
      <c r="AJ294">
        <f t="shared" si="39"/>
        <v>9</v>
      </c>
    </row>
    <row r="295" spans="1:36" x14ac:dyDescent="0.2">
      <c r="A295" s="7">
        <v>45578</v>
      </c>
      <c r="B295" s="2">
        <v>618</v>
      </c>
      <c r="C295" s="2">
        <v>617</v>
      </c>
      <c r="D295" s="2">
        <v>616</v>
      </c>
      <c r="E295" s="2">
        <v>616</v>
      </c>
      <c r="F295" s="2">
        <v>618</v>
      </c>
      <c r="G295" s="2">
        <v>626</v>
      </c>
      <c r="H295" s="2">
        <v>634</v>
      </c>
      <c r="I295" s="2">
        <v>675</v>
      </c>
      <c r="J295" s="2">
        <v>732</v>
      </c>
      <c r="K295" s="2">
        <v>658</v>
      </c>
      <c r="L295" s="2">
        <v>624</v>
      </c>
      <c r="M295" s="2">
        <v>599</v>
      </c>
      <c r="N295" s="2">
        <v>580</v>
      </c>
      <c r="O295" s="2">
        <v>589</v>
      </c>
      <c r="P295" s="2">
        <v>658</v>
      </c>
      <c r="Q295" s="2">
        <v>784</v>
      </c>
      <c r="R295" s="2">
        <v>871</v>
      </c>
      <c r="S295" s="2">
        <v>869</v>
      </c>
      <c r="T295" s="2">
        <v>814</v>
      </c>
      <c r="U295" s="2">
        <v>739</v>
      </c>
      <c r="V295" s="2">
        <v>722</v>
      </c>
      <c r="W295" s="2">
        <v>652</v>
      </c>
      <c r="X295" s="2">
        <v>615</v>
      </c>
      <c r="Y295" s="2">
        <v>619</v>
      </c>
      <c r="Z295"/>
      <c r="AA295" s="28">
        <f t="shared" si="38"/>
        <v>7</v>
      </c>
      <c r="AB295" s="11">
        <f t="shared" si="32"/>
        <v>0</v>
      </c>
      <c r="AC295" s="2">
        <f t="shared" si="33"/>
        <v>16145</v>
      </c>
      <c r="AD295" s="2">
        <f t="shared" si="34"/>
        <v>16145</v>
      </c>
      <c r="AF295">
        <f t="shared" si="35"/>
        <v>10</v>
      </c>
      <c r="AG295">
        <f t="shared" si="36"/>
        <v>2024</v>
      </c>
      <c r="AI295" s="2">
        <f t="shared" si="37"/>
        <v>871</v>
      </c>
      <c r="AJ295">
        <f t="shared" si="39"/>
        <v>17</v>
      </c>
    </row>
    <row r="296" spans="1:36" x14ac:dyDescent="0.2">
      <c r="A296" s="7">
        <v>45579</v>
      </c>
      <c r="B296" s="2">
        <v>604</v>
      </c>
      <c r="C296" s="2">
        <v>601</v>
      </c>
      <c r="D296" s="2">
        <v>607</v>
      </c>
      <c r="E296" s="2">
        <v>604</v>
      </c>
      <c r="F296" s="2">
        <v>626</v>
      </c>
      <c r="G296" s="2">
        <v>651</v>
      </c>
      <c r="H296" s="2">
        <v>658</v>
      </c>
      <c r="I296" s="2">
        <v>734</v>
      </c>
      <c r="J296" s="2">
        <v>825</v>
      </c>
      <c r="K296" s="2">
        <v>856</v>
      </c>
      <c r="L296" s="2">
        <v>898</v>
      </c>
      <c r="M296" s="2">
        <v>929</v>
      </c>
      <c r="N296" s="2">
        <v>925</v>
      </c>
      <c r="O296" s="2">
        <v>936</v>
      </c>
      <c r="P296" s="2">
        <v>979</v>
      </c>
      <c r="Q296" s="2">
        <v>926</v>
      </c>
      <c r="R296" s="2">
        <v>903</v>
      </c>
      <c r="S296" s="2">
        <v>883</v>
      </c>
      <c r="T296" s="2">
        <v>811</v>
      </c>
      <c r="U296" s="2">
        <v>724</v>
      </c>
      <c r="V296" s="2">
        <v>690</v>
      </c>
      <c r="W296" s="2">
        <v>664</v>
      </c>
      <c r="X296" s="2">
        <v>661</v>
      </c>
      <c r="Y296" s="2">
        <v>658</v>
      </c>
      <c r="Z296"/>
      <c r="AA296" s="28">
        <f t="shared" si="38"/>
        <v>1</v>
      </c>
      <c r="AB296" s="11">
        <f t="shared" si="32"/>
        <v>0</v>
      </c>
      <c r="AC296" s="2">
        <f t="shared" si="33"/>
        <v>18353</v>
      </c>
      <c r="AD296" s="2">
        <f t="shared" si="34"/>
        <v>18353</v>
      </c>
      <c r="AF296">
        <f t="shared" si="35"/>
        <v>10</v>
      </c>
      <c r="AG296">
        <f t="shared" si="36"/>
        <v>2024</v>
      </c>
      <c r="AI296" s="2">
        <f t="shared" si="37"/>
        <v>979</v>
      </c>
      <c r="AJ296">
        <f t="shared" si="39"/>
        <v>15</v>
      </c>
    </row>
    <row r="297" spans="1:36" x14ac:dyDescent="0.2">
      <c r="A297" s="7">
        <v>45580</v>
      </c>
      <c r="B297" s="2">
        <v>648</v>
      </c>
      <c r="C297" s="2">
        <v>654</v>
      </c>
      <c r="D297" s="2">
        <v>649</v>
      </c>
      <c r="E297" s="2">
        <v>677</v>
      </c>
      <c r="F297" s="2">
        <v>690</v>
      </c>
      <c r="G297" s="2">
        <v>733</v>
      </c>
      <c r="H297" s="2">
        <v>784</v>
      </c>
      <c r="I297" s="2">
        <v>809</v>
      </c>
      <c r="J297" s="2">
        <v>871</v>
      </c>
      <c r="K297" s="2">
        <v>836</v>
      </c>
      <c r="L297" s="2">
        <v>818</v>
      </c>
      <c r="M297" s="2">
        <v>860</v>
      </c>
      <c r="N297" s="2">
        <v>819</v>
      </c>
      <c r="O297" s="2">
        <v>833</v>
      </c>
      <c r="P297" s="2">
        <v>866</v>
      </c>
      <c r="Q297" s="2">
        <v>851</v>
      </c>
      <c r="R297" s="2">
        <v>854</v>
      </c>
      <c r="S297" s="2">
        <v>860</v>
      </c>
      <c r="T297" s="2">
        <v>849</v>
      </c>
      <c r="U297" s="2">
        <v>767</v>
      </c>
      <c r="V297" s="2">
        <v>735</v>
      </c>
      <c r="W297" s="2">
        <v>702</v>
      </c>
      <c r="X297" s="2">
        <v>704</v>
      </c>
      <c r="Y297" s="2">
        <v>708</v>
      </c>
      <c r="Z297"/>
      <c r="AA297" s="28">
        <f t="shared" si="38"/>
        <v>2</v>
      </c>
      <c r="AB297" s="11">
        <f t="shared" si="32"/>
        <v>13034</v>
      </c>
      <c r="AC297" s="2">
        <f t="shared" si="33"/>
        <v>5543</v>
      </c>
      <c r="AD297" s="2">
        <f t="shared" si="34"/>
        <v>18577</v>
      </c>
      <c r="AF297">
        <f t="shared" si="35"/>
        <v>10</v>
      </c>
      <c r="AG297">
        <f t="shared" si="36"/>
        <v>2024</v>
      </c>
      <c r="AI297" s="2">
        <f t="shared" si="37"/>
        <v>871</v>
      </c>
      <c r="AJ297">
        <f t="shared" si="39"/>
        <v>9</v>
      </c>
    </row>
    <row r="298" spans="1:36" x14ac:dyDescent="0.2">
      <c r="A298" s="7">
        <v>45581</v>
      </c>
      <c r="B298" s="2">
        <v>699</v>
      </c>
      <c r="C298" s="2">
        <v>694</v>
      </c>
      <c r="D298" s="2">
        <v>707</v>
      </c>
      <c r="E298" s="2">
        <v>711</v>
      </c>
      <c r="F298" s="2">
        <v>747</v>
      </c>
      <c r="G298" s="2">
        <v>781</v>
      </c>
      <c r="H298" s="2">
        <v>828</v>
      </c>
      <c r="I298" s="2">
        <v>863</v>
      </c>
      <c r="J298" s="2">
        <v>918</v>
      </c>
      <c r="K298" s="2">
        <v>898</v>
      </c>
      <c r="L298" s="2">
        <v>840</v>
      </c>
      <c r="M298" s="2">
        <v>827</v>
      </c>
      <c r="N298" s="2">
        <v>844</v>
      </c>
      <c r="O298" s="2">
        <v>841</v>
      </c>
      <c r="P298" s="2">
        <v>848</v>
      </c>
      <c r="Q298" s="2">
        <v>861</v>
      </c>
      <c r="R298" s="2">
        <v>861</v>
      </c>
      <c r="S298" s="2">
        <v>881</v>
      </c>
      <c r="T298" s="2">
        <v>875</v>
      </c>
      <c r="U298" s="2">
        <v>797</v>
      </c>
      <c r="V298" s="2">
        <v>767</v>
      </c>
      <c r="W298" s="2">
        <v>743</v>
      </c>
      <c r="X298" s="2">
        <v>746</v>
      </c>
      <c r="Y298" s="2">
        <v>752</v>
      </c>
      <c r="Z298"/>
      <c r="AA298" s="28">
        <f t="shared" si="38"/>
        <v>3</v>
      </c>
      <c r="AB298" s="11">
        <f t="shared" si="32"/>
        <v>13410</v>
      </c>
      <c r="AC298" s="2">
        <f t="shared" si="33"/>
        <v>5919</v>
      </c>
      <c r="AD298" s="2">
        <f t="shared" si="34"/>
        <v>19329</v>
      </c>
      <c r="AF298">
        <f t="shared" si="35"/>
        <v>10</v>
      </c>
      <c r="AG298">
        <f t="shared" si="36"/>
        <v>2024</v>
      </c>
      <c r="AI298" s="2">
        <f t="shared" si="37"/>
        <v>918</v>
      </c>
      <c r="AJ298">
        <f t="shared" si="39"/>
        <v>9</v>
      </c>
    </row>
    <row r="299" spans="1:36" x14ac:dyDescent="0.2">
      <c r="A299" s="7">
        <v>45582</v>
      </c>
      <c r="B299" s="2">
        <v>742</v>
      </c>
      <c r="C299" s="2">
        <v>747</v>
      </c>
      <c r="D299" s="2">
        <v>754</v>
      </c>
      <c r="E299" s="2">
        <v>767</v>
      </c>
      <c r="F299" s="2">
        <v>790</v>
      </c>
      <c r="G299" s="2">
        <v>824</v>
      </c>
      <c r="H299" s="2">
        <v>888</v>
      </c>
      <c r="I299" s="2">
        <v>881</v>
      </c>
      <c r="J299" s="2">
        <v>926</v>
      </c>
      <c r="K299" s="2">
        <v>779</v>
      </c>
      <c r="L299" s="2">
        <v>728</v>
      </c>
      <c r="M299" s="2">
        <v>757</v>
      </c>
      <c r="N299" s="2">
        <v>739</v>
      </c>
      <c r="O299" s="2">
        <v>701</v>
      </c>
      <c r="P299" s="2">
        <v>701</v>
      </c>
      <c r="Q299" s="2">
        <v>746</v>
      </c>
      <c r="R299" s="2">
        <v>802</v>
      </c>
      <c r="S299" s="2">
        <v>838</v>
      </c>
      <c r="T299" s="2">
        <v>822</v>
      </c>
      <c r="U299" s="2">
        <v>757</v>
      </c>
      <c r="V299" s="2">
        <v>735</v>
      </c>
      <c r="W299" s="2">
        <v>716</v>
      </c>
      <c r="X299" s="2">
        <v>731</v>
      </c>
      <c r="Y299" s="2">
        <v>726</v>
      </c>
      <c r="Z299"/>
      <c r="AA299" s="28">
        <f t="shared" si="38"/>
        <v>4</v>
      </c>
      <c r="AB299" s="11">
        <f t="shared" si="32"/>
        <v>12359</v>
      </c>
      <c r="AC299" s="2">
        <f t="shared" si="33"/>
        <v>6238</v>
      </c>
      <c r="AD299" s="2">
        <f t="shared" si="34"/>
        <v>18597</v>
      </c>
      <c r="AF299">
        <f t="shared" si="35"/>
        <v>10</v>
      </c>
      <c r="AG299">
        <f t="shared" si="36"/>
        <v>2024</v>
      </c>
      <c r="AI299" s="2">
        <f t="shared" si="37"/>
        <v>926</v>
      </c>
      <c r="AJ299">
        <f t="shared" si="39"/>
        <v>9</v>
      </c>
    </row>
    <row r="300" spans="1:36" x14ac:dyDescent="0.2">
      <c r="A300" s="7">
        <v>45583</v>
      </c>
      <c r="B300" s="2">
        <v>720</v>
      </c>
      <c r="C300" s="2">
        <v>718</v>
      </c>
      <c r="D300" s="2">
        <v>734</v>
      </c>
      <c r="E300" s="2">
        <v>734</v>
      </c>
      <c r="F300" s="2">
        <v>762</v>
      </c>
      <c r="G300" s="2">
        <v>798</v>
      </c>
      <c r="H300" s="2">
        <v>844</v>
      </c>
      <c r="I300" s="2">
        <v>832</v>
      </c>
      <c r="J300" s="2">
        <v>897</v>
      </c>
      <c r="K300" s="2">
        <v>789</v>
      </c>
      <c r="L300" s="2">
        <v>761</v>
      </c>
      <c r="M300" s="2">
        <v>688</v>
      </c>
      <c r="N300" s="2">
        <v>676</v>
      </c>
      <c r="O300" s="2">
        <v>737</v>
      </c>
      <c r="P300" s="2">
        <v>789</v>
      </c>
      <c r="Q300" s="2">
        <v>760</v>
      </c>
      <c r="R300" s="2">
        <v>774</v>
      </c>
      <c r="S300" s="2">
        <v>842</v>
      </c>
      <c r="T300" s="2">
        <v>860</v>
      </c>
      <c r="U300" s="2">
        <v>787</v>
      </c>
      <c r="V300" s="2">
        <v>771</v>
      </c>
      <c r="W300" s="2">
        <v>767</v>
      </c>
      <c r="X300" s="2">
        <v>798</v>
      </c>
      <c r="Y300" s="2">
        <v>735</v>
      </c>
      <c r="Z300"/>
      <c r="AA300" s="28">
        <f t="shared" si="38"/>
        <v>5</v>
      </c>
      <c r="AB300" s="11">
        <f t="shared" si="32"/>
        <v>12528</v>
      </c>
      <c r="AC300" s="2">
        <f t="shared" si="33"/>
        <v>6045</v>
      </c>
      <c r="AD300" s="2">
        <f t="shared" si="34"/>
        <v>18573</v>
      </c>
      <c r="AF300">
        <f t="shared" si="35"/>
        <v>10</v>
      </c>
      <c r="AG300">
        <f t="shared" si="36"/>
        <v>2024</v>
      </c>
      <c r="AI300" s="2">
        <f t="shared" si="37"/>
        <v>897</v>
      </c>
      <c r="AJ300">
        <f t="shared" si="39"/>
        <v>9</v>
      </c>
    </row>
    <row r="301" spans="1:36" x14ac:dyDescent="0.2">
      <c r="A301" s="7">
        <v>45584</v>
      </c>
      <c r="B301" s="2">
        <v>702</v>
      </c>
      <c r="C301" s="2">
        <v>686</v>
      </c>
      <c r="D301" s="2">
        <v>710</v>
      </c>
      <c r="E301" s="2">
        <v>695</v>
      </c>
      <c r="F301" s="2">
        <v>718</v>
      </c>
      <c r="G301" s="2">
        <v>723</v>
      </c>
      <c r="H301" s="2">
        <v>742</v>
      </c>
      <c r="I301" s="2">
        <v>741</v>
      </c>
      <c r="J301" s="2">
        <v>755</v>
      </c>
      <c r="K301" s="2">
        <v>659</v>
      </c>
      <c r="L301" s="2">
        <v>613</v>
      </c>
      <c r="M301" s="2">
        <v>620</v>
      </c>
      <c r="N301" s="2">
        <v>598</v>
      </c>
      <c r="O301" s="2">
        <v>592</v>
      </c>
      <c r="P301" s="2">
        <v>634</v>
      </c>
      <c r="Q301" s="2">
        <v>656</v>
      </c>
      <c r="R301" s="2">
        <v>725</v>
      </c>
      <c r="S301" s="2">
        <v>751</v>
      </c>
      <c r="T301" s="2">
        <v>741</v>
      </c>
      <c r="U301" s="2">
        <v>677</v>
      </c>
      <c r="V301" s="2">
        <v>655</v>
      </c>
      <c r="W301" s="2">
        <v>660</v>
      </c>
      <c r="X301" s="2">
        <v>665</v>
      </c>
      <c r="Y301" s="2">
        <v>669</v>
      </c>
      <c r="Z301"/>
      <c r="AA301" s="28">
        <f t="shared" si="38"/>
        <v>6</v>
      </c>
      <c r="AB301" s="11">
        <f t="shared" si="32"/>
        <v>10742</v>
      </c>
      <c r="AC301" s="2">
        <f t="shared" si="33"/>
        <v>5645</v>
      </c>
      <c r="AD301" s="2">
        <f t="shared" si="34"/>
        <v>16387</v>
      </c>
      <c r="AF301">
        <f t="shared" si="35"/>
        <v>10</v>
      </c>
      <c r="AG301">
        <f t="shared" si="36"/>
        <v>2024</v>
      </c>
      <c r="AI301" s="2">
        <f t="shared" si="37"/>
        <v>755</v>
      </c>
      <c r="AJ301">
        <f t="shared" si="39"/>
        <v>9</v>
      </c>
    </row>
    <row r="302" spans="1:36" x14ac:dyDescent="0.2">
      <c r="A302" s="7">
        <v>45585</v>
      </c>
      <c r="B302" s="2">
        <v>657</v>
      </c>
      <c r="C302" s="2">
        <v>656</v>
      </c>
      <c r="D302" s="2">
        <v>657</v>
      </c>
      <c r="E302" s="2">
        <v>670</v>
      </c>
      <c r="F302" s="2">
        <v>670</v>
      </c>
      <c r="G302" s="2">
        <v>697</v>
      </c>
      <c r="H302" s="2">
        <v>683</v>
      </c>
      <c r="I302" s="2">
        <v>705</v>
      </c>
      <c r="J302" s="2">
        <v>714</v>
      </c>
      <c r="K302" s="2">
        <v>646</v>
      </c>
      <c r="L302" s="2">
        <v>617</v>
      </c>
      <c r="M302" s="2">
        <v>611</v>
      </c>
      <c r="N302" s="2">
        <v>630</v>
      </c>
      <c r="O302" s="2">
        <v>637</v>
      </c>
      <c r="P302" s="2">
        <v>663</v>
      </c>
      <c r="Q302" s="2">
        <v>695</v>
      </c>
      <c r="R302" s="2">
        <v>765</v>
      </c>
      <c r="S302" s="2">
        <v>785</v>
      </c>
      <c r="T302" s="2">
        <v>786</v>
      </c>
      <c r="U302" s="2">
        <v>710</v>
      </c>
      <c r="V302" s="2">
        <v>675</v>
      </c>
      <c r="W302" s="2">
        <v>657</v>
      </c>
      <c r="X302" s="2">
        <v>646</v>
      </c>
      <c r="Y302" s="2">
        <v>630</v>
      </c>
      <c r="Z302"/>
      <c r="AA302" s="28">
        <f t="shared" si="38"/>
        <v>7</v>
      </c>
      <c r="AB302" s="11">
        <f t="shared" si="32"/>
        <v>0</v>
      </c>
      <c r="AC302" s="2">
        <f t="shared" si="33"/>
        <v>16262</v>
      </c>
      <c r="AD302" s="2">
        <f t="shared" si="34"/>
        <v>16262</v>
      </c>
      <c r="AF302">
        <f t="shared" si="35"/>
        <v>10</v>
      </c>
      <c r="AG302">
        <f t="shared" si="36"/>
        <v>2024</v>
      </c>
      <c r="AI302" s="2">
        <f t="shared" si="37"/>
        <v>786</v>
      </c>
      <c r="AJ302">
        <f t="shared" si="39"/>
        <v>19</v>
      </c>
    </row>
    <row r="303" spans="1:36" x14ac:dyDescent="0.2">
      <c r="A303" s="7">
        <v>45586</v>
      </c>
      <c r="B303" s="2">
        <v>635</v>
      </c>
      <c r="C303" s="2">
        <v>635</v>
      </c>
      <c r="D303" s="2">
        <v>633</v>
      </c>
      <c r="E303" s="2">
        <v>643</v>
      </c>
      <c r="F303" s="2">
        <v>678</v>
      </c>
      <c r="G303" s="2">
        <v>719</v>
      </c>
      <c r="H303" s="2">
        <v>761</v>
      </c>
      <c r="I303" s="2">
        <v>798</v>
      </c>
      <c r="J303" s="2">
        <v>862</v>
      </c>
      <c r="K303" s="2">
        <v>905</v>
      </c>
      <c r="L303" s="2">
        <v>864</v>
      </c>
      <c r="M303" s="2">
        <v>828</v>
      </c>
      <c r="N303" s="2">
        <v>810</v>
      </c>
      <c r="O303" s="2">
        <v>765</v>
      </c>
      <c r="P303" s="2">
        <v>766</v>
      </c>
      <c r="Q303" s="2">
        <v>771</v>
      </c>
      <c r="R303" s="2">
        <v>808</v>
      </c>
      <c r="S303" s="2">
        <v>827</v>
      </c>
      <c r="T303" s="2">
        <v>784</v>
      </c>
      <c r="U303" s="2">
        <v>702</v>
      </c>
      <c r="V303" s="2">
        <v>670</v>
      </c>
      <c r="W303" s="2">
        <v>630</v>
      </c>
      <c r="X303" s="2">
        <v>644</v>
      </c>
      <c r="Y303" s="2">
        <v>636</v>
      </c>
      <c r="Z303"/>
      <c r="AA303" s="28">
        <f t="shared" si="38"/>
        <v>1</v>
      </c>
      <c r="AB303" s="11">
        <f t="shared" si="32"/>
        <v>0</v>
      </c>
      <c r="AC303" s="2">
        <f t="shared" si="33"/>
        <v>17774</v>
      </c>
      <c r="AD303" s="2">
        <f t="shared" si="34"/>
        <v>17774</v>
      </c>
      <c r="AF303">
        <f t="shared" si="35"/>
        <v>10</v>
      </c>
      <c r="AG303">
        <f t="shared" si="36"/>
        <v>2024</v>
      </c>
      <c r="AI303" s="2">
        <f t="shared" si="37"/>
        <v>905</v>
      </c>
      <c r="AJ303">
        <f t="shared" si="39"/>
        <v>10</v>
      </c>
    </row>
    <row r="304" spans="1:36" x14ac:dyDescent="0.2">
      <c r="A304" s="7">
        <v>45587</v>
      </c>
      <c r="B304" s="2">
        <v>611</v>
      </c>
      <c r="C304" s="2">
        <v>600</v>
      </c>
      <c r="D304" s="2">
        <v>607</v>
      </c>
      <c r="E304" s="2">
        <v>610</v>
      </c>
      <c r="F304" s="2">
        <v>636</v>
      </c>
      <c r="G304" s="2">
        <v>679</v>
      </c>
      <c r="H304" s="2">
        <v>726</v>
      </c>
      <c r="I304" s="2">
        <v>767</v>
      </c>
      <c r="J304" s="2">
        <v>773</v>
      </c>
      <c r="K304" s="2">
        <v>674</v>
      </c>
      <c r="L304" s="2">
        <v>752</v>
      </c>
      <c r="M304" s="2">
        <v>691</v>
      </c>
      <c r="N304" s="2">
        <v>693</v>
      </c>
      <c r="O304" s="2">
        <v>696</v>
      </c>
      <c r="P304" s="2">
        <v>742</v>
      </c>
      <c r="Q304" s="2">
        <v>743</v>
      </c>
      <c r="R304" s="2">
        <v>783</v>
      </c>
      <c r="S304" s="2">
        <v>778</v>
      </c>
      <c r="T304" s="2">
        <v>779</v>
      </c>
      <c r="U304" s="2">
        <v>713</v>
      </c>
      <c r="V304" s="2">
        <v>655</v>
      </c>
      <c r="W304" s="2">
        <v>636</v>
      </c>
      <c r="X304" s="2">
        <v>629</v>
      </c>
      <c r="Y304" s="2">
        <v>634</v>
      </c>
      <c r="Z304"/>
      <c r="AA304" s="28">
        <f t="shared" si="38"/>
        <v>2</v>
      </c>
      <c r="AB304" s="11">
        <f t="shared" si="32"/>
        <v>11504</v>
      </c>
      <c r="AC304" s="2">
        <f t="shared" si="33"/>
        <v>5103</v>
      </c>
      <c r="AD304" s="2">
        <f t="shared" si="34"/>
        <v>16607</v>
      </c>
      <c r="AF304">
        <f t="shared" si="35"/>
        <v>10</v>
      </c>
      <c r="AG304">
        <f t="shared" si="36"/>
        <v>2024</v>
      </c>
      <c r="AI304" s="2">
        <f t="shared" si="37"/>
        <v>783</v>
      </c>
      <c r="AJ304">
        <f t="shared" si="39"/>
        <v>17</v>
      </c>
    </row>
    <row r="305" spans="1:36" x14ac:dyDescent="0.2">
      <c r="A305" s="7">
        <v>45588</v>
      </c>
      <c r="B305" s="2">
        <v>638</v>
      </c>
      <c r="C305" s="2">
        <v>633</v>
      </c>
      <c r="D305" s="2">
        <v>643</v>
      </c>
      <c r="E305" s="2">
        <v>640</v>
      </c>
      <c r="F305" s="2">
        <v>673</v>
      </c>
      <c r="G305" s="2">
        <v>697</v>
      </c>
      <c r="H305" s="2">
        <v>764</v>
      </c>
      <c r="I305" s="2">
        <v>819</v>
      </c>
      <c r="J305" s="2">
        <v>890</v>
      </c>
      <c r="K305" s="2">
        <v>854</v>
      </c>
      <c r="L305" s="2">
        <v>808</v>
      </c>
      <c r="M305" s="2">
        <v>772</v>
      </c>
      <c r="N305" s="2">
        <v>736</v>
      </c>
      <c r="O305" s="2">
        <v>746</v>
      </c>
      <c r="P305" s="2">
        <v>772</v>
      </c>
      <c r="Q305" s="2">
        <v>788</v>
      </c>
      <c r="R305" s="2">
        <v>821</v>
      </c>
      <c r="S305" s="2">
        <v>850</v>
      </c>
      <c r="T305" s="2">
        <v>800</v>
      </c>
      <c r="U305" s="2">
        <v>725</v>
      </c>
      <c r="V305" s="2">
        <v>681</v>
      </c>
      <c r="W305" s="2">
        <v>656</v>
      </c>
      <c r="X305" s="2">
        <v>655</v>
      </c>
      <c r="Y305" s="2">
        <v>651</v>
      </c>
      <c r="Z305"/>
      <c r="AA305" s="28">
        <f t="shared" si="38"/>
        <v>3</v>
      </c>
      <c r="AB305" s="11">
        <f t="shared" si="32"/>
        <v>12373</v>
      </c>
      <c r="AC305" s="2">
        <f t="shared" si="33"/>
        <v>5339</v>
      </c>
      <c r="AD305" s="2">
        <f t="shared" si="34"/>
        <v>17712</v>
      </c>
      <c r="AF305">
        <f t="shared" si="35"/>
        <v>10</v>
      </c>
      <c r="AG305">
        <f t="shared" si="36"/>
        <v>2024</v>
      </c>
      <c r="AI305" s="2">
        <f t="shared" si="37"/>
        <v>890</v>
      </c>
      <c r="AJ305">
        <f t="shared" si="39"/>
        <v>9</v>
      </c>
    </row>
    <row r="306" spans="1:36" x14ac:dyDescent="0.2">
      <c r="A306" s="7">
        <v>45589</v>
      </c>
      <c r="B306" s="2">
        <v>619</v>
      </c>
      <c r="C306" s="2">
        <v>609</v>
      </c>
      <c r="D306" s="2">
        <v>617</v>
      </c>
      <c r="E306" s="2">
        <v>614</v>
      </c>
      <c r="F306" s="2">
        <v>667</v>
      </c>
      <c r="G306" s="2">
        <v>715</v>
      </c>
      <c r="H306" s="2">
        <v>720</v>
      </c>
      <c r="I306" s="2">
        <v>788</v>
      </c>
      <c r="J306" s="2">
        <v>819</v>
      </c>
      <c r="K306" s="2">
        <v>731</v>
      </c>
      <c r="L306" s="2">
        <v>764</v>
      </c>
      <c r="M306" s="2">
        <v>759</v>
      </c>
      <c r="N306" s="2">
        <v>771</v>
      </c>
      <c r="O306" s="2">
        <v>798</v>
      </c>
      <c r="P306" s="2">
        <v>815</v>
      </c>
      <c r="Q306" s="2">
        <v>836</v>
      </c>
      <c r="R306" s="2">
        <v>870</v>
      </c>
      <c r="S306" s="2">
        <v>890</v>
      </c>
      <c r="T306" s="2">
        <v>814</v>
      </c>
      <c r="U306" s="2">
        <v>740</v>
      </c>
      <c r="V306" s="2">
        <v>698</v>
      </c>
      <c r="W306" s="2">
        <v>686</v>
      </c>
      <c r="X306" s="2">
        <v>677</v>
      </c>
      <c r="Y306" s="2">
        <v>697</v>
      </c>
      <c r="Z306"/>
      <c r="AA306" s="28">
        <f t="shared" si="38"/>
        <v>4</v>
      </c>
      <c r="AB306" s="11">
        <f t="shared" si="32"/>
        <v>12456</v>
      </c>
      <c r="AC306" s="2">
        <f t="shared" si="33"/>
        <v>5258</v>
      </c>
      <c r="AD306" s="2">
        <f t="shared" si="34"/>
        <v>17714</v>
      </c>
      <c r="AF306">
        <f t="shared" si="35"/>
        <v>10</v>
      </c>
      <c r="AG306">
        <f t="shared" si="36"/>
        <v>2024</v>
      </c>
      <c r="AI306" s="2">
        <f t="shared" si="37"/>
        <v>890</v>
      </c>
      <c r="AJ306">
        <f t="shared" si="39"/>
        <v>18</v>
      </c>
    </row>
    <row r="307" spans="1:36" x14ac:dyDescent="0.2">
      <c r="A307" s="7">
        <v>45590</v>
      </c>
      <c r="B307" s="2">
        <v>666</v>
      </c>
      <c r="C307" s="2">
        <v>675</v>
      </c>
      <c r="D307" s="2">
        <v>676</v>
      </c>
      <c r="E307" s="2">
        <v>702</v>
      </c>
      <c r="F307" s="2">
        <v>712</v>
      </c>
      <c r="G307" s="2">
        <v>749</v>
      </c>
      <c r="H307" s="2">
        <v>804</v>
      </c>
      <c r="I307" s="2">
        <v>916</v>
      </c>
      <c r="J307" s="2">
        <v>904</v>
      </c>
      <c r="K307" s="2">
        <v>812</v>
      </c>
      <c r="L307" s="2">
        <v>733</v>
      </c>
      <c r="M307" s="2">
        <v>737</v>
      </c>
      <c r="N307" s="2">
        <v>699</v>
      </c>
      <c r="O307" s="2">
        <v>717</v>
      </c>
      <c r="P307" s="2">
        <v>766</v>
      </c>
      <c r="Q307" s="2">
        <v>778</v>
      </c>
      <c r="R307" s="2">
        <v>875</v>
      </c>
      <c r="S307" s="2">
        <v>904</v>
      </c>
      <c r="T307" s="2">
        <v>870</v>
      </c>
      <c r="U307" s="2">
        <v>841</v>
      </c>
      <c r="V307" s="2">
        <v>814</v>
      </c>
      <c r="W307" s="2">
        <v>797</v>
      </c>
      <c r="X307" s="2">
        <v>833</v>
      </c>
      <c r="Y307" s="2">
        <v>859</v>
      </c>
      <c r="Z307"/>
      <c r="AA307" s="28">
        <f t="shared" si="38"/>
        <v>5</v>
      </c>
      <c r="AB307" s="11">
        <f t="shared" si="32"/>
        <v>12996</v>
      </c>
      <c r="AC307" s="2">
        <f t="shared" si="33"/>
        <v>5843</v>
      </c>
      <c r="AD307" s="2">
        <f t="shared" si="34"/>
        <v>18839</v>
      </c>
      <c r="AF307">
        <f t="shared" si="35"/>
        <v>10</v>
      </c>
      <c r="AG307">
        <f t="shared" si="36"/>
        <v>2024</v>
      </c>
      <c r="AI307" s="2">
        <f t="shared" si="37"/>
        <v>916</v>
      </c>
      <c r="AJ307">
        <f t="shared" si="39"/>
        <v>8</v>
      </c>
    </row>
    <row r="308" spans="1:36" x14ac:dyDescent="0.2">
      <c r="A308" s="7">
        <v>45591</v>
      </c>
      <c r="B308" s="2">
        <v>714</v>
      </c>
      <c r="C308" s="2">
        <v>725</v>
      </c>
      <c r="D308" s="2">
        <v>726</v>
      </c>
      <c r="E308" s="2">
        <v>737</v>
      </c>
      <c r="F308" s="2">
        <v>738</v>
      </c>
      <c r="G308" s="2">
        <v>739</v>
      </c>
      <c r="H308" s="2">
        <v>732</v>
      </c>
      <c r="I308" s="2">
        <v>825</v>
      </c>
      <c r="J308" s="2">
        <v>869</v>
      </c>
      <c r="K308" s="2">
        <v>825</v>
      </c>
      <c r="L308" s="2">
        <v>727</v>
      </c>
      <c r="M308" s="2">
        <v>716</v>
      </c>
      <c r="N308" s="2">
        <v>710</v>
      </c>
      <c r="O308" s="2">
        <v>753</v>
      </c>
      <c r="P308" s="2">
        <v>772</v>
      </c>
      <c r="Q308" s="2">
        <v>794</v>
      </c>
      <c r="R308" s="2">
        <v>857</v>
      </c>
      <c r="S308" s="2">
        <v>854</v>
      </c>
      <c r="T308" s="2">
        <v>806</v>
      </c>
      <c r="U308" s="2">
        <v>732</v>
      </c>
      <c r="V308" s="2">
        <v>724</v>
      </c>
      <c r="W308" s="2">
        <v>717</v>
      </c>
      <c r="X308" s="2">
        <v>736</v>
      </c>
      <c r="Y308" s="2">
        <v>756</v>
      </c>
      <c r="Z308"/>
      <c r="AA308" s="28">
        <f t="shared" si="38"/>
        <v>6</v>
      </c>
      <c r="AB308" s="11">
        <f t="shared" si="32"/>
        <v>12417</v>
      </c>
      <c r="AC308" s="2">
        <f t="shared" si="33"/>
        <v>5867</v>
      </c>
      <c r="AD308" s="2">
        <f t="shared" si="34"/>
        <v>18284</v>
      </c>
      <c r="AF308">
        <f t="shared" si="35"/>
        <v>10</v>
      </c>
      <c r="AG308">
        <f t="shared" si="36"/>
        <v>2024</v>
      </c>
      <c r="AI308" s="2">
        <f t="shared" si="37"/>
        <v>869</v>
      </c>
      <c r="AJ308">
        <f t="shared" si="39"/>
        <v>9</v>
      </c>
    </row>
    <row r="309" spans="1:36" x14ac:dyDescent="0.2">
      <c r="A309" s="7">
        <v>45592</v>
      </c>
      <c r="B309" s="2">
        <v>731</v>
      </c>
      <c r="C309" s="2">
        <v>733</v>
      </c>
      <c r="D309" s="2">
        <v>753</v>
      </c>
      <c r="E309" s="2">
        <v>743</v>
      </c>
      <c r="F309" s="2">
        <v>768</v>
      </c>
      <c r="G309" s="2">
        <v>758</v>
      </c>
      <c r="H309" s="2">
        <v>759</v>
      </c>
      <c r="I309" s="2">
        <v>838</v>
      </c>
      <c r="J309" s="2">
        <v>848</v>
      </c>
      <c r="K309" s="2">
        <v>751</v>
      </c>
      <c r="L309" s="2">
        <v>710</v>
      </c>
      <c r="M309" s="2">
        <v>711</v>
      </c>
      <c r="N309" s="2">
        <v>784</v>
      </c>
      <c r="O309" s="2">
        <v>791</v>
      </c>
      <c r="P309" s="2">
        <v>890</v>
      </c>
      <c r="Q309" s="2">
        <v>940</v>
      </c>
      <c r="R309" s="2">
        <v>962</v>
      </c>
      <c r="S309" s="2">
        <v>945</v>
      </c>
      <c r="T309" s="2">
        <v>890</v>
      </c>
      <c r="U309" s="2">
        <v>794</v>
      </c>
      <c r="V309" s="2">
        <v>781</v>
      </c>
      <c r="W309" s="2">
        <v>757</v>
      </c>
      <c r="X309" s="2">
        <v>758</v>
      </c>
      <c r="Y309" s="2">
        <v>780</v>
      </c>
      <c r="Z309"/>
      <c r="AA309" s="28">
        <f t="shared" si="38"/>
        <v>7</v>
      </c>
      <c r="AB309" s="11">
        <f t="shared" si="32"/>
        <v>0</v>
      </c>
      <c r="AC309" s="2">
        <f t="shared" si="33"/>
        <v>19175</v>
      </c>
      <c r="AD309" s="2">
        <f t="shared" si="34"/>
        <v>19175</v>
      </c>
      <c r="AF309">
        <f t="shared" si="35"/>
        <v>10</v>
      </c>
      <c r="AG309">
        <f t="shared" si="36"/>
        <v>2024</v>
      </c>
      <c r="AI309" s="2">
        <f t="shared" si="37"/>
        <v>962</v>
      </c>
      <c r="AJ309">
        <f t="shared" si="39"/>
        <v>17</v>
      </c>
    </row>
    <row r="310" spans="1:36" x14ac:dyDescent="0.2">
      <c r="A310" s="7">
        <v>45593</v>
      </c>
      <c r="B310" s="2">
        <v>770</v>
      </c>
      <c r="C310" s="2">
        <v>790</v>
      </c>
      <c r="D310" s="2">
        <v>787</v>
      </c>
      <c r="E310" s="2">
        <v>819</v>
      </c>
      <c r="F310" s="2">
        <v>845</v>
      </c>
      <c r="G310" s="2">
        <v>897</v>
      </c>
      <c r="H310" s="2">
        <v>943</v>
      </c>
      <c r="I310" s="2">
        <v>1096</v>
      </c>
      <c r="J310" s="2">
        <v>1199</v>
      </c>
      <c r="K310" s="2">
        <v>1045</v>
      </c>
      <c r="L310" s="2">
        <v>939</v>
      </c>
      <c r="M310" s="2">
        <v>917</v>
      </c>
      <c r="N310" s="2">
        <v>898</v>
      </c>
      <c r="O310" s="2">
        <v>850</v>
      </c>
      <c r="P310" s="2">
        <v>905</v>
      </c>
      <c r="Q310" s="2">
        <v>920</v>
      </c>
      <c r="R310" s="2">
        <v>1050</v>
      </c>
      <c r="S310" s="2">
        <v>1081</v>
      </c>
      <c r="T310" s="2">
        <v>1035</v>
      </c>
      <c r="U310" s="2">
        <v>944</v>
      </c>
      <c r="V310" s="2">
        <v>911</v>
      </c>
      <c r="W310" s="2">
        <v>869</v>
      </c>
      <c r="X310" s="2">
        <v>907</v>
      </c>
      <c r="Y310" s="2">
        <v>944</v>
      </c>
      <c r="Z310"/>
      <c r="AA310" s="28">
        <f t="shared" si="38"/>
        <v>1</v>
      </c>
      <c r="AB310" s="11">
        <f t="shared" si="32"/>
        <v>0</v>
      </c>
      <c r="AC310" s="2">
        <f t="shared" si="33"/>
        <v>22361</v>
      </c>
      <c r="AD310" s="2">
        <f t="shared" si="34"/>
        <v>22361</v>
      </c>
      <c r="AF310">
        <f t="shared" si="35"/>
        <v>10</v>
      </c>
      <c r="AG310">
        <f t="shared" si="36"/>
        <v>2024</v>
      </c>
      <c r="AI310" s="2">
        <f t="shared" si="37"/>
        <v>1199</v>
      </c>
      <c r="AJ310">
        <f t="shared" si="39"/>
        <v>9</v>
      </c>
    </row>
    <row r="311" spans="1:36" x14ac:dyDescent="0.2">
      <c r="A311" s="7">
        <v>45594</v>
      </c>
      <c r="B311" s="2">
        <v>960</v>
      </c>
      <c r="C311" s="2">
        <v>982</v>
      </c>
      <c r="D311" s="2">
        <v>1059</v>
      </c>
      <c r="E311" s="2">
        <v>1114</v>
      </c>
      <c r="F311" s="2">
        <v>1138</v>
      </c>
      <c r="G311" s="2">
        <v>1198</v>
      </c>
      <c r="H311" s="2">
        <v>1200</v>
      </c>
      <c r="I311" s="2">
        <v>1284</v>
      </c>
      <c r="J311" s="2">
        <v>1258</v>
      </c>
      <c r="K311" s="2">
        <v>1062</v>
      </c>
      <c r="L311" s="2">
        <v>1076</v>
      </c>
      <c r="M311" s="2">
        <v>1109</v>
      </c>
      <c r="N311" s="2">
        <v>1185</v>
      </c>
      <c r="O311" s="2">
        <v>1125</v>
      </c>
      <c r="P311" s="2">
        <v>1124</v>
      </c>
      <c r="Q311" s="2">
        <v>1099</v>
      </c>
      <c r="R311" s="2">
        <v>1103</v>
      </c>
      <c r="S311" s="2">
        <v>1157</v>
      </c>
      <c r="T311" s="2">
        <v>1055</v>
      </c>
      <c r="U311" s="2">
        <v>967</v>
      </c>
      <c r="V311" s="2">
        <v>877</v>
      </c>
      <c r="W311" s="2">
        <v>838</v>
      </c>
      <c r="X311" s="2">
        <v>842</v>
      </c>
      <c r="Y311" s="2">
        <v>843</v>
      </c>
      <c r="Z311"/>
      <c r="AA311" s="28">
        <f t="shared" si="38"/>
        <v>2</v>
      </c>
      <c r="AB311" s="11">
        <f t="shared" si="32"/>
        <v>17161</v>
      </c>
      <c r="AC311" s="2">
        <f t="shared" si="33"/>
        <v>8494</v>
      </c>
      <c r="AD311" s="2">
        <f t="shared" si="34"/>
        <v>25655</v>
      </c>
      <c r="AF311">
        <f t="shared" si="35"/>
        <v>10</v>
      </c>
      <c r="AG311">
        <f t="shared" si="36"/>
        <v>2024</v>
      </c>
      <c r="AI311" s="2">
        <f t="shared" si="37"/>
        <v>1284</v>
      </c>
      <c r="AJ311">
        <f t="shared" si="39"/>
        <v>8</v>
      </c>
    </row>
    <row r="312" spans="1:36" x14ac:dyDescent="0.2">
      <c r="A312" s="7">
        <v>45595</v>
      </c>
      <c r="B312" s="2">
        <v>804</v>
      </c>
      <c r="C312" s="2">
        <v>805</v>
      </c>
      <c r="D312" s="2">
        <v>799</v>
      </c>
      <c r="E312" s="2">
        <v>807</v>
      </c>
      <c r="F312" s="2">
        <v>836</v>
      </c>
      <c r="G312" s="2">
        <v>874</v>
      </c>
      <c r="H312" s="2">
        <v>916</v>
      </c>
      <c r="I312" s="2">
        <v>1001</v>
      </c>
      <c r="J312" s="2">
        <v>1108</v>
      </c>
      <c r="K312" s="2">
        <v>1124</v>
      </c>
      <c r="L312" s="2">
        <v>1146</v>
      </c>
      <c r="M312" s="2">
        <v>1163</v>
      </c>
      <c r="N312" s="2">
        <v>1174</v>
      </c>
      <c r="O312" s="2">
        <v>1181</v>
      </c>
      <c r="P312" s="2">
        <v>1215</v>
      </c>
      <c r="Q312" s="2">
        <v>1166</v>
      </c>
      <c r="R312" s="2">
        <v>1128</v>
      </c>
      <c r="S312" s="2">
        <v>1031</v>
      </c>
      <c r="T312" s="2">
        <v>949</v>
      </c>
      <c r="U312" s="2">
        <v>851</v>
      </c>
      <c r="V312" s="2">
        <v>803</v>
      </c>
      <c r="W312" s="2">
        <v>777</v>
      </c>
      <c r="X312" s="2">
        <v>775</v>
      </c>
      <c r="Y312" s="2">
        <v>790</v>
      </c>
      <c r="Z312"/>
      <c r="AA312" s="28">
        <f t="shared" si="38"/>
        <v>3</v>
      </c>
      <c r="AB312" s="11">
        <f t="shared" si="32"/>
        <v>16592</v>
      </c>
      <c r="AC312" s="2">
        <f t="shared" si="33"/>
        <v>6631</v>
      </c>
      <c r="AD312" s="2">
        <f t="shared" si="34"/>
        <v>23223</v>
      </c>
      <c r="AF312">
        <f t="shared" si="35"/>
        <v>10</v>
      </c>
      <c r="AG312">
        <f t="shared" si="36"/>
        <v>2024</v>
      </c>
      <c r="AI312" s="2">
        <f t="shared" si="37"/>
        <v>1215</v>
      </c>
      <c r="AJ312">
        <f t="shared" si="39"/>
        <v>15</v>
      </c>
    </row>
    <row r="313" spans="1:36" x14ac:dyDescent="0.2">
      <c r="A313" s="7">
        <v>45596</v>
      </c>
      <c r="B313" s="2">
        <v>765</v>
      </c>
      <c r="C313" s="2">
        <v>765</v>
      </c>
      <c r="D313" s="2">
        <v>764</v>
      </c>
      <c r="E313" s="2">
        <v>758</v>
      </c>
      <c r="F313" s="2">
        <v>804</v>
      </c>
      <c r="G313" s="2">
        <v>810</v>
      </c>
      <c r="H313" s="2">
        <v>864</v>
      </c>
      <c r="I313" s="2">
        <v>997</v>
      </c>
      <c r="J313" s="2">
        <v>1002</v>
      </c>
      <c r="K313" s="2">
        <v>959</v>
      </c>
      <c r="L313" s="2">
        <v>888</v>
      </c>
      <c r="M313" s="2">
        <v>827</v>
      </c>
      <c r="N313" s="2">
        <v>785</v>
      </c>
      <c r="O313" s="2">
        <v>825</v>
      </c>
      <c r="P313" s="2">
        <v>894</v>
      </c>
      <c r="Q313" s="2">
        <v>901</v>
      </c>
      <c r="R313" s="2">
        <v>926</v>
      </c>
      <c r="S313" s="2">
        <v>898</v>
      </c>
      <c r="T313" s="2">
        <v>801</v>
      </c>
      <c r="U313" s="2">
        <v>741</v>
      </c>
      <c r="V313" s="2">
        <v>728</v>
      </c>
      <c r="W313" s="2">
        <v>718</v>
      </c>
      <c r="X313" s="2">
        <v>730</v>
      </c>
      <c r="Y313" s="2">
        <v>737</v>
      </c>
      <c r="Z313"/>
      <c r="AA313" s="28">
        <f t="shared" si="38"/>
        <v>4</v>
      </c>
      <c r="AB313" s="11">
        <f t="shared" si="32"/>
        <v>13620</v>
      </c>
      <c r="AC313" s="2">
        <f t="shared" si="33"/>
        <v>6267</v>
      </c>
      <c r="AD313" s="2">
        <f t="shared" si="34"/>
        <v>19887</v>
      </c>
      <c r="AF313">
        <f t="shared" si="35"/>
        <v>10</v>
      </c>
      <c r="AG313">
        <f t="shared" si="36"/>
        <v>2024</v>
      </c>
      <c r="AI313" s="2">
        <f t="shared" si="37"/>
        <v>1002</v>
      </c>
      <c r="AJ313">
        <f t="shared" si="39"/>
        <v>9</v>
      </c>
    </row>
    <row r="314" spans="1:36" x14ac:dyDescent="0.2">
      <c r="A314" s="7">
        <v>45597</v>
      </c>
      <c r="B314" s="2">
        <v>721</v>
      </c>
      <c r="C314" s="2">
        <v>705</v>
      </c>
      <c r="D314" s="2">
        <v>708</v>
      </c>
      <c r="E314" s="2">
        <v>709</v>
      </c>
      <c r="F314" s="2">
        <v>716</v>
      </c>
      <c r="G314" s="2">
        <v>781</v>
      </c>
      <c r="H314" s="2">
        <v>790</v>
      </c>
      <c r="I314" s="2">
        <v>860</v>
      </c>
      <c r="J314" s="2">
        <v>963</v>
      </c>
      <c r="K314" s="2">
        <v>1006</v>
      </c>
      <c r="L314" s="2">
        <v>1013</v>
      </c>
      <c r="M314" s="2">
        <v>985</v>
      </c>
      <c r="N314" s="2">
        <v>908</v>
      </c>
      <c r="O314" s="2">
        <v>795</v>
      </c>
      <c r="P314" s="2">
        <v>816</v>
      </c>
      <c r="Q314" s="2">
        <v>845</v>
      </c>
      <c r="R314" s="2">
        <v>840</v>
      </c>
      <c r="S314" s="2">
        <v>861</v>
      </c>
      <c r="T314" s="2">
        <v>820</v>
      </c>
      <c r="U314" s="2">
        <v>803</v>
      </c>
      <c r="V314" s="2">
        <v>739</v>
      </c>
      <c r="W314" s="2">
        <v>722</v>
      </c>
      <c r="X314" s="2">
        <v>755</v>
      </c>
      <c r="Y314" s="2">
        <v>780</v>
      </c>
      <c r="Z314"/>
      <c r="AA314" s="28">
        <f t="shared" si="38"/>
        <v>5</v>
      </c>
      <c r="AB314" s="11">
        <f t="shared" si="32"/>
        <v>13731</v>
      </c>
      <c r="AC314" s="2">
        <f t="shared" si="33"/>
        <v>5910</v>
      </c>
      <c r="AD314" s="2">
        <f t="shared" si="34"/>
        <v>19641</v>
      </c>
      <c r="AF314">
        <f t="shared" si="35"/>
        <v>11</v>
      </c>
      <c r="AG314">
        <f t="shared" si="36"/>
        <v>2024</v>
      </c>
      <c r="AI314" s="2">
        <f t="shared" si="37"/>
        <v>1013</v>
      </c>
      <c r="AJ314">
        <f t="shared" si="39"/>
        <v>11</v>
      </c>
    </row>
    <row r="315" spans="1:36" x14ac:dyDescent="0.2">
      <c r="A315" s="7">
        <v>45598</v>
      </c>
      <c r="B315" s="2">
        <v>751</v>
      </c>
      <c r="C315" s="2">
        <v>743</v>
      </c>
      <c r="D315" s="2">
        <v>771</v>
      </c>
      <c r="E315" s="2">
        <v>761</v>
      </c>
      <c r="F315" s="2">
        <v>758</v>
      </c>
      <c r="G315" s="2">
        <v>779</v>
      </c>
      <c r="H315" s="2">
        <v>780</v>
      </c>
      <c r="I315" s="2">
        <v>828</v>
      </c>
      <c r="J315" s="2">
        <v>888</v>
      </c>
      <c r="K315" s="2">
        <v>837</v>
      </c>
      <c r="L315" s="2">
        <v>777</v>
      </c>
      <c r="M315" s="2">
        <v>771</v>
      </c>
      <c r="N315" s="2">
        <v>806</v>
      </c>
      <c r="O315" s="2">
        <v>806</v>
      </c>
      <c r="P315" s="2">
        <v>807</v>
      </c>
      <c r="Q315" s="2">
        <v>840</v>
      </c>
      <c r="R315" s="2">
        <v>888</v>
      </c>
      <c r="S315" s="2">
        <v>910</v>
      </c>
      <c r="T315" s="2">
        <v>894</v>
      </c>
      <c r="U315" s="2">
        <v>892</v>
      </c>
      <c r="V315" s="2">
        <v>849</v>
      </c>
      <c r="W315" s="2">
        <v>836</v>
      </c>
      <c r="X315" s="2">
        <v>851</v>
      </c>
      <c r="Y315" s="2">
        <v>888</v>
      </c>
      <c r="Z315"/>
      <c r="AA315" s="28">
        <f t="shared" si="38"/>
        <v>6</v>
      </c>
      <c r="AB315" s="11">
        <f t="shared" si="32"/>
        <v>13480</v>
      </c>
      <c r="AC315" s="2">
        <f t="shared" si="33"/>
        <v>6231</v>
      </c>
      <c r="AD315" s="2">
        <f t="shared" si="34"/>
        <v>19711</v>
      </c>
      <c r="AF315">
        <f t="shared" si="35"/>
        <v>11</v>
      </c>
      <c r="AG315">
        <f t="shared" si="36"/>
        <v>2024</v>
      </c>
      <c r="AI315" s="2">
        <f t="shared" si="37"/>
        <v>910</v>
      </c>
      <c r="AJ315">
        <f t="shared" si="39"/>
        <v>18</v>
      </c>
    </row>
    <row r="316" spans="1:36" x14ac:dyDescent="0.2">
      <c r="A316" s="7">
        <v>45599</v>
      </c>
      <c r="B316" s="2">
        <v>838</v>
      </c>
      <c r="C316" s="2">
        <v>832</v>
      </c>
      <c r="D316" s="2">
        <v>892</v>
      </c>
      <c r="E316" s="2">
        <v>909</v>
      </c>
      <c r="F316" s="2">
        <v>870</v>
      </c>
      <c r="G316" s="2">
        <v>878</v>
      </c>
      <c r="H316" s="2">
        <v>898</v>
      </c>
      <c r="I316" s="2">
        <v>848</v>
      </c>
      <c r="J316" s="2">
        <v>809</v>
      </c>
      <c r="K316" s="2">
        <v>756</v>
      </c>
      <c r="L316" s="2">
        <v>716</v>
      </c>
      <c r="M316" s="2">
        <v>702</v>
      </c>
      <c r="N316" s="2">
        <v>710</v>
      </c>
      <c r="O316" s="2">
        <v>740</v>
      </c>
      <c r="P316" s="2">
        <v>829</v>
      </c>
      <c r="Q316" s="2">
        <v>955</v>
      </c>
      <c r="R316" s="2">
        <v>1061</v>
      </c>
      <c r="S316" s="2">
        <v>1026</v>
      </c>
      <c r="T316" s="2">
        <v>954</v>
      </c>
      <c r="U316" s="2">
        <v>909</v>
      </c>
      <c r="V316" s="2">
        <v>890</v>
      </c>
      <c r="W316" s="2">
        <v>870</v>
      </c>
      <c r="X316" s="2">
        <v>898</v>
      </c>
      <c r="Y316" s="2">
        <v>950</v>
      </c>
      <c r="Z316"/>
      <c r="AA316" s="28">
        <f t="shared" si="38"/>
        <v>7</v>
      </c>
      <c r="AB316" s="11">
        <f t="shared" si="32"/>
        <v>0</v>
      </c>
      <c r="AC316" s="2">
        <f t="shared" si="33"/>
        <v>20740</v>
      </c>
      <c r="AD316" s="2">
        <f t="shared" si="34"/>
        <v>20740</v>
      </c>
      <c r="AF316">
        <f t="shared" si="35"/>
        <v>11</v>
      </c>
      <c r="AG316">
        <f t="shared" si="36"/>
        <v>2024</v>
      </c>
      <c r="AI316" s="2">
        <f t="shared" si="37"/>
        <v>1061</v>
      </c>
      <c r="AJ316">
        <f t="shared" si="39"/>
        <v>17</v>
      </c>
    </row>
    <row r="317" spans="1:36" x14ac:dyDescent="0.2">
      <c r="A317" s="7">
        <v>45600</v>
      </c>
      <c r="B317" s="2">
        <v>828</v>
      </c>
      <c r="C317" s="2">
        <v>900</v>
      </c>
      <c r="D317" s="2">
        <v>937</v>
      </c>
      <c r="E317" s="2">
        <v>964</v>
      </c>
      <c r="F317" s="2">
        <v>986</v>
      </c>
      <c r="G317" s="2">
        <v>1084</v>
      </c>
      <c r="H317" s="2">
        <v>1065</v>
      </c>
      <c r="I317" s="2">
        <v>1120</v>
      </c>
      <c r="J317" s="2">
        <v>1165</v>
      </c>
      <c r="K317" s="2">
        <v>1172</v>
      </c>
      <c r="L317" s="2">
        <v>1143</v>
      </c>
      <c r="M317" s="2">
        <v>1141</v>
      </c>
      <c r="N317" s="2">
        <v>1185</v>
      </c>
      <c r="O317" s="2">
        <v>1190</v>
      </c>
      <c r="P317" s="2">
        <v>1139</v>
      </c>
      <c r="Q317" s="2">
        <v>1136</v>
      </c>
      <c r="R317" s="2">
        <v>1135</v>
      </c>
      <c r="S317" s="2">
        <v>1057</v>
      </c>
      <c r="T317" s="2">
        <v>1031</v>
      </c>
      <c r="U317" s="2">
        <v>943</v>
      </c>
      <c r="V317" s="2">
        <v>869</v>
      </c>
      <c r="W317" s="2">
        <v>845</v>
      </c>
      <c r="X317" s="2">
        <v>880</v>
      </c>
      <c r="Y317" s="2">
        <v>833</v>
      </c>
      <c r="Z317"/>
      <c r="AA317" s="28">
        <f t="shared" si="38"/>
        <v>1</v>
      </c>
      <c r="AB317" s="11">
        <f t="shared" si="32"/>
        <v>0</v>
      </c>
      <c r="AC317" s="2">
        <f t="shared" si="33"/>
        <v>24748</v>
      </c>
      <c r="AD317" s="2">
        <f t="shared" si="34"/>
        <v>24748</v>
      </c>
      <c r="AF317">
        <f t="shared" si="35"/>
        <v>11</v>
      </c>
      <c r="AG317">
        <f t="shared" si="36"/>
        <v>2024</v>
      </c>
      <c r="AI317" s="2">
        <f t="shared" si="37"/>
        <v>1190</v>
      </c>
      <c r="AJ317">
        <f t="shared" si="39"/>
        <v>14</v>
      </c>
    </row>
    <row r="318" spans="1:36" x14ac:dyDescent="0.2">
      <c r="A318" s="7">
        <v>45601</v>
      </c>
      <c r="B318" s="2">
        <v>815</v>
      </c>
      <c r="C318" s="2">
        <v>815</v>
      </c>
      <c r="D318" s="2">
        <v>819</v>
      </c>
      <c r="E318" s="2">
        <v>819</v>
      </c>
      <c r="F318" s="2">
        <v>835</v>
      </c>
      <c r="G318" s="2">
        <v>908</v>
      </c>
      <c r="H318" s="2">
        <v>906</v>
      </c>
      <c r="I318" s="2">
        <v>961</v>
      </c>
      <c r="J318" s="2">
        <v>1022</v>
      </c>
      <c r="K318" s="2">
        <v>1042</v>
      </c>
      <c r="L318" s="2">
        <v>1014</v>
      </c>
      <c r="M318" s="2">
        <v>978</v>
      </c>
      <c r="N318" s="2">
        <v>984</v>
      </c>
      <c r="O318" s="2">
        <v>1011</v>
      </c>
      <c r="P318" s="2">
        <v>987</v>
      </c>
      <c r="Q318" s="2">
        <v>951</v>
      </c>
      <c r="R318" s="2">
        <v>1026</v>
      </c>
      <c r="S318" s="2">
        <v>943</v>
      </c>
      <c r="T318" s="2">
        <v>884</v>
      </c>
      <c r="U318" s="2">
        <v>887</v>
      </c>
      <c r="V318" s="2">
        <v>810</v>
      </c>
      <c r="W318" s="2">
        <v>773</v>
      </c>
      <c r="X318" s="2">
        <v>797</v>
      </c>
      <c r="Y318" s="2">
        <v>787</v>
      </c>
      <c r="Z318"/>
      <c r="AA318" s="28">
        <f t="shared" si="38"/>
        <v>2</v>
      </c>
      <c r="AB318" s="11">
        <f t="shared" si="32"/>
        <v>15070</v>
      </c>
      <c r="AC318" s="2">
        <f t="shared" si="33"/>
        <v>6704</v>
      </c>
      <c r="AD318" s="2">
        <f t="shared" si="34"/>
        <v>21774</v>
      </c>
      <c r="AF318">
        <f t="shared" si="35"/>
        <v>11</v>
      </c>
      <c r="AG318">
        <f t="shared" si="36"/>
        <v>2024</v>
      </c>
      <c r="AI318" s="2">
        <f t="shared" si="37"/>
        <v>1042</v>
      </c>
      <c r="AJ318">
        <f t="shared" si="39"/>
        <v>10</v>
      </c>
    </row>
    <row r="319" spans="1:36" x14ac:dyDescent="0.2">
      <c r="A319" s="7">
        <v>45602</v>
      </c>
      <c r="B319" s="2">
        <v>785</v>
      </c>
      <c r="C319" s="2">
        <v>753</v>
      </c>
      <c r="D319" s="2">
        <v>761</v>
      </c>
      <c r="E319" s="2">
        <v>763</v>
      </c>
      <c r="F319" s="2">
        <v>769</v>
      </c>
      <c r="G319" s="2">
        <v>843</v>
      </c>
      <c r="H319" s="2">
        <v>827</v>
      </c>
      <c r="I319" s="2">
        <v>874</v>
      </c>
      <c r="J319" s="2">
        <v>889</v>
      </c>
      <c r="K319" s="2">
        <v>888</v>
      </c>
      <c r="L319" s="2">
        <v>850</v>
      </c>
      <c r="M319" s="2">
        <v>876</v>
      </c>
      <c r="N319" s="2">
        <v>923</v>
      </c>
      <c r="O319" s="2">
        <v>1002</v>
      </c>
      <c r="P319" s="2">
        <v>958</v>
      </c>
      <c r="Q319" s="2">
        <v>932</v>
      </c>
      <c r="R319" s="2">
        <v>975</v>
      </c>
      <c r="S319" s="2">
        <v>910</v>
      </c>
      <c r="T319" s="2">
        <v>851</v>
      </c>
      <c r="U319" s="2">
        <v>811</v>
      </c>
      <c r="V319" s="2">
        <v>758</v>
      </c>
      <c r="W319" s="2">
        <v>709</v>
      </c>
      <c r="X319" s="2">
        <v>735</v>
      </c>
      <c r="Y319" s="2">
        <v>713</v>
      </c>
      <c r="Z319"/>
      <c r="AA319" s="28">
        <f t="shared" si="38"/>
        <v>3</v>
      </c>
      <c r="AB319" s="11">
        <f t="shared" si="32"/>
        <v>13941</v>
      </c>
      <c r="AC319" s="2">
        <f t="shared" si="33"/>
        <v>6214</v>
      </c>
      <c r="AD319" s="2">
        <f t="shared" si="34"/>
        <v>20155</v>
      </c>
      <c r="AF319">
        <f t="shared" si="35"/>
        <v>11</v>
      </c>
      <c r="AG319">
        <f t="shared" si="36"/>
        <v>2024</v>
      </c>
      <c r="AI319" s="2">
        <f t="shared" si="37"/>
        <v>1002</v>
      </c>
      <c r="AJ319">
        <f t="shared" si="39"/>
        <v>14</v>
      </c>
    </row>
    <row r="320" spans="1:36" x14ac:dyDescent="0.2">
      <c r="A320" s="7">
        <v>45603</v>
      </c>
      <c r="B320" s="2">
        <v>722</v>
      </c>
      <c r="C320" s="2">
        <v>698</v>
      </c>
      <c r="D320" s="2">
        <v>716</v>
      </c>
      <c r="E320" s="2">
        <v>716</v>
      </c>
      <c r="F320" s="2">
        <v>738</v>
      </c>
      <c r="G320" s="2">
        <v>819</v>
      </c>
      <c r="H320" s="2">
        <v>811</v>
      </c>
      <c r="I320" s="2">
        <v>860</v>
      </c>
      <c r="J320" s="2">
        <v>917</v>
      </c>
      <c r="K320" s="2">
        <v>825</v>
      </c>
      <c r="L320" s="2">
        <v>825</v>
      </c>
      <c r="M320" s="2">
        <v>794</v>
      </c>
      <c r="N320" s="2">
        <v>764</v>
      </c>
      <c r="O320" s="2">
        <v>804</v>
      </c>
      <c r="P320" s="2">
        <v>860</v>
      </c>
      <c r="Q320" s="2">
        <v>941</v>
      </c>
      <c r="R320" s="2">
        <v>1050</v>
      </c>
      <c r="S320" s="2">
        <v>968</v>
      </c>
      <c r="T320" s="2">
        <v>893</v>
      </c>
      <c r="U320" s="2">
        <v>887</v>
      </c>
      <c r="V320" s="2">
        <v>840</v>
      </c>
      <c r="W320" s="2">
        <v>835</v>
      </c>
      <c r="X320" s="2">
        <v>835</v>
      </c>
      <c r="Y320" s="2">
        <v>831</v>
      </c>
      <c r="Z320"/>
      <c r="AA320" s="28">
        <f t="shared" si="38"/>
        <v>4</v>
      </c>
      <c r="AB320" s="11">
        <f t="shared" si="32"/>
        <v>13898</v>
      </c>
      <c r="AC320" s="2">
        <f t="shared" si="33"/>
        <v>6051</v>
      </c>
      <c r="AD320" s="2">
        <f t="shared" si="34"/>
        <v>19949</v>
      </c>
      <c r="AF320">
        <f t="shared" si="35"/>
        <v>11</v>
      </c>
      <c r="AG320">
        <f t="shared" si="36"/>
        <v>2024</v>
      </c>
      <c r="AI320" s="2">
        <f t="shared" si="37"/>
        <v>1050</v>
      </c>
      <c r="AJ320">
        <f t="shared" si="39"/>
        <v>17</v>
      </c>
    </row>
    <row r="321" spans="1:36" x14ac:dyDescent="0.2">
      <c r="A321" s="7">
        <v>45604</v>
      </c>
      <c r="B321" s="2">
        <v>974</v>
      </c>
      <c r="C321" s="2">
        <v>960</v>
      </c>
      <c r="D321" s="2">
        <v>964</v>
      </c>
      <c r="E321" s="2">
        <v>981</v>
      </c>
      <c r="F321" s="2">
        <v>989</v>
      </c>
      <c r="G321" s="2">
        <v>1078</v>
      </c>
      <c r="H321" s="2">
        <v>1069</v>
      </c>
      <c r="I321" s="2">
        <v>1062</v>
      </c>
      <c r="J321" s="2">
        <v>1104</v>
      </c>
      <c r="K321" s="2">
        <v>1017</v>
      </c>
      <c r="L321" s="2">
        <v>1037</v>
      </c>
      <c r="M321" s="2">
        <v>1105</v>
      </c>
      <c r="N321" s="2">
        <v>1197</v>
      </c>
      <c r="O321" s="2">
        <v>1224</v>
      </c>
      <c r="P321" s="2">
        <v>1200</v>
      </c>
      <c r="Q321" s="2">
        <v>1240</v>
      </c>
      <c r="R321" s="2">
        <v>1273</v>
      </c>
      <c r="S321" s="2">
        <v>1151</v>
      </c>
      <c r="T321" s="2">
        <v>1097</v>
      </c>
      <c r="U321" s="2">
        <v>1057</v>
      </c>
      <c r="V321" s="2">
        <v>991</v>
      </c>
      <c r="W321" s="2">
        <v>964</v>
      </c>
      <c r="X321" s="2">
        <v>1049</v>
      </c>
      <c r="Y321" s="2">
        <v>1030</v>
      </c>
      <c r="Z321"/>
      <c r="AA321" s="28">
        <f t="shared" si="38"/>
        <v>5</v>
      </c>
      <c r="AB321" s="11">
        <f t="shared" si="32"/>
        <v>17768</v>
      </c>
      <c r="AC321" s="2">
        <f t="shared" si="33"/>
        <v>8045</v>
      </c>
      <c r="AD321" s="2">
        <f t="shared" si="34"/>
        <v>25813</v>
      </c>
      <c r="AF321">
        <f t="shared" si="35"/>
        <v>11</v>
      </c>
      <c r="AG321">
        <f t="shared" si="36"/>
        <v>2024</v>
      </c>
      <c r="AI321" s="2">
        <f t="shared" si="37"/>
        <v>1273</v>
      </c>
      <c r="AJ321">
        <f t="shared" si="39"/>
        <v>17</v>
      </c>
    </row>
    <row r="322" spans="1:36" x14ac:dyDescent="0.2">
      <c r="A322" s="7">
        <v>45605</v>
      </c>
      <c r="B322" s="2">
        <v>989</v>
      </c>
      <c r="C322" s="2">
        <v>1026</v>
      </c>
      <c r="D322" s="2">
        <v>1000</v>
      </c>
      <c r="E322" s="2">
        <v>1014</v>
      </c>
      <c r="F322" s="2">
        <v>1043</v>
      </c>
      <c r="G322" s="2">
        <v>1042</v>
      </c>
      <c r="H322" s="2">
        <v>1016</v>
      </c>
      <c r="I322" s="2">
        <v>993</v>
      </c>
      <c r="J322" s="2">
        <v>988</v>
      </c>
      <c r="K322" s="2">
        <v>907</v>
      </c>
      <c r="L322" s="2">
        <v>888</v>
      </c>
      <c r="M322" s="2">
        <v>902</v>
      </c>
      <c r="N322" s="2">
        <v>886</v>
      </c>
      <c r="O322" s="2">
        <v>928</v>
      </c>
      <c r="P322" s="2">
        <v>1008</v>
      </c>
      <c r="Q322" s="2">
        <v>1153</v>
      </c>
      <c r="R322" s="2">
        <v>1245</v>
      </c>
      <c r="S322" s="2">
        <v>1154</v>
      </c>
      <c r="T322" s="2">
        <v>1119</v>
      </c>
      <c r="U322" s="2">
        <v>1083</v>
      </c>
      <c r="V322" s="2">
        <v>1096</v>
      </c>
      <c r="W322" s="2">
        <v>1086</v>
      </c>
      <c r="X322" s="2">
        <v>1094</v>
      </c>
      <c r="Y322" s="2">
        <v>1144</v>
      </c>
      <c r="Z322"/>
      <c r="AA322" s="28">
        <f t="shared" si="38"/>
        <v>6</v>
      </c>
      <c r="AB322" s="11">
        <f t="shared" si="32"/>
        <v>16530</v>
      </c>
      <c r="AC322" s="2">
        <f t="shared" si="33"/>
        <v>8274</v>
      </c>
      <c r="AD322" s="2">
        <f t="shared" si="34"/>
        <v>24804</v>
      </c>
      <c r="AF322">
        <f t="shared" si="35"/>
        <v>11</v>
      </c>
      <c r="AG322">
        <f t="shared" si="36"/>
        <v>2024</v>
      </c>
      <c r="AI322" s="2">
        <f t="shared" si="37"/>
        <v>1245</v>
      </c>
      <c r="AJ322">
        <f t="shared" si="39"/>
        <v>17</v>
      </c>
    </row>
    <row r="323" spans="1:36" x14ac:dyDescent="0.2">
      <c r="A323" s="7">
        <v>45606</v>
      </c>
      <c r="B323" s="2">
        <v>1147</v>
      </c>
      <c r="C323" s="2">
        <v>1134</v>
      </c>
      <c r="D323" s="2">
        <v>1139</v>
      </c>
      <c r="E323" s="2">
        <v>1165</v>
      </c>
      <c r="F323" s="2">
        <v>1149</v>
      </c>
      <c r="G323" s="2">
        <v>1148</v>
      </c>
      <c r="H323" s="2">
        <v>1116</v>
      </c>
      <c r="I323" s="2">
        <v>1082</v>
      </c>
      <c r="J323" s="2">
        <v>966</v>
      </c>
      <c r="K323" s="2">
        <v>886</v>
      </c>
      <c r="L323" s="2">
        <v>865</v>
      </c>
      <c r="M323" s="2">
        <v>860</v>
      </c>
      <c r="N323" s="2">
        <v>872</v>
      </c>
      <c r="O323" s="2">
        <v>1019</v>
      </c>
      <c r="P323" s="2">
        <v>1058</v>
      </c>
      <c r="Q323" s="2">
        <v>1127</v>
      </c>
      <c r="R323" s="2">
        <v>1240</v>
      </c>
      <c r="S323" s="2">
        <v>1173</v>
      </c>
      <c r="T323" s="2">
        <v>1093</v>
      </c>
      <c r="U323" s="2">
        <v>1054</v>
      </c>
      <c r="V323" s="2">
        <v>1001</v>
      </c>
      <c r="W323" s="2">
        <v>970</v>
      </c>
      <c r="X323" s="2">
        <v>971</v>
      </c>
      <c r="Y323" s="2">
        <v>1042</v>
      </c>
      <c r="Z323"/>
      <c r="AA323" s="28">
        <f t="shared" si="38"/>
        <v>7</v>
      </c>
      <c r="AB323" s="11">
        <f t="shared" si="32"/>
        <v>0</v>
      </c>
      <c r="AC323" s="2">
        <f t="shared" si="33"/>
        <v>25277</v>
      </c>
      <c r="AD323" s="2">
        <f t="shared" si="34"/>
        <v>25277</v>
      </c>
      <c r="AF323">
        <f t="shared" si="35"/>
        <v>11</v>
      </c>
      <c r="AG323">
        <f t="shared" si="36"/>
        <v>2024</v>
      </c>
      <c r="AI323" s="2">
        <f t="shared" si="37"/>
        <v>1240</v>
      </c>
      <c r="AJ323">
        <f t="shared" si="39"/>
        <v>17</v>
      </c>
    </row>
    <row r="324" spans="1:36" x14ac:dyDescent="0.2">
      <c r="A324" s="7">
        <v>45607</v>
      </c>
      <c r="B324" s="2">
        <v>965</v>
      </c>
      <c r="C324" s="2">
        <v>949</v>
      </c>
      <c r="D324" s="2">
        <v>939</v>
      </c>
      <c r="E324" s="2">
        <v>942</v>
      </c>
      <c r="F324" s="2">
        <v>968</v>
      </c>
      <c r="G324" s="2">
        <v>1020</v>
      </c>
      <c r="H324" s="2">
        <v>1019</v>
      </c>
      <c r="I324" s="2">
        <v>1084</v>
      </c>
      <c r="J324" s="2">
        <v>1089</v>
      </c>
      <c r="K324" s="2">
        <v>1046</v>
      </c>
      <c r="L324" s="2">
        <v>968</v>
      </c>
      <c r="M324" s="2">
        <v>891</v>
      </c>
      <c r="N324" s="2">
        <v>910</v>
      </c>
      <c r="O324" s="2">
        <v>1017</v>
      </c>
      <c r="P324" s="2">
        <v>1055</v>
      </c>
      <c r="Q324" s="2">
        <v>1101</v>
      </c>
      <c r="R324" s="2">
        <v>1207</v>
      </c>
      <c r="S324" s="2">
        <v>1112</v>
      </c>
      <c r="T324" s="2">
        <v>1070</v>
      </c>
      <c r="U324" s="2">
        <v>1010</v>
      </c>
      <c r="V324" s="2">
        <v>953</v>
      </c>
      <c r="W324" s="2">
        <v>914</v>
      </c>
      <c r="X324" s="2">
        <v>916</v>
      </c>
      <c r="Y324" s="2">
        <v>943</v>
      </c>
      <c r="Z324"/>
      <c r="AA324" s="28">
        <f t="shared" si="38"/>
        <v>1</v>
      </c>
      <c r="AB324" s="11">
        <f t="shared" si="32"/>
        <v>0</v>
      </c>
      <c r="AC324" s="2">
        <f t="shared" si="33"/>
        <v>24088</v>
      </c>
      <c r="AD324" s="2">
        <f t="shared" si="34"/>
        <v>24088</v>
      </c>
      <c r="AF324">
        <f t="shared" si="35"/>
        <v>11</v>
      </c>
      <c r="AG324">
        <f t="shared" si="36"/>
        <v>2024</v>
      </c>
      <c r="AI324" s="2">
        <f t="shared" si="37"/>
        <v>1207</v>
      </c>
      <c r="AJ324">
        <f t="shared" si="39"/>
        <v>17</v>
      </c>
    </row>
    <row r="325" spans="1:36" x14ac:dyDescent="0.2">
      <c r="A325" s="7">
        <v>45608</v>
      </c>
      <c r="B325" s="2">
        <v>944</v>
      </c>
      <c r="C325" s="2">
        <v>901</v>
      </c>
      <c r="D325" s="2">
        <v>906</v>
      </c>
      <c r="E325" s="2">
        <v>907</v>
      </c>
      <c r="F325" s="2">
        <v>947</v>
      </c>
      <c r="G325" s="2">
        <v>1035</v>
      </c>
      <c r="H325" s="2">
        <v>1055</v>
      </c>
      <c r="I325" s="2">
        <v>1060</v>
      </c>
      <c r="J325" s="2">
        <v>1122</v>
      </c>
      <c r="K325" s="2">
        <v>1196</v>
      </c>
      <c r="L325" s="2">
        <v>1213</v>
      </c>
      <c r="M325" s="2">
        <v>1254</v>
      </c>
      <c r="N325" s="2">
        <v>1219</v>
      </c>
      <c r="O325" s="2">
        <v>1212</v>
      </c>
      <c r="P325" s="2">
        <v>1245</v>
      </c>
      <c r="Q325" s="2">
        <v>1309</v>
      </c>
      <c r="R325" s="2">
        <v>1444</v>
      </c>
      <c r="S325" s="2">
        <v>1270</v>
      </c>
      <c r="T325" s="2">
        <v>1211</v>
      </c>
      <c r="U325" s="2">
        <v>1176</v>
      </c>
      <c r="V325" s="2">
        <v>1079</v>
      </c>
      <c r="W325" s="2">
        <v>1062</v>
      </c>
      <c r="X325" s="2">
        <v>1094</v>
      </c>
      <c r="Y325" s="2">
        <v>1114</v>
      </c>
      <c r="Z325"/>
      <c r="AA325" s="28">
        <f t="shared" si="38"/>
        <v>2</v>
      </c>
      <c r="AB325" s="11">
        <f t="shared" si="32"/>
        <v>19166</v>
      </c>
      <c r="AC325" s="2">
        <f t="shared" si="33"/>
        <v>7809</v>
      </c>
      <c r="AD325" s="2">
        <f t="shared" si="34"/>
        <v>26975</v>
      </c>
      <c r="AF325">
        <f t="shared" si="35"/>
        <v>11</v>
      </c>
      <c r="AG325">
        <f t="shared" si="36"/>
        <v>2024</v>
      </c>
      <c r="AI325" s="2">
        <f t="shared" si="37"/>
        <v>1444</v>
      </c>
      <c r="AJ325">
        <f t="shared" si="39"/>
        <v>17</v>
      </c>
    </row>
    <row r="326" spans="1:36" x14ac:dyDescent="0.2">
      <c r="A326" s="7">
        <v>45609</v>
      </c>
      <c r="B326" s="2">
        <v>1107</v>
      </c>
      <c r="C326" s="2">
        <v>1119</v>
      </c>
      <c r="D326" s="2">
        <v>1108</v>
      </c>
      <c r="E326" s="2">
        <v>1117</v>
      </c>
      <c r="F326" s="2">
        <v>1158</v>
      </c>
      <c r="G326" s="2">
        <v>1305</v>
      </c>
      <c r="H326" s="2">
        <v>1285</v>
      </c>
      <c r="I326" s="2">
        <v>1219</v>
      </c>
      <c r="J326" s="2">
        <v>1129</v>
      </c>
      <c r="K326" s="2">
        <v>1020</v>
      </c>
      <c r="L326" s="2">
        <v>968</v>
      </c>
      <c r="M326" s="2">
        <v>962</v>
      </c>
      <c r="N326" s="2">
        <v>888</v>
      </c>
      <c r="O326" s="2">
        <v>1052</v>
      </c>
      <c r="P326" s="2">
        <v>1190</v>
      </c>
      <c r="Q326" s="2">
        <v>1353</v>
      </c>
      <c r="R326" s="2">
        <v>1394</v>
      </c>
      <c r="S326" s="2">
        <v>1292</v>
      </c>
      <c r="T326" s="2">
        <v>1181</v>
      </c>
      <c r="U326" s="2">
        <v>1167</v>
      </c>
      <c r="V326" s="2">
        <v>1100</v>
      </c>
      <c r="W326" s="2">
        <v>1073</v>
      </c>
      <c r="X326" s="2">
        <v>1165</v>
      </c>
      <c r="Y326" s="2">
        <v>1150</v>
      </c>
      <c r="Z326"/>
      <c r="AA326" s="28">
        <f t="shared" si="38"/>
        <v>3</v>
      </c>
      <c r="AB326" s="11">
        <f t="shared" si="32"/>
        <v>18153</v>
      </c>
      <c r="AC326" s="2">
        <f t="shared" si="33"/>
        <v>9349</v>
      </c>
      <c r="AD326" s="2">
        <f t="shared" si="34"/>
        <v>27502</v>
      </c>
      <c r="AF326">
        <f t="shared" si="35"/>
        <v>11</v>
      </c>
      <c r="AG326">
        <f t="shared" si="36"/>
        <v>2024</v>
      </c>
      <c r="AI326" s="2">
        <f t="shared" si="37"/>
        <v>1394</v>
      </c>
      <c r="AJ326">
        <f t="shared" si="39"/>
        <v>17</v>
      </c>
    </row>
    <row r="327" spans="1:36" x14ac:dyDescent="0.2">
      <c r="A327" s="7">
        <v>45610</v>
      </c>
      <c r="B327" s="2">
        <v>1176</v>
      </c>
      <c r="C327" s="2">
        <v>1148</v>
      </c>
      <c r="D327" s="2">
        <v>1178</v>
      </c>
      <c r="E327" s="2">
        <v>1222</v>
      </c>
      <c r="F327" s="2">
        <v>1263</v>
      </c>
      <c r="G327" s="2">
        <v>1337</v>
      </c>
      <c r="H327" s="2">
        <v>1317</v>
      </c>
      <c r="I327" s="2">
        <v>1252</v>
      </c>
      <c r="J327" s="2">
        <v>1191</v>
      </c>
      <c r="K327" s="2">
        <v>1061</v>
      </c>
      <c r="L327" s="2">
        <v>1040</v>
      </c>
      <c r="M327" s="2">
        <v>1004</v>
      </c>
      <c r="N327" s="2">
        <v>1004</v>
      </c>
      <c r="O327" s="2">
        <v>1057</v>
      </c>
      <c r="P327" s="2">
        <v>1202</v>
      </c>
      <c r="Q327" s="2">
        <v>1323</v>
      </c>
      <c r="R327" s="2">
        <v>1379</v>
      </c>
      <c r="S327" s="2">
        <v>1294</v>
      </c>
      <c r="T327" s="2">
        <v>1295</v>
      </c>
      <c r="U327" s="2">
        <v>1221</v>
      </c>
      <c r="V327" s="2">
        <v>1159</v>
      </c>
      <c r="W327" s="2">
        <v>1123</v>
      </c>
      <c r="X327" s="2">
        <v>1184</v>
      </c>
      <c r="Y327" s="2">
        <v>1170</v>
      </c>
      <c r="Z327"/>
      <c r="AA327" s="28">
        <f t="shared" si="38"/>
        <v>4</v>
      </c>
      <c r="AB327" s="11">
        <f t="shared" si="32"/>
        <v>18789</v>
      </c>
      <c r="AC327" s="2">
        <f t="shared" si="33"/>
        <v>9811</v>
      </c>
      <c r="AD327" s="2">
        <f t="shared" si="34"/>
        <v>28600</v>
      </c>
      <c r="AF327">
        <f t="shared" si="35"/>
        <v>11</v>
      </c>
      <c r="AG327">
        <f t="shared" si="36"/>
        <v>2024</v>
      </c>
      <c r="AI327" s="2">
        <f t="shared" si="37"/>
        <v>1379</v>
      </c>
      <c r="AJ327">
        <f t="shared" si="39"/>
        <v>17</v>
      </c>
    </row>
    <row r="328" spans="1:36" x14ac:dyDescent="0.2">
      <c r="A328" s="7">
        <v>45611</v>
      </c>
      <c r="B328" s="2">
        <v>1156</v>
      </c>
      <c r="C328" s="2">
        <v>1181</v>
      </c>
      <c r="D328" s="2">
        <v>1225</v>
      </c>
      <c r="E328" s="2">
        <v>1199</v>
      </c>
      <c r="F328" s="2">
        <v>1226</v>
      </c>
      <c r="G328" s="2">
        <v>1347</v>
      </c>
      <c r="H328" s="2">
        <v>1284</v>
      </c>
      <c r="I328" s="2">
        <v>1279</v>
      </c>
      <c r="J328" s="2">
        <v>1349</v>
      </c>
      <c r="K328" s="2">
        <v>1358</v>
      </c>
      <c r="L328" s="2">
        <v>1334</v>
      </c>
      <c r="M328" s="2">
        <v>1343</v>
      </c>
      <c r="N328" s="2">
        <v>1362</v>
      </c>
      <c r="O328" s="2">
        <v>1429</v>
      </c>
      <c r="P328" s="2">
        <v>1395</v>
      </c>
      <c r="Q328" s="2">
        <v>1400</v>
      </c>
      <c r="R328" s="2">
        <v>1411</v>
      </c>
      <c r="S328" s="2">
        <v>1242</v>
      </c>
      <c r="T328" s="2">
        <v>1130</v>
      </c>
      <c r="U328" s="2">
        <v>1098</v>
      </c>
      <c r="V328" s="2">
        <v>1032</v>
      </c>
      <c r="W328" s="2">
        <v>1004</v>
      </c>
      <c r="X328" s="2">
        <v>1039</v>
      </c>
      <c r="Y328" s="2">
        <v>1053</v>
      </c>
      <c r="Z328"/>
      <c r="AA328" s="28">
        <f t="shared" si="38"/>
        <v>5</v>
      </c>
      <c r="AB328" s="11">
        <f t="shared" si="32"/>
        <v>20205</v>
      </c>
      <c r="AC328" s="2">
        <f t="shared" si="33"/>
        <v>9671</v>
      </c>
      <c r="AD328" s="2">
        <f t="shared" si="34"/>
        <v>29876</v>
      </c>
      <c r="AF328">
        <f t="shared" si="35"/>
        <v>11</v>
      </c>
      <c r="AG328">
        <f t="shared" si="36"/>
        <v>2024</v>
      </c>
      <c r="AI328" s="2">
        <f t="shared" si="37"/>
        <v>1429</v>
      </c>
      <c r="AJ328">
        <f t="shared" si="39"/>
        <v>14</v>
      </c>
    </row>
    <row r="329" spans="1:36" x14ac:dyDescent="0.2">
      <c r="A329" s="7">
        <v>45612</v>
      </c>
      <c r="B329" s="2">
        <v>1030</v>
      </c>
      <c r="C329" s="2">
        <v>997</v>
      </c>
      <c r="D329" s="2">
        <v>990</v>
      </c>
      <c r="E329" s="2">
        <v>990</v>
      </c>
      <c r="F329" s="2">
        <v>1013</v>
      </c>
      <c r="G329" s="2">
        <v>1034</v>
      </c>
      <c r="H329" s="2">
        <v>981</v>
      </c>
      <c r="I329" s="2">
        <v>998</v>
      </c>
      <c r="J329" s="2">
        <v>1003</v>
      </c>
      <c r="K329" s="2">
        <v>1019</v>
      </c>
      <c r="L329" s="2">
        <v>1077</v>
      </c>
      <c r="M329" s="2">
        <v>1098</v>
      </c>
      <c r="N329" s="2">
        <v>1126</v>
      </c>
      <c r="O329" s="2">
        <v>1136</v>
      </c>
      <c r="P329" s="2">
        <v>1135</v>
      </c>
      <c r="Q329" s="2">
        <v>1182</v>
      </c>
      <c r="R329" s="2">
        <v>1235</v>
      </c>
      <c r="S329" s="2">
        <v>1110</v>
      </c>
      <c r="T329" s="2">
        <v>1072</v>
      </c>
      <c r="U329" s="2">
        <v>1043</v>
      </c>
      <c r="V329" s="2">
        <v>977</v>
      </c>
      <c r="W329" s="2">
        <v>964</v>
      </c>
      <c r="X329" s="2">
        <v>982</v>
      </c>
      <c r="Y329" s="2">
        <v>1029</v>
      </c>
      <c r="Z329"/>
      <c r="AA329" s="28">
        <f t="shared" si="38"/>
        <v>6</v>
      </c>
      <c r="AB329" s="11">
        <f t="shared" ref="AB329:AB392" si="40">IF(AND(AA329&gt;1,AA329&lt;7),SUM(I329:X329),0)</f>
        <v>17157</v>
      </c>
      <c r="AC329" s="2">
        <f t="shared" ref="AC329:AC392" si="41">SUM(B329:Y329)-AB329</f>
        <v>8064</v>
      </c>
      <c r="AD329" s="2">
        <f t="shared" ref="AD329:AD392" si="42">SUM(AB329+AC329)</f>
        <v>25221</v>
      </c>
      <c r="AF329">
        <f t="shared" ref="AF329:AF392" si="43">MONTH(A329)</f>
        <v>11</v>
      </c>
      <c r="AG329">
        <f t="shared" ref="AG329:AG392" si="44">YEAR(A329)</f>
        <v>2024</v>
      </c>
      <c r="AI329" s="2">
        <f t="shared" ref="AI329:AI392" si="45">MAX(B329:Y329)</f>
        <v>1235</v>
      </c>
      <c r="AJ329">
        <f t="shared" si="39"/>
        <v>17</v>
      </c>
    </row>
    <row r="330" spans="1:36" x14ac:dyDescent="0.2">
      <c r="A330" s="7">
        <v>45613</v>
      </c>
      <c r="B330" s="2">
        <v>982</v>
      </c>
      <c r="C330" s="2">
        <v>1024</v>
      </c>
      <c r="D330" s="2">
        <v>1016</v>
      </c>
      <c r="E330" s="2">
        <v>1034</v>
      </c>
      <c r="F330" s="2">
        <v>999</v>
      </c>
      <c r="G330" s="2">
        <v>1016</v>
      </c>
      <c r="H330" s="2">
        <v>1014</v>
      </c>
      <c r="I330" s="2">
        <v>994</v>
      </c>
      <c r="J330" s="2">
        <v>946</v>
      </c>
      <c r="K330" s="2">
        <v>873</v>
      </c>
      <c r="L330" s="2">
        <v>900</v>
      </c>
      <c r="M330" s="2">
        <v>881</v>
      </c>
      <c r="N330" s="2">
        <v>868</v>
      </c>
      <c r="O330" s="2">
        <v>906</v>
      </c>
      <c r="P330" s="2">
        <v>1029</v>
      </c>
      <c r="Q330" s="2">
        <v>1140</v>
      </c>
      <c r="R330" s="2">
        <v>1289</v>
      </c>
      <c r="S330" s="2">
        <v>1194</v>
      </c>
      <c r="T330" s="2">
        <v>1121</v>
      </c>
      <c r="U330" s="2">
        <v>1088</v>
      </c>
      <c r="V330" s="2">
        <v>1031</v>
      </c>
      <c r="W330" s="2">
        <v>1014</v>
      </c>
      <c r="X330" s="2">
        <v>1015</v>
      </c>
      <c r="Y330" s="2">
        <v>1040</v>
      </c>
      <c r="Z330"/>
      <c r="AA330" s="28">
        <f t="shared" ref="AA330:AA393" si="46">WEEKDAY(A330,2)</f>
        <v>7</v>
      </c>
      <c r="AB330" s="11">
        <f t="shared" si="40"/>
        <v>0</v>
      </c>
      <c r="AC330" s="2">
        <f t="shared" si="41"/>
        <v>24414</v>
      </c>
      <c r="AD330" s="2">
        <f t="shared" si="42"/>
        <v>24414</v>
      </c>
      <c r="AF330">
        <f t="shared" si="43"/>
        <v>11</v>
      </c>
      <c r="AG330">
        <f t="shared" si="44"/>
        <v>2024</v>
      </c>
      <c r="AI330" s="2">
        <f t="shared" si="45"/>
        <v>1289</v>
      </c>
      <c r="AJ330">
        <f t="shared" ref="AJ330:AJ393" si="47">INDEX($B$8:$Y$8,MATCH(AI330,B330:Y330,0))</f>
        <v>17</v>
      </c>
    </row>
    <row r="331" spans="1:36" x14ac:dyDescent="0.2">
      <c r="A331" s="7">
        <v>45614</v>
      </c>
      <c r="B331" s="2">
        <v>1050</v>
      </c>
      <c r="C331" s="2">
        <v>1003</v>
      </c>
      <c r="D331" s="2">
        <v>1042</v>
      </c>
      <c r="E331" s="2">
        <v>1033</v>
      </c>
      <c r="F331" s="2">
        <v>1068</v>
      </c>
      <c r="G331" s="2">
        <v>1143</v>
      </c>
      <c r="H331" s="2">
        <v>1219</v>
      </c>
      <c r="I331" s="2">
        <v>1158</v>
      </c>
      <c r="J331" s="2">
        <v>1286</v>
      </c>
      <c r="K331" s="2">
        <v>1449</v>
      </c>
      <c r="L331" s="2">
        <v>1272</v>
      </c>
      <c r="M331" s="2">
        <v>1215</v>
      </c>
      <c r="N331" s="2">
        <v>1278</v>
      </c>
      <c r="O331" s="2">
        <v>1272</v>
      </c>
      <c r="P331" s="2">
        <v>1303</v>
      </c>
      <c r="Q331" s="2">
        <v>1291</v>
      </c>
      <c r="R331" s="2">
        <v>1372</v>
      </c>
      <c r="S331" s="2">
        <v>1228</v>
      </c>
      <c r="T331" s="2">
        <v>1137</v>
      </c>
      <c r="U331" s="2">
        <v>1109</v>
      </c>
      <c r="V331" s="2">
        <v>1020</v>
      </c>
      <c r="W331" s="2">
        <v>976</v>
      </c>
      <c r="X331" s="2">
        <v>1026</v>
      </c>
      <c r="Y331" s="2">
        <v>1025</v>
      </c>
      <c r="Z331"/>
      <c r="AA331" s="28">
        <f t="shared" si="46"/>
        <v>1</v>
      </c>
      <c r="AB331" s="11">
        <f t="shared" si="40"/>
        <v>0</v>
      </c>
      <c r="AC331" s="2">
        <f t="shared" si="41"/>
        <v>27975</v>
      </c>
      <c r="AD331" s="2">
        <f t="shared" si="42"/>
        <v>27975</v>
      </c>
      <c r="AF331">
        <f t="shared" si="43"/>
        <v>11</v>
      </c>
      <c r="AG331">
        <f t="shared" si="44"/>
        <v>2024</v>
      </c>
      <c r="AI331" s="2">
        <f t="shared" si="45"/>
        <v>1449</v>
      </c>
      <c r="AJ331">
        <f t="shared" si="47"/>
        <v>10</v>
      </c>
    </row>
    <row r="332" spans="1:36" x14ac:dyDescent="0.2">
      <c r="A332" s="7">
        <v>45615</v>
      </c>
      <c r="B332" s="2">
        <v>995</v>
      </c>
      <c r="C332" s="2">
        <v>974</v>
      </c>
      <c r="D332" s="2">
        <v>1002</v>
      </c>
      <c r="E332" s="2">
        <v>1036</v>
      </c>
      <c r="F332" s="2">
        <v>1035</v>
      </c>
      <c r="G332" s="2">
        <v>1152</v>
      </c>
      <c r="H332" s="2">
        <v>1138</v>
      </c>
      <c r="I332" s="2">
        <v>1105</v>
      </c>
      <c r="J332" s="2">
        <v>1054</v>
      </c>
      <c r="K332" s="2">
        <v>656</v>
      </c>
      <c r="L332" s="2">
        <v>988</v>
      </c>
      <c r="M332" s="2">
        <v>1080</v>
      </c>
      <c r="N332" s="2">
        <v>1114</v>
      </c>
      <c r="O332" s="2">
        <v>1191</v>
      </c>
      <c r="P332" s="2">
        <v>1224</v>
      </c>
      <c r="Q332" s="2">
        <v>1246</v>
      </c>
      <c r="R332" s="2">
        <v>1283</v>
      </c>
      <c r="S332" s="2">
        <v>1149</v>
      </c>
      <c r="T332" s="2">
        <v>1135</v>
      </c>
      <c r="U332" s="2">
        <v>1083</v>
      </c>
      <c r="V332" s="2">
        <v>996</v>
      </c>
      <c r="W332" s="2">
        <v>955</v>
      </c>
      <c r="X332" s="2">
        <v>977</v>
      </c>
      <c r="Y332" s="2">
        <v>950</v>
      </c>
      <c r="Z332"/>
      <c r="AA332" s="28">
        <f t="shared" si="46"/>
        <v>2</v>
      </c>
      <c r="AB332" s="11">
        <f t="shared" si="40"/>
        <v>17236</v>
      </c>
      <c r="AC332" s="2">
        <f t="shared" si="41"/>
        <v>8282</v>
      </c>
      <c r="AD332" s="2">
        <f t="shared" si="42"/>
        <v>25518</v>
      </c>
      <c r="AF332">
        <f t="shared" si="43"/>
        <v>11</v>
      </c>
      <c r="AG332">
        <f t="shared" si="44"/>
        <v>2024</v>
      </c>
      <c r="AI332" s="2">
        <f t="shared" si="45"/>
        <v>1283</v>
      </c>
      <c r="AJ332">
        <f t="shared" si="47"/>
        <v>17</v>
      </c>
    </row>
    <row r="333" spans="1:36" x14ac:dyDescent="0.2">
      <c r="A333" s="7">
        <v>45616</v>
      </c>
      <c r="B333" s="2">
        <v>948</v>
      </c>
      <c r="C333" s="2">
        <v>960</v>
      </c>
      <c r="D333" s="2">
        <v>964</v>
      </c>
      <c r="E333" s="2">
        <v>981</v>
      </c>
      <c r="F333" s="2">
        <v>1021</v>
      </c>
      <c r="G333" s="2">
        <v>1093</v>
      </c>
      <c r="H333" s="2">
        <v>1069</v>
      </c>
      <c r="I333" s="2">
        <v>1132</v>
      </c>
      <c r="J333" s="2">
        <v>1239</v>
      </c>
      <c r="K333" s="2">
        <v>1211</v>
      </c>
      <c r="L333" s="2">
        <v>1220</v>
      </c>
      <c r="M333" s="2">
        <v>1256</v>
      </c>
      <c r="N333" s="2">
        <v>1269</v>
      </c>
      <c r="O333" s="2">
        <v>1292</v>
      </c>
      <c r="P333" s="2">
        <v>1246</v>
      </c>
      <c r="Q333" s="2">
        <v>1257</v>
      </c>
      <c r="R333" s="2">
        <v>1268</v>
      </c>
      <c r="S333" s="2">
        <v>1187</v>
      </c>
      <c r="T333" s="2">
        <v>1133</v>
      </c>
      <c r="U333" s="2">
        <v>1091</v>
      </c>
      <c r="V333" s="2">
        <v>1019</v>
      </c>
      <c r="W333" s="2">
        <v>968</v>
      </c>
      <c r="X333" s="2">
        <v>990</v>
      </c>
      <c r="Y333" s="2">
        <v>976</v>
      </c>
      <c r="Z333"/>
      <c r="AA333" s="28">
        <f t="shared" si="46"/>
        <v>3</v>
      </c>
      <c r="AB333" s="11">
        <f t="shared" si="40"/>
        <v>18778</v>
      </c>
      <c r="AC333" s="2">
        <f t="shared" si="41"/>
        <v>8012</v>
      </c>
      <c r="AD333" s="2">
        <f t="shared" si="42"/>
        <v>26790</v>
      </c>
      <c r="AF333">
        <f t="shared" si="43"/>
        <v>11</v>
      </c>
      <c r="AG333">
        <f t="shared" si="44"/>
        <v>2024</v>
      </c>
      <c r="AI333" s="2">
        <f t="shared" si="45"/>
        <v>1292</v>
      </c>
      <c r="AJ333">
        <f t="shared" si="47"/>
        <v>14</v>
      </c>
    </row>
    <row r="334" spans="1:36" x14ac:dyDescent="0.2">
      <c r="A334" s="7">
        <v>45617</v>
      </c>
      <c r="B334" s="2">
        <v>929</v>
      </c>
      <c r="C334" s="2">
        <v>931</v>
      </c>
      <c r="D334" s="2">
        <v>939</v>
      </c>
      <c r="E334" s="2">
        <v>938</v>
      </c>
      <c r="F334" s="2">
        <v>979</v>
      </c>
      <c r="G334" s="2">
        <v>1075</v>
      </c>
      <c r="H334" s="2">
        <v>1178</v>
      </c>
      <c r="I334" s="2">
        <v>1121</v>
      </c>
      <c r="J334" s="2">
        <v>1204</v>
      </c>
      <c r="K334" s="2">
        <v>1301</v>
      </c>
      <c r="L334" s="2">
        <v>1439</v>
      </c>
      <c r="M334" s="2">
        <v>1299</v>
      </c>
      <c r="N334" s="2">
        <v>1351</v>
      </c>
      <c r="O334" s="2">
        <v>1374</v>
      </c>
      <c r="P334" s="2">
        <v>1330</v>
      </c>
      <c r="Q334" s="2">
        <v>1375</v>
      </c>
      <c r="R334" s="2">
        <v>1323</v>
      </c>
      <c r="S334" s="2">
        <v>1214</v>
      </c>
      <c r="T334" s="2">
        <v>1147</v>
      </c>
      <c r="U334" s="2">
        <v>1116</v>
      </c>
      <c r="V334" s="2">
        <v>1044</v>
      </c>
      <c r="W334" s="2">
        <v>1036</v>
      </c>
      <c r="X334" s="2">
        <v>1011</v>
      </c>
      <c r="Y334" s="2">
        <v>993</v>
      </c>
      <c r="Z334"/>
      <c r="AA334" s="28">
        <f t="shared" si="46"/>
        <v>4</v>
      </c>
      <c r="AB334" s="11">
        <f t="shared" si="40"/>
        <v>19685</v>
      </c>
      <c r="AC334" s="2">
        <f t="shared" si="41"/>
        <v>7962</v>
      </c>
      <c r="AD334" s="2">
        <f t="shared" si="42"/>
        <v>27647</v>
      </c>
      <c r="AF334">
        <f t="shared" si="43"/>
        <v>11</v>
      </c>
      <c r="AG334">
        <f t="shared" si="44"/>
        <v>2024</v>
      </c>
      <c r="AI334" s="2">
        <f t="shared" si="45"/>
        <v>1439</v>
      </c>
      <c r="AJ334">
        <f t="shared" si="47"/>
        <v>11</v>
      </c>
    </row>
    <row r="335" spans="1:36" x14ac:dyDescent="0.2">
      <c r="A335" s="7">
        <v>45618</v>
      </c>
      <c r="B335" s="2">
        <v>961</v>
      </c>
      <c r="C335" s="2">
        <v>1008</v>
      </c>
      <c r="D335" s="2">
        <v>979</v>
      </c>
      <c r="E335" s="2">
        <v>973</v>
      </c>
      <c r="F335" s="2">
        <v>1001</v>
      </c>
      <c r="G335" s="2">
        <v>1070</v>
      </c>
      <c r="H335" s="2">
        <v>1156</v>
      </c>
      <c r="I335" s="2">
        <v>1213</v>
      </c>
      <c r="J335" s="2">
        <v>1203</v>
      </c>
      <c r="K335" s="2">
        <v>1209</v>
      </c>
      <c r="L335" s="2">
        <v>1217</v>
      </c>
      <c r="M335" s="2">
        <v>1246</v>
      </c>
      <c r="N335" s="2">
        <v>1250</v>
      </c>
      <c r="O335" s="2">
        <v>1235</v>
      </c>
      <c r="P335" s="2">
        <v>1234</v>
      </c>
      <c r="Q335" s="2">
        <v>1258</v>
      </c>
      <c r="R335" s="2">
        <v>1243</v>
      </c>
      <c r="S335" s="2">
        <v>1143</v>
      </c>
      <c r="T335" s="2">
        <v>1050</v>
      </c>
      <c r="U335" s="2">
        <v>1004</v>
      </c>
      <c r="V335" s="2">
        <v>996</v>
      </c>
      <c r="W335" s="2">
        <v>951</v>
      </c>
      <c r="X335" s="2">
        <v>965</v>
      </c>
      <c r="Y335" s="2">
        <v>1015</v>
      </c>
      <c r="Z335"/>
      <c r="AA335" s="28">
        <f t="shared" si="46"/>
        <v>5</v>
      </c>
      <c r="AB335" s="11">
        <f t="shared" si="40"/>
        <v>18417</v>
      </c>
      <c r="AC335" s="2">
        <f t="shared" si="41"/>
        <v>8163</v>
      </c>
      <c r="AD335" s="2">
        <f t="shared" si="42"/>
        <v>26580</v>
      </c>
      <c r="AF335">
        <f t="shared" si="43"/>
        <v>11</v>
      </c>
      <c r="AG335">
        <f t="shared" si="44"/>
        <v>2024</v>
      </c>
      <c r="AI335" s="2">
        <f t="shared" si="45"/>
        <v>1258</v>
      </c>
      <c r="AJ335">
        <f t="shared" si="47"/>
        <v>16</v>
      </c>
    </row>
    <row r="336" spans="1:36" x14ac:dyDescent="0.2">
      <c r="A336" s="7">
        <v>45619</v>
      </c>
      <c r="B336" s="2">
        <v>960</v>
      </c>
      <c r="C336" s="2">
        <v>975</v>
      </c>
      <c r="D336" s="2">
        <v>980</v>
      </c>
      <c r="E336" s="2">
        <v>953</v>
      </c>
      <c r="F336" s="2">
        <v>972</v>
      </c>
      <c r="G336" s="2">
        <v>1034</v>
      </c>
      <c r="H336" s="2">
        <v>992</v>
      </c>
      <c r="I336" s="2">
        <v>1054</v>
      </c>
      <c r="J336" s="2">
        <v>1106</v>
      </c>
      <c r="K336" s="2">
        <v>1153</v>
      </c>
      <c r="L336" s="2">
        <v>1193</v>
      </c>
      <c r="M336" s="2">
        <v>1240</v>
      </c>
      <c r="N336" s="2">
        <v>1234</v>
      </c>
      <c r="O336" s="2">
        <v>1262</v>
      </c>
      <c r="P336" s="2">
        <v>1278</v>
      </c>
      <c r="Q336" s="2">
        <v>1289</v>
      </c>
      <c r="R336" s="2">
        <v>1263</v>
      </c>
      <c r="S336" s="2">
        <v>1180</v>
      </c>
      <c r="T336" s="2">
        <v>1105</v>
      </c>
      <c r="U336" s="2">
        <v>1060</v>
      </c>
      <c r="V336" s="2">
        <v>1038</v>
      </c>
      <c r="W336" s="2">
        <v>1020</v>
      </c>
      <c r="X336" s="2">
        <v>1041</v>
      </c>
      <c r="Y336" s="2">
        <v>1110</v>
      </c>
      <c r="Z336"/>
      <c r="AA336" s="28">
        <f t="shared" si="46"/>
        <v>6</v>
      </c>
      <c r="AB336" s="11">
        <f t="shared" si="40"/>
        <v>18516</v>
      </c>
      <c r="AC336" s="2">
        <f t="shared" si="41"/>
        <v>7976</v>
      </c>
      <c r="AD336" s="2">
        <f t="shared" si="42"/>
        <v>26492</v>
      </c>
      <c r="AF336">
        <f t="shared" si="43"/>
        <v>11</v>
      </c>
      <c r="AG336">
        <f t="shared" si="44"/>
        <v>2024</v>
      </c>
      <c r="AI336" s="2">
        <f t="shared" si="45"/>
        <v>1289</v>
      </c>
      <c r="AJ336">
        <f t="shared" si="47"/>
        <v>16</v>
      </c>
    </row>
    <row r="337" spans="1:36" x14ac:dyDescent="0.2">
      <c r="A337" s="7">
        <v>45620</v>
      </c>
      <c r="B337" s="2">
        <v>1021</v>
      </c>
      <c r="C337" s="2">
        <v>1023</v>
      </c>
      <c r="D337" s="2">
        <v>1040</v>
      </c>
      <c r="E337" s="2">
        <v>1032</v>
      </c>
      <c r="F337" s="2">
        <v>1017</v>
      </c>
      <c r="G337" s="2">
        <v>1059</v>
      </c>
      <c r="H337" s="2">
        <v>1021</v>
      </c>
      <c r="I337" s="2">
        <v>1049</v>
      </c>
      <c r="J337" s="2">
        <v>1103</v>
      </c>
      <c r="K337" s="2">
        <v>1266</v>
      </c>
      <c r="L337" s="2">
        <v>1281</v>
      </c>
      <c r="M337" s="2">
        <v>1354</v>
      </c>
      <c r="N337" s="2">
        <v>1358</v>
      </c>
      <c r="O337" s="2">
        <v>1399</v>
      </c>
      <c r="P337" s="2">
        <v>1485</v>
      </c>
      <c r="Q337" s="2">
        <v>1555</v>
      </c>
      <c r="R337" s="2">
        <v>1590</v>
      </c>
      <c r="S337" s="2">
        <v>1440</v>
      </c>
      <c r="T337" s="2">
        <v>1387</v>
      </c>
      <c r="U337" s="2">
        <v>1347</v>
      </c>
      <c r="V337" s="2">
        <v>1300</v>
      </c>
      <c r="W337" s="2">
        <v>1297</v>
      </c>
      <c r="X337" s="2">
        <v>1320</v>
      </c>
      <c r="Y337" s="2">
        <v>1420</v>
      </c>
      <c r="Z337"/>
      <c r="AA337" s="28">
        <f t="shared" si="46"/>
        <v>7</v>
      </c>
      <c r="AB337" s="11">
        <f t="shared" si="40"/>
        <v>0</v>
      </c>
      <c r="AC337" s="2">
        <f t="shared" si="41"/>
        <v>30164</v>
      </c>
      <c r="AD337" s="2">
        <f t="shared" si="42"/>
        <v>30164</v>
      </c>
      <c r="AF337">
        <f t="shared" si="43"/>
        <v>11</v>
      </c>
      <c r="AG337">
        <f t="shared" si="44"/>
        <v>2024</v>
      </c>
      <c r="AI337" s="2">
        <f t="shared" si="45"/>
        <v>1590</v>
      </c>
      <c r="AJ337">
        <f t="shared" si="47"/>
        <v>17</v>
      </c>
    </row>
    <row r="338" spans="1:36" x14ac:dyDescent="0.2">
      <c r="A338" s="7">
        <v>45621</v>
      </c>
      <c r="B338" s="2">
        <v>1337</v>
      </c>
      <c r="C338" s="2">
        <v>1312</v>
      </c>
      <c r="D338" s="2">
        <v>1321</v>
      </c>
      <c r="E338" s="2">
        <v>1321</v>
      </c>
      <c r="F338" s="2">
        <v>1386</v>
      </c>
      <c r="G338" s="2">
        <v>1464</v>
      </c>
      <c r="H338" s="2">
        <v>1442</v>
      </c>
      <c r="I338" s="2">
        <v>1501</v>
      </c>
      <c r="J338" s="2">
        <v>1454</v>
      </c>
      <c r="K338" s="2">
        <v>1427</v>
      </c>
      <c r="L338" s="2">
        <v>1434</v>
      </c>
      <c r="M338" s="2">
        <v>1404</v>
      </c>
      <c r="N338" s="2">
        <v>1399</v>
      </c>
      <c r="O338" s="2">
        <v>1502</v>
      </c>
      <c r="P338" s="2">
        <v>1568</v>
      </c>
      <c r="Q338" s="2">
        <v>1473</v>
      </c>
      <c r="R338" s="2">
        <v>1418</v>
      </c>
      <c r="S338" s="2">
        <v>1294</v>
      </c>
      <c r="T338" s="2">
        <v>1205</v>
      </c>
      <c r="U338" s="2">
        <v>1205</v>
      </c>
      <c r="V338" s="2">
        <v>1132</v>
      </c>
      <c r="W338" s="2">
        <v>1050</v>
      </c>
      <c r="X338" s="2">
        <v>1086</v>
      </c>
      <c r="Y338" s="2">
        <v>1080</v>
      </c>
      <c r="Z338"/>
      <c r="AA338" s="28">
        <f t="shared" si="46"/>
        <v>1</v>
      </c>
      <c r="AB338" s="11">
        <f t="shared" si="40"/>
        <v>0</v>
      </c>
      <c r="AC338" s="2">
        <f t="shared" si="41"/>
        <v>32215</v>
      </c>
      <c r="AD338" s="2">
        <f t="shared" si="42"/>
        <v>32215</v>
      </c>
      <c r="AF338">
        <f t="shared" si="43"/>
        <v>11</v>
      </c>
      <c r="AG338">
        <f t="shared" si="44"/>
        <v>2024</v>
      </c>
      <c r="AI338" s="2">
        <f t="shared" si="45"/>
        <v>1568</v>
      </c>
      <c r="AJ338">
        <f t="shared" si="47"/>
        <v>15</v>
      </c>
    </row>
    <row r="339" spans="1:36" x14ac:dyDescent="0.2">
      <c r="A339" s="7">
        <v>45622</v>
      </c>
      <c r="B339" s="2">
        <v>1101</v>
      </c>
      <c r="C339" s="2">
        <v>1068</v>
      </c>
      <c r="D339" s="2">
        <v>1090</v>
      </c>
      <c r="E339" s="2">
        <v>1144</v>
      </c>
      <c r="F339" s="2">
        <v>1147</v>
      </c>
      <c r="G339" s="2">
        <v>1213</v>
      </c>
      <c r="H339" s="2">
        <v>1289</v>
      </c>
      <c r="I339" s="2">
        <v>1307</v>
      </c>
      <c r="J339" s="2">
        <v>1331</v>
      </c>
      <c r="K339" s="2">
        <v>1225</v>
      </c>
      <c r="L339" s="2">
        <v>1153</v>
      </c>
      <c r="M339" s="2">
        <v>1236</v>
      </c>
      <c r="N339" s="2">
        <v>1347</v>
      </c>
      <c r="O339" s="2">
        <v>1460</v>
      </c>
      <c r="P339" s="2">
        <v>1481</v>
      </c>
      <c r="Q339" s="2">
        <v>1541</v>
      </c>
      <c r="R339" s="2">
        <v>1407</v>
      </c>
      <c r="S339" s="2">
        <v>1310</v>
      </c>
      <c r="T339" s="2">
        <v>1213</v>
      </c>
      <c r="U339" s="2">
        <v>1138</v>
      </c>
      <c r="V339" s="2">
        <v>1066</v>
      </c>
      <c r="W339" s="2">
        <v>1003</v>
      </c>
      <c r="X339" s="2">
        <v>1044</v>
      </c>
      <c r="Y339" s="2">
        <v>1063</v>
      </c>
      <c r="Z339"/>
      <c r="AA339" s="28">
        <f t="shared" si="46"/>
        <v>2</v>
      </c>
      <c r="AB339" s="11">
        <f t="shared" si="40"/>
        <v>20262</v>
      </c>
      <c r="AC339" s="2">
        <f t="shared" si="41"/>
        <v>9115</v>
      </c>
      <c r="AD339" s="2">
        <f t="shared" si="42"/>
        <v>29377</v>
      </c>
      <c r="AF339">
        <f t="shared" si="43"/>
        <v>11</v>
      </c>
      <c r="AG339">
        <f t="shared" si="44"/>
        <v>2024</v>
      </c>
      <c r="AI339" s="2">
        <f t="shared" si="45"/>
        <v>1541</v>
      </c>
      <c r="AJ339">
        <f t="shared" si="47"/>
        <v>16</v>
      </c>
    </row>
    <row r="340" spans="1:36" x14ac:dyDescent="0.2">
      <c r="A340" s="7">
        <v>45623</v>
      </c>
      <c r="B340" s="2">
        <v>1105</v>
      </c>
      <c r="C340" s="2">
        <v>1039</v>
      </c>
      <c r="D340" s="2">
        <v>1060</v>
      </c>
      <c r="E340" s="2">
        <v>1037</v>
      </c>
      <c r="F340" s="2">
        <v>1131</v>
      </c>
      <c r="G340" s="2">
        <v>1199</v>
      </c>
      <c r="H340" s="2">
        <v>1205</v>
      </c>
      <c r="I340" s="2">
        <v>1212</v>
      </c>
      <c r="J340" s="2">
        <v>1309</v>
      </c>
      <c r="K340" s="2">
        <v>1321</v>
      </c>
      <c r="L340" s="2">
        <v>1380</v>
      </c>
      <c r="M340" s="2">
        <v>1488</v>
      </c>
      <c r="N340" s="2">
        <v>1349</v>
      </c>
      <c r="O340" s="2">
        <v>1227</v>
      </c>
      <c r="P340" s="2">
        <v>1267</v>
      </c>
      <c r="Q340" s="2">
        <v>1363</v>
      </c>
      <c r="R340" s="2">
        <v>1419</v>
      </c>
      <c r="S340" s="2">
        <v>1302</v>
      </c>
      <c r="T340" s="2">
        <v>1257</v>
      </c>
      <c r="U340" s="2">
        <v>1235</v>
      </c>
      <c r="V340" s="2">
        <v>1140</v>
      </c>
      <c r="W340" s="2">
        <v>1110</v>
      </c>
      <c r="X340" s="2">
        <v>1172</v>
      </c>
      <c r="Y340" s="2">
        <v>1138</v>
      </c>
      <c r="Z340"/>
      <c r="AA340" s="28">
        <f t="shared" si="46"/>
        <v>3</v>
      </c>
      <c r="AB340" s="11">
        <f t="shared" si="40"/>
        <v>20551</v>
      </c>
      <c r="AC340" s="2">
        <f t="shared" si="41"/>
        <v>8914</v>
      </c>
      <c r="AD340" s="2">
        <f t="shared" si="42"/>
        <v>29465</v>
      </c>
      <c r="AF340">
        <f t="shared" si="43"/>
        <v>11</v>
      </c>
      <c r="AG340">
        <f t="shared" si="44"/>
        <v>2024</v>
      </c>
      <c r="AI340" s="2">
        <f t="shared" si="45"/>
        <v>1488</v>
      </c>
      <c r="AJ340">
        <f t="shared" si="47"/>
        <v>12</v>
      </c>
    </row>
    <row r="341" spans="1:36" x14ac:dyDescent="0.2">
      <c r="A341" s="7">
        <v>45624</v>
      </c>
      <c r="B341" s="2">
        <v>1126</v>
      </c>
      <c r="C341" s="2">
        <v>1139</v>
      </c>
      <c r="D341" s="2">
        <v>1139</v>
      </c>
      <c r="E341" s="2">
        <v>1138</v>
      </c>
      <c r="F341" s="2">
        <v>1113</v>
      </c>
      <c r="G341" s="2">
        <v>1123</v>
      </c>
      <c r="H341" s="2">
        <v>1120</v>
      </c>
      <c r="I341" s="2">
        <v>1154</v>
      </c>
      <c r="J341" s="2">
        <v>1251</v>
      </c>
      <c r="K341" s="2">
        <v>1261</v>
      </c>
      <c r="L341" s="2">
        <v>1320</v>
      </c>
      <c r="M341" s="2">
        <v>1362</v>
      </c>
      <c r="N341" s="2">
        <v>1354</v>
      </c>
      <c r="O341" s="2">
        <v>1335</v>
      </c>
      <c r="P341" s="2">
        <v>1419</v>
      </c>
      <c r="Q341" s="2">
        <v>1314</v>
      </c>
      <c r="R341" s="2">
        <v>1240</v>
      </c>
      <c r="S341" s="2">
        <v>1112</v>
      </c>
      <c r="T341" s="2">
        <v>1063</v>
      </c>
      <c r="U341" s="2">
        <v>1037</v>
      </c>
      <c r="V341" s="2">
        <v>1034</v>
      </c>
      <c r="W341" s="2">
        <v>999</v>
      </c>
      <c r="X341" s="2">
        <v>1151</v>
      </c>
      <c r="Y341" s="2">
        <v>1118</v>
      </c>
      <c r="Z341"/>
      <c r="AA341" s="28">
        <f t="shared" si="46"/>
        <v>4</v>
      </c>
      <c r="AB341" s="11">
        <f t="shared" si="40"/>
        <v>19406</v>
      </c>
      <c r="AC341" s="2">
        <f t="shared" si="41"/>
        <v>9016</v>
      </c>
      <c r="AD341" s="2">
        <f t="shared" si="42"/>
        <v>28422</v>
      </c>
      <c r="AF341">
        <f t="shared" si="43"/>
        <v>11</v>
      </c>
      <c r="AG341">
        <f t="shared" si="44"/>
        <v>2024</v>
      </c>
      <c r="AI341" s="2">
        <f t="shared" si="45"/>
        <v>1419</v>
      </c>
      <c r="AJ341">
        <f t="shared" si="47"/>
        <v>15</v>
      </c>
    </row>
    <row r="342" spans="1:36" x14ac:dyDescent="0.2">
      <c r="A342" s="7">
        <v>45625</v>
      </c>
      <c r="B342" s="2">
        <v>1026</v>
      </c>
      <c r="C342" s="2">
        <v>1065</v>
      </c>
      <c r="D342" s="2">
        <v>982</v>
      </c>
      <c r="E342" s="2">
        <v>975</v>
      </c>
      <c r="F342" s="2">
        <v>1094</v>
      </c>
      <c r="G342" s="2">
        <v>1066</v>
      </c>
      <c r="H342" s="2">
        <v>1024</v>
      </c>
      <c r="I342" s="2">
        <v>1027</v>
      </c>
      <c r="J342" s="2">
        <v>1047</v>
      </c>
      <c r="K342" s="2">
        <v>1041</v>
      </c>
      <c r="L342" s="2">
        <v>1060</v>
      </c>
      <c r="M342" s="2">
        <v>1120</v>
      </c>
      <c r="N342" s="2">
        <v>1094</v>
      </c>
      <c r="O342" s="2">
        <v>1116</v>
      </c>
      <c r="P342" s="2">
        <v>1194</v>
      </c>
      <c r="Q342" s="2">
        <v>1282</v>
      </c>
      <c r="R342" s="2">
        <v>1370</v>
      </c>
      <c r="S342" s="2">
        <v>1238</v>
      </c>
      <c r="T342" s="2">
        <v>1159</v>
      </c>
      <c r="U342" s="2">
        <v>1149</v>
      </c>
      <c r="V342" s="2">
        <v>1103</v>
      </c>
      <c r="W342" s="2">
        <v>1071</v>
      </c>
      <c r="X342" s="2">
        <v>1125</v>
      </c>
      <c r="Y342" s="2">
        <v>1150</v>
      </c>
      <c r="Z342"/>
      <c r="AA342" s="28">
        <f t="shared" si="46"/>
        <v>5</v>
      </c>
      <c r="AB342" s="11">
        <f t="shared" si="40"/>
        <v>18196</v>
      </c>
      <c r="AC342" s="2">
        <f t="shared" si="41"/>
        <v>8382</v>
      </c>
      <c r="AD342" s="2">
        <f t="shared" si="42"/>
        <v>26578</v>
      </c>
      <c r="AF342">
        <f t="shared" si="43"/>
        <v>11</v>
      </c>
      <c r="AG342">
        <f t="shared" si="44"/>
        <v>2024</v>
      </c>
      <c r="AI342" s="2">
        <f t="shared" si="45"/>
        <v>1370</v>
      </c>
      <c r="AJ342">
        <f t="shared" si="47"/>
        <v>17</v>
      </c>
    </row>
    <row r="343" spans="1:36" x14ac:dyDescent="0.2">
      <c r="A343" s="7">
        <v>45626</v>
      </c>
      <c r="B343" s="2">
        <v>1124</v>
      </c>
      <c r="C343" s="2">
        <v>1126</v>
      </c>
      <c r="D343" s="2">
        <v>1153</v>
      </c>
      <c r="E343" s="2">
        <v>1116</v>
      </c>
      <c r="F343" s="2">
        <v>1123</v>
      </c>
      <c r="G343" s="2">
        <v>1155</v>
      </c>
      <c r="H343" s="2">
        <v>1187</v>
      </c>
      <c r="I343" s="2">
        <v>1167</v>
      </c>
      <c r="J343" s="2">
        <v>1095</v>
      </c>
      <c r="K343" s="2">
        <v>1006</v>
      </c>
      <c r="L343" s="2">
        <v>972</v>
      </c>
      <c r="M343" s="2">
        <v>960</v>
      </c>
      <c r="N343" s="2">
        <v>999</v>
      </c>
      <c r="O343" s="2">
        <v>1118</v>
      </c>
      <c r="P343" s="2">
        <v>1195</v>
      </c>
      <c r="Q343" s="2">
        <v>1290</v>
      </c>
      <c r="R343" s="2">
        <v>1370</v>
      </c>
      <c r="S343" s="2">
        <v>1280</v>
      </c>
      <c r="T343" s="2">
        <v>1167</v>
      </c>
      <c r="U343" s="2">
        <v>1133</v>
      </c>
      <c r="V343" s="2">
        <v>1101</v>
      </c>
      <c r="W343" s="2">
        <v>1113</v>
      </c>
      <c r="X343" s="2">
        <v>1185</v>
      </c>
      <c r="Y343" s="2">
        <v>1247</v>
      </c>
      <c r="Z343"/>
      <c r="AA343" s="28">
        <f t="shared" si="46"/>
        <v>6</v>
      </c>
      <c r="AB343" s="11">
        <f t="shared" si="40"/>
        <v>18151</v>
      </c>
      <c r="AC343" s="2">
        <f t="shared" si="41"/>
        <v>9231</v>
      </c>
      <c r="AD343" s="2">
        <f t="shared" si="42"/>
        <v>27382</v>
      </c>
      <c r="AF343">
        <f t="shared" si="43"/>
        <v>11</v>
      </c>
      <c r="AG343">
        <f t="shared" si="44"/>
        <v>2024</v>
      </c>
      <c r="AI343" s="2">
        <f t="shared" si="45"/>
        <v>1370</v>
      </c>
      <c r="AJ343">
        <f t="shared" si="47"/>
        <v>17</v>
      </c>
    </row>
    <row r="344" spans="1:36" x14ac:dyDescent="0.2">
      <c r="A344" s="7">
        <v>45627</v>
      </c>
      <c r="B344" s="2">
        <v>1064</v>
      </c>
      <c r="C344" s="2">
        <v>1060</v>
      </c>
      <c r="D344" s="2">
        <v>1086</v>
      </c>
      <c r="E344" s="2">
        <v>1107</v>
      </c>
      <c r="F344" s="2">
        <v>1163</v>
      </c>
      <c r="G344" s="2">
        <v>1156</v>
      </c>
      <c r="H344" s="2">
        <v>1165</v>
      </c>
      <c r="I344" s="2">
        <v>1117</v>
      </c>
      <c r="J344" s="2">
        <v>1117</v>
      </c>
      <c r="K344" s="2">
        <v>1020</v>
      </c>
      <c r="L344" s="2">
        <v>1019</v>
      </c>
      <c r="M344" s="2">
        <v>1046</v>
      </c>
      <c r="N344" s="2">
        <v>1110</v>
      </c>
      <c r="O344" s="2">
        <v>1230</v>
      </c>
      <c r="P344" s="2">
        <v>1329</v>
      </c>
      <c r="Q344" s="2">
        <v>1317</v>
      </c>
      <c r="R344" s="2">
        <v>1341</v>
      </c>
      <c r="S344" s="2">
        <v>1247</v>
      </c>
      <c r="T344" s="2">
        <v>1150</v>
      </c>
      <c r="U344" s="2">
        <v>1125</v>
      </c>
      <c r="V344" s="2">
        <v>1070</v>
      </c>
      <c r="W344" s="2">
        <v>1065</v>
      </c>
      <c r="X344" s="2">
        <v>1128</v>
      </c>
      <c r="Y344" s="2">
        <v>1046</v>
      </c>
      <c r="Z344"/>
      <c r="AA344" s="28">
        <f t="shared" si="46"/>
        <v>7</v>
      </c>
      <c r="AB344" s="11">
        <f t="shared" si="40"/>
        <v>0</v>
      </c>
      <c r="AC344" s="2">
        <f t="shared" si="41"/>
        <v>27278</v>
      </c>
      <c r="AD344" s="2">
        <f t="shared" si="42"/>
        <v>27278</v>
      </c>
      <c r="AF344">
        <f t="shared" si="43"/>
        <v>12</v>
      </c>
      <c r="AG344">
        <f t="shared" si="44"/>
        <v>2024</v>
      </c>
      <c r="AI344" s="2">
        <f t="shared" si="45"/>
        <v>1341</v>
      </c>
      <c r="AJ344">
        <f t="shared" si="47"/>
        <v>17</v>
      </c>
    </row>
    <row r="345" spans="1:36" x14ac:dyDescent="0.2">
      <c r="A345" s="7">
        <v>45628</v>
      </c>
      <c r="B345" s="2">
        <v>1117</v>
      </c>
      <c r="C345" s="2">
        <v>1149</v>
      </c>
      <c r="D345" s="2">
        <v>1240</v>
      </c>
      <c r="E345" s="2">
        <v>1185</v>
      </c>
      <c r="F345" s="2">
        <v>1247</v>
      </c>
      <c r="G345" s="2">
        <v>1319</v>
      </c>
      <c r="H345" s="2">
        <v>1399</v>
      </c>
      <c r="I345" s="2">
        <v>1355</v>
      </c>
      <c r="J345" s="2">
        <v>1276</v>
      </c>
      <c r="K345" s="2">
        <v>1211</v>
      </c>
      <c r="L345" s="2">
        <v>1215</v>
      </c>
      <c r="M345" s="2">
        <v>1343</v>
      </c>
      <c r="N345" s="2">
        <v>1266</v>
      </c>
      <c r="O345" s="2">
        <v>1380</v>
      </c>
      <c r="P345" s="2">
        <v>1432</v>
      </c>
      <c r="Q345" s="2">
        <v>1512</v>
      </c>
      <c r="R345" s="2">
        <v>1505</v>
      </c>
      <c r="S345" s="2">
        <v>1340</v>
      </c>
      <c r="T345" s="2">
        <v>1245</v>
      </c>
      <c r="U345" s="2">
        <v>1220</v>
      </c>
      <c r="V345" s="2">
        <v>1178</v>
      </c>
      <c r="W345" s="2">
        <v>1125</v>
      </c>
      <c r="X345" s="2">
        <v>1200</v>
      </c>
      <c r="Y345" s="2">
        <v>1123</v>
      </c>
      <c r="Z345"/>
      <c r="AA345" s="28">
        <f t="shared" si="46"/>
        <v>1</v>
      </c>
      <c r="AB345" s="11">
        <f t="shared" si="40"/>
        <v>0</v>
      </c>
      <c r="AC345" s="2">
        <f t="shared" si="41"/>
        <v>30582</v>
      </c>
      <c r="AD345" s="2">
        <f t="shared" si="42"/>
        <v>30582</v>
      </c>
      <c r="AF345">
        <f t="shared" si="43"/>
        <v>12</v>
      </c>
      <c r="AG345">
        <f t="shared" si="44"/>
        <v>2024</v>
      </c>
      <c r="AI345" s="2">
        <f t="shared" si="45"/>
        <v>1512</v>
      </c>
      <c r="AJ345">
        <f t="shared" si="47"/>
        <v>16</v>
      </c>
    </row>
    <row r="346" spans="1:36" x14ac:dyDescent="0.2">
      <c r="A346" s="7">
        <v>45629</v>
      </c>
      <c r="B346" s="2">
        <v>1097</v>
      </c>
      <c r="C346" s="2">
        <v>1137</v>
      </c>
      <c r="D346" s="2">
        <v>1176</v>
      </c>
      <c r="E346" s="2">
        <v>1216</v>
      </c>
      <c r="F346" s="2">
        <v>1218</v>
      </c>
      <c r="G346" s="2">
        <v>1293</v>
      </c>
      <c r="H346" s="2">
        <v>1339</v>
      </c>
      <c r="I346" s="2">
        <v>1370</v>
      </c>
      <c r="J346" s="2">
        <v>1350</v>
      </c>
      <c r="K346" s="2">
        <v>1299</v>
      </c>
      <c r="L346" s="2">
        <v>1295</v>
      </c>
      <c r="M346" s="2">
        <v>1293</v>
      </c>
      <c r="N346" s="2">
        <v>1373</v>
      </c>
      <c r="O346" s="2">
        <v>1413</v>
      </c>
      <c r="P346" s="2">
        <v>1390</v>
      </c>
      <c r="Q346" s="2">
        <v>1407</v>
      </c>
      <c r="R346" s="2">
        <v>1396</v>
      </c>
      <c r="S346" s="2">
        <v>1306</v>
      </c>
      <c r="T346" s="2">
        <v>1261</v>
      </c>
      <c r="U346" s="2">
        <v>1197</v>
      </c>
      <c r="V346" s="2">
        <v>1148</v>
      </c>
      <c r="W346" s="2">
        <v>1084</v>
      </c>
      <c r="X346" s="2">
        <v>1194</v>
      </c>
      <c r="Y346" s="2">
        <v>1172</v>
      </c>
      <c r="Z346"/>
      <c r="AA346" s="28">
        <f t="shared" si="46"/>
        <v>2</v>
      </c>
      <c r="AB346" s="11">
        <f t="shared" si="40"/>
        <v>20776</v>
      </c>
      <c r="AC346" s="2">
        <f t="shared" si="41"/>
        <v>9648</v>
      </c>
      <c r="AD346" s="2">
        <f t="shared" si="42"/>
        <v>30424</v>
      </c>
      <c r="AF346">
        <f t="shared" si="43"/>
        <v>12</v>
      </c>
      <c r="AG346">
        <f t="shared" si="44"/>
        <v>2024</v>
      </c>
      <c r="AI346" s="2">
        <f t="shared" si="45"/>
        <v>1413</v>
      </c>
      <c r="AJ346">
        <f t="shared" si="47"/>
        <v>14</v>
      </c>
    </row>
    <row r="347" spans="1:36" x14ac:dyDescent="0.2">
      <c r="A347" s="7">
        <v>45630</v>
      </c>
      <c r="B347" s="2">
        <v>1214</v>
      </c>
      <c r="C347" s="2">
        <v>1229</v>
      </c>
      <c r="D347" s="2">
        <v>1365</v>
      </c>
      <c r="E347" s="2">
        <v>1399</v>
      </c>
      <c r="F347" s="2">
        <v>1325</v>
      </c>
      <c r="G347" s="2">
        <v>1408</v>
      </c>
      <c r="H347" s="2">
        <v>1457</v>
      </c>
      <c r="I347" s="2">
        <v>1492</v>
      </c>
      <c r="J347" s="2">
        <v>1401</v>
      </c>
      <c r="K347" s="2">
        <v>1248</v>
      </c>
      <c r="L347" s="2">
        <v>1272</v>
      </c>
      <c r="M347" s="2">
        <v>1270</v>
      </c>
      <c r="N347" s="2">
        <v>1249</v>
      </c>
      <c r="O347" s="2">
        <v>1246</v>
      </c>
      <c r="P347" s="2">
        <v>1315</v>
      </c>
      <c r="Q347" s="2">
        <v>1389</v>
      </c>
      <c r="R347" s="2">
        <v>1416</v>
      </c>
      <c r="S347" s="2">
        <v>1304</v>
      </c>
      <c r="T347" s="2">
        <v>1262</v>
      </c>
      <c r="U347" s="2">
        <v>1161</v>
      </c>
      <c r="V347" s="2">
        <v>1107</v>
      </c>
      <c r="W347" s="2">
        <v>1049</v>
      </c>
      <c r="X347" s="2">
        <v>1130</v>
      </c>
      <c r="Y347" s="2">
        <v>1075</v>
      </c>
      <c r="Z347"/>
      <c r="AA347" s="28">
        <f t="shared" si="46"/>
        <v>3</v>
      </c>
      <c r="AB347" s="11">
        <f t="shared" si="40"/>
        <v>20311</v>
      </c>
      <c r="AC347" s="2">
        <f t="shared" si="41"/>
        <v>10472</v>
      </c>
      <c r="AD347" s="2">
        <f t="shared" si="42"/>
        <v>30783</v>
      </c>
      <c r="AF347">
        <f t="shared" si="43"/>
        <v>12</v>
      </c>
      <c r="AG347">
        <f t="shared" si="44"/>
        <v>2024</v>
      </c>
      <c r="AI347" s="2">
        <f t="shared" si="45"/>
        <v>1492</v>
      </c>
      <c r="AJ347">
        <f t="shared" si="47"/>
        <v>8</v>
      </c>
    </row>
    <row r="348" spans="1:36" x14ac:dyDescent="0.2">
      <c r="A348" s="7">
        <v>45631</v>
      </c>
      <c r="B348" s="2">
        <v>1063</v>
      </c>
      <c r="C348" s="2">
        <v>1046</v>
      </c>
      <c r="D348" s="2">
        <v>1106</v>
      </c>
      <c r="E348" s="2">
        <v>1102</v>
      </c>
      <c r="F348" s="2">
        <v>1122</v>
      </c>
      <c r="G348" s="2">
        <v>1192</v>
      </c>
      <c r="H348" s="2">
        <v>1237</v>
      </c>
      <c r="I348" s="2">
        <v>1262</v>
      </c>
      <c r="J348" s="2">
        <v>1330</v>
      </c>
      <c r="K348" s="2">
        <v>1323</v>
      </c>
      <c r="L348" s="2">
        <v>1383</v>
      </c>
      <c r="M348" s="2">
        <v>1353</v>
      </c>
      <c r="N348" s="2">
        <v>1288</v>
      </c>
      <c r="O348" s="2">
        <v>1360</v>
      </c>
      <c r="P348" s="2">
        <v>1424</v>
      </c>
      <c r="Q348" s="2">
        <v>1387</v>
      </c>
      <c r="R348" s="2">
        <v>1361</v>
      </c>
      <c r="S348" s="2">
        <v>1300</v>
      </c>
      <c r="T348" s="2">
        <v>1189</v>
      </c>
      <c r="U348" s="2">
        <v>1093</v>
      </c>
      <c r="V348" s="2">
        <v>1069</v>
      </c>
      <c r="W348" s="2">
        <v>1002</v>
      </c>
      <c r="X348" s="2">
        <v>1101</v>
      </c>
      <c r="Y348" s="2">
        <v>1026</v>
      </c>
      <c r="Z348"/>
      <c r="AA348" s="28">
        <f t="shared" si="46"/>
        <v>4</v>
      </c>
      <c r="AB348" s="11">
        <f t="shared" si="40"/>
        <v>20225</v>
      </c>
      <c r="AC348" s="2">
        <f t="shared" si="41"/>
        <v>8894</v>
      </c>
      <c r="AD348" s="2">
        <f t="shared" si="42"/>
        <v>29119</v>
      </c>
      <c r="AF348">
        <f t="shared" si="43"/>
        <v>12</v>
      </c>
      <c r="AG348">
        <f t="shared" si="44"/>
        <v>2024</v>
      </c>
      <c r="AI348" s="2">
        <f t="shared" si="45"/>
        <v>1424</v>
      </c>
      <c r="AJ348">
        <f t="shared" si="47"/>
        <v>15</v>
      </c>
    </row>
    <row r="349" spans="1:36" x14ac:dyDescent="0.2">
      <c r="A349" s="7">
        <v>45632</v>
      </c>
      <c r="B349" s="2">
        <v>1101</v>
      </c>
      <c r="C349" s="2">
        <v>1108</v>
      </c>
      <c r="D349" s="2">
        <v>1097</v>
      </c>
      <c r="E349" s="2">
        <v>1129</v>
      </c>
      <c r="F349" s="2">
        <v>1161</v>
      </c>
      <c r="G349" s="2">
        <v>1258</v>
      </c>
      <c r="H349" s="2">
        <v>1360</v>
      </c>
      <c r="I349" s="2">
        <v>1362</v>
      </c>
      <c r="J349" s="2">
        <v>1355</v>
      </c>
      <c r="K349" s="2">
        <v>1316</v>
      </c>
      <c r="L349" s="2">
        <v>1283</v>
      </c>
      <c r="M349" s="2">
        <v>1249</v>
      </c>
      <c r="N349" s="2">
        <v>1181</v>
      </c>
      <c r="O349" s="2">
        <v>1281</v>
      </c>
      <c r="P349" s="2">
        <v>1358</v>
      </c>
      <c r="Q349" s="2">
        <v>1431</v>
      </c>
      <c r="R349" s="2">
        <v>1478</v>
      </c>
      <c r="S349" s="2">
        <v>1323</v>
      </c>
      <c r="T349" s="2">
        <v>1253</v>
      </c>
      <c r="U349" s="2">
        <v>1189</v>
      </c>
      <c r="V349" s="2">
        <v>1206</v>
      </c>
      <c r="W349" s="2">
        <v>1130</v>
      </c>
      <c r="X349" s="2">
        <v>1242</v>
      </c>
      <c r="Y349" s="2">
        <v>1209</v>
      </c>
      <c r="Z349"/>
      <c r="AA349" s="28">
        <f t="shared" si="46"/>
        <v>5</v>
      </c>
      <c r="AB349" s="11">
        <f t="shared" si="40"/>
        <v>20637</v>
      </c>
      <c r="AC349" s="2">
        <f t="shared" si="41"/>
        <v>9423</v>
      </c>
      <c r="AD349" s="2">
        <f t="shared" si="42"/>
        <v>30060</v>
      </c>
      <c r="AF349">
        <f t="shared" si="43"/>
        <v>12</v>
      </c>
      <c r="AG349">
        <f t="shared" si="44"/>
        <v>2024</v>
      </c>
      <c r="AI349" s="2">
        <f t="shared" si="45"/>
        <v>1478</v>
      </c>
      <c r="AJ349">
        <f t="shared" si="47"/>
        <v>17</v>
      </c>
    </row>
    <row r="350" spans="1:36" x14ac:dyDescent="0.2">
      <c r="A350" s="7">
        <v>45633</v>
      </c>
      <c r="B350" s="2">
        <v>1296</v>
      </c>
      <c r="C350" s="2">
        <v>1244</v>
      </c>
      <c r="D350" s="2">
        <v>1255</v>
      </c>
      <c r="E350" s="2">
        <v>1273</v>
      </c>
      <c r="F350" s="2">
        <v>1298</v>
      </c>
      <c r="G350" s="2">
        <v>1374</v>
      </c>
      <c r="H350" s="2">
        <v>1340</v>
      </c>
      <c r="I350" s="2">
        <v>1299</v>
      </c>
      <c r="J350" s="2">
        <v>1215</v>
      </c>
      <c r="K350" s="2">
        <v>1111</v>
      </c>
      <c r="L350" s="2">
        <v>1064</v>
      </c>
      <c r="M350" s="2">
        <v>1078</v>
      </c>
      <c r="N350" s="2">
        <v>1085</v>
      </c>
      <c r="O350" s="2">
        <v>1202</v>
      </c>
      <c r="P350" s="2">
        <v>1260</v>
      </c>
      <c r="Q350" s="2">
        <v>1351</v>
      </c>
      <c r="R350" s="2">
        <v>1412</v>
      </c>
      <c r="S350" s="2">
        <v>1352</v>
      </c>
      <c r="T350" s="2">
        <v>1352</v>
      </c>
      <c r="U350" s="2">
        <v>1311</v>
      </c>
      <c r="V350" s="2">
        <v>1329</v>
      </c>
      <c r="W350" s="2">
        <v>1265</v>
      </c>
      <c r="X350" s="2">
        <v>1269</v>
      </c>
      <c r="Y350" s="2">
        <v>1216</v>
      </c>
      <c r="Z350"/>
      <c r="AA350" s="28">
        <f t="shared" si="46"/>
        <v>6</v>
      </c>
      <c r="AB350" s="11">
        <f t="shared" si="40"/>
        <v>19955</v>
      </c>
      <c r="AC350" s="2">
        <f t="shared" si="41"/>
        <v>10296</v>
      </c>
      <c r="AD350" s="2">
        <f t="shared" si="42"/>
        <v>30251</v>
      </c>
      <c r="AF350">
        <f t="shared" si="43"/>
        <v>12</v>
      </c>
      <c r="AG350">
        <f t="shared" si="44"/>
        <v>2024</v>
      </c>
      <c r="AI350" s="2">
        <f t="shared" si="45"/>
        <v>1412</v>
      </c>
      <c r="AJ350">
        <f t="shared" si="47"/>
        <v>17</v>
      </c>
    </row>
    <row r="351" spans="1:36" x14ac:dyDescent="0.2">
      <c r="A351" s="7">
        <v>45634</v>
      </c>
      <c r="B351" s="2">
        <v>1275</v>
      </c>
      <c r="C351" s="2">
        <v>1255</v>
      </c>
      <c r="D351" s="2">
        <v>1268</v>
      </c>
      <c r="E351" s="2">
        <v>1222</v>
      </c>
      <c r="F351" s="2">
        <v>1214</v>
      </c>
      <c r="G351" s="2">
        <v>1223</v>
      </c>
      <c r="H351" s="2">
        <v>1205</v>
      </c>
      <c r="I351" s="2">
        <v>1200</v>
      </c>
      <c r="J351" s="2">
        <v>1279</v>
      </c>
      <c r="K351" s="2">
        <v>1372</v>
      </c>
      <c r="L351" s="2">
        <v>1369</v>
      </c>
      <c r="M351" s="2">
        <v>1386</v>
      </c>
      <c r="N351" s="2">
        <v>1389</v>
      </c>
      <c r="O351" s="2">
        <v>1417</v>
      </c>
      <c r="P351" s="2">
        <v>1374</v>
      </c>
      <c r="Q351" s="2">
        <v>1351</v>
      </c>
      <c r="R351" s="2">
        <v>1367</v>
      </c>
      <c r="S351" s="2">
        <v>1275</v>
      </c>
      <c r="T351" s="2">
        <v>1203</v>
      </c>
      <c r="U351" s="2">
        <v>1145</v>
      </c>
      <c r="V351" s="2">
        <v>1077</v>
      </c>
      <c r="W351" s="2">
        <v>1034</v>
      </c>
      <c r="X351" s="2">
        <v>1122</v>
      </c>
      <c r="Y351" s="2">
        <v>1059</v>
      </c>
      <c r="Z351"/>
      <c r="AA351" s="28">
        <f t="shared" si="46"/>
        <v>7</v>
      </c>
      <c r="AB351" s="11">
        <f t="shared" si="40"/>
        <v>0</v>
      </c>
      <c r="AC351" s="2">
        <f t="shared" si="41"/>
        <v>30081</v>
      </c>
      <c r="AD351" s="2">
        <f t="shared" si="42"/>
        <v>30081</v>
      </c>
      <c r="AF351">
        <f t="shared" si="43"/>
        <v>12</v>
      </c>
      <c r="AG351">
        <f t="shared" si="44"/>
        <v>2024</v>
      </c>
      <c r="AI351" s="2">
        <f t="shared" si="45"/>
        <v>1417</v>
      </c>
      <c r="AJ351">
        <f t="shared" si="47"/>
        <v>14</v>
      </c>
    </row>
    <row r="352" spans="1:36" x14ac:dyDescent="0.2">
      <c r="A352" s="7">
        <v>45635</v>
      </c>
      <c r="B352" s="2">
        <v>1156</v>
      </c>
      <c r="C352" s="2">
        <v>1152</v>
      </c>
      <c r="D352" s="2">
        <v>1175</v>
      </c>
      <c r="E352" s="2">
        <v>1218</v>
      </c>
      <c r="F352" s="2">
        <v>1240</v>
      </c>
      <c r="G352" s="2">
        <v>1337</v>
      </c>
      <c r="H352" s="2">
        <v>1471</v>
      </c>
      <c r="I352" s="2">
        <v>1480</v>
      </c>
      <c r="J352" s="2">
        <v>1501</v>
      </c>
      <c r="K352" s="2">
        <v>1527</v>
      </c>
      <c r="L352" s="2">
        <v>1500</v>
      </c>
      <c r="M352" s="2">
        <v>1543</v>
      </c>
      <c r="N352" s="2">
        <v>1596</v>
      </c>
      <c r="O352" s="2">
        <v>1613</v>
      </c>
      <c r="P352" s="2">
        <v>1608</v>
      </c>
      <c r="Q352" s="2">
        <v>1585</v>
      </c>
      <c r="R352" s="2">
        <v>1587</v>
      </c>
      <c r="S352" s="2">
        <v>1487</v>
      </c>
      <c r="T352" s="2">
        <v>1380</v>
      </c>
      <c r="U352" s="2">
        <v>1339</v>
      </c>
      <c r="V352" s="2">
        <v>1281</v>
      </c>
      <c r="W352" s="2">
        <v>1190</v>
      </c>
      <c r="X352" s="2">
        <v>1297</v>
      </c>
      <c r="Y352" s="2">
        <v>1237</v>
      </c>
      <c r="Z352"/>
      <c r="AA352" s="28">
        <f t="shared" si="46"/>
        <v>1</v>
      </c>
      <c r="AB352" s="11">
        <f t="shared" si="40"/>
        <v>0</v>
      </c>
      <c r="AC352" s="2">
        <f t="shared" si="41"/>
        <v>33500</v>
      </c>
      <c r="AD352" s="2">
        <f t="shared" si="42"/>
        <v>33500</v>
      </c>
      <c r="AF352">
        <f t="shared" si="43"/>
        <v>12</v>
      </c>
      <c r="AG352">
        <f t="shared" si="44"/>
        <v>2024</v>
      </c>
      <c r="AI352" s="2">
        <f t="shared" si="45"/>
        <v>1613</v>
      </c>
      <c r="AJ352">
        <f t="shared" si="47"/>
        <v>14</v>
      </c>
    </row>
    <row r="353" spans="1:36" x14ac:dyDescent="0.2">
      <c r="A353" s="7">
        <v>45636</v>
      </c>
      <c r="B353" s="2">
        <v>1166</v>
      </c>
      <c r="C353" s="2">
        <v>1198</v>
      </c>
      <c r="D353" s="2">
        <v>1222</v>
      </c>
      <c r="E353" s="2">
        <v>1239</v>
      </c>
      <c r="F353" s="2">
        <v>1263</v>
      </c>
      <c r="G353" s="2">
        <v>1349</v>
      </c>
      <c r="H353" s="2">
        <v>1348</v>
      </c>
      <c r="I353" s="2">
        <v>1411</v>
      </c>
      <c r="J353" s="2">
        <v>1500</v>
      </c>
      <c r="K353" s="2">
        <v>1498</v>
      </c>
      <c r="L353" s="2">
        <v>1547</v>
      </c>
      <c r="M353" s="2">
        <v>1597</v>
      </c>
      <c r="N353" s="2">
        <v>1711</v>
      </c>
      <c r="O353" s="2">
        <v>1758</v>
      </c>
      <c r="P353" s="2">
        <v>1706</v>
      </c>
      <c r="Q353" s="2">
        <v>1571</v>
      </c>
      <c r="R353" s="2">
        <v>1536</v>
      </c>
      <c r="S353" s="2">
        <v>1419</v>
      </c>
      <c r="T353" s="2">
        <v>1331</v>
      </c>
      <c r="U353" s="2">
        <v>1318</v>
      </c>
      <c r="V353" s="2">
        <v>1258</v>
      </c>
      <c r="W353" s="2">
        <v>1209</v>
      </c>
      <c r="X353" s="2">
        <v>1253</v>
      </c>
      <c r="Y353" s="2">
        <v>1103</v>
      </c>
      <c r="Z353"/>
      <c r="AA353" s="28">
        <f t="shared" si="46"/>
        <v>2</v>
      </c>
      <c r="AB353" s="11">
        <f t="shared" si="40"/>
        <v>23623</v>
      </c>
      <c r="AC353" s="2">
        <f t="shared" si="41"/>
        <v>9888</v>
      </c>
      <c r="AD353" s="2">
        <f t="shared" si="42"/>
        <v>33511</v>
      </c>
      <c r="AF353">
        <f t="shared" si="43"/>
        <v>12</v>
      </c>
      <c r="AG353">
        <f t="shared" si="44"/>
        <v>2024</v>
      </c>
      <c r="AI353" s="2">
        <f t="shared" si="45"/>
        <v>1758</v>
      </c>
      <c r="AJ353">
        <f t="shared" si="47"/>
        <v>14</v>
      </c>
    </row>
    <row r="354" spans="1:36" x14ac:dyDescent="0.2">
      <c r="A354" s="7">
        <v>45637</v>
      </c>
      <c r="B354" s="2">
        <v>1015</v>
      </c>
      <c r="C354" s="2">
        <v>1029</v>
      </c>
      <c r="D354" s="2">
        <v>1032</v>
      </c>
      <c r="E354" s="2">
        <v>1061</v>
      </c>
      <c r="F354" s="2">
        <v>1123</v>
      </c>
      <c r="G354" s="2">
        <v>1157</v>
      </c>
      <c r="H354" s="2">
        <v>1164</v>
      </c>
      <c r="I354" s="2">
        <v>1205</v>
      </c>
      <c r="J354" s="2">
        <v>1273</v>
      </c>
      <c r="K354" s="2">
        <v>1303</v>
      </c>
      <c r="L354" s="2">
        <v>1330</v>
      </c>
      <c r="M354" s="2">
        <v>1367</v>
      </c>
      <c r="N354" s="2">
        <v>1410</v>
      </c>
      <c r="O354" s="2">
        <v>1410</v>
      </c>
      <c r="P354" s="2">
        <v>1321</v>
      </c>
      <c r="Q354" s="2">
        <v>1270</v>
      </c>
      <c r="R354" s="2">
        <v>1213</v>
      </c>
      <c r="S354" s="2">
        <v>1114</v>
      </c>
      <c r="T354" s="2">
        <v>1054</v>
      </c>
      <c r="U354" s="2">
        <v>937</v>
      </c>
      <c r="V354" s="2">
        <v>911</v>
      </c>
      <c r="W354" s="2">
        <v>730</v>
      </c>
      <c r="X354" s="2">
        <v>722</v>
      </c>
      <c r="Y354" s="2">
        <v>686</v>
      </c>
      <c r="Z354"/>
      <c r="AA354" s="28">
        <f t="shared" si="46"/>
        <v>3</v>
      </c>
      <c r="AB354" s="11">
        <f t="shared" si="40"/>
        <v>18570</v>
      </c>
      <c r="AC354" s="2">
        <f t="shared" si="41"/>
        <v>8267</v>
      </c>
      <c r="AD354" s="2">
        <f t="shared" si="42"/>
        <v>26837</v>
      </c>
      <c r="AF354">
        <f t="shared" si="43"/>
        <v>12</v>
      </c>
      <c r="AG354">
        <f t="shared" si="44"/>
        <v>2024</v>
      </c>
      <c r="AI354" s="2">
        <f t="shared" si="45"/>
        <v>1410</v>
      </c>
      <c r="AJ354">
        <f t="shared" si="47"/>
        <v>13</v>
      </c>
    </row>
    <row r="355" spans="1:36" x14ac:dyDescent="0.2">
      <c r="A355" s="7">
        <v>45638</v>
      </c>
      <c r="B355" s="2">
        <v>640</v>
      </c>
      <c r="C355" s="2">
        <v>616</v>
      </c>
      <c r="D355" s="2">
        <v>599</v>
      </c>
      <c r="E355" s="2">
        <v>613</v>
      </c>
      <c r="F355" s="2">
        <v>646</v>
      </c>
      <c r="G355" s="2">
        <v>702</v>
      </c>
      <c r="H355" s="2">
        <v>701</v>
      </c>
      <c r="I355" s="2">
        <v>723</v>
      </c>
      <c r="J355" s="2">
        <v>677</v>
      </c>
      <c r="K355" s="2">
        <v>730</v>
      </c>
      <c r="L355" s="2">
        <v>732</v>
      </c>
      <c r="M355" s="2">
        <v>705</v>
      </c>
      <c r="N355" s="2">
        <v>866</v>
      </c>
      <c r="O355" s="2">
        <v>974</v>
      </c>
      <c r="P355" s="2">
        <v>1042</v>
      </c>
      <c r="Q355" s="2">
        <v>1090</v>
      </c>
      <c r="R355" s="2">
        <v>1135</v>
      </c>
      <c r="S355" s="2">
        <v>1091</v>
      </c>
      <c r="T355" s="2">
        <v>1025</v>
      </c>
      <c r="U355" s="2">
        <v>995</v>
      </c>
      <c r="V355" s="2">
        <v>953</v>
      </c>
      <c r="W355" s="2">
        <v>943</v>
      </c>
      <c r="X355" s="2">
        <v>1038</v>
      </c>
      <c r="Y355" s="2">
        <v>953</v>
      </c>
      <c r="Z355"/>
      <c r="AA355" s="28">
        <f t="shared" si="46"/>
        <v>4</v>
      </c>
      <c r="AB355" s="11">
        <f t="shared" si="40"/>
        <v>14719</v>
      </c>
      <c r="AC355" s="2">
        <f t="shared" si="41"/>
        <v>5470</v>
      </c>
      <c r="AD355" s="2">
        <f t="shared" si="42"/>
        <v>20189</v>
      </c>
      <c r="AF355">
        <f t="shared" si="43"/>
        <v>12</v>
      </c>
      <c r="AG355">
        <f t="shared" si="44"/>
        <v>2024</v>
      </c>
      <c r="AI355" s="2">
        <f t="shared" si="45"/>
        <v>1135</v>
      </c>
      <c r="AJ355">
        <f t="shared" si="47"/>
        <v>17</v>
      </c>
    </row>
    <row r="356" spans="1:36" x14ac:dyDescent="0.2">
      <c r="A356" s="7">
        <v>45639</v>
      </c>
      <c r="B356" s="2">
        <v>989</v>
      </c>
      <c r="C356" s="2">
        <v>1009</v>
      </c>
      <c r="D356" s="2">
        <v>1023</v>
      </c>
      <c r="E356" s="2">
        <v>1094</v>
      </c>
      <c r="F356" s="2">
        <v>1089</v>
      </c>
      <c r="G356" s="2">
        <v>1153</v>
      </c>
      <c r="H356" s="2">
        <v>1209</v>
      </c>
      <c r="I356" s="2">
        <v>1248</v>
      </c>
      <c r="J356" s="2">
        <v>1185</v>
      </c>
      <c r="K356" s="2">
        <v>1040</v>
      </c>
      <c r="L356" s="2">
        <v>997</v>
      </c>
      <c r="M356" s="2">
        <v>966</v>
      </c>
      <c r="N356" s="2">
        <v>980</v>
      </c>
      <c r="O356" s="2">
        <v>1077</v>
      </c>
      <c r="P356" s="2">
        <v>1150</v>
      </c>
      <c r="Q356" s="2">
        <v>1283</v>
      </c>
      <c r="R356" s="2">
        <v>1217</v>
      </c>
      <c r="S356" s="2">
        <v>1112</v>
      </c>
      <c r="T356" s="2">
        <v>1075</v>
      </c>
      <c r="U356" s="2">
        <v>1049</v>
      </c>
      <c r="V356" s="2">
        <v>1036</v>
      </c>
      <c r="W356" s="2">
        <v>1082</v>
      </c>
      <c r="X356" s="2">
        <v>1268</v>
      </c>
      <c r="Y356" s="2">
        <v>1216</v>
      </c>
      <c r="Z356"/>
      <c r="AA356" s="28">
        <f t="shared" si="46"/>
        <v>5</v>
      </c>
      <c r="AB356" s="11">
        <f t="shared" si="40"/>
        <v>17765</v>
      </c>
      <c r="AC356" s="2">
        <f t="shared" si="41"/>
        <v>8782</v>
      </c>
      <c r="AD356" s="2">
        <f t="shared" si="42"/>
        <v>26547</v>
      </c>
      <c r="AF356">
        <f t="shared" si="43"/>
        <v>12</v>
      </c>
      <c r="AG356">
        <f t="shared" si="44"/>
        <v>2024</v>
      </c>
      <c r="AI356" s="2">
        <f t="shared" si="45"/>
        <v>1283</v>
      </c>
      <c r="AJ356">
        <f t="shared" si="47"/>
        <v>16</v>
      </c>
    </row>
    <row r="357" spans="1:36" x14ac:dyDescent="0.2">
      <c r="A357" s="7">
        <v>45640</v>
      </c>
      <c r="B357" s="2">
        <v>1306</v>
      </c>
      <c r="C357" s="2">
        <v>1281</v>
      </c>
      <c r="D357" s="2">
        <v>1300</v>
      </c>
      <c r="E357" s="2">
        <v>1263</v>
      </c>
      <c r="F357" s="2">
        <v>1265</v>
      </c>
      <c r="G357" s="2">
        <v>1368</v>
      </c>
      <c r="H357" s="2">
        <v>1343</v>
      </c>
      <c r="I357" s="2">
        <v>1314</v>
      </c>
      <c r="J357" s="2">
        <v>1259</v>
      </c>
      <c r="K357" s="2">
        <v>1155</v>
      </c>
      <c r="L357" s="2">
        <v>1082</v>
      </c>
      <c r="M357" s="2">
        <v>982</v>
      </c>
      <c r="N357" s="2">
        <v>943</v>
      </c>
      <c r="O357" s="2">
        <v>1005</v>
      </c>
      <c r="P357" s="2">
        <v>1100</v>
      </c>
      <c r="Q357" s="2">
        <v>1203</v>
      </c>
      <c r="R357" s="2">
        <v>1228</v>
      </c>
      <c r="S357" s="2">
        <v>1158</v>
      </c>
      <c r="T357" s="2">
        <v>1045</v>
      </c>
      <c r="U357" s="2">
        <v>989</v>
      </c>
      <c r="V357" s="2">
        <v>995</v>
      </c>
      <c r="W357" s="2">
        <v>1008</v>
      </c>
      <c r="X357" s="2">
        <v>1172</v>
      </c>
      <c r="Y357" s="2">
        <v>1058</v>
      </c>
      <c r="Z357"/>
      <c r="AA357" s="28">
        <f t="shared" si="46"/>
        <v>6</v>
      </c>
      <c r="AB357" s="11">
        <f t="shared" si="40"/>
        <v>17638</v>
      </c>
      <c r="AC357" s="2">
        <f t="shared" si="41"/>
        <v>10184</v>
      </c>
      <c r="AD357" s="2">
        <f t="shared" si="42"/>
        <v>27822</v>
      </c>
      <c r="AF357">
        <f t="shared" si="43"/>
        <v>12</v>
      </c>
      <c r="AG357">
        <f t="shared" si="44"/>
        <v>2024</v>
      </c>
      <c r="AI357" s="2">
        <f t="shared" si="45"/>
        <v>1368</v>
      </c>
      <c r="AJ357">
        <f t="shared" si="47"/>
        <v>6</v>
      </c>
    </row>
    <row r="358" spans="1:36" x14ac:dyDescent="0.2">
      <c r="A358" s="7">
        <v>45641</v>
      </c>
      <c r="B358" s="2">
        <v>1047</v>
      </c>
      <c r="C358" s="2">
        <v>1142</v>
      </c>
      <c r="D358" s="2">
        <v>1334</v>
      </c>
      <c r="E358" s="2">
        <v>1317</v>
      </c>
      <c r="F358" s="2">
        <v>1200</v>
      </c>
      <c r="G358" s="2">
        <v>1197</v>
      </c>
      <c r="H358" s="2">
        <v>1193</v>
      </c>
      <c r="I358" s="2">
        <v>1226</v>
      </c>
      <c r="J358" s="2">
        <v>1133</v>
      </c>
      <c r="K358" s="2">
        <v>1062</v>
      </c>
      <c r="L358" s="2">
        <v>1067</v>
      </c>
      <c r="M358" s="2">
        <v>1080</v>
      </c>
      <c r="N358" s="2">
        <v>1070</v>
      </c>
      <c r="O358" s="2">
        <v>1159</v>
      </c>
      <c r="P358" s="2">
        <v>1273</v>
      </c>
      <c r="Q358" s="2">
        <v>1400</v>
      </c>
      <c r="R358" s="2">
        <v>1389</v>
      </c>
      <c r="S358" s="2">
        <v>1268</v>
      </c>
      <c r="T358" s="2">
        <v>1198</v>
      </c>
      <c r="U358" s="2">
        <v>1123</v>
      </c>
      <c r="V358" s="2">
        <v>1101</v>
      </c>
      <c r="W358" s="2">
        <v>1050</v>
      </c>
      <c r="X358" s="2">
        <v>1105</v>
      </c>
      <c r="Y358" s="2">
        <v>1090</v>
      </c>
      <c r="Z358"/>
      <c r="AA358" s="28">
        <f t="shared" si="46"/>
        <v>7</v>
      </c>
      <c r="AB358" s="11">
        <f t="shared" si="40"/>
        <v>0</v>
      </c>
      <c r="AC358" s="2">
        <f t="shared" si="41"/>
        <v>28224</v>
      </c>
      <c r="AD358" s="2">
        <f t="shared" si="42"/>
        <v>28224</v>
      </c>
      <c r="AF358">
        <f t="shared" si="43"/>
        <v>12</v>
      </c>
      <c r="AG358">
        <f t="shared" si="44"/>
        <v>2024</v>
      </c>
      <c r="AI358" s="2">
        <f t="shared" si="45"/>
        <v>1400</v>
      </c>
      <c r="AJ358">
        <f t="shared" si="47"/>
        <v>16</v>
      </c>
    </row>
    <row r="359" spans="1:36" x14ac:dyDescent="0.2">
      <c r="A359" s="7">
        <v>45642</v>
      </c>
      <c r="B359" s="2">
        <v>1117</v>
      </c>
      <c r="C359" s="2">
        <v>1126</v>
      </c>
      <c r="D359" s="2">
        <v>1192</v>
      </c>
      <c r="E359" s="2">
        <v>1196</v>
      </c>
      <c r="F359" s="2">
        <v>1225</v>
      </c>
      <c r="G359" s="2">
        <v>1265</v>
      </c>
      <c r="H359" s="2">
        <v>1341</v>
      </c>
      <c r="I359" s="2">
        <v>1313</v>
      </c>
      <c r="J359" s="2">
        <v>1292</v>
      </c>
      <c r="K359" s="2">
        <v>1258</v>
      </c>
      <c r="L359" s="2">
        <v>1169</v>
      </c>
      <c r="M359" s="2">
        <v>1159</v>
      </c>
      <c r="N359" s="2">
        <v>1169</v>
      </c>
      <c r="O359" s="2">
        <v>1179</v>
      </c>
      <c r="P359" s="2">
        <v>1202</v>
      </c>
      <c r="Q359" s="2">
        <v>1240</v>
      </c>
      <c r="R359" s="2">
        <v>1217</v>
      </c>
      <c r="S359" s="2">
        <v>1137</v>
      </c>
      <c r="T359" s="2">
        <v>1088</v>
      </c>
      <c r="U359" s="2">
        <v>981</v>
      </c>
      <c r="V359" s="2">
        <v>924</v>
      </c>
      <c r="W359" s="2">
        <v>881</v>
      </c>
      <c r="X359" s="2">
        <v>919</v>
      </c>
      <c r="Y359" s="2">
        <v>850</v>
      </c>
      <c r="Z359"/>
      <c r="AA359" s="28">
        <f t="shared" si="46"/>
        <v>1</v>
      </c>
      <c r="AB359" s="11">
        <f t="shared" si="40"/>
        <v>0</v>
      </c>
      <c r="AC359" s="2">
        <f t="shared" si="41"/>
        <v>27440</v>
      </c>
      <c r="AD359" s="2">
        <f t="shared" si="42"/>
        <v>27440</v>
      </c>
      <c r="AF359">
        <f t="shared" si="43"/>
        <v>12</v>
      </c>
      <c r="AG359">
        <f t="shared" si="44"/>
        <v>2024</v>
      </c>
      <c r="AI359" s="2">
        <f t="shared" si="45"/>
        <v>1341</v>
      </c>
      <c r="AJ359">
        <f t="shared" si="47"/>
        <v>7</v>
      </c>
    </row>
    <row r="360" spans="1:36" x14ac:dyDescent="0.2">
      <c r="A360" s="7">
        <v>45643</v>
      </c>
      <c r="B360" s="2">
        <v>860</v>
      </c>
      <c r="C360" s="2">
        <v>852</v>
      </c>
      <c r="D360" s="2">
        <v>827</v>
      </c>
      <c r="E360" s="2">
        <v>844</v>
      </c>
      <c r="F360" s="2">
        <v>870</v>
      </c>
      <c r="G360" s="2">
        <v>943</v>
      </c>
      <c r="H360" s="2">
        <v>998</v>
      </c>
      <c r="I360" s="2">
        <v>1046</v>
      </c>
      <c r="J360" s="2">
        <v>1059</v>
      </c>
      <c r="K360" s="2">
        <v>1043</v>
      </c>
      <c r="L360" s="2">
        <v>1014</v>
      </c>
      <c r="M360" s="2">
        <v>923</v>
      </c>
      <c r="N360" s="2">
        <v>840</v>
      </c>
      <c r="O360" s="2">
        <v>890</v>
      </c>
      <c r="P360" s="2">
        <v>1015</v>
      </c>
      <c r="Q360" s="2">
        <v>1035</v>
      </c>
      <c r="R360" s="2">
        <v>1001</v>
      </c>
      <c r="S360" s="2">
        <v>951</v>
      </c>
      <c r="T360" s="2">
        <v>915</v>
      </c>
      <c r="U360" s="2">
        <v>863</v>
      </c>
      <c r="V360" s="2">
        <v>876</v>
      </c>
      <c r="W360" s="2">
        <v>829</v>
      </c>
      <c r="X360" s="2">
        <v>898</v>
      </c>
      <c r="Y360" s="2">
        <v>805</v>
      </c>
      <c r="Z360"/>
      <c r="AA360" s="28">
        <f t="shared" si="46"/>
        <v>2</v>
      </c>
      <c r="AB360" s="11">
        <f t="shared" si="40"/>
        <v>15198</v>
      </c>
      <c r="AC360" s="2">
        <f t="shared" si="41"/>
        <v>6999</v>
      </c>
      <c r="AD360" s="2">
        <f t="shared" si="42"/>
        <v>22197</v>
      </c>
      <c r="AF360">
        <f t="shared" si="43"/>
        <v>12</v>
      </c>
      <c r="AG360">
        <f t="shared" si="44"/>
        <v>2024</v>
      </c>
      <c r="AI360" s="2">
        <f t="shared" si="45"/>
        <v>1059</v>
      </c>
      <c r="AJ360">
        <f t="shared" si="47"/>
        <v>9</v>
      </c>
    </row>
    <row r="361" spans="1:36" x14ac:dyDescent="0.2">
      <c r="A361" s="7">
        <v>45644</v>
      </c>
      <c r="B361" s="2">
        <v>819</v>
      </c>
      <c r="C361" s="2">
        <v>807</v>
      </c>
      <c r="D361" s="2">
        <v>845</v>
      </c>
      <c r="E361" s="2">
        <v>902</v>
      </c>
      <c r="F361" s="2">
        <v>948</v>
      </c>
      <c r="G361" s="2">
        <v>1030</v>
      </c>
      <c r="H361" s="2">
        <v>1099</v>
      </c>
      <c r="I361" s="2">
        <v>1078</v>
      </c>
      <c r="J361" s="2">
        <v>1017</v>
      </c>
      <c r="K361" s="2">
        <v>961</v>
      </c>
      <c r="L361" s="2">
        <v>985</v>
      </c>
      <c r="M361" s="2">
        <v>999</v>
      </c>
      <c r="N361" s="2">
        <v>1022</v>
      </c>
      <c r="O361" s="2">
        <v>1068</v>
      </c>
      <c r="P361" s="2">
        <v>1158</v>
      </c>
      <c r="Q361" s="2">
        <v>1192</v>
      </c>
      <c r="R361" s="2">
        <v>1185</v>
      </c>
      <c r="S361" s="2">
        <v>1076</v>
      </c>
      <c r="T361" s="2">
        <v>979</v>
      </c>
      <c r="U361" s="2">
        <v>932</v>
      </c>
      <c r="V361" s="2">
        <v>947</v>
      </c>
      <c r="W361" s="2">
        <v>906</v>
      </c>
      <c r="X361" s="2">
        <v>997</v>
      </c>
      <c r="Y361" s="2">
        <v>888</v>
      </c>
      <c r="Z361"/>
      <c r="AA361" s="28">
        <f t="shared" si="46"/>
        <v>3</v>
      </c>
      <c r="AB361" s="11">
        <f t="shared" si="40"/>
        <v>16502</v>
      </c>
      <c r="AC361" s="2">
        <f t="shared" si="41"/>
        <v>7338</v>
      </c>
      <c r="AD361" s="2">
        <f t="shared" si="42"/>
        <v>23840</v>
      </c>
      <c r="AF361">
        <f t="shared" si="43"/>
        <v>12</v>
      </c>
      <c r="AG361">
        <f t="shared" si="44"/>
        <v>2024</v>
      </c>
      <c r="AI361" s="2">
        <f t="shared" si="45"/>
        <v>1192</v>
      </c>
      <c r="AJ361">
        <f t="shared" si="47"/>
        <v>16</v>
      </c>
    </row>
    <row r="362" spans="1:36" x14ac:dyDescent="0.2">
      <c r="A362" s="7">
        <v>45645</v>
      </c>
      <c r="B362" s="2">
        <v>932</v>
      </c>
      <c r="C362" s="2">
        <v>910</v>
      </c>
      <c r="D362" s="2">
        <v>955</v>
      </c>
      <c r="E362" s="2">
        <v>1082</v>
      </c>
      <c r="F362" s="2">
        <v>1044</v>
      </c>
      <c r="G362" s="2">
        <v>1100</v>
      </c>
      <c r="H362" s="2">
        <v>1172</v>
      </c>
      <c r="I362" s="2">
        <v>1143</v>
      </c>
      <c r="J362" s="2">
        <v>1130</v>
      </c>
      <c r="K362" s="2">
        <v>1050</v>
      </c>
      <c r="L362" s="2">
        <v>935</v>
      </c>
      <c r="M362" s="2">
        <v>890</v>
      </c>
      <c r="N362" s="2">
        <v>895</v>
      </c>
      <c r="O362" s="2">
        <v>1032</v>
      </c>
      <c r="P362" s="2">
        <v>1084</v>
      </c>
      <c r="Q362" s="2">
        <v>1123</v>
      </c>
      <c r="R362" s="2">
        <v>1174</v>
      </c>
      <c r="S362" s="2">
        <v>1120</v>
      </c>
      <c r="T362" s="2">
        <v>1099</v>
      </c>
      <c r="U362" s="2">
        <v>1043</v>
      </c>
      <c r="V362" s="2">
        <v>1044</v>
      </c>
      <c r="W362" s="2">
        <v>1002</v>
      </c>
      <c r="X362" s="2">
        <v>1082</v>
      </c>
      <c r="Y362" s="2">
        <v>1040</v>
      </c>
      <c r="Z362"/>
      <c r="AA362" s="28">
        <f t="shared" si="46"/>
        <v>4</v>
      </c>
      <c r="AB362" s="11">
        <f t="shared" si="40"/>
        <v>16846</v>
      </c>
      <c r="AC362" s="2">
        <f t="shared" si="41"/>
        <v>8235</v>
      </c>
      <c r="AD362" s="2">
        <f t="shared" si="42"/>
        <v>25081</v>
      </c>
      <c r="AF362">
        <f t="shared" si="43"/>
        <v>12</v>
      </c>
      <c r="AG362">
        <f t="shared" si="44"/>
        <v>2024</v>
      </c>
      <c r="AI362" s="2">
        <f t="shared" si="45"/>
        <v>1174</v>
      </c>
      <c r="AJ362">
        <f t="shared" si="47"/>
        <v>17</v>
      </c>
    </row>
    <row r="363" spans="1:36" x14ac:dyDescent="0.2">
      <c r="A363" s="7">
        <v>45646</v>
      </c>
      <c r="B363" s="2">
        <v>1094</v>
      </c>
      <c r="C363" s="2">
        <v>1070</v>
      </c>
      <c r="D363" s="2">
        <v>1076</v>
      </c>
      <c r="E363" s="2">
        <v>1090</v>
      </c>
      <c r="F363" s="2">
        <v>1151</v>
      </c>
      <c r="G363" s="2">
        <v>1259</v>
      </c>
      <c r="H363" s="2">
        <v>1308</v>
      </c>
      <c r="I363" s="2">
        <v>1330</v>
      </c>
      <c r="J363" s="2">
        <v>1278</v>
      </c>
      <c r="K363" s="2">
        <v>1285</v>
      </c>
      <c r="L363" s="2">
        <v>1350</v>
      </c>
      <c r="M363" s="2">
        <v>1362</v>
      </c>
      <c r="N363" s="2">
        <v>1440</v>
      </c>
      <c r="O363" s="2">
        <v>1411</v>
      </c>
      <c r="P363" s="2">
        <v>1349</v>
      </c>
      <c r="Q363" s="2">
        <v>1339</v>
      </c>
      <c r="R363" s="2">
        <v>1333</v>
      </c>
      <c r="S363" s="2">
        <v>1217</v>
      </c>
      <c r="T363" s="2">
        <v>1111</v>
      </c>
      <c r="U363" s="2">
        <v>1074</v>
      </c>
      <c r="V363" s="2">
        <v>1030</v>
      </c>
      <c r="W363" s="2">
        <v>996</v>
      </c>
      <c r="X363" s="2">
        <v>1073</v>
      </c>
      <c r="Y363" s="2">
        <v>1010</v>
      </c>
      <c r="Z363"/>
      <c r="AA363" s="28">
        <f t="shared" si="46"/>
        <v>5</v>
      </c>
      <c r="AB363" s="11">
        <f t="shared" si="40"/>
        <v>19978</v>
      </c>
      <c r="AC363" s="2">
        <f t="shared" si="41"/>
        <v>9058</v>
      </c>
      <c r="AD363" s="2">
        <f t="shared" si="42"/>
        <v>29036</v>
      </c>
      <c r="AF363">
        <f t="shared" si="43"/>
        <v>12</v>
      </c>
      <c r="AG363">
        <f t="shared" si="44"/>
        <v>2024</v>
      </c>
      <c r="AI363" s="2">
        <f t="shared" si="45"/>
        <v>1440</v>
      </c>
      <c r="AJ363">
        <f t="shared" si="47"/>
        <v>13</v>
      </c>
    </row>
    <row r="364" spans="1:36" x14ac:dyDescent="0.2">
      <c r="A364" s="7">
        <v>45647</v>
      </c>
      <c r="B364" s="2">
        <v>1028</v>
      </c>
      <c r="C364" s="2">
        <v>1000</v>
      </c>
      <c r="D364" s="2">
        <v>1022</v>
      </c>
      <c r="E364" s="2">
        <v>1028</v>
      </c>
      <c r="F364" s="2">
        <v>1039</v>
      </c>
      <c r="G364" s="2">
        <v>1057</v>
      </c>
      <c r="H364" s="2">
        <v>1063</v>
      </c>
      <c r="I364" s="2">
        <v>1089</v>
      </c>
      <c r="J364" s="2">
        <v>1127</v>
      </c>
      <c r="K364" s="2">
        <v>1170</v>
      </c>
      <c r="L364" s="2">
        <v>1207</v>
      </c>
      <c r="M364" s="2">
        <v>1220</v>
      </c>
      <c r="N364" s="2">
        <v>1219</v>
      </c>
      <c r="O364" s="2">
        <v>1240</v>
      </c>
      <c r="P364" s="2">
        <v>1211</v>
      </c>
      <c r="Q364" s="2">
        <v>1209</v>
      </c>
      <c r="R364" s="2">
        <v>1218</v>
      </c>
      <c r="S364" s="2">
        <v>1131</v>
      </c>
      <c r="T364" s="2">
        <v>1014</v>
      </c>
      <c r="U364" s="2">
        <v>970</v>
      </c>
      <c r="V364" s="2">
        <v>945</v>
      </c>
      <c r="W364" s="2">
        <v>991</v>
      </c>
      <c r="X364" s="2">
        <v>1057</v>
      </c>
      <c r="Y364" s="2">
        <v>1025</v>
      </c>
      <c r="Z364"/>
      <c r="AA364" s="28">
        <f t="shared" si="46"/>
        <v>6</v>
      </c>
      <c r="AB364" s="11">
        <f t="shared" si="40"/>
        <v>18018</v>
      </c>
      <c r="AC364" s="2">
        <f t="shared" si="41"/>
        <v>8262</v>
      </c>
      <c r="AD364" s="2">
        <f t="shared" si="42"/>
        <v>26280</v>
      </c>
      <c r="AF364">
        <f t="shared" si="43"/>
        <v>12</v>
      </c>
      <c r="AG364">
        <f t="shared" si="44"/>
        <v>2024</v>
      </c>
      <c r="AI364" s="2">
        <f t="shared" si="45"/>
        <v>1240</v>
      </c>
      <c r="AJ364">
        <f t="shared" si="47"/>
        <v>14</v>
      </c>
    </row>
    <row r="365" spans="1:36" x14ac:dyDescent="0.2">
      <c r="A365" s="7">
        <v>45648</v>
      </c>
      <c r="B365" s="2">
        <v>1380</v>
      </c>
      <c r="C365" s="2">
        <v>1143</v>
      </c>
      <c r="D365" s="2">
        <v>1137</v>
      </c>
      <c r="E365" s="2">
        <v>1144</v>
      </c>
      <c r="F365" s="2">
        <v>1178</v>
      </c>
      <c r="G365" s="2">
        <v>1248</v>
      </c>
      <c r="H365" s="2">
        <v>1241</v>
      </c>
      <c r="I365" s="2">
        <v>1257</v>
      </c>
      <c r="J365" s="2">
        <v>1298</v>
      </c>
      <c r="K365" s="2">
        <v>1294</v>
      </c>
      <c r="L365" s="2">
        <v>1290</v>
      </c>
      <c r="M365" s="2">
        <v>1264</v>
      </c>
      <c r="N365" s="2">
        <v>1257</v>
      </c>
      <c r="O365" s="2">
        <v>1309</v>
      </c>
      <c r="P365" s="2">
        <v>1305</v>
      </c>
      <c r="Q365" s="2">
        <v>1338</v>
      </c>
      <c r="R365" s="2">
        <v>1331</v>
      </c>
      <c r="S365" s="2">
        <v>1266</v>
      </c>
      <c r="T365" s="2">
        <v>1196</v>
      </c>
      <c r="U365" s="2">
        <v>1169</v>
      </c>
      <c r="V365" s="2">
        <v>1087</v>
      </c>
      <c r="W365" s="2">
        <v>1125</v>
      </c>
      <c r="X365" s="2">
        <v>1182</v>
      </c>
      <c r="Y365" s="2">
        <v>1179</v>
      </c>
      <c r="Z365"/>
      <c r="AA365" s="28">
        <f t="shared" si="46"/>
        <v>7</v>
      </c>
      <c r="AB365" s="11">
        <f t="shared" si="40"/>
        <v>0</v>
      </c>
      <c r="AC365" s="2">
        <f t="shared" si="41"/>
        <v>29618</v>
      </c>
      <c r="AD365" s="2">
        <f t="shared" si="42"/>
        <v>29618</v>
      </c>
      <c r="AF365">
        <f t="shared" si="43"/>
        <v>12</v>
      </c>
      <c r="AG365">
        <f t="shared" si="44"/>
        <v>2024</v>
      </c>
      <c r="AI365" s="2">
        <f t="shared" si="45"/>
        <v>1380</v>
      </c>
      <c r="AJ365">
        <f t="shared" si="47"/>
        <v>1</v>
      </c>
    </row>
    <row r="366" spans="1:36" x14ac:dyDescent="0.2">
      <c r="A366" s="7">
        <v>45649</v>
      </c>
      <c r="B366" s="2">
        <v>1190</v>
      </c>
      <c r="C366" s="2">
        <v>1205</v>
      </c>
      <c r="D366" s="2">
        <v>1219</v>
      </c>
      <c r="E366" s="2">
        <v>1273</v>
      </c>
      <c r="F366" s="2">
        <v>1346</v>
      </c>
      <c r="G366" s="2">
        <v>1383</v>
      </c>
      <c r="H366" s="2">
        <v>1403</v>
      </c>
      <c r="I366" s="2">
        <v>1414</v>
      </c>
      <c r="J366" s="2">
        <v>1443</v>
      </c>
      <c r="K366" s="2">
        <v>1477</v>
      </c>
      <c r="L366" s="2">
        <v>1501</v>
      </c>
      <c r="M366" s="2">
        <v>1585</v>
      </c>
      <c r="N366" s="2">
        <v>1482</v>
      </c>
      <c r="O366" s="2">
        <v>1532</v>
      </c>
      <c r="P366" s="2">
        <v>1522</v>
      </c>
      <c r="Q366" s="2">
        <v>1603</v>
      </c>
      <c r="R366" s="2">
        <v>1506</v>
      </c>
      <c r="S366" s="2">
        <v>1342</v>
      </c>
      <c r="T366" s="2">
        <v>1264</v>
      </c>
      <c r="U366" s="2">
        <v>1208</v>
      </c>
      <c r="V366" s="2">
        <v>1159</v>
      </c>
      <c r="W366" s="2">
        <v>1123</v>
      </c>
      <c r="X366" s="2">
        <v>1228</v>
      </c>
      <c r="Y366" s="2">
        <v>1149</v>
      </c>
      <c r="Z366"/>
      <c r="AA366" s="28">
        <f t="shared" si="46"/>
        <v>1</v>
      </c>
      <c r="AB366" s="11">
        <f t="shared" si="40"/>
        <v>0</v>
      </c>
      <c r="AC366" s="2">
        <f t="shared" si="41"/>
        <v>32557</v>
      </c>
      <c r="AD366" s="2">
        <f t="shared" si="42"/>
        <v>32557</v>
      </c>
      <c r="AF366">
        <f t="shared" si="43"/>
        <v>12</v>
      </c>
      <c r="AG366">
        <f t="shared" si="44"/>
        <v>2024</v>
      </c>
      <c r="AI366" s="2">
        <f t="shared" si="45"/>
        <v>1603</v>
      </c>
      <c r="AJ366">
        <f t="shared" si="47"/>
        <v>16</v>
      </c>
    </row>
    <row r="367" spans="1:36" x14ac:dyDescent="0.2">
      <c r="A367" s="7">
        <v>45650</v>
      </c>
      <c r="B367" s="2">
        <v>1171</v>
      </c>
      <c r="C367" s="2">
        <v>1205</v>
      </c>
      <c r="D367" s="2">
        <v>1154</v>
      </c>
      <c r="E367" s="2">
        <v>1096</v>
      </c>
      <c r="F367" s="2">
        <v>1095</v>
      </c>
      <c r="G367" s="2">
        <v>1116</v>
      </c>
      <c r="H367" s="2">
        <v>1104</v>
      </c>
      <c r="I367" s="2">
        <v>1170</v>
      </c>
      <c r="J367" s="2">
        <v>1307</v>
      </c>
      <c r="K367" s="2">
        <v>1332</v>
      </c>
      <c r="L367" s="2">
        <v>1465</v>
      </c>
      <c r="M367" s="2">
        <v>1484</v>
      </c>
      <c r="N367" s="2">
        <v>1479</v>
      </c>
      <c r="O367" s="2">
        <v>1422</v>
      </c>
      <c r="P367" s="2">
        <v>1422</v>
      </c>
      <c r="Q367" s="2">
        <v>1312</v>
      </c>
      <c r="R367" s="2">
        <v>1231</v>
      </c>
      <c r="S367" s="2">
        <v>1080</v>
      </c>
      <c r="T367" s="2">
        <v>988</v>
      </c>
      <c r="U367" s="2">
        <v>989</v>
      </c>
      <c r="V367" s="2">
        <v>957</v>
      </c>
      <c r="W367" s="2">
        <v>949</v>
      </c>
      <c r="X367" s="2">
        <v>1048</v>
      </c>
      <c r="Y367" s="2">
        <v>1023</v>
      </c>
      <c r="Z367"/>
      <c r="AA367" s="28">
        <f t="shared" si="46"/>
        <v>2</v>
      </c>
      <c r="AB367" s="11">
        <f t="shared" si="40"/>
        <v>19635</v>
      </c>
      <c r="AC367" s="2">
        <f t="shared" si="41"/>
        <v>8964</v>
      </c>
      <c r="AD367" s="2">
        <f t="shared" si="42"/>
        <v>28599</v>
      </c>
      <c r="AF367">
        <f t="shared" si="43"/>
        <v>12</v>
      </c>
      <c r="AG367">
        <f t="shared" si="44"/>
        <v>2024</v>
      </c>
      <c r="AI367" s="2">
        <f t="shared" si="45"/>
        <v>1484</v>
      </c>
      <c r="AJ367">
        <f t="shared" si="47"/>
        <v>12</v>
      </c>
    </row>
    <row r="368" spans="1:36" x14ac:dyDescent="0.2">
      <c r="A368" s="7">
        <v>45651</v>
      </c>
      <c r="B368" s="2">
        <v>1030</v>
      </c>
      <c r="C368" s="2">
        <v>1015</v>
      </c>
      <c r="D368" s="2">
        <v>1074</v>
      </c>
      <c r="E368" s="2">
        <v>1054</v>
      </c>
      <c r="F368" s="2">
        <v>1089</v>
      </c>
      <c r="G368" s="2">
        <v>1078</v>
      </c>
      <c r="H368" s="2">
        <v>1075</v>
      </c>
      <c r="I368" s="2">
        <v>1075</v>
      </c>
      <c r="J368" s="2">
        <v>1160</v>
      </c>
      <c r="K368" s="2">
        <v>1227</v>
      </c>
      <c r="L368" s="2">
        <v>1252</v>
      </c>
      <c r="M368" s="2">
        <v>1257</v>
      </c>
      <c r="N368" s="2">
        <v>1280</v>
      </c>
      <c r="O368" s="2">
        <v>1287</v>
      </c>
      <c r="P368" s="2">
        <v>1247</v>
      </c>
      <c r="Q368" s="2">
        <v>1226</v>
      </c>
      <c r="R368" s="2">
        <v>1189</v>
      </c>
      <c r="S368" s="2">
        <v>1085</v>
      </c>
      <c r="T368" s="2">
        <v>998</v>
      </c>
      <c r="U368" s="2">
        <v>983</v>
      </c>
      <c r="V368" s="2">
        <v>970</v>
      </c>
      <c r="W368" s="2">
        <v>972</v>
      </c>
      <c r="X368" s="2">
        <v>1096</v>
      </c>
      <c r="Y368" s="2">
        <v>1002</v>
      </c>
      <c r="Z368"/>
      <c r="AA368" s="28">
        <f t="shared" si="46"/>
        <v>3</v>
      </c>
      <c r="AB368" s="11">
        <f t="shared" si="40"/>
        <v>18304</v>
      </c>
      <c r="AC368" s="2">
        <f t="shared" si="41"/>
        <v>8417</v>
      </c>
      <c r="AD368" s="2">
        <f t="shared" si="42"/>
        <v>26721</v>
      </c>
      <c r="AF368">
        <f t="shared" si="43"/>
        <v>12</v>
      </c>
      <c r="AG368">
        <f t="shared" si="44"/>
        <v>2024</v>
      </c>
      <c r="AI368" s="2">
        <f t="shared" si="45"/>
        <v>1287</v>
      </c>
      <c r="AJ368">
        <f t="shared" si="47"/>
        <v>14</v>
      </c>
    </row>
    <row r="369" spans="1:36" x14ac:dyDescent="0.2">
      <c r="A369" s="7">
        <v>45652</v>
      </c>
      <c r="B369" s="2">
        <v>981</v>
      </c>
      <c r="C369" s="2">
        <v>1005</v>
      </c>
      <c r="D369" s="2">
        <v>1063</v>
      </c>
      <c r="E369" s="2">
        <v>1081</v>
      </c>
      <c r="F369" s="2">
        <v>1149</v>
      </c>
      <c r="G369" s="2">
        <v>1177</v>
      </c>
      <c r="H369" s="2">
        <v>1147</v>
      </c>
      <c r="I369" s="2">
        <v>1128</v>
      </c>
      <c r="J369" s="2">
        <v>1174</v>
      </c>
      <c r="K369" s="2">
        <v>1215</v>
      </c>
      <c r="L369" s="2">
        <v>1248</v>
      </c>
      <c r="M369" s="2">
        <v>1241</v>
      </c>
      <c r="N369" s="2">
        <v>1242</v>
      </c>
      <c r="O369" s="2">
        <v>1257</v>
      </c>
      <c r="P369" s="2">
        <v>1196</v>
      </c>
      <c r="Q369" s="2">
        <v>1200</v>
      </c>
      <c r="R369" s="2">
        <v>1187</v>
      </c>
      <c r="S369" s="2">
        <v>1073</v>
      </c>
      <c r="T369" s="2">
        <v>1039</v>
      </c>
      <c r="U369" s="2">
        <v>1013</v>
      </c>
      <c r="V369" s="2">
        <v>1033</v>
      </c>
      <c r="W369" s="2">
        <v>1013</v>
      </c>
      <c r="X369" s="2">
        <v>1040</v>
      </c>
      <c r="Y369" s="2">
        <v>1033</v>
      </c>
      <c r="Z369"/>
      <c r="AA369" s="28">
        <f t="shared" si="46"/>
        <v>4</v>
      </c>
      <c r="AB369" s="11">
        <f t="shared" si="40"/>
        <v>18299</v>
      </c>
      <c r="AC369" s="2">
        <f t="shared" si="41"/>
        <v>8636</v>
      </c>
      <c r="AD369" s="2">
        <f t="shared" si="42"/>
        <v>26935</v>
      </c>
      <c r="AF369">
        <f t="shared" si="43"/>
        <v>12</v>
      </c>
      <c r="AG369">
        <f t="shared" si="44"/>
        <v>2024</v>
      </c>
      <c r="AI369" s="2">
        <f t="shared" si="45"/>
        <v>1257</v>
      </c>
      <c r="AJ369">
        <f t="shared" si="47"/>
        <v>14</v>
      </c>
    </row>
    <row r="370" spans="1:36" x14ac:dyDescent="0.2">
      <c r="A370" s="7">
        <v>45653</v>
      </c>
      <c r="B370" s="2">
        <v>1142</v>
      </c>
      <c r="C370" s="2">
        <v>1120</v>
      </c>
      <c r="D370" s="2">
        <v>1135</v>
      </c>
      <c r="E370" s="2">
        <v>1209</v>
      </c>
      <c r="F370" s="2">
        <v>1307</v>
      </c>
      <c r="G370" s="2">
        <v>1260</v>
      </c>
      <c r="H370" s="2">
        <v>1275</v>
      </c>
      <c r="I370" s="2">
        <v>1359</v>
      </c>
      <c r="J370" s="2">
        <v>1377</v>
      </c>
      <c r="K370" s="2">
        <v>1358</v>
      </c>
      <c r="L370" s="2">
        <v>1414</v>
      </c>
      <c r="M370" s="2">
        <v>1360</v>
      </c>
      <c r="N370" s="2">
        <v>1316</v>
      </c>
      <c r="O370" s="2">
        <v>1291</v>
      </c>
      <c r="P370" s="2">
        <v>1333</v>
      </c>
      <c r="Q370" s="2">
        <v>1388</v>
      </c>
      <c r="R370" s="2">
        <v>1394</v>
      </c>
      <c r="S370" s="2">
        <v>1339</v>
      </c>
      <c r="T370" s="2">
        <v>1178</v>
      </c>
      <c r="U370" s="2">
        <v>1110</v>
      </c>
      <c r="V370" s="2">
        <v>1180</v>
      </c>
      <c r="W370" s="2">
        <v>1172</v>
      </c>
      <c r="X370" s="2">
        <v>1292</v>
      </c>
      <c r="Y370" s="2">
        <v>1235</v>
      </c>
      <c r="Z370"/>
      <c r="AA370" s="28">
        <f t="shared" si="46"/>
        <v>5</v>
      </c>
      <c r="AB370" s="11">
        <f t="shared" si="40"/>
        <v>20861</v>
      </c>
      <c r="AC370" s="2">
        <f t="shared" si="41"/>
        <v>9683</v>
      </c>
      <c r="AD370" s="2">
        <f t="shared" si="42"/>
        <v>30544</v>
      </c>
      <c r="AF370">
        <f t="shared" si="43"/>
        <v>12</v>
      </c>
      <c r="AG370">
        <f t="shared" si="44"/>
        <v>2024</v>
      </c>
      <c r="AI370" s="2">
        <f t="shared" si="45"/>
        <v>1414</v>
      </c>
      <c r="AJ370">
        <f t="shared" si="47"/>
        <v>11</v>
      </c>
    </row>
    <row r="371" spans="1:36" x14ac:dyDescent="0.2">
      <c r="A371" s="7">
        <v>45654</v>
      </c>
      <c r="B371" s="2">
        <v>1335</v>
      </c>
      <c r="C371" s="2">
        <v>1285</v>
      </c>
      <c r="D371" s="2">
        <v>1328</v>
      </c>
      <c r="E371" s="2">
        <v>1323</v>
      </c>
      <c r="F371" s="2">
        <v>1375</v>
      </c>
      <c r="G371" s="2">
        <v>1364</v>
      </c>
      <c r="H371" s="2">
        <v>1368</v>
      </c>
      <c r="I371" s="2">
        <v>1306</v>
      </c>
      <c r="J371" s="2">
        <v>1295</v>
      </c>
      <c r="K371" s="2">
        <v>1266</v>
      </c>
      <c r="L371" s="2">
        <v>1295</v>
      </c>
      <c r="M371" s="2">
        <v>1270</v>
      </c>
      <c r="N371" s="2">
        <v>1252</v>
      </c>
      <c r="O371" s="2">
        <v>1249</v>
      </c>
      <c r="P371" s="2">
        <v>1239</v>
      </c>
      <c r="Q371" s="2">
        <v>1351</v>
      </c>
      <c r="R371" s="2">
        <v>1311</v>
      </c>
      <c r="S371" s="2">
        <v>1169</v>
      </c>
      <c r="T371" s="2">
        <v>1070</v>
      </c>
      <c r="U371" s="2">
        <v>1014</v>
      </c>
      <c r="V371" s="2">
        <v>1013</v>
      </c>
      <c r="W371" s="2">
        <v>1045</v>
      </c>
      <c r="X371" s="2">
        <v>1154</v>
      </c>
      <c r="Y371" s="2">
        <v>1106</v>
      </c>
      <c r="Z371"/>
      <c r="AA371" s="28">
        <f t="shared" si="46"/>
        <v>6</v>
      </c>
      <c r="AB371" s="11">
        <f t="shared" si="40"/>
        <v>19299</v>
      </c>
      <c r="AC371" s="2">
        <f t="shared" si="41"/>
        <v>10484</v>
      </c>
      <c r="AD371" s="2">
        <f t="shared" si="42"/>
        <v>29783</v>
      </c>
      <c r="AF371">
        <f t="shared" si="43"/>
        <v>12</v>
      </c>
      <c r="AG371">
        <f t="shared" si="44"/>
        <v>2024</v>
      </c>
      <c r="AI371" s="2">
        <f t="shared" si="45"/>
        <v>1375</v>
      </c>
      <c r="AJ371">
        <f t="shared" si="47"/>
        <v>5</v>
      </c>
    </row>
    <row r="372" spans="1:36" x14ac:dyDescent="0.2">
      <c r="A372" s="7">
        <v>45655</v>
      </c>
      <c r="B372" s="2">
        <v>1144</v>
      </c>
      <c r="C372" s="2">
        <v>1124</v>
      </c>
      <c r="D372" s="2">
        <v>1064</v>
      </c>
      <c r="E372" s="2">
        <v>1106</v>
      </c>
      <c r="F372" s="2">
        <v>1155</v>
      </c>
      <c r="G372" s="2">
        <v>1161</v>
      </c>
      <c r="H372" s="2">
        <v>1132</v>
      </c>
      <c r="I372" s="2">
        <v>1117</v>
      </c>
      <c r="J372" s="2">
        <v>1145</v>
      </c>
      <c r="K372" s="2">
        <v>1113</v>
      </c>
      <c r="L372" s="2">
        <v>1112</v>
      </c>
      <c r="M372" s="2">
        <v>1079</v>
      </c>
      <c r="N372" s="2">
        <v>1108</v>
      </c>
      <c r="O372" s="2">
        <v>1158</v>
      </c>
      <c r="P372" s="2">
        <v>1189</v>
      </c>
      <c r="Q372" s="2">
        <v>1182</v>
      </c>
      <c r="R372" s="2">
        <v>1168</v>
      </c>
      <c r="S372" s="2">
        <v>1089</v>
      </c>
      <c r="T372" s="2">
        <v>999</v>
      </c>
      <c r="U372" s="2">
        <v>932</v>
      </c>
      <c r="V372" s="2">
        <v>815</v>
      </c>
      <c r="W372" s="2">
        <v>785</v>
      </c>
      <c r="X372" s="2">
        <v>826</v>
      </c>
      <c r="Y372" s="2">
        <v>744</v>
      </c>
      <c r="Z372"/>
      <c r="AA372" s="28">
        <f t="shared" si="46"/>
        <v>7</v>
      </c>
      <c r="AB372" s="11">
        <f t="shared" si="40"/>
        <v>0</v>
      </c>
      <c r="AC372" s="2">
        <f t="shared" si="41"/>
        <v>25447</v>
      </c>
      <c r="AD372" s="2">
        <f t="shared" si="42"/>
        <v>25447</v>
      </c>
      <c r="AF372">
        <f t="shared" si="43"/>
        <v>12</v>
      </c>
      <c r="AG372">
        <f t="shared" si="44"/>
        <v>2024</v>
      </c>
      <c r="AI372" s="2">
        <f t="shared" si="45"/>
        <v>1189</v>
      </c>
      <c r="AJ372">
        <f t="shared" si="47"/>
        <v>15</v>
      </c>
    </row>
    <row r="373" spans="1:36" x14ac:dyDescent="0.2">
      <c r="A373" s="7">
        <v>45656</v>
      </c>
      <c r="B373" s="2">
        <v>750</v>
      </c>
      <c r="C373" s="2">
        <v>719</v>
      </c>
      <c r="D373" s="2">
        <v>738</v>
      </c>
      <c r="E373" s="2">
        <v>748</v>
      </c>
      <c r="F373" s="2">
        <v>723</v>
      </c>
      <c r="G373" s="2">
        <v>756</v>
      </c>
      <c r="H373" s="2">
        <v>795</v>
      </c>
      <c r="I373" s="2">
        <v>838</v>
      </c>
      <c r="J373" s="2">
        <v>897</v>
      </c>
      <c r="K373" s="2">
        <v>939</v>
      </c>
      <c r="L373" s="2">
        <v>978</v>
      </c>
      <c r="M373" s="2">
        <v>976</v>
      </c>
      <c r="N373" s="2">
        <v>1003</v>
      </c>
      <c r="O373" s="2">
        <v>1078</v>
      </c>
      <c r="P373" s="2">
        <v>988</v>
      </c>
      <c r="Q373" s="2">
        <v>932</v>
      </c>
      <c r="R373" s="2">
        <v>935</v>
      </c>
      <c r="S373" s="2">
        <v>851</v>
      </c>
      <c r="T373" s="2">
        <v>769</v>
      </c>
      <c r="U373" s="2">
        <v>714</v>
      </c>
      <c r="V373" s="2">
        <v>698</v>
      </c>
      <c r="W373" s="2">
        <v>716</v>
      </c>
      <c r="X373" s="2">
        <v>778</v>
      </c>
      <c r="Y373" s="2">
        <v>807</v>
      </c>
      <c r="Z373"/>
      <c r="AA373" s="28">
        <f t="shared" si="46"/>
        <v>1</v>
      </c>
      <c r="AB373" s="11">
        <f t="shared" si="40"/>
        <v>0</v>
      </c>
      <c r="AC373" s="2">
        <f t="shared" si="41"/>
        <v>20126</v>
      </c>
      <c r="AD373" s="2">
        <f t="shared" si="42"/>
        <v>20126</v>
      </c>
      <c r="AF373">
        <f t="shared" si="43"/>
        <v>12</v>
      </c>
      <c r="AG373">
        <f t="shared" si="44"/>
        <v>2024</v>
      </c>
      <c r="AI373" s="2">
        <f t="shared" si="45"/>
        <v>1078</v>
      </c>
      <c r="AJ373">
        <f t="shared" si="47"/>
        <v>14</v>
      </c>
    </row>
    <row r="374" spans="1:36" x14ac:dyDescent="0.2">
      <c r="A374" s="7">
        <v>45657</v>
      </c>
      <c r="B374" s="2">
        <v>833</v>
      </c>
      <c r="C374" s="2">
        <v>773</v>
      </c>
      <c r="D374" s="2">
        <v>742</v>
      </c>
      <c r="E374" s="2">
        <v>785</v>
      </c>
      <c r="F374" s="2">
        <v>808</v>
      </c>
      <c r="G374" s="2">
        <v>870</v>
      </c>
      <c r="H374" s="2">
        <v>939</v>
      </c>
      <c r="I374" s="2">
        <v>939</v>
      </c>
      <c r="J374" s="2">
        <v>908</v>
      </c>
      <c r="K374" s="2">
        <v>860</v>
      </c>
      <c r="L374" s="2">
        <v>808</v>
      </c>
      <c r="M374" s="2">
        <v>846</v>
      </c>
      <c r="N374" s="2">
        <v>930</v>
      </c>
      <c r="O374" s="2">
        <v>957</v>
      </c>
      <c r="P374" s="2">
        <v>1059</v>
      </c>
      <c r="Q374" s="2">
        <v>1185</v>
      </c>
      <c r="R374" s="2">
        <v>1245</v>
      </c>
      <c r="S374" s="2">
        <v>1185</v>
      </c>
      <c r="T374" s="2">
        <v>1016</v>
      </c>
      <c r="U374" s="2">
        <v>935</v>
      </c>
      <c r="V374" s="2">
        <v>879</v>
      </c>
      <c r="W374" s="2">
        <v>873</v>
      </c>
      <c r="X374" s="2">
        <v>1030</v>
      </c>
      <c r="Y374" s="2">
        <v>1002</v>
      </c>
      <c r="Z374"/>
      <c r="AA374" s="28">
        <f t="shared" si="46"/>
        <v>2</v>
      </c>
      <c r="AB374" s="11">
        <f t="shared" si="40"/>
        <v>15655</v>
      </c>
      <c r="AC374" s="2">
        <f t="shared" si="41"/>
        <v>6752</v>
      </c>
      <c r="AD374" s="2">
        <f t="shared" si="42"/>
        <v>22407</v>
      </c>
      <c r="AF374">
        <f t="shared" si="43"/>
        <v>12</v>
      </c>
      <c r="AG374">
        <f t="shared" si="44"/>
        <v>2024</v>
      </c>
      <c r="AI374" s="2">
        <f t="shared" si="45"/>
        <v>1245</v>
      </c>
      <c r="AJ374">
        <f t="shared" si="47"/>
        <v>17</v>
      </c>
    </row>
    <row r="375" spans="1:36" x14ac:dyDescent="0.2">
      <c r="A375" s="7">
        <v>45658</v>
      </c>
      <c r="B375" s="2">
        <v>980</v>
      </c>
      <c r="C375" s="2">
        <v>985</v>
      </c>
      <c r="D375" s="2">
        <v>869</v>
      </c>
      <c r="E375" s="2">
        <v>793</v>
      </c>
      <c r="F375" s="2">
        <v>760</v>
      </c>
      <c r="G375" s="2">
        <v>717</v>
      </c>
      <c r="H375" s="2">
        <v>719</v>
      </c>
      <c r="I375" s="2">
        <v>880</v>
      </c>
      <c r="J375" s="2">
        <v>934</v>
      </c>
      <c r="K375" s="2">
        <v>940</v>
      </c>
      <c r="L375" s="2">
        <v>1018</v>
      </c>
      <c r="M375" s="2">
        <v>1067</v>
      </c>
      <c r="N375" s="2">
        <v>1078</v>
      </c>
      <c r="O375" s="2">
        <v>1081</v>
      </c>
      <c r="P375" s="2">
        <v>1085</v>
      </c>
      <c r="Q375" s="2">
        <v>1070</v>
      </c>
      <c r="R375" s="2">
        <v>1048</v>
      </c>
      <c r="S375" s="2">
        <v>1030</v>
      </c>
      <c r="T375" s="2">
        <v>1004</v>
      </c>
      <c r="U375" s="2">
        <v>965</v>
      </c>
      <c r="V375" s="2">
        <v>995</v>
      </c>
      <c r="W375" s="2">
        <v>971</v>
      </c>
      <c r="X375" s="2">
        <v>989</v>
      </c>
      <c r="Y375" s="2">
        <v>876</v>
      </c>
      <c r="Z375"/>
      <c r="AA375" s="28">
        <f t="shared" si="46"/>
        <v>3</v>
      </c>
      <c r="AB375" s="11">
        <f t="shared" si="40"/>
        <v>16155</v>
      </c>
      <c r="AC375" s="2">
        <f t="shared" si="41"/>
        <v>6699</v>
      </c>
      <c r="AD375" s="2">
        <f t="shared" si="42"/>
        <v>22854</v>
      </c>
      <c r="AF375">
        <f t="shared" si="43"/>
        <v>1</v>
      </c>
      <c r="AG375">
        <f t="shared" si="44"/>
        <v>2025</v>
      </c>
      <c r="AI375" s="2">
        <f t="shared" si="45"/>
        <v>1085</v>
      </c>
      <c r="AJ375">
        <f t="shared" si="47"/>
        <v>15</v>
      </c>
    </row>
    <row r="376" spans="1:36" x14ac:dyDescent="0.2">
      <c r="A376" s="7">
        <v>45659</v>
      </c>
      <c r="B376" s="2">
        <v>793</v>
      </c>
      <c r="C376" s="2">
        <v>741</v>
      </c>
      <c r="D376" s="2">
        <v>733</v>
      </c>
      <c r="E376" s="2">
        <v>702</v>
      </c>
      <c r="F376" s="2">
        <v>782</v>
      </c>
      <c r="G376" s="2">
        <v>864</v>
      </c>
      <c r="H376" s="2">
        <v>907</v>
      </c>
      <c r="I376" s="2">
        <v>972</v>
      </c>
      <c r="J376" s="2">
        <v>1036</v>
      </c>
      <c r="K376" s="2">
        <v>1042</v>
      </c>
      <c r="L376" s="2">
        <v>1001</v>
      </c>
      <c r="M376" s="2">
        <v>985</v>
      </c>
      <c r="N376" s="2">
        <v>986</v>
      </c>
      <c r="O376" s="2">
        <v>1023</v>
      </c>
      <c r="P376" s="2">
        <v>1080</v>
      </c>
      <c r="Q376" s="2">
        <v>1115</v>
      </c>
      <c r="R376" s="2">
        <v>1126</v>
      </c>
      <c r="S376" s="2">
        <v>1084</v>
      </c>
      <c r="T376" s="2">
        <v>1019</v>
      </c>
      <c r="U376" s="2">
        <v>906</v>
      </c>
      <c r="V376" s="2">
        <v>919</v>
      </c>
      <c r="W376" s="2">
        <v>876</v>
      </c>
      <c r="X376" s="2">
        <v>896</v>
      </c>
      <c r="Y376" s="2">
        <v>867</v>
      </c>
      <c r="Z376"/>
      <c r="AA376" s="28">
        <f t="shared" si="46"/>
        <v>4</v>
      </c>
      <c r="AB376" s="11">
        <f t="shared" si="40"/>
        <v>16066</v>
      </c>
      <c r="AC376" s="2">
        <f t="shared" si="41"/>
        <v>6389</v>
      </c>
      <c r="AD376" s="2">
        <f t="shared" si="42"/>
        <v>22455</v>
      </c>
      <c r="AF376">
        <f t="shared" si="43"/>
        <v>1</v>
      </c>
      <c r="AG376">
        <f t="shared" si="44"/>
        <v>2025</v>
      </c>
      <c r="AI376" s="2">
        <f t="shared" si="45"/>
        <v>1126</v>
      </c>
      <c r="AJ376">
        <f t="shared" si="47"/>
        <v>17</v>
      </c>
    </row>
    <row r="377" spans="1:36" x14ac:dyDescent="0.2">
      <c r="A377" s="7">
        <v>45660</v>
      </c>
      <c r="B377" s="2">
        <v>835</v>
      </c>
      <c r="C377" s="2">
        <v>842</v>
      </c>
      <c r="D377" s="2">
        <v>846</v>
      </c>
      <c r="E377" s="2">
        <v>836</v>
      </c>
      <c r="F377" s="2">
        <v>894</v>
      </c>
      <c r="G377" s="2">
        <v>933</v>
      </c>
      <c r="H377" s="2">
        <v>998</v>
      </c>
      <c r="I377" s="2">
        <v>1066</v>
      </c>
      <c r="J377" s="2">
        <v>1086</v>
      </c>
      <c r="K377" s="2">
        <v>1020</v>
      </c>
      <c r="L377" s="2">
        <v>894</v>
      </c>
      <c r="M377" s="2">
        <v>833</v>
      </c>
      <c r="N377" s="2">
        <v>901</v>
      </c>
      <c r="O377" s="2">
        <v>952</v>
      </c>
      <c r="P377" s="2">
        <v>1034</v>
      </c>
      <c r="Q377" s="2">
        <v>1137</v>
      </c>
      <c r="R377" s="2">
        <v>1165</v>
      </c>
      <c r="S377" s="2">
        <v>1150</v>
      </c>
      <c r="T377" s="2">
        <v>1075</v>
      </c>
      <c r="U377" s="2">
        <v>964</v>
      </c>
      <c r="V377" s="2">
        <v>944</v>
      </c>
      <c r="W377" s="2">
        <v>937</v>
      </c>
      <c r="X377" s="2">
        <v>950</v>
      </c>
      <c r="Y377" s="2">
        <v>979</v>
      </c>
      <c r="Z377"/>
      <c r="AA377" s="28">
        <f t="shared" si="46"/>
        <v>5</v>
      </c>
      <c r="AB377" s="11">
        <f t="shared" si="40"/>
        <v>16108</v>
      </c>
      <c r="AC377" s="2">
        <f t="shared" si="41"/>
        <v>7163</v>
      </c>
      <c r="AD377" s="2">
        <f t="shared" si="42"/>
        <v>23271</v>
      </c>
      <c r="AF377">
        <f t="shared" si="43"/>
        <v>1</v>
      </c>
      <c r="AG377">
        <f t="shared" si="44"/>
        <v>2025</v>
      </c>
      <c r="AI377" s="2">
        <f t="shared" si="45"/>
        <v>1165</v>
      </c>
      <c r="AJ377">
        <f t="shared" si="47"/>
        <v>17</v>
      </c>
    </row>
    <row r="378" spans="1:36" x14ac:dyDescent="0.2">
      <c r="A378" s="7">
        <v>45661</v>
      </c>
      <c r="B378" s="2">
        <v>991</v>
      </c>
      <c r="C378" s="2">
        <v>958</v>
      </c>
      <c r="D378" s="2">
        <v>958</v>
      </c>
      <c r="E378" s="2">
        <v>1036</v>
      </c>
      <c r="F378" s="2">
        <v>1070</v>
      </c>
      <c r="G378" s="2">
        <v>1103</v>
      </c>
      <c r="H378" s="2">
        <v>1150</v>
      </c>
      <c r="I378" s="2">
        <v>1175</v>
      </c>
      <c r="J378" s="2">
        <v>1209</v>
      </c>
      <c r="K378" s="2">
        <v>1117</v>
      </c>
      <c r="L378" s="2">
        <v>1085</v>
      </c>
      <c r="M378" s="2">
        <v>1027</v>
      </c>
      <c r="N378" s="2">
        <v>983</v>
      </c>
      <c r="O378" s="2">
        <v>1019</v>
      </c>
      <c r="P378" s="2">
        <v>1132</v>
      </c>
      <c r="Q378" s="2">
        <v>1291</v>
      </c>
      <c r="R378" s="2">
        <v>1258</v>
      </c>
      <c r="S378" s="2">
        <v>1205</v>
      </c>
      <c r="T378" s="2">
        <v>1186</v>
      </c>
      <c r="U378" s="2">
        <v>1153</v>
      </c>
      <c r="V378" s="2">
        <v>1175</v>
      </c>
      <c r="W378" s="2">
        <v>1189</v>
      </c>
      <c r="X378" s="2">
        <v>1233</v>
      </c>
      <c r="Y378" s="2">
        <v>1258</v>
      </c>
      <c r="Z378"/>
      <c r="AA378" s="28">
        <f t="shared" si="46"/>
        <v>6</v>
      </c>
      <c r="AB378" s="11">
        <f t="shared" si="40"/>
        <v>18437</v>
      </c>
      <c r="AC378" s="2">
        <f t="shared" si="41"/>
        <v>8524</v>
      </c>
      <c r="AD378" s="2">
        <f t="shared" si="42"/>
        <v>26961</v>
      </c>
      <c r="AF378">
        <f t="shared" si="43"/>
        <v>1</v>
      </c>
      <c r="AG378">
        <f t="shared" si="44"/>
        <v>2025</v>
      </c>
      <c r="AI378" s="2">
        <f t="shared" si="45"/>
        <v>1291</v>
      </c>
      <c r="AJ378">
        <f t="shared" si="47"/>
        <v>16</v>
      </c>
    </row>
    <row r="379" spans="1:36" x14ac:dyDescent="0.2">
      <c r="A379" s="7">
        <v>45662</v>
      </c>
      <c r="B379" s="2">
        <v>1277</v>
      </c>
      <c r="C379" s="2">
        <v>1266</v>
      </c>
      <c r="D379" s="2">
        <v>1146</v>
      </c>
      <c r="E379" s="2">
        <v>1121</v>
      </c>
      <c r="F379" s="2">
        <v>1136</v>
      </c>
      <c r="G379" s="2">
        <v>1175</v>
      </c>
      <c r="H379" s="2">
        <v>1140</v>
      </c>
      <c r="I379" s="2">
        <v>1154</v>
      </c>
      <c r="J379" s="2">
        <v>1242</v>
      </c>
      <c r="K379" s="2">
        <v>1162</v>
      </c>
      <c r="L379" s="2">
        <v>1078</v>
      </c>
      <c r="M379" s="2">
        <v>949</v>
      </c>
      <c r="N379" s="2">
        <v>933</v>
      </c>
      <c r="O379" s="2">
        <v>997</v>
      </c>
      <c r="P379" s="2">
        <v>1152</v>
      </c>
      <c r="Q379" s="2">
        <v>1310</v>
      </c>
      <c r="R379" s="2">
        <v>1360</v>
      </c>
      <c r="S379" s="2">
        <v>1310</v>
      </c>
      <c r="T379" s="2">
        <v>1259</v>
      </c>
      <c r="U379" s="2">
        <v>1132</v>
      </c>
      <c r="V379" s="2">
        <v>1131</v>
      </c>
      <c r="W379" s="2">
        <v>1113</v>
      </c>
      <c r="X379" s="2">
        <v>1152</v>
      </c>
      <c r="Y379" s="2">
        <v>1107</v>
      </c>
      <c r="Z379"/>
      <c r="AA379" s="28">
        <f t="shared" si="46"/>
        <v>7</v>
      </c>
      <c r="AB379" s="11">
        <f t="shared" si="40"/>
        <v>0</v>
      </c>
      <c r="AC379" s="2">
        <f t="shared" si="41"/>
        <v>27802</v>
      </c>
      <c r="AD379" s="2">
        <f t="shared" si="42"/>
        <v>27802</v>
      </c>
      <c r="AF379">
        <f t="shared" si="43"/>
        <v>1</v>
      </c>
      <c r="AG379">
        <f t="shared" si="44"/>
        <v>2025</v>
      </c>
      <c r="AI379" s="2">
        <f t="shared" si="45"/>
        <v>1360</v>
      </c>
      <c r="AJ379">
        <f t="shared" si="47"/>
        <v>17</v>
      </c>
    </row>
    <row r="380" spans="1:36" x14ac:dyDescent="0.2">
      <c r="A380" s="7">
        <v>45663</v>
      </c>
      <c r="B380" s="2">
        <v>1090</v>
      </c>
      <c r="C380" s="2">
        <v>1120</v>
      </c>
      <c r="D380" s="2">
        <v>1132</v>
      </c>
      <c r="E380" s="2">
        <v>1146</v>
      </c>
      <c r="F380" s="2">
        <v>1218</v>
      </c>
      <c r="G380" s="2">
        <v>1324</v>
      </c>
      <c r="H380" s="2">
        <v>1479</v>
      </c>
      <c r="I380" s="2">
        <v>1459</v>
      </c>
      <c r="J380" s="2">
        <v>1417</v>
      </c>
      <c r="K380" s="2">
        <v>1238</v>
      </c>
      <c r="L380" s="2">
        <v>1088</v>
      </c>
      <c r="M380" s="2">
        <v>1026</v>
      </c>
      <c r="N380" s="2">
        <v>1032</v>
      </c>
      <c r="O380" s="2">
        <v>1090</v>
      </c>
      <c r="P380" s="2">
        <v>1295</v>
      </c>
      <c r="Q380" s="2">
        <v>1458</v>
      </c>
      <c r="R380" s="2">
        <v>1510</v>
      </c>
      <c r="S380" s="2">
        <v>1460</v>
      </c>
      <c r="T380" s="2">
        <v>1350</v>
      </c>
      <c r="U380" s="2">
        <v>1228</v>
      </c>
      <c r="V380" s="2">
        <v>1248</v>
      </c>
      <c r="W380" s="2">
        <v>1250</v>
      </c>
      <c r="X380" s="2">
        <v>1257</v>
      </c>
      <c r="Y380" s="2">
        <v>1231</v>
      </c>
      <c r="Z380"/>
      <c r="AA380" s="28">
        <f t="shared" si="46"/>
        <v>1</v>
      </c>
      <c r="AB380" s="11">
        <f t="shared" si="40"/>
        <v>0</v>
      </c>
      <c r="AC380" s="2">
        <f t="shared" si="41"/>
        <v>30146</v>
      </c>
      <c r="AD380" s="2">
        <f t="shared" si="42"/>
        <v>30146</v>
      </c>
      <c r="AF380">
        <f t="shared" si="43"/>
        <v>1</v>
      </c>
      <c r="AG380">
        <f t="shared" si="44"/>
        <v>2025</v>
      </c>
      <c r="AI380" s="2">
        <f t="shared" si="45"/>
        <v>1510</v>
      </c>
      <c r="AJ380">
        <f t="shared" si="47"/>
        <v>17</v>
      </c>
    </row>
    <row r="381" spans="1:36" x14ac:dyDescent="0.2">
      <c r="A381" s="7">
        <v>45664</v>
      </c>
      <c r="B381" s="2">
        <v>1225</v>
      </c>
      <c r="C381" s="2">
        <v>1243</v>
      </c>
      <c r="D381" s="2">
        <v>1292</v>
      </c>
      <c r="E381" s="2">
        <v>1279</v>
      </c>
      <c r="F381" s="2">
        <v>1289</v>
      </c>
      <c r="G381" s="2">
        <v>1367</v>
      </c>
      <c r="H381" s="2">
        <v>1412</v>
      </c>
      <c r="I381" s="2">
        <v>1442</v>
      </c>
      <c r="J381" s="2">
        <v>1463</v>
      </c>
      <c r="K381" s="2">
        <v>1436</v>
      </c>
      <c r="L381" s="2">
        <v>1418</v>
      </c>
      <c r="M381" s="2">
        <v>1412</v>
      </c>
      <c r="N381" s="2">
        <v>1491</v>
      </c>
      <c r="O381" s="2">
        <v>1506</v>
      </c>
      <c r="P381" s="2">
        <v>1539</v>
      </c>
      <c r="Q381" s="2">
        <v>1505</v>
      </c>
      <c r="R381" s="2">
        <v>1434</v>
      </c>
      <c r="S381" s="2">
        <v>1402</v>
      </c>
      <c r="T381" s="2">
        <v>1279</v>
      </c>
      <c r="U381" s="2">
        <v>1140</v>
      </c>
      <c r="V381" s="2">
        <v>1152</v>
      </c>
      <c r="W381" s="2">
        <v>1114</v>
      </c>
      <c r="X381" s="2">
        <v>1165</v>
      </c>
      <c r="Y381" s="2">
        <v>1174</v>
      </c>
      <c r="Z381"/>
      <c r="AA381" s="28">
        <f t="shared" si="46"/>
        <v>2</v>
      </c>
      <c r="AB381" s="11">
        <f t="shared" si="40"/>
        <v>21898</v>
      </c>
      <c r="AC381" s="2">
        <f t="shared" si="41"/>
        <v>10281</v>
      </c>
      <c r="AD381" s="2">
        <f t="shared" si="42"/>
        <v>32179</v>
      </c>
      <c r="AF381">
        <f t="shared" si="43"/>
        <v>1</v>
      </c>
      <c r="AG381">
        <f t="shared" si="44"/>
        <v>2025</v>
      </c>
      <c r="AI381" s="2">
        <f t="shared" si="45"/>
        <v>1539</v>
      </c>
      <c r="AJ381">
        <f t="shared" si="47"/>
        <v>15</v>
      </c>
    </row>
    <row r="382" spans="1:36" x14ac:dyDescent="0.2">
      <c r="A382" s="7">
        <v>45665</v>
      </c>
      <c r="B382" s="2">
        <v>1081</v>
      </c>
      <c r="C382" s="2">
        <v>1086</v>
      </c>
      <c r="D382" s="2">
        <v>1115</v>
      </c>
      <c r="E382" s="2">
        <v>1154</v>
      </c>
      <c r="F382" s="2">
        <v>1194</v>
      </c>
      <c r="G382" s="2">
        <v>1240</v>
      </c>
      <c r="H382" s="2">
        <v>1324</v>
      </c>
      <c r="I382" s="2">
        <v>1357</v>
      </c>
      <c r="J382" s="2">
        <v>1297</v>
      </c>
      <c r="K382" s="2">
        <v>1254</v>
      </c>
      <c r="L382" s="2">
        <v>1295</v>
      </c>
      <c r="M382" s="2">
        <v>1358</v>
      </c>
      <c r="N382" s="2">
        <v>1397</v>
      </c>
      <c r="O382" s="2">
        <v>1487</v>
      </c>
      <c r="P382" s="2">
        <v>1517</v>
      </c>
      <c r="Q382" s="2">
        <v>1611</v>
      </c>
      <c r="R382" s="2">
        <v>1573</v>
      </c>
      <c r="S382" s="2">
        <v>1427</v>
      </c>
      <c r="T382" s="2">
        <v>1330</v>
      </c>
      <c r="U382" s="2">
        <v>1242</v>
      </c>
      <c r="V382" s="2">
        <v>1245</v>
      </c>
      <c r="W382" s="2">
        <v>1221</v>
      </c>
      <c r="X382" s="2">
        <v>1209</v>
      </c>
      <c r="Y382" s="2">
        <v>1224</v>
      </c>
      <c r="Z382"/>
      <c r="AA382" s="28">
        <f t="shared" si="46"/>
        <v>3</v>
      </c>
      <c r="AB382" s="11">
        <f t="shared" si="40"/>
        <v>21820</v>
      </c>
      <c r="AC382" s="2">
        <f t="shared" si="41"/>
        <v>9418</v>
      </c>
      <c r="AD382" s="2">
        <f t="shared" si="42"/>
        <v>31238</v>
      </c>
      <c r="AF382">
        <f t="shared" si="43"/>
        <v>1</v>
      </c>
      <c r="AG382">
        <f t="shared" si="44"/>
        <v>2025</v>
      </c>
      <c r="AI382" s="2">
        <f t="shared" si="45"/>
        <v>1611</v>
      </c>
      <c r="AJ382">
        <f t="shared" si="47"/>
        <v>16</v>
      </c>
    </row>
    <row r="383" spans="1:36" x14ac:dyDescent="0.2">
      <c r="A383" s="7">
        <v>45666</v>
      </c>
      <c r="B383" s="2">
        <v>1169</v>
      </c>
      <c r="C383" s="2">
        <v>1165</v>
      </c>
      <c r="D383" s="2">
        <v>1165</v>
      </c>
      <c r="E383" s="2">
        <v>1179</v>
      </c>
      <c r="F383" s="2">
        <v>1231</v>
      </c>
      <c r="G383" s="2">
        <v>1269</v>
      </c>
      <c r="H383" s="2">
        <v>1314</v>
      </c>
      <c r="I383" s="2">
        <v>1330</v>
      </c>
      <c r="J383" s="2">
        <v>1344</v>
      </c>
      <c r="K383" s="2">
        <v>1279</v>
      </c>
      <c r="L383" s="2">
        <v>1250</v>
      </c>
      <c r="M383" s="2">
        <v>1155</v>
      </c>
      <c r="N383" s="2">
        <v>1184</v>
      </c>
      <c r="O383" s="2">
        <v>1257</v>
      </c>
      <c r="P383" s="2">
        <v>1376</v>
      </c>
      <c r="Q383" s="2">
        <v>1396</v>
      </c>
      <c r="R383" s="2">
        <v>1382</v>
      </c>
      <c r="S383" s="2">
        <v>1298</v>
      </c>
      <c r="T383" s="2">
        <v>1220</v>
      </c>
      <c r="U383" s="2">
        <v>1093</v>
      </c>
      <c r="V383" s="2">
        <v>1094</v>
      </c>
      <c r="W383" s="2">
        <v>1017</v>
      </c>
      <c r="X383" s="2">
        <v>1026</v>
      </c>
      <c r="Y383" s="2">
        <v>1028</v>
      </c>
      <c r="Z383"/>
      <c r="AA383" s="28">
        <f t="shared" si="46"/>
        <v>4</v>
      </c>
      <c r="AB383" s="11">
        <f t="shared" si="40"/>
        <v>19701</v>
      </c>
      <c r="AC383" s="2">
        <f t="shared" si="41"/>
        <v>9520</v>
      </c>
      <c r="AD383" s="2">
        <f t="shared" si="42"/>
        <v>29221</v>
      </c>
      <c r="AF383">
        <f t="shared" si="43"/>
        <v>1</v>
      </c>
      <c r="AG383">
        <f t="shared" si="44"/>
        <v>2025</v>
      </c>
      <c r="AI383" s="2">
        <f t="shared" si="45"/>
        <v>1396</v>
      </c>
      <c r="AJ383">
        <f t="shared" si="47"/>
        <v>16</v>
      </c>
    </row>
    <row r="384" spans="1:36" x14ac:dyDescent="0.2">
      <c r="A384" s="7">
        <v>45667</v>
      </c>
      <c r="B384" s="2">
        <v>1022</v>
      </c>
      <c r="C384" s="2">
        <v>999</v>
      </c>
      <c r="D384" s="2">
        <v>977</v>
      </c>
      <c r="E384" s="2">
        <v>989</v>
      </c>
      <c r="F384" s="2">
        <v>1042</v>
      </c>
      <c r="G384" s="2">
        <v>1127</v>
      </c>
      <c r="H384" s="2">
        <v>1187</v>
      </c>
      <c r="I384" s="2">
        <v>1166</v>
      </c>
      <c r="J384" s="2">
        <v>1141</v>
      </c>
      <c r="K384" s="2">
        <v>1033</v>
      </c>
      <c r="L384" s="2">
        <v>965</v>
      </c>
      <c r="M384" s="2">
        <v>913</v>
      </c>
      <c r="N384" s="2">
        <v>876</v>
      </c>
      <c r="O384" s="2">
        <v>903</v>
      </c>
      <c r="P384" s="2">
        <v>1087</v>
      </c>
      <c r="Q384" s="2">
        <v>1247</v>
      </c>
      <c r="R384" s="2">
        <v>1304</v>
      </c>
      <c r="S384" s="2">
        <v>1250</v>
      </c>
      <c r="T384" s="2">
        <v>1174</v>
      </c>
      <c r="U384" s="2">
        <v>1084</v>
      </c>
      <c r="V384" s="2">
        <v>1106</v>
      </c>
      <c r="W384" s="2">
        <v>1179</v>
      </c>
      <c r="X384" s="2">
        <v>1146</v>
      </c>
      <c r="Y384" s="2">
        <v>1153</v>
      </c>
      <c r="Z384"/>
      <c r="AA384" s="28">
        <f t="shared" si="46"/>
        <v>5</v>
      </c>
      <c r="AB384" s="11">
        <f t="shared" si="40"/>
        <v>17574</v>
      </c>
      <c r="AC384" s="2">
        <f t="shared" si="41"/>
        <v>8496</v>
      </c>
      <c r="AD384" s="2">
        <f t="shared" si="42"/>
        <v>26070</v>
      </c>
      <c r="AF384">
        <f t="shared" si="43"/>
        <v>1</v>
      </c>
      <c r="AG384">
        <f t="shared" si="44"/>
        <v>2025</v>
      </c>
      <c r="AI384" s="2">
        <f t="shared" si="45"/>
        <v>1304</v>
      </c>
      <c r="AJ384">
        <f t="shared" si="47"/>
        <v>17</v>
      </c>
    </row>
    <row r="385" spans="1:36" x14ac:dyDescent="0.2">
      <c r="A385" s="7">
        <v>45668</v>
      </c>
      <c r="B385" s="2">
        <v>1103</v>
      </c>
      <c r="C385" s="2">
        <v>1115</v>
      </c>
      <c r="D385" s="2">
        <v>1144</v>
      </c>
      <c r="E385" s="2">
        <v>1127</v>
      </c>
      <c r="F385" s="2">
        <v>1167</v>
      </c>
      <c r="G385" s="2">
        <v>1192</v>
      </c>
      <c r="H385" s="2">
        <v>1161</v>
      </c>
      <c r="I385" s="2">
        <v>1193</v>
      </c>
      <c r="J385" s="2">
        <v>1305</v>
      </c>
      <c r="K385" s="2">
        <v>1390</v>
      </c>
      <c r="L385" s="2">
        <v>1376</v>
      </c>
      <c r="M385" s="2">
        <v>1427</v>
      </c>
      <c r="N385" s="2">
        <v>1426</v>
      </c>
      <c r="O385" s="2">
        <v>1431</v>
      </c>
      <c r="P385" s="2">
        <v>1397</v>
      </c>
      <c r="Q385" s="2">
        <v>1368</v>
      </c>
      <c r="R385" s="2">
        <v>1352</v>
      </c>
      <c r="S385" s="2">
        <v>1324</v>
      </c>
      <c r="T385" s="2">
        <v>1190</v>
      </c>
      <c r="U385" s="2">
        <v>1093</v>
      </c>
      <c r="V385" s="2">
        <v>1050</v>
      </c>
      <c r="W385" s="2">
        <v>1054</v>
      </c>
      <c r="X385" s="2">
        <v>1055</v>
      </c>
      <c r="Y385" s="2">
        <v>1095</v>
      </c>
      <c r="Z385"/>
      <c r="AA385" s="28">
        <f t="shared" si="46"/>
        <v>6</v>
      </c>
      <c r="AB385" s="11">
        <f t="shared" si="40"/>
        <v>20431</v>
      </c>
      <c r="AC385" s="2">
        <f t="shared" si="41"/>
        <v>9104</v>
      </c>
      <c r="AD385" s="2">
        <f t="shared" si="42"/>
        <v>29535</v>
      </c>
      <c r="AF385">
        <f t="shared" si="43"/>
        <v>1</v>
      </c>
      <c r="AG385">
        <f t="shared" si="44"/>
        <v>2025</v>
      </c>
      <c r="AI385" s="2">
        <f t="shared" si="45"/>
        <v>1431</v>
      </c>
      <c r="AJ385">
        <f t="shared" si="47"/>
        <v>14</v>
      </c>
    </row>
    <row r="386" spans="1:36" x14ac:dyDescent="0.2">
      <c r="A386" s="7">
        <v>45669</v>
      </c>
      <c r="B386" s="2">
        <v>1094</v>
      </c>
      <c r="C386" s="2">
        <v>1064</v>
      </c>
      <c r="D386" s="2">
        <v>1095</v>
      </c>
      <c r="E386" s="2">
        <v>1091</v>
      </c>
      <c r="F386" s="2">
        <v>1072</v>
      </c>
      <c r="G386" s="2">
        <v>1051</v>
      </c>
      <c r="H386" s="2">
        <v>1071</v>
      </c>
      <c r="I386" s="2">
        <v>1111</v>
      </c>
      <c r="J386" s="2">
        <v>1236</v>
      </c>
      <c r="K386" s="2">
        <v>1298</v>
      </c>
      <c r="L386" s="2">
        <v>1294</v>
      </c>
      <c r="M386" s="2">
        <v>1325</v>
      </c>
      <c r="N386" s="2">
        <v>1354</v>
      </c>
      <c r="O386" s="2">
        <v>1340</v>
      </c>
      <c r="P386" s="2">
        <v>1329</v>
      </c>
      <c r="Q386" s="2">
        <v>1351</v>
      </c>
      <c r="R386" s="2">
        <v>1410</v>
      </c>
      <c r="S386" s="2">
        <v>1365</v>
      </c>
      <c r="T386" s="2">
        <v>1289</v>
      </c>
      <c r="U386" s="2">
        <v>1239</v>
      </c>
      <c r="V386" s="2">
        <v>1179</v>
      </c>
      <c r="W386" s="2">
        <v>1169</v>
      </c>
      <c r="X386" s="2">
        <v>1240</v>
      </c>
      <c r="Y386" s="2">
        <v>1270</v>
      </c>
      <c r="Z386"/>
      <c r="AA386" s="28">
        <f t="shared" si="46"/>
        <v>7</v>
      </c>
      <c r="AB386" s="11">
        <f t="shared" si="40"/>
        <v>0</v>
      </c>
      <c r="AC386" s="2">
        <f t="shared" si="41"/>
        <v>29337</v>
      </c>
      <c r="AD386" s="2">
        <f t="shared" si="42"/>
        <v>29337</v>
      </c>
      <c r="AF386">
        <f t="shared" si="43"/>
        <v>1</v>
      </c>
      <c r="AG386">
        <f t="shared" si="44"/>
        <v>2025</v>
      </c>
      <c r="AI386" s="2">
        <f t="shared" si="45"/>
        <v>1410</v>
      </c>
      <c r="AJ386">
        <f t="shared" si="47"/>
        <v>17</v>
      </c>
    </row>
    <row r="387" spans="1:36" x14ac:dyDescent="0.2">
      <c r="A387" s="7">
        <v>45670</v>
      </c>
      <c r="B387" s="2">
        <v>1209</v>
      </c>
      <c r="C387" s="2">
        <v>1290</v>
      </c>
      <c r="D387" s="2">
        <v>1330</v>
      </c>
      <c r="E387" s="2">
        <v>1357</v>
      </c>
      <c r="F387" s="2">
        <v>1355</v>
      </c>
      <c r="G387" s="2">
        <v>1431</v>
      </c>
      <c r="H387" s="2">
        <v>1444</v>
      </c>
      <c r="I387" s="2">
        <v>1478</v>
      </c>
      <c r="J387" s="2">
        <v>1534</v>
      </c>
      <c r="K387" s="2">
        <v>1495</v>
      </c>
      <c r="L387" s="2">
        <v>1412</v>
      </c>
      <c r="M387" s="2">
        <v>1333</v>
      </c>
      <c r="N387" s="2">
        <v>1292</v>
      </c>
      <c r="O387" s="2">
        <v>1305</v>
      </c>
      <c r="P387" s="2">
        <v>1423</v>
      </c>
      <c r="Q387" s="2">
        <v>1515</v>
      </c>
      <c r="R387" s="2">
        <v>1527</v>
      </c>
      <c r="S387" s="2">
        <v>1389</v>
      </c>
      <c r="T387" s="2">
        <v>1301</v>
      </c>
      <c r="U387" s="2">
        <v>1152</v>
      </c>
      <c r="V387" s="2">
        <v>1149</v>
      </c>
      <c r="W387" s="2">
        <v>1115</v>
      </c>
      <c r="X387" s="2">
        <v>1177</v>
      </c>
      <c r="Y387" s="2">
        <v>1214</v>
      </c>
      <c r="Z387"/>
      <c r="AA387" s="28">
        <f t="shared" si="46"/>
        <v>1</v>
      </c>
      <c r="AB387" s="11">
        <f t="shared" si="40"/>
        <v>0</v>
      </c>
      <c r="AC387" s="2">
        <f t="shared" si="41"/>
        <v>32227</v>
      </c>
      <c r="AD387" s="2">
        <f t="shared" si="42"/>
        <v>32227</v>
      </c>
      <c r="AF387">
        <f t="shared" si="43"/>
        <v>1</v>
      </c>
      <c r="AG387">
        <f t="shared" si="44"/>
        <v>2025</v>
      </c>
      <c r="AI387" s="2">
        <f t="shared" si="45"/>
        <v>1534</v>
      </c>
      <c r="AJ387">
        <f t="shared" si="47"/>
        <v>9</v>
      </c>
    </row>
    <row r="388" spans="1:36" x14ac:dyDescent="0.2">
      <c r="A388" s="7">
        <v>45671</v>
      </c>
      <c r="B388" s="2">
        <v>1165</v>
      </c>
      <c r="C388" s="2">
        <v>1233</v>
      </c>
      <c r="D388" s="2">
        <v>1151</v>
      </c>
      <c r="E388" s="2">
        <v>1142</v>
      </c>
      <c r="F388" s="2">
        <v>1191</v>
      </c>
      <c r="G388" s="2">
        <v>1252</v>
      </c>
      <c r="H388" s="2">
        <v>1335</v>
      </c>
      <c r="I388" s="2">
        <v>1319</v>
      </c>
      <c r="J388" s="2">
        <v>1334</v>
      </c>
      <c r="K388" s="2">
        <v>1250</v>
      </c>
      <c r="L388" s="2">
        <v>1141</v>
      </c>
      <c r="M388" s="2">
        <v>1052</v>
      </c>
      <c r="N388" s="2">
        <v>1225</v>
      </c>
      <c r="O388" s="2">
        <v>1266</v>
      </c>
      <c r="P388" s="2">
        <v>1314</v>
      </c>
      <c r="Q388" s="2">
        <v>1348</v>
      </c>
      <c r="R388" s="2">
        <v>1359</v>
      </c>
      <c r="S388" s="2">
        <v>1275</v>
      </c>
      <c r="T388" s="2">
        <v>1186</v>
      </c>
      <c r="U388" s="2">
        <v>1110</v>
      </c>
      <c r="V388" s="2">
        <v>1082</v>
      </c>
      <c r="W388" s="2">
        <v>1045</v>
      </c>
      <c r="X388" s="2">
        <v>1059</v>
      </c>
      <c r="Y388" s="2">
        <v>1059</v>
      </c>
      <c r="Z388"/>
      <c r="AA388" s="28">
        <f t="shared" si="46"/>
        <v>2</v>
      </c>
      <c r="AB388" s="11">
        <f t="shared" si="40"/>
        <v>19365</v>
      </c>
      <c r="AC388" s="2">
        <f t="shared" si="41"/>
        <v>9528</v>
      </c>
      <c r="AD388" s="2">
        <f t="shared" si="42"/>
        <v>28893</v>
      </c>
      <c r="AF388">
        <f t="shared" si="43"/>
        <v>1</v>
      </c>
      <c r="AG388">
        <f t="shared" si="44"/>
        <v>2025</v>
      </c>
      <c r="AI388" s="2">
        <f t="shared" si="45"/>
        <v>1359</v>
      </c>
      <c r="AJ388">
        <f t="shared" si="47"/>
        <v>17</v>
      </c>
    </row>
    <row r="389" spans="1:36" x14ac:dyDescent="0.2">
      <c r="A389" s="7">
        <v>45672</v>
      </c>
      <c r="B389" s="2">
        <v>1057</v>
      </c>
      <c r="C389" s="2">
        <v>1075</v>
      </c>
      <c r="D389" s="2">
        <v>1063</v>
      </c>
      <c r="E389" s="2">
        <v>1063</v>
      </c>
      <c r="F389" s="2">
        <v>1145</v>
      </c>
      <c r="G389" s="2">
        <v>1238</v>
      </c>
      <c r="H389" s="2">
        <v>1278</v>
      </c>
      <c r="I389" s="2">
        <v>1239</v>
      </c>
      <c r="J389" s="2">
        <v>1282</v>
      </c>
      <c r="K389" s="2">
        <v>1226</v>
      </c>
      <c r="L389" s="2">
        <v>1194</v>
      </c>
      <c r="M389" s="2">
        <v>1207</v>
      </c>
      <c r="N389" s="2">
        <v>1237</v>
      </c>
      <c r="O389" s="2">
        <v>1265</v>
      </c>
      <c r="P389" s="2">
        <v>1297</v>
      </c>
      <c r="Q389" s="2">
        <v>1431</v>
      </c>
      <c r="R389" s="2">
        <v>1456</v>
      </c>
      <c r="S389" s="2">
        <v>1407</v>
      </c>
      <c r="T389" s="2">
        <v>1297</v>
      </c>
      <c r="U389" s="2">
        <v>1202</v>
      </c>
      <c r="V389" s="2">
        <v>1229</v>
      </c>
      <c r="W389" s="2">
        <v>1200</v>
      </c>
      <c r="X389" s="2">
        <v>1226</v>
      </c>
      <c r="Y389" s="2">
        <v>1248</v>
      </c>
      <c r="Z389"/>
      <c r="AA389" s="28">
        <f t="shared" si="46"/>
        <v>3</v>
      </c>
      <c r="AB389" s="11">
        <f t="shared" si="40"/>
        <v>20395</v>
      </c>
      <c r="AC389" s="2">
        <f t="shared" si="41"/>
        <v>9167</v>
      </c>
      <c r="AD389" s="2">
        <f t="shared" si="42"/>
        <v>29562</v>
      </c>
      <c r="AF389">
        <f t="shared" si="43"/>
        <v>1</v>
      </c>
      <c r="AG389">
        <f t="shared" si="44"/>
        <v>2025</v>
      </c>
      <c r="AI389" s="2">
        <f t="shared" si="45"/>
        <v>1456</v>
      </c>
      <c r="AJ389">
        <f t="shared" si="47"/>
        <v>17</v>
      </c>
    </row>
    <row r="390" spans="1:36" x14ac:dyDescent="0.2">
      <c r="A390" s="7">
        <v>45673</v>
      </c>
      <c r="B390" s="2">
        <v>1197</v>
      </c>
      <c r="C390" s="2">
        <v>1195</v>
      </c>
      <c r="D390" s="2">
        <v>1174</v>
      </c>
      <c r="E390" s="2">
        <v>1221</v>
      </c>
      <c r="F390" s="2">
        <v>1292</v>
      </c>
      <c r="G390" s="2">
        <v>1356</v>
      </c>
      <c r="H390" s="2">
        <v>1424</v>
      </c>
      <c r="I390" s="2">
        <v>1430</v>
      </c>
      <c r="J390" s="2">
        <v>1369</v>
      </c>
      <c r="K390" s="2">
        <v>1139</v>
      </c>
      <c r="L390" s="2">
        <v>1074</v>
      </c>
      <c r="M390" s="2">
        <v>1045</v>
      </c>
      <c r="N390" s="2">
        <v>1074</v>
      </c>
      <c r="O390" s="2">
        <v>1196</v>
      </c>
      <c r="P390" s="2">
        <v>1382</v>
      </c>
      <c r="Q390" s="2">
        <v>1444</v>
      </c>
      <c r="R390" s="2">
        <v>1546</v>
      </c>
      <c r="S390" s="2">
        <v>1529</v>
      </c>
      <c r="T390" s="2">
        <v>1488</v>
      </c>
      <c r="U390" s="2">
        <v>1377</v>
      </c>
      <c r="V390" s="2">
        <v>1341</v>
      </c>
      <c r="W390" s="2">
        <v>1334</v>
      </c>
      <c r="X390" s="2">
        <v>1433</v>
      </c>
      <c r="Y390" s="2">
        <v>1433</v>
      </c>
      <c r="Z390"/>
      <c r="AA390" s="28">
        <f t="shared" si="46"/>
        <v>4</v>
      </c>
      <c r="AB390" s="11">
        <f t="shared" si="40"/>
        <v>21201</v>
      </c>
      <c r="AC390" s="2">
        <f t="shared" si="41"/>
        <v>10292</v>
      </c>
      <c r="AD390" s="2">
        <f t="shared" si="42"/>
        <v>31493</v>
      </c>
      <c r="AF390">
        <f t="shared" si="43"/>
        <v>1</v>
      </c>
      <c r="AG390">
        <f t="shared" si="44"/>
        <v>2025</v>
      </c>
      <c r="AI390" s="2">
        <f t="shared" si="45"/>
        <v>1546</v>
      </c>
      <c r="AJ390">
        <f t="shared" si="47"/>
        <v>17</v>
      </c>
    </row>
    <row r="391" spans="1:36" x14ac:dyDescent="0.2">
      <c r="A391" s="7">
        <v>45674</v>
      </c>
      <c r="B391" s="2">
        <v>1413</v>
      </c>
      <c r="C391" s="2">
        <v>1444</v>
      </c>
      <c r="D391" s="2">
        <v>1442</v>
      </c>
      <c r="E391" s="2">
        <v>1455</v>
      </c>
      <c r="F391" s="2">
        <v>1478</v>
      </c>
      <c r="G391" s="2">
        <v>1584</v>
      </c>
      <c r="H391" s="2">
        <v>1618</v>
      </c>
      <c r="I391" s="2">
        <v>1549</v>
      </c>
      <c r="J391" s="2">
        <v>1443</v>
      </c>
      <c r="K391" s="2">
        <v>1244</v>
      </c>
      <c r="L391" s="2">
        <v>1184</v>
      </c>
      <c r="M391" s="2">
        <v>1043</v>
      </c>
      <c r="N391" s="2">
        <v>1081</v>
      </c>
      <c r="O391" s="2">
        <v>1200</v>
      </c>
      <c r="P391" s="2">
        <v>1263</v>
      </c>
      <c r="Q391" s="2">
        <v>1344</v>
      </c>
      <c r="R391" s="2">
        <v>1403</v>
      </c>
      <c r="S391" s="2">
        <v>1335</v>
      </c>
      <c r="T391" s="2">
        <v>1224</v>
      </c>
      <c r="U391" s="2">
        <v>1109</v>
      </c>
      <c r="V391" s="2">
        <v>1142</v>
      </c>
      <c r="W391" s="2">
        <v>1139</v>
      </c>
      <c r="X391" s="2">
        <v>1211</v>
      </c>
      <c r="Y391" s="2">
        <v>1208</v>
      </c>
      <c r="Z391"/>
      <c r="AA391" s="28">
        <f t="shared" si="46"/>
        <v>5</v>
      </c>
      <c r="AB391" s="11">
        <f t="shared" si="40"/>
        <v>19914</v>
      </c>
      <c r="AC391" s="2">
        <f t="shared" si="41"/>
        <v>11642</v>
      </c>
      <c r="AD391" s="2">
        <f t="shared" si="42"/>
        <v>31556</v>
      </c>
      <c r="AF391">
        <f t="shared" si="43"/>
        <v>1</v>
      </c>
      <c r="AG391">
        <f t="shared" si="44"/>
        <v>2025</v>
      </c>
      <c r="AI391" s="2">
        <f t="shared" si="45"/>
        <v>1618</v>
      </c>
      <c r="AJ391">
        <f t="shared" si="47"/>
        <v>7</v>
      </c>
    </row>
    <row r="392" spans="1:36" x14ac:dyDescent="0.2">
      <c r="A392" s="7">
        <v>45675</v>
      </c>
      <c r="B392" s="2">
        <v>1182</v>
      </c>
      <c r="C392" s="2">
        <v>1224</v>
      </c>
      <c r="D392" s="2">
        <v>1125</v>
      </c>
      <c r="E392" s="2">
        <v>1054</v>
      </c>
      <c r="F392" s="2">
        <v>1054</v>
      </c>
      <c r="G392" s="2">
        <v>1056</v>
      </c>
      <c r="H392" s="2">
        <v>1033</v>
      </c>
      <c r="I392" s="2">
        <v>1048</v>
      </c>
      <c r="J392" s="2">
        <v>1100</v>
      </c>
      <c r="K392" s="2">
        <v>1132</v>
      </c>
      <c r="L392" s="2">
        <v>1162</v>
      </c>
      <c r="M392" s="2">
        <v>1177</v>
      </c>
      <c r="N392" s="2">
        <v>1147</v>
      </c>
      <c r="O392" s="2">
        <v>1174</v>
      </c>
      <c r="P392" s="2">
        <v>1191</v>
      </c>
      <c r="Q392" s="2">
        <v>1172</v>
      </c>
      <c r="R392" s="2">
        <v>1170</v>
      </c>
      <c r="S392" s="2">
        <v>1106</v>
      </c>
      <c r="T392" s="2">
        <v>1045</v>
      </c>
      <c r="U392" s="2">
        <v>923</v>
      </c>
      <c r="V392" s="2">
        <v>906</v>
      </c>
      <c r="W392" s="2">
        <v>896</v>
      </c>
      <c r="X392" s="2">
        <v>938</v>
      </c>
      <c r="Y392" s="2">
        <v>924</v>
      </c>
      <c r="Z392"/>
      <c r="AA392" s="28">
        <f t="shared" si="46"/>
        <v>6</v>
      </c>
      <c r="AB392" s="11">
        <f t="shared" si="40"/>
        <v>17287</v>
      </c>
      <c r="AC392" s="2">
        <f t="shared" si="41"/>
        <v>8652</v>
      </c>
      <c r="AD392" s="2">
        <f t="shared" si="42"/>
        <v>25939</v>
      </c>
      <c r="AF392">
        <f t="shared" si="43"/>
        <v>1</v>
      </c>
      <c r="AG392">
        <f t="shared" si="44"/>
        <v>2025</v>
      </c>
      <c r="AI392" s="2">
        <f t="shared" si="45"/>
        <v>1224</v>
      </c>
      <c r="AJ392">
        <f t="shared" si="47"/>
        <v>2</v>
      </c>
    </row>
    <row r="393" spans="1:36" x14ac:dyDescent="0.2">
      <c r="A393" s="7">
        <v>45676</v>
      </c>
      <c r="B393" s="2">
        <v>847</v>
      </c>
      <c r="C393" s="2">
        <v>848</v>
      </c>
      <c r="D393" s="2">
        <v>870</v>
      </c>
      <c r="E393" s="2">
        <v>907</v>
      </c>
      <c r="F393" s="2">
        <v>940</v>
      </c>
      <c r="G393" s="2">
        <v>963</v>
      </c>
      <c r="H393" s="2">
        <v>919</v>
      </c>
      <c r="I393" s="2">
        <v>933</v>
      </c>
      <c r="J393" s="2">
        <v>863</v>
      </c>
      <c r="K393" s="2">
        <v>723</v>
      </c>
      <c r="L393" s="2">
        <v>690</v>
      </c>
      <c r="M393" s="2">
        <v>783</v>
      </c>
      <c r="N393" s="2">
        <v>898</v>
      </c>
      <c r="O393" s="2">
        <v>959</v>
      </c>
      <c r="P393" s="2">
        <v>1098</v>
      </c>
      <c r="Q393" s="2">
        <v>1175</v>
      </c>
      <c r="R393" s="2">
        <v>1182</v>
      </c>
      <c r="S393" s="2">
        <v>1121</v>
      </c>
      <c r="T393" s="2">
        <v>1069</v>
      </c>
      <c r="U393" s="2">
        <v>975</v>
      </c>
      <c r="V393" s="2">
        <v>978</v>
      </c>
      <c r="W393" s="2">
        <v>971</v>
      </c>
      <c r="X393" s="2">
        <v>985</v>
      </c>
      <c r="Y393" s="2">
        <v>1004</v>
      </c>
      <c r="Z393"/>
      <c r="AA393" s="28">
        <f t="shared" si="46"/>
        <v>7</v>
      </c>
      <c r="AB393" s="11">
        <f t="shared" ref="AB393:AB456" si="48">IF(AND(AA393&gt;1,AA393&lt;7),SUM(I393:X393),0)</f>
        <v>0</v>
      </c>
      <c r="AC393" s="2">
        <f t="shared" ref="AC393:AC456" si="49">SUM(B393:Y393)-AB393</f>
        <v>22701</v>
      </c>
      <c r="AD393" s="2">
        <f t="shared" ref="AD393:AD456" si="50">SUM(AB393+AC393)</f>
        <v>22701</v>
      </c>
      <c r="AF393">
        <f t="shared" ref="AF393:AF456" si="51">MONTH(A393)</f>
        <v>1</v>
      </c>
      <c r="AG393">
        <f t="shared" ref="AG393:AG456" si="52">YEAR(A393)</f>
        <v>2025</v>
      </c>
      <c r="AI393" s="2">
        <f t="shared" ref="AI393:AI456" si="53">MAX(B393:Y393)</f>
        <v>1182</v>
      </c>
      <c r="AJ393">
        <f t="shared" si="47"/>
        <v>17</v>
      </c>
    </row>
    <row r="394" spans="1:36" x14ac:dyDescent="0.2">
      <c r="A394" s="7">
        <v>45677</v>
      </c>
      <c r="B394" s="2">
        <v>980</v>
      </c>
      <c r="C394" s="2">
        <v>989</v>
      </c>
      <c r="D394" s="2">
        <v>1032</v>
      </c>
      <c r="E394" s="2">
        <v>1068</v>
      </c>
      <c r="F394" s="2">
        <v>1065</v>
      </c>
      <c r="G394" s="2">
        <v>1130</v>
      </c>
      <c r="H394" s="2">
        <v>1222</v>
      </c>
      <c r="I394" s="2">
        <v>1298</v>
      </c>
      <c r="J394" s="2">
        <v>1361</v>
      </c>
      <c r="K394" s="2">
        <v>1284</v>
      </c>
      <c r="L394" s="2">
        <v>1299</v>
      </c>
      <c r="M394" s="2">
        <v>1305</v>
      </c>
      <c r="N394" s="2">
        <v>1293</v>
      </c>
      <c r="O394" s="2">
        <v>1269</v>
      </c>
      <c r="P394" s="2">
        <v>1337</v>
      </c>
      <c r="Q394" s="2">
        <v>1399</v>
      </c>
      <c r="R394" s="2">
        <v>1497</v>
      </c>
      <c r="S394" s="2">
        <v>1418</v>
      </c>
      <c r="T394" s="2">
        <v>1375</v>
      </c>
      <c r="U394" s="2">
        <v>1326</v>
      </c>
      <c r="V394" s="2">
        <v>1291</v>
      </c>
      <c r="W394" s="2">
        <v>1252</v>
      </c>
      <c r="X394" s="2">
        <v>1325</v>
      </c>
      <c r="Y394" s="2">
        <v>1403</v>
      </c>
      <c r="Z394"/>
      <c r="AA394" s="28">
        <f t="shared" ref="AA394:AA457" si="54">WEEKDAY(A394,2)</f>
        <v>1</v>
      </c>
      <c r="AB394" s="11">
        <f t="shared" si="48"/>
        <v>0</v>
      </c>
      <c r="AC394" s="2">
        <f t="shared" si="49"/>
        <v>30218</v>
      </c>
      <c r="AD394" s="2">
        <f t="shared" si="50"/>
        <v>30218</v>
      </c>
      <c r="AF394">
        <f t="shared" si="51"/>
        <v>1</v>
      </c>
      <c r="AG394">
        <f t="shared" si="52"/>
        <v>2025</v>
      </c>
      <c r="AI394" s="2">
        <f t="shared" si="53"/>
        <v>1497</v>
      </c>
      <c r="AJ394">
        <f t="shared" ref="AJ394:AJ457" si="55">INDEX($B$8:$Y$8,MATCH(AI394,B394:Y394,0))</f>
        <v>17</v>
      </c>
    </row>
    <row r="395" spans="1:36" x14ac:dyDescent="0.2">
      <c r="A395" s="7">
        <v>45678</v>
      </c>
      <c r="B395" s="2">
        <v>1404</v>
      </c>
      <c r="C395" s="2">
        <v>1397</v>
      </c>
      <c r="D395" s="2">
        <v>1405</v>
      </c>
      <c r="E395" s="2">
        <v>1434</v>
      </c>
      <c r="F395" s="2">
        <v>1503</v>
      </c>
      <c r="G395" s="2">
        <v>1591</v>
      </c>
      <c r="H395" s="2">
        <v>1603</v>
      </c>
      <c r="I395" s="2">
        <v>1615</v>
      </c>
      <c r="J395" s="2">
        <v>1576</v>
      </c>
      <c r="K395" s="2">
        <v>1466</v>
      </c>
      <c r="L395" s="2">
        <v>1410</v>
      </c>
      <c r="M395" s="2">
        <v>1363</v>
      </c>
      <c r="N395" s="2">
        <v>1364</v>
      </c>
      <c r="O395" s="2">
        <v>1425</v>
      </c>
      <c r="P395" s="2">
        <v>1492</v>
      </c>
      <c r="Q395" s="2">
        <v>1515</v>
      </c>
      <c r="R395" s="2">
        <v>1543</v>
      </c>
      <c r="S395" s="2">
        <v>1552</v>
      </c>
      <c r="T395" s="2">
        <v>1512</v>
      </c>
      <c r="U395" s="2">
        <v>1323</v>
      </c>
      <c r="V395" s="2">
        <v>1343</v>
      </c>
      <c r="W395" s="2">
        <v>1358</v>
      </c>
      <c r="X395" s="2">
        <v>1437</v>
      </c>
      <c r="Y395" s="2">
        <v>1468</v>
      </c>
      <c r="Z395"/>
      <c r="AA395" s="28">
        <f t="shared" si="54"/>
        <v>2</v>
      </c>
      <c r="AB395" s="11">
        <f t="shared" si="48"/>
        <v>23294</v>
      </c>
      <c r="AC395" s="2">
        <f t="shared" si="49"/>
        <v>11805</v>
      </c>
      <c r="AD395" s="2">
        <f t="shared" si="50"/>
        <v>35099</v>
      </c>
      <c r="AF395">
        <f t="shared" si="51"/>
        <v>1</v>
      </c>
      <c r="AG395">
        <f t="shared" si="52"/>
        <v>2025</v>
      </c>
      <c r="AI395" s="2">
        <f t="shared" si="53"/>
        <v>1615</v>
      </c>
      <c r="AJ395">
        <f t="shared" si="55"/>
        <v>8</v>
      </c>
    </row>
    <row r="396" spans="1:36" x14ac:dyDescent="0.2">
      <c r="A396" s="7">
        <v>45679</v>
      </c>
      <c r="B396" s="2">
        <v>1438</v>
      </c>
      <c r="C396" s="2">
        <v>1466</v>
      </c>
      <c r="D396" s="2">
        <v>1497</v>
      </c>
      <c r="E396" s="2">
        <v>1527</v>
      </c>
      <c r="F396" s="2">
        <v>1558</v>
      </c>
      <c r="G396" s="2">
        <v>1630</v>
      </c>
      <c r="H396" s="2">
        <v>1615</v>
      </c>
      <c r="I396" s="2">
        <v>1758</v>
      </c>
      <c r="J396" s="2">
        <v>1682</v>
      </c>
      <c r="K396" s="2">
        <v>1503</v>
      </c>
      <c r="L396" s="2">
        <v>1503</v>
      </c>
      <c r="M396" s="2">
        <v>1469</v>
      </c>
      <c r="N396" s="2">
        <v>1350</v>
      </c>
      <c r="O396" s="2">
        <v>1396</v>
      </c>
      <c r="P396" s="2">
        <v>1481</v>
      </c>
      <c r="Q396" s="2">
        <v>1595</v>
      </c>
      <c r="R396" s="2">
        <v>1597</v>
      </c>
      <c r="S396" s="2">
        <v>1548</v>
      </c>
      <c r="T396" s="2">
        <v>1614</v>
      </c>
      <c r="U396" s="2">
        <v>1519</v>
      </c>
      <c r="V396" s="2">
        <v>1519</v>
      </c>
      <c r="W396" s="2">
        <v>1484</v>
      </c>
      <c r="X396" s="2">
        <v>1592</v>
      </c>
      <c r="Y396" s="2">
        <v>1606</v>
      </c>
      <c r="Z396"/>
      <c r="AA396" s="28">
        <f t="shared" si="54"/>
        <v>3</v>
      </c>
      <c r="AB396" s="11">
        <f t="shared" si="48"/>
        <v>24610</v>
      </c>
      <c r="AC396" s="2">
        <f t="shared" si="49"/>
        <v>12337</v>
      </c>
      <c r="AD396" s="2">
        <f t="shared" si="50"/>
        <v>36947</v>
      </c>
      <c r="AF396">
        <f t="shared" si="51"/>
        <v>1</v>
      </c>
      <c r="AG396">
        <f t="shared" si="52"/>
        <v>2025</v>
      </c>
      <c r="AI396" s="2">
        <f t="shared" si="53"/>
        <v>1758</v>
      </c>
      <c r="AJ396">
        <f t="shared" si="55"/>
        <v>8</v>
      </c>
    </row>
    <row r="397" spans="1:36" x14ac:dyDescent="0.2">
      <c r="A397" s="7">
        <v>45680</v>
      </c>
      <c r="B397" s="2">
        <v>1550</v>
      </c>
      <c r="C397" s="2">
        <v>1433</v>
      </c>
      <c r="D397" s="2">
        <v>1433</v>
      </c>
      <c r="E397" s="2">
        <v>1409</v>
      </c>
      <c r="F397" s="2">
        <v>1433</v>
      </c>
      <c r="G397" s="2">
        <v>1502</v>
      </c>
      <c r="H397" s="2">
        <v>1574</v>
      </c>
      <c r="I397" s="2">
        <v>1546</v>
      </c>
      <c r="J397" s="2">
        <v>1500</v>
      </c>
      <c r="K397" s="2">
        <v>1509</v>
      </c>
      <c r="L397" s="2">
        <v>1500</v>
      </c>
      <c r="M397" s="2">
        <v>1451</v>
      </c>
      <c r="N397" s="2">
        <v>1413</v>
      </c>
      <c r="O397" s="2">
        <v>1523</v>
      </c>
      <c r="P397" s="2">
        <v>1558</v>
      </c>
      <c r="Q397" s="2">
        <v>1544</v>
      </c>
      <c r="R397" s="2">
        <v>1502</v>
      </c>
      <c r="S397" s="2">
        <v>1407</v>
      </c>
      <c r="T397" s="2">
        <v>1306</v>
      </c>
      <c r="U397" s="2">
        <v>1150</v>
      </c>
      <c r="V397" s="2">
        <v>1129</v>
      </c>
      <c r="W397" s="2">
        <v>1152</v>
      </c>
      <c r="X397" s="2">
        <v>1211</v>
      </c>
      <c r="Y397" s="2">
        <v>1267</v>
      </c>
      <c r="Z397"/>
      <c r="AA397" s="28">
        <f t="shared" si="54"/>
        <v>4</v>
      </c>
      <c r="AB397" s="11">
        <f t="shared" si="48"/>
        <v>22401</v>
      </c>
      <c r="AC397" s="2">
        <f t="shared" si="49"/>
        <v>11601</v>
      </c>
      <c r="AD397" s="2">
        <f t="shared" si="50"/>
        <v>34002</v>
      </c>
      <c r="AF397">
        <f t="shared" si="51"/>
        <v>1</v>
      </c>
      <c r="AG397">
        <f t="shared" si="52"/>
        <v>2025</v>
      </c>
      <c r="AI397" s="2">
        <f t="shared" si="53"/>
        <v>1574</v>
      </c>
      <c r="AJ397">
        <f t="shared" si="55"/>
        <v>7</v>
      </c>
    </row>
    <row r="398" spans="1:36" x14ac:dyDescent="0.2">
      <c r="A398" s="7">
        <v>45681</v>
      </c>
      <c r="B398" s="2">
        <v>1211</v>
      </c>
      <c r="C398" s="2">
        <v>1271</v>
      </c>
      <c r="D398" s="2">
        <v>1326</v>
      </c>
      <c r="E398" s="2">
        <v>1350</v>
      </c>
      <c r="F398" s="2">
        <v>1348</v>
      </c>
      <c r="G398" s="2">
        <v>1417</v>
      </c>
      <c r="H398" s="2">
        <v>1426</v>
      </c>
      <c r="I398" s="2">
        <v>1466</v>
      </c>
      <c r="J398" s="2">
        <v>1364</v>
      </c>
      <c r="K398" s="2">
        <v>1233</v>
      </c>
      <c r="L398" s="2">
        <v>1169</v>
      </c>
      <c r="M398" s="2">
        <v>1045</v>
      </c>
      <c r="N398" s="2">
        <v>957</v>
      </c>
      <c r="O398" s="2">
        <v>947</v>
      </c>
      <c r="P398" s="2">
        <v>1115</v>
      </c>
      <c r="Q398" s="2">
        <v>1280</v>
      </c>
      <c r="R398" s="2">
        <v>1353</v>
      </c>
      <c r="S398" s="2">
        <v>1295</v>
      </c>
      <c r="T398" s="2">
        <v>1216</v>
      </c>
      <c r="U398" s="2">
        <v>1105</v>
      </c>
      <c r="V398" s="2">
        <v>1119</v>
      </c>
      <c r="W398" s="2">
        <v>1117</v>
      </c>
      <c r="X398" s="2">
        <v>1207</v>
      </c>
      <c r="Y398" s="2">
        <v>1195</v>
      </c>
      <c r="Z398"/>
      <c r="AA398" s="28">
        <f t="shared" si="54"/>
        <v>5</v>
      </c>
      <c r="AB398" s="11">
        <f t="shared" si="48"/>
        <v>18988</v>
      </c>
      <c r="AC398" s="2">
        <f t="shared" si="49"/>
        <v>10544</v>
      </c>
      <c r="AD398" s="2">
        <f t="shared" si="50"/>
        <v>29532</v>
      </c>
      <c r="AF398">
        <f t="shared" si="51"/>
        <v>1</v>
      </c>
      <c r="AG398">
        <f t="shared" si="52"/>
        <v>2025</v>
      </c>
      <c r="AI398" s="2">
        <f t="shared" si="53"/>
        <v>1466</v>
      </c>
      <c r="AJ398">
        <f t="shared" si="55"/>
        <v>8</v>
      </c>
    </row>
    <row r="399" spans="1:36" x14ac:dyDescent="0.2">
      <c r="A399" s="7">
        <v>45682</v>
      </c>
      <c r="B399" s="2">
        <v>1151</v>
      </c>
      <c r="C399" s="2">
        <v>1176</v>
      </c>
      <c r="D399" s="2">
        <v>1248</v>
      </c>
      <c r="E399" s="2">
        <v>1224</v>
      </c>
      <c r="F399" s="2">
        <v>1242</v>
      </c>
      <c r="G399" s="2">
        <v>1289</v>
      </c>
      <c r="H399" s="2">
        <v>1304</v>
      </c>
      <c r="I399" s="2">
        <v>1280</v>
      </c>
      <c r="J399" s="2">
        <v>1187</v>
      </c>
      <c r="K399" s="2">
        <v>1063</v>
      </c>
      <c r="L399" s="2">
        <v>1073</v>
      </c>
      <c r="M399" s="2">
        <v>1040</v>
      </c>
      <c r="N399" s="2">
        <v>1019</v>
      </c>
      <c r="O399" s="2">
        <v>1009</v>
      </c>
      <c r="P399" s="2">
        <v>1065</v>
      </c>
      <c r="Q399" s="2">
        <v>1264</v>
      </c>
      <c r="R399" s="2">
        <v>1333</v>
      </c>
      <c r="S399" s="2">
        <v>1321</v>
      </c>
      <c r="T399" s="2">
        <v>1247</v>
      </c>
      <c r="U399" s="2">
        <v>1185</v>
      </c>
      <c r="V399" s="2">
        <v>1150</v>
      </c>
      <c r="W399" s="2">
        <v>1185</v>
      </c>
      <c r="X399" s="2">
        <v>1232</v>
      </c>
      <c r="Y399" s="2">
        <v>1294</v>
      </c>
      <c r="Z399"/>
      <c r="AA399" s="28">
        <f t="shared" si="54"/>
        <v>6</v>
      </c>
      <c r="AB399" s="11">
        <f t="shared" si="48"/>
        <v>18653</v>
      </c>
      <c r="AC399" s="2">
        <f t="shared" si="49"/>
        <v>9928</v>
      </c>
      <c r="AD399" s="2">
        <f t="shared" si="50"/>
        <v>28581</v>
      </c>
      <c r="AF399">
        <f t="shared" si="51"/>
        <v>1</v>
      </c>
      <c r="AG399">
        <f t="shared" si="52"/>
        <v>2025</v>
      </c>
      <c r="AI399" s="2">
        <f t="shared" si="53"/>
        <v>1333</v>
      </c>
      <c r="AJ399">
        <f t="shared" si="55"/>
        <v>17</v>
      </c>
    </row>
    <row r="400" spans="1:36" x14ac:dyDescent="0.2">
      <c r="A400" s="7">
        <v>45683</v>
      </c>
      <c r="B400" s="2">
        <v>1328</v>
      </c>
      <c r="C400" s="2">
        <v>1361</v>
      </c>
      <c r="D400" s="2">
        <v>1302</v>
      </c>
      <c r="E400" s="2">
        <v>1243</v>
      </c>
      <c r="F400" s="2">
        <v>1219</v>
      </c>
      <c r="G400" s="2">
        <v>1238</v>
      </c>
      <c r="H400" s="2">
        <v>1231</v>
      </c>
      <c r="I400" s="2">
        <v>1196</v>
      </c>
      <c r="J400" s="2">
        <v>1168</v>
      </c>
      <c r="K400" s="2">
        <v>1128</v>
      </c>
      <c r="L400" s="2">
        <v>1107</v>
      </c>
      <c r="M400" s="2">
        <v>1060</v>
      </c>
      <c r="N400" s="2">
        <v>848</v>
      </c>
      <c r="O400" s="2">
        <v>855</v>
      </c>
      <c r="P400" s="2">
        <v>970</v>
      </c>
      <c r="Q400" s="2">
        <v>1194</v>
      </c>
      <c r="R400" s="2">
        <v>1233</v>
      </c>
      <c r="S400" s="2">
        <v>1206</v>
      </c>
      <c r="T400" s="2">
        <v>1133</v>
      </c>
      <c r="U400" s="2">
        <v>1018</v>
      </c>
      <c r="V400" s="2">
        <v>1037</v>
      </c>
      <c r="W400" s="2">
        <v>1002</v>
      </c>
      <c r="X400" s="2">
        <v>1052</v>
      </c>
      <c r="Y400" s="2">
        <v>1117</v>
      </c>
      <c r="Z400"/>
      <c r="AA400" s="28">
        <f t="shared" si="54"/>
        <v>7</v>
      </c>
      <c r="AB400" s="11">
        <f t="shared" si="48"/>
        <v>0</v>
      </c>
      <c r="AC400" s="2">
        <f t="shared" si="49"/>
        <v>27246</v>
      </c>
      <c r="AD400" s="2">
        <f t="shared" si="50"/>
        <v>27246</v>
      </c>
      <c r="AF400">
        <f t="shared" si="51"/>
        <v>1</v>
      </c>
      <c r="AG400">
        <f t="shared" si="52"/>
        <v>2025</v>
      </c>
      <c r="AI400" s="2">
        <f t="shared" si="53"/>
        <v>1361</v>
      </c>
      <c r="AJ400">
        <f t="shared" si="55"/>
        <v>2</v>
      </c>
    </row>
    <row r="401" spans="1:36" x14ac:dyDescent="0.2">
      <c r="A401" s="7">
        <v>45684</v>
      </c>
      <c r="B401" s="2">
        <v>1056</v>
      </c>
      <c r="C401" s="2">
        <v>1103</v>
      </c>
      <c r="D401" s="2">
        <v>1155</v>
      </c>
      <c r="E401" s="2">
        <v>1169</v>
      </c>
      <c r="F401" s="2">
        <v>1286</v>
      </c>
      <c r="G401" s="2">
        <v>1316</v>
      </c>
      <c r="H401" s="2">
        <v>1324</v>
      </c>
      <c r="I401" s="2">
        <v>1312</v>
      </c>
      <c r="J401" s="2">
        <v>1296</v>
      </c>
      <c r="K401" s="2">
        <v>1139</v>
      </c>
      <c r="L401" s="2">
        <v>1007</v>
      </c>
      <c r="M401" s="2">
        <v>878</v>
      </c>
      <c r="N401" s="2">
        <v>786</v>
      </c>
      <c r="O401" s="2">
        <v>875</v>
      </c>
      <c r="P401" s="2">
        <v>943</v>
      </c>
      <c r="Q401" s="2">
        <v>1113</v>
      </c>
      <c r="R401" s="2">
        <v>1183</v>
      </c>
      <c r="S401" s="2">
        <v>1161</v>
      </c>
      <c r="T401" s="2">
        <v>1087</v>
      </c>
      <c r="U401" s="2">
        <v>1012</v>
      </c>
      <c r="V401" s="2">
        <v>965</v>
      </c>
      <c r="W401" s="2">
        <v>900</v>
      </c>
      <c r="X401" s="2">
        <v>907</v>
      </c>
      <c r="Y401" s="2">
        <v>902</v>
      </c>
      <c r="Z401"/>
      <c r="AA401" s="28">
        <f t="shared" si="54"/>
        <v>1</v>
      </c>
      <c r="AB401" s="11">
        <f t="shared" si="48"/>
        <v>0</v>
      </c>
      <c r="AC401" s="2">
        <f t="shared" si="49"/>
        <v>25875</v>
      </c>
      <c r="AD401" s="2">
        <f t="shared" si="50"/>
        <v>25875</v>
      </c>
      <c r="AF401">
        <f t="shared" si="51"/>
        <v>1</v>
      </c>
      <c r="AG401">
        <f t="shared" si="52"/>
        <v>2025</v>
      </c>
      <c r="AI401" s="2">
        <f t="shared" si="53"/>
        <v>1324</v>
      </c>
      <c r="AJ401">
        <f t="shared" si="55"/>
        <v>7</v>
      </c>
    </row>
    <row r="402" spans="1:36" x14ac:dyDescent="0.2">
      <c r="A402" s="7">
        <v>45685</v>
      </c>
      <c r="B402" s="2">
        <v>884</v>
      </c>
      <c r="C402" s="2">
        <v>884</v>
      </c>
      <c r="D402" s="2">
        <v>918</v>
      </c>
      <c r="E402" s="2">
        <v>908</v>
      </c>
      <c r="F402" s="2">
        <v>978</v>
      </c>
      <c r="G402" s="2">
        <v>1095</v>
      </c>
      <c r="H402" s="2">
        <v>1131</v>
      </c>
      <c r="I402" s="2">
        <v>1123</v>
      </c>
      <c r="J402" s="2">
        <v>1204</v>
      </c>
      <c r="K402" s="2">
        <v>1237</v>
      </c>
      <c r="L402" s="2">
        <v>1168</v>
      </c>
      <c r="M402" s="2">
        <v>1023</v>
      </c>
      <c r="N402" s="2">
        <v>851</v>
      </c>
      <c r="O402" s="2">
        <v>787</v>
      </c>
      <c r="P402" s="2">
        <v>904</v>
      </c>
      <c r="Q402" s="2">
        <v>1147</v>
      </c>
      <c r="R402" s="2">
        <v>1283</v>
      </c>
      <c r="S402" s="2">
        <v>1319</v>
      </c>
      <c r="T402" s="2">
        <v>1233</v>
      </c>
      <c r="U402" s="2">
        <v>1175</v>
      </c>
      <c r="V402" s="2">
        <v>1206</v>
      </c>
      <c r="W402" s="2">
        <v>1201</v>
      </c>
      <c r="X402" s="2">
        <v>1224</v>
      </c>
      <c r="Y402" s="2">
        <v>1242</v>
      </c>
      <c r="Z402"/>
      <c r="AA402" s="28">
        <f t="shared" si="54"/>
        <v>2</v>
      </c>
      <c r="AB402" s="11">
        <f t="shared" si="48"/>
        <v>18085</v>
      </c>
      <c r="AC402" s="2">
        <f t="shared" si="49"/>
        <v>8040</v>
      </c>
      <c r="AD402" s="2">
        <f t="shared" si="50"/>
        <v>26125</v>
      </c>
      <c r="AF402">
        <f t="shared" si="51"/>
        <v>1</v>
      </c>
      <c r="AG402">
        <f t="shared" si="52"/>
        <v>2025</v>
      </c>
      <c r="AI402" s="2">
        <f t="shared" si="53"/>
        <v>1319</v>
      </c>
      <c r="AJ402">
        <f t="shared" si="55"/>
        <v>18</v>
      </c>
    </row>
    <row r="403" spans="1:36" x14ac:dyDescent="0.2">
      <c r="A403" s="7">
        <v>45686</v>
      </c>
      <c r="B403" s="2">
        <v>1232</v>
      </c>
      <c r="C403" s="2">
        <v>1330</v>
      </c>
      <c r="D403" s="2">
        <v>1423</v>
      </c>
      <c r="E403" s="2">
        <v>1333</v>
      </c>
      <c r="F403" s="2">
        <v>1291</v>
      </c>
      <c r="G403" s="2">
        <v>1352</v>
      </c>
      <c r="H403" s="2">
        <v>1365</v>
      </c>
      <c r="I403" s="2">
        <v>1353</v>
      </c>
      <c r="J403" s="2">
        <v>1421</v>
      </c>
      <c r="K403" s="2">
        <v>1449</v>
      </c>
      <c r="L403" s="2">
        <v>1502</v>
      </c>
      <c r="M403" s="2">
        <v>1531</v>
      </c>
      <c r="N403" s="2">
        <v>1610</v>
      </c>
      <c r="O403" s="2">
        <v>1648</v>
      </c>
      <c r="P403" s="2">
        <v>1680</v>
      </c>
      <c r="Q403" s="2">
        <v>1522</v>
      </c>
      <c r="R403" s="2">
        <v>1465</v>
      </c>
      <c r="S403" s="2">
        <v>1408</v>
      </c>
      <c r="T403" s="2">
        <v>1321</v>
      </c>
      <c r="U403" s="2">
        <v>1216</v>
      </c>
      <c r="V403" s="2">
        <v>1212</v>
      </c>
      <c r="W403" s="2">
        <v>1149</v>
      </c>
      <c r="X403" s="2">
        <v>1171</v>
      </c>
      <c r="Y403" s="2">
        <v>1164</v>
      </c>
      <c r="Z403"/>
      <c r="AA403" s="28">
        <f t="shared" si="54"/>
        <v>3</v>
      </c>
      <c r="AB403" s="11">
        <f t="shared" si="48"/>
        <v>22658</v>
      </c>
      <c r="AC403" s="2">
        <f t="shared" si="49"/>
        <v>10490</v>
      </c>
      <c r="AD403" s="2">
        <f t="shared" si="50"/>
        <v>33148</v>
      </c>
      <c r="AF403">
        <f t="shared" si="51"/>
        <v>1</v>
      </c>
      <c r="AG403">
        <f t="shared" si="52"/>
        <v>2025</v>
      </c>
      <c r="AI403" s="2">
        <f t="shared" si="53"/>
        <v>1680</v>
      </c>
      <c r="AJ403">
        <f t="shared" si="55"/>
        <v>15</v>
      </c>
    </row>
    <row r="404" spans="1:36" x14ac:dyDescent="0.2">
      <c r="A404" s="7">
        <v>45687</v>
      </c>
      <c r="B404" s="2">
        <v>1182</v>
      </c>
      <c r="C404" s="2">
        <v>1261</v>
      </c>
      <c r="D404" s="2">
        <v>1173</v>
      </c>
      <c r="E404" s="2">
        <v>1229</v>
      </c>
      <c r="F404" s="2">
        <v>1261</v>
      </c>
      <c r="G404" s="2">
        <v>1345</v>
      </c>
      <c r="H404" s="2">
        <v>1358</v>
      </c>
      <c r="I404" s="2">
        <v>1362</v>
      </c>
      <c r="J404" s="2">
        <v>1396</v>
      </c>
      <c r="K404" s="2">
        <v>1417</v>
      </c>
      <c r="L404" s="2">
        <v>1386</v>
      </c>
      <c r="M404" s="2">
        <v>1364</v>
      </c>
      <c r="N404" s="2">
        <v>1355</v>
      </c>
      <c r="O404" s="2">
        <v>1323</v>
      </c>
      <c r="P404" s="2">
        <v>1345</v>
      </c>
      <c r="Q404" s="2">
        <v>1372</v>
      </c>
      <c r="R404" s="2">
        <v>1376</v>
      </c>
      <c r="S404" s="2">
        <v>1429</v>
      </c>
      <c r="T404" s="2">
        <v>1339</v>
      </c>
      <c r="U404" s="2">
        <v>1181</v>
      </c>
      <c r="V404" s="2">
        <v>1185</v>
      </c>
      <c r="W404" s="2">
        <v>1209</v>
      </c>
      <c r="X404" s="2">
        <v>1232</v>
      </c>
      <c r="Y404" s="2">
        <v>1236</v>
      </c>
      <c r="Z404"/>
      <c r="AA404" s="28">
        <f t="shared" si="54"/>
        <v>4</v>
      </c>
      <c r="AB404" s="11">
        <f t="shared" si="48"/>
        <v>21271</v>
      </c>
      <c r="AC404" s="2">
        <f t="shared" si="49"/>
        <v>10045</v>
      </c>
      <c r="AD404" s="2">
        <f t="shared" si="50"/>
        <v>31316</v>
      </c>
      <c r="AF404">
        <f t="shared" si="51"/>
        <v>1</v>
      </c>
      <c r="AG404">
        <f t="shared" si="52"/>
        <v>2025</v>
      </c>
      <c r="AI404" s="2">
        <f t="shared" si="53"/>
        <v>1429</v>
      </c>
      <c r="AJ404">
        <f t="shared" si="55"/>
        <v>18</v>
      </c>
    </row>
    <row r="405" spans="1:36" x14ac:dyDescent="0.2">
      <c r="A405" s="7">
        <v>45688</v>
      </c>
      <c r="B405" s="2">
        <v>1262</v>
      </c>
      <c r="C405" s="2">
        <v>1273</v>
      </c>
      <c r="D405" s="2">
        <v>1231</v>
      </c>
      <c r="E405" s="2">
        <v>1238</v>
      </c>
      <c r="F405" s="2">
        <v>1177</v>
      </c>
      <c r="G405" s="2">
        <v>1226</v>
      </c>
      <c r="H405" s="2">
        <v>1232</v>
      </c>
      <c r="I405" s="2">
        <v>1277</v>
      </c>
      <c r="J405" s="2">
        <v>1320</v>
      </c>
      <c r="K405" s="2">
        <v>1373</v>
      </c>
      <c r="L405" s="2">
        <v>1336</v>
      </c>
      <c r="M405" s="2">
        <v>1327</v>
      </c>
      <c r="N405" s="2">
        <v>1351</v>
      </c>
      <c r="O405" s="2">
        <v>1350</v>
      </c>
      <c r="P405" s="2">
        <v>1432</v>
      </c>
      <c r="Q405" s="2">
        <v>1437</v>
      </c>
      <c r="R405" s="2">
        <v>1346</v>
      </c>
      <c r="S405" s="2">
        <v>1273</v>
      </c>
      <c r="T405" s="2">
        <v>1144</v>
      </c>
      <c r="U405" s="2">
        <v>1051</v>
      </c>
      <c r="V405" s="2">
        <v>1056</v>
      </c>
      <c r="W405" s="2">
        <v>1053</v>
      </c>
      <c r="X405" s="2">
        <v>1127</v>
      </c>
      <c r="Y405" s="2">
        <v>1149</v>
      </c>
      <c r="Z405"/>
      <c r="AA405" s="28">
        <f t="shared" si="54"/>
        <v>5</v>
      </c>
      <c r="AB405" s="11">
        <f t="shared" si="48"/>
        <v>20253</v>
      </c>
      <c r="AC405" s="2">
        <f t="shared" si="49"/>
        <v>9788</v>
      </c>
      <c r="AD405" s="2">
        <f t="shared" si="50"/>
        <v>30041</v>
      </c>
      <c r="AF405">
        <f t="shared" si="51"/>
        <v>1</v>
      </c>
      <c r="AG405">
        <f t="shared" si="52"/>
        <v>2025</v>
      </c>
      <c r="AI405" s="2">
        <f t="shared" si="53"/>
        <v>1437</v>
      </c>
      <c r="AJ405">
        <f t="shared" si="55"/>
        <v>16</v>
      </c>
    </row>
    <row r="406" spans="1:36" x14ac:dyDescent="0.2">
      <c r="A406" s="7">
        <v>45689</v>
      </c>
      <c r="B406" s="2">
        <v>1125</v>
      </c>
      <c r="C406" s="2">
        <v>1115</v>
      </c>
      <c r="D406" s="2">
        <v>1098</v>
      </c>
      <c r="E406" s="2">
        <v>1139</v>
      </c>
      <c r="F406" s="2">
        <v>1144</v>
      </c>
      <c r="G406" s="2">
        <v>1252</v>
      </c>
      <c r="H406" s="2">
        <v>1145</v>
      </c>
      <c r="I406" s="2">
        <v>1214</v>
      </c>
      <c r="J406" s="2">
        <v>1288</v>
      </c>
      <c r="K406" s="2">
        <v>1291</v>
      </c>
      <c r="L406" s="2">
        <v>1239</v>
      </c>
      <c r="M406" s="2">
        <v>1257</v>
      </c>
      <c r="N406" s="2">
        <v>1238</v>
      </c>
      <c r="O406" s="2">
        <v>1161</v>
      </c>
      <c r="P406" s="2">
        <v>1178</v>
      </c>
      <c r="Q406" s="2">
        <v>1240</v>
      </c>
      <c r="R406" s="2">
        <v>1385</v>
      </c>
      <c r="S406" s="2">
        <v>1346</v>
      </c>
      <c r="T406" s="2">
        <v>1245</v>
      </c>
      <c r="U406" s="2">
        <v>1173</v>
      </c>
      <c r="V406" s="2">
        <v>1213</v>
      </c>
      <c r="W406" s="2">
        <v>1250</v>
      </c>
      <c r="X406" s="2">
        <v>1273</v>
      </c>
      <c r="Y406" s="2">
        <v>1297</v>
      </c>
      <c r="Z406"/>
      <c r="AA406" s="28">
        <f t="shared" si="54"/>
        <v>6</v>
      </c>
      <c r="AB406" s="11">
        <f t="shared" si="48"/>
        <v>19991</v>
      </c>
      <c r="AC406" s="2">
        <f t="shared" si="49"/>
        <v>9315</v>
      </c>
      <c r="AD406" s="2">
        <f t="shared" si="50"/>
        <v>29306</v>
      </c>
      <c r="AF406">
        <f t="shared" si="51"/>
        <v>2</v>
      </c>
      <c r="AG406">
        <f t="shared" si="52"/>
        <v>2025</v>
      </c>
      <c r="AI406" s="2">
        <f t="shared" si="53"/>
        <v>1385</v>
      </c>
      <c r="AJ406">
        <f t="shared" si="55"/>
        <v>17</v>
      </c>
    </row>
    <row r="407" spans="1:36" x14ac:dyDescent="0.2">
      <c r="A407" s="7">
        <v>45690</v>
      </c>
      <c r="B407" s="2">
        <v>1309</v>
      </c>
      <c r="C407" s="2">
        <v>1295</v>
      </c>
      <c r="D407" s="2">
        <v>1355</v>
      </c>
      <c r="E407" s="2">
        <v>1355</v>
      </c>
      <c r="F407" s="2">
        <v>1306</v>
      </c>
      <c r="G407" s="2">
        <v>1373</v>
      </c>
      <c r="H407" s="2">
        <v>1321</v>
      </c>
      <c r="I407" s="2">
        <v>1358</v>
      </c>
      <c r="J407" s="2">
        <v>1358</v>
      </c>
      <c r="K407" s="2">
        <v>1357</v>
      </c>
      <c r="L407" s="2">
        <v>1397</v>
      </c>
      <c r="M407" s="2">
        <v>1440</v>
      </c>
      <c r="N407" s="2">
        <v>1520</v>
      </c>
      <c r="O407" s="2">
        <v>1564</v>
      </c>
      <c r="P407" s="2">
        <v>1545</v>
      </c>
      <c r="Q407" s="2">
        <v>1551</v>
      </c>
      <c r="R407" s="2">
        <v>1546</v>
      </c>
      <c r="S407" s="2">
        <v>1426</v>
      </c>
      <c r="T407" s="2">
        <v>1387</v>
      </c>
      <c r="U407" s="2">
        <v>1285</v>
      </c>
      <c r="V407" s="2">
        <v>1258</v>
      </c>
      <c r="W407" s="2">
        <v>1237</v>
      </c>
      <c r="X407" s="2">
        <v>1228</v>
      </c>
      <c r="Y407" s="2">
        <v>1230</v>
      </c>
      <c r="Z407"/>
      <c r="AA407" s="28">
        <f t="shared" si="54"/>
        <v>7</v>
      </c>
      <c r="AB407" s="11">
        <f t="shared" si="48"/>
        <v>0</v>
      </c>
      <c r="AC407" s="2">
        <f t="shared" si="49"/>
        <v>33001</v>
      </c>
      <c r="AD407" s="2">
        <f t="shared" si="50"/>
        <v>33001</v>
      </c>
      <c r="AF407">
        <f t="shared" si="51"/>
        <v>2</v>
      </c>
      <c r="AG407">
        <f t="shared" si="52"/>
        <v>2025</v>
      </c>
      <c r="AI407" s="2">
        <f t="shared" si="53"/>
        <v>1564</v>
      </c>
      <c r="AJ407">
        <f t="shared" si="55"/>
        <v>14</v>
      </c>
    </row>
    <row r="408" spans="1:36" x14ac:dyDescent="0.2">
      <c r="A408" s="7">
        <v>45691</v>
      </c>
      <c r="B408" s="2">
        <v>1251</v>
      </c>
      <c r="C408" s="2">
        <v>1164</v>
      </c>
      <c r="D408" s="2">
        <v>1137</v>
      </c>
      <c r="E408" s="2">
        <v>1139</v>
      </c>
      <c r="F408" s="2">
        <v>1173</v>
      </c>
      <c r="G408" s="2">
        <v>1247</v>
      </c>
      <c r="H408" s="2">
        <v>1217</v>
      </c>
      <c r="I408" s="2">
        <v>1285</v>
      </c>
      <c r="J408" s="2">
        <v>1380</v>
      </c>
      <c r="K408" s="2">
        <v>1465</v>
      </c>
      <c r="L408" s="2">
        <v>1417</v>
      </c>
      <c r="M408" s="2">
        <v>1303</v>
      </c>
      <c r="N408" s="2">
        <v>1304</v>
      </c>
      <c r="O408" s="2">
        <v>1317</v>
      </c>
      <c r="P408" s="2">
        <v>1395</v>
      </c>
      <c r="Q408" s="2">
        <v>1365</v>
      </c>
      <c r="R408" s="2">
        <v>1384</v>
      </c>
      <c r="S408" s="2">
        <v>1286</v>
      </c>
      <c r="T408" s="2">
        <v>1188</v>
      </c>
      <c r="U408" s="2">
        <v>1092</v>
      </c>
      <c r="V408" s="2">
        <v>1079</v>
      </c>
      <c r="W408" s="2">
        <v>1069</v>
      </c>
      <c r="X408" s="2">
        <v>1072</v>
      </c>
      <c r="Y408" s="2">
        <v>1040</v>
      </c>
      <c r="Z408"/>
      <c r="AA408" s="28">
        <f t="shared" si="54"/>
        <v>1</v>
      </c>
      <c r="AB408" s="11">
        <f t="shared" si="48"/>
        <v>0</v>
      </c>
      <c r="AC408" s="2">
        <f t="shared" si="49"/>
        <v>29769</v>
      </c>
      <c r="AD408" s="2">
        <f t="shared" si="50"/>
        <v>29769</v>
      </c>
      <c r="AF408">
        <f t="shared" si="51"/>
        <v>2</v>
      </c>
      <c r="AG408">
        <f t="shared" si="52"/>
        <v>2025</v>
      </c>
      <c r="AI408" s="2">
        <f t="shared" si="53"/>
        <v>1465</v>
      </c>
      <c r="AJ408">
        <f t="shared" si="55"/>
        <v>10</v>
      </c>
    </row>
    <row r="409" spans="1:36" x14ac:dyDescent="0.2">
      <c r="A409" s="7">
        <v>45692</v>
      </c>
      <c r="B409" s="2">
        <v>1017</v>
      </c>
      <c r="C409" s="2">
        <v>1021</v>
      </c>
      <c r="D409" s="2">
        <v>1031</v>
      </c>
      <c r="E409" s="2">
        <v>1050</v>
      </c>
      <c r="F409" s="2">
        <v>1060</v>
      </c>
      <c r="G409" s="2">
        <v>1155</v>
      </c>
      <c r="H409" s="2">
        <v>1144</v>
      </c>
      <c r="I409" s="2">
        <v>1238</v>
      </c>
      <c r="J409" s="2">
        <v>1289</v>
      </c>
      <c r="K409" s="2">
        <v>1205</v>
      </c>
      <c r="L409" s="2">
        <v>1248</v>
      </c>
      <c r="M409" s="2">
        <v>1218</v>
      </c>
      <c r="N409" s="2">
        <v>1245</v>
      </c>
      <c r="O409" s="2">
        <v>1164</v>
      </c>
      <c r="P409" s="2">
        <v>1258</v>
      </c>
      <c r="Q409" s="2">
        <v>1348</v>
      </c>
      <c r="R409" s="2">
        <v>1368</v>
      </c>
      <c r="S409" s="2">
        <v>1324</v>
      </c>
      <c r="T409" s="2">
        <v>1261</v>
      </c>
      <c r="U409" s="2">
        <v>1192</v>
      </c>
      <c r="V409" s="2">
        <v>1185</v>
      </c>
      <c r="W409" s="2">
        <v>1158</v>
      </c>
      <c r="X409" s="2">
        <v>1175</v>
      </c>
      <c r="Y409" s="2">
        <v>1202</v>
      </c>
      <c r="Z409"/>
      <c r="AA409" s="28">
        <f t="shared" si="54"/>
        <v>2</v>
      </c>
      <c r="AB409" s="11">
        <f t="shared" si="48"/>
        <v>19876</v>
      </c>
      <c r="AC409" s="2">
        <f t="shared" si="49"/>
        <v>8680</v>
      </c>
      <c r="AD409" s="2">
        <f t="shared" si="50"/>
        <v>28556</v>
      </c>
      <c r="AF409">
        <f t="shared" si="51"/>
        <v>2</v>
      </c>
      <c r="AG409">
        <f t="shared" si="52"/>
        <v>2025</v>
      </c>
      <c r="AI409" s="2">
        <f t="shared" si="53"/>
        <v>1368</v>
      </c>
      <c r="AJ409">
        <f t="shared" si="55"/>
        <v>17</v>
      </c>
    </row>
    <row r="410" spans="1:36" x14ac:dyDescent="0.2">
      <c r="A410" s="7">
        <v>45693</v>
      </c>
      <c r="B410" s="2">
        <v>1207</v>
      </c>
      <c r="C410" s="2">
        <v>1231</v>
      </c>
      <c r="D410" s="2">
        <v>1241</v>
      </c>
      <c r="E410" s="2">
        <v>1298</v>
      </c>
      <c r="F410" s="2">
        <v>1306</v>
      </c>
      <c r="G410" s="2">
        <v>1416</v>
      </c>
      <c r="H410" s="2">
        <v>1373</v>
      </c>
      <c r="I410" s="2">
        <v>1451</v>
      </c>
      <c r="J410" s="2">
        <v>1304</v>
      </c>
      <c r="K410" s="2">
        <v>1181</v>
      </c>
      <c r="L410" s="2">
        <v>1133</v>
      </c>
      <c r="M410" s="2">
        <v>1119</v>
      </c>
      <c r="N410" s="2">
        <v>1145</v>
      </c>
      <c r="O410" s="2">
        <v>1102</v>
      </c>
      <c r="P410" s="2">
        <v>1182</v>
      </c>
      <c r="Q410" s="2">
        <v>1372</v>
      </c>
      <c r="R410" s="2">
        <v>1541</v>
      </c>
      <c r="S410" s="2">
        <v>1511</v>
      </c>
      <c r="T410" s="2">
        <v>1441</v>
      </c>
      <c r="U410" s="2">
        <v>1318</v>
      </c>
      <c r="V410" s="2">
        <v>1274</v>
      </c>
      <c r="W410" s="2">
        <v>1254</v>
      </c>
      <c r="X410" s="2">
        <v>1352</v>
      </c>
      <c r="Y410" s="2">
        <v>1370</v>
      </c>
      <c r="Z410"/>
      <c r="AA410" s="28">
        <f t="shared" si="54"/>
        <v>3</v>
      </c>
      <c r="AB410" s="11">
        <f t="shared" si="48"/>
        <v>20680</v>
      </c>
      <c r="AC410" s="2">
        <f t="shared" si="49"/>
        <v>10442</v>
      </c>
      <c r="AD410" s="2">
        <f t="shared" si="50"/>
        <v>31122</v>
      </c>
      <c r="AF410">
        <f t="shared" si="51"/>
        <v>2</v>
      </c>
      <c r="AG410">
        <f t="shared" si="52"/>
        <v>2025</v>
      </c>
      <c r="AI410" s="2">
        <f t="shared" si="53"/>
        <v>1541</v>
      </c>
      <c r="AJ410">
        <f t="shared" si="55"/>
        <v>17</v>
      </c>
    </row>
    <row r="411" spans="1:36" x14ac:dyDescent="0.2">
      <c r="A411" s="7">
        <v>45694</v>
      </c>
      <c r="B411" s="2">
        <v>1371</v>
      </c>
      <c r="C411" s="2">
        <v>1368</v>
      </c>
      <c r="D411" s="2">
        <v>1438</v>
      </c>
      <c r="E411" s="2">
        <v>1514</v>
      </c>
      <c r="F411" s="2">
        <v>1513</v>
      </c>
      <c r="G411" s="2">
        <v>1771</v>
      </c>
      <c r="H411" s="2">
        <v>1679</v>
      </c>
      <c r="I411" s="2">
        <v>1639</v>
      </c>
      <c r="J411" s="2">
        <v>1559</v>
      </c>
      <c r="K411" s="2">
        <v>1517</v>
      </c>
      <c r="L411" s="2">
        <v>1478</v>
      </c>
      <c r="M411" s="2">
        <v>1570</v>
      </c>
      <c r="N411" s="2">
        <v>1706</v>
      </c>
      <c r="O411" s="2">
        <v>1763</v>
      </c>
      <c r="P411" s="2">
        <v>1672</v>
      </c>
      <c r="Q411" s="2">
        <v>1523</v>
      </c>
      <c r="R411" s="2">
        <v>1468</v>
      </c>
      <c r="S411" s="2">
        <v>1367</v>
      </c>
      <c r="T411" s="2">
        <v>1231</v>
      </c>
      <c r="U411" s="2">
        <v>1145</v>
      </c>
      <c r="V411" s="2">
        <v>1146</v>
      </c>
      <c r="W411" s="2">
        <v>1127</v>
      </c>
      <c r="X411" s="2">
        <v>1309</v>
      </c>
      <c r="Y411" s="2">
        <v>1310</v>
      </c>
      <c r="Z411"/>
      <c r="AA411" s="28">
        <f t="shared" si="54"/>
        <v>4</v>
      </c>
      <c r="AB411" s="11">
        <f t="shared" si="48"/>
        <v>23220</v>
      </c>
      <c r="AC411" s="2">
        <f t="shared" si="49"/>
        <v>11964</v>
      </c>
      <c r="AD411" s="2">
        <f t="shared" si="50"/>
        <v>35184</v>
      </c>
      <c r="AF411">
        <f t="shared" si="51"/>
        <v>2</v>
      </c>
      <c r="AG411">
        <f t="shared" si="52"/>
        <v>2025</v>
      </c>
      <c r="AI411" s="2">
        <f t="shared" si="53"/>
        <v>1771</v>
      </c>
      <c r="AJ411">
        <f t="shared" si="55"/>
        <v>6</v>
      </c>
    </row>
    <row r="412" spans="1:36" x14ac:dyDescent="0.2">
      <c r="A412" s="7">
        <v>45695</v>
      </c>
      <c r="B412" s="2">
        <v>1207</v>
      </c>
      <c r="C412" s="2">
        <v>1132</v>
      </c>
      <c r="D412" s="2">
        <v>1098</v>
      </c>
      <c r="E412" s="2">
        <v>1174</v>
      </c>
      <c r="F412" s="2">
        <v>1267</v>
      </c>
      <c r="G412" s="2">
        <v>1376</v>
      </c>
      <c r="H412" s="2">
        <v>1371</v>
      </c>
      <c r="I412" s="2">
        <v>1407</v>
      </c>
      <c r="J412" s="2">
        <v>1318</v>
      </c>
      <c r="K412" s="2">
        <v>1249</v>
      </c>
      <c r="L412" s="2">
        <v>1165</v>
      </c>
      <c r="M412" s="2">
        <v>1144</v>
      </c>
      <c r="N412" s="2">
        <v>1148</v>
      </c>
      <c r="O412" s="2">
        <v>1145</v>
      </c>
      <c r="P412" s="2">
        <v>1218</v>
      </c>
      <c r="Q412" s="2">
        <v>1289</v>
      </c>
      <c r="R412" s="2">
        <v>1360</v>
      </c>
      <c r="S412" s="2">
        <v>1324</v>
      </c>
      <c r="T412" s="2">
        <v>1272</v>
      </c>
      <c r="U412" s="2">
        <v>1166</v>
      </c>
      <c r="V412" s="2">
        <v>1192</v>
      </c>
      <c r="W412" s="2">
        <v>1180</v>
      </c>
      <c r="X412" s="2">
        <v>1220</v>
      </c>
      <c r="Y412" s="2">
        <v>1224</v>
      </c>
      <c r="Z412"/>
      <c r="AA412" s="28">
        <f t="shared" si="54"/>
        <v>5</v>
      </c>
      <c r="AB412" s="11">
        <f t="shared" si="48"/>
        <v>19797</v>
      </c>
      <c r="AC412" s="2">
        <f t="shared" si="49"/>
        <v>9849</v>
      </c>
      <c r="AD412" s="2">
        <f t="shared" si="50"/>
        <v>29646</v>
      </c>
      <c r="AF412">
        <f t="shared" si="51"/>
        <v>2</v>
      </c>
      <c r="AG412">
        <f t="shared" si="52"/>
        <v>2025</v>
      </c>
      <c r="AI412" s="2">
        <f t="shared" si="53"/>
        <v>1407</v>
      </c>
      <c r="AJ412">
        <f t="shared" si="55"/>
        <v>8</v>
      </c>
    </row>
    <row r="413" spans="1:36" x14ac:dyDescent="0.2">
      <c r="A413" s="7">
        <v>45696</v>
      </c>
      <c r="B413" s="2">
        <v>1195</v>
      </c>
      <c r="C413" s="2">
        <v>1207</v>
      </c>
      <c r="D413" s="2">
        <v>1235</v>
      </c>
      <c r="E413" s="2">
        <v>1261</v>
      </c>
      <c r="F413" s="2">
        <v>1225</v>
      </c>
      <c r="G413" s="2">
        <v>1288</v>
      </c>
      <c r="H413" s="2">
        <v>1222</v>
      </c>
      <c r="I413" s="2">
        <v>1262</v>
      </c>
      <c r="J413" s="2">
        <v>1105</v>
      </c>
      <c r="K413" s="2">
        <v>998</v>
      </c>
      <c r="L413" s="2">
        <v>964</v>
      </c>
      <c r="M413" s="2">
        <v>933</v>
      </c>
      <c r="N413" s="2">
        <v>939</v>
      </c>
      <c r="O413" s="2">
        <v>949</v>
      </c>
      <c r="P413" s="2">
        <v>1053</v>
      </c>
      <c r="Q413" s="2">
        <v>1183</v>
      </c>
      <c r="R413" s="2">
        <v>1318</v>
      </c>
      <c r="S413" s="2">
        <v>1307</v>
      </c>
      <c r="T413" s="2">
        <v>1227</v>
      </c>
      <c r="U413" s="2">
        <v>1166</v>
      </c>
      <c r="V413" s="2">
        <v>1159</v>
      </c>
      <c r="W413" s="2">
        <v>1205</v>
      </c>
      <c r="X413" s="2">
        <v>1236</v>
      </c>
      <c r="Y413" s="2">
        <v>1325</v>
      </c>
      <c r="Z413"/>
      <c r="AA413" s="28">
        <f t="shared" si="54"/>
        <v>6</v>
      </c>
      <c r="AB413" s="11">
        <f t="shared" si="48"/>
        <v>18004</v>
      </c>
      <c r="AC413" s="2">
        <f t="shared" si="49"/>
        <v>9958</v>
      </c>
      <c r="AD413" s="2">
        <f t="shared" si="50"/>
        <v>27962</v>
      </c>
      <c r="AF413">
        <f t="shared" si="51"/>
        <v>2</v>
      </c>
      <c r="AG413">
        <f t="shared" si="52"/>
        <v>2025</v>
      </c>
      <c r="AI413" s="2">
        <f t="shared" si="53"/>
        <v>1325</v>
      </c>
      <c r="AJ413">
        <f t="shared" si="55"/>
        <v>24</v>
      </c>
    </row>
    <row r="414" spans="1:36" x14ac:dyDescent="0.2">
      <c r="A414" s="7">
        <v>45697</v>
      </c>
      <c r="B414" s="2">
        <v>1336</v>
      </c>
      <c r="C414" s="2">
        <v>1246</v>
      </c>
      <c r="D414" s="2">
        <v>1189</v>
      </c>
      <c r="E414" s="2">
        <v>1217</v>
      </c>
      <c r="F414" s="2">
        <v>1250</v>
      </c>
      <c r="G414" s="2">
        <v>1279</v>
      </c>
      <c r="H414" s="2">
        <v>1185</v>
      </c>
      <c r="I414" s="2">
        <v>1246</v>
      </c>
      <c r="J414" s="2">
        <v>1338</v>
      </c>
      <c r="K414" s="2">
        <v>1389</v>
      </c>
      <c r="L414" s="2">
        <v>1397</v>
      </c>
      <c r="M414" s="2">
        <v>1437</v>
      </c>
      <c r="N414" s="2">
        <v>1461</v>
      </c>
      <c r="O414" s="2">
        <v>1405</v>
      </c>
      <c r="P414" s="2">
        <v>1404</v>
      </c>
      <c r="Q414" s="2">
        <v>1396</v>
      </c>
      <c r="R414" s="2">
        <v>1463</v>
      </c>
      <c r="S414" s="2">
        <v>1506</v>
      </c>
      <c r="T414" s="2">
        <v>1462</v>
      </c>
      <c r="U414" s="2">
        <v>1334</v>
      </c>
      <c r="V414" s="2">
        <v>1359</v>
      </c>
      <c r="W414" s="2">
        <v>1257</v>
      </c>
      <c r="X414" s="2">
        <v>1318</v>
      </c>
      <c r="Y414" s="2">
        <v>1362</v>
      </c>
      <c r="Z414"/>
      <c r="AA414" s="28">
        <f t="shared" si="54"/>
        <v>7</v>
      </c>
      <c r="AB414" s="11">
        <f t="shared" si="48"/>
        <v>0</v>
      </c>
      <c r="AC414" s="2">
        <f t="shared" si="49"/>
        <v>32236</v>
      </c>
      <c r="AD414" s="2">
        <f t="shared" si="50"/>
        <v>32236</v>
      </c>
      <c r="AF414">
        <f t="shared" si="51"/>
        <v>2</v>
      </c>
      <c r="AG414">
        <f t="shared" si="52"/>
        <v>2025</v>
      </c>
      <c r="AI414" s="2">
        <f t="shared" si="53"/>
        <v>1506</v>
      </c>
      <c r="AJ414">
        <f t="shared" si="55"/>
        <v>18</v>
      </c>
    </row>
    <row r="415" spans="1:36" x14ac:dyDescent="0.2">
      <c r="A415" s="7">
        <v>45698</v>
      </c>
      <c r="B415" s="2">
        <v>1361</v>
      </c>
      <c r="C415" s="2">
        <v>1321</v>
      </c>
      <c r="D415" s="2">
        <v>1334</v>
      </c>
      <c r="E415" s="2">
        <v>1361</v>
      </c>
      <c r="F415" s="2">
        <v>1442</v>
      </c>
      <c r="G415" s="2">
        <v>1504</v>
      </c>
      <c r="H415" s="2">
        <v>1420</v>
      </c>
      <c r="I415" s="2">
        <v>1474</v>
      </c>
      <c r="J415" s="2">
        <v>1413</v>
      </c>
      <c r="K415" s="2">
        <v>1343</v>
      </c>
      <c r="L415" s="2">
        <v>1272</v>
      </c>
      <c r="M415" s="2">
        <v>1211</v>
      </c>
      <c r="N415" s="2">
        <v>1242</v>
      </c>
      <c r="O415" s="2">
        <v>1245</v>
      </c>
      <c r="P415" s="2">
        <v>1320</v>
      </c>
      <c r="Q415" s="2">
        <v>1393</v>
      </c>
      <c r="R415" s="2">
        <v>1446</v>
      </c>
      <c r="S415" s="2">
        <v>1452</v>
      </c>
      <c r="T415" s="2">
        <v>1365</v>
      </c>
      <c r="U415" s="2">
        <v>1283</v>
      </c>
      <c r="V415" s="2">
        <v>1305</v>
      </c>
      <c r="W415" s="2">
        <v>1301</v>
      </c>
      <c r="X415" s="2">
        <v>1330</v>
      </c>
      <c r="Y415" s="2">
        <v>1307</v>
      </c>
      <c r="Z415"/>
      <c r="AA415" s="28">
        <f t="shared" si="54"/>
        <v>1</v>
      </c>
      <c r="AB415" s="11">
        <f t="shared" si="48"/>
        <v>0</v>
      </c>
      <c r="AC415" s="2">
        <f t="shared" si="49"/>
        <v>32445</v>
      </c>
      <c r="AD415" s="2">
        <f t="shared" si="50"/>
        <v>32445</v>
      </c>
      <c r="AF415">
        <f t="shared" si="51"/>
        <v>2</v>
      </c>
      <c r="AG415">
        <f t="shared" si="52"/>
        <v>2025</v>
      </c>
      <c r="AI415" s="2">
        <f t="shared" si="53"/>
        <v>1504</v>
      </c>
      <c r="AJ415">
        <f t="shared" si="55"/>
        <v>6</v>
      </c>
    </row>
    <row r="416" spans="1:36" x14ac:dyDescent="0.2">
      <c r="A416" s="7">
        <v>45699</v>
      </c>
      <c r="B416" s="2">
        <v>1377</v>
      </c>
      <c r="C416" s="2">
        <v>1384</v>
      </c>
      <c r="D416" s="2">
        <v>1332</v>
      </c>
      <c r="E416" s="2">
        <v>1389</v>
      </c>
      <c r="F416" s="2">
        <v>1493</v>
      </c>
      <c r="G416" s="2">
        <v>1585</v>
      </c>
      <c r="H416" s="2">
        <v>1480</v>
      </c>
      <c r="I416" s="2">
        <v>1603</v>
      </c>
      <c r="J416" s="2">
        <v>1393</v>
      </c>
      <c r="K416" s="2">
        <v>1248</v>
      </c>
      <c r="L416" s="2">
        <v>1157</v>
      </c>
      <c r="M416" s="2">
        <v>1032</v>
      </c>
      <c r="N416" s="2">
        <v>1002</v>
      </c>
      <c r="O416" s="2">
        <v>988</v>
      </c>
      <c r="P416" s="2">
        <v>1053</v>
      </c>
      <c r="Q416" s="2">
        <v>1158</v>
      </c>
      <c r="R416" s="2">
        <v>1272</v>
      </c>
      <c r="S416" s="2">
        <v>1280</v>
      </c>
      <c r="T416" s="2">
        <v>1198</v>
      </c>
      <c r="U416" s="2">
        <v>1087</v>
      </c>
      <c r="V416" s="2">
        <v>1086</v>
      </c>
      <c r="W416" s="2">
        <v>1079</v>
      </c>
      <c r="X416" s="2">
        <v>1135</v>
      </c>
      <c r="Y416" s="2">
        <v>1155</v>
      </c>
      <c r="Z416"/>
      <c r="AA416" s="28">
        <f t="shared" si="54"/>
        <v>2</v>
      </c>
      <c r="AB416" s="11">
        <f t="shared" si="48"/>
        <v>18771</v>
      </c>
      <c r="AC416" s="2">
        <f t="shared" si="49"/>
        <v>11195</v>
      </c>
      <c r="AD416" s="2">
        <f t="shared" si="50"/>
        <v>29966</v>
      </c>
      <c r="AF416">
        <f t="shared" si="51"/>
        <v>2</v>
      </c>
      <c r="AG416">
        <f t="shared" si="52"/>
        <v>2025</v>
      </c>
      <c r="AI416" s="2">
        <f t="shared" si="53"/>
        <v>1603</v>
      </c>
      <c r="AJ416">
        <f t="shared" si="55"/>
        <v>8</v>
      </c>
    </row>
    <row r="417" spans="1:36" x14ac:dyDescent="0.2">
      <c r="A417" s="7">
        <v>45700</v>
      </c>
      <c r="B417" s="2">
        <v>1145</v>
      </c>
      <c r="C417" s="2">
        <v>1137</v>
      </c>
      <c r="D417" s="2">
        <v>1150</v>
      </c>
      <c r="E417" s="2">
        <v>1197</v>
      </c>
      <c r="F417" s="2">
        <v>1207</v>
      </c>
      <c r="G417" s="2">
        <v>1327</v>
      </c>
      <c r="H417" s="2">
        <v>1363</v>
      </c>
      <c r="I417" s="2">
        <v>1356</v>
      </c>
      <c r="J417" s="2">
        <v>1218</v>
      </c>
      <c r="K417" s="2">
        <v>1106</v>
      </c>
      <c r="L417" s="2">
        <v>1090</v>
      </c>
      <c r="M417" s="2">
        <v>1077</v>
      </c>
      <c r="N417" s="2">
        <v>1064</v>
      </c>
      <c r="O417" s="2">
        <v>1044</v>
      </c>
      <c r="P417" s="2">
        <v>1164</v>
      </c>
      <c r="Q417" s="2">
        <v>1297</v>
      </c>
      <c r="R417" s="2">
        <v>1476</v>
      </c>
      <c r="S417" s="2">
        <v>1462</v>
      </c>
      <c r="T417" s="2">
        <v>1414</v>
      </c>
      <c r="U417" s="2">
        <v>1200</v>
      </c>
      <c r="V417" s="2">
        <v>1192</v>
      </c>
      <c r="W417" s="2">
        <v>1179</v>
      </c>
      <c r="X417" s="2">
        <v>1218</v>
      </c>
      <c r="Y417" s="2">
        <v>1203</v>
      </c>
      <c r="Z417"/>
      <c r="AA417" s="28">
        <f t="shared" si="54"/>
        <v>3</v>
      </c>
      <c r="AB417" s="11">
        <f t="shared" si="48"/>
        <v>19557</v>
      </c>
      <c r="AC417" s="2">
        <f t="shared" si="49"/>
        <v>9729</v>
      </c>
      <c r="AD417" s="2">
        <f t="shared" si="50"/>
        <v>29286</v>
      </c>
      <c r="AF417">
        <f t="shared" si="51"/>
        <v>2</v>
      </c>
      <c r="AG417">
        <f t="shared" si="52"/>
        <v>2025</v>
      </c>
      <c r="AI417" s="2">
        <f t="shared" si="53"/>
        <v>1476</v>
      </c>
      <c r="AJ417">
        <f t="shared" si="55"/>
        <v>17</v>
      </c>
    </row>
    <row r="418" spans="1:36" x14ac:dyDescent="0.2">
      <c r="A418" s="7">
        <v>45701</v>
      </c>
      <c r="B418" s="2">
        <v>1206</v>
      </c>
      <c r="C418" s="2">
        <v>1172</v>
      </c>
      <c r="D418" s="2">
        <v>1123</v>
      </c>
      <c r="E418" s="2">
        <v>1154</v>
      </c>
      <c r="F418" s="2">
        <v>1145</v>
      </c>
      <c r="G418" s="2">
        <v>1215</v>
      </c>
      <c r="H418" s="2">
        <v>1160</v>
      </c>
      <c r="I418" s="2">
        <v>1264</v>
      </c>
      <c r="J418" s="2">
        <v>1356</v>
      </c>
      <c r="K418" s="2">
        <v>1414</v>
      </c>
      <c r="L418" s="2">
        <v>1419</v>
      </c>
      <c r="M418" s="2">
        <v>1442</v>
      </c>
      <c r="N418" s="2">
        <v>1472</v>
      </c>
      <c r="O418" s="2">
        <v>1521</v>
      </c>
      <c r="P418" s="2">
        <v>1538</v>
      </c>
      <c r="Q418" s="2">
        <v>1522</v>
      </c>
      <c r="R418" s="2">
        <v>1465</v>
      </c>
      <c r="S418" s="2">
        <v>1339</v>
      </c>
      <c r="T418" s="2">
        <v>1275</v>
      </c>
      <c r="U418" s="2">
        <v>1161</v>
      </c>
      <c r="V418" s="2">
        <v>1238</v>
      </c>
      <c r="W418" s="2">
        <v>1332</v>
      </c>
      <c r="X418" s="2">
        <v>1246</v>
      </c>
      <c r="Y418" s="2">
        <v>1191</v>
      </c>
      <c r="Z418"/>
      <c r="AA418" s="28">
        <f t="shared" si="54"/>
        <v>4</v>
      </c>
      <c r="AB418" s="11">
        <f t="shared" si="48"/>
        <v>22004</v>
      </c>
      <c r="AC418" s="2">
        <f t="shared" si="49"/>
        <v>9366</v>
      </c>
      <c r="AD418" s="2">
        <f t="shared" si="50"/>
        <v>31370</v>
      </c>
      <c r="AF418">
        <f t="shared" si="51"/>
        <v>2</v>
      </c>
      <c r="AG418">
        <f t="shared" si="52"/>
        <v>2025</v>
      </c>
      <c r="AI418" s="2">
        <f t="shared" si="53"/>
        <v>1538</v>
      </c>
      <c r="AJ418">
        <f t="shared" si="55"/>
        <v>15</v>
      </c>
    </row>
    <row r="419" spans="1:36" x14ac:dyDescent="0.2">
      <c r="A419" s="7">
        <v>45702</v>
      </c>
      <c r="B419" s="2">
        <v>1184</v>
      </c>
      <c r="C419" s="2">
        <v>1121</v>
      </c>
      <c r="D419" s="2">
        <v>1073</v>
      </c>
      <c r="E419" s="2">
        <v>1104</v>
      </c>
      <c r="F419" s="2">
        <v>1142</v>
      </c>
      <c r="G419" s="2">
        <v>1253</v>
      </c>
      <c r="H419" s="2">
        <v>1171</v>
      </c>
      <c r="I419" s="2">
        <v>1210</v>
      </c>
      <c r="J419" s="2">
        <v>1177</v>
      </c>
      <c r="K419" s="2">
        <v>1170</v>
      </c>
      <c r="L419" s="2">
        <v>1131</v>
      </c>
      <c r="M419" s="2">
        <v>1102</v>
      </c>
      <c r="N419" s="2">
        <v>1140</v>
      </c>
      <c r="O419" s="2">
        <v>1143</v>
      </c>
      <c r="P419" s="2">
        <v>1251</v>
      </c>
      <c r="Q419" s="2">
        <v>1262</v>
      </c>
      <c r="R419" s="2">
        <v>1299</v>
      </c>
      <c r="S419" s="2">
        <v>1258</v>
      </c>
      <c r="T419" s="2">
        <v>1196</v>
      </c>
      <c r="U419" s="2">
        <v>1093</v>
      </c>
      <c r="V419" s="2">
        <v>1080</v>
      </c>
      <c r="W419" s="2">
        <v>1087</v>
      </c>
      <c r="X419" s="2">
        <v>1197</v>
      </c>
      <c r="Y419" s="2">
        <v>1177</v>
      </c>
      <c r="Z419"/>
      <c r="AA419" s="28">
        <f t="shared" si="54"/>
        <v>5</v>
      </c>
      <c r="AB419" s="11">
        <f t="shared" si="48"/>
        <v>18796</v>
      </c>
      <c r="AC419" s="2">
        <f t="shared" si="49"/>
        <v>9225</v>
      </c>
      <c r="AD419" s="2">
        <f t="shared" si="50"/>
        <v>28021</v>
      </c>
      <c r="AF419">
        <f t="shared" si="51"/>
        <v>2</v>
      </c>
      <c r="AG419">
        <f t="shared" si="52"/>
        <v>2025</v>
      </c>
      <c r="AI419" s="2">
        <f t="shared" si="53"/>
        <v>1299</v>
      </c>
      <c r="AJ419">
        <f t="shared" si="55"/>
        <v>17</v>
      </c>
    </row>
    <row r="420" spans="1:36" x14ac:dyDescent="0.2">
      <c r="A420" s="7">
        <v>45703</v>
      </c>
      <c r="B420" s="2">
        <v>1146</v>
      </c>
      <c r="C420" s="2">
        <v>1146</v>
      </c>
      <c r="D420" s="2">
        <v>1186</v>
      </c>
      <c r="E420" s="2">
        <v>1201</v>
      </c>
      <c r="F420" s="2">
        <v>1194</v>
      </c>
      <c r="G420" s="2">
        <v>1213</v>
      </c>
      <c r="H420" s="2">
        <v>1158</v>
      </c>
      <c r="I420" s="2">
        <v>1203</v>
      </c>
      <c r="J420" s="2">
        <v>1164</v>
      </c>
      <c r="K420" s="2">
        <v>1046</v>
      </c>
      <c r="L420" s="2">
        <v>1031</v>
      </c>
      <c r="M420" s="2">
        <v>1003</v>
      </c>
      <c r="N420" s="2">
        <v>954</v>
      </c>
      <c r="O420" s="2">
        <v>905</v>
      </c>
      <c r="P420" s="2">
        <v>993</v>
      </c>
      <c r="Q420" s="2">
        <v>1124</v>
      </c>
      <c r="R420" s="2">
        <v>1210</v>
      </c>
      <c r="S420" s="2">
        <v>1223</v>
      </c>
      <c r="T420" s="2">
        <v>1176</v>
      </c>
      <c r="U420" s="2">
        <v>1084</v>
      </c>
      <c r="V420" s="2">
        <v>1072</v>
      </c>
      <c r="W420" s="2">
        <v>1121</v>
      </c>
      <c r="X420" s="2">
        <v>1241</v>
      </c>
      <c r="Y420" s="2">
        <v>1157</v>
      </c>
      <c r="Z420"/>
      <c r="AA420" s="28">
        <f t="shared" si="54"/>
        <v>6</v>
      </c>
      <c r="AB420" s="11">
        <f t="shared" si="48"/>
        <v>17550</v>
      </c>
      <c r="AC420" s="2">
        <f t="shared" si="49"/>
        <v>9401</v>
      </c>
      <c r="AD420" s="2">
        <f t="shared" si="50"/>
        <v>26951</v>
      </c>
      <c r="AF420">
        <f t="shared" si="51"/>
        <v>2</v>
      </c>
      <c r="AG420">
        <f t="shared" si="52"/>
        <v>2025</v>
      </c>
      <c r="AI420" s="2">
        <f t="shared" si="53"/>
        <v>1241</v>
      </c>
      <c r="AJ420">
        <f t="shared" si="55"/>
        <v>23</v>
      </c>
    </row>
    <row r="421" spans="1:36" x14ac:dyDescent="0.2">
      <c r="A421" s="7">
        <v>45704</v>
      </c>
      <c r="B421" s="2">
        <v>1238</v>
      </c>
      <c r="C421" s="2">
        <v>1290</v>
      </c>
      <c r="D421" s="2">
        <v>1167</v>
      </c>
      <c r="E421" s="2">
        <v>1222</v>
      </c>
      <c r="F421" s="2">
        <v>1256</v>
      </c>
      <c r="G421" s="2">
        <v>1241</v>
      </c>
      <c r="H421" s="2">
        <v>1083</v>
      </c>
      <c r="I421" s="2">
        <v>1130</v>
      </c>
      <c r="J421" s="2">
        <v>1217</v>
      </c>
      <c r="K421" s="2">
        <v>1315</v>
      </c>
      <c r="L421" s="2">
        <v>1445</v>
      </c>
      <c r="M421" s="2">
        <v>1476</v>
      </c>
      <c r="N421" s="2">
        <v>1522</v>
      </c>
      <c r="O421" s="2">
        <v>1519</v>
      </c>
      <c r="P421" s="2">
        <v>1492</v>
      </c>
      <c r="Q421" s="2">
        <v>1391</v>
      </c>
      <c r="R421" s="2">
        <v>1348</v>
      </c>
      <c r="S421" s="2">
        <v>1259</v>
      </c>
      <c r="T421" s="2">
        <v>1149</v>
      </c>
      <c r="U421" s="2">
        <v>1055</v>
      </c>
      <c r="V421" s="2">
        <v>1095</v>
      </c>
      <c r="W421" s="2">
        <v>1093</v>
      </c>
      <c r="X421" s="2">
        <v>1148</v>
      </c>
      <c r="Y421" s="2">
        <v>1087</v>
      </c>
      <c r="Z421"/>
      <c r="AA421" s="28">
        <f t="shared" si="54"/>
        <v>7</v>
      </c>
      <c r="AB421" s="11">
        <f t="shared" si="48"/>
        <v>0</v>
      </c>
      <c r="AC421" s="2">
        <f t="shared" si="49"/>
        <v>30238</v>
      </c>
      <c r="AD421" s="2">
        <f t="shared" si="50"/>
        <v>30238</v>
      </c>
      <c r="AF421">
        <f t="shared" si="51"/>
        <v>2</v>
      </c>
      <c r="AG421">
        <f t="shared" si="52"/>
        <v>2025</v>
      </c>
      <c r="AI421" s="2">
        <f t="shared" si="53"/>
        <v>1522</v>
      </c>
      <c r="AJ421">
        <f t="shared" si="55"/>
        <v>13</v>
      </c>
    </row>
    <row r="422" spans="1:36" x14ac:dyDescent="0.2">
      <c r="A422" s="7">
        <v>45705</v>
      </c>
      <c r="B422" s="2">
        <v>1121</v>
      </c>
      <c r="C422" s="2">
        <v>1080</v>
      </c>
      <c r="D422" s="2">
        <v>1066</v>
      </c>
      <c r="E422" s="2">
        <v>1099</v>
      </c>
      <c r="F422" s="2">
        <v>1095</v>
      </c>
      <c r="G422" s="2">
        <v>1189</v>
      </c>
      <c r="H422" s="2">
        <v>1191</v>
      </c>
      <c r="I422" s="2">
        <v>1204</v>
      </c>
      <c r="J422" s="2">
        <v>1275</v>
      </c>
      <c r="K422" s="2">
        <v>1333</v>
      </c>
      <c r="L422" s="2">
        <v>1297</v>
      </c>
      <c r="M422" s="2">
        <v>1288</v>
      </c>
      <c r="N422" s="2">
        <v>1314</v>
      </c>
      <c r="O422" s="2">
        <v>1283</v>
      </c>
      <c r="P422" s="2">
        <v>1273</v>
      </c>
      <c r="Q422" s="2">
        <v>1250</v>
      </c>
      <c r="R422" s="2">
        <v>1289</v>
      </c>
      <c r="S422" s="2">
        <v>1284</v>
      </c>
      <c r="T422" s="2">
        <v>1199</v>
      </c>
      <c r="U422" s="2">
        <v>1139</v>
      </c>
      <c r="V422" s="2">
        <v>1107</v>
      </c>
      <c r="W422" s="2">
        <v>1120</v>
      </c>
      <c r="X422" s="2">
        <v>1115</v>
      </c>
      <c r="Y422" s="2">
        <v>1123</v>
      </c>
      <c r="Z422"/>
      <c r="AA422" s="28">
        <f t="shared" si="54"/>
        <v>1</v>
      </c>
      <c r="AB422" s="11">
        <f t="shared" si="48"/>
        <v>0</v>
      </c>
      <c r="AC422" s="2">
        <f t="shared" si="49"/>
        <v>28734</v>
      </c>
      <c r="AD422" s="2">
        <f t="shared" si="50"/>
        <v>28734</v>
      </c>
      <c r="AF422">
        <f t="shared" si="51"/>
        <v>2</v>
      </c>
      <c r="AG422">
        <f t="shared" si="52"/>
        <v>2025</v>
      </c>
      <c r="AI422" s="2">
        <f t="shared" si="53"/>
        <v>1333</v>
      </c>
      <c r="AJ422">
        <f t="shared" si="55"/>
        <v>10</v>
      </c>
    </row>
    <row r="423" spans="1:36" x14ac:dyDescent="0.2">
      <c r="A423" s="7">
        <v>45706</v>
      </c>
      <c r="B423" s="2">
        <v>1161</v>
      </c>
      <c r="C423" s="2">
        <v>1183</v>
      </c>
      <c r="D423" s="2">
        <v>1152</v>
      </c>
      <c r="E423" s="2">
        <v>1165</v>
      </c>
      <c r="F423" s="2">
        <v>1194</v>
      </c>
      <c r="G423" s="2">
        <v>1326</v>
      </c>
      <c r="H423" s="2">
        <v>1242</v>
      </c>
      <c r="I423" s="2">
        <v>1264</v>
      </c>
      <c r="J423" s="2">
        <v>1341</v>
      </c>
      <c r="K423" s="2">
        <v>1372</v>
      </c>
      <c r="L423" s="2">
        <v>1308</v>
      </c>
      <c r="M423" s="2">
        <v>1288</v>
      </c>
      <c r="N423" s="2">
        <v>1305</v>
      </c>
      <c r="O423" s="2">
        <v>1266</v>
      </c>
      <c r="P423" s="2">
        <v>1297</v>
      </c>
      <c r="Q423" s="2">
        <v>1322</v>
      </c>
      <c r="R423" s="2">
        <v>1326</v>
      </c>
      <c r="S423" s="2">
        <v>1342</v>
      </c>
      <c r="T423" s="2">
        <v>1256</v>
      </c>
      <c r="U423" s="2">
        <v>1153</v>
      </c>
      <c r="V423" s="2">
        <v>1157</v>
      </c>
      <c r="W423" s="2">
        <v>1160</v>
      </c>
      <c r="X423" s="2">
        <v>1209</v>
      </c>
      <c r="Y423" s="2">
        <v>1206</v>
      </c>
      <c r="Z423"/>
      <c r="AA423" s="28">
        <f t="shared" si="54"/>
        <v>2</v>
      </c>
      <c r="AB423" s="11">
        <f t="shared" si="48"/>
        <v>20366</v>
      </c>
      <c r="AC423" s="2">
        <f t="shared" si="49"/>
        <v>9629</v>
      </c>
      <c r="AD423" s="2">
        <f t="shared" si="50"/>
        <v>29995</v>
      </c>
      <c r="AF423">
        <f t="shared" si="51"/>
        <v>2</v>
      </c>
      <c r="AG423">
        <f t="shared" si="52"/>
        <v>2025</v>
      </c>
      <c r="AI423" s="2">
        <f t="shared" si="53"/>
        <v>1372</v>
      </c>
      <c r="AJ423">
        <f t="shared" si="55"/>
        <v>10</v>
      </c>
    </row>
    <row r="424" spans="1:36" x14ac:dyDescent="0.2">
      <c r="A424" s="7">
        <v>45707</v>
      </c>
      <c r="B424" s="2">
        <v>1164</v>
      </c>
      <c r="C424" s="2">
        <v>1168</v>
      </c>
      <c r="D424" s="2">
        <v>1122</v>
      </c>
      <c r="E424" s="2">
        <v>1173</v>
      </c>
      <c r="F424" s="2">
        <v>1216</v>
      </c>
      <c r="G424" s="2">
        <v>1287</v>
      </c>
      <c r="H424" s="2">
        <v>1168</v>
      </c>
      <c r="I424" s="2">
        <v>1212</v>
      </c>
      <c r="J424" s="2">
        <v>1186</v>
      </c>
      <c r="K424" s="2">
        <v>1206</v>
      </c>
      <c r="L424" s="2">
        <v>1161</v>
      </c>
      <c r="M424" s="2">
        <v>1145</v>
      </c>
      <c r="N424" s="2">
        <v>1101</v>
      </c>
      <c r="O424" s="2">
        <v>1055</v>
      </c>
      <c r="P424" s="2">
        <v>1071</v>
      </c>
      <c r="Q424" s="2">
        <v>1125</v>
      </c>
      <c r="R424" s="2">
        <v>1216</v>
      </c>
      <c r="S424" s="2">
        <v>1218</v>
      </c>
      <c r="T424" s="2">
        <v>1131</v>
      </c>
      <c r="U424" s="2">
        <v>1049</v>
      </c>
      <c r="V424" s="2">
        <v>1023</v>
      </c>
      <c r="W424" s="2">
        <v>1068</v>
      </c>
      <c r="X424" s="2">
        <v>1076</v>
      </c>
      <c r="Y424" s="2">
        <v>1074</v>
      </c>
      <c r="Z424"/>
      <c r="AA424" s="28">
        <f t="shared" si="54"/>
        <v>3</v>
      </c>
      <c r="AB424" s="11">
        <f t="shared" si="48"/>
        <v>18043</v>
      </c>
      <c r="AC424" s="2">
        <f t="shared" si="49"/>
        <v>9372</v>
      </c>
      <c r="AD424" s="2">
        <f t="shared" si="50"/>
        <v>27415</v>
      </c>
      <c r="AF424">
        <f t="shared" si="51"/>
        <v>2</v>
      </c>
      <c r="AG424">
        <f t="shared" si="52"/>
        <v>2025</v>
      </c>
      <c r="AI424" s="2">
        <f t="shared" si="53"/>
        <v>1287</v>
      </c>
      <c r="AJ424">
        <f t="shared" si="55"/>
        <v>6</v>
      </c>
    </row>
    <row r="425" spans="1:36" x14ac:dyDescent="0.2">
      <c r="A425" s="7">
        <v>45708</v>
      </c>
      <c r="B425" s="2">
        <v>1114</v>
      </c>
      <c r="C425" s="2">
        <v>1142</v>
      </c>
      <c r="D425" s="2">
        <v>1077</v>
      </c>
      <c r="E425" s="2">
        <v>1130</v>
      </c>
      <c r="F425" s="2">
        <v>1203</v>
      </c>
      <c r="G425" s="2">
        <v>1318</v>
      </c>
      <c r="H425" s="2">
        <v>1208</v>
      </c>
      <c r="I425" s="2">
        <v>1192</v>
      </c>
      <c r="J425" s="2">
        <v>1157</v>
      </c>
      <c r="K425" s="2">
        <v>1114</v>
      </c>
      <c r="L425" s="2">
        <v>1010</v>
      </c>
      <c r="M425" s="2">
        <v>924</v>
      </c>
      <c r="N425" s="2">
        <v>902</v>
      </c>
      <c r="O425" s="2">
        <v>977</v>
      </c>
      <c r="P425" s="2">
        <v>1114</v>
      </c>
      <c r="Q425" s="2">
        <v>1132</v>
      </c>
      <c r="R425" s="2">
        <v>1191</v>
      </c>
      <c r="S425" s="2">
        <v>1201</v>
      </c>
      <c r="T425" s="2">
        <v>1124</v>
      </c>
      <c r="U425" s="2">
        <v>1016</v>
      </c>
      <c r="V425" s="2">
        <v>978</v>
      </c>
      <c r="W425" s="2">
        <v>935</v>
      </c>
      <c r="X425" s="2">
        <v>957</v>
      </c>
      <c r="Y425" s="2">
        <v>957</v>
      </c>
      <c r="Z425"/>
      <c r="AA425" s="28">
        <f t="shared" si="54"/>
        <v>4</v>
      </c>
      <c r="AB425" s="11">
        <f t="shared" si="48"/>
        <v>16924</v>
      </c>
      <c r="AC425" s="2">
        <f t="shared" si="49"/>
        <v>9149</v>
      </c>
      <c r="AD425" s="2">
        <f t="shared" si="50"/>
        <v>26073</v>
      </c>
      <c r="AF425">
        <f t="shared" si="51"/>
        <v>2</v>
      </c>
      <c r="AG425">
        <f t="shared" si="52"/>
        <v>2025</v>
      </c>
      <c r="AI425" s="2">
        <f t="shared" si="53"/>
        <v>1318</v>
      </c>
      <c r="AJ425">
        <f t="shared" si="55"/>
        <v>6</v>
      </c>
    </row>
    <row r="426" spans="1:36" x14ac:dyDescent="0.2">
      <c r="A426" s="7">
        <v>45709</v>
      </c>
      <c r="B426" s="2">
        <v>1008</v>
      </c>
      <c r="C426" s="2">
        <v>994</v>
      </c>
      <c r="D426" s="2">
        <v>949</v>
      </c>
      <c r="E426" s="2">
        <v>972</v>
      </c>
      <c r="F426" s="2">
        <v>998</v>
      </c>
      <c r="G426" s="2">
        <v>1061</v>
      </c>
      <c r="H426" s="2">
        <v>1030</v>
      </c>
      <c r="I426" s="2">
        <v>1051</v>
      </c>
      <c r="J426" s="2">
        <v>1070</v>
      </c>
      <c r="K426" s="2">
        <v>1083</v>
      </c>
      <c r="L426" s="2">
        <v>967</v>
      </c>
      <c r="M426" s="2">
        <v>882</v>
      </c>
      <c r="N426" s="2">
        <v>864</v>
      </c>
      <c r="O426" s="2">
        <v>833</v>
      </c>
      <c r="P426" s="2">
        <v>901</v>
      </c>
      <c r="Q426" s="2">
        <v>1042</v>
      </c>
      <c r="R426" s="2">
        <v>1186</v>
      </c>
      <c r="S426" s="2">
        <v>1082</v>
      </c>
      <c r="T426" s="2">
        <v>1044</v>
      </c>
      <c r="U426" s="2">
        <v>946</v>
      </c>
      <c r="V426" s="2">
        <v>948</v>
      </c>
      <c r="W426" s="2">
        <v>981</v>
      </c>
      <c r="X426" s="2">
        <v>1035</v>
      </c>
      <c r="Y426" s="2">
        <v>1008</v>
      </c>
      <c r="Z426"/>
      <c r="AA426" s="28">
        <f t="shared" si="54"/>
        <v>5</v>
      </c>
      <c r="AB426" s="11">
        <f t="shared" si="48"/>
        <v>15915</v>
      </c>
      <c r="AC426" s="2">
        <f t="shared" si="49"/>
        <v>8020</v>
      </c>
      <c r="AD426" s="2">
        <f t="shared" si="50"/>
        <v>23935</v>
      </c>
      <c r="AF426">
        <f t="shared" si="51"/>
        <v>2</v>
      </c>
      <c r="AG426">
        <f t="shared" si="52"/>
        <v>2025</v>
      </c>
      <c r="AI426" s="2">
        <f t="shared" si="53"/>
        <v>1186</v>
      </c>
      <c r="AJ426">
        <f t="shared" si="55"/>
        <v>17</v>
      </c>
    </row>
    <row r="427" spans="1:36" x14ac:dyDescent="0.2">
      <c r="A427" s="7">
        <v>45710</v>
      </c>
      <c r="B427" s="2">
        <v>986</v>
      </c>
      <c r="C427" s="2">
        <v>986</v>
      </c>
      <c r="D427" s="2">
        <v>1007</v>
      </c>
      <c r="E427" s="2">
        <v>1059</v>
      </c>
      <c r="F427" s="2">
        <v>1025</v>
      </c>
      <c r="G427" s="2">
        <v>1092</v>
      </c>
      <c r="H427" s="2">
        <v>1058</v>
      </c>
      <c r="I427" s="2">
        <v>984</v>
      </c>
      <c r="J427" s="2">
        <v>838</v>
      </c>
      <c r="K427" s="2">
        <v>777</v>
      </c>
      <c r="L427" s="2">
        <v>849</v>
      </c>
      <c r="M427" s="2">
        <v>790</v>
      </c>
      <c r="N427" s="2">
        <v>792</v>
      </c>
      <c r="O427" s="2">
        <v>774</v>
      </c>
      <c r="P427" s="2">
        <v>820</v>
      </c>
      <c r="Q427" s="2">
        <v>947</v>
      </c>
      <c r="R427" s="2">
        <v>1136</v>
      </c>
      <c r="S427" s="2">
        <v>1138</v>
      </c>
      <c r="T427" s="2">
        <v>1137</v>
      </c>
      <c r="U427" s="2">
        <v>1039</v>
      </c>
      <c r="V427" s="2">
        <v>1022</v>
      </c>
      <c r="W427" s="2">
        <v>1037</v>
      </c>
      <c r="X427" s="2">
        <v>1072</v>
      </c>
      <c r="Y427" s="2">
        <v>1087</v>
      </c>
      <c r="Z427"/>
      <c r="AA427" s="28">
        <f t="shared" si="54"/>
        <v>6</v>
      </c>
      <c r="AB427" s="11">
        <f t="shared" si="48"/>
        <v>15152</v>
      </c>
      <c r="AC427" s="2">
        <f t="shared" si="49"/>
        <v>8300</v>
      </c>
      <c r="AD427" s="2">
        <f t="shared" si="50"/>
        <v>23452</v>
      </c>
      <c r="AF427">
        <f t="shared" si="51"/>
        <v>2</v>
      </c>
      <c r="AG427">
        <f t="shared" si="52"/>
        <v>2025</v>
      </c>
      <c r="AI427" s="2">
        <f t="shared" si="53"/>
        <v>1138</v>
      </c>
      <c r="AJ427">
        <f t="shared" si="55"/>
        <v>18</v>
      </c>
    </row>
    <row r="428" spans="1:36" x14ac:dyDescent="0.2">
      <c r="A428" s="7">
        <v>45711</v>
      </c>
      <c r="B428" s="2">
        <v>1149</v>
      </c>
      <c r="C428" s="2">
        <v>1133</v>
      </c>
      <c r="D428" s="2">
        <v>1095</v>
      </c>
      <c r="E428" s="2">
        <v>1103</v>
      </c>
      <c r="F428" s="2">
        <v>1103</v>
      </c>
      <c r="G428" s="2">
        <v>1113</v>
      </c>
      <c r="H428" s="2">
        <v>1025</v>
      </c>
      <c r="I428" s="2">
        <v>1008</v>
      </c>
      <c r="J428" s="2">
        <v>1025</v>
      </c>
      <c r="K428" s="2">
        <v>998</v>
      </c>
      <c r="L428" s="2">
        <v>962</v>
      </c>
      <c r="M428" s="2">
        <v>891</v>
      </c>
      <c r="N428" s="2">
        <v>960</v>
      </c>
      <c r="O428" s="2">
        <v>1014</v>
      </c>
      <c r="P428" s="2">
        <v>1075</v>
      </c>
      <c r="Q428" s="2">
        <v>1093</v>
      </c>
      <c r="R428" s="2">
        <v>1154</v>
      </c>
      <c r="S428" s="2">
        <v>1167</v>
      </c>
      <c r="T428" s="2">
        <v>1134</v>
      </c>
      <c r="U428" s="2">
        <v>1039</v>
      </c>
      <c r="V428" s="2">
        <v>981</v>
      </c>
      <c r="W428" s="2">
        <v>951</v>
      </c>
      <c r="X428" s="2">
        <v>999</v>
      </c>
      <c r="Y428" s="2">
        <v>996</v>
      </c>
      <c r="Z428"/>
      <c r="AA428" s="28">
        <f t="shared" si="54"/>
        <v>7</v>
      </c>
      <c r="AB428" s="11">
        <f t="shared" si="48"/>
        <v>0</v>
      </c>
      <c r="AC428" s="2">
        <f t="shared" si="49"/>
        <v>25168</v>
      </c>
      <c r="AD428" s="2">
        <f t="shared" si="50"/>
        <v>25168</v>
      </c>
      <c r="AF428">
        <f t="shared" si="51"/>
        <v>2</v>
      </c>
      <c r="AG428">
        <f t="shared" si="52"/>
        <v>2025</v>
      </c>
      <c r="AI428" s="2">
        <f t="shared" si="53"/>
        <v>1167</v>
      </c>
      <c r="AJ428">
        <f t="shared" si="55"/>
        <v>18</v>
      </c>
    </row>
    <row r="429" spans="1:36" x14ac:dyDescent="0.2">
      <c r="A429" s="7">
        <v>45712</v>
      </c>
      <c r="B429" s="2">
        <v>1060</v>
      </c>
      <c r="C429" s="2">
        <v>1071</v>
      </c>
      <c r="D429" s="2">
        <v>1091</v>
      </c>
      <c r="E429" s="2">
        <v>1139</v>
      </c>
      <c r="F429" s="2">
        <v>1149</v>
      </c>
      <c r="G429" s="2">
        <v>1295</v>
      </c>
      <c r="H429" s="2">
        <v>1363</v>
      </c>
      <c r="I429" s="2">
        <v>1292</v>
      </c>
      <c r="J429" s="2">
        <v>1104</v>
      </c>
      <c r="K429" s="2">
        <v>988</v>
      </c>
      <c r="L429" s="2">
        <v>1010</v>
      </c>
      <c r="M429" s="2">
        <v>987</v>
      </c>
      <c r="N429" s="2">
        <v>1032</v>
      </c>
      <c r="O429" s="2">
        <v>1092</v>
      </c>
      <c r="P429" s="2">
        <v>1214</v>
      </c>
      <c r="Q429" s="2">
        <v>1242</v>
      </c>
      <c r="R429" s="2">
        <v>1214</v>
      </c>
      <c r="S429" s="2">
        <v>1119</v>
      </c>
      <c r="T429" s="2">
        <v>1025</v>
      </c>
      <c r="U429" s="2">
        <v>943</v>
      </c>
      <c r="V429" s="2">
        <v>905</v>
      </c>
      <c r="W429" s="2">
        <v>885</v>
      </c>
      <c r="X429" s="2">
        <v>858</v>
      </c>
      <c r="Y429" s="2">
        <v>847</v>
      </c>
      <c r="Z429"/>
      <c r="AA429" s="28">
        <f t="shared" si="54"/>
        <v>1</v>
      </c>
      <c r="AB429" s="11">
        <f t="shared" si="48"/>
        <v>0</v>
      </c>
      <c r="AC429" s="2">
        <f t="shared" si="49"/>
        <v>25925</v>
      </c>
      <c r="AD429" s="2">
        <f t="shared" si="50"/>
        <v>25925</v>
      </c>
      <c r="AF429">
        <f t="shared" si="51"/>
        <v>2</v>
      </c>
      <c r="AG429">
        <f t="shared" si="52"/>
        <v>2025</v>
      </c>
      <c r="AI429" s="2">
        <f t="shared" si="53"/>
        <v>1363</v>
      </c>
      <c r="AJ429">
        <f t="shared" si="55"/>
        <v>7</v>
      </c>
    </row>
    <row r="430" spans="1:36" x14ac:dyDescent="0.2">
      <c r="A430" s="7">
        <v>45713</v>
      </c>
      <c r="B430" s="2">
        <v>852</v>
      </c>
      <c r="C430" s="2">
        <v>810</v>
      </c>
      <c r="D430" s="2">
        <v>807</v>
      </c>
      <c r="E430" s="2">
        <v>833</v>
      </c>
      <c r="F430" s="2">
        <v>871</v>
      </c>
      <c r="G430" s="2">
        <v>993</v>
      </c>
      <c r="H430" s="2">
        <v>1003</v>
      </c>
      <c r="I430" s="2">
        <v>966</v>
      </c>
      <c r="J430" s="2">
        <v>971</v>
      </c>
      <c r="K430" s="2">
        <v>924</v>
      </c>
      <c r="L430" s="2">
        <v>818</v>
      </c>
      <c r="M430" s="2">
        <v>760</v>
      </c>
      <c r="N430" s="2">
        <v>798</v>
      </c>
      <c r="O430" s="2">
        <v>771</v>
      </c>
      <c r="P430" s="2">
        <v>959</v>
      </c>
      <c r="Q430" s="2">
        <v>1054</v>
      </c>
      <c r="R430" s="2">
        <v>1123</v>
      </c>
      <c r="S430" s="2">
        <v>1093</v>
      </c>
      <c r="T430" s="2">
        <v>1078</v>
      </c>
      <c r="U430" s="2">
        <v>945</v>
      </c>
      <c r="V430" s="2">
        <v>934</v>
      </c>
      <c r="W430" s="2">
        <v>890</v>
      </c>
      <c r="X430" s="2">
        <v>934</v>
      </c>
      <c r="Y430" s="2">
        <v>955</v>
      </c>
      <c r="Z430"/>
      <c r="AA430" s="28">
        <f t="shared" si="54"/>
        <v>2</v>
      </c>
      <c r="AB430" s="11">
        <f t="shared" si="48"/>
        <v>15018</v>
      </c>
      <c r="AC430" s="2">
        <f t="shared" si="49"/>
        <v>7124</v>
      </c>
      <c r="AD430" s="2">
        <f t="shared" si="50"/>
        <v>22142</v>
      </c>
      <c r="AF430">
        <f t="shared" si="51"/>
        <v>2</v>
      </c>
      <c r="AG430">
        <f t="shared" si="52"/>
        <v>2025</v>
      </c>
      <c r="AI430" s="2">
        <f t="shared" si="53"/>
        <v>1123</v>
      </c>
      <c r="AJ430">
        <f t="shared" si="55"/>
        <v>17</v>
      </c>
    </row>
    <row r="431" spans="1:36" x14ac:dyDescent="0.2">
      <c r="A431" s="7">
        <v>45714</v>
      </c>
      <c r="B431" s="2">
        <v>1008</v>
      </c>
      <c r="C431" s="2">
        <v>939</v>
      </c>
      <c r="D431" s="2">
        <v>921</v>
      </c>
      <c r="E431" s="2">
        <v>952</v>
      </c>
      <c r="F431" s="2">
        <v>995</v>
      </c>
      <c r="G431" s="2">
        <v>1035</v>
      </c>
      <c r="H431" s="2">
        <v>955</v>
      </c>
      <c r="I431" s="2">
        <v>892</v>
      </c>
      <c r="J431" s="2">
        <v>848</v>
      </c>
      <c r="K431" s="2">
        <v>882</v>
      </c>
      <c r="L431" s="2">
        <v>895</v>
      </c>
      <c r="M431" s="2">
        <v>830</v>
      </c>
      <c r="N431" s="2">
        <v>819</v>
      </c>
      <c r="O431" s="2">
        <v>910</v>
      </c>
      <c r="P431" s="2">
        <v>809</v>
      </c>
      <c r="Q431" s="2">
        <v>853</v>
      </c>
      <c r="R431" s="2">
        <v>1040</v>
      </c>
      <c r="S431" s="2">
        <v>1129</v>
      </c>
      <c r="T431" s="2">
        <v>1078</v>
      </c>
      <c r="U431" s="2">
        <v>966</v>
      </c>
      <c r="V431" s="2">
        <v>966</v>
      </c>
      <c r="W431" s="2">
        <v>965</v>
      </c>
      <c r="X431" s="2">
        <v>993</v>
      </c>
      <c r="Y431" s="2">
        <v>992</v>
      </c>
      <c r="Z431"/>
      <c r="AA431" s="28">
        <f t="shared" si="54"/>
        <v>3</v>
      </c>
      <c r="AB431" s="11">
        <f t="shared" si="48"/>
        <v>14875</v>
      </c>
      <c r="AC431" s="2">
        <f t="shared" si="49"/>
        <v>7797</v>
      </c>
      <c r="AD431" s="2">
        <f t="shared" si="50"/>
        <v>22672</v>
      </c>
      <c r="AF431">
        <f t="shared" si="51"/>
        <v>2</v>
      </c>
      <c r="AG431">
        <f t="shared" si="52"/>
        <v>2025</v>
      </c>
      <c r="AI431" s="2">
        <f t="shared" si="53"/>
        <v>1129</v>
      </c>
      <c r="AJ431">
        <f t="shared" si="55"/>
        <v>18</v>
      </c>
    </row>
    <row r="432" spans="1:36" x14ac:dyDescent="0.2">
      <c r="A432" s="7">
        <v>45715</v>
      </c>
      <c r="B432" s="2">
        <v>1017</v>
      </c>
      <c r="C432" s="2">
        <v>1010</v>
      </c>
      <c r="D432" s="2">
        <v>1029</v>
      </c>
      <c r="E432" s="2">
        <v>1048</v>
      </c>
      <c r="F432" s="2">
        <v>1190</v>
      </c>
      <c r="G432" s="2">
        <v>1291</v>
      </c>
      <c r="H432" s="2">
        <v>1163</v>
      </c>
      <c r="I432" s="2">
        <v>1173</v>
      </c>
      <c r="J432" s="2">
        <v>1137</v>
      </c>
      <c r="K432" s="2">
        <v>1201</v>
      </c>
      <c r="L432" s="2">
        <v>1313</v>
      </c>
      <c r="M432" s="2">
        <v>1292</v>
      </c>
      <c r="N432" s="2">
        <v>1351</v>
      </c>
      <c r="O432" s="2">
        <v>1358</v>
      </c>
      <c r="P432" s="2">
        <v>1420</v>
      </c>
      <c r="Q432" s="2">
        <v>1250</v>
      </c>
      <c r="R432" s="2">
        <v>1178</v>
      </c>
      <c r="S432" s="2">
        <v>1133</v>
      </c>
      <c r="T432" s="2">
        <v>1034</v>
      </c>
      <c r="U432" s="2">
        <v>928</v>
      </c>
      <c r="V432" s="2">
        <v>903</v>
      </c>
      <c r="W432" s="2">
        <v>876</v>
      </c>
      <c r="X432" s="2">
        <v>896</v>
      </c>
      <c r="Y432" s="2">
        <v>932</v>
      </c>
      <c r="Z432"/>
      <c r="AA432" s="28">
        <f t="shared" si="54"/>
        <v>4</v>
      </c>
      <c r="AB432" s="11">
        <f t="shared" si="48"/>
        <v>18443</v>
      </c>
      <c r="AC432" s="2">
        <f t="shared" si="49"/>
        <v>8680</v>
      </c>
      <c r="AD432" s="2">
        <f t="shared" si="50"/>
        <v>27123</v>
      </c>
      <c r="AF432">
        <f t="shared" si="51"/>
        <v>2</v>
      </c>
      <c r="AG432">
        <f t="shared" si="52"/>
        <v>2025</v>
      </c>
      <c r="AI432" s="2">
        <f t="shared" si="53"/>
        <v>1420</v>
      </c>
      <c r="AJ432">
        <f t="shared" si="55"/>
        <v>15</v>
      </c>
    </row>
    <row r="433" spans="1:36" x14ac:dyDescent="0.2">
      <c r="A433" s="7">
        <v>45716</v>
      </c>
      <c r="B433" s="2">
        <v>950</v>
      </c>
      <c r="C433" s="2">
        <v>941</v>
      </c>
      <c r="D433" s="2">
        <v>938</v>
      </c>
      <c r="E433" s="2">
        <v>972</v>
      </c>
      <c r="F433" s="2">
        <v>1008</v>
      </c>
      <c r="G433" s="2">
        <v>1058</v>
      </c>
      <c r="H433" s="2">
        <v>1017</v>
      </c>
      <c r="I433" s="2">
        <v>931</v>
      </c>
      <c r="J433" s="2">
        <v>791</v>
      </c>
      <c r="K433" s="2">
        <v>722</v>
      </c>
      <c r="L433" s="2">
        <v>873</v>
      </c>
      <c r="M433" s="2">
        <v>713</v>
      </c>
      <c r="N433" s="2">
        <v>551</v>
      </c>
      <c r="O433" s="2">
        <v>509</v>
      </c>
      <c r="P433" s="2">
        <v>575</v>
      </c>
      <c r="Q433" s="2">
        <v>730</v>
      </c>
      <c r="R433" s="2">
        <v>987</v>
      </c>
      <c r="S433" s="2">
        <v>1007</v>
      </c>
      <c r="T433" s="2">
        <v>1010</v>
      </c>
      <c r="U433" s="2">
        <v>930</v>
      </c>
      <c r="V433" s="2">
        <v>949</v>
      </c>
      <c r="W433" s="2">
        <v>984</v>
      </c>
      <c r="X433" s="2">
        <v>1150</v>
      </c>
      <c r="Y433" s="2">
        <v>1136</v>
      </c>
      <c r="Z433"/>
      <c r="AA433" s="28">
        <f t="shared" si="54"/>
        <v>5</v>
      </c>
      <c r="AB433" s="11">
        <f t="shared" si="48"/>
        <v>13412</v>
      </c>
      <c r="AC433" s="2">
        <f t="shared" si="49"/>
        <v>8020</v>
      </c>
      <c r="AD433" s="2">
        <f t="shared" si="50"/>
        <v>21432</v>
      </c>
      <c r="AF433">
        <f t="shared" si="51"/>
        <v>2</v>
      </c>
      <c r="AG433">
        <f t="shared" si="52"/>
        <v>2025</v>
      </c>
      <c r="AI433" s="2">
        <f t="shared" si="53"/>
        <v>1150</v>
      </c>
      <c r="AJ433">
        <f t="shared" si="55"/>
        <v>23</v>
      </c>
    </row>
    <row r="434" spans="1:36" x14ac:dyDescent="0.2">
      <c r="A434" s="7">
        <v>45717</v>
      </c>
      <c r="B434" s="2">
        <v>1140</v>
      </c>
      <c r="C434" s="2">
        <v>1156</v>
      </c>
      <c r="D434" s="2">
        <v>1103</v>
      </c>
      <c r="E434" s="2">
        <v>1061</v>
      </c>
      <c r="F434" s="2">
        <v>990</v>
      </c>
      <c r="G434" s="2">
        <v>962</v>
      </c>
      <c r="H434" s="2">
        <v>906</v>
      </c>
      <c r="I434" s="2">
        <v>909</v>
      </c>
      <c r="J434" s="2">
        <v>885</v>
      </c>
      <c r="K434" s="2">
        <v>850</v>
      </c>
      <c r="L434" s="2">
        <v>883</v>
      </c>
      <c r="M434" s="2">
        <v>919</v>
      </c>
      <c r="N434" s="2">
        <v>927</v>
      </c>
      <c r="O434" s="2">
        <v>964</v>
      </c>
      <c r="P434" s="2">
        <v>1009</v>
      </c>
      <c r="Q434" s="2">
        <v>1011</v>
      </c>
      <c r="R434" s="2">
        <v>1048</v>
      </c>
      <c r="S434" s="2">
        <v>958</v>
      </c>
      <c r="T434" s="2">
        <v>905</v>
      </c>
      <c r="U434" s="2">
        <v>839</v>
      </c>
      <c r="V434" s="2">
        <v>803</v>
      </c>
      <c r="W434" s="2">
        <v>777</v>
      </c>
      <c r="X434" s="2">
        <v>856</v>
      </c>
      <c r="Y434" s="2">
        <v>842</v>
      </c>
      <c r="Z434"/>
      <c r="AA434" s="28">
        <f t="shared" si="54"/>
        <v>6</v>
      </c>
      <c r="AB434" s="11">
        <f t="shared" si="48"/>
        <v>14543</v>
      </c>
      <c r="AC434" s="2">
        <f t="shared" si="49"/>
        <v>8160</v>
      </c>
      <c r="AD434" s="2">
        <f t="shared" si="50"/>
        <v>22703</v>
      </c>
      <c r="AF434">
        <f t="shared" si="51"/>
        <v>3</v>
      </c>
      <c r="AG434">
        <f t="shared" si="52"/>
        <v>2025</v>
      </c>
      <c r="AI434" s="2">
        <f t="shared" si="53"/>
        <v>1156</v>
      </c>
      <c r="AJ434">
        <f t="shared" si="55"/>
        <v>2</v>
      </c>
    </row>
    <row r="435" spans="1:36" x14ac:dyDescent="0.2">
      <c r="A435" s="7">
        <v>45718</v>
      </c>
      <c r="B435" s="2">
        <v>873</v>
      </c>
      <c r="C435" s="2">
        <v>997</v>
      </c>
      <c r="D435" s="2">
        <v>924</v>
      </c>
      <c r="E435" s="2">
        <v>944</v>
      </c>
      <c r="F435" s="2">
        <v>984</v>
      </c>
      <c r="G435" s="2">
        <v>1031</v>
      </c>
      <c r="H435" s="2">
        <v>977</v>
      </c>
      <c r="I435" s="2">
        <v>891</v>
      </c>
      <c r="J435" s="2">
        <v>787</v>
      </c>
      <c r="K435" s="2">
        <v>710</v>
      </c>
      <c r="L435" s="2">
        <v>664</v>
      </c>
      <c r="M435" s="2">
        <v>594</v>
      </c>
      <c r="N435" s="2">
        <v>568</v>
      </c>
      <c r="O435" s="2">
        <v>594</v>
      </c>
      <c r="P435" s="2">
        <v>665</v>
      </c>
      <c r="Q435" s="2">
        <v>837</v>
      </c>
      <c r="R435" s="2">
        <v>1143</v>
      </c>
      <c r="S435" s="2">
        <v>1264</v>
      </c>
      <c r="T435" s="2">
        <v>1254</v>
      </c>
      <c r="U435" s="2">
        <v>1134</v>
      </c>
      <c r="V435" s="2">
        <v>1069</v>
      </c>
      <c r="W435" s="2">
        <v>1128</v>
      </c>
      <c r="X435" s="2">
        <v>1233</v>
      </c>
      <c r="Y435" s="2">
        <v>1193</v>
      </c>
      <c r="Z435"/>
      <c r="AA435" s="28">
        <f t="shared" si="54"/>
        <v>7</v>
      </c>
      <c r="AB435" s="11">
        <f t="shared" si="48"/>
        <v>0</v>
      </c>
      <c r="AC435" s="2">
        <f t="shared" si="49"/>
        <v>22458</v>
      </c>
      <c r="AD435" s="2">
        <f t="shared" si="50"/>
        <v>22458</v>
      </c>
      <c r="AF435">
        <f t="shared" si="51"/>
        <v>3</v>
      </c>
      <c r="AG435">
        <f t="shared" si="52"/>
        <v>2025</v>
      </c>
      <c r="AI435" s="2">
        <f t="shared" si="53"/>
        <v>1264</v>
      </c>
      <c r="AJ435">
        <f t="shared" si="55"/>
        <v>18</v>
      </c>
    </row>
    <row r="436" spans="1:36" x14ac:dyDescent="0.2">
      <c r="A436" s="7">
        <v>45719</v>
      </c>
      <c r="B436" s="2">
        <v>1246</v>
      </c>
      <c r="C436" s="2">
        <v>1280</v>
      </c>
      <c r="D436" s="2">
        <v>1338</v>
      </c>
      <c r="E436" s="2">
        <v>1345</v>
      </c>
      <c r="F436" s="2">
        <v>1372</v>
      </c>
      <c r="G436" s="2">
        <v>1416</v>
      </c>
      <c r="H436" s="2">
        <v>1374</v>
      </c>
      <c r="I436" s="2">
        <v>1239</v>
      </c>
      <c r="J436" s="2">
        <v>1060</v>
      </c>
      <c r="K436" s="2">
        <v>923</v>
      </c>
      <c r="L436" s="2">
        <v>892</v>
      </c>
      <c r="M436" s="2">
        <v>862</v>
      </c>
      <c r="N436" s="2">
        <v>852</v>
      </c>
      <c r="O436" s="2">
        <v>843</v>
      </c>
      <c r="P436" s="2">
        <v>868</v>
      </c>
      <c r="Q436" s="2">
        <v>998</v>
      </c>
      <c r="R436" s="2">
        <v>1244</v>
      </c>
      <c r="S436" s="2">
        <v>1362</v>
      </c>
      <c r="T436" s="2">
        <v>1368</v>
      </c>
      <c r="U436" s="2">
        <v>1175</v>
      </c>
      <c r="V436" s="2">
        <v>1111</v>
      </c>
      <c r="W436" s="2">
        <v>1138</v>
      </c>
      <c r="X436" s="2">
        <v>1211</v>
      </c>
      <c r="Y436" s="2">
        <v>1190</v>
      </c>
      <c r="Z436"/>
      <c r="AA436" s="28">
        <f t="shared" si="54"/>
        <v>1</v>
      </c>
      <c r="AB436" s="11">
        <f t="shared" si="48"/>
        <v>0</v>
      </c>
      <c r="AC436" s="2">
        <f t="shared" si="49"/>
        <v>27707</v>
      </c>
      <c r="AD436" s="2">
        <f t="shared" si="50"/>
        <v>27707</v>
      </c>
      <c r="AF436">
        <f t="shared" si="51"/>
        <v>3</v>
      </c>
      <c r="AG436">
        <f t="shared" si="52"/>
        <v>2025</v>
      </c>
      <c r="AI436" s="2">
        <f t="shared" si="53"/>
        <v>1416</v>
      </c>
      <c r="AJ436">
        <f t="shared" si="55"/>
        <v>6</v>
      </c>
    </row>
    <row r="437" spans="1:36" x14ac:dyDescent="0.2">
      <c r="A437" s="7">
        <v>45720</v>
      </c>
      <c r="B437" s="2">
        <v>1215</v>
      </c>
      <c r="C437" s="2">
        <v>1231</v>
      </c>
      <c r="D437" s="2">
        <v>1258</v>
      </c>
      <c r="E437" s="2">
        <v>1227</v>
      </c>
      <c r="F437" s="2">
        <v>1290</v>
      </c>
      <c r="G437" s="2">
        <v>1364</v>
      </c>
      <c r="H437" s="2">
        <v>1334</v>
      </c>
      <c r="I437" s="2">
        <v>1230</v>
      </c>
      <c r="J437" s="2">
        <v>1284</v>
      </c>
      <c r="K437" s="2">
        <v>1250</v>
      </c>
      <c r="L437" s="2">
        <v>1161</v>
      </c>
      <c r="M437" s="2">
        <v>978</v>
      </c>
      <c r="N437" s="2">
        <v>965</v>
      </c>
      <c r="O437" s="2">
        <v>1042</v>
      </c>
      <c r="P437" s="2">
        <v>1087</v>
      </c>
      <c r="Q437" s="2">
        <v>1189</v>
      </c>
      <c r="R437" s="2">
        <v>1264</v>
      </c>
      <c r="S437" s="2">
        <v>1248</v>
      </c>
      <c r="T437" s="2">
        <v>1186</v>
      </c>
      <c r="U437" s="2">
        <v>1049</v>
      </c>
      <c r="V437" s="2">
        <v>984</v>
      </c>
      <c r="W437" s="2">
        <v>955</v>
      </c>
      <c r="X437" s="2">
        <v>1002</v>
      </c>
      <c r="Y437" s="2">
        <v>990</v>
      </c>
      <c r="Z437"/>
      <c r="AA437" s="28">
        <f t="shared" si="54"/>
        <v>2</v>
      </c>
      <c r="AB437" s="11">
        <f t="shared" si="48"/>
        <v>17874</v>
      </c>
      <c r="AC437" s="2">
        <f t="shared" si="49"/>
        <v>9909</v>
      </c>
      <c r="AD437" s="2">
        <f t="shared" si="50"/>
        <v>27783</v>
      </c>
      <c r="AF437">
        <f t="shared" si="51"/>
        <v>3</v>
      </c>
      <c r="AG437">
        <f t="shared" si="52"/>
        <v>2025</v>
      </c>
      <c r="AI437" s="2">
        <f t="shared" si="53"/>
        <v>1364</v>
      </c>
      <c r="AJ437">
        <f t="shared" si="55"/>
        <v>6</v>
      </c>
    </row>
    <row r="438" spans="1:36" x14ac:dyDescent="0.2">
      <c r="A438" s="7">
        <v>45721</v>
      </c>
      <c r="B438" s="2">
        <v>1000</v>
      </c>
      <c r="C438" s="2">
        <v>999</v>
      </c>
      <c r="D438" s="2">
        <v>992</v>
      </c>
      <c r="E438" s="2">
        <v>987</v>
      </c>
      <c r="F438" s="2">
        <v>1082</v>
      </c>
      <c r="G438" s="2">
        <v>1202</v>
      </c>
      <c r="H438" s="2">
        <v>1104</v>
      </c>
      <c r="I438" s="2">
        <v>1062</v>
      </c>
      <c r="J438" s="2">
        <v>993</v>
      </c>
      <c r="K438" s="2">
        <v>990</v>
      </c>
      <c r="L438" s="2">
        <v>1050</v>
      </c>
      <c r="M438" s="2">
        <v>1126</v>
      </c>
      <c r="N438" s="2">
        <v>1182</v>
      </c>
      <c r="O438" s="2">
        <v>1222</v>
      </c>
      <c r="P438" s="2">
        <v>1279</v>
      </c>
      <c r="Q438" s="2">
        <v>1247</v>
      </c>
      <c r="R438" s="2">
        <v>1223</v>
      </c>
      <c r="S438" s="2">
        <v>1175</v>
      </c>
      <c r="T438" s="2">
        <v>1121</v>
      </c>
      <c r="U438" s="2">
        <v>972</v>
      </c>
      <c r="V438" s="2">
        <v>897</v>
      </c>
      <c r="W438" s="2">
        <v>881</v>
      </c>
      <c r="X438" s="2">
        <v>903</v>
      </c>
      <c r="Y438" s="2">
        <v>886</v>
      </c>
      <c r="Z438"/>
      <c r="AA438" s="28">
        <f t="shared" si="54"/>
        <v>3</v>
      </c>
      <c r="AB438" s="11">
        <f t="shared" si="48"/>
        <v>17323</v>
      </c>
      <c r="AC438" s="2">
        <f t="shared" si="49"/>
        <v>8252</v>
      </c>
      <c r="AD438" s="2">
        <f t="shared" si="50"/>
        <v>25575</v>
      </c>
      <c r="AF438">
        <f t="shared" si="51"/>
        <v>3</v>
      </c>
      <c r="AG438">
        <f t="shared" si="52"/>
        <v>2025</v>
      </c>
      <c r="AI438" s="2">
        <f t="shared" si="53"/>
        <v>1279</v>
      </c>
      <c r="AJ438">
        <f t="shared" si="55"/>
        <v>15</v>
      </c>
    </row>
    <row r="439" spans="1:36" x14ac:dyDescent="0.2">
      <c r="A439" s="7">
        <v>45722</v>
      </c>
      <c r="B439" s="2">
        <v>876</v>
      </c>
      <c r="C439" s="2">
        <v>892</v>
      </c>
      <c r="D439" s="2">
        <v>896</v>
      </c>
      <c r="E439" s="2">
        <v>887</v>
      </c>
      <c r="F439" s="2">
        <v>938</v>
      </c>
      <c r="G439" s="2">
        <v>998</v>
      </c>
      <c r="H439" s="2">
        <v>995</v>
      </c>
      <c r="I439" s="2">
        <v>1018</v>
      </c>
      <c r="J439" s="2">
        <v>1109</v>
      </c>
      <c r="K439" s="2">
        <v>1131</v>
      </c>
      <c r="L439" s="2">
        <v>1120</v>
      </c>
      <c r="M439" s="2">
        <v>1091</v>
      </c>
      <c r="N439" s="2">
        <v>1102</v>
      </c>
      <c r="O439" s="2">
        <v>1108</v>
      </c>
      <c r="P439" s="2">
        <v>1149</v>
      </c>
      <c r="Q439" s="2">
        <v>1178</v>
      </c>
      <c r="R439" s="2">
        <v>1159</v>
      </c>
      <c r="S439" s="2">
        <v>1097</v>
      </c>
      <c r="T439" s="2">
        <v>1058</v>
      </c>
      <c r="U439" s="2">
        <v>924</v>
      </c>
      <c r="V439" s="2">
        <v>885</v>
      </c>
      <c r="W439" s="2">
        <v>948</v>
      </c>
      <c r="X439" s="2">
        <v>910</v>
      </c>
      <c r="Y439" s="2">
        <v>897</v>
      </c>
      <c r="Z439"/>
      <c r="AA439" s="28">
        <f t="shared" si="54"/>
        <v>4</v>
      </c>
      <c r="AB439" s="11">
        <f t="shared" si="48"/>
        <v>16987</v>
      </c>
      <c r="AC439" s="2">
        <f t="shared" si="49"/>
        <v>7379</v>
      </c>
      <c r="AD439" s="2">
        <f t="shared" si="50"/>
        <v>24366</v>
      </c>
      <c r="AF439">
        <f t="shared" si="51"/>
        <v>3</v>
      </c>
      <c r="AG439">
        <f t="shared" si="52"/>
        <v>2025</v>
      </c>
      <c r="AI439" s="2">
        <f t="shared" si="53"/>
        <v>1178</v>
      </c>
      <c r="AJ439">
        <f t="shared" si="55"/>
        <v>16</v>
      </c>
    </row>
    <row r="440" spans="1:36" x14ac:dyDescent="0.2">
      <c r="A440" s="7">
        <v>45723</v>
      </c>
      <c r="B440" s="2">
        <v>903</v>
      </c>
      <c r="C440" s="2">
        <v>902</v>
      </c>
      <c r="D440" s="2">
        <v>924</v>
      </c>
      <c r="E440" s="2">
        <v>958</v>
      </c>
      <c r="F440" s="2">
        <v>1053</v>
      </c>
      <c r="G440" s="2">
        <v>1084</v>
      </c>
      <c r="H440" s="2">
        <v>1071</v>
      </c>
      <c r="I440" s="2">
        <v>1124</v>
      </c>
      <c r="J440" s="2">
        <v>1256</v>
      </c>
      <c r="K440" s="2">
        <v>1281</v>
      </c>
      <c r="L440" s="2">
        <v>1302</v>
      </c>
      <c r="M440" s="2">
        <v>1299</v>
      </c>
      <c r="N440" s="2">
        <v>1253</v>
      </c>
      <c r="O440" s="2">
        <v>1211</v>
      </c>
      <c r="P440" s="2">
        <v>1162</v>
      </c>
      <c r="Q440" s="2">
        <v>1204</v>
      </c>
      <c r="R440" s="2">
        <v>1236</v>
      </c>
      <c r="S440" s="2">
        <v>1226</v>
      </c>
      <c r="T440" s="2">
        <v>1218</v>
      </c>
      <c r="U440" s="2">
        <v>1040</v>
      </c>
      <c r="V440" s="2">
        <v>993</v>
      </c>
      <c r="W440" s="2">
        <v>997</v>
      </c>
      <c r="X440" s="2">
        <v>1051</v>
      </c>
      <c r="Y440" s="2">
        <v>1046</v>
      </c>
      <c r="Z440"/>
      <c r="AA440" s="28">
        <f t="shared" si="54"/>
        <v>5</v>
      </c>
      <c r="AB440" s="11">
        <f t="shared" si="48"/>
        <v>18853</v>
      </c>
      <c r="AC440" s="2">
        <f t="shared" si="49"/>
        <v>7941</v>
      </c>
      <c r="AD440" s="2">
        <f t="shared" si="50"/>
        <v>26794</v>
      </c>
      <c r="AF440">
        <f t="shared" si="51"/>
        <v>3</v>
      </c>
      <c r="AG440">
        <f t="shared" si="52"/>
        <v>2025</v>
      </c>
      <c r="AI440" s="2">
        <f t="shared" si="53"/>
        <v>1302</v>
      </c>
      <c r="AJ440">
        <f t="shared" si="55"/>
        <v>11</v>
      </c>
    </row>
    <row r="441" spans="1:36" x14ac:dyDescent="0.2">
      <c r="A441" s="7">
        <v>45724</v>
      </c>
      <c r="B441" s="2">
        <v>1053</v>
      </c>
      <c r="C441" s="2">
        <v>1182</v>
      </c>
      <c r="D441" s="2">
        <v>1079</v>
      </c>
      <c r="E441" s="2">
        <v>1055</v>
      </c>
      <c r="F441" s="2">
        <v>1070</v>
      </c>
      <c r="G441" s="2">
        <v>1096</v>
      </c>
      <c r="H441" s="2">
        <v>1032</v>
      </c>
      <c r="I441" s="2">
        <v>900</v>
      </c>
      <c r="J441" s="2">
        <v>873</v>
      </c>
      <c r="K441" s="2">
        <v>828</v>
      </c>
      <c r="L441" s="2">
        <v>813</v>
      </c>
      <c r="M441" s="2">
        <v>783</v>
      </c>
      <c r="N441" s="2">
        <v>836</v>
      </c>
      <c r="O441" s="2">
        <v>885</v>
      </c>
      <c r="P441" s="2">
        <v>929</v>
      </c>
      <c r="Q441" s="2">
        <v>1017</v>
      </c>
      <c r="R441" s="2">
        <v>1189</v>
      </c>
      <c r="S441" s="2">
        <v>1216</v>
      </c>
      <c r="T441" s="2">
        <v>1162</v>
      </c>
      <c r="U441" s="2">
        <v>1027</v>
      </c>
      <c r="V441" s="2">
        <v>972</v>
      </c>
      <c r="W441" s="2">
        <v>1014</v>
      </c>
      <c r="X441" s="2">
        <v>1102</v>
      </c>
      <c r="Y441" s="2">
        <v>1087</v>
      </c>
      <c r="Z441"/>
      <c r="AA441" s="28">
        <f t="shared" si="54"/>
        <v>6</v>
      </c>
      <c r="AB441" s="11">
        <f t="shared" si="48"/>
        <v>15546</v>
      </c>
      <c r="AC441" s="2">
        <f t="shared" si="49"/>
        <v>8654</v>
      </c>
      <c r="AD441" s="2">
        <f t="shared" si="50"/>
        <v>24200</v>
      </c>
      <c r="AF441">
        <f t="shared" si="51"/>
        <v>3</v>
      </c>
      <c r="AG441">
        <f t="shared" si="52"/>
        <v>2025</v>
      </c>
      <c r="AI441" s="2">
        <f t="shared" si="53"/>
        <v>1216</v>
      </c>
      <c r="AJ441">
        <f t="shared" si="55"/>
        <v>18</v>
      </c>
    </row>
    <row r="442" spans="1:36" x14ac:dyDescent="0.2">
      <c r="A442" s="7">
        <v>45725</v>
      </c>
      <c r="B442" s="2">
        <v>1100</v>
      </c>
      <c r="C442" s="2">
        <v>0</v>
      </c>
      <c r="D442" s="2">
        <v>791</v>
      </c>
      <c r="E442" s="2">
        <v>1125</v>
      </c>
      <c r="F442" s="2">
        <v>1111</v>
      </c>
      <c r="G442" s="2">
        <v>1109</v>
      </c>
      <c r="H442" s="2">
        <v>1047</v>
      </c>
      <c r="I442" s="2">
        <v>1036</v>
      </c>
      <c r="J442" s="2">
        <v>909</v>
      </c>
      <c r="K442" s="2">
        <v>769</v>
      </c>
      <c r="L442" s="2">
        <v>704</v>
      </c>
      <c r="M442" s="2">
        <v>665</v>
      </c>
      <c r="N442" s="2">
        <v>651</v>
      </c>
      <c r="O442" s="2">
        <v>615</v>
      </c>
      <c r="P442" s="2">
        <v>694</v>
      </c>
      <c r="Q442" s="2">
        <v>832</v>
      </c>
      <c r="R442" s="2">
        <v>933</v>
      </c>
      <c r="S442" s="2">
        <v>1016</v>
      </c>
      <c r="T442" s="2">
        <v>1072</v>
      </c>
      <c r="U442" s="2">
        <v>1040</v>
      </c>
      <c r="V442" s="2">
        <v>942</v>
      </c>
      <c r="W442" s="2">
        <v>955</v>
      </c>
      <c r="X442" s="2">
        <v>994</v>
      </c>
      <c r="Y442" s="2">
        <v>985</v>
      </c>
      <c r="Z442"/>
      <c r="AA442" s="28">
        <f t="shared" si="54"/>
        <v>7</v>
      </c>
      <c r="AB442" s="11">
        <f t="shared" si="48"/>
        <v>0</v>
      </c>
      <c r="AC442" s="2">
        <f t="shared" si="49"/>
        <v>21095</v>
      </c>
      <c r="AD442" s="2">
        <f t="shared" si="50"/>
        <v>21095</v>
      </c>
      <c r="AF442">
        <f t="shared" si="51"/>
        <v>3</v>
      </c>
      <c r="AG442">
        <f t="shared" si="52"/>
        <v>2025</v>
      </c>
      <c r="AI442" s="2">
        <f t="shared" si="53"/>
        <v>1125</v>
      </c>
      <c r="AJ442">
        <f t="shared" si="55"/>
        <v>4</v>
      </c>
    </row>
    <row r="443" spans="1:36" x14ac:dyDescent="0.2">
      <c r="A443" s="7">
        <v>45726</v>
      </c>
      <c r="B443" s="2">
        <v>1018</v>
      </c>
      <c r="C443" s="2">
        <v>1041</v>
      </c>
      <c r="D443" s="2">
        <v>1026</v>
      </c>
      <c r="E443" s="2">
        <v>1003</v>
      </c>
      <c r="F443" s="2">
        <v>1053</v>
      </c>
      <c r="G443" s="2">
        <v>1105</v>
      </c>
      <c r="H443" s="2">
        <v>1123</v>
      </c>
      <c r="I443" s="2">
        <v>1250</v>
      </c>
      <c r="J443" s="2">
        <v>1285</v>
      </c>
      <c r="K443" s="2">
        <v>1187</v>
      </c>
      <c r="L443" s="2">
        <v>1022</v>
      </c>
      <c r="M443" s="2">
        <v>985</v>
      </c>
      <c r="N443" s="2">
        <v>934</v>
      </c>
      <c r="O443" s="2">
        <v>944</v>
      </c>
      <c r="P443" s="2">
        <v>967</v>
      </c>
      <c r="Q443" s="2">
        <v>908</v>
      </c>
      <c r="R443" s="2">
        <v>953</v>
      </c>
      <c r="S443" s="2">
        <v>1013</v>
      </c>
      <c r="T443" s="2">
        <v>1092</v>
      </c>
      <c r="U443" s="2">
        <v>953</v>
      </c>
      <c r="V443" s="2">
        <v>926</v>
      </c>
      <c r="W443" s="2">
        <v>926</v>
      </c>
      <c r="X443" s="2">
        <v>999</v>
      </c>
      <c r="Y443" s="2">
        <v>1064</v>
      </c>
      <c r="Z443"/>
      <c r="AA443" s="28">
        <f t="shared" si="54"/>
        <v>1</v>
      </c>
      <c r="AB443" s="11">
        <f t="shared" si="48"/>
        <v>0</v>
      </c>
      <c r="AC443" s="2">
        <f t="shared" si="49"/>
        <v>24777</v>
      </c>
      <c r="AD443" s="2">
        <f t="shared" si="50"/>
        <v>24777</v>
      </c>
      <c r="AF443">
        <f t="shared" si="51"/>
        <v>3</v>
      </c>
      <c r="AG443">
        <f t="shared" si="52"/>
        <v>2025</v>
      </c>
      <c r="AI443" s="2">
        <f t="shared" si="53"/>
        <v>1285</v>
      </c>
      <c r="AJ443">
        <f t="shared" si="55"/>
        <v>9</v>
      </c>
    </row>
    <row r="444" spans="1:36" x14ac:dyDescent="0.2">
      <c r="A444" s="7">
        <v>45727</v>
      </c>
      <c r="B444" s="2">
        <v>1111</v>
      </c>
      <c r="C444" s="2">
        <v>1123</v>
      </c>
      <c r="D444" s="2">
        <v>1063</v>
      </c>
      <c r="E444" s="2">
        <v>1015</v>
      </c>
      <c r="F444" s="2">
        <v>1075</v>
      </c>
      <c r="G444" s="2">
        <v>1152</v>
      </c>
      <c r="H444" s="2">
        <v>1147</v>
      </c>
      <c r="I444" s="2">
        <v>1123</v>
      </c>
      <c r="J444" s="2">
        <v>1101</v>
      </c>
      <c r="K444" s="2">
        <v>1037</v>
      </c>
      <c r="L444" s="2">
        <v>954</v>
      </c>
      <c r="M444" s="2">
        <v>773</v>
      </c>
      <c r="N444" s="2">
        <v>621</v>
      </c>
      <c r="O444" s="2">
        <v>538</v>
      </c>
      <c r="P444" s="2">
        <v>578</v>
      </c>
      <c r="Q444" s="2">
        <v>605</v>
      </c>
      <c r="R444" s="2">
        <v>790</v>
      </c>
      <c r="S444" s="2">
        <v>944</v>
      </c>
      <c r="T444" s="2">
        <v>1010</v>
      </c>
      <c r="U444" s="2">
        <v>927</v>
      </c>
      <c r="V444" s="2">
        <v>868</v>
      </c>
      <c r="W444" s="2">
        <v>881</v>
      </c>
      <c r="X444" s="2">
        <v>890</v>
      </c>
      <c r="Y444" s="2">
        <v>852</v>
      </c>
      <c r="Z444"/>
      <c r="AA444" s="28">
        <f t="shared" si="54"/>
        <v>2</v>
      </c>
      <c r="AB444" s="11">
        <f t="shared" si="48"/>
        <v>13640</v>
      </c>
      <c r="AC444" s="2">
        <f t="shared" si="49"/>
        <v>8538</v>
      </c>
      <c r="AD444" s="2">
        <f t="shared" si="50"/>
        <v>22178</v>
      </c>
      <c r="AF444">
        <f t="shared" si="51"/>
        <v>3</v>
      </c>
      <c r="AG444">
        <f t="shared" si="52"/>
        <v>2025</v>
      </c>
      <c r="AI444" s="2">
        <f t="shared" si="53"/>
        <v>1152</v>
      </c>
      <c r="AJ444">
        <f t="shared" si="55"/>
        <v>6</v>
      </c>
    </row>
    <row r="445" spans="1:36" x14ac:dyDescent="0.2">
      <c r="A445" s="7">
        <v>45728</v>
      </c>
      <c r="B445" s="2">
        <v>852</v>
      </c>
      <c r="C445" s="2">
        <v>894</v>
      </c>
      <c r="D445" s="2">
        <v>866</v>
      </c>
      <c r="E445" s="2">
        <v>877</v>
      </c>
      <c r="F445" s="2">
        <v>949</v>
      </c>
      <c r="G445" s="2">
        <v>1043</v>
      </c>
      <c r="H445" s="2">
        <v>1092</v>
      </c>
      <c r="I445" s="2">
        <v>1057</v>
      </c>
      <c r="J445" s="2">
        <v>981</v>
      </c>
      <c r="K445" s="2">
        <v>762</v>
      </c>
      <c r="L445" s="2">
        <v>662</v>
      </c>
      <c r="M445" s="2">
        <v>622</v>
      </c>
      <c r="N445" s="2">
        <v>587</v>
      </c>
      <c r="O445" s="2">
        <v>561</v>
      </c>
      <c r="P445" s="2">
        <v>541</v>
      </c>
      <c r="Q445" s="2">
        <v>615</v>
      </c>
      <c r="R445" s="2">
        <v>902</v>
      </c>
      <c r="S445" s="2">
        <v>1012</v>
      </c>
      <c r="T445" s="2">
        <v>1077</v>
      </c>
      <c r="U445" s="2">
        <v>999</v>
      </c>
      <c r="V445" s="2">
        <v>937</v>
      </c>
      <c r="W445" s="2">
        <v>934</v>
      </c>
      <c r="X445" s="2">
        <v>985</v>
      </c>
      <c r="Y445" s="2">
        <v>1001</v>
      </c>
      <c r="Z445"/>
      <c r="AA445" s="28">
        <f t="shared" si="54"/>
        <v>3</v>
      </c>
      <c r="AB445" s="11">
        <f t="shared" si="48"/>
        <v>13234</v>
      </c>
      <c r="AC445" s="2">
        <f t="shared" si="49"/>
        <v>7574</v>
      </c>
      <c r="AD445" s="2">
        <f t="shared" si="50"/>
        <v>20808</v>
      </c>
      <c r="AF445">
        <f t="shared" si="51"/>
        <v>3</v>
      </c>
      <c r="AG445">
        <f t="shared" si="52"/>
        <v>2025</v>
      </c>
      <c r="AI445" s="2">
        <f t="shared" si="53"/>
        <v>1092</v>
      </c>
      <c r="AJ445">
        <f t="shared" si="55"/>
        <v>7</v>
      </c>
    </row>
    <row r="446" spans="1:36" x14ac:dyDescent="0.2">
      <c r="A446" s="7">
        <v>45729</v>
      </c>
      <c r="B446" s="2">
        <v>1019</v>
      </c>
      <c r="C446" s="2">
        <v>1022</v>
      </c>
      <c r="D446" s="2">
        <v>1024</v>
      </c>
      <c r="E446" s="2">
        <v>1023</v>
      </c>
      <c r="F446" s="2">
        <v>1091</v>
      </c>
      <c r="G446" s="2">
        <v>1175</v>
      </c>
      <c r="H446" s="2">
        <v>1180</v>
      </c>
      <c r="I446" s="2">
        <v>1173</v>
      </c>
      <c r="J446" s="2">
        <v>1108</v>
      </c>
      <c r="K446" s="2">
        <v>981</v>
      </c>
      <c r="L446" s="2">
        <v>866</v>
      </c>
      <c r="M446" s="2">
        <v>683</v>
      </c>
      <c r="N446" s="2">
        <v>634</v>
      </c>
      <c r="O446" s="2">
        <v>609</v>
      </c>
      <c r="P446" s="2">
        <v>646</v>
      </c>
      <c r="Q446" s="2">
        <v>710</v>
      </c>
      <c r="R446" s="2">
        <v>882</v>
      </c>
      <c r="S446" s="2">
        <v>1006</v>
      </c>
      <c r="T446" s="2">
        <v>1094</v>
      </c>
      <c r="U446" s="2">
        <v>996</v>
      </c>
      <c r="V446" s="2">
        <v>966</v>
      </c>
      <c r="W446" s="2">
        <v>951</v>
      </c>
      <c r="X446" s="2">
        <v>998</v>
      </c>
      <c r="Y446" s="2">
        <v>989</v>
      </c>
      <c r="Z446"/>
      <c r="AA446" s="28">
        <f t="shared" si="54"/>
        <v>4</v>
      </c>
      <c r="AB446" s="11">
        <f t="shared" si="48"/>
        <v>14303</v>
      </c>
      <c r="AC446" s="2">
        <f t="shared" si="49"/>
        <v>8523</v>
      </c>
      <c r="AD446" s="2">
        <f t="shared" si="50"/>
        <v>22826</v>
      </c>
      <c r="AF446">
        <f t="shared" si="51"/>
        <v>3</v>
      </c>
      <c r="AG446">
        <f t="shared" si="52"/>
        <v>2025</v>
      </c>
      <c r="AI446" s="2">
        <f t="shared" si="53"/>
        <v>1180</v>
      </c>
      <c r="AJ446">
        <f t="shared" si="55"/>
        <v>7</v>
      </c>
    </row>
    <row r="447" spans="1:36" x14ac:dyDescent="0.2">
      <c r="A447" s="7">
        <v>45730</v>
      </c>
      <c r="B447" s="2">
        <v>989</v>
      </c>
      <c r="C447" s="2">
        <v>1065</v>
      </c>
      <c r="D447" s="2">
        <v>1044</v>
      </c>
      <c r="E447" s="2">
        <v>1022</v>
      </c>
      <c r="F447" s="2">
        <v>1073</v>
      </c>
      <c r="G447" s="2">
        <v>1115</v>
      </c>
      <c r="H447" s="2">
        <v>1128</v>
      </c>
      <c r="I447" s="2">
        <v>1089</v>
      </c>
      <c r="J447" s="2">
        <v>975</v>
      </c>
      <c r="K447" s="2">
        <v>745</v>
      </c>
      <c r="L447" s="2">
        <v>621</v>
      </c>
      <c r="M447" s="2">
        <v>558</v>
      </c>
      <c r="N447" s="2">
        <v>490</v>
      </c>
      <c r="O447" s="2">
        <v>456</v>
      </c>
      <c r="P447" s="2">
        <v>441</v>
      </c>
      <c r="Q447" s="2">
        <v>479</v>
      </c>
      <c r="R447" s="2">
        <v>650</v>
      </c>
      <c r="S447" s="2">
        <v>828</v>
      </c>
      <c r="T447" s="2">
        <v>954</v>
      </c>
      <c r="U447" s="2">
        <v>904</v>
      </c>
      <c r="V447" s="2">
        <v>851</v>
      </c>
      <c r="W447" s="2">
        <v>861</v>
      </c>
      <c r="X447" s="2">
        <v>925</v>
      </c>
      <c r="Y447" s="2">
        <v>914</v>
      </c>
      <c r="Z447"/>
      <c r="AA447" s="28">
        <f t="shared" si="54"/>
        <v>5</v>
      </c>
      <c r="AB447" s="11">
        <f t="shared" si="48"/>
        <v>11827</v>
      </c>
      <c r="AC447" s="2">
        <f t="shared" si="49"/>
        <v>8350</v>
      </c>
      <c r="AD447" s="2">
        <f t="shared" si="50"/>
        <v>20177</v>
      </c>
      <c r="AF447">
        <f t="shared" si="51"/>
        <v>3</v>
      </c>
      <c r="AG447">
        <f t="shared" si="52"/>
        <v>2025</v>
      </c>
      <c r="AI447" s="2">
        <f t="shared" si="53"/>
        <v>1128</v>
      </c>
      <c r="AJ447">
        <f t="shared" si="55"/>
        <v>7</v>
      </c>
    </row>
    <row r="448" spans="1:36" x14ac:dyDescent="0.2">
      <c r="A448" s="7">
        <v>45731</v>
      </c>
      <c r="B448" s="2">
        <v>910</v>
      </c>
      <c r="C448" s="2">
        <v>970</v>
      </c>
      <c r="D448" s="2">
        <v>960</v>
      </c>
      <c r="E448" s="2">
        <v>928</v>
      </c>
      <c r="F448" s="2">
        <v>925</v>
      </c>
      <c r="G448" s="2">
        <v>950</v>
      </c>
      <c r="H448" s="2">
        <v>930</v>
      </c>
      <c r="I448" s="2">
        <v>924</v>
      </c>
      <c r="J448" s="2">
        <v>939</v>
      </c>
      <c r="K448" s="2">
        <v>875</v>
      </c>
      <c r="L448" s="2">
        <v>771</v>
      </c>
      <c r="M448" s="2">
        <v>637</v>
      </c>
      <c r="N448" s="2">
        <v>481</v>
      </c>
      <c r="O448" s="2">
        <v>425</v>
      </c>
      <c r="P448" s="2">
        <v>432</v>
      </c>
      <c r="Q448" s="2">
        <v>524</v>
      </c>
      <c r="R448" s="2">
        <v>681</v>
      </c>
      <c r="S448" s="2">
        <v>847</v>
      </c>
      <c r="T448" s="2">
        <v>908</v>
      </c>
      <c r="U448" s="2">
        <v>845</v>
      </c>
      <c r="V448" s="2">
        <v>811</v>
      </c>
      <c r="W448" s="2">
        <v>846</v>
      </c>
      <c r="X448" s="2">
        <v>867</v>
      </c>
      <c r="Y448" s="2">
        <v>859</v>
      </c>
      <c r="Z448"/>
      <c r="AA448" s="28">
        <f t="shared" si="54"/>
        <v>6</v>
      </c>
      <c r="AB448" s="11">
        <f t="shared" si="48"/>
        <v>11813</v>
      </c>
      <c r="AC448" s="2">
        <f t="shared" si="49"/>
        <v>7432</v>
      </c>
      <c r="AD448" s="2">
        <f t="shared" si="50"/>
        <v>19245</v>
      </c>
      <c r="AF448">
        <f t="shared" si="51"/>
        <v>3</v>
      </c>
      <c r="AG448">
        <f t="shared" si="52"/>
        <v>2025</v>
      </c>
      <c r="AI448" s="2">
        <f t="shared" si="53"/>
        <v>970</v>
      </c>
      <c r="AJ448">
        <f t="shared" si="55"/>
        <v>2</v>
      </c>
    </row>
    <row r="449" spans="1:36" x14ac:dyDescent="0.2">
      <c r="A449" s="7">
        <v>45732</v>
      </c>
      <c r="B449" s="2">
        <v>859</v>
      </c>
      <c r="C449" s="2">
        <v>908</v>
      </c>
      <c r="D449" s="2">
        <v>851</v>
      </c>
      <c r="E449" s="2">
        <v>848</v>
      </c>
      <c r="F449" s="2">
        <v>870</v>
      </c>
      <c r="G449" s="2">
        <v>868</v>
      </c>
      <c r="H449" s="2">
        <v>849</v>
      </c>
      <c r="I449" s="2">
        <v>854</v>
      </c>
      <c r="J449" s="2">
        <v>897</v>
      </c>
      <c r="K449" s="2">
        <v>905</v>
      </c>
      <c r="L449" s="2">
        <v>943</v>
      </c>
      <c r="M449" s="2">
        <v>930</v>
      </c>
      <c r="N449" s="2">
        <v>891</v>
      </c>
      <c r="O449" s="2">
        <v>926</v>
      </c>
      <c r="P449" s="2">
        <v>980</v>
      </c>
      <c r="Q449" s="2">
        <v>991</v>
      </c>
      <c r="R449" s="2">
        <v>978</v>
      </c>
      <c r="S449" s="2">
        <v>938</v>
      </c>
      <c r="T449" s="2">
        <v>937</v>
      </c>
      <c r="U449" s="2">
        <v>874</v>
      </c>
      <c r="V449" s="2">
        <v>813</v>
      </c>
      <c r="W449" s="2">
        <v>797</v>
      </c>
      <c r="X449" s="2">
        <v>820</v>
      </c>
      <c r="Y449" s="2">
        <v>808</v>
      </c>
      <c r="Z449"/>
      <c r="AA449" s="28">
        <f t="shared" si="54"/>
        <v>7</v>
      </c>
      <c r="AB449" s="11">
        <f t="shared" si="48"/>
        <v>0</v>
      </c>
      <c r="AC449" s="2">
        <f t="shared" si="49"/>
        <v>21335</v>
      </c>
      <c r="AD449" s="2">
        <f t="shared" si="50"/>
        <v>21335</v>
      </c>
      <c r="AF449">
        <f t="shared" si="51"/>
        <v>3</v>
      </c>
      <c r="AG449">
        <f t="shared" si="52"/>
        <v>2025</v>
      </c>
      <c r="AI449" s="2">
        <f t="shared" si="53"/>
        <v>991</v>
      </c>
      <c r="AJ449">
        <f t="shared" si="55"/>
        <v>16</v>
      </c>
    </row>
    <row r="450" spans="1:36" x14ac:dyDescent="0.2">
      <c r="A450" s="7">
        <v>45733</v>
      </c>
      <c r="B450" s="2">
        <v>786</v>
      </c>
      <c r="C450" s="2">
        <v>790</v>
      </c>
      <c r="D450" s="2">
        <v>790</v>
      </c>
      <c r="E450" s="2">
        <v>775</v>
      </c>
      <c r="F450" s="2">
        <v>821</v>
      </c>
      <c r="G450" s="2">
        <v>882</v>
      </c>
      <c r="H450" s="2">
        <v>913</v>
      </c>
      <c r="I450" s="2">
        <v>956</v>
      </c>
      <c r="J450" s="2">
        <v>1070</v>
      </c>
      <c r="K450" s="2">
        <v>1096</v>
      </c>
      <c r="L450" s="2">
        <v>1091</v>
      </c>
      <c r="M450" s="2">
        <v>1086</v>
      </c>
      <c r="N450" s="2">
        <v>1074</v>
      </c>
      <c r="O450" s="2">
        <v>1093</v>
      </c>
      <c r="P450" s="2">
        <v>1157</v>
      </c>
      <c r="Q450" s="2">
        <v>1138</v>
      </c>
      <c r="R450" s="2">
        <v>1125</v>
      </c>
      <c r="S450" s="2">
        <v>1045</v>
      </c>
      <c r="T450" s="2">
        <v>1023</v>
      </c>
      <c r="U450" s="2">
        <v>896</v>
      </c>
      <c r="V450" s="2">
        <v>856</v>
      </c>
      <c r="W450" s="2">
        <v>841</v>
      </c>
      <c r="X450" s="2">
        <v>877</v>
      </c>
      <c r="Y450" s="2">
        <v>857</v>
      </c>
      <c r="Z450"/>
      <c r="AA450" s="28">
        <f t="shared" si="54"/>
        <v>1</v>
      </c>
      <c r="AB450" s="11">
        <f t="shared" si="48"/>
        <v>0</v>
      </c>
      <c r="AC450" s="2">
        <f t="shared" si="49"/>
        <v>23038</v>
      </c>
      <c r="AD450" s="2">
        <f t="shared" si="50"/>
        <v>23038</v>
      </c>
      <c r="AF450">
        <f t="shared" si="51"/>
        <v>3</v>
      </c>
      <c r="AG450">
        <f t="shared" si="52"/>
        <v>2025</v>
      </c>
      <c r="AI450" s="2">
        <f t="shared" si="53"/>
        <v>1157</v>
      </c>
      <c r="AJ450">
        <f t="shared" si="55"/>
        <v>15</v>
      </c>
    </row>
    <row r="451" spans="1:36" x14ac:dyDescent="0.2">
      <c r="A451" s="7">
        <v>45734</v>
      </c>
      <c r="B451" s="2">
        <v>861</v>
      </c>
      <c r="C451" s="2">
        <v>892</v>
      </c>
      <c r="D451" s="2">
        <v>882</v>
      </c>
      <c r="E451" s="2">
        <v>893</v>
      </c>
      <c r="F451" s="2">
        <v>941</v>
      </c>
      <c r="G451" s="2">
        <v>995</v>
      </c>
      <c r="H451" s="2">
        <v>1017</v>
      </c>
      <c r="I451" s="2">
        <v>1013</v>
      </c>
      <c r="J451" s="2">
        <v>1044</v>
      </c>
      <c r="K451" s="2">
        <v>962</v>
      </c>
      <c r="L451" s="2">
        <v>878</v>
      </c>
      <c r="M451" s="2">
        <v>824</v>
      </c>
      <c r="N451" s="2">
        <v>742</v>
      </c>
      <c r="O451" s="2">
        <v>725</v>
      </c>
      <c r="P451" s="2">
        <v>771</v>
      </c>
      <c r="Q451" s="2">
        <v>858</v>
      </c>
      <c r="R451" s="2">
        <v>959</v>
      </c>
      <c r="S451" s="2">
        <v>965</v>
      </c>
      <c r="T451" s="2">
        <v>1003</v>
      </c>
      <c r="U451" s="2">
        <v>978</v>
      </c>
      <c r="V451" s="2">
        <v>935</v>
      </c>
      <c r="W451" s="2">
        <v>929</v>
      </c>
      <c r="X451" s="2">
        <v>960</v>
      </c>
      <c r="Y451" s="2">
        <v>945</v>
      </c>
      <c r="Z451"/>
      <c r="AA451" s="28">
        <f t="shared" si="54"/>
        <v>2</v>
      </c>
      <c r="AB451" s="11">
        <f t="shared" si="48"/>
        <v>14546</v>
      </c>
      <c r="AC451" s="2">
        <f t="shared" si="49"/>
        <v>7426</v>
      </c>
      <c r="AD451" s="2">
        <f t="shared" si="50"/>
        <v>21972</v>
      </c>
      <c r="AF451">
        <f t="shared" si="51"/>
        <v>3</v>
      </c>
      <c r="AG451">
        <f t="shared" si="52"/>
        <v>2025</v>
      </c>
      <c r="AI451" s="2">
        <f t="shared" si="53"/>
        <v>1044</v>
      </c>
      <c r="AJ451">
        <f t="shared" si="55"/>
        <v>9</v>
      </c>
    </row>
    <row r="452" spans="1:36" x14ac:dyDescent="0.2">
      <c r="A452" s="7">
        <v>45735</v>
      </c>
      <c r="B452" s="2">
        <v>951</v>
      </c>
      <c r="C452" s="2">
        <v>967</v>
      </c>
      <c r="D452" s="2">
        <v>974</v>
      </c>
      <c r="E452" s="2">
        <v>1063</v>
      </c>
      <c r="F452" s="2">
        <v>1094</v>
      </c>
      <c r="G452" s="2">
        <v>1127</v>
      </c>
      <c r="H452" s="2">
        <v>1120</v>
      </c>
      <c r="I452" s="2">
        <v>1105</v>
      </c>
      <c r="J452" s="2">
        <v>1118</v>
      </c>
      <c r="K452" s="2">
        <v>1049</v>
      </c>
      <c r="L452" s="2">
        <v>946</v>
      </c>
      <c r="M452" s="2">
        <v>802</v>
      </c>
      <c r="N452" s="2">
        <v>590</v>
      </c>
      <c r="O452" s="2">
        <v>500</v>
      </c>
      <c r="P452" s="2">
        <v>472</v>
      </c>
      <c r="Q452" s="2">
        <v>481</v>
      </c>
      <c r="R452" s="2">
        <v>625</v>
      </c>
      <c r="S452" s="2">
        <v>812</v>
      </c>
      <c r="T452" s="2">
        <v>937</v>
      </c>
      <c r="U452" s="2">
        <v>895</v>
      </c>
      <c r="V452" s="2">
        <v>885</v>
      </c>
      <c r="W452" s="2">
        <v>881</v>
      </c>
      <c r="X452" s="2">
        <v>900</v>
      </c>
      <c r="Y452" s="2">
        <v>869</v>
      </c>
      <c r="Z452"/>
      <c r="AA452" s="28">
        <f t="shared" si="54"/>
        <v>3</v>
      </c>
      <c r="AB452" s="11">
        <f t="shared" si="48"/>
        <v>12998</v>
      </c>
      <c r="AC452" s="2">
        <f t="shared" si="49"/>
        <v>8165</v>
      </c>
      <c r="AD452" s="2">
        <f t="shared" si="50"/>
        <v>21163</v>
      </c>
      <c r="AF452">
        <f t="shared" si="51"/>
        <v>3</v>
      </c>
      <c r="AG452">
        <f t="shared" si="52"/>
        <v>2025</v>
      </c>
      <c r="AI452" s="2">
        <f t="shared" si="53"/>
        <v>1127</v>
      </c>
      <c r="AJ452">
        <f t="shared" si="55"/>
        <v>6</v>
      </c>
    </row>
    <row r="453" spans="1:36" x14ac:dyDescent="0.2">
      <c r="A453" s="7">
        <v>45736</v>
      </c>
      <c r="B453" s="2">
        <v>855</v>
      </c>
      <c r="C453" s="2">
        <v>871</v>
      </c>
      <c r="D453" s="2">
        <v>865</v>
      </c>
      <c r="E453" s="2">
        <v>870</v>
      </c>
      <c r="F453" s="2">
        <v>938</v>
      </c>
      <c r="G453" s="2">
        <v>983</v>
      </c>
      <c r="H453" s="2">
        <v>986</v>
      </c>
      <c r="I453" s="2">
        <v>1012</v>
      </c>
      <c r="J453" s="2">
        <v>1065</v>
      </c>
      <c r="K453" s="2">
        <v>1020</v>
      </c>
      <c r="L453" s="2">
        <v>1011</v>
      </c>
      <c r="M453" s="2">
        <v>951</v>
      </c>
      <c r="N453" s="2">
        <v>913</v>
      </c>
      <c r="O453" s="2">
        <v>924</v>
      </c>
      <c r="P453" s="2">
        <v>981</v>
      </c>
      <c r="Q453" s="2">
        <v>989</v>
      </c>
      <c r="R453" s="2">
        <v>1036</v>
      </c>
      <c r="S453" s="2">
        <v>1013</v>
      </c>
      <c r="T453" s="2">
        <v>1020</v>
      </c>
      <c r="U453" s="2">
        <v>918</v>
      </c>
      <c r="V453" s="2">
        <v>867</v>
      </c>
      <c r="W453" s="2">
        <v>857</v>
      </c>
      <c r="X453" s="2">
        <v>892</v>
      </c>
      <c r="Y453" s="2">
        <v>869</v>
      </c>
      <c r="Z453"/>
      <c r="AA453" s="28">
        <f t="shared" si="54"/>
        <v>4</v>
      </c>
      <c r="AB453" s="11">
        <f t="shared" si="48"/>
        <v>15469</v>
      </c>
      <c r="AC453" s="2">
        <f t="shared" si="49"/>
        <v>7237</v>
      </c>
      <c r="AD453" s="2">
        <f t="shared" si="50"/>
        <v>22706</v>
      </c>
      <c r="AF453">
        <f t="shared" si="51"/>
        <v>3</v>
      </c>
      <c r="AG453">
        <f t="shared" si="52"/>
        <v>2025</v>
      </c>
      <c r="AI453" s="2">
        <f t="shared" si="53"/>
        <v>1065</v>
      </c>
      <c r="AJ453">
        <f t="shared" si="55"/>
        <v>9</v>
      </c>
    </row>
    <row r="454" spans="1:36" x14ac:dyDescent="0.2">
      <c r="A454" s="7">
        <v>45737</v>
      </c>
      <c r="B454" s="2">
        <v>909</v>
      </c>
      <c r="C454" s="2">
        <v>866</v>
      </c>
      <c r="D454" s="2">
        <v>865</v>
      </c>
      <c r="E454" s="2">
        <v>858</v>
      </c>
      <c r="F454" s="2">
        <v>903</v>
      </c>
      <c r="G454" s="2">
        <v>958</v>
      </c>
      <c r="H454" s="2">
        <v>970</v>
      </c>
      <c r="I454" s="2">
        <v>1008</v>
      </c>
      <c r="J454" s="2">
        <v>1112</v>
      </c>
      <c r="K454" s="2">
        <v>1117</v>
      </c>
      <c r="L454" s="2">
        <v>1173</v>
      </c>
      <c r="M454" s="2">
        <v>1135</v>
      </c>
      <c r="N454" s="2">
        <v>1163</v>
      </c>
      <c r="O454" s="2">
        <v>1188</v>
      </c>
      <c r="P454" s="2">
        <v>1194</v>
      </c>
      <c r="Q454" s="2">
        <v>1195</v>
      </c>
      <c r="R454" s="2">
        <v>1191</v>
      </c>
      <c r="S454" s="2">
        <v>1092</v>
      </c>
      <c r="T454" s="2">
        <v>1071</v>
      </c>
      <c r="U454" s="2">
        <v>971</v>
      </c>
      <c r="V454" s="2">
        <v>938</v>
      </c>
      <c r="W454" s="2">
        <v>933</v>
      </c>
      <c r="X454" s="2">
        <v>985</v>
      </c>
      <c r="Y454" s="2">
        <v>995</v>
      </c>
      <c r="Z454"/>
      <c r="AA454" s="28">
        <f t="shared" si="54"/>
        <v>5</v>
      </c>
      <c r="AB454" s="11">
        <f t="shared" si="48"/>
        <v>17466</v>
      </c>
      <c r="AC454" s="2">
        <f t="shared" si="49"/>
        <v>7324</v>
      </c>
      <c r="AD454" s="2">
        <f t="shared" si="50"/>
        <v>24790</v>
      </c>
      <c r="AF454">
        <f t="shared" si="51"/>
        <v>3</v>
      </c>
      <c r="AG454">
        <f t="shared" si="52"/>
        <v>2025</v>
      </c>
      <c r="AI454" s="2">
        <f t="shared" si="53"/>
        <v>1195</v>
      </c>
      <c r="AJ454">
        <f t="shared" si="55"/>
        <v>16</v>
      </c>
    </row>
    <row r="455" spans="1:36" x14ac:dyDescent="0.2">
      <c r="A455" s="7">
        <v>45738</v>
      </c>
      <c r="B455" s="2">
        <v>955</v>
      </c>
      <c r="C455" s="2">
        <v>1020</v>
      </c>
      <c r="D455" s="2">
        <v>954</v>
      </c>
      <c r="E455" s="2">
        <v>950</v>
      </c>
      <c r="F455" s="2">
        <v>994</v>
      </c>
      <c r="G455" s="2">
        <v>1030</v>
      </c>
      <c r="H455" s="2">
        <v>950</v>
      </c>
      <c r="I455" s="2">
        <v>887</v>
      </c>
      <c r="J455" s="2">
        <v>725</v>
      </c>
      <c r="K455" s="2">
        <v>577</v>
      </c>
      <c r="L455" s="2">
        <v>480</v>
      </c>
      <c r="M455" s="2">
        <v>427</v>
      </c>
      <c r="N455" s="2">
        <v>378</v>
      </c>
      <c r="O455" s="2">
        <v>340</v>
      </c>
      <c r="P455" s="2">
        <v>322</v>
      </c>
      <c r="Q455" s="2">
        <v>376</v>
      </c>
      <c r="R455" s="2">
        <v>557</v>
      </c>
      <c r="S455" s="2">
        <v>774</v>
      </c>
      <c r="T455" s="2">
        <v>863</v>
      </c>
      <c r="U455" s="2">
        <v>816</v>
      </c>
      <c r="V455" s="2">
        <v>778</v>
      </c>
      <c r="W455" s="2">
        <v>812</v>
      </c>
      <c r="X455" s="2">
        <v>839</v>
      </c>
      <c r="Y455" s="2">
        <v>852</v>
      </c>
      <c r="Z455"/>
      <c r="AA455" s="28">
        <f t="shared" si="54"/>
        <v>6</v>
      </c>
      <c r="AB455" s="11">
        <f t="shared" si="48"/>
        <v>9951</v>
      </c>
      <c r="AC455" s="2">
        <f t="shared" si="49"/>
        <v>7705</v>
      </c>
      <c r="AD455" s="2">
        <f t="shared" si="50"/>
        <v>17656</v>
      </c>
      <c r="AF455">
        <f t="shared" si="51"/>
        <v>3</v>
      </c>
      <c r="AG455">
        <f t="shared" si="52"/>
        <v>2025</v>
      </c>
      <c r="AI455" s="2">
        <f t="shared" si="53"/>
        <v>1030</v>
      </c>
      <c r="AJ455">
        <f t="shared" si="55"/>
        <v>6</v>
      </c>
    </row>
    <row r="456" spans="1:36" x14ac:dyDescent="0.2">
      <c r="A456" s="7">
        <v>45739</v>
      </c>
      <c r="B456" s="2">
        <v>847</v>
      </c>
      <c r="C456" s="2">
        <v>886</v>
      </c>
      <c r="D456" s="2">
        <v>841</v>
      </c>
      <c r="E456" s="2">
        <v>864</v>
      </c>
      <c r="F456" s="2">
        <v>917</v>
      </c>
      <c r="G456" s="2">
        <v>942</v>
      </c>
      <c r="H456" s="2">
        <v>942</v>
      </c>
      <c r="I456" s="2">
        <v>891</v>
      </c>
      <c r="J456" s="2">
        <v>795</v>
      </c>
      <c r="K456" s="2">
        <v>664</v>
      </c>
      <c r="L456" s="2">
        <v>579</v>
      </c>
      <c r="M456" s="2">
        <v>553</v>
      </c>
      <c r="N456" s="2">
        <v>523</v>
      </c>
      <c r="O456" s="2">
        <v>490</v>
      </c>
      <c r="P456" s="2">
        <v>490</v>
      </c>
      <c r="Q456" s="2">
        <v>522</v>
      </c>
      <c r="R456" s="2">
        <v>668</v>
      </c>
      <c r="S456" s="2">
        <v>859</v>
      </c>
      <c r="T456" s="2">
        <v>996</v>
      </c>
      <c r="U456" s="2">
        <v>969</v>
      </c>
      <c r="V456" s="2">
        <v>939</v>
      </c>
      <c r="W456" s="2">
        <v>957</v>
      </c>
      <c r="X456" s="2">
        <v>979</v>
      </c>
      <c r="Y456" s="2">
        <v>999</v>
      </c>
      <c r="Z456"/>
      <c r="AA456" s="28">
        <f t="shared" si="54"/>
        <v>7</v>
      </c>
      <c r="AB456" s="11">
        <f t="shared" si="48"/>
        <v>0</v>
      </c>
      <c r="AC456" s="2">
        <f t="shared" si="49"/>
        <v>19112</v>
      </c>
      <c r="AD456" s="2">
        <f t="shared" si="50"/>
        <v>19112</v>
      </c>
      <c r="AF456">
        <f t="shared" si="51"/>
        <v>3</v>
      </c>
      <c r="AG456">
        <f t="shared" si="52"/>
        <v>2025</v>
      </c>
      <c r="AI456" s="2">
        <f t="shared" si="53"/>
        <v>999</v>
      </c>
      <c r="AJ456">
        <f t="shared" si="55"/>
        <v>24</v>
      </c>
    </row>
    <row r="457" spans="1:36" x14ac:dyDescent="0.2">
      <c r="A457" s="7">
        <v>45740</v>
      </c>
      <c r="B457" s="2">
        <v>990</v>
      </c>
      <c r="C457" s="2">
        <v>1030</v>
      </c>
      <c r="D457" s="2">
        <v>1015</v>
      </c>
      <c r="E457" s="2">
        <v>1011</v>
      </c>
      <c r="F457" s="2">
        <v>1173</v>
      </c>
      <c r="G457" s="2">
        <v>1292</v>
      </c>
      <c r="H457" s="2">
        <v>1232</v>
      </c>
      <c r="I457" s="2">
        <v>1098</v>
      </c>
      <c r="J457" s="2">
        <v>1130</v>
      </c>
      <c r="K457" s="2">
        <v>1138</v>
      </c>
      <c r="L457" s="2">
        <v>1278</v>
      </c>
      <c r="M457" s="2">
        <v>1306</v>
      </c>
      <c r="N457" s="2">
        <v>1327</v>
      </c>
      <c r="O457" s="2">
        <v>1367</v>
      </c>
      <c r="P457" s="2">
        <v>1371</v>
      </c>
      <c r="Q457" s="2">
        <v>1332</v>
      </c>
      <c r="R457" s="2">
        <v>1294</v>
      </c>
      <c r="S457" s="2">
        <v>1195</v>
      </c>
      <c r="T457" s="2">
        <v>1144</v>
      </c>
      <c r="U457" s="2">
        <v>1036</v>
      </c>
      <c r="V457" s="2">
        <v>951</v>
      </c>
      <c r="W457" s="2">
        <v>925</v>
      </c>
      <c r="X457" s="2">
        <v>977</v>
      </c>
      <c r="Y457" s="2">
        <v>999</v>
      </c>
      <c r="Z457"/>
      <c r="AA457" s="28">
        <f t="shared" si="54"/>
        <v>1</v>
      </c>
      <c r="AB457" s="11">
        <f t="shared" ref="AB457:AB520" si="56">IF(AND(AA457&gt;1,AA457&lt;7),SUM(I457:X457),0)</f>
        <v>0</v>
      </c>
      <c r="AC457" s="2">
        <f t="shared" ref="AC457:AC520" si="57">SUM(B457:Y457)-AB457</f>
        <v>27611</v>
      </c>
      <c r="AD457" s="2">
        <f t="shared" ref="AD457:AD520" si="58">SUM(AB457+AC457)</f>
        <v>27611</v>
      </c>
      <c r="AF457">
        <f t="shared" ref="AF457:AF520" si="59">MONTH(A457)</f>
        <v>3</v>
      </c>
      <c r="AG457">
        <f t="shared" ref="AG457:AG520" si="60">YEAR(A457)</f>
        <v>2025</v>
      </c>
      <c r="AI457" s="2">
        <f t="shared" ref="AI457:AI520" si="61">MAX(B457:Y457)</f>
        <v>1371</v>
      </c>
      <c r="AJ457">
        <f t="shared" si="55"/>
        <v>15</v>
      </c>
    </row>
    <row r="458" spans="1:36" x14ac:dyDescent="0.2">
      <c r="A458" s="7">
        <v>45741</v>
      </c>
      <c r="B458" s="2">
        <v>952</v>
      </c>
      <c r="C458" s="2">
        <v>956</v>
      </c>
      <c r="D458" s="2">
        <v>1127</v>
      </c>
      <c r="E458" s="2">
        <v>1079</v>
      </c>
      <c r="F458" s="2">
        <v>1097</v>
      </c>
      <c r="G458" s="2">
        <v>1154</v>
      </c>
      <c r="H458" s="2">
        <v>1128</v>
      </c>
      <c r="I458" s="2">
        <v>1189</v>
      </c>
      <c r="J458" s="2">
        <v>1327</v>
      </c>
      <c r="K458" s="2">
        <v>1261</v>
      </c>
      <c r="L458" s="2">
        <v>1171</v>
      </c>
      <c r="M458" s="2">
        <v>1093</v>
      </c>
      <c r="N458" s="2">
        <v>1090</v>
      </c>
      <c r="O458" s="2">
        <v>1043</v>
      </c>
      <c r="P458" s="2">
        <v>1014</v>
      </c>
      <c r="Q458" s="2">
        <v>995</v>
      </c>
      <c r="R458" s="2">
        <v>1015</v>
      </c>
      <c r="S458" s="2">
        <v>1000</v>
      </c>
      <c r="T458" s="2">
        <v>1017</v>
      </c>
      <c r="U458" s="2">
        <v>972</v>
      </c>
      <c r="V458" s="2">
        <v>925</v>
      </c>
      <c r="W458" s="2">
        <v>891</v>
      </c>
      <c r="X458" s="2">
        <v>930</v>
      </c>
      <c r="Y458" s="2">
        <v>930</v>
      </c>
      <c r="Z458"/>
      <c r="AA458" s="28">
        <f t="shared" ref="AA458:AA521" si="62">WEEKDAY(A458,2)</f>
        <v>2</v>
      </c>
      <c r="AB458" s="11">
        <f t="shared" si="56"/>
        <v>16933</v>
      </c>
      <c r="AC458" s="2">
        <f t="shared" si="57"/>
        <v>8423</v>
      </c>
      <c r="AD458" s="2">
        <f t="shared" si="58"/>
        <v>25356</v>
      </c>
      <c r="AF458">
        <f t="shared" si="59"/>
        <v>3</v>
      </c>
      <c r="AG458">
        <f t="shared" si="60"/>
        <v>2025</v>
      </c>
      <c r="AI458" s="2">
        <f t="shared" si="61"/>
        <v>1327</v>
      </c>
      <c r="AJ458">
        <f t="shared" ref="AJ458:AJ521" si="63">INDEX($B$8:$Y$8,MATCH(AI458,B458:Y458,0))</f>
        <v>9</v>
      </c>
    </row>
    <row r="459" spans="1:36" x14ac:dyDescent="0.2">
      <c r="A459" s="7">
        <v>45742</v>
      </c>
      <c r="B459" s="2">
        <v>903</v>
      </c>
      <c r="C459" s="2">
        <v>933</v>
      </c>
      <c r="D459" s="2">
        <v>950</v>
      </c>
      <c r="E459" s="2">
        <v>967</v>
      </c>
      <c r="F459" s="2">
        <v>1031</v>
      </c>
      <c r="G459" s="2">
        <v>1079</v>
      </c>
      <c r="H459" s="2">
        <v>1074</v>
      </c>
      <c r="I459" s="2">
        <v>1009</v>
      </c>
      <c r="J459" s="2">
        <v>888</v>
      </c>
      <c r="K459" s="2">
        <v>709</v>
      </c>
      <c r="L459" s="2">
        <v>657</v>
      </c>
      <c r="M459" s="2">
        <v>585</v>
      </c>
      <c r="N459" s="2">
        <v>576</v>
      </c>
      <c r="O459" s="2">
        <v>588</v>
      </c>
      <c r="P459" s="2">
        <v>644</v>
      </c>
      <c r="Q459" s="2">
        <v>779</v>
      </c>
      <c r="R459" s="2">
        <v>897</v>
      </c>
      <c r="S459" s="2">
        <v>956</v>
      </c>
      <c r="T459" s="2">
        <v>996</v>
      </c>
      <c r="U459" s="2">
        <v>926</v>
      </c>
      <c r="V459" s="2">
        <v>879</v>
      </c>
      <c r="W459" s="2">
        <v>894</v>
      </c>
      <c r="X459" s="2">
        <v>916</v>
      </c>
      <c r="Y459" s="2">
        <v>908</v>
      </c>
      <c r="Z459"/>
      <c r="AA459" s="28">
        <f t="shared" si="62"/>
        <v>3</v>
      </c>
      <c r="AB459" s="11">
        <f t="shared" si="56"/>
        <v>12899</v>
      </c>
      <c r="AC459" s="2">
        <f t="shared" si="57"/>
        <v>7845</v>
      </c>
      <c r="AD459" s="2">
        <f t="shared" si="58"/>
        <v>20744</v>
      </c>
      <c r="AF459">
        <f t="shared" si="59"/>
        <v>3</v>
      </c>
      <c r="AG459">
        <f t="shared" si="60"/>
        <v>2025</v>
      </c>
      <c r="AI459" s="2">
        <f t="shared" si="61"/>
        <v>1079</v>
      </c>
      <c r="AJ459">
        <f t="shared" si="63"/>
        <v>6</v>
      </c>
    </row>
    <row r="460" spans="1:36" x14ac:dyDescent="0.2">
      <c r="A460" s="7">
        <v>45743</v>
      </c>
      <c r="B460" s="2">
        <v>901</v>
      </c>
      <c r="C460" s="2">
        <v>918</v>
      </c>
      <c r="D460" s="2">
        <v>915</v>
      </c>
      <c r="E460" s="2">
        <v>921</v>
      </c>
      <c r="F460" s="2">
        <v>979</v>
      </c>
      <c r="G460" s="2">
        <v>1045</v>
      </c>
      <c r="H460" s="2">
        <v>1093</v>
      </c>
      <c r="I460" s="2">
        <v>999</v>
      </c>
      <c r="J460" s="2">
        <v>858</v>
      </c>
      <c r="K460" s="2">
        <v>696</v>
      </c>
      <c r="L460" s="2">
        <v>567</v>
      </c>
      <c r="M460" s="2">
        <v>530</v>
      </c>
      <c r="N460" s="2">
        <v>626</v>
      </c>
      <c r="O460" s="2">
        <v>721</v>
      </c>
      <c r="P460" s="2">
        <v>823</v>
      </c>
      <c r="Q460" s="2">
        <v>846</v>
      </c>
      <c r="R460" s="2">
        <v>828</v>
      </c>
      <c r="S460" s="2">
        <v>871</v>
      </c>
      <c r="T460" s="2">
        <v>975</v>
      </c>
      <c r="U460" s="2">
        <v>931</v>
      </c>
      <c r="V460" s="2">
        <v>913</v>
      </c>
      <c r="W460" s="2">
        <v>914</v>
      </c>
      <c r="X460" s="2">
        <v>950</v>
      </c>
      <c r="Y460" s="2">
        <v>957</v>
      </c>
      <c r="Z460"/>
      <c r="AA460" s="28">
        <f t="shared" si="62"/>
        <v>4</v>
      </c>
      <c r="AB460" s="11">
        <f t="shared" si="56"/>
        <v>13048</v>
      </c>
      <c r="AC460" s="2">
        <f t="shared" si="57"/>
        <v>7729</v>
      </c>
      <c r="AD460" s="2">
        <f t="shared" si="58"/>
        <v>20777</v>
      </c>
      <c r="AF460">
        <f t="shared" si="59"/>
        <v>3</v>
      </c>
      <c r="AG460">
        <f t="shared" si="60"/>
        <v>2025</v>
      </c>
      <c r="AI460" s="2">
        <f t="shared" si="61"/>
        <v>1093</v>
      </c>
      <c r="AJ460">
        <f t="shared" si="63"/>
        <v>7</v>
      </c>
    </row>
    <row r="461" spans="1:36" x14ac:dyDescent="0.2">
      <c r="A461" s="7">
        <v>45744</v>
      </c>
      <c r="B461" s="2">
        <v>958</v>
      </c>
      <c r="C461" s="2">
        <v>968</v>
      </c>
      <c r="D461" s="2">
        <v>980</v>
      </c>
      <c r="E461" s="2">
        <v>981</v>
      </c>
      <c r="F461" s="2">
        <v>1040</v>
      </c>
      <c r="G461" s="2">
        <v>1102</v>
      </c>
      <c r="H461" s="2">
        <v>1085</v>
      </c>
      <c r="I461" s="2">
        <v>1041</v>
      </c>
      <c r="J461" s="2">
        <v>946</v>
      </c>
      <c r="K461" s="2">
        <v>701</v>
      </c>
      <c r="L461" s="2">
        <v>653</v>
      </c>
      <c r="M461" s="2">
        <v>531</v>
      </c>
      <c r="N461" s="2">
        <v>441</v>
      </c>
      <c r="O461" s="2">
        <v>405</v>
      </c>
      <c r="P461" s="2">
        <v>411</v>
      </c>
      <c r="Q461" s="2">
        <v>437</v>
      </c>
      <c r="R461" s="2">
        <v>581</v>
      </c>
      <c r="S461" s="2">
        <v>723</v>
      </c>
      <c r="T461" s="2">
        <v>866</v>
      </c>
      <c r="U461" s="2">
        <v>835</v>
      </c>
      <c r="V461" s="2">
        <v>796</v>
      </c>
      <c r="W461" s="2">
        <v>816</v>
      </c>
      <c r="X461" s="2">
        <v>871</v>
      </c>
      <c r="Y461" s="2">
        <v>857</v>
      </c>
      <c r="Z461"/>
      <c r="AA461" s="28">
        <f t="shared" si="62"/>
        <v>5</v>
      </c>
      <c r="AB461" s="11">
        <f t="shared" si="56"/>
        <v>11054</v>
      </c>
      <c r="AC461" s="2">
        <f t="shared" si="57"/>
        <v>7971</v>
      </c>
      <c r="AD461" s="2">
        <f t="shared" si="58"/>
        <v>19025</v>
      </c>
      <c r="AF461">
        <f t="shared" si="59"/>
        <v>3</v>
      </c>
      <c r="AG461">
        <f t="shared" si="60"/>
        <v>2025</v>
      </c>
      <c r="AI461" s="2">
        <f t="shared" si="61"/>
        <v>1102</v>
      </c>
      <c r="AJ461">
        <f t="shared" si="63"/>
        <v>6</v>
      </c>
    </row>
    <row r="462" spans="1:36" x14ac:dyDescent="0.2">
      <c r="A462" s="7">
        <v>45745</v>
      </c>
      <c r="B462" s="2">
        <v>851</v>
      </c>
      <c r="C462" s="2">
        <v>902</v>
      </c>
      <c r="D462" s="2">
        <v>848</v>
      </c>
      <c r="E462" s="2">
        <v>846</v>
      </c>
      <c r="F462" s="2">
        <v>879</v>
      </c>
      <c r="G462" s="2">
        <v>915</v>
      </c>
      <c r="H462" s="2">
        <v>898</v>
      </c>
      <c r="I462" s="2">
        <v>920</v>
      </c>
      <c r="J462" s="2">
        <v>951</v>
      </c>
      <c r="K462" s="2">
        <v>885</v>
      </c>
      <c r="L462" s="2">
        <v>817</v>
      </c>
      <c r="M462" s="2">
        <v>793</v>
      </c>
      <c r="N462" s="2">
        <v>756</v>
      </c>
      <c r="O462" s="2">
        <v>674</v>
      </c>
      <c r="P462" s="2">
        <v>642</v>
      </c>
      <c r="Q462" s="2">
        <v>583</v>
      </c>
      <c r="R462" s="2">
        <v>635</v>
      </c>
      <c r="S462" s="2">
        <v>746</v>
      </c>
      <c r="T462" s="2">
        <v>943</v>
      </c>
      <c r="U462" s="2">
        <v>923</v>
      </c>
      <c r="V462" s="2">
        <v>903</v>
      </c>
      <c r="W462" s="2">
        <v>893</v>
      </c>
      <c r="X462" s="2">
        <v>901</v>
      </c>
      <c r="Y462" s="2">
        <v>957</v>
      </c>
      <c r="Z462"/>
      <c r="AA462" s="28">
        <f t="shared" si="62"/>
        <v>6</v>
      </c>
      <c r="AB462" s="11">
        <f t="shared" si="56"/>
        <v>12965</v>
      </c>
      <c r="AC462" s="2">
        <f t="shared" si="57"/>
        <v>7096</v>
      </c>
      <c r="AD462" s="2">
        <f t="shared" si="58"/>
        <v>20061</v>
      </c>
      <c r="AF462">
        <f t="shared" si="59"/>
        <v>3</v>
      </c>
      <c r="AG462">
        <f t="shared" si="60"/>
        <v>2025</v>
      </c>
      <c r="AI462" s="2">
        <f t="shared" si="61"/>
        <v>957</v>
      </c>
      <c r="AJ462">
        <f t="shared" si="63"/>
        <v>24</v>
      </c>
    </row>
    <row r="463" spans="1:36" x14ac:dyDescent="0.2">
      <c r="A463" s="7">
        <v>45746</v>
      </c>
      <c r="B463" s="2">
        <v>1013</v>
      </c>
      <c r="C463" s="2">
        <v>1096</v>
      </c>
      <c r="D463" s="2">
        <v>980</v>
      </c>
      <c r="E463" s="2">
        <v>955</v>
      </c>
      <c r="F463" s="2">
        <v>937</v>
      </c>
      <c r="G463" s="2">
        <v>946</v>
      </c>
      <c r="H463" s="2">
        <v>906</v>
      </c>
      <c r="I463" s="2">
        <v>863</v>
      </c>
      <c r="J463" s="2">
        <v>881</v>
      </c>
      <c r="K463" s="2">
        <v>921</v>
      </c>
      <c r="L463" s="2">
        <v>979</v>
      </c>
      <c r="M463" s="2">
        <v>1031</v>
      </c>
      <c r="N463" s="2">
        <v>1099</v>
      </c>
      <c r="O463" s="2">
        <v>1144</v>
      </c>
      <c r="P463" s="2">
        <v>1210</v>
      </c>
      <c r="Q463" s="2">
        <v>1205</v>
      </c>
      <c r="R463" s="2">
        <v>1185</v>
      </c>
      <c r="S463" s="2">
        <v>1130</v>
      </c>
      <c r="T463" s="2">
        <v>1082</v>
      </c>
      <c r="U463" s="2">
        <v>979</v>
      </c>
      <c r="V463" s="2">
        <v>915</v>
      </c>
      <c r="W463" s="2">
        <v>918</v>
      </c>
      <c r="X463" s="2">
        <v>943</v>
      </c>
      <c r="Y463" s="2">
        <v>927</v>
      </c>
      <c r="Z463"/>
      <c r="AA463" s="28">
        <f t="shared" si="62"/>
        <v>7</v>
      </c>
      <c r="AB463" s="11">
        <f t="shared" si="56"/>
        <v>0</v>
      </c>
      <c r="AC463" s="2">
        <f t="shared" si="57"/>
        <v>24245</v>
      </c>
      <c r="AD463" s="2">
        <f t="shared" si="58"/>
        <v>24245</v>
      </c>
      <c r="AF463">
        <f t="shared" si="59"/>
        <v>3</v>
      </c>
      <c r="AG463">
        <f t="shared" si="60"/>
        <v>2025</v>
      </c>
      <c r="AI463" s="2">
        <f t="shared" si="61"/>
        <v>1210</v>
      </c>
      <c r="AJ463">
        <f t="shared" si="63"/>
        <v>15</v>
      </c>
    </row>
    <row r="464" spans="1:36" x14ac:dyDescent="0.2">
      <c r="A464" s="7">
        <v>45747</v>
      </c>
      <c r="B464" s="2">
        <v>1010</v>
      </c>
      <c r="C464" s="2">
        <v>1067</v>
      </c>
      <c r="D464" s="2">
        <v>1029</v>
      </c>
      <c r="E464" s="2">
        <v>1032</v>
      </c>
      <c r="F464" s="2">
        <v>1084</v>
      </c>
      <c r="G464" s="2">
        <v>1037</v>
      </c>
      <c r="H464" s="2">
        <v>1039</v>
      </c>
      <c r="I464" s="2">
        <v>1077</v>
      </c>
      <c r="J464" s="2">
        <v>1163</v>
      </c>
      <c r="K464" s="2">
        <v>1156</v>
      </c>
      <c r="L464" s="2">
        <v>1160</v>
      </c>
      <c r="M464" s="2">
        <v>1110</v>
      </c>
      <c r="N464" s="2">
        <v>1093</v>
      </c>
      <c r="O464" s="2">
        <v>1170</v>
      </c>
      <c r="P464" s="2">
        <v>1183</v>
      </c>
      <c r="Q464" s="2">
        <v>1167</v>
      </c>
      <c r="R464" s="2">
        <v>1112</v>
      </c>
      <c r="S464" s="2">
        <v>1032</v>
      </c>
      <c r="T464" s="2">
        <v>1001</v>
      </c>
      <c r="U464" s="2">
        <v>905</v>
      </c>
      <c r="V464" s="2">
        <v>840</v>
      </c>
      <c r="W464" s="2">
        <v>811</v>
      </c>
      <c r="X464" s="2">
        <v>854</v>
      </c>
      <c r="Y464" s="2">
        <v>810</v>
      </c>
      <c r="AA464" s="28">
        <f t="shared" si="62"/>
        <v>1</v>
      </c>
      <c r="AB464" s="11">
        <f t="shared" si="56"/>
        <v>0</v>
      </c>
      <c r="AC464" s="2">
        <f t="shared" si="57"/>
        <v>24942</v>
      </c>
      <c r="AD464" s="2">
        <f t="shared" si="58"/>
        <v>24942</v>
      </c>
      <c r="AF464">
        <f t="shared" si="59"/>
        <v>3</v>
      </c>
      <c r="AG464">
        <f t="shared" si="60"/>
        <v>2025</v>
      </c>
      <c r="AI464" s="2">
        <f t="shared" si="61"/>
        <v>1183</v>
      </c>
      <c r="AJ464">
        <f t="shared" si="63"/>
        <v>15</v>
      </c>
    </row>
    <row r="465" spans="1:36" x14ac:dyDescent="0.2">
      <c r="A465" s="7">
        <v>45748</v>
      </c>
      <c r="B465" s="2">
        <v>831</v>
      </c>
      <c r="C465" s="2">
        <v>827</v>
      </c>
      <c r="D465" s="2">
        <v>868</v>
      </c>
      <c r="E465" s="2">
        <v>850</v>
      </c>
      <c r="F465" s="2">
        <v>893</v>
      </c>
      <c r="G465" s="2">
        <v>933</v>
      </c>
      <c r="H465" s="2">
        <v>960</v>
      </c>
      <c r="I465" s="2">
        <v>1008</v>
      </c>
      <c r="J465" s="2">
        <v>1038</v>
      </c>
      <c r="K465" s="2">
        <v>932</v>
      </c>
      <c r="L465" s="2">
        <v>724</v>
      </c>
      <c r="M465" s="2">
        <v>637</v>
      </c>
      <c r="N465" s="2">
        <v>570</v>
      </c>
      <c r="O465" s="2">
        <v>499</v>
      </c>
      <c r="P465" s="2">
        <v>489</v>
      </c>
      <c r="Q465" s="2">
        <v>534</v>
      </c>
      <c r="R465" s="2">
        <v>661</v>
      </c>
      <c r="S465" s="2">
        <v>838</v>
      </c>
      <c r="T465" s="2">
        <v>997</v>
      </c>
      <c r="U465" s="2">
        <v>983</v>
      </c>
      <c r="V465" s="2">
        <v>950</v>
      </c>
      <c r="W465" s="2">
        <v>953</v>
      </c>
      <c r="X465" s="2">
        <v>958</v>
      </c>
      <c r="Y465" s="2">
        <v>964</v>
      </c>
      <c r="AA465" s="28">
        <f t="shared" si="62"/>
        <v>2</v>
      </c>
      <c r="AB465" s="11">
        <f t="shared" si="56"/>
        <v>12771</v>
      </c>
      <c r="AC465" s="2">
        <f t="shared" si="57"/>
        <v>7126</v>
      </c>
      <c r="AD465" s="2">
        <f t="shared" si="58"/>
        <v>19897</v>
      </c>
      <c r="AF465">
        <f t="shared" si="59"/>
        <v>4</v>
      </c>
      <c r="AG465">
        <f t="shared" si="60"/>
        <v>2025</v>
      </c>
      <c r="AI465" s="2">
        <f t="shared" si="61"/>
        <v>1038</v>
      </c>
      <c r="AJ465">
        <f t="shared" si="63"/>
        <v>9</v>
      </c>
    </row>
    <row r="466" spans="1:36" x14ac:dyDescent="0.2">
      <c r="A466" s="7">
        <v>45749</v>
      </c>
      <c r="B466" s="2">
        <v>982</v>
      </c>
      <c r="C466" s="2">
        <v>993</v>
      </c>
      <c r="D466" s="2">
        <v>1003</v>
      </c>
      <c r="E466" s="2">
        <v>1034</v>
      </c>
      <c r="F466" s="2">
        <v>1095</v>
      </c>
      <c r="G466" s="2">
        <v>1136</v>
      </c>
      <c r="H466" s="2">
        <v>1123</v>
      </c>
      <c r="I466" s="2">
        <v>1026</v>
      </c>
      <c r="J466" s="2">
        <v>813</v>
      </c>
      <c r="K466" s="2">
        <v>665</v>
      </c>
      <c r="L466" s="2">
        <v>584</v>
      </c>
      <c r="M466" s="2">
        <v>560</v>
      </c>
      <c r="N466" s="2">
        <v>524</v>
      </c>
      <c r="O466" s="2">
        <v>500</v>
      </c>
      <c r="P466" s="2">
        <v>475</v>
      </c>
      <c r="Q466" s="2">
        <v>521</v>
      </c>
      <c r="R466" s="2">
        <v>686</v>
      </c>
      <c r="S466" s="2">
        <v>979</v>
      </c>
      <c r="T466" s="2">
        <v>1117</v>
      </c>
      <c r="U466" s="2">
        <v>1054</v>
      </c>
      <c r="V466" s="2">
        <v>1002</v>
      </c>
      <c r="W466" s="2">
        <v>943</v>
      </c>
      <c r="X466" s="2">
        <v>941</v>
      </c>
      <c r="Y466" s="2">
        <v>939</v>
      </c>
      <c r="AA466" s="28">
        <f t="shared" si="62"/>
        <v>3</v>
      </c>
      <c r="AB466" s="11">
        <f t="shared" si="56"/>
        <v>12390</v>
      </c>
      <c r="AC466" s="2">
        <f t="shared" si="57"/>
        <v>8305</v>
      </c>
      <c r="AD466" s="2">
        <f t="shared" si="58"/>
        <v>20695</v>
      </c>
      <c r="AF466">
        <f t="shared" si="59"/>
        <v>4</v>
      </c>
      <c r="AG466">
        <f t="shared" si="60"/>
        <v>2025</v>
      </c>
      <c r="AI466" s="2">
        <f t="shared" si="61"/>
        <v>1136</v>
      </c>
      <c r="AJ466">
        <f t="shared" si="63"/>
        <v>6</v>
      </c>
    </row>
    <row r="467" spans="1:36" x14ac:dyDescent="0.2">
      <c r="A467" s="7">
        <v>45750</v>
      </c>
      <c r="B467" s="2">
        <v>946</v>
      </c>
      <c r="C467" s="2">
        <v>937</v>
      </c>
      <c r="D467" s="2">
        <v>963</v>
      </c>
      <c r="E467" s="2">
        <v>950</v>
      </c>
      <c r="F467" s="2">
        <v>1006</v>
      </c>
      <c r="G467" s="2">
        <v>1040</v>
      </c>
      <c r="H467" s="2">
        <v>1037</v>
      </c>
      <c r="I467" s="2">
        <v>1104</v>
      </c>
      <c r="J467" s="2">
        <v>1218</v>
      </c>
      <c r="K467" s="2">
        <v>1276</v>
      </c>
      <c r="L467" s="2">
        <v>1311</v>
      </c>
      <c r="M467" s="2">
        <v>1371</v>
      </c>
      <c r="N467" s="2">
        <v>1385</v>
      </c>
      <c r="O467" s="2">
        <v>1335</v>
      </c>
      <c r="P467" s="2">
        <v>1282</v>
      </c>
      <c r="Q467" s="2">
        <v>1262</v>
      </c>
      <c r="R467" s="2">
        <v>1226</v>
      </c>
      <c r="S467" s="2">
        <v>1121</v>
      </c>
      <c r="T467" s="2">
        <v>1096</v>
      </c>
      <c r="U467" s="2">
        <v>989</v>
      </c>
      <c r="V467" s="2">
        <v>940</v>
      </c>
      <c r="W467" s="2">
        <v>909</v>
      </c>
      <c r="X467" s="2">
        <v>894</v>
      </c>
      <c r="Y467" s="2">
        <v>893</v>
      </c>
      <c r="AA467" s="28">
        <f t="shared" si="62"/>
        <v>4</v>
      </c>
      <c r="AB467" s="11">
        <f t="shared" si="56"/>
        <v>18719</v>
      </c>
      <c r="AC467" s="2">
        <f t="shared" si="57"/>
        <v>7772</v>
      </c>
      <c r="AD467" s="2">
        <f t="shared" si="58"/>
        <v>26491</v>
      </c>
      <c r="AF467">
        <f t="shared" si="59"/>
        <v>4</v>
      </c>
      <c r="AG467">
        <f t="shared" si="60"/>
        <v>2025</v>
      </c>
      <c r="AI467" s="2">
        <f t="shared" si="61"/>
        <v>1385</v>
      </c>
      <c r="AJ467">
        <f t="shared" si="63"/>
        <v>13</v>
      </c>
    </row>
    <row r="468" spans="1:36" x14ac:dyDescent="0.2">
      <c r="A468" s="7">
        <v>45751</v>
      </c>
      <c r="B468" s="2">
        <v>879</v>
      </c>
      <c r="C468" s="2">
        <v>882</v>
      </c>
      <c r="D468" s="2">
        <v>887</v>
      </c>
      <c r="E468" s="2">
        <v>892</v>
      </c>
      <c r="F468" s="2">
        <v>935</v>
      </c>
      <c r="G468" s="2">
        <v>979</v>
      </c>
      <c r="H468" s="2">
        <v>979</v>
      </c>
      <c r="I468" s="2">
        <v>934</v>
      </c>
      <c r="J468" s="2">
        <v>885</v>
      </c>
      <c r="K468" s="2">
        <v>758</v>
      </c>
      <c r="L468" s="2">
        <v>595</v>
      </c>
      <c r="M468" s="2">
        <v>729</v>
      </c>
      <c r="N468" s="2">
        <v>738</v>
      </c>
      <c r="O468" s="2">
        <v>780</v>
      </c>
      <c r="P468" s="2">
        <v>800</v>
      </c>
      <c r="Q468" s="2">
        <v>837</v>
      </c>
      <c r="R468" s="2">
        <v>876</v>
      </c>
      <c r="S468" s="2">
        <v>845</v>
      </c>
      <c r="T468" s="2">
        <v>934</v>
      </c>
      <c r="U468" s="2">
        <v>912</v>
      </c>
      <c r="V468" s="2">
        <v>887</v>
      </c>
      <c r="W468" s="2">
        <v>899</v>
      </c>
      <c r="X468" s="2">
        <v>900</v>
      </c>
      <c r="Y468" s="2">
        <v>917</v>
      </c>
      <c r="AA468" s="28">
        <f t="shared" si="62"/>
        <v>5</v>
      </c>
      <c r="AB468" s="11">
        <f t="shared" si="56"/>
        <v>13309</v>
      </c>
      <c r="AC468" s="2">
        <f t="shared" si="57"/>
        <v>7350</v>
      </c>
      <c r="AD468" s="2">
        <f t="shared" si="58"/>
        <v>20659</v>
      </c>
      <c r="AF468">
        <f t="shared" si="59"/>
        <v>4</v>
      </c>
      <c r="AG468">
        <f t="shared" si="60"/>
        <v>2025</v>
      </c>
      <c r="AI468" s="2">
        <f t="shared" si="61"/>
        <v>979</v>
      </c>
      <c r="AJ468">
        <f t="shared" si="63"/>
        <v>6</v>
      </c>
    </row>
    <row r="469" spans="1:36" x14ac:dyDescent="0.2">
      <c r="A469" s="7">
        <v>45752</v>
      </c>
      <c r="B469" s="2">
        <v>925</v>
      </c>
      <c r="C469" s="2">
        <v>941</v>
      </c>
      <c r="D469" s="2">
        <v>911</v>
      </c>
      <c r="E469" s="2">
        <v>956</v>
      </c>
      <c r="F469" s="2">
        <v>987</v>
      </c>
      <c r="G469" s="2">
        <v>995</v>
      </c>
      <c r="H469" s="2">
        <v>934</v>
      </c>
      <c r="I469" s="2">
        <v>880</v>
      </c>
      <c r="J469" s="2">
        <v>950</v>
      </c>
      <c r="K469" s="2">
        <v>929</v>
      </c>
      <c r="L469" s="2">
        <v>756</v>
      </c>
      <c r="M469" s="2">
        <v>773</v>
      </c>
      <c r="N469" s="2">
        <v>799</v>
      </c>
      <c r="O469" s="2">
        <v>885</v>
      </c>
      <c r="P469" s="2">
        <v>966</v>
      </c>
      <c r="Q469" s="2">
        <v>1074</v>
      </c>
      <c r="R469" s="2">
        <v>1120</v>
      </c>
      <c r="S469" s="2">
        <v>1064</v>
      </c>
      <c r="T469" s="2">
        <v>1057</v>
      </c>
      <c r="U469" s="2">
        <v>976</v>
      </c>
      <c r="V469" s="2">
        <v>942</v>
      </c>
      <c r="W469" s="2">
        <v>935</v>
      </c>
      <c r="X469" s="2">
        <v>945</v>
      </c>
      <c r="Y469" s="2">
        <v>960</v>
      </c>
      <c r="AA469" s="28">
        <f t="shared" si="62"/>
        <v>6</v>
      </c>
      <c r="AB469" s="11">
        <f t="shared" si="56"/>
        <v>15051</v>
      </c>
      <c r="AC469" s="2">
        <f t="shared" si="57"/>
        <v>7609</v>
      </c>
      <c r="AD469" s="2">
        <f t="shared" si="58"/>
        <v>22660</v>
      </c>
      <c r="AF469">
        <f t="shared" si="59"/>
        <v>4</v>
      </c>
      <c r="AG469">
        <f t="shared" si="60"/>
        <v>2025</v>
      </c>
      <c r="AI469" s="2">
        <f t="shared" si="61"/>
        <v>1120</v>
      </c>
      <c r="AJ469">
        <f t="shared" si="63"/>
        <v>17</v>
      </c>
    </row>
    <row r="470" spans="1:36" x14ac:dyDescent="0.2">
      <c r="A470" s="7">
        <v>45753</v>
      </c>
      <c r="B470" s="2">
        <v>966</v>
      </c>
      <c r="C470" s="2">
        <v>955</v>
      </c>
      <c r="D470" s="2">
        <v>920</v>
      </c>
      <c r="E470" s="2">
        <v>937</v>
      </c>
      <c r="F470" s="2">
        <v>937</v>
      </c>
      <c r="G470" s="2">
        <v>929</v>
      </c>
      <c r="H470" s="2">
        <v>882</v>
      </c>
      <c r="I470" s="2">
        <v>908</v>
      </c>
      <c r="J470" s="2">
        <v>1057</v>
      </c>
      <c r="K470" s="2">
        <v>1060</v>
      </c>
      <c r="L470" s="2">
        <v>1029</v>
      </c>
      <c r="M470" s="2">
        <v>1049</v>
      </c>
      <c r="N470" s="2">
        <v>908</v>
      </c>
      <c r="O470" s="2">
        <v>869</v>
      </c>
      <c r="P470" s="2">
        <v>882</v>
      </c>
      <c r="Q470" s="2">
        <v>805</v>
      </c>
      <c r="R470" s="2">
        <v>850</v>
      </c>
      <c r="S470" s="2">
        <v>883</v>
      </c>
      <c r="T470" s="2">
        <v>998</v>
      </c>
      <c r="U470" s="2">
        <v>951</v>
      </c>
      <c r="V470" s="2">
        <v>909</v>
      </c>
      <c r="W470" s="2">
        <v>895</v>
      </c>
      <c r="X470" s="2">
        <v>881</v>
      </c>
      <c r="Y470" s="2">
        <v>887</v>
      </c>
      <c r="AA470" s="28">
        <f t="shared" si="62"/>
        <v>7</v>
      </c>
      <c r="AB470" s="11">
        <f t="shared" si="56"/>
        <v>0</v>
      </c>
      <c r="AC470" s="2">
        <f t="shared" si="57"/>
        <v>22347</v>
      </c>
      <c r="AD470" s="2">
        <f t="shared" si="58"/>
        <v>22347</v>
      </c>
      <c r="AF470">
        <f t="shared" si="59"/>
        <v>4</v>
      </c>
      <c r="AG470">
        <f t="shared" si="60"/>
        <v>2025</v>
      </c>
      <c r="AI470" s="2">
        <f t="shared" si="61"/>
        <v>1060</v>
      </c>
      <c r="AJ470">
        <f t="shared" si="63"/>
        <v>10</v>
      </c>
    </row>
    <row r="471" spans="1:36" x14ac:dyDescent="0.2">
      <c r="A471" s="7">
        <v>45754</v>
      </c>
      <c r="B471" s="2">
        <v>901</v>
      </c>
      <c r="C471" s="2">
        <v>904</v>
      </c>
      <c r="D471" s="2">
        <v>916</v>
      </c>
      <c r="E471" s="2">
        <v>1020</v>
      </c>
      <c r="F471" s="2">
        <v>1037</v>
      </c>
      <c r="G471" s="2">
        <v>1040</v>
      </c>
      <c r="H471" s="2">
        <v>1056</v>
      </c>
      <c r="I471" s="2">
        <v>1068</v>
      </c>
      <c r="J471" s="2">
        <v>1072</v>
      </c>
      <c r="K471" s="2">
        <v>1016</v>
      </c>
      <c r="L471" s="2">
        <v>835</v>
      </c>
      <c r="M471" s="2">
        <v>735</v>
      </c>
      <c r="N471" s="2">
        <v>691</v>
      </c>
      <c r="O471" s="2">
        <v>756</v>
      </c>
      <c r="P471" s="2">
        <v>847</v>
      </c>
      <c r="Q471" s="2">
        <v>994</v>
      </c>
      <c r="R471" s="2">
        <v>1065</v>
      </c>
      <c r="S471" s="2">
        <v>1099</v>
      </c>
      <c r="T471" s="2">
        <v>1073</v>
      </c>
      <c r="U471" s="2">
        <v>993</v>
      </c>
      <c r="V471" s="2">
        <v>949</v>
      </c>
      <c r="W471" s="2">
        <v>933</v>
      </c>
      <c r="X471" s="2">
        <v>935</v>
      </c>
      <c r="Y471" s="2">
        <v>981</v>
      </c>
      <c r="AA471" s="28">
        <f t="shared" si="62"/>
        <v>1</v>
      </c>
      <c r="AB471" s="11">
        <f t="shared" si="56"/>
        <v>0</v>
      </c>
      <c r="AC471" s="2">
        <f t="shared" si="57"/>
        <v>22916</v>
      </c>
      <c r="AD471" s="2">
        <f t="shared" si="58"/>
        <v>22916</v>
      </c>
      <c r="AF471">
        <f t="shared" si="59"/>
        <v>4</v>
      </c>
      <c r="AG471">
        <f t="shared" si="60"/>
        <v>2025</v>
      </c>
      <c r="AI471" s="2">
        <f t="shared" si="61"/>
        <v>1099</v>
      </c>
      <c r="AJ471">
        <f t="shared" si="63"/>
        <v>18</v>
      </c>
    </row>
    <row r="472" spans="1:36" x14ac:dyDescent="0.2">
      <c r="A472" s="7">
        <v>45755</v>
      </c>
      <c r="B472" s="2">
        <v>1057</v>
      </c>
      <c r="C472" s="2">
        <v>1039</v>
      </c>
      <c r="D472" s="2">
        <v>1071</v>
      </c>
      <c r="E472" s="2">
        <v>1067</v>
      </c>
      <c r="F472" s="2">
        <v>1012</v>
      </c>
      <c r="G472" s="2">
        <v>1049</v>
      </c>
      <c r="H472" s="2">
        <v>1058</v>
      </c>
      <c r="I472" s="2">
        <v>1022</v>
      </c>
      <c r="J472" s="2">
        <v>1010</v>
      </c>
      <c r="K472" s="2">
        <v>1004</v>
      </c>
      <c r="L472" s="2">
        <v>1066</v>
      </c>
      <c r="M472" s="2">
        <v>1027</v>
      </c>
      <c r="N472" s="2">
        <v>1030</v>
      </c>
      <c r="O472" s="2">
        <v>1205</v>
      </c>
      <c r="P472" s="2">
        <v>1278</v>
      </c>
      <c r="Q472" s="2">
        <v>1304</v>
      </c>
      <c r="R472" s="2">
        <v>1197</v>
      </c>
      <c r="S472" s="2">
        <v>1134</v>
      </c>
      <c r="T472" s="2">
        <v>1140</v>
      </c>
      <c r="U472" s="2">
        <v>1028</v>
      </c>
      <c r="V472" s="2">
        <v>964</v>
      </c>
      <c r="W472" s="2">
        <v>966</v>
      </c>
      <c r="X472" s="2">
        <v>959</v>
      </c>
      <c r="Y472" s="2">
        <v>967</v>
      </c>
      <c r="AA472" s="28">
        <f t="shared" si="62"/>
        <v>2</v>
      </c>
      <c r="AB472" s="11">
        <f t="shared" si="56"/>
        <v>17334</v>
      </c>
      <c r="AC472" s="2">
        <f t="shared" si="57"/>
        <v>8320</v>
      </c>
      <c r="AD472" s="2">
        <f t="shared" si="58"/>
        <v>25654</v>
      </c>
      <c r="AF472">
        <f t="shared" si="59"/>
        <v>4</v>
      </c>
      <c r="AG472">
        <f t="shared" si="60"/>
        <v>2025</v>
      </c>
      <c r="AI472" s="2">
        <f t="shared" si="61"/>
        <v>1304</v>
      </c>
      <c r="AJ472">
        <f t="shared" si="63"/>
        <v>16</v>
      </c>
    </row>
    <row r="473" spans="1:36" x14ac:dyDescent="0.2">
      <c r="A473" s="7">
        <v>45756</v>
      </c>
      <c r="B473" s="2">
        <v>976</v>
      </c>
      <c r="C473" s="2">
        <v>997</v>
      </c>
      <c r="D473" s="2">
        <v>1002</v>
      </c>
      <c r="E473" s="2">
        <v>1020</v>
      </c>
      <c r="F473" s="2">
        <v>1054</v>
      </c>
      <c r="G473" s="2">
        <v>1104</v>
      </c>
      <c r="H473" s="2">
        <v>1111</v>
      </c>
      <c r="I473" s="2">
        <v>1177</v>
      </c>
      <c r="J473" s="2">
        <v>1254</v>
      </c>
      <c r="K473" s="2">
        <v>1247</v>
      </c>
      <c r="L473" s="2">
        <v>1179</v>
      </c>
      <c r="M473" s="2">
        <v>1077</v>
      </c>
      <c r="N473" s="2">
        <v>929</v>
      </c>
      <c r="O473" s="2">
        <v>867</v>
      </c>
      <c r="P473" s="2">
        <v>805</v>
      </c>
      <c r="Q473" s="2">
        <v>827</v>
      </c>
      <c r="R473" s="2">
        <v>851</v>
      </c>
      <c r="S473" s="2">
        <v>900</v>
      </c>
      <c r="T473" s="2">
        <v>1048</v>
      </c>
      <c r="U473" s="2">
        <v>1027</v>
      </c>
      <c r="V473" s="2">
        <v>984</v>
      </c>
      <c r="W473" s="2">
        <v>986</v>
      </c>
      <c r="X473" s="2">
        <v>981</v>
      </c>
      <c r="Y473" s="2">
        <v>993</v>
      </c>
      <c r="AA473" s="28">
        <f t="shared" si="62"/>
        <v>3</v>
      </c>
      <c r="AB473" s="11">
        <f t="shared" si="56"/>
        <v>16139</v>
      </c>
      <c r="AC473" s="2">
        <f t="shared" si="57"/>
        <v>8257</v>
      </c>
      <c r="AD473" s="2">
        <f t="shared" si="58"/>
        <v>24396</v>
      </c>
      <c r="AF473">
        <f t="shared" si="59"/>
        <v>4</v>
      </c>
      <c r="AG473">
        <f t="shared" si="60"/>
        <v>2025</v>
      </c>
      <c r="AI473" s="2">
        <f t="shared" si="61"/>
        <v>1254</v>
      </c>
      <c r="AJ473">
        <f t="shared" si="63"/>
        <v>9</v>
      </c>
    </row>
    <row r="474" spans="1:36" x14ac:dyDescent="0.2">
      <c r="A474" s="7">
        <v>45757</v>
      </c>
      <c r="B474" s="2">
        <v>1023</v>
      </c>
      <c r="C474" s="2">
        <v>1031</v>
      </c>
      <c r="D474" s="2">
        <v>1055</v>
      </c>
      <c r="E474" s="2">
        <v>1048</v>
      </c>
      <c r="F474" s="2">
        <v>1118</v>
      </c>
      <c r="G474" s="2">
        <v>1168</v>
      </c>
      <c r="H474" s="2">
        <v>1135</v>
      </c>
      <c r="I474" s="2">
        <v>980</v>
      </c>
      <c r="J474" s="2">
        <v>771</v>
      </c>
      <c r="K474" s="2">
        <v>621</v>
      </c>
      <c r="L474" s="2">
        <v>558</v>
      </c>
      <c r="M474" s="2">
        <v>563</v>
      </c>
      <c r="N474" s="2">
        <v>552</v>
      </c>
      <c r="O474" s="2">
        <v>550</v>
      </c>
      <c r="P474" s="2">
        <v>585</v>
      </c>
      <c r="Q474" s="2">
        <v>579</v>
      </c>
      <c r="R474" s="2">
        <v>693</v>
      </c>
      <c r="S474" s="2">
        <v>826</v>
      </c>
      <c r="T474" s="2">
        <v>986</v>
      </c>
      <c r="U474" s="2">
        <v>972</v>
      </c>
      <c r="V474" s="2">
        <v>960</v>
      </c>
      <c r="W474" s="2">
        <v>950</v>
      </c>
      <c r="X474" s="2">
        <v>950</v>
      </c>
      <c r="Y474" s="2">
        <v>957</v>
      </c>
      <c r="AA474" s="28">
        <f t="shared" si="62"/>
        <v>4</v>
      </c>
      <c r="AB474" s="11">
        <f t="shared" si="56"/>
        <v>12096</v>
      </c>
      <c r="AC474" s="2">
        <f t="shared" si="57"/>
        <v>8535</v>
      </c>
      <c r="AD474" s="2">
        <f t="shared" si="58"/>
        <v>20631</v>
      </c>
      <c r="AF474">
        <f t="shared" si="59"/>
        <v>4</v>
      </c>
      <c r="AG474">
        <f t="shared" si="60"/>
        <v>2025</v>
      </c>
      <c r="AI474" s="2">
        <f t="shared" si="61"/>
        <v>1168</v>
      </c>
      <c r="AJ474">
        <f t="shared" si="63"/>
        <v>6</v>
      </c>
    </row>
    <row r="475" spans="1:36" x14ac:dyDescent="0.2">
      <c r="A475" s="7">
        <v>45758</v>
      </c>
      <c r="B475" s="2">
        <v>965</v>
      </c>
      <c r="C475" s="2">
        <v>982</v>
      </c>
      <c r="D475" s="2">
        <v>989</v>
      </c>
      <c r="E475" s="2">
        <v>1000</v>
      </c>
      <c r="F475" s="2">
        <v>1041</v>
      </c>
      <c r="G475" s="2">
        <v>1076</v>
      </c>
      <c r="H475" s="2">
        <v>1074</v>
      </c>
      <c r="I475" s="2">
        <v>1088</v>
      </c>
      <c r="J475" s="2">
        <v>1122</v>
      </c>
      <c r="K475" s="2">
        <v>1121</v>
      </c>
      <c r="L475" s="2">
        <v>1127</v>
      </c>
      <c r="M475" s="2">
        <v>1013</v>
      </c>
      <c r="N475" s="2">
        <v>1002</v>
      </c>
      <c r="O475" s="2">
        <v>1138</v>
      </c>
      <c r="P475" s="2">
        <v>1115</v>
      </c>
      <c r="Q475" s="2">
        <v>1109</v>
      </c>
      <c r="R475" s="2">
        <v>1143</v>
      </c>
      <c r="S475" s="2">
        <v>1062</v>
      </c>
      <c r="T475" s="2">
        <v>1066</v>
      </c>
      <c r="U475" s="2">
        <v>942</v>
      </c>
      <c r="V475" s="2">
        <v>868</v>
      </c>
      <c r="W475" s="2">
        <v>867</v>
      </c>
      <c r="X475" s="2">
        <v>945</v>
      </c>
      <c r="Y475" s="2">
        <v>965</v>
      </c>
      <c r="AA475" s="28">
        <f t="shared" si="62"/>
        <v>5</v>
      </c>
      <c r="AB475" s="11">
        <f t="shared" si="56"/>
        <v>16728</v>
      </c>
      <c r="AC475" s="2">
        <f t="shared" si="57"/>
        <v>8092</v>
      </c>
      <c r="AD475" s="2">
        <f t="shared" si="58"/>
        <v>24820</v>
      </c>
      <c r="AF475">
        <f t="shared" si="59"/>
        <v>4</v>
      </c>
      <c r="AG475">
        <f t="shared" si="60"/>
        <v>2025</v>
      </c>
      <c r="AI475" s="2">
        <f t="shared" si="61"/>
        <v>1143</v>
      </c>
      <c r="AJ475">
        <f t="shared" si="63"/>
        <v>17</v>
      </c>
    </row>
    <row r="476" spans="1:36" x14ac:dyDescent="0.2">
      <c r="A476" s="7">
        <v>45759</v>
      </c>
      <c r="B476" s="2">
        <v>920</v>
      </c>
      <c r="C476" s="2">
        <v>866</v>
      </c>
      <c r="D476" s="2">
        <v>830</v>
      </c>
      <c r="E476" s="2">
        <v>870</v>
      </c>
      <c r="F476" s="2">
        <v>903</v>
      </c>
      <c r="G476" s="2">
        <v>883</v>
      </c>
      <c r="H476" s="2">
        <v>872</v>
      </c>
      <c r="I476" s="2">
        <v>902</v>
      </c>
      <c r="J476" s="2">
        <v>1004</v>
      </c>
      <c r="K476" s="2">
        <v>1021</v>
      </c>
      <c r="L476" s="2">
        <v>1000</v>
      </c>
      <c r="M476" s="2">
        <v>1016</v>
      </c>
      <c r="N476" s="2">
        <v>1003</v>
      </c>
      <c r="O476" s="2">
        <v>1010</v>
      </c>
      <c r="P476" s="2">
        <v>1095</v>
      </c>
      <c r="Q476" s="2">
        <v>1107</v>
      </c>
      <c r="R476" s="2">
        <v>1088</v>
      </c>
      <c r="S476" s="2">
        <v>1039</v>
      </c>
      <c r="T476" s="2">
        <v>1013</v>
      </c>
      <c r="U476" s="2">
        <v>935</v>
      </c>
      <c r="V476" s="2">
        <v>884</v>
      </c>
      <c r="W476" s="2">
        <v>889</v>
      </c>
      <c r="X476" s="2">
        <v>879</v>
      </c>
      <c r="Y476" s="2">
        <v>880</v>
      </c>
      <c r="AA476" s="28">
        <f t="shared" si="62"/>
        <v>6</v>
      </c>
      <c r="AB476" s="11">
        <f t="shared" si="56"/>
        <v>15885</v>
      </c>
      <c r="AC476" s="2">
        <f t="shared" si="57"/>
        <v>7024</v>
      </c>
      <c r="AD476" s="2">
        <f t="shared" si="58"/>
        <v>22909</v>
      </c>
      <c r="AF476">
        <f t="shared" si="59"/>
        <v>4</v>
      </c>
      <c r="AG476">
        <f t="shared" si="60"/>
        <v>2025</v>
      </c>
      <c r="AI476" s="2">
        <f t="shared" si="61"/>
        <v>1107</v>
      </c>
      <c r="AJ476">
        <f t="shared" si="63"/>
        <v>16</v>
      </c>
    </row>
    <row r="477" spans="1:36" x14ac:dyDescent="0.2">
      <c r="A477" s="7">
        <v>45760</v>
      </c>
      <c r="B477" s="2">
        <v>906</v>
      </c>
      <c r="C477" s="2">
        <v>902</v>
      </c>
      <c r="D477" s="2">
        <v>859</v>
      </c>
      <c r="E477" s="2">
        <v>893</v>
      </c>
      <c r="F477" s="2">
        <v>916</v>
      </c>
      <c r="G477" s="2">
        <v>902</v>
      </c>
      <c r="H477" s="2">
        <v>884</v>
      </c>
      <c r="I477" s="2">
        <v>915</v>
      </c>
      <c r="J477" s="2">
        <v>1007</v>
      </c>
      <c r="K477" s="2">
        <v>1057</v>
      </c>
      <c r="L477" s="2">
        <v>1114</v>
      </c>
      <c r="M477" s="2">
        <v>1169</v>
      </c>
      <c r="N477" s="2">
        <v>1177</v>
      </c>
      <c r="O477" s="2">
        <v>1181</v>
      </c>
      <c r="P477" s="2">
        <v>1176</v>
      </c>
      <c r="Q477" s="2">
        <v>1214</v>
      </c>
      <c r="R477" s="2">
        <v>1201</v>
      </c>
      <c r="S477" s="2">
        <v>1118</v>
      </c>
      <c r="T477" s="2">
        <v>1083</v>
      </c>
      <c r="U477" s="2">
        <v>1006</v>
      </c>
      <c r="V477" s="2">
        <v>956</v>
      </c>
      <c r="W477" s="2">
        <v>931</v>
      </c>
      <c r="X477" s="2">
        <v>915</v>
      </c>
      <c r="Y477" s="2">
        <v>910</v>
      </c>
      <c r="AA477" s="28">
        <f t="shared" si="62"/>
        <v>7</v>
      </c>
      <c r="AB477" s="11">
        <f t="shared" si="56"/>
        <v>0</v>
      </c>
      <c r="AC477" s="2">
        <f t="shared" si="57"/>
        <v>24392</v>
      </c>
      <c r="AD477" s="2">
        <f t="shared" si="58"/>
        <v>24392</v>
      </c>
      <c r="AF477">
        <f t="shared" si="59"/>
        <v>4</v>
      </c>
      <c r="AG477">
        <f t="shared" si="60"/>
        <v>2025</v>
      </c>
      <c r="AI477" s="2">
        <f t="shared" si="61"/>
        <v>1214</v>
      </c>
      <c r="AJ477">
        <f t="shared" si="63"/>
        <v>16</v>
      </c>
    </row>
    <row r="478" spans="1:36" x14ac:dyDescent="0.2">
      <c r="A478" s="7">
        <v>45761</v>
      </c>
      <c r="B478" s="2">
        <v>916</v>
      </c>
      <c r="C478" s="2">
        <v>910</v>
      </c>
      <c r="D478" s="2">
        <v>919</v>
      </c>
      <c r="E478" s="2">
        <v>924</v>
      </c>
      <c r="F478" s="2">
        <v>978</v>
      </c>
      <c r="G478" s="2">
        <v>1018</v>
      </c>
      <c r="H478" s="2">
        <v>1084</v>
      </c>
      <c r="I478" s="2">
        <v>1094</v>
      </c>
      <c r="J478" s="2">
        <v>1089</v>
      </c>
      <c r="K478" s="2">
        <v>1058</v>
      </c>
      <c r="L478" s="2">
        <v>1005</v>
      </c>
      <c r="M478" s="2">
        <v>980</v>
      </c>
      <c r="N478" s="2">
        <v>982</v>
      </c>
      <c r="O478" s="2">
        <v>921</v>
      </c>
      <c r="P478" s="2">
        <v>875</v>
      </c>
      <c r="Q478" s="2">
        <v>943</v>
      </c>
      <c r="R478" s="2">
        <v>803</v>
      </c>
      <c r="S478" s="2">
        <v>882</v>
      </c>
      <c r="T478" s="2">
        <v>1013</v>
      </c>
      <c r="U478" s="2">
        <v>1029</v>
      </c>
      <c r="V478" s="2">
        <v>1029</v>
      </c>
      <c r="W478" s="2">
        <v>977</v>
      </c>
      <c r="X478" s="2">
        <v>934</v>
      </c>
      <c r="Y478" s="2">
        <v>948</v>
      </c>
      <c r="AA478" s="28">
        <f t="shared" si="62"/>
        <v>1</v>
      </c>
      <c r="AB478" s="11">
        <f t="shared" si="56"/>
        <v>0</v>
      </c>
      <c r="AC478" s="2">
        <f t="shared" si="57"/>
        <v>23311</v>
      </c>
      <c r="AD478" s="2">
        <f t="shared" si="58"/>
        <v>23311</v>
      </c>
      <c r="AF478">
        <f t="shared" si="59"/>
        <v>4</v>
      </c>
      <c r="AG478">
        <f t="shared" si="60"/>
        <v>2025</v>
      </c>
      <c r="AI478" s="2">
        <f t="shared" si="61"/>
        <v>1094</v>
      </c>
      <c r="AJ478">
        <f t="shared" si="63"/>
        <v>8</v>
      </c>
    </row>
    <row r="479" spans="1:36" x14ac:dyDescent="0.2">
      <c r="A479" s="7">
        <v>45762</v>
      </c>
      <c r="B479" s="2">
        <v>964</v>
      </c>
      <c r="C479" s="2">
        <v>971</v>
      </c>
      <c r="D479" s="2">
        <v>980</v>
      </c>
      <c r="E479" s="2">
        <v>981</v>
      </c>
      <c r="F479" s="2">
        <v>1020</v>
      </c>
      <c r="G479" s="2">
        <v>1068</v>
      </c>
      <c r="H479" s="2">
        <v>1084</v>
      </c>
      <c r="I479" s="2">
        <v>1110</v>
      </c>
      <c r="J479" s="2">
        <v>1082</v>
      </c>
      <c r="K479" s="2">
        <v>1087</v>
      </c>
      <c r="L479" s="2">
        <v>1124</v>
      </c>
      <c r="M479" s="2">
        <v>1256</v>
      </c>
      <c r="N479" s="2">
        <v>1156</v>
      </c>
      <c r="O479" s="2">
        <v>963</v>
      </c>
      <c r="P479" s="2">
        <v>1146</v>
      </c>
      <c r="Q479" s="2">
        <v>1252</v>
      </c>
      <c r="R479" s="2">
        <v>1281</v>
      </c>
      <c r="S479" s="2">
        <v>1181</v>
      </c>
      <c r="T479" s="2">
        <v>1140</v>
      </c>
      <c r="U479" s="2">
        <v>987</v>
      </c>
      <c r="V479" s="2">
        <v>911</v>
      </c>
      <c r="W479" s="2">
        <v>905</v>
      </c>
      <c r="X479" s="2">
        <v>861</v>
      </c>
      <c r="Y479" s="2">
        <v>837</v>
      </c>
      <c r="AA479" s="28">
        <f t="shared" si="62"/>
        <v>2</v>
      </c>
      <c r="AB479" s="11">
        <f t="shared" si="56"/>
        <v>17442</v>
      </c>
      <c r="AC479" s="2">
        <f t="shared" si="57"/>
        <v>7905</v>
      </c>
      <c r="AD479" s="2">
        <f t="shared" si="58"/>
        <v>25347</v>
      </c>
      <c r="AF479">
        <f t="shared" si="59"/>
        <v>4</v>
      </c>
      <c r="AG479">
        <f t="shared" si="60"/>
        <v>2025</v>
      </c>
      <c r="AI479" s="2">
        <f t="shared" si="61"/>
        <v>1281</v>
      </c>
      <c r="AJ479">
        <f t="shared" si="63"/>
        <v>17</v>
      </c>
    </row>
    <row r="480" spans="1:36" x14ac:dyDescent="0.2">
      <c r="A480" s="7">
        <v>45763</v>
      </c>
      <c r="B480" s="2">
        <v>852</v>
      </c>
      <c r="C480" s="2">
        <v>868</v>
      </c>
      <c r="D480" s="2">
        <v>867</v>
      </c>
      <c r="E480" s="2">
        <v>883</v>
      </c>
      <c r="F480" s="2">
        <v>933</v>
      </c>
      <c r="G480" s="2">
        <v>979</v>
      </c>
      <c r="H480" s="2">
        <v>976</v>
      </c>
      <c r="I480" s="2">
        <v>933</v>
      </c>
      <c r="J480" s="2">
        <v>811</v>
      </c>
      <c r="K480" s="2">
        <v>790</v>
      </c>
      <c r="L480" s="2">
        <v>842</v>
      </c>
      <c r="M480" s="2">
        <v>939</v>
      </c>
      <c r="N480" s="2">
        <v>1024</v>
      </c>
      <c r="O480" s="2">
        <v>1073</v>
      </c>
      <c r="P480" s="2">
        <v>1136</v>
      </c>
      <c r="Q480" s="2">
        <v>1118</v>
      </c>
      <c r="R480" s="2">
        <v>1013</v>
      </c>
      <c r="S480" s="2">
        <v>985</v>
      </c>
      <c r="T480" s="2">
        <v>1042</v>
      </c>
      <c r="U480" s="2">
        <v>988</v>
      </c>
      <c r="V480" s="2">
        <v>939</v>
      </c>
      <c r="W480" s="2">
        <v>927</v>
      </c>
      <c r="X480" s="2">
        <v>910</v>
      </c>
      <c r="Y480" s="2">
        <v>911</v>
      </c>
      <c r="AA480" s="28">
        <f t="shared" si="62"/>
        <v>3</v>
      </c>
      <c r="AB480" s="11">
        <f t="shared" si="56"/>
        <v>15470</v>
      </c>
      <c r="AC480" s="2">
        <f t="shared" si="57"/>
        <v>7269</v>
      </c>
      <c r="AD480" s="2">
        <f t="shared" si="58"/>
        <v>22739</v>
      </c>
      <c r="AF480">
        <f t="shared" si="59"/>
        <v>4</v>
      </c>
      <c r="AG480">
        <f t="shared" si="60"/>
        <v>2025</v>
      </c>
      <c r="AI480" s="2">
        <f t="shared" si="61"/>
        <v>1136</v>
      </c>
      <c r="AJ480">
        <f t="shared" si="63"/>
        <v>15</v>
      </c>
    </row>
    <row r="481" spans="1:36" x14ac:dyDescent="0.2">
      <c r="A481" s="7">
        <v>45764</v>
      </c>
      <c r="B481" s="2">
        <v>895</v>
      </c>
      <c r="C481" s="2">
        <v>894</v>
      </c>
      <c r="D481" s="2">
        <v>901</v>
      </c>
      <c r="E481" s="2">
        <v>917</v>
      </c>
      <c r="F481" s="2">
        <v>962</v>
      </c>
      <c r="G481" s="2">
        <v>1018</v>
      </c>
      <c r="H481" s="2">
        <v>1013</v>
      </c>
      <c r="I481" s="2">
        <v>1012</v>
      </c>
      <c r="J481" s="2">
        <v>910</v>
      </c>
      <c r="K481" s="2">
        <v>766</v>
      </c>
      <c r="L481" s="2">
        <v>674</v>
      </c>
      <c r="M481" s="2">
        <v>640</v>
      </c>
      <c r="N481" s="2">
        <v>660</v>
      </c>
      <c r="O481" s="2">
        <v>681</v>
      </c>
      <c r="P481" s="2">
        <v>709</v>
      </c>
      <c r="Q481" s="2">
        <v>732</v>
      </c>
      <c r="R481" s="2">
        <v>717</v>
      </c>
      <c r="S481" s="2">
        <v>799</v>
      </c>
      <c r="T481" s="2">
        <v>947</v>
      </c>
      <c r="U481" s="2">
        <v>936</v>
      </c>
      <c r="V481" s="2">
        <v>918</v>
      </c>
      <c r="W481" s="2">
        <v>922</v>
      </c>
      <c r="X481" s="2">
        <v>918</v>
      </c>
      <c r="Y481" s="2">
        <v>915</v>
      </c>
      <c r="AA481" s="28">
        <f t="shared" si="62"/>
        <v>4</v>
      </c>
      <c r="AB481" s="11">
        <f t="shared" si="56"/>
        <v>12941</v>
      </c>
      <c r="AC481" s="2">
        <f t="shared" si="57"/>
        <v>7515</v>
      </c>
      <c r="AD481" s="2">
        <f t="shared" si="58"/>
        <v>20456</v>
      </c>
      <c r="AF481">
        <f t="shared" si="59"/>
        <v>4</v>
      </c>
      <c r="AG481">
        <f t="shared" si="60"/>
        <v>2025</v>
      </c>
      <c r="AI481" s="2">
        <f t="shared" si="61"/>
        <v>1018</v>
      </c>
      <c r="AJ481">
        <f t="shared" si="63"/>
        <v>6</v>
      </c>
    </row>
    <row r="482" spans="1:36" x14ac:dyDescent="0.2">
      <c r="A482" s="7">
        <v>45765</v>
      </c>
      <c r="B482" s="2">
        <v>917</v>
      </c>
      <c r="C482" s="2">
        <v>917</v>
      </c>
      <c r="D482" s="2">
        <v>935</v>
      </c>
      <c r="E482" s="2">
        <v>944</v>
      </c>
      <c r="F482" s="2">
        <v>1003</v>
      </c>
      <c r="G482" s="2">
        <v>1053</v>
      </c>
      <c r="H482" s="2">
        <v>1045</v>
      </c>
      <c r="I482" s="2">
        <v>929</v>
      </c>
      <c r="J482" s="2">
        <v>740</v>
      </c>
      <c r="K482" s="2">
        <v>583</v>
      </c>
      <c r="L482" s="2">
        <v>476</v>
      </c>
      <c r="M482" s="2">
        <v>479</v>
      </c>
      <c r="N482" s="2">
        <v>434</v>
      </c>
      <c r="O482" s="2">
        <v>402</v>
      </c>
      <c r="P482" s="2">
        <v>445</v>
      </c>
      <c r="Q482" s="2">
        <v>716</v>
      </c>
      <c r="R482" s="2">
        <v>896</v>
      </c>
      <c r="S482" s="2">
        <v>948</v>
      </c>
      <c r="T482" s="2">
        <v>966</v>
      </c>
      <c r="U482" s="2">
        <v>905</v>
      </c>
      <c r="V482" s="2">
        <v>870</v>
      </c>
      <c r="W482" s="2">
        <v>860</v>
      </c>
      <c r="X482" s="2">
        <v>850</v>
      </c>
      <c r="Y482" s="2">
        <v>847</v>
      </c>
      <c r="AA482" s="28">
        <f t="shared" si="62"/>
        <v>5</v>
      </c>
      <c r="AB482" s="11">
        <f t="shared" si="56"/>
        <v>11499</v>
      </c>
      <c r="AC482" s="2">
        <f t="shared" si="57"/>
        <v>7661</v>
      </c>
      <c r="AD482" s="2">
        <f t="shared" si="58"/>
        <v>19160</v>
      </c>
      <c r="AF482">
        <f t="shared" si="59"/>
        <v>4</v>
      </c>
      <c r="AG482">
        <f t="shared" si="60"/>
        <v>2025</v>
      </c>
      <c r="AI482" s="2">
        <f t="shared" si="61"/>
        <v>1053</v>
      </c>
      <c r="AJ482">
        <f t="shared" si="63"/>
        <v>6</v>
      </c>
    </row>
    <row r="483" spans="1:36" x14ac:dyDescent="0.2">
      <c r="A483" s="7">
        <v>45766</v>
      </c>
      <c r="B483" s="2">
        <v>839</v>
      </c>
      <c r="C483" s="2">
        <v>828</v>
      </c>
      <c r="D483" s="2">
        <v>793</v>
      </c>
      <c r="E483" s="2">
        <v>824</v>
      </c>
      <c r="F483" s="2">
        <v>853</v>
      </c>
      <c r="G483" s="2">
        <v>841</v>
      </c>
      <c r="H483" s="2">
        <v>834</v>
      </c>
      <c r="I483" s="2">
        <v>886</v>
      </c>
      <c r="J483" s="2">
        <v>911</v>
      </c>
      <c r="K483" s="2">
        <v>879</v>
      </c>
      <c r="L483" s="2">
        <v>958</v>
      </c>
      <c r="M483" s="2">
        <v>955</v>
      </c>
      <c r="N483" s="2">
        <v>885</v>
      </c>
      <c r="O483" s="2">
        <v>918</v>
      </c>
      <c r="P483" s="2">
        <v>1022</v>
      </c>
      <c r="Q483" s="2">
        <v>912</v>
      </c>
      <c r="R483" s="2">
        <v>829</v>
      </c>
      <c r="S483" s="2">
        <v>835</v>
      </c>
      <c r="T483" s="2">
        <v>883</v>
      </c>
      <c r="U483" s="2">
        <v>858</v>
      </c>
      <c r="V483" s="2">
        <v>832</v>
      </c>
      <c r="W483" s="2">
        <v>822</v>
      </c>
      <c r="X483" s="2">
        <v>807</v>
      </c>
      <c r="Y483" s="2">
        <v>791</v>
      </c>
      <c r="AA483" s="28">
        <f t="shared" si="62"/>
        <v>6</v>
      </c>
      <c r="AB483" s="11">
        <f t="shared" si="56"/>
        <v>14192</v>
      </c>
      <c r="AC483" s="2">
        <f t="shared" si="57"/>
        <v>6603</v>
      </c>
      <c r="AD483" s="2">
        <f t="shared" si="58"/>
        <v>20795</v>
      </c>
      <c r="AF483">
        <f t="shared" si="59"/>
        <v>4</v>
      </c>
      <c r="AG483">
        <f t="shared" si="60"/>
        <v>2025</v>
      </c>
      <c r="AI483" s="2">
        <f t="shared" si="61"/>
        <v>1022</v>
      </c>
      <c r="AJ483">
        <f t="shared" si="63"/>
        <v>15</v>
      </c>
    </row>
    <row r="484" spans="1:36" x14ac:dyDescent="0.2">
      <c r="A484" s="7">
        <v>45767</v>
      </c>
      <c r="B484" s="2">
        <v>792</v>
      </c>
      <c r="C484" s="2">
        <v>767</v>
      </c>
      <c r="D484" s="2">
        <v>733</v>
      </c>
      <c r="E484" s="2">
        <v>754</v>
      </c>
      <c r="F484" s="2">
        <v>785</v>
      </c>
      <c r="G484" s="2">
        <v>777</v>
      </c>
      <c r="H484" s="2">
        <v>721</v>
      </c>
      <c r="I484" s="2">
        <v>638</v>
      </c>
      <c r="J484" s="2">
        <v>621</v>
      </c>
      <c r="K484" s="2">
        <v>546</v>
      </c>
      <c r="L484" s="2">
        <v>480</v>
      </c>
      <c r="M484" s="2">
        <v>448</v>
      </c>
      <c r="N484" s="2">
        <v>407</v>
      </c>
      <c r="O484" s="2">
        <v>413</v>
      </c>
      <c r="P484" s="2">
        <v>387</v>
      </c>
      <c r="Q484" s="2">
        <v>426</v>
      </c>
      <c r="R484" s="2">
        <v>551</v>
      </c>
      <c r="S484" s="2">
        <v>683</v>
      </c>
      <c r="T484" s="2">
        <v>824</v>
      </c>
      <c r="U484" s="2">
        <v>845</v>
      </c>
      <c r="V484" s="2">
        <v>854</v>
      </c>
      <c r="W484" s="2">
        <v>845</v>
      </c>
      <c r="X484" s="2">
        <v>832</v>
      </c>
      <c r="Y484" s="2">
        <v>830</v>
      </c>
      <c r="AA484" s="28">
        <f t="shared" si="62"/>
        <v>7</v>
      </c>
      <c r="AB484" s="11">
        <f t="shared" si="56"/>
        <v>0</v>
      </c>
      <c r="AC484" s="2">
        <f t="shared" si="57"/>
        <v>15959</v>
      </c>
      <c r="AD484" s="2">
        <f t="shared" si="58"/>
        <v>15959</v>
      </c>
      <c r="AF484">
        <f t="shared" si="59"/>
        <v>4</v>
      </c>
      <c r="AG484">
        <f t="shared" si="60"/>
        <v>2025</v>
      </c>
      <c r="AI484" s="2">
        <f t="shared" si="61"/>
        <v>854</v>
      </c>
      <c r="AJ484">
        <f t="shared" si="63"/>
        <v>21</v>
      </c>
    </row>
    <row r="485" spans="1:36" x14ac:dyDescent="0.2">
      <c r="A485" s="7">
        <v>45768</v>
      </c>
      <c r="B485" s="2">
        <v>843</v>
      </c>
      <c r="C485" s="2">
        <v>850</v>
      </c>
      <c r="D485" s="2">
        <v>819</v>
      </c>
      <c r="E485" s="2">
        <v>882</v>
      </c>
      <c r="F485" s="2">
        <v>936</v>
      </c>
      <c r="G485" s="2">
        <v>961</v>
      </c>
      <c r="H485" s="2">
        <v>914</v>
      </c>
      <c r="I485" s="2">
        <v>760</v>
      </c>
      <c r="J485" s="2">
        <v>630</v>
      </c>
      <c r="K485" s="2">
        <v>516</v>
      </c>
      <c r="L485" s="2">
        <v>478</v>
      </c>
      <c r="M485" s="2">
        <v>478</v>
      </c>
      <c r="N485" s="2">
        <v>464</v>
      </c>
      <c r="O485" s="2">
        <v>451</v>
      </c>
      <c r="P485" s="2">
        <v>440</v>
      </c>
      <c r="Q485" s="2">
        <v>512</v>
      </c>
      <c r="R485" s="2">
        <v>603</v>
      </c>
      <c r="S485" s="2">
        <v>796</v>
      </c>
      <c r="T485" s="2">
        <v>895</v>
      </c>
      <c r="U485" s="2">
        <v>861</v>
      </c>
      <c r="V485" s="2">
        <v>828</v>
      </c>
      <c r="W485" s="2">
        <v>810</v>
      </c>
      <c r="X485" s="2">
        <v>793</v>
      </c>
      <c r="Y485" s="2">
        <v>793</v>
      </c>
      <c r="AA485" s="28">
        <f t="shared" si="62"/>
        <v>1</v>
      </c>
      <c r="AB485" s="11">
        <f t="shared" si="56"/>
        <v>0</v>
      </c>
      <c r="AC485" s="2">
        <f t="shared" si="57"/>
        <v>17313</v>
      </c>
      <c r="AD485" s="2">
        <f t="shared" si="58"/>
        <v>17313</v>
      </c>
      <c r="AF485">
        <f t="shared" si="59"/>
        <v>4</v>
      </c>
      <c r="AG485">
        <f t="shared" si="60"/>
        <v>2025</v>
      </c>
      <c r="AI485" s="2">
        <f t="shared" si="61"/>
        <v>961</v>
      </c>
      <c r="AJ485">
        <f t="shared" si="63"/>
        <v>6</v>
      </c>
    </row>
    <row r="486" spans="1:36" x14ac:dyDescent="0.2">
      <c r="A486" s="7">
        <v>45769</v>
      </c>
      <c r="B486" s="2">
        <v>809</v>
      </c>
      <c r="C486" s="2">
        <v>802</v>
      </c>
      <c r="D486" s="2">
        <v>801</v>
      </c>
      <c r="E486" s="2">
        <v>828</v>
      </c>
      <c r="F486" s="2">
        <v>864</v>
      </c>
      <c r="G486" s="2">
        <v>903</v>
      </c>
      <c r="H486" s="2">
        <v>927</v>
      </c>
      <c r="I486" s="2">
        <v>1004</v>
      </c>
      <c r="J486" s="2">
        <v>1181</v>
      </c>
      <c r="K486" s="2">
        <v>1202</v>
      </c>
      <c r="L486" s="2">
        <v>1244</v>
      </c>
      <c r="M486" s="2">
        <v>1290</v>
      </c>
      <c r="N486" s="2">
        <v>1262</v>
      </c>
      <c r="O486" s="2">
        <v>1301</v>
      </c>
      <c r="P486" s="2">
        <v>1292</v>
      </c>
      <c r="Q486" s="2">
        <v>1291</v>
      </c>
      <c r="R486" s="2">
        <v>1210</v>
      </c>
      <c r="S486" s="2">
        <v>1115</v>
      </c>
      <c r="T486" s="2">
        <v>1143</v>
      </c>
      <c r="U486" s="2">
        <v>1021</v>
      </c>
      <c r="V486" s="2">
        <v>897</v>
      </c>
      <c r="W486" s="2">
        <v>872</v>
      </c>
      <c r="X486" s="2">
        <v>922</v>
      </c>
      <c r="Y486" s="2">
        <v>948</v>
      </c>
      <c r="AA486" s="28">
        <f t="shared" si="62"/>
        <v>2</v>
      </c>
      <c r="AB486" s="11">
        <f t="shared" si="56"/>
        <v>18247</v>
      </c>
      <c r="AC486" s="2">
        <f t="shared" si="57"/>
        <v>6882</v>
      </c>
      <c r="AD486" s="2">
        <f t="shared" si="58"/>
        <v>25129</v>
      </c>
      <c r="AF486">
        <f t="shared" si="59"/>
        <v>4</v>
      </c>
      <c r="AG486">
        <f t="shared" si="60"/>
        <v>2025</v>
      </c>
      <c r="AI486" s="2">
        <f t="shared" si="61"/>
        <v>1301</v>
      </c>
      <c r="AJ486">
        <f t="shared" si="63"/>
        <v>14</v>
      </c>
    </row>
    <row r="487" spans="1:36" x14ac:dyDescent="0.2">
      <c r="A487" s="7">
        <v>45770</v>
      </c>
      <c r="B487" s="2">
        <v>923</v>
      </c>
      <c r="C487" s="2">
        <v>918</v>
      </c>
      <c r="D487" s="2">
        <v>909</v>
      </c>
      <c r="E487" s="2">
        <v>835</v>
      </c>
      <c r="F487" s="2">
        <v>883</v>
      </c>
      <c r="G487" s="2">
        <v>922</v>
      </c>
      <c r="H487" s="2">
        <v>968</v>
      </c>
      <c r="I487" s="2">
        <v>909</v>
      </c>
      <c r="J487" s="2">
        <v>730</v>
      </c>
      <c r="K487" s="2">
        <v>693</v>
      </c>
      <c r="L487" s="2">
        <v>700</v>
      </c>
      <c r="M487" s="2">
        <v>610</v>
      </c>
      <c r="N487" s="2">
        <v>673</v>
      </c>
      <c r="O487" s="2">
        <v>680</v>
      </c>
      <c r="P487" s="2">
        <v>691</v>
      </c>
      <c r="Q487" s="2">
        <v>651</v>
      </c>
      <c r="R487" s="2">
        <v>629</v>
      </c>
      <c r="S487" s="2">
        <v>715</v>
      </c>
      <c r="T487" s="2">
        <v>864</v>
      </c>
      <c r="U487" s="2">
        <v>853</v>
      </c>
      <c r="V487" s="2">
        <v>839</v>
      </c>
      <c r="W487" s="2">
        <v>828</v>
      </c>
      <c r="X487" s="2">
        <v>802</v>
      </c>
      <c r="Y487" s="2">
        <v>805</v>
      </c>
      <c r="AA487" s="28">
        <f t="shared" si="62"/>
        <v>3</v>
      </c>
      <c r="AB487" s="11">
        <f t="shared" si="56"/>
        <v>11867</v>
      </c>
      <c r="AC487" s="2">
        <f t="shared" si="57"/>
        <v>7163</v>
      </c>
      <c r="AD487" s="2">
        <f t="shared" si="58"/>
        <v>19030</v>
      </c>
      <c r="AF487">
        <f t="shared" si="59"/>
        <v>4</v>
      </c>
      <c r="AG487">
        <f t="shared" si="60"/>
        <v>2025</v>
      </c>
      <c r="AI487" s="2">
        <f t="shared" si="61"/>
        <v>968</v>
      </c>
      <c r="AJ487">
        <f t="shared" si="63"/>
        <v>7</v>
      </c>
    </row>
    <row r="488" spans="1:36" x14ac:dyDescent="0.2">
      <c r="A488" s="7">
        <v>45771</v>
      </c>
      <c r="B488" s="2">
        <v>799</v>
      </c>
      <c r="C488" s="2">
        <v>796</v>
      </c>
      <c r="D488" s="2">
        <v>823</v>
      </c>
      <c r="E488" s="2">
        <v>833</v>
      </c>
      <c r="F488" s="2">
        <v>884</v>
      </c>
      <c r="G488" s="2">
        <v>926</v>
      </c>
      <c r="H488" s="2">
        <v>922</v>
      </c>
      <c r="I488" s="2">
        <v>802</v>
      </c>
      <c r="J488" s="2">
        <v>621</v>
      </c>
      <c r="K488" s="2">
        <v>493</v>
      </c>
      <c r="L488" s="2">
        <v>456</v>
      </c>
      <c r="M488" s="2">
        <v>432</v>
      </c>
      <c r="N488" s="2">
        <v>415</v>
      </c>
      <c r="O488" s="2">
        <v>443</v>
      </c>
      <c r="P488" s="2">
        <v>431</v>
      </c>
      <c r="Q488" s="2">
        <v>470</v>
      </c>
      <c r="R488" s="2">
        <v>589</v>
      </c>
      <c r="S488" s="2">
        <v>768</v>
      </c>
      <c r="T488" s="2">
        <v>902</v>
      </c>
      <c r="U488" s="2">
        <v>899</v>
      </c>
      <c r="V488" s="2">
        <v>881</v>
      </c>
      <c r="W488" s="2">
        <v>876</v>
      </c>
      <c r="X488" s="2">
        <v>847</v>
      </c>
      <c r="Y488" s="2">
        <v>856</v>
      </c>
      <c r="AA488" s="28">
        <f t="shared" si="62"/>
        <v>4</v>
      </c>
      <c r="AB488" s="11">
        <f t="shared" si="56"/>
        <v>10325</v>
      </c>
      <c r="AC488" s="2">
        <f t="shared" si="57"/>
        <v>6839</v>
      </c>
      <c r="AD488" s="2">
        <f t="shared" si="58"/>
        <v>17164</v>
      </c>
      <c r="AF488">
        <f t="shared" si="59"/>
        <v>4</v>
      </c>
      <c r="AG488">
        <f t="shared" si="60"/>
        <v>2025</v>
      </c>
      <c r="AI488" s="2">
        <f t="shared" si="61"/>
        <v>926</v>
      </c>
      <c r="AJ488">
        <f t="shared" si="63"/>
        <v>6</v>
      </c>
    </row>
    <row r="489" spans="1:36" x14ac:dyDescent="0.2">
      <c r="A489" s="7">
        <v>45772</v>
      </c>
      <c r="B489" s="2">
        <v>857</v>
      </c>
      <c r="C489" s="2">
        <v>850</v>
      </c>
      <c r="D489" s="2">
        <v>862</v>
      </c>
      <c r="E489" s="2">
        <v>857</v>
      </c>
      <c r="F489" s="2">
        <v>927</v>
      </c>
      <c r="G489" s="2">
        <v>978</v>
      </c>
      <c r="H489" s="2">
        <v>915</v>
      </c>
      <c r="I489" s="2">
        <v>730</v>
      </c>
      <c r="J489" s="2">
        <v>564</v>
      </c>
      <c r="K489" s="2">
        <v>416</v>
      </c>
      <c r="L489" s="2">
        <v>357</v>
      </c>
      <c r="M489" s="2">
        <v>366</v>
      </c>
      <c r="N489" s="2">
        <v>347</v>
      </c>
      <c r="O489" s="2">
        <v>344</v>
      </c>
      <c r="P489" s="2">
        <v>380</v>
      </c>
      <c r="Q489" s="2">
        <v>498</v>
      </c>
      <c r="R489" s="2">
        <v>768</v>
      </c>
      <c r="S489" s="2">
        <v>825</v>
      </c>
      <c r="T489" s="2">
        <v>838</v>
      </c>
      <c r="U489" s="2">
        <v>834</v>
      </c>
      <c r="V489" s="2">
        <v>823</v>
      </c>
      <c r="W489" s="2">
        <v>813</v>
      </c>
      <c r="X489" s="2">
        <v>795</v>
      </c>
      <c r="Y489" s="2">
        <v>785</v>
      </c>
      <c r="AA489" s="28">
        <f t="shared" si="62"/>
        <v>5</v>
      </c>
      <c r="AB489" s="11">
        <f t="shared" si="56"/>
        <v>9698</v>
      </c>
      <c r="AC489" s="2">
        <f t="shared" si="57"/>
        <v>7031</v>
      </c>
      <c r="AD489" s="2">
        <f t="shared" si="58"/>
        <v>16729</v>
      </c>
      <c r="AF489">
        <f t="shared" si="59"/>
        <v>4</v>
      </c>
      <c r="AG489">
        <f t="shared" si="60"/>
        <v>2025</v>
      </c>
      <c r="AI489" s="2">
        <f t="shared" si="61"/>
        <v>978</v>
      </c>
      <c r="AJ489">
        <f t="shared" si="63"/>
        <v>6</v>
      </c>
    </row>
    <row r="490" spans="1:36" x14ac:dyDescent="0.2">
      <c r="A490" s="7">
        <v>45773</v>
      </c>
      <c r="B490" s="2">
        <v>777</v>
      </c>
      <c r="C490" s="2">
        <v>768</v>
      </c>
      <c r="D490" s="2">
        <v>735</v>
      </c>
      <c r="E490" s="2">
        <v>775</v>
      </c>
      <c r="F490" s="2">
        <v>782</v>
      </c>
      <c r="G490" s="2">
        <v>803</v>
      </c>
      <c r="H490" s="2">
        <v>771</v>
      </c>
      <c r="I490" s="2">
        <v>833</v>
      </c>
      <c r="J490" s="2">
        <v>940</v>
      </c>
      <c r="K490" s="2">
        <v>1001</v>
      </c>
      <c r="L490" s="2">
        <v>1077</v>
      </c>
      <c r="M490" s="2">
        <v>1173</v>
      </c>
      <c r="N490" s="2">
        <v>1155</v>
      </c>
      <c r="O490" s="2">
        <v>1163</v>
      </c>
      <c r="P490" s="2">
        <v>1182</v>
      </c>
      <c r="Q490" s="2">
        <v>1171</v>
      </c>
      <c r="R490" s="2">
        <v>1112</v>
      </c>
      <c r="S490" s="2">
        <v>1021</v>
      </c>
      <c r="T490" s="2">
        <v>977</v>
      </c>
      <c r="U490" s="2">
        <v>893</v>
      </c>
      <c r="V490" s="2">
        <v>844</v>
      </c>
      <c r="W490" s="2">
        <v>829</v>
      </c>
      <c r="X490" s="2">
        <v>853</v>
      </c>
      <c r="Y490" s="2">
        <v>888</v>
      </c>
      <c r="AA490" s="28">
        <f t="shared" si="62"/>
        <v>6</v>
      </c>
      <c r="AB490" s="11">
        <f t="shared" si="56"/>
        <v>16224</v>
      </c>
      <c r="AC490" s="2">
        <f t="shared" si="57"/>
        <v>6299</v>
      </c>
      <c r="AD490" s="2">
        <f t="shared" si="58"/>
        <v>22523</v>
      </c>
      <c r="AF490">
        <f t="shared" si="59"/>
        <v>4</v>
      </c>
      <c r="AG490">
        <f t="shared" si="60"/>
        <v>2025</v>
      </c>
      <c r="AI490" s="2">
        <f t="shared" si="61"/>
        <v>1182</v>
      </c>
      <c r="AJ490">
        <f t="shared" si="63"/>
        <v>15</v>
      </c>
    </row>
    <row r="491" spans="1:36" x14ac:dyDescent="0.2">
      <c r="A491" s="7">
        <v>45774</v>
      </c>
      <c r="B491" s="2">
        <v>895</v>
      </c>
      <c r="C491" s="2">
        <v>900</v>
      </c>
      <c r="D491" s="2">
        <v>825</v>
      </c>
      <c r="E491" s="2">
        <v>791</v>
      </c>
      <c r="F491" s="2">
        <v>828</v>
      </c>
      <c r="G491" s="2">
        <v>817</v>
      </c>
      <c r="H491" s="2">
        <v>799</v>
      </c>
      <c r="I491" s="2">
        <v>828</v>
      </c>
      <c r="J491" s="2">
        <v>905</v>
      </c>
      <c r="K491" s="2">
        <v>914</v>
      </c>
      <c r="L491" s="2">
        <v>953</v>
      </c>
      <c r="M491" s="2">
        <v>1021</v>
      </c>
      <c r="N491" s="2">
        <v>1038</v>
      </c>
      <c r="O491" s="2">
        <v>1038</v>
      </c>
      <c r="P491" s="2">
        <v>1063</v>
      </c>
      <c r="Q491" s="2">
        <v>1118</v>
      </c>
      <c r="R491" s="2">
        <v>1137</v>
      </c>
      <c r="S491" s="2">
        <v>1090</v>
      </c>
      <c r="T491" s="2">
        <v>1063</v>
      </c>
      <c r="U491" s="2">
        <v>991</v>
      </c>
      <c r="V491" s="2">
        <v>940</v>
      </c>
      <c r="W491" s="2">
        <v>906</v>
      </c>
      <c r="X491" s="2">
        <v>879</v>
      </c>
      <c r="Y491" s="2">
        <v>857</v>
      </c>
      <c r="AA491" s="28">
        <f t="shared" si="62"/>
        <v>7</v>
      </c>
      <c r="AB491" s="11">
        <f t="shared" si="56"/>
        <v>0</v>
      </c>
      <c r="AC491" s="2">
        <f t="shared" si="57"/>
        <v>22596</v>
      </c>
      <c r="AD491" s="2">
        <f t="shared" si="58"/>
        <v>22596</v>
      </c>
      <c r="AF491">
        <f t="shared" si="59"/>
        <v>4</v>
      </c>
      <c r="AG491">
        <f t="shared" si="60"/>
        <v>2025</v>
      </c>
      <c r="AI491" s="2">
        <f t="shared" si="61"/>
        <v>1137</v>
      </c>
      <c r="AJ491">
        <f t="shared" si="63"/>
        <v>17</v>
      </c>
    </row>
    <row r="492" spans="1:36" x14ac:dyDescent="0.2">
      <c r="A492" s="7">
        <v>45775</v>
      </c>
      <c r="B492" s="2">
        <v>860</v>
      </c>
      <c r="C492" s="2">
        <v>848</v>
      </c>
      <c r="D492" s="2">
        <v>846</v>
      </c>
      <c r="E492" s="2">
        <v>861</v>
      </c>
      <c r="F492" s="2">
        <v>918</v>
      </c>
      <c r="G492" s="2">
        <v>966</v>
      </c>
      <c r="H492" s="2">
        <v>999</v>
      </c>
      <c r="I492" s="2">
        <v>792</v>
      </c>
      <c r="J492" s="2">
        <v>579</v>
      </c>
      <c r="K492" s="2">
        <v>451</v>
      </c>
      <c r="L492" s="2">
        <v>409</v>
      </c>
      <c r="M492" s="2">
        <v>390</v>
      </c>
      <c r="N492" s="2">
        <v>395</v>
      </c>
      <c r="O492" s="2">
        <v>385</v>
      </c>
      <c r="P492" s="2">
        <v>373</v>
      </c>
      <c r="Q492" s="2">
        <v>398</v>
      </c>
      <c r="R492" s="2">
        <v>553</v>
      </c>
      <c r="S492" s="2">
        <v>666</v>
      </c>
      <c r="T492" s="2">
        <v>854</v>
      </c>
      <c r="U492" s="2">
        <v>864</v>
      </c>
      <c r="V492" s="2">
        <v>834</v>
      </c>
      <c r="W492" s="2">
        <v>823</v>
      </c>
      <c r="X492" s="2">
        <v>796</v>
      </c>
      <c r="Y492" s="2">
        <v>764</v>
      </c>
      <c r="AA492" s="28">
        <f t="shared" si="62"/>
        <v>1</v>
      </c>
      <c r="AB492" s="11">
        <f t="shared" si="56"/>
        <v>0</v>
      </c>
      <c r="AC492" s="2">
        <f t="shared" si="57"/>
        <v>16624</v>
      </c>
      <c r="AD492" s="2">
        <f t="shared" si="58"/>
        <v>16624</v>
      </c>
      <c r="AF492">
        <f t="shared" si="59"/>
        <v>4</v>
      </c>
      <c r="AG492">
        <f t="shared" si="60"/>
        <v>2025</v>
      </c>
      <c r="AI492" s="2">
        <f t="shared" si="61"/>
        <v>999</v>
      </c>
      <c r="AJ492">
        <f t="shared" si="63"/>
        <v>7</v>
      </c>
    </row>
    <row r="493" spans="1:36" x14ac:dyDescent="0.2">
      <c r="A493" s="7">
        <v>45776</v>
      </c>
      <c r="B493" s="2">
        <v>817</v>
      </c>
      <c r="C493" s="2">
        <v>801</v>
      </c>
      <c r="D493" s="2">
        <v>778</v>
      </c>
      <c r="E493" s="2">
        <v>801</v>
      </c>
      <c r="F493" s="2">
        <v>809</v>
      </c>
      <c r="G493" s="2">
        <v>855</v>
      </c>
      <c r="H493" s="2">
        <v>823</v>
      </c>
      <c r="I493" s="2">
        <v>729</v>
      </c>
      <c r="J493" s="2">
        <v>609</v>
      </c>
      <c r="K493" s="2">
        <v>494</v>
      </c>
      <c r="L493" s="2">
        <v>485</v>
      </c>
      <c r="M493" s="2">
        <v>534</v>
      </c>
      <c r="N493" s="2">
        <v>500</v>
      </c>
      <c r="O493" s="2">
        <v>393</v>
      </c>
      <c r="P493" s="2">
        <v>429</v>
      </c>
      <c r="Q493" s="2">
        <v>458</v>
      </c>
      <c r="R493" s="2">
        <v>557</v>
      </c>
      <c r="S493" s="2">
        <v>745</v>
      </c>
      <c r="T493" s="2">
        <v>905</v>
      </c>
      <c r="U493" s="2">
        <v>878</v>
      </c>
      <c r="V493" s="2">
        <v>839</v>
      </c>
      <c r="W493" s="2">
        <v>819</v>
      </c>
      <c r="X493" s="2">
        <v>778</v>
      </c>
      <c r="Y493" s="2">
        <v>764</v>
      </c>
      <c r="AA493" s="28">
        <f t="shared" si="62"/>
        <v>2</v>
      </c>
      <c r="AB493" s="11">
        <f t="shared" si="56"/>
        <v>10152</v>
      </c>
      <c r="AC493" s="2">
        <f t="shared" si="57"/>
        <v>6448</v>
      </c>
      <c r="AD493" s="2">
        <f t="shared" si="58"/>
        <v>16600</v>
      </c>
      <c r="AF493">
        <f t="shared" si="59"/>
        <v>4</v>
      </c>
      <c r="AG493">
        <f t="shared" si="60"/>
        <v>2025</v>
      </c>
      <c r="AI493" s="2">
        <f t="shared" si="61"/>
        <v>905</v>
      </c>
      <c r="AJ493">
        <f t="shared" si="63"/>
        <v>19</v>
      </c>
    </row>
    <row r="494" spans="1:36" x14ac:dyDescent="0.2">
      <c r="A494" s="7">
        <v>45777</v>
      </c>
      <c r="B494" s="2">
        <v>756</v>
      </c>
      <c r="C494" s="2">
        <v>728</v>
      </c>
      <c r="D494" s="2">
        <v>741</v>
      </c>
      <c r="E494" s="2">
        <v>745</v>
      </c>
      <c r="F494" s="2">
        <v>784</v>
      </c>
      <c r="G494" s="2">
        <v>831</v>
      </c>
      <c r="H494" s="2">
        <v>878</v>
      </c>
      <c r="I494" s="2">
        <v>713</v>
      </c>
      <c r="J494" s="2">
        <v>531</v>
      </c>
      <c r="K494" s="2">
        <v>386</v>
      </c>
      <c r="L494" s="2">
        <v>355</v>
      </c>
      <c r="M494" s="2">
        <v>349</v>
      </c>
      <c r="N494" s="2">
        <v>356</v>
      </c>
      <c r="O494" s="2">
        <v>372</v>
      </c>
      <c r="P494" s="2">
        <v>371</v>
      </c>
      <c r="Q494" s="2">
        <v>408</v>
      </c>
      <c r="R494" s="2">
        <v>519</v>
      </c>
      <c r="S494" s="2">
        <v>676</v>
      </c>
      <c r="T494" s="2">
        <v>850</v>
      </c>
      <c r="U494" s="2">
        <v>862</v>
      </c>
      <c r="V494" s="2">
        <v>872</v>
      </c>
      <c r="W494" s="2">
        <v>847</v>
      </c>
      <c r="X494" s="2">
        <v>814</v>
      </c>
      <c r="Y494" s="2">
        <v>806</v>
      </c>
      <c r="AA494" s="28">
        <f t="shared" si="62"/>
        <v>3</v>
      </c>
      <c r="AB494" s="11">
        <f t="shared" si="56"/>
        <v>9281</v>
      </c>
      <c r="AC494" s="2">
        <f t="shared" si="57"/>
        <v>6269</v>
      </c>
      <c r="AD494" s="2">
        <f t="shared" si="58"/>
        <v>15550</v>
      </c>
      <c r="AF494">
        <f t="shared" si="59"/>
        <v>4</v>
      </c>
      <c r="AG494">
        <f t="shared" si="60"/>
        <v>2025</v>
      </c>
      <c r="AI494" s="2">
        <f t="shared" si="61"/>
        <v>878</v>
      </c>
      <c r="AJ494">
        <f t="shared" si="63"/>
        <v>7</v>
      </c>
    </row>
    <row r="495" spans="1:36" x14ac:dyDescent="0.2">
      <c r="A495" s="7">
        <v>45778</v>
      </c>
      <c r="B495" s="2">
        <v>785</v>
      </c>
      <c r="C495" s="2">
        <v>794</v>
      </c>
      <c r="D495" s="2">
        <v>810</v>
      </c>
      <c r="E495" s="2">
        <v>838</v>
      </c>
      <c r="F495" s="2">
        <v>875</v>
      </c>
      <c r="G495" s="2">
        <v>908</v>
      </c>
      <c r="H495" s="2">
        <v>903</v>
      </c>
      <c r="I495" s="2">
        <v>760</v>
      </c>
      <c r="J495" s="2">
        <v>597</v>
      </c>
      <c r="K495" s="2">
        <v>456</v>
      </c>
      <c r="L495" s="2">
        <v>414</v>
      </c>
      <c r="M495" s="2">
        <v>375</v>
      </c>
      <c r="N495" s="2">
        <v>360</v>
      </c>
      <c r="O495" s="2">
        <v>375</v>
      </c>
      <c r="P495" s="2">
        <v>356</v>
      </c>
      <c r="Q495" s="2">
        <v>414</v>
      </c>
      <c r="R495" s="2">
        <v>572</v>
      </c>
      <c r="S495" s="2">
        <v>737</v>
      </c>
      <c r="T495" s="2">
        <v>873</v>
      </c>
      <c r="U495" s="2">
        <v>887</v>
      </c>
      <c r="V495" s="2">
        <v>841</v>
      </c>
      <c r="W495" s="2">
        <v>824</v>
      </c>
      <c r="X495" s="2">
        <v>824</v>
      </c>
      <c r="Y495" s="2">
        <v>821</v>
      </c>
      <c r="AA495" s="28">
        <f t="shared" si="62"/>
        <v>4</v>
      </c>
      <c r="AB495" s="11">
        <f t="shared" si="56"/>
        <v>9665</v>
      </c>
      <c r="AC495" s="2">
        <f t="shared" si="57"/>
        <v>6734</v>
      </c>
      <c r="AD495" s="2">
        <f t="shared" si="58"/>
        <v>16399</v>
      </c>
      <c r="AF495">
        <f t="shared" si="59"/>
        <v>5</v>
      </c>
      <c r="AG495">
        <f t="shared" si="60"/>
        <v>2025</v>
      </c>
      <c r="AI495" s="2">
        <f t="shared" si="61"/>
        <v>908</v>
      </c>
      <c r="AJ495">
        <f t="shared" si="63"/>
        <v>6</v>
      </c>
    </row>
    <row r="496" spans="1:36" x14ac:dyDescent="0.2">
      <c r="A496" s="7">
        <v>45779</v>
      </c>
      <c r="B496" s="2">
        <v>812</v>
      </c>
      <c r="C496" s="2">
        <v>828</v>
      </c>
      <c r="D496" s="2">
        <v>841</v>
      </c>
      <c r="E496" s="2">
        <v>836</v>
      </c>
      <c r="F496" s="2">
        <v>856</v>
      </c>
      <c r="G496" s="2">
        <v>895</v>
      </c>
      <c r="H496" s="2">
        <v>960</v>
      </c>
      <c r="I496" s="2">
        <v>987</v>
      </c>
      <c r="J496" s="2">
        <v>1187</v>
      </c>
      <c r="K496" s="2">
        <v>1150</v>
      </c>
      <c r="L496" s="2">
        <v>1179</v>
      </c>
      <c r="M496" s="2">
        <v>1217</v>
      </c>
      <c r="N496" s="2">
        <v>1284</v>
      </c>
      <c r="O496" s="2">
        <v>1335</v>
      </c>
      <c r="P496" s="2">
        <v>1312</v>
      </c>
      <c r="Q496" s="2">
        <v>1172</v>
      </c>
      <c r="R496" s="2">
        <v>1127</v>
      </c>
      <c r="S496" s="2">
        <v>1093</v>
      </c>
      <c r="T496" s="2">
        <v>1073</v>
      </c>
      <c r="U496" s="2">
        <v>1029</v>
      </c>
      <c r="V496" s="2">
        <v>937</v>
      </c>
      <c r="W496" s="2">
        <v>861</v>
      </c>
      <c r="X496" s="2">
        <v>863</v>
      </c>
      <c r="Y496" s="2">
        <v>872</v>
      </c>
      <c r="AA496" s="28">
        <f t="shared" si="62"/>
        <v>5</v>
      </c>
      <c r="AB496" s="11">
        <f t="shared" si="56"/>
        <v>17806</v>
      </c>
      <c r="AC496" s="2">
        <f t="shared" si="57"/>
        <v>6900</v>
      </c>
      <c r="AD496" s="2">
        <f t="shared" si="58"/>
        <v>24706</v>
      </c>
      <c r="AF496">
        <f t="shared" si="59"/>
        <v>5</v>
      </c>
      <c r="AG496">
        <f t="shared" si="60"/>
        <v>2025</v>
      </c>
      <c r="AI496" s="2">
        <f t="shared" si="61"/>
        <v>1335</v>
      </c>
      <c r="AJ496">
        <f t="shared" si="63"/>
        <v>14</v>
      </c>
    </row>
    <row r="497" spans="1:36" x14ac:dyDescent="0.2">
      <c r="A497" s="7">
        <v>45780</v>
      </c>
      <c r="B497" s="2">
        <v>838</v>
      </c>
      <c r="C497" s="2">
        <v>844</v>
      </c>
      <c r="D497" s="2">
        <v>853</v>
      </c>
      <c r="E497" s="2">
        <v>829</v>
      </c>
      <c r="F497" s="2">
        <v>847</v>
      </c>
      <c r="G497" s="2">
        <v>832</v>
      </c>
      <c r="H497" s="2">
        <v>800</v>
      </c>
      <c r="I497" s="2">
        <v>800</v>
      </c>
      <c r="J497" s="2">
        <v>890</v>
      </c>
      <c r="K497" s="2">
        <v>921</v>
      </c>
      <c r="L497" s="2">
        <v>785</v>
      </c>
      <c r="M497" s="2">
        <v>566</v>
      </c>
      <c r="N497" s="2">
        <v>552</v>
      </c>
      <c r="O497" s="2">
        <v>634</v>
      </c>
      <c r="P497" s="2">
        <v>976</v>
      </c>
      <c r="Q497" s="2">
        <v>967</v>
      </c>
      <c r="R497" s="2">
        <v>1050</v>
      </c>
      <c r="S497" s="2">
        <v>1004</v>
      </c>
      <c r="T497" s="2">
        <v>942</v>
      </c>
      <c r="U497" s="2">
        <v>867</v>
      </c>
      <c r="V497" s="2">
        <v>803</v>
      </c>
      <c r="W497" s="2">
        <v>792</v>
      </c>
      <c r="X497" s="2">
        <v>798</v>
      </c>
      <c r="Y497" s="2">
        <v>859</v>
      </c>
      <c r="AA497" s="28">
        <f t="shared" si="62"/>
        <v>6</v>
      </c>
      <c r="AB497" s="11">
        <f t="shared" si="56"/>
        <v>13347</v>
      </c>
      <c r="AC497" s="2">
        <f t="shared" si="57"/>
        <v>6702</v>
      </c>
      <c r="AD497" s="2">
        <f t="shared" si="58"/>
        <v>20049</v>
      </c>
      <c r="AF497">
        <f t="shared" si="59"/>
        <v>5</v>
      </c>
      <c r="AG497">
        <f t="shared" si="60"/>
        <v>2025</v>
      </c>
      <c r="AI497" s="2">
        <f t="shared" si="61"/>
        <v>1050</v>
      </c>
      <c r="AJ497">
        <f t="shared" si="63"/>
        <v>17</v>
      </c>
    </row>
    <row r="498" spans="1:36" x14ac:dyDescent="0.2">
      <c r="A498" s="7">
        <v>45781</v>
      </c>
      <c r="B498" s="2">
        <v>795</v>
      </c>
      <c r="C498" s="2">
        <v>807</v>
      </c>
      <c r="D498" s="2">
        <v>797</v>
      </c>
      <c r="E498" s="2">
        <v>789</v>
      </c>
      <c r="F498" s="2">
        <v>828</v>
      </c>
      <c r="G498" s="2">
        <v>794</v>
      </c>
      <c r="H498" s="2">
        <v>773</v>
      </c>
      <c r="I498" s="2">
        <v>824</v>
      </c>
      <c r="J498" s="2">
        <v>995</v>
      </c>
      <c r="K498" s="2">
        <v>1050</v>
      </c>
      <c r="L498" s="2">
        <v>1072</v>
      </c>
      <c r="M498" s="2">
        <v>1076</v>
      </c>
      <c r="N498" s="2">
        <v>1066</v>
      </c>
      <c r="O498" s="2">
        <v>1076</v>
      </c>
      <c r="P498" s="2">
        <v>1043</v>
      </c>
      <c r="Q498" s="2">
        <v>1033</v>
      </c>
      <c r="R498" s="2">
        <v>1065</v>
      </c>
      <c r="S498" s="2">
        <v>1006</v>
      </c>
      <c r="T498" s="2">
        <v>961</v>
      </c>
      <c r="U498" s="2">
        <v>913</v>
      </c>
      <c r="V498" s="2">
        <v>847</v>
      </c>
      <c r="W498" s="2">
        <v>826</v>
      </c>
      <c r="X498" s="2">
        <v>815</v>
      </c>
      <c r="Y498" s="2">
        <v>805</v>
      </c>
      <c r="AA498" s="28">
        <f t="shared" si="62"/>
        <v>7</v>
      </c>
      <c r="AB498" s="11">
        <f t="shared" si="56"/>
        <v>0</v>
      </c>
      <c r="AC498" s="2">
        <f t="shared" si="57"/>
        <v>22056</v>
      </c>
      <c r="AD498" s="2">
        <f t="shared" si="58"/>
        <v>22056</v>
      </c>
      <c r="AF498">
        <f t="shared" si="59"/>
        <v>5</v>
      </c>
      <c r="AG498">
        <f t="shared" si="60"/>
        <v>2025</v>
      </c>
      <c r="AI498" s="2">
        <f t="shared" si="61"/>
        <v>1076</v>
      </c>
      <c r="AJ498">
        <f t="shared" si="63"/>
        <v>12</v>
      </c>
    </row>
    <row r="499" spans="1:36" x14ac:dyDescent="0.2">
      <c r="A499" s="7">
        <v>45782</v>
      </c>
      <c r="B499" s="2">
        <v>805</v>
      </c>
      <c r="C499" s="2">
        <v>809</v>
      </c>
      <c r="D499" s="2">
        <v>824</v>
      </c>
      <c r="E499" s="2">
        <v>830</v>
      </c>
      <c r="F499" s="2">
        <v>866</v>
      </c>
      <c r="G499" s="2">
        <v>884</v>
      </c>
      <c r="H499" s="2">
        <v>943</v>
      </c>
      <c r="I499" s="2">
        <v>875</v>
      </c>
      <c r="J499" s="2">
        <v>852</v>
      </c>
      <c r="K499" s="2">
        <v>695</v>
      </c>
      <c r="L499" s="2">
        <v>608</v>
      </c>
      <c r="M499" s="2">
        <v>469</v>
      </c>
      <c r="N499" s="2">
        <v>402</v>
      </c>
      <c r="O499" s="2">
        <v>404</v>
      </c>
      <c r="P499" s="2">
        <v>417</v>
      </c>
      <c r="Q499" s="2">
        <v>473</v>
      </c>
      <c r="R499" s="2">
        <v>551</v>
      </c>
      <c r="S499" s="2">
        <v>727</v>
      </c>
      <c r="T499" s="2">
        <v>860</v>
      </c>
      <c r="U499" s="2">
        <v>880</v>
      </c>
      <c r="V499" s="2">
        <v>840</v>
      </c>
      <c r="W499" s="2">
        <v>816</v>
      </c>
      <c r="X499" s="2">
        <v>794</v>
      </c>
      <c r="Y499" s="2">
        <v>797</v>
      </c>
      <c r="AA499" s="28">
        <f t="shared" si="62"/>
        <v>1</v>
      </c>
      <c r="AB499" s="11">
        <f t="shared" si="56"/>
        <v>0</v>
      </c>
      <c r="AC499" s="2">
        <f t="shared" si="57"/>
        <v>17421</v>
      </c>
      <c r="AD499" s="2">
        <f t="shared" si="58"/>
        <v>17421</v>
      </c>
      <c r="AF499">
        <f t="shared" si="59"/>
        <v>5</v>
      </c>
      <c r="AG499">
        <f t="shared" si="60"/>
        <v>2025</v>
      </c>
      <c r="AI499" s="2">
        <f t="shared" si="61"/>
        <v>943</v>
      </c>
      <c r="AJ499">
        <f t="shared" si="63"/>
        <v>7</v>
      </c>
    </row>
    <row r="500" spans="1:36" x14ac:dyDescent="0.2">
      <c r="A500" s="7">
        <v>45783</v>
      </c>
      <c r="B500" s="2">
        <v>767</v>
      </c>
      <c r="C500" s="2">
        <v>784</v>
      </c>
      <c r="D500" s="2">
        <v>784</v>
      </c>
      <c r="E500" s="2">
        <v>790</v>
      </c>
      <c r="F500" s="2">
        <v>822</v>
      </c>
      <c r="G500" s="2">
        <v>875</v>
      </c>
      <c r="H500" s="2">
        <v>913</v>
      </c>
      <c r="I500" s="2">
        <v>1037</v>
      </c>
      <c r="J500" s="2">
        <v>1135</v>
      </c>
      <c r="K500" s="2">
        <v>1176</v>
      </c>
      <c r="L500" s="2">
        <v>1156</v>
      </c>
      <c r="M500" s="2">
        <v>1168</v>
      </c>
      <c r="N500" s="2">
        <v>1163</v>
      </c>
      <c r="O500" s="2">
        <v>1179</v>
      </c>
      <c r="P500" s="2">
        <v>1234</v>
      </c>
      <c r="Q500" s="2">
        <v>1228</v>
      </c>
      <c r="R500" s="2">
        <v>1189</v>
      </c>
      <c r="S500" s="2">
        <v>1141</v>
      </c>
      <c r="T500" s="2">
        <v>1047</v>
      </c>
      <c r="U500" s="2">
        <v>988</v>
      </c>
      <c r="V500" s="2">
        <v>860</v>
      </c>
      <c r="W500" s="2">
        <v>820</v>
      </c>
      <c r="X500" s="2">
        <v>821</v>
      </c>
      <c r="Y500" s="2">
        <v>829</v>
      </c>
      <c r="AA500" s="28">
        <f t="shared" si="62"/>
        <v>2</v>
      </c>
      <c r="AB500" s="11">
        <f t="shared" si="56"/>
        <v>17342</v>
      </c>
      <c r="AC500" s="2">
        <f t="shared" si="57"/>
        <v>6564</v>
      </c>
      <c r="AD500" s="2">
        <f t="shared" si="58"/>
        <v>23906</v>
      </c>
      <c r="AF500">
        <f t="shared" si="59"/>
        <v>5</v>
      </c>
      <c r="AG500">
        <f t="shared" si="60"/>
        <v>2025</v>
      </c>
      <c r="AI500" s="2">
        <f t="shared" si="61"/>
        <v>1234</v>
      </c>
      <c r="AJ500">
        <f t="shared" si="63"/>
        <v>15</v>
      </c>
    </row>
    <row r="501" spans="1:36" x14ac:dyDescent="0.2">
      <c r="A501" s="7">
        <v>45784</v>
      </c>
      <c r="B501" s="2">
        <v>809</v>
      </c>
      <c r="C501" s="2">
        <v>805</v>
      </c>
      <c r="D501" s="2">
        <v>814</v>
      </c>
      <c r="E501" s="2">
        <v>815</v>
      </c>
      <c r="F501" s="2">
        <v>851</v>
      </c>
      <c r="G501" s="2">
        <v>881</v>
      </c>
      <c r="H501" s="2">
        <v>987</v>
      </c>
      <c r="I501" s="2">
        <v>1045</v>
      </c>
      <c r="J501" s="2">
        <v>1144</v>
      </c>
      <c r="K501" s="2">
        <v>1108</v>
      </c>
      <c r="L501" s="2">
        <v>1001</v>
      </c>
      <c r="M501" s="2">
        <v>848</v>
      </c>
      <c r="N501" s="2">
        <v>838</v>
      </c>
      <c r="O501" s="2">
        <v>826</v>
      </c>
      <c r="P501" s="2">
        <v>708</v>
      </c>
      <c r="Q501" s="2">
        <v>851</v>
      </c>
      <c r="R501" s="2">
        <v>937</v>
      </c>
      <c r="S501" s="2">
        <v>842</v>
      </c>
      <c r="T501" s="2">
        <v>926</v>
      </c>
      <c r="U501" s="2">
        <v>930</v>
      </c>
      <c r="V501" s="2">
        <v>860</v>
      </c>
      <c r="W501" s="2">
        <v>828</v>
      </c>
      <c r="X501" s="2">
        <v>812</v>
      </c>
      <c r="Y501" s="2">
        <v>817</v>
      </c>
      <c r="AA501" s="28">
        <f t="shared" si="62"/>
        <v>3</v>
      </c>
      <c r="AB501" s="11">
        <f t="shared" si="56"/>
        <v>14504</v>
      </c>
      <c r="AC501" s="2">
        <f t="shared" si="57"/>
        <v>6779</v>
      </c>
      <c r="AD501" s="2">
        <f t="shared" si="58"/>
        <v>21283</v>
      </c>
      <c r="AF501">
        <f t="shared" si="59"/>
        <v>5</v>
      </c>
      <c r="AG501">
        <f t="shared" si="60"/>
        <v>2025</v>
      </c>
      <c r="AI501" s="2">
        <f t="shared" si="61"/>
        <v>1144</v>
      </c>
      <c r="AJ501">
        <f t="shared" si="63"/>
        <v>9</v>
      </c>
    </row>
    <row r="502" spans="1:36" x14ac:dyDescent="0.2">
      <c r="A502" s="7">
        <v>45785</v>
      </c>
      <c r="B502" s="2">
        <v>814</v>
      </c>
      <c r="C502" s="2">
        <v>803</v>
      </c>
      <c r="D502" s="2">
        <v>850</v>
      </c>
      <c r="E502" s="2">
        <v>885</v>
      </c>
      <c r="F502" s="2">
        <v>896</v>
      </c>
      <c r="G502" s="2">
        <v>894</v>
      </c>
      <c r="H502" s="2">
        <v>989</v>
      </c>
      <c r="I502" s="2">
        <v>990</v>
      </c>
      <c r="J502" s="2">
        <v>989</v>
      </c>
      <c r="K502" s="2">
        <v>918</v>
      </c>
      <c r="L502" s="2">
        <v>883</v>
      </c>
      <c r="M502" s="2">
        <v>737</v>
      </c>
      <c r="N502" s="2">
        <v>800</v>
      </c>
      <c r="O502" s="2">
        <v>793</v>
      </c>
      <c r="P502" s="2">
        <v>848</v>
      </c>
      <c r="Q502" s="2">
        <v>957</v>
      </c>
      <c r="R502" s="2">
        <v>937</v>
      </c>
      <c r="S502" s="2">
        <v>935</v>
      </c>
      <c r="T502" s="2">
        <v>923</v>
      </c>
      <c r="U502" s="2">
        <v>923</v>
      </c>
      <c r="V502" s="2">
        <v>895</v>
      </c>
      <c r="W502" s="2">
        <v>907</v>
      </c>
      <c r="X502" s="2">
        <v>819</v>
      </c>
      <c r="Y502" s="2">
        <v>829</v>
      </c>
      <c r="AA502" s="28">
        <f t="shared" si="62"/>
        <v>4</v>
      </c>
      <c r="AB502" s="11">
        <f t="shared" si="56"/>
        <v>14254</v>
      </c>
      <c r="AC502" s="2">
        <f t="shared" si="57"/>
        <v>6960</v>
      </c>
      <c r="AD502" s="2">
        <f t="shared" si="58"/>
        <v>21214</v>
      </c>
      <c r="AF502">
        <f t="shared" si="59"/>
        <v>5</v>
      </c>
      <c r="AG502">
        <f t="shared" si="60"/>
        <v>2025</v>
      </c>
      <c r="AI502" s="2">
        <f t="shared" si="61"/>
        <v>990</v>
      </c>
      <c r="AJ502">
        <f t="shared" si="63"/>
        <v>8</v>
      </c>
    </row>
    <row r="503" spans="1:36" x14ac:dyDescent="0.2">
      <c r="A503" s="7">
        <v>45786</v>
      </c>
      <c r="B503" s="2">
        <v>776</v>
      </c>
      <c r="C503" s="2">
        <v>802</v>
      </c>
      <c r="D503" s="2">
        <v>801</v>
      </c>
      <c r="E503" s="2">
        <v>820</v>
      </c>
      <c r="F503" s="2">
        <v>847</v>
      </c>
      <c r="G503" s="2">
        <v>874</v>
      </c>
      <c r="H503" s="2">
        <v>1002</v>
      </c>
      <c r="I503" s="2">
        <v>1002</v>
      </c>
      <c r="J503" s="2">
        <v>1069</v>
      </c>
      <c r="K503" s="2">
        <v>1060</v>
      </c>
      <c r="L503" s="2">
        <v>1005</v>
      </c>
      <c r="M503" s="2">
        <v>913</v>
      </c>
      <c r="N503" s="2">
        <v>877</v>
      </c>
      <c r="O503" s="2">
        <v>953</v>
      </c>
      <c r="P503" s="2">
        <v>1021</v>
      </c>
      <c r="Q503" s="2">
        <v>1032</v>
      </c>
      <c r="R503" s="2">
        <v>1011</v>
      </c>
      <c r="S503" s="2">
        <v>1029</v>
      </c>
      <c r="T503" s="2">
        <v>1021</v>
      </c>
      <c r="U503" s="2">
        <v>927</v>
      </c>
      <c r="V503" s="2">
        <v>851</v>
      </c>
      <c r="W503" s="2">
        <v>844</v>
      </c>
      <c r="X503" s="2">
        <v>849</v>
      </c>
      <c r="Y503" s="2">
        <v>852</v>
      </c>
      <c r="AA503" s="28">
        <f t="shared" si="62"/>
        <v>5</v>
      </c>
      <c r="AB503" s="11">
        <f t="shared" si="56"/>
        <v>15464</v>
      </c>
      <c r="AC503" s="2">
        <f t="shared" si="57"/>
        <v>6774</v>
      </c>
      <c r="AD503" s="2">
        <f t="shared" si="58"/>
        <v>22238</v>
      </c>
      <c r="AF503">
        <f t="shared" si="59"/>
        <v>5</v>
      </c>
      <c r="AG503">
        <f t="shared" si="60"/>
        <v>2025</v>
      </c>
      <c r="AI503" s="2">
        <f t="shared" si="61"/>
        <v>1069</v>
      </c>
      <c r="AJ503">
        <f t="shared" si="63"/>
        <v>9</v>
      </c>
    </row>
    <row r="504" spans="1:36" x14ac:dyDescent="0.2">
      <c r="A504" s="7">
        <v>45787</v>
      </c>
      <c r="B504" s="2">
        <v>838</v>
      </c>
      <c r="C504" s="2">
        <v>837</v>
      </c>
      <c r="D504" s="2">
        <v>840</v>
      </c>
      <c r="E504" s="2">
        <v>829</v>
      </c>
      <c r="F504" s="2">
        <v>854</v>
      </c>
      <c r="G504" s="2">
        <v>854</v>
      </c>
      <c r="H504" s="2">
        <v>847</v>
      </c>
      <c r="I504" s="2">
        <v>903</v>
      </c>
      <c r="J504" s="2">
        <v>1021</v>
      </c>
      <c r="K504" s="2">
        <v>1043</v>
      </c>
      <c r="L504" s="2">
        <v>1104</v>
      </c>
      <c r="M504" s="2">
        <v>1161</v>
      </c>
      <c r="N504" s="2">
        <v>1213</v>
      </c>
      <c r="O504" s="2">
        <v>1195</v>
      </c>
      <c r="P504" s="2">
        <v>1200</v>
      </c>
      <c r="Q504" s="2">
        <v>1177</v>
      </c>
      <c r="R504" s="2">
        <v>1121</v>
      </c>
      <c r="S504" s="2">
        <v>1073</v>
      </c>
      <c r="T504" s="2">
        <v>984</v>
      </c>
      <c r="U504" s="2">
        <v>907</v>
      </c>
      <c r="V504" s="2">
        <v>872</v>
      </c>
      <c r="W504" s="2">
        <v>868</v>
      </c>
      <c r="X504" s="2">
        <v>868</v>
      </c>
      <c r="Y504" s="2">
        <v>876</v>
      </c>
      <c r="AA504" s="28">
        <f t="shared" si="62"/>
        <v>6</v>
      </c>
      <c r="AB504" s="11">
        <f t="shared" si="56"/>
        <v>16710</v>
      </c>
      <c r="AC504" s="2">
        <f t="shared" si="57"/>
        <v>6775</v>
      </c>
      <c r="AD504" s="2">
        <f t="shared" si="58"/>
        <v>23485</v>
      </c>
      <c r="AF504">
        <f t="shared" si="59"/>
        <v>5</v>
      </c>
      <c r="AG504">
        <f t="shared" si="60"/>
        <v>2025</v>
      </c>
      <c r="AI504" s="2">
        <f t="shared" si="61"/>
        <v>1213</v>
      </c>
      <c r="AJ504">
        <f t="shared" si="63"/>
        <v>13</v>
      </c>
    </row>
    <row r="505" spans="1:36" x14ac:dyDescent="0.2">
      <c r="A505" s="7">
        <v>45788</v>
      </c>
      <c r="B505" s="2">
        <v>861</v>
      </c>
      <c r="C505" s="2">
        <v>856</v>
      </c>
      <c r="D505" s="2">
        <v>851</v>
      </c>
      <c r="E505" s="2">
        <v>846</v>
      </c>
      <c r="F505" s="2">
        <v>857</v>
      </c>
      <c r="G505" s="2">
        <v>821</v>
      </c>
      <c r="H505" s="2">
        <v>757</v>
      </c>
      <c r="I505" s="2">
        <v>746</v>
      </c>
      <c r="J505" s="2">
        <v>660</v>
      </c>
      <c r="K505" s="2">
        <v>438</v>
      </c>
      <c r="L505" s="2">
        <v>314</v>
      </c>
      <c r="M505" s="2">
        <v>310</v>
      </c>
      <c r="N505" s="2">
        <v>280</v>
      </c>
      <c r="O505" s="2">
        <v>270</v>
      </c>
      <c r="P505" s="2">
        <v>273</v>
      </c>
      <c r="Q505" s="2">
        <v>315</v>
      </c>
      <c r="R505" s="2">
        <v>468</v>
      </c>
      <c r="S505" s="2">
        <v>635</v>
      </c>
      <c r="T505" s="2">
        <v>792</v>
      </c>
      <c r="U505" s="2">
        <v>857</v>
      </c>
      <c r="V505" s="2">
        <v>849</v>
      </c>
      <c r="W505" s="2">
        <v>840</v>
      </c>
      <c r="X505" s="2">
        <v>819</v>
      </c>
      <c r="Y505" s="2">
        <v>815</v>
      </c>
      <c r="AA505" s="28">
        <f t="shared" si="62"/>
        <v>7</v>
      </c>
      <c r="AB505" s="11">
        <f t="shared" si="56"/>
        <v>0</v>
      </c>
      <c r="AC505" s="2">
        <f t="shared" si="57"/>
        <v>15530</v>
      </c>
      <c r="AD505" s="2">
        <f t="shared" si="58"/>
        <v>15530</v>
      </c>
      <c r="AF505">
        <f t="shared" si="59"/>
        <v>5</v>
      </c>
      <c r="AG505">
        <f t="shared" si="60"/>
        <v>2025</v>
      </c>
      <c r="AI505" s="2">
        <f t="shared" si="61"/>
        <v>861</v>
      </c>
      <c r="AJ505">
        <f t="shared" si="63"/>
        <v>1</v>
      </c>
    </row>
    <row r="506" spans="1:36" x14ac:dyDescent="0.2">
      <c r="A506" s="7">
        <v>45789</v>
      </c>
      <c r="B506" s="2">
        <v>851</v>
      </c>
      <c r="C506" s="2">
        <v>857</v>
      </c>
      <c r="D506" s="2">
        <v>879</v>
      </c>
      <c r="E506" s="2">
        <v>887</v>
      </c>
      <c r="F506" s="2">
        <v>928</v>
      </c>
      <c r="G506" s="2">
        <v>958</v>
      </c>
      <c r="H506" s="2">
        <v>1057</v>
      </c>
      <c r="I506" s="2">
        <v>1111</v>
      </c>
      <c r="J506" s="2">
        <v>1271</v>
      </c>
      <c r="K506" s="2">
        <v>1203</v>
      </c>
      <c r="L506" s="2">
        <v>937</v>
      </c>
      <c r="M506" s="2">
        <v>1077</v>
      </c>
      <c r="N506" s="2">
        <v>1010</v>
      </c>
      <c r="O506" s="2">
        <v>895</v>
      </c>
      <c r="P506" s="2">
        <v>940</v>
      </c>
      <c r="Q506" s="2">
        <v>732</v>
      </c>
      <c r="R506" s="2">
        <v>754</v>
      </c>
      <c r="S506" s="2">
        <v>843</v>
      </c>
      <c r="T506" s="2">
        <v>893</v>
      </c>
      <c r="U506" s="2">
        <v>931</v>
      </c>
      <c r="V506" s="2">
        <v>886</v>
      </c>
      <c r="W506" s="2">
        <v>871</v>
      </c>
      <c r="X506" s="2">
        <v>865</v>
      </c>
      <c r="Y506" s="2">
        <v>862</v>
      </c>
      <c r="AA506" s="28">
        <f t="shared" si="62"/>
        <v>1</v>
      </c>
      <c r="AB506" s="11">
        <f t="shared" si="56"/>
        <v>0</v>
      </c>
      <c r="AC506" s="2">
        <f t="shared" si="57"/>
        <v>22498</v>
      </c>
      <c r="AD506" s="2">
        <f t="shared" si="58"/>
        <v>22498</v>
      </c>
      <c r="AF506">
        <f t="shared" si="59"/>
        <v>5</v>
      </c>
      <c r="AG506">
        <f t="shared" si="60"/>
        <v>2025</v>
      </c>
      <c r="AI506" s="2">
        <f t="shared" si="61"/>
        <v>1271</v>
      </c>
      <c r="AJ506">
        <f t="shared" si="63"/>
        <v>9</v>
      </c>
    </row>
    <row r="507" spans="1:36" x14ac:dyDescent="0.2">
      <c r="A507" s="7">
        <v>45790</v>
      </c>
      <c r="B507" s="2">
        <v>853</v>
      </c>
      <c r="C507" s="2">
        <v>854</v>
      </c>
      <c r="D507" s="2">
        <v>864</v>
      </c>
      <c r="E507" s="2">
        <v>887</v>
      </c>
      <c r="F507" s="2">
        <v>923</v>
      </c>
      <c r="G507" s="2">
        <v>961</v>
      </c>
      <c r="H507" s="2">
        <v>963</v>
      </c>
      <c r="I507" s="2">
        <v>738</v>
      </c>
      <c r="J507" s="2">
        <v>585</v>
      </c>
      <c r="K507" s="2">
        <v>460</v>
      </c>
      <c r="L507" s="2">
        <v>409</v>
      </c>
      <c r="M507" s="2">
        <v>395</v>
      </c>
      <c r="N507" s="2">
        <v>450</v>
      </c>
      <c r="O507" s="2">
        <v>475</v>
      </c>
      <c r="P507" s="2">
        <v>460</v>
      </c>
      <c r="Q507" s="2">
        <v>467</v>
      </c>
      <c r="R507" s="2">
        <v>567</v>
      </c>
      <c r="S507" s="2">
        <v>739</v>
      </c>
      <c r="T507" s="2">
        <v>881</v>
      </c>
      <c r="U507" s="2">
        <v>914</v>
      </c>
      <c r="V507" s="2">
        <v>855</v>
      </c>
      <c r="W507" s="2">
        <v>856</v>
      </c>
      <c r="X507" s="2">
        <v>810</v>
      </c>
      <c r="Y507" s="2">
        <v>809</v>
      </c>
      <c r="AA507" s="28">
        <f t="shared" si="62"/>
        <v>2</v>
      </c>
      <c r="AB507" s="11">
        <f t="shared" si="56"/>
        <v>10061</v>
      </c>
      <c r="AC507" s="2">
        <f t="shared" si="57"/>
        <v>7114</v>
      </c>
      <c r="AD507" s="2">
        <f t="shared" si="58"/>
        <v>17175</v>
      </c>
      <c r="AF507">
        <f t="shared" si="59"/>
        <v>5</v>
      </c>
      <c r="AG507">
        <f t="shared" si="60"/>
        <v>2025</v>
      </c>
      <c r="AI507" s="2">
        <f t="shared" si="61"/>
        <v>963</v>
      </c>
      <c r="AJ507">
        <f t="shared" si="63"/>
        <v>7</v>
      </c>
    </row>
    <row r="508" spans="1:36" x14ac:dyDescent="0.2">
      <c r="A508" s="7">
        <v>45791</v>
      </c>
      <c r="B508" s="2">
        <v>792</v>
      </c>
      <c r="C508" s="2">
        <v>798</v>
      </c>
      <c r="D508" s="2">
        <v>808</v>
      </c>
      <c r="E508" s="2">
        <v>829</v>
      </c>
      <c r="F508" s="2">
        <v>865</v>
      </c>
      <c r="G508" s="2">
        <v>889</v>
      </c>
      <c r="H508" s="2">
        <v>864</v>
      </c>
      <c r="I508" s="2">
        <v>719</v>
      </c>
      <c r="J508" s="2">
        <v>583</v>
      </c>
      <c r="K508" s="2">
        <v>462</v>
      </c>
      <c r="L508" s="2">
        <v>416</v>
      </c>
      <c r="M508" s="2">
        <v>389</v>
      </c>
      <c r="N508" s="2">
        <v>417</v>
      </c>
      <c r="O508" s="2">
        <v>431</v>
      </c>
      <c r="P508" s="2">
        <v>453</v>
      </c>
      <c r="Q508" s="2">
        <v>495</v>
      </c>
      <c r="R508" s="2">
        <v>624</v>
      </c>
      <c r="S508" s="2">
        <v>782</v>
      </c>
      <c r="T508" s="2">
        <v>883</v>
      </c>
      <c r="U508" s="2">
        <v>906</v>
      </c>
      <c r="V508" s="2">
        <v>850</v>
      </c>
      <c r="W508" s="2">
        <v>833</v>
      </c>
      <c r="X508" s="2">
        <v>805</v>
      </c>
      <c r="Y508" s="2">
        <v>806</v>
      </c>
      <c r="AA508" s="28">
        <f t="shared" si="62"/>
        <v>3</v>
      </c>
      <c r="AB508" s="11">
        <f t="shared" si="56"/>
        <v>10048</v>
      </c>
      <c r="AC508" s="2">
        <f t="shared" si="57"/>
        <v>6651</v>
      </c>
      <c r="AD508" s="2">
        <f t="shared" si="58"/>
        <v>16699</v>
      </c>
      <c r="AF508">
        <f t="shared" si="59"/>
        <v>5</v>
      </c>
      <c r="AG508">
        <f t="shared" si="60"/>
        <v>2025</v>
      </c>
      <c r="AI508" s="2">
        <f t="shared" si="61"/>
        <v>906</v>
      </c>
      <c r="AJ508">
        <f t="shared" si="63"/>
        <v>20</v>
      </c>
    </row>
    <row r="509" spans="1:36" x14ac:dyDescent="0.2">
      <c r="A509" s="7">
        <v>45792</v>
      </c>
      <c r="B509" s="2">
        <v>785</v>
      </c>
      <c r="C509" s="2">
        <v>777</v>
      </c>
      <c r="D509" s="2">
        <v>780</v>
      </c>
      <c r="E509" s="2">
        <v>794</v>
      </c>
      <c r="F509" s="2">
        <v>823</v>
      </c>
      <c r="G509" s="2">
        <v>851</v>
      </c>
      <c r="H509" s="2">
        <v>877</v>
      </c>
      <c r="I509" s="2">
        <v>720</v>
      </c>
      <c r="J509" s="2">
        <v>674</v>
      </c>
      <c r="K509" s="2">
        <v>683</v>
      </c>
      <c r="L509" s="2">
        <v>580</v>
      </c>
      <c r="M509" s="2">
        <v>510</v>
      </c>
      <c r="N509" s="2">
        <v>507</v>
      </c>
      <c r="O509" s="2">
        <v>520</v>
      </c>
      <c r="P509" s="2">
        <v>533</v>
      </c>
      <c r="Q509" s="2">
        <v>681</v>
      </c>
      <c r="R509" s="2">
        <v>797</v>
      </c>
      <c r="S509" s="2">
        <v>917</v>
      </c>
      <c r="T509" s="2">
        <v>975</v>
      </c>
      <c r="U509" s="2">
        <v>948</v>
      </c>
      <c r="V509" s="2">
        <v>885</v>
      </c>
      <c r="W509" s="2">
        <v>860</v>
      </c>
      <c r="X509" s="2">
        <v>841</v>
      </c>
      <c r="Y509" s="2">
        <v>823</v>
      </c>
      <c r="AA509" s="28">
        <f t="shared" si="62"/>
        <v>4</v>
      </c>
      <c r="AB509" s="11">
        <f t="shared" si="56"/>
        <v>11631</v>
      </c>
      <c r="AC509" s="2">
        <f t="shared" si="57"/>
        <v>6510</v>
      </c>
      <c r="AD509" s="2">
        <f t="shared" si="58"/>
        <v>18141</v>
      </c>
      <c r="AF509">
        <f t="shared" si="59"/>
        <v>5</v>
      </c>
      <c r="AG509">
        <f t="shared" si="60"/>
        <v>2025</v>
      </c>
      <c r="AI509" s="2">
        <f t="shared" si="61"/>
        <v>975</v>
      </c>
      <c r="AJ509">
        <f t="shared" si="63"/>
        <v>19</v>
      </c>
    </row>
    <row r="510" spans="1:36" x14ac:dyDescent="0.2">
      <c r="A510" s="7">
        <v>45793</v>
      </c>
      <c r="B510" s="2">
        <v>801</v>
      </c>
      <c r="C510" s="2">
        <v>795</v>
      </c>
      <c r="D510" s="2">
        <v>797</v>
      </c>
      <c r="E510" s="2">
        <v>795</v>
      </c>
      <c r="F510" s="2">
        <v>828</v>
      </c>
      <c r="G510" s="2">
        <v>855</v>
      </c>
      <c r="H510" s="2">
        <v>943</v>
      </c>
      <c r="I510" s="2">
        <v>992</v>
      </c>
      <c r="J510" s="2">
        <v>1021</v>
      </c>
      <c r="K510" s="2">
        <v>933</v>
      </c>
      <c r="L510" s="2">
        <v>818</v>
      </c>
      <c r="M510" s="2">
        <v>694</v>
      </c>
      <c r="N510" s="2">
        <v>681</v>
      </c>
      <c r="O510" s="2">
        <v>763</v>
      </c>
      <c r="P510" s="2">
        <v>857</v>
      </c>
      <c r="Q510" s="2">
        <v>1009</v>
      </c>
      <c r="R510" s="2">
        <v>950</v>
      </c>
      <c r="S510" s="2">
        <v>1099</v>
      </c>
      <c r="T510" s="2">
        <v>1117</v>
      </c>
      <c r="U510" s="2">
        <v>1065</v>
      </c>
      <c r="V510" s="2">
        <v>994</v>
      </c>
      <c r="W510" s="2">
        <v>999</v>
      </c>
      <c r="X510" s="2">
        <v>980</v>
      </c>
      <c r="Y510" s="2">
        <v>977</v>
      </c>
      <c r="AA510" s="28">
        <f t="shared" si="62"/>
        <v>5</v>
      </c>
      <c r="AB510" s="11">
        <f t="shared" si="56"/>
        <v>14972</v>
      </c>
      <c r="AC510" s="2">
        <f t="shared" si="57"/>
        <v>6791</v>
      </c>
      <c r="AD510" s="2">
        <f t="shared" si="58"/>
        <v>21763</v>
      </c>
      <c r="AF510">
        <f t="shared" si="59"/>
        <v>5</v>
      </c>
      <c r="AG510">
        <f t="shared" si="60"/>
        <v>2025</v>
      </c>
      <c r="AI510" s="2">
        <f t="shared" si="61"/>
        <v>1117</v>
      </c>
      <c r="AJ510">
        <f t="shared" si="63"/>
        <v>19</v>
      </c>
    </row>
    <row r="511" spans="1:36" x14ac:dyDescent="0.2">
      <c r="A511" s="7">
        <v>45794</v>
      </c>
      <c r="B511" s="2">
        <v>941</v>
      </c>
      <c r="C511" s="2">
        <v>942</v>
      </c>
      <c r="D511" s="2">
        <v>918</v>
      </c>
      <c r="E511" s="2">
        <v>924</v>
      </c>
      <c r="F511" s="2">
        <v>937</v>
      </c>
      <c r="G511" s="2">
        <v>910</v>
      </c>
      <c r="H511" s="2">
        <v>897</v>
      </c>
      <c r="I511" s="2">
        <v>926</v>
      </c>
      <c r="J511" s="2">
        <v>1045</v>
      </c>
      <c r="K511" s="2">
        <v>1053</v>
      </c>
      <c r="L511" s="2">
        <v>1109</v>
      </c>
      <c r="M511" s="2">
        <v>1121</v>
      </c>
      <c r="N511" s="2">
        <v>1145</v>
      </c>
      <c r="O511" s="2">
        <v>1190</v>
      </c>
      <c r="P511" s="2">
        <v>1250</v>
      </c>
      <c r="Q511" s="2">
        <v>1278</v>
      </c>
      <c r="R511" s="2">
        <v>1261</v>
      </c>
      <c r="S511" s="2">
        <v>1224</v>
      </c>
      <c r="T511" s="2">
        <v>1142</v>
      </c>
      <c r="U511" s="2">
        <v>1038</v>
      </c>
      <c r="V511" s="2">
        <v>956</v>
      </c>
      <c r="W511" s="2">
        <v>946</v>
      </c>
      <c r="X511" s="2">
        <v>955</v>
      </c>
      <c r="Y511" s="2">
        <v>942</v>
      </c>
      <c r="AA511" s="28">
        <f t="shared" si="62"/>
        <v>6</v>
      </c>
      <c r="AB511" s="11">
        <f t="shared" si="56"/>
        <v>17639</v>
      </c>
      <c r="AC511" s="2">
        <f t="shared" si="57"/>
        <v>7411</v>
      </c>
      <c r="AD511" s="2">
        <f t="shared" si="58"/>
        <v>25050</v>
      </c>
      <c r="AF511">
        <f t="shared" si="59"/>
        <v>5</v>
      </c>
      <c r="AG511">
        <f t="shared" si="60"/>
        <v>2025</v>
      </c>
      <c r="AI511" s="2">
        <f t="shared" si="61"/>
        <v>1278</v>
      </c>
      <c r="AJ511">
        <f t="shared" si="63"/>
        <v>16</v>
      </c>
    </row>
    <row r="512" spans="1:36" x14ac:dyDescent="0.2">
      <c r="A512" s="7">
        <v>45795</v>
      </c>
      <c r="B512" s="2">
        <v>949</v>
      </c>
      <c r="C512" s="2">
        <v>955</v>
      </c>
      <c r="D512" s="2">
        <v>936</v>
      </c>
      <c r="E512" s="2">
        <v>934</v>
      </c>
      <c r="F512" s="2">
        <v>965</v>
      </c>
      <c r="G512" s="2">
        <v>948</v>
      </c>
      <c r="H512" s="2">
        <v>952</v>
      </c>
      <c r="I512" s="2">
        <v>972</v>
      </c>
      <c r="J512" s="2">
        <v>1073</v>
      </c>
      <c r="K512" s="2">
        <v>1086</v>
      </c>
      <c r="L512" s="2">
        <v>1036</v>
      </c>
      <c r="M512" s="2">
        <v>961</v>
      </c>
      <c r="N512" s="2">
        <v>943</v>
      </c>
      <c r="O512" s="2">
        <v>1038</v>
      </c>
      <c r="P512" s="2">
        <v>1048</v>
      </c>
      <c r="Q512" s="2">
        <v>938</v>
      </c>
      <c r="R512" s="2">
        <v>981</v>
      </c>
      <c r="S512" s="2">
        <v>1035</v>
      </c>
      <c r="T512" s="2">
        <v>1066</v>
      </c>
      <c r="U512" s="2">
        <v>1019</v>
      </c>
      <c r="V512" s="2">
        <v>963</v>
      </c>
      <c r="W512" s="2">
        <v>937</v>
      </c>
      <c r="X512" s="2">
        <v>902</v>
      </c>
      <c r="Y512" s="2">
        <v>901</v>
      </c>
      <c r="AA512" s="28">
        <f t="shared" si="62"/>
        <v>7</v>
      </c>
      <c r="AB512" s="11">
        <f t="shared" si="56"/>
        <v>0</v>
      </c>
      <c r="AC512" s="2">
        <f t="shared" si="57"/>
        <v>23538</v>
      </c>
      <c r="AD512" s="2">
        <f t="shared" si="58"/>
        <v>23538</v>
      </c>
      <c r="AF512">
        <f t="shared" si="59"/>
        <v>5</v>
      </c>
      <c r="AG512">
        <f t="shared" si="60"/>
        <v>2025</v>
      </c>
      <c r="AI512" s="2">
        <f t="shared" si="61"/>
        <v>1086</v>
      </c>
      <c r="AJ512">
        <f t="shared" si="63"/>
        <v>10</v>
      </c>
    </row>
    <row r="513" spans="1:36" x14ac:dyDescent="0.2">
      <c r="A513" s="7">
        <v>45796</v>
      </c>
      <c r="B513" s="2">
        <v>879</v>
      </c>
      <c r="C513" s="2">
        <v>852</v>
      </c>
      <c r="D513" s="2">
        <v>881</v>
      </c>
      <c r="E513" s="2">
        <v>891</v>
      </c>
      <c r="F513" s="2">
        <v>929</v>
      </c>
      <c r="G513" s="2">
        <v>968</v>
      </c>
      <c r="H513" s="2">
        <v>1096</v>
      </c>
      <c r="I513" s="2">
        <v>1082</v>
      </c>
      <c r="J513" s="2">
        <v>1199</v>
      </c>
      <c r="K513" s="2">
        <v>1226</v>
      </c>
      <c r="L513" s="2">
        <v>1214</v>
      </c>
      <c r="M513" s="2">
        <v>1127</v>
      </c>
      <c r="N513" s="2">
        <v>1113</v>
      </c>
      <c r="O513" s="2">
        <v>1167</v>
      </c>
      <c r="P513" s="2">
        <v>1179</v>
      </c>
      <c r="Q513" s="2">
        <v>1176</v>
      </c>
      <c r="R513" s="2">
        <v>1220</v>
      </c>
      <c r="S513" s="2">
        <v>1231</v>
      </c>
      <c r="T513" s="2">
        <v>1090</v>
      </c>
      <c r="U513" s="2">
        <v>1014</v>
      </c>
      <c r="V513" s="2">
        <v>913</v>
      </c>
      <c r="W513" s="2">
        <v>883</v>
      </c>
      <c r="X513" s="2">
        <v>865</v>
      </c>
      <c r="Y513" s="2">
        <v>868</v>
      </c>
      <c r="AA513" s="28">
        <f t="shared" si="62"/>
        <v>1</v>
      </c>
      <c r="AB513" s="11">
        <f t="shared" si="56"/>
        <v>0</v>
      </c>
      <c r="AC513" s="2">
        <f t="shared" si="57"/>
        <v>25063</v>
      </c>
      <c r="AD513" s="2">
        <f t="shared" si="58"/>
        <v>25063</v>
      </c>
      <c r="AF513">
        <f t="shared" si="59"/>
        <v>5</v>
      </c>
      <c r="AG513">
        <f t="shared" si="60"/>
        <v>2025</v>
      </c>
      <c r="AI513" s="2">
        <f t="shared" si="61"/>
        <v>1231</v>
      </c>
      <c r="AJ513">
        <f t="shared" si="63"/>
        <v>18</v>
      </c>
    </row>
    <row r="514" spans="1:36" x14ac:dyDescent="0.2">
      <c r="A514" s="7">
        <v>45797</v>
      </c>
      <c r="B514" s="2">
        <v>860</v>
      </c>
      <c r="C514" s="2">
        <v>859</v>
      </c>
      <c r="D514" s="2">
        <v>862</v>
      </c>
      <c r="E514" s="2">
        <v>863</v>
      </c>
      <c r="F514" s="2">
        <v>900</v>
      </c>
      <c r="G514" s="2">
        <v>954</v>
      </c>
      <c r="H514" s="2">
        <v>1090</v>
      </c>
      <c r="I514" s="2">
        <v>1141</v>
      </c>
      <c r="J514" s="2">
        <v>1260</v>
      </c>
      <c r="K514" s="2">
        <v>1245</v>
      </c>
      <c r="L514" s="2">
        <v>1268</v>
      </c>
      <c r="M514" s="2">
        <v>1270</v>
      </c>
      <c r="N514" s="2">
        <v>1295</v>
      </c>
      <c r="O514" s="2">
        <v>1244</v>
      </c>
      <c r="P514" s="2">
        <v>1159</v>
      </c>
      <c r="Q514" s="2">
        <v>1105</v>
      </c>
      <c r="R514" s="2">
        <v>1063</v>
      </c>
      <c r="S514" s="2">
        <v>1076</v>
      </c>
      <c r="T514" s="2">
        <v>1031</v>
      </c>
      <c r="U514" s="2">
        <v>998</v>
      </c>
      <c r="V514" s="2">
        <v>932</v>
      </c>
      <c r="W514" s="2">
        <v>915</v>
      </c>
      <c r="X514" s="2">
        <v>900</v>
      </c>
      <c r="Y514" s="2">
        <v>906</v>
      </c>
      <c r="AA514" s="28">
        <f t="shared" si="62"/>
        <v>2</v>
      </c>
      <c r="AB514" s="11">
        <f t="shared" si="56"/>
        <v>17902</v>
      </c>
      <c r="AC514" s="2">
        <f t="shared" si="57"/>
        <v>7294</v>
      </c>
      <c r="AD514" s="2">
        <f t="shared" si="58"/>
        <v>25196</v>
      </c>
      <c r="AF514">
        <f t="shared" si="59"/>
        <v>5</v>
      </c>
      <c r="AG514">
        <f t="shared" si="60"/>
        <v>2025</v>
      </c>
      <c r="AI514" s="2">
        <f t="shared" si="61"/>
        <v>1295</v>
      </c>
      <c r="AJ514">
        <f t="shared" si="63"/>
        <v>13</v>
      </c>
    </row>
    <row r="515" spans="1:36" x14ac:dyDescent="0.2">
      <c r="A515" s="7">
        <v>45798</v>
      </c>
      <c r="B515" s="2">
        <v>859</v>
      </c>
      <c r="C515" s="2">
        <v>866</v>
      </c>
      <c r="D515" s="2">
        <v>865</v>
      </c>
      <c r="E515" s="2">
        <v>873</v>
      </c>
      <c r="F515" s="2">
        <v>905</v>
      </c>
      <c r="G515" s="2">
        <v>927</v>
      </c>
      <c r="H515" s="2">
        <v>952</v>
      </c>
      <c r="I515" s="2">
        <v>795</v>
      </c>
      <c r="J515" s="2">
        <v>764</v>
      </c>
      <c r="K515" s="2">
        <v>806</v>
      </c>
      <c r="L515" s="2">
        <v>844</v>
      </c>
      <c r="M515" s="2">
        <v>855</v>
      </c>
      <c r="N515" s="2">
        <v>907</v>
      </c>
      <c r="O515" s="2">
        <v>972</v>
      </c>
      <c r="P515" s="2">
        <v>1031</v>
      </c>
      <c r="Q515" s="2">
        <v>997</v>
      </c>
      <c r="R515" s="2">
        <v>959</v>
      </c>
      <c r="S515" s="2">
        <v>988</v>
      </c>
      <c r="T515" s="2">
        <v>980</v>
      </c>
      <c r="U515" s="2">
        <v>949</v>
      </c>
      <c r="V515" s="2">
        <v>882</v>
      </c>
      <c r="W515" s="2">
        <v>864</v>
      </c>
      <c r="X515" s="2">
        <v>847</v>
      </c>
      <c r="Y515" s="2">
        <v>858</v>
      </c>
      <c r="AA515" s="28">
        <f t="shared" si="62"/>
        <v>3</v>
      </c>
      <c r="AB515" s="11">
        <f t="shared" si="56"/>
        <v>14440</v>
      </c>
      <c r="AC515" s="2">
        <f t="shared" si="57"/>
        <v>7105</v>
      </c>
      <c r="AD515" s="2">
        <f t="shared" si="58"/>
        <v>21545</v>
      </c>
      <c r="AF515">
        <f t="shared" si="59"/>
        <v>5</v>
      </c>
      <c r="AG515">
        <f t="shared" si="60"/>
        <v>2025</v>
      </c>
      <c r="AI515" s="2">
        <f t="shared" si="61"/>
        <v>1031</v>
      </c>
      <c r="AJ515">
        <f t="shared" si="63"/>
        <v>15</v>
      </c>
    </row>
    <row r="516" spans="1:36" x14ac:dyDescent="0.2">
      <c r="A516" s="7">
        <v>45799</v>
      </c>
      <c r="B516" s="2">
        <v>837</v>
      </c>
      <c r="C516" s="2">
        <v>839</v>
      </c>
      <c r="D516" s="2">
        <v>845</v>
      </c>
      <c r="E516" s="2">
        <v>849</v>
      </c>
      <c r="F516" s="2">
        <v>895</v>
      </c>
      <c r="G516" s="2">
        <v>905</v>
      </c>
      <c r="H516" s="2">
        <v>1030</v>
      </c>
      <c r="I516" s="2">
        <v>1034</v>
      </c>
      <c r="J516" s="2">
        <v>1111</v>
      </c>
      <c r="K516" s="2">
        <v>1032</v>
      </c>
      <c r="L516" s="2">
        <v>1025</v>
      </c>
      <c r="M516" s="2">
        <v>1030</v>
      </c>
      <c r="N516" s="2">
        <v>1028</v>
      </c>
      <c r="O516" s="2">
        <v>976</v>
      </c>
      <c r="P516" s="2">
        <v>1012</v>
      </c>
      <c r="Q516" s="2">
        <v>1035</v>
      </c>
      <c r="R516" s="2">
        <v>998</v>
      </c>
      <c r="S516" s="2">
        <v>981</v>
      </c>
      <c r="T516" s="2">
        <v>978</v>
      </c>
      <c r="U516" s="2">
        <v>953</v>
      </c>
      <c r="V516" s="2">
        <v>893</v>
      </c>
      <c r="W516" s="2">
        <v>872</v>
      </c>
      <c r="X516" s="2">
        <v>864</v>
      </c>
      <c r="Y516" s="2">
        <v>862</v>
      </c>
      <c r="AA516" s="28">
        <f t="shared" si="62"/>
        <v>4</v>
      </c>
      <c r="AB516" s="11">
        <f t="shared" si="56"/>
        <v>15822</v>
      </c>
      <c r="AC516" s="2">
        <f t="shared" si="57"/>
        <v>7062</v>
      </c>
      <c r="AD516" s="2">
        <f t="shared" si="58"/>
        <v>22884</v>
      </c>
      <c r="AF516">
        <f t="shared" si="59"/>
        <v>5</v>
      </c>
      <c r="AG516">
        <f t="shared" si="60"/>
        <v>2025</v>
      </c>
      <c r="AI516" s="2">
        <f t="shared" si="61"/>
        <v>1111</v>
      </c>
      <c r="AJ516">
        <f t="shared" si="63"/>
        <v>9</v>
      </c>
    </row>
    <row r="517" spans="1:36" x14ac:dyDescent="0.2">
      <c r="A517" s="7">
        <v>45800</v>
      </c>
      <c r="B517" s="2">
        <v>840</v>
      </c>
      <c r="C517" s="2">
        <v>847</v>
      </c>
      <c r="D517" s="2">
        <v>865</v>
      </c>
      <c r="E517" s="2">
        <v>874</v>
      </c>
      <c r="F517" s="2">
        <v>906</v>
      </c>
      <c r="G517" s="2">
        <v>960</v>
      </c>
      <c r="H517" s="2">
        <v>1091</v>
      </c>
      <c r="I517" s="2">
        <v>1122</v>
      </c>
      <c r="J517" s="2">
        <v>1227</v>
      </c>
      <c r="K517" s="2">
        <v>1236</v>
      </c>
      <c r="L517" s="2">
        <v>1252</v>
      </c>
      <c r="M517" s="2">
        <v>1230</v>
      </c>
      <c r="N517" s="2">
        <v>1240</v>
      </c>
      <c r="O517" s="2">
        <v>1254</v>
      </c>
      <c r="P517" s="2">
        <v>1327</v>
      </c>
      <c r="Q517" s="2">
        <v>1221</v>
      </c>
      <c r="R517" s="2">
        <v>1119</v>
      </c>
      <c r="S517" s="2">
        <v>1041</v>
      </c>
      <c r="T517" s="2">
        <v>1023</v>
      </c>
      <c r="U517" s="2">
        <v>983</v>
      </c>
      <c r="V517" s="2">
        <v>917</v>
      </c>
      <c r="W517" s="2">
        <v>908</v>
      </c>
      <c r="X517" s="2">
        <v>911</v>
      </c>
      <c r="Y517" s="2">
        <v>920</v>
      </c>
      <c r="AA517" s="28">
        <f t="shared" si="62"/>
        <v>5</v>
      </c>
      <c r="AB517" s="11">
        <f t="shared" si="56"/>
        <v>18011</v>
      </c>
      <c r="AC517" s="2">
        <f t="shared" si="57"/>
        <v>7303</v>
      </c>
      <c r="AD517" s="2">
        <f t="shared" si="58"/>
        <v>25314</v>
      </c>
      <c r="AF517">
        <f t="shared" si="59"/>
        <v>5</v>
      </c>
      <c r="AG517">
        <f t="shared" si="60"/>
        <v>2025</v>
      </c>
      <c r="AI517" s="2">
        <f t="shared" si="61"/>
        <v>1327</v>
      </c>
      <c r="AJ517">
        <f t="shared" si="63"/>
        <v>15</v>
      </c>
    </row>
    <row r="518" spans="1:36" x14ac:dyDescent="0.2">
      <c r="A518" s="7">
        <v>45801</v>
      </c>
      <c r="B518" s="2">
        <v>871</v>
      </c>
      <c r="C518" s="2">
        <v>885</v>
      </c>
      <c r="D518" s="2">
        <v>879</v>
      </c>
      <c r="E518" s="2">
        <v>877</v>
      </c>
      <c r="F518" s="2">
        <v>890</v>
      </c>
      <c r="G518" s="2">
        <v>881</v>
      </c>
      <c r="H518" s="2">
        <v>896</v>
      </c>
      <c r="I518" s="2">
        <v>800</v>
      </c>
      <c r="J518" s="2">
        <v>887</v>
      </c>
      <c r="K518" s="2">
        <v>937</v>
      </c>
      <c r="L518" s="2">
        <v>933</v>
      </c>
      <c r="M518" s="2">
        <v>871</v>
      </c>
      <c r="N518" s="2">
        <v>935</v>
      </c>
      <c r="O518" s="2">
        <v>880</v>
      </c>
      <c r="P518" s="2">
        <v>937</v>
      </c>
      <c r="Q518" s="2">
        <v>1024</v>
      </c>
      <c r="R518" s="2">
        <v>1009</v>
      </c>
      <c r="S518" s="2">
        <v>974</v>
      </c>
      <c r="T518" s="2">
        <v>1034</v>
      </c>
      <c r="U518" s="2">
        <v>967</v>
      </c>
      <c r="V518" s="2">
        <v>875</v>
      </c>
      <c r="W518" s="2">
        <v>874</v>
      </c>
      <c r="X518" s="2">
        <v>871</v>
      </c>
      <c r="Y518" s="2">
        <v>875</v>
      </c>
      <c r="AA518" s="28">
        <f t="shared" si="62"/>
        <v>6</v>
      </c>
      <c r="AB518" s="11">
        <f t="shared" si="56"/>
        <v>14808</v>
      </c>
      <c r="AC518" s="2">
        <f t="shared" si="57"/>
        <v>7054</v>
      </c>
      <c r="AD518" s="2">
        <f t="shared" si="58"/>
        <v>21862</v>
      </c>
      <c r="AF518">
        <f t="shared" si="59"/>
        <v>5</v>
      </c>
      <c r="AG518">
        <f t="shared" si="60"/>
        <v>2025</v>
      </c>
      <c r="AI518" s="2">
        <f t="shared" si="61"/>
        <v>1034</v>
      </c>
      <c r="AJ518">
        <f t="shared" si="63"/>
        <v>19</v>
      </c>
    </row>
    <row r="519" spans="1:36" x14ac:dyDescent="0.2">
      <c r="A519" s="7">
        <v>45802</v>
      </c>
      <c r="B519" s="2">
        <v>863</v>
      </c>
      <c r="C519" s="2">
        <v>863</v>
      </c>
      <c r="D519" s="2">
        <v>852</v>
      </c>
      <c r="E519" s="2">
        <v>863</v>
      </c>
      <c r="F519" s="2">
        <v>867</v>
      </c>
      <c r="G519" s="2">
        <v>840</v>
      </c>
      <c r="H519" s="2">
        <v>805</v>
      </c>
      <c r="I519" s="2">
        <v>793</v>
      </c>
      <c r="J519" s="2">
        <v>821</v>
      </c>
      <c r="K519" s="2">
        <v>813</v>
      </c>
      <c r="L519" s="2">
        <v>847</v>
      </c>
      <c r="M519" s="2">
        <v>817</v>
      </c>
      <c r="N519" s="2">
        <v>794</v>
      </c>
      <c r="O519" s="2">
        <v>758</v>
      </c>
      <c r="P519" s="2">
        <v>810</v>
      </c>
      <c r="Q519" s="2">
        <v>913</v>
      </c>
      <c r="R519" s="2">
        <v>927</v>
      </c>
      <c r="S519" s="2">
        <v>884</v>
      </c>
      <c r="T519" s="2">
        <v>857</v>
      </c>
      <c r="U519" s="2">
        <v>857</v>
      </c>
      <c r="V519" s="2">
        <v>843</v>
      </c>
      <c r="W519" s="2">
        <v>856</v>
      </c>
      <c r="X519" s="2">
        <v>859</v>
      </c>
      <c r="Y519" s="2">
        <v>859</v>
      </c>
      <c r="AA519" s="28">
        <f t="shared" si="62"/>
        <v>7</v>
      </c>
      <c r="AB519" s="11">
        <f t="shared" si="56"/>
        <v>0</v>
      </c>
      <c r="AC519" s="2">
        <f t="shared" si="57"/>
        <v>20261</v>
      </c>
      <c r="AD519" s="2">
        <f t="shared" si="58"/>
        <v>20261</v>
      </c>
      <c r="AF519">
        <f t="shared" si="59"/>
        <v>5</v>
      </c>
      <c r="AG519">
        <f t="shared" si="60"/>
        <v>2025</v>
      </c>
      <c r="AI519" s="2">
        <f t="shared" si="61"/>
        <v>927</v>
      </c>
      <c r="AJ519">
        <f t="shared" si="63"/>
        <v>17</v>
      </c>
    </row>
    <row r="520" spans="1:36" x14ac:dyDescent="0.2">
      <c r="A520" s="7">
        <v>45803</v>
      </c>
      <c r="B520" s="2">
        <v>847</v>
      </c>
      <c r="C520" s="2">
        <v>837</v>
      </c>
      <c r="D520" s="2">
        <v>834</v>
      </c>
      <c r="E520" s="2">
        <v>836</v>
      </c>
      <c r="F520" s="2">
        <v>853</v>
      </c>
      <c r="G520" s="2">
        <v>814</v>
      </c>
      <c r="H520" s="2">
        <v>739</v>
      </c>
      <c r="I520" s="2">
        <v>619</v>
      </c>
      <c r="J520" s="2">
        <v>535</v>
      </c>
      <c r="K520" s="2">
        <v>467</v>
      </c>
      <c r="L520" s="2">
        <v>433</v>
      </c>
      <c r="M520" s="2">
        <v>403</v>
      </c>
      <c r="N520" s="2">
        <v>446</v>
      </c>
      <c r="O520" s="2">
        <v>433</v>
      </c>
      <c r="P520" s="2">
        <v>517</v>
      </c>
      <c r="Q520" s="2">
        <v>631</v>
      </c>
      <c r="R520" s="2">
        <v>615</v>
      </c>
      <c r="S520" s="2">
        <v>736</v>
      </c>
      <c r="T520" s="2">
        <v>836</v>
      </c>
      <c r="U520" s="2">
        <v>861</v>
      </c>
      <c r="V520" s="2">
        <v>850</v>
      </c>
      <c r="W520" s="2">
        <v>840</v>
      </c>
      <c r="X520" s="2">
        <v>809</v>
      </c>
      <c r="Y520" s="2">
        <v>792</v>
      </c>
      <c r="AA520" s="28">
        <f t="shared" si="62"/>
        <v>1</v>
      </c>
      <c r="AB520" s="11">
        <f t="shared" si="56"/>
        <v>0</v>
      </c>
      <c r="AC520" s="2">
        <f t="shared" si="57"/>
        <v>16583</v>
      </c>
      <c r="AD520" s="2">
        <f t="shared" si="58"/>
        <v>16583</v>
      </c>
      <c r="AF520">
        <f t="shared" si="59"/>
        <v>5</v>
      </c>
      <c r="AG520">
        <f t="shared" si="60"/>
        <v>2025</v>
      </c>
      <c r="AI520" s="2">
        <f t="shared" si="61"/>
        <v>861</v>
      </c>
      <c r="AJ520">
        <f t="shared" si="63"/>
        <v>20</v>
      </c>
    </row>
    <row r="521" spans="1:36" x14ac:dyDescent="0.2">
      <c r="A521" s="7">
        <v>45804</v>
      </c>
      <c r="B521" s="2">
        <v>786</v>
      </c>
      <c r="C521" s="2">
        <v>781</v>
      </c>
      <c r="D521" s="2">
        <v>777</v>
      </c>
      <c r="E521" s="2">
        <v>791</v>
      </c>
      <c r="F521" s="2">
        <v>827</v>
      </c>
      <c r="G521" s="2">
        <v>845</v>
      </c>
      <c r="H521" s="2">
        <v>880</v>
      </c>
      <c r="I521" s="2">
        <v>711</v>
      </c>
      <c r="J521" s="2">
        <v>624</v>
      </c>
      <c r="K521" s="2">
        <v>531</v>
      </c>
      <c r="L521" s="2">
        <v>528</v>
      </c>
      <c r="M521" s="2">
        <v>531</v>
      </c>
      <c r="N521" s="2">
        <v>625</v>
      </c>
      <c r="O521" s="2">
        <v>669</v>
      </c>
      <c r="P521" s="2">
        <v>683</v>
      </c>
      <c r="Q521" s="2">
        <v>845</v>
      </c>
      <c r="R521" s="2">
        <v>852</v>
      </c>
      <c r="S521" s="2">
        <v>903</v>
      </c>
      <c r="T521" s="2">
        <v>954</v>
      </c>
      <c r="U521" s="2">
        <v>922</v>
      </c>
      <c r="V521" s="2">
        <v>835</v>
      </c>
      <c r="W521" s="2">
        <v>814</v>
      </c>
      <c r="X521" s="2">
        <v>783</v>
      </c>
      <c r="Y521" s="2">
        <v>768</v>
      </c>
      <c r="AA521" s="28">
        <f t="shared" si="62"/>
        <v>2</v>
      </c>
      <c r="AB521" s="11">
        <f t="shared" ref="AB521:AB584" si="64">IF(AND(AA521&gt;1,AA521&lt;7),SUM(I521:X521),0)</f>
        <v>11810</v>
      </c>
      <c r="AC521" s="2">
        <f t="shared" ref="AC521:AC584" si="65">SUM(B521:Y521)-AB521</f>
        <v>6455</v>
      </c>
      <c r="AD521" s="2">
        <f t="shared" ref="AD521:AD584" si="66">SUM(AB521+AC521)</f>
        <v>18265</v>
      </c>
      <c r="AF521">
        <f t="shared" ref="AF521:AF584" si="67">MONTH(A521)</f>
        <v>5</v>
      </c>
      <c r="AG521">
        <f t="shared" ref="AG521:AG584" si="68">YEAR(A521)</f>
        <v>2025</v>
      </c>
      <c r="AI521" s="2">
        <f t="shared" ref="AI521:AI584" si="69">MAX(B521:Y521)</f>
        <v>954</v>
      </c>
      <c r="AJ521">
        <f t="shared" si="63"/>
        <v>19</v>
      </c>
    </row>
    <row r="522" spans="1:36" x14ac:dyDescent="0.2">
      <c r="A522" s="7">
        <v>45805</v>
      </c>
      <c r="B522" s="2">
        <v>733</v>
      </c>
      <c r="C522" s="2">
        <v>731</v>
      </c>
      <c r="D522" s="2">
        <v>723</v>
      </c>
      <c r="E522" s="2">
        <v>739</v>
      </c>
      <c r="F522" s="2">
        <v>767</v>
      </c>
      <c r="G522" s="2">
        <v>777</v>
      </c>
      <c r="H522" s="2">
        <v>832</v>
      </c>
      <c r="I522" s="2">
        <v>697</v>
      </c>
      <c r="J522" s="2">
        <v>623</v>
      </c>
      <c r="K522" s="2">
        <v>551</v>
      </c>
      <c r="L522" s="2">
        <v>566</v>
      </c>
      <c r="M522" s="2">
        <v>595</v>
      </c>
      <c r="N522" s="2">
        <v>743</v>
      </c>
      <c r="O522" s="2">
        <v>677</v>
      </c>
      <c r="P522" s="2">
        <v>699</v>
      </c>
      <c r="Q522" s="2">
        <v>707</v>
      </c>
      <c r="R522" s="2">
        <v>741</v>
      </c>
      <c r="S522" s="2">
        <v>857</v>
      </c>
      <c r="T522" s="2">
        <v>939</v>
      </c>
      <c r="U522" s="2">
        <v>948</v>
      </c>
      <c r="V522" s="2">
        <v>900</v>
      </c>
      <c r="W522" s="2">
        <v>880</v>
      </c>
      <c r="X522" s="2">
        <v>858</v>
      </c>
      <c r="Y522" s="2">
        <v>846</v>
      </c>
      <c r="AA522" s="28">
        <f t="shared" ref="AA522:AA585" si="70">WEEKDAY(A522,2)</f>
        <v>3</v>
      </c>
      <c r="AB522" s="11">
        <f t="shared" si="64"/>
        <v>11981</v>
      </c>
      <c r="AC522" s="2">
        <f t="shared" si="65"/>
        <v>6148</v>
      </c>
      <c r="AD522" s="2">
        <f t="shared" si="66"/>
        <v>18129</v>
      </c>
      <c r="AF522">
        <f t="shared" si="67"/>
        <v>5</v>
      </c>
      <c r="AG522">
        <f t="shared" si="68"/>
        <v>2025</v>
      </c>
      <c r="AI522" s="2">
        <f t="shared" si="69"/>
        <v>948</v>
      </c>
      <c r="AJ522">
        <f t="shared" ref="AJ522:AJ585" si="71">INDEX($B$8:$Y$8,MATCH(AI522,B522:Y522,0))</f>
        <v>20</v>
      </c>
    </row>
    <row r="523" spans="1:36" x14ac:dyDescent="0.2">
      <c r="A523" s="7">
        <v>45806</v>
      </c>
      <c r="B523" s="2">
        <v>768</v>
      </c>
      <c r="C523" s="2">
        <v>761</v>
      </c>
      <c r="D523" s="2">
        <v>749</v>
      </c>
      <c r="E523" s="2">
        <v>745</v>
      </c>
      <c r="F523" s="2">
        <v>768</v>
      </c>
      <c r="G523" s="2">
        <v>771</v>
      </c>
      <c r="H523" s="2">
        <v>836</v>
      </c>
      <c r="I523" s="2">
        <v>742</v>
      </c>
      <c r="J523" s="2">
        <v>729</v>
      </c>
      <c r="K523" s="2">
        <v>662</v>
      </c>
      <c r="L523" s="2">
        <v>647</v>
      </c>
      <c r="M523" s="2">
        <v>709</v>
      </c>
      <c r="N523" s="2">
        <v>811</v>
      </c>
      <c r="O523" s="2">
        <v>639</v>
      </c>
      <c r="P523" s="2">
        <v>618</v>
      </c>
      <c r="Q523" s="2">
        <v>673</v>
      </c>
      <c r="R523" s="2">
        <v>848</v>
      </c>
      <c r="S523" s="2">
        <v>914</v>
      </c>
      <c r="T523" s="2">
        <v>928</v>
      </c>
      <c r="U523" s="2">
        <v>889</v>
      </c>
      <c r="V523" s="2">
        <v>826</v>
      </c>
      <c r="W523" s="2">
        <v>815</v>
      </c>
      <c r="X523" s="2">
        <v>778</v>
      </c>
      <c r="Y523" s="2">
        <v>782</v>
      </c>
      <c r="AA523" s="28">
        <f t="shared" si="70"/>
        <v>4</v>
      </c>
      <c r="AB523" s="11">
        <f t="shared" si="64"/>
        <v>12228</v>
      </c>
      <c r="AC523" s="2">
        <f t="shared" si="65"/>
        <v>6180</v>
      </c>
      <c r="AD523" s="2">
        <f t="shared" si="66"/>
        <v>18408</v>
      </c>
      <c r="AF523">
        <f t="shared" si="67"/>
        <v>5</v>
      </c>
      <c r="AG523">
        <f t="shared" si="68"/>
        <v>2025</v>
      </c>
      <c r="AI523" s="2">
        <f t="shared" si="69"/>
        <v>928</v>
      </c>
      <c r="AJ523">
        <f t="shared" si="71"/>
        <v>19</v>
      </c>
    </row>
    <row r="524" spans="1:36" x14ac:dyDescent="0.2">
      <c r="A524" s="7">
        <v>45807</v>
      </c>
      <c r="B524" s="2">
        <v>745</v>
      </c>
      <c r="C524" s="2">
        <v>747</v>
      </c>
      <c r="D524" s="2">
        <v>739</v>
      </c>
      <c r="E524" s="2">
        <v>742</v>
      </c>
      <c r="F524" s="2">
        <v>774</v>
      </c>
      <c r="G524" s="2">
        <v>795</v>
      </c>
      <c r="H524" s="2">
        <v>873</v>
      </c>
      <c r="I524" s="2">
        <v>906</v>
      </c>
      <c r="J524" s="2">
        <v>896</v>
      </c>
      <c r="K524" s="2">
        <v>703</v>
      </c>
      <c r="L524" s="2">
        <v>697</v>
      </c>
      <c r="M524" s="2">
        <v>729</v>
      </c>
      <c r="N524" s="2">
        <v>692</v>
      </c>
      <c r="O524" s="2">
        <v>742</v>
      </c>
      <c r="P524" s="2">
        <v>785</v>
      </c>
      <c r="Q524" s="2">
        <v>744</v>
      </c>
      <c r="R524" s="2">
        <v>805</v>
      </c>
      <c r="S524" s="2">
        <v>857</v>
      </c>
      <c r="T524" s="2">
        <v>879</v>
      </c>
      <c r="U524" s="2">
        <v>869</v>
      </c>
      <c r="V524" s="2">
        <v>817</v>
      </c>
      <c r="W524" s="2">
        <v>807</v>
      </c>
      <c r="X524" s="2">
        <v>798</v>
      </c>
      <c r="Y524" s="2">
        <v>810</v>
      </c>
      <c r="AA524" s="28">
        <f t="shared" si="70"/>
        <v>5</v>
      </c>
      <c r="AB524" s="11">
        <f t="shared" si="64"/>
        <v>12726</v>
      </c>
      <c r="AC524" s="2">
        <f t="shared" si="65"/>
        <v>6225</v>
      </c>
      <c r="AD524" s="2">
        <f t="shared" si="66"/>
        <v>18951</v>
      </c>
      <c r="AF524">
        <f t="shared" si="67"/>
        <v>5</v>
      </c>
      <c r="AG524">
        <f t="shared" si="68"/>
        <v>2025</v>
      </c>
      <c r="AI524" s="2">
        <f t="shared" si="69"/>
        <v>906</v>
      </c>
      <c r="AJ524">
        <f t="shared" si="71"/>
        <v>8</v>
      </c>
    </row>
    <row r="525" spans="1:36" x14ac:dyDescent="0.2">
      <c r="A525" s="7">
        <v>45808</v>
      </c>
      <c r="B525" s="2">
        <v>693</v>
      </c>
      <c r="C525" s="2">
        <v>687</v>
      </c>
      <c r="D525" s="2">
        <v>772</v>
      </c>
      <c r="E525" s="2">
        <v>841</v>
      </c>
      <c r="F525" s="2">
        <v>931</v>
      </c>
      <c r="G525" s="2">
        <v>900</v>
      </c>
      <c r="H525" s="2">
        <v>806</v>
      </c>
      <c r="I525" s="2">
        <v>912</v>
      </c>
      <c r="J525" s="2">
        <v>1137</v>
      </c>
      <c r="K525" s="2">
        <v>1263</v>
      </c>
      <c r="L525" s="2">
        <v>1342</v>
      </c>
      <c r="M525" s="2">
        <v>1219</v>
      </c>
      <c r="N525" s="2">
        <v>1169</v>
      </c>
      <c r="O525" s="2">
        <v>1110</v>
      </c>
      <c r="P525" s="2">
        <v>1081</v>
      </c>
      <c r="Q525" s="2">
        <v>824</v>
      </c>
      <c r="R525" s="2">
        <v>835</v>
      </c>
      <c r="S525" s="2">
        <v>902</v>
      </c>
      <c r="T525" s="2">
        <v>880</v>
      </c>
      <c r="U525" s="2">
        <v>864</v>
      </c>
      <c r="V525" s="2">
        <v>749</v>
      </c>
      <c r="W525" s="2">
        <v>748</v>
      </c>
      <c r="X525" s="2">
        <v>730</v>
      </c>
      <c r="Y525" s="2">
        <v>792</v>
      </c>
      <c r="AA525" s="28">
        <f t="shared" si="70"/>
        <v>6</v>
      </c>
      <c r="AB525" s="11">
        <f t="shared" si="64"/>
        <v>15765</v>
      </c>
      <c r="AC525" s="2">
        <f t="shared" si="65"/>
        <v>6422</v>
      </c>
      <c r="AD525" s="2">
        <f t="shared" si="66"/>
        <v>22187</v>
      </c>
      <c r="AF525">
        <f t="shared" si="67"/>
        <v>5</v>
      </c>
      <c r="AG525">
        <f t="shared" si="68"/>
        <v>2025</v>
      </c>
      <c r="AI525" s="2">
        <f t="shared" si="69"/>
        <v>1342</v>
      </c>
      <c r="AJ525">
        <f t="shared" si="71"/>
        <v>11</v>
      </c>
    </row>
    <row r="526" spans="1:36" x14ac:dyDescent="0.2">
      <c r="A526" s="7">
        <v>45809</v>
      </c>
      <c r="B526" s="2">
        <v>733</v>
      </c>
      <c r="C526" s="2">
        <v>761</v>
      </c>
      <c r="D526" s="2">
        <v>756</v>
      </c>
      <c r="E526" s="2">
        <v>754</v>
      </c>
      <c r="F526" s="2">
        <v>758</v>
      </c>
      <c r="G526" s="2">
        <v>743</v>
      </c>
      <c r="H526" s="2">
        <v>743</v>
      </c>
      <c r="I526" s="2">
        <v>771</v>
      </c>
      <c r="J526" s="2">
        <v>852</v>
      </c>
      <c r="K526" s="2">
        <v>858</v>
      </c>
      <c r="L526" s="2">
        <v>816</v>
      </c>
      <c r="M526" s="2">
        <v>735</v>
      </c>
      <c r="N526" s="2">
        <v>700</v>
      </c>
      <c r="O526" s="2">
        <v>716</v>
      </c>
      <c r="P526" s="2">
        <v>719</v>
      </c>
      <c r="Q526" s="2">
        <v>729</v>
      </c>
      <c r="R526" s="2">
        <v>789</v>
      </c>
      <c r="S526" s="2">
        <v>821</v>
      </c>
      <c r="T526" s="2">
        <v>881</v>
      </c>
      <c r="U526" s="2">
        <v>878</v>
      </c>
      <c r="V526" s="2">
        <v>871</v>
      </c>
      <c r="W526" s="2">
        <v>801</v>
      </c>
      <c r="X526" s="2">
        <v>772</v>
      </c>
      <c r="Y526" s="2">
        <v>739</v>
      </c>
      <c r="AA526" s="28">
        <f t="shared" si="70"/>
        <v>7</v>
      </c>
      <c r="AB526" s="11">
        <f t="shared" si="64"/>
        <v>0</v>
      </c>
      <c r="AC526" s="2">
        <f t="shared" si="65"/>
        <v>18696</v>
      </c>
      <c r="AD526" s="2">
        <f t="shared" si="66"/>
        <v>18696</v>
      </c>
      <c r="AF526">
        <f t="shared" si="67"/>
        <v>6</v>
      </c>
      <c r="AG526">
        <f t="shared" si="68"/>
        <v>2025</v>
      </c>
      <c r="AI526" s="2">
        <f t="shared" si="69"/>
        <v>881</v>
      </c>
      <c r="AJ526">
        <f t="shared" si="71"/>
        <v>19</v>
      </c>
    </row>
    <row r="527" spans="1:36" x14ac:dyDescent="0.2">
      <c r="A527" s="7">
        <v>45810</v>
      </c>
      <c r="B527" s="2">
        <v>765</v>
      </c>
      <c r="C527" s="2">
        <v>766</v>
      </c>
      <c r="D527" s="2">
        <v>771</v>
      </c>
      <c r="E527" s="2">
        <v>780</v>
      </c>
      <c r="F527" s="2">
        <v>825</v>
      </c>
      <c r="G527" s="2">
        <v>862</v>
      </c>
      <c r="H527" s="2">
        <v>951</v>
      </c>
      <c r="I527" s="2">
        <v>781</v>
      </c>
      <c r="J527" s="2">
        <v>699</v>
      </c>
      <c r="K527" s="2">
        <v>601</v>
      </c>
      <c r="L527" s="2">
        <v>715</v>
      </c>
      <c r="M527" s="2">
        <v>828</v>
      </c>
      <c r="N527" s="2">
        <v>696</v>
      </c>
      <c r="O527" s="2">
        <v>596</v>
      </c>
      <c r="P527" s="2">
        <v>668</v>
      </c>
      <c r="Q527" s="2">
        <v>661</v>
      </c>
      <c r="R527" s="2">
        <v>706</v>
      </c>
      <c r="S527" s="2">
        <v>760</v>
      </c>
      <c r="T527" s="2">
        <v>878</v>
      </c>
      <c r="U527" s="2">
        <v>878</v>
      </c>
      <c r="V527" s="2">
        <v>875</v>
      </c>
      <c r="W527" s="2">
        <v>802</v>
      </c>
      <c r="X527" s="2">
        <v>773</v>
      </c>
      <c r="Y527" s="2">
        <v>757</v>
      </c>
      <c r="AA527" s="28">
        <f t="shared" si="70"/>
        <v>1</v>
      </c>
      <c r="AB527" s="11">
        <f t="shared" si="64"/>
        <v>0</v>
      </c>
      <c r="AC527" s="2">
        <f t="shared" si="65"/>
        <v>18394</v>
      </c>
      <c r="AD527" s="2">
        <f t="shared" si="66"/>
        <v>18394</v>
      </c>
      <c r="AF527">
        <f t="shared" si="67"/>
        <v>6</v>
      </c>
      <c r="AG527">
        <f t="shared" si="68"/>
        <v>2025</v>
      </c>
      <c r="AI527" s="2">
        <f t="shared" si="69"/>
        <v>951</v>
      </c>
      <c r="AJ527">
        <f t="shared" si="71"/>
        <v>7</v>
      </c>
    </row>
    <row r="528" spans="1:36" x14ac:dyDescent="0.2">
      <c r="A528" s="7">
        <v>45811</v>
      </c>
      <c r="B528" s="2">
        <v>744</v>
      </c>
      <c r="C528" s="2">
        <v>808</v>
      </c>
      <c r="D528" s="2">
        <v>852</v>
      </c>
      <c r="E528" s="2">
        <v>875</v>
      </c>
      <c r="F528" s="2">
        <v>894</v>
      </c>
      <c r="G528" s="2">
        <v>922</v>
      </c>
      <c r="H528" s="2">
        <v>986</v>
      </c>
      <c r="I528" s="2">
        <v>755</v>
      </c>
      <c r="J528" s="2">
        <v>626</v>
      </c>
      <c r="K528" s="2">
        <v>507</v>
      </c>
      <c r="L528" s="2">
        <v>479</v>
      </c>
      <c r="M528" s="2">
        <v>462</v>
      </c>
      <c r="N528" s="2">
        <v>461</v>
      </c>
      <c r="O528" s="2">
        <v>510</v>
      </c>
      <c r="P528" s="2">
        <v>537</v>
      </c>
      <c r="Q528" s="2">
        <v>561</v>
      </c>
      <c r="R528" s="2">
        <v>655</v>
      </c>
      <c r="S528" s="2">
        <v>772</v>
      </c>
      <c r="T528" s="2">
        <v>853</v>
      </c>
      <c r="U528" s="2">
        <v>884</v>
      </c>
      <c r="V528" s="2">
        <v>869</v>
      </c>
      <c r="W528" s="2">
        <v>812</v>
      </c>
      <c r="X528" s="2">
        <v>782</v>
      </c>
      <c r="Y528" s="2">
        <v>755</v>
      </c>
      <c r="AA528" s="28">
        <f t="shared" si="70"/>
        <v>2</v>
      </c>
      <c r="AB528" s="11">
        <f t="shared" si="64"/>
        <v>10525</v>
      </c>
      <c r="AC528" s="2">
        <f t="shared" si="65"/>
        <v>6836</v>
      </c>
      <c r="AD528" s="2">
        <f t="shared" si="66"/>
        <v>17361</v>
      </c>
      <c r="AF528">
        <f t="shared" si="67"/>
        <v>6</v>
      </c>
      <c r="AG528">
        <f t="shared" si="68"/>
        <v>2025</v>
      </c>
      <c r="AI528" s="2">
        <f t="shared" si="69"/>
        <v>986</v>
      </c>
      <c r="AJ528">
        <f t="shared" si="71"/>
        <v>7</v>
      </c>
    </row>
    <row r="529" spans="1:36" x14ac:dyDescent="0.2">
      <c r="A529" s="7">
        <v>45812</v>
      </c>
      <c r="B529" s="2">
        <v>736</v>
      </c>
      <c r="C529" s="2">
        <v>748</v>
      </c>
      <c r="D529" s="2">
        <v>754</v>
      </c>
      <c r="E529" s="2">
        <v>743</v>
      </c>
      <c r="F529" s="2">
        <v>779</v>
      </c>
      <c r="G529" s="2">
        <v>843</v>
      </c>
      <c r="H529" s="2">
        <v>908</v>
      </c>
      <c r="I529" s="2">
        <v>787</v>
      </c>
      <c r="J529" s="2">
        <v>684</v>
      </c>
      <c r="K529" s="2">
        <v>598</v>
      </c>
      <c r="L529" s="2">
        <v>601</v>
      </c>
      <c r="M529" s="2">
        <v>580</v>
      </c>
      <c r="N529" s="2">
        <v>586</v>
      </c>
      <c r="O529" s="2">
        <v>642</v>
      </c>
      <c r="P529" s="2">
        <v>684</v>
      </c>
      <c r="Q529" s="2">
        <v>716</v>
      </c>
      <c r="R529" s="2">
        <v>784</v>
      </c>
      <c r="S529" s="2">
        <v>854</v>
      </c>
      <c r="T529" s="2">
        <v>894</v>
      </c>
      <c r="U529" s="2">
        <v>903</v>
      </c>
      <c r="V529" s="2">
        <v>874</v>
      </c>
      <c r="W529" s="2">
        <v>823</v>
      </c>
      <c r="X529" s="2">
        <v>772</v>
      </c>
      <c r="Y529" s="2">
        <v>758</v>
      </c>
      <c r="AA529" s="28">
        <f t="shared" si="70"/>
        <v>3</v>
      </c>
      <c r="AB529" s="11">
        <f t="shared" si="64"/>
        <v>11782</v>
      </c>
      <c r="AC529" s="2">
        <f t="shared" si="65"/>
        <v>6269</v>
      </c>
      <c r="AD529" s="2">
        <f t="shared" si="66"/>
        <v>18051</v>
      </c>
      <c r="AF529">
        <f t="shared" si="67"/>
        <v>6</v>
      </c>
      <c r="AG529">
        <f t="shared" si="68"/>
        <v>2025</v>
      </c>
      <c r="AI529" s="2">
        <f t="shared" si="69"/>
        <v>908</v>
      </c>
      <c r="AJ529">
        <f t="shared" si="71"/>
        <v>7</v>
      </c>
    </row>
    <row r="530" spans="1:36" x14ac:dyDescent="0.2">
      <c r="A530" s="7">
        <v>45813</v>
      </c>
      <c r="B530" s="2">
        <v>733</v>
      </c>
      <c r="C530" s="2">
        <v>754</v>
      </c>
      <c r="D530" s="2">
        <v>742</v>
      </c>
      <c r="E530" s="2">
        <v>753</v>
      </c>
      <c r="F530" s="2">
        <v>833</v>
      </c>
      <c r="G530" s="2">
        <v>869</v>
      </c>
      <c r="H530" s="2">
        <v>909</v>
      </c>
      <c r="I530" s="2">
        <v>734</v>
      </c>
      <c r="J530" s="2">
        <v>666</v>
      </c>
      <c r="K530" s="2">
        <v>584</v>
      </c>
      <c r="L530" s="2">
        <v>592</v>
      </c>
      <c r="M530" s="2">
        <v>621</v>
      </c>
      <c r="N530" s="2">
        <v>678</v>
      </c>
      <c r="O530" s="2">
        <v>791</v>
      </c>
      <c r="P530" s="2">
        <v>824</v>
      </c>
      <c r="Q530" s="2">
        <v>969</v>
      </c>
      <c r="R530" s="2">
        <v>1083</v>
      </c>
      <c r="S530" s="2">
        <v>1100</v>
      </c>
      <c r="T530" s="2">
        <v>1164</v>
      </c>
      <c r="U530" s="2">
        <v>1060</v>
      </c>
      <c r="V530" s="2">
        <v>995</v>
      </c>
      <c r="W530" s="2">
        <v>1018</v>
      </c>
      <c r="X530" s="2">
        <v>985</v>
      </c>
      <c r="Y530" s="2">
        <v>881</v>
      </c>
      <c r="AA530" s="28">
        <f t="shared" si="70"/>
        <v>4</v>
      </c>
      <c r="AB530" s="11">
        <f t="shared" si="64"/>
        <v>13864</v>
      </c>
      <c r="AC530" s="2">
        <f t="shared" si="65"/>
        <v>6474</v>
      </c>
      <c r="AD530" s="2">
        <f t="shared" si="66"/>
        <v>20338</v>
      </c>
      <c r="AF530">
        <f t="shared" si="67"/>
        <v>6</v>
      </c>
      <c r="AG530">
        <f t="shared" si="68"/>
        <v>2025</v>
      </c>
      <c r="AI530" s="2">
        <f t="shared" si="69"/>
        <v>1164</v>
      </c>
      <c r="AJ530">
        <f t="shared" si="71"/>
        <v>19</v>
      </c>
    </row>
    <row r="531" spans="1:36" x14ac:dyDescent="0.2">
      <c r="A531" s="7">
        <v>45814</v>
      </c>
      <c r="B531" s="2">
        <v>917</v>
      </c>
      <c r="C531" s="2">
        <v>958</v>
      </c>
      <c r="D531" s="2">
        <v>912</v>
      </c>
      <c r="E531" s="2">
        <v>887</v>
      </c>
      <c r="F531" s="2">
        <v>931</v>
      </c>
      <c r="G531" s="2">
        <v>931</v>
      </c>
      <c r="H531" s="2">
        <v>950</v>
      </c>
      <c r="I531" s="2">
        <v>882</v>
      </c>
      <c r="J531" s="2">
        <v>831</v>
      </c>
      <c r="K531" s="2">
        <v>820</v>
      </c>
      <c r="L531" s="2">
        <v>912</v>
      </c>
      <c r="M531" s="2">
        <v>995</v>
      </c>
      <c r="N531" s="2">
        <v>871</v>
      </c>
      <c r="O531" s="2">
        <v>867</v>
      </c>
      <c r="P531" s="2">
        <v>952</v>
      </c>
      <c r="Q531" s="2">
        <v>966</v>
      </c>
      <c r="R531" s="2">
        <v>1003</v>
      </c>
      <c r="S531" s="2">
        <v>1072</v>
      </c>
      <c r="T531" s="2">
        <v>1057</v>
      </c>
      <c r="U531" s="2">
        <v>984</v>
      </c>
      <c r="V531" s="2">
        <v>936</v>
      </c>
      <c r="W531" s="2">
        <v>859</v>
      </c>
      <c r="X531" s="2">
        <v>851</v>
      </c>
      <c r="Y531" s="2">
        <v>892</v>
      </c>
      <c r="AA531" s="28">
        <f t="shared" si="70"/>
        <v>5</v>
      </c>
      <c r="AB531" s="11">
        <f t="shared" si="64"/>
        <v>14858</v>
      </c>
      <c r="AC531" s="2">
        <f t="shared" si="65"/>
        <v>7378</v>
      </c>
      <c r="AD531" s="2">
        <f t="shared" si="66"/>
        <v>22236</v>
      </c>
      <c r="AF531">
        <f t="shared" si="67"/>
        <v>6</v>
      </c>
      <c r="AG531">
        <f t="shared" si="68"/>
        <v>2025</v>
      </c>
      <c r="AI531" s="2">
        <f t="shared" si="69"/>
        <v>1072</v>
      </c>
      <c r="AJ531">
        <f t="shared" si="71"/>
        <v>18</v>
      </c>
    </row>
    <row r="532" spans="1:36" x14ac:dyDescent="0.2">
      <c r="A532" s="7">
        <v>45815</v>
      </c>
      <c r="B532" s="2">
        <v>845</v>
      </c>
      <c r="C532" s="2">
        <v>814</v>
      </c>
      <c r="D532" s="2">
        <v>801</v>
      </c>
      <c r="E532" s="2">
        <v>802</v>
      </c>
      <c r="F532" s="2">
        <v>848</v>
      </c>
      <c r="G532" s="2">
        <v>823</v>
      </c>
      <c r="H532" s="2">
        <v>879</v>
      </c>
      <c r="I532" s="2">
        <v>868</v>
      </c>
      <c r="J532" s="2">
        <v>891</v>
      </c>
      <c r="K532" s="2">
        <v>851</v>
      </c>
      <c r="L532" s="2">
        <v>931</v>
      </c>
      <c r="M532" s="2">
        <v>1004</v>
      </c>
      <c r="N532" s="2">
        <v>1057</v>
      </c>
      <c r="O532" s="2">
        <v>1148</v>
      </c>
      <c r="P532" s="2">
        <v>1166</v>
      </c>
      <c r="Q532" s="2">
        <v>1238</v>
      </c>
      <c r="R532" s="2">
        <v>1243</v>
      </c>
      <c r="S532" s="2">
        <v>1115</v>
      </c>
      <c r="T532" s="2">
        <v>1016</v>
      </c>
      <c r="U532" s="2">
        <v>942</v>
      </c>
      <c r="V532" s="2">
        <v>894</v>
      </c>
      <c r="W532" s="2">
        <v>841</v>
      </c>
      <c r="X532" s="2">
        <v>821</v>
      </c>
      <c r="Y532" s="2">
        <v>814</v>
      </c>
      <c r="AA532" s="28">
        <f t="shared" si="70"/>
        <v>6</v>
      </c>
      <c r="AB532" s="11">
        <f t="shared" si="64"/>
        <v>16026</v>
      </c>
      <c r="AC532" s="2">
        <f t="shared" si="65"/>
        <v>6626</v>
      </c>
      <c r="AD532" s="2">
        <f t="shared" si="66"/>
        <v>22652</v>
      </c>
      <c r="AF532">
        <f t="shared" si="67"/>
        <v>6</v>
      </c>
      <c r="AG532">
        <f t="shared" si="68"/>
        <v>2025</v>
      </c>
      <c r="AI532" s="2">
        <f t="shared" si="69"/>
        <v>1243</v>
      </c>
      <c r="AJ532">
        <f t="shared" si="71"/>
        <v>17</v>
      </c>
    </row>
    <row r="533" spans="1:36" x14ac:dyDescent="0.2">
      <c r="A533" s="7">
        <v>45816</v>
      </c>
      <c r="B533" s="2">
        <v>824</v>
      </c>
      <c r="C533" s="2">
        <v>822</v>
      </c>
      <c r="D533" s="2">
        <v>801</v>
      </c>
      <c r="E533" s="2">
        <v>803</v>
      </c>
      <c r="F533" s="2">
        <v>789</v>
      </c>
      <c r="G533" s="2">
        <v>756</v>
      </c>
      <c r="H533" s="2">
        <v>703</v>
      </c>
      <c r="I533" s="2">
        <v>650</v>
      </c>
      <c r="J533" s="2">
        <v>663</v>
      </c>
      <c r="K533" s="2">
        <v>563</v>
      </c>
      <c r="L533" s="2">
        <v>514</v>
      </c>
      <c r="M533" s="2">
        <v>509</v>
      </c>
      <c r="N533" s="2">
        <v>496</v>
      </c>
      <c r="O533" s="2">
        <v>507</v>
      </c>
      <c r="P533" s="2">
        <v>515</v>
      </c>
      <c r="Q533" s="2">
        <v>621</v>
      </c>
      <c r="R533" s="2">
        <v>716</v>
      </c>
      <c r="S533" s="2">
        <v>848</v>
      </c>
      <c r="T533" s="2">
        <v>916</v>
      </c>
      <c r="U533" s="2">
        <v>954</v>
      </c>
      <c r="V533" s="2">
        <v>930</v>
      </c>
      <c r="W533" s="2">
        <v>870</v>
      </c>
      <c r="X533" s="2">
        <v>828</v>
      </c>
      <c r="Y533" s="2">
        <v>795</v>
      </c>
      <c r="AA533" s="28">
        <f t="shared" si="70"/>
        <v>7</v>
      </c>
      <c r="AB533" s="11">
        <f t="shared" si="64"/>
        <v>0</v>
      </c>
      <c r="AC533" s="2">
        <f t="shared" si="65"/>
        <v>17393</v>
      </c>
      <c r="AD533" s="2">
        <f t="shared" si="66"/>
        <v>17393</v>
      </c>
      <c r="AF533">
        <f t="shared" si="67"/>
        <v>6</v>
      </c>
      <c r="AG533">
        <f t="shared" si="68"/>
        <v>2025</v>
      </c>
      <c r="AI533" s="2">
        <f t="shared" si="69"/>
        <v>954</v>
      </c>
      <c r="AJ533">
        <f t="shared" si="71"/>
        <v>20</v>
      </c>
    </row>
    <row r="534" spans="1:36" x14ac:dyDescent="0.2">
      <c r="A534" s="7">
        <v>45817</v>
      </c>
      <c r="B534" s="2">
        <v>797</v>
      </c>
      <c r="C534" s="2">
        <v>804</v>
      </c>
      <c r="D534" s="2">
        <v>783</v>
      </c>
      <c r="E534" s="2">
        <v>781</v>
      </c>
      <c r="F534" s="2">
        <v>820</v>
      </c>
      <c r="G534" s="2">
        <v>883</v>
      </c>
      <c r="H534" s="2">
        <v>981</v>
      </c>
      <c r="I534" s="2">
        <v>904</v>
      </c>
      <c r="J534" s="2">
        <v>822</v>
      </c>
      <c r="K534" s="2">
        <v>673</v>
      </c>
      <c r="L534" s="2">
        <v>613</v>
      </c>
      <c r="M534" s="2">
        <v>660</v>
      </c>
      <c r="N534" s="2">
        <v>685</v>
      </c>
      <c r="O534" s="2">
        <v>696</v>
      </c>
      <c r="P534" s="2">
        <v>824</v>
      </c>
      <c r="Q534" s="2">
        <v>745</v>
      </c>
      <c r="R534" s="2">
        <v>728</v>
      </c>
      <c r="S534" s="2">
        <v>779</v>
      </c>
      <c r="T534" s="2">
        <v>868</v>
      </c>
      <c r="U534" s="2">
        <v>875</v>
      </c>
      <c r="V534" s="2">
        <v>864</v>
      </c>
      <c r="W534" s="2">
        <v>800</v>
      </c>
      <c r="X534" s="2">
        <v>774</v>
      </c>
      <c r="Y534" s="2">
        <v>749</v>
      </c>
      <c r="AA534" s="28">
        <f t="shared" si="70"/>
        <v>1</v>
      </c>
      <c r="AB534" s="11">
        <f t="shared" si="64"/>
        <v>0</v>
      </c>
      <c r="AC534" s="2">
        <f t="shared" si="65"/>
        <v>18908</v>
      </c>
      <c r="AD534" s="2">
        <f t="shared" si="66"/>
        <v>18908</v>
      </c>
      <c r="AF534">
        <f t="shared" si="67"/>
        <v>6</v>
      </c>
      <c r="AG534">
        <f t="shared" si="68"/>
        <v>2025</v>
      </c>
      <c r="AI534" s="2">
        <f t="shared" si="69"/>
        <v>981</v>
      </c>
      <c r="AJ534">
        <f t="shared" si="71"/>
        <v>7</v>
      </c>
    </row>
    <row r="535" spans="1:36" x14ac:dyDescent="0.2">
      <c r="A535" s="7">
        <v>45818</v>
      </c>
      <c r="B535" s="2">
        <v>756</v>
      </c>
      <c r="C535" s="2">
        <v>748</v>
      </c>
      <c r="D535" s="2">
        <v>748</v>
      </c>
      <c r="E535" s="2">
        <v>751</v>
      </c>
      <c r="F535" s="2">
        <v>790</v>
      </c>
      <c r="G535" s="2">
        <v>864</v>
      </c>
      <c r="H535" s="2">
        <v>1032</v>
      </c>
      <c r="I535" s="2">
        <v>1061</v>
      </c>
      <c r="J535" s="2">
        <v>1117</v>
      </c>
      <c r="K535" s="2">
        <v>1091</v>
      </c>
      <c r="L535" s="2">
        <v>1168</v>
      </c>
      <c r="M535" s="2">
        <v>1152</v>
      </c>
      <c r="N535" s="2">
        <v>1091</v>
      </c>
      <c r="O535" s="2">
        <v>1153</v>
      </c>
      <c r="P535" s="2">
        <v>1198</v>
      </c>
      <c r="Q535" s="2">
        <v>1173</v>
      </c>
      <c r="R535" s="2">
        <v>1182</v>
      </c>
      <c r="S535" s="2">
        <v>1183</v>
      </c>
      <c r="T535" s="2">
        <v>1158</v>
      </c>
      <c r="U535" s="2">
        <v>1036</v>
      </c>
      <c r="V535" s="2">
        <v>982</v>
      </c>
      <c r="W535" s="2">
        <v>964</v>
      </c>
      <c r="X535" s="2">
        <v>965</v>
      </c>
      <c r="Y535" s="2">
        <v>869</v>
      </c>
      <c r="AA535" s="28">
        <f t="shared" si="70"/>
        <v>2</v>
      </c>
      <c r="AB535" s="11">
        <f t="shared" si="64"/>
        <v>17674</v>
      </c>
      <c r="AC535" s="2">
        <f t="shared" si="65"/>
        <v>6558</v>
      </c>
      <c r="AD535" s="2">
        <f t="shared" si="66"/>
        <v>24232</v>
      </c>
      <c r="AF535">
        <f t="shared" si="67"/>
        <v>6</v>
      </c>
      <c r="AG535">
        <f t="shared" si="68"/>
        <v>2025</v>
      </c>
      <c r="AI535" s="2">
        <f t="shared" si="69"/>
        <v>1198</v>
      </c>
      <c r="AJ535">
        <f t="shared" si="71"/>
        <v>15</v>
      </c>
    </row>
    <row r="536" spans="1:36" x14ac:dyDescent="0.2">
      <c r="A536" s="7">
        <v>45819</v>
      </c>
      <c r="B536" s="2">
        <v>883</v>
      </c>
      <c r="C536" s="2">
        <v>903</v>
      </c>
      <c r="D536" s="2">
        <v>892</v>
      </c>
      <c r="E536" s="2">
        <v>903</v>
      </c>
      <c r="F536" s="2">
        <v>945</v>
      </c>
      <c r="G536" s="2">
        <v>964</v>
      </c>
      <c r="H536" s="2">
        <v>953</v>
      </c>
      <c r="I536" s="2">
        <v>766</v>
      </c>
      <c r="J536" s="2">
        <v>661</v>
      </c>
      <c r="K536" s="2">
        <v>582</v>
      </c>
      <c r="L536" s="2">
        <v>610</v>
      </c>
      <c r="M536" s="2">
        <v>632</v>
      </c>
      <c r="N536" s="2">
        <v>701</v>
      </c>
      <c r="O536" s="2">
        <v>757</v>
      </c>
      <c r="P536" s="2">
        <v>780</v>
      </c>
      <c r="Q536" s="2">
        <v>758</v>
      </c>
      <c r="R536" s="2">
        <v>800</v>
      </c>
      <c r="S536" s="2">
        <v>867</v>
      </c>
      <c r="T536" s="2">
        <v>925</v>
      </c>
      <c r="U536" s="2">
        <v>955</v>
      </c>
      <c r="V536" s="2">
        <v>928</v>
      </c>
      <c r="W536" s="2">
        <v>879</v>
      </c>
      <c r="X536" s="2">
        <v>841</v>
      </c>
      <c r="Y536" s="2">
        <v>811</v>
      </c>
      <c r="AA536" s="28">
        <f t="shared" si="70"/>
        <v>3</v>
      </c>
      <c r="AB536" s="11">
        <f t="shared" si="64"/>
        <v>12442</v>
      </c>
      <c r="AC536" s="2">
        <f t="shared" si="65"/>
        <v>7254</v>
      </c>
      <c r="AD536" s="2">
        <f t="shared" si="66"/>
        <v>19696</v>
      </c>
      <c r="AF536">
        <f t="shared" si="67"/>
        <v>6</v>
      </c>
      <c r="AG536">
        <f t="shared" si="68"/>
        <v>2025</v>
      </c>
      <c r="AI536" s="2">
        <f t="shared" si="69"/>
        <v>964</v>
      </c>
      <c r="AJ536">
        <f t="shared" si="71"/>
        <v>6</v>
      </c>
    </row>
    <row r="537" spans="1:36" x14ac:dyDescent="0.2">
      <c r="A537" s="7">
        <v>45820</v>
      </c>
      <c r="B537" s="2">
        <v>793</v>
      </c>
      <c r="C537" s="2">
        <v>805</v>
      </c>
      <c r="D537" s="2">
        <v>790</v>
      </c>
      <c r="E537" s="2">
        <v>784</v>
      </c>
      <c r="F537" s="2">
        <v>825</v>
      </c>
      <c r="G537" s="2">
        <v>887</v>
      </c>
      <c r="H537" s="2">
        <v>1040</v>
      </c>
      <c r="I537" s="2">
        <v>998</v>
      </c>
      <c r="J537" s="2">
        <v>845</v>
      </c>
      <c r="K537" s="2">
        <v>634</v>
      </c>
      <c r="L537" s="2">
        <v>714</v>
      </c>
      <c r="M537" s="2">
        <v>754</v>
      </c>
      <c r="N537" s="2">
        <v>851</v>
      </c>
      <c r="O537" s="2">
        <v>912</v>
      </c>
      <c r="P537" s="2">
        <v>959</v>
      </c>
      <c r="Q537" s="2">
        <v>879</v>
      </c>
      <c r="R537" s="2">
        <v>895</v>
      </c>
      <c r="S537" s="2">
        <v>945</v>
      </c>
      <c r="T537" s="2">
        <v>984</v>
      </c>
      <c r="U537" s="2">
        <v>1008</v>
      </c>
      <c r="V537" s="2">
        <v>990</v>
      </c>
      <c r="W537" s="2">
        <v>916</v>
      </c>
      <c r="X537" s="2">
        <v>908</v>
      </c>
      <c r="Y537" s="2">
        <v>873</v>
      </c>
      <c r="AA537" s="28">
        <f t="shared" si="70"/>
        <v>4</v>
      </c>
      <c r="AB537" s="11">
        <f t="shared" si="64"/>
        <v>14192</v>
      </c>
      <c r="AC537" s="2">
        <f t="shared" si="65"/>
        <v>6797</v>
      </c>
      <c r="AD537" s="2">
        <f t="shared" si="66"/>
        <v>20989</v>
      </c>
      <c r="AF537">
        <f t="shared" si="67"/>
        <v>6</v>
      </c>
      <c r="AG537">
        <f t="shared" si="68"/>
        <v>2025</v>
      </c>
      <c r="AI537" s="2">
        <f t="shared" si="69"/>
        <v>1040</v>
      </c>
      <c r="AJ537">
        <f t="shared" si="71"/>
        <v>7</v>
      </c>
    </row>
    <row r="538" spans="1:36" x14ac:dyDescent="0.2">
      <c r="A538" s="7">
        <v>45821</v>
      </c>
      <c r="B538" s="2">
        <v>867</v>
      </c>
      <c r="C538" s="2">
        <v>860</v>
      </c>
      <c r="D538" s="2">
        <v>850</v>
      </c>
      <c r="E538" s="2">
        <v>843</v>
      </c>
      <c r="F538" s="2">
        <v>857</v>
      </c>
      <c r="G538" s="2">
        <v>882</v>
      </c>
      <c r="H538" s="2">
        <v>849</v>
      </c>
      <c r="I538" s="2">
        <v>706</v>
      </c>
      <c r="J538" s="2">
        <v>629</v>
      </c>
      <c r="K538" s="2">
        <v>566</v>
      </c>
      <c r="L538" s="2">
        <v>570</v>
      </c>
      <c r="M538" s="2">
        <v>537</v>
      </c>
      <c r="N538" s="2">
        <v>502</v>
      </c>
      <c r="O538" s="2">
        <v>522</v>
      </c>
      <c r="P538" s="2">
        <v>539</v>
      </c>
      <c r="Q538" s="2">
        <v>598</v>
      </c>
      <c r="R538" s="2">
        <v>695</v>
      </c>
      <c r="S538" s="2">
        <v>795</v>
      </c>
      <c r="T538" s="2">
        <v>884</v>
      </c>
      <c r="U538" s="2">
        <v>923</v>
      </c>
      <c r="V538" s="2">
        <v>924</v>
      </c>
      <c r="W538" s="2">
        <v>880</v>
      </c>
      <c r="X538" s="2">
        <v>881</v>
      </c>
      <c r="Y538" s="2">
        <v>948</v>
      </c>
      <c r="AA538" s="28">
        <f t="shared" si="70"/>
        <v>5</v>
      </c>
      <c r="AB538" s="11">
        <f t="shared" si="64"/>
        <v>11151</v>
      </c>
      <c r="AC538" s="2">
        <f t="shared" si="65"/>
        <v>6956</v>
      </c>
      <c r="AD538" s="2">
        <f t="shared" si="66"/>
        <v>18107</v>
      </c>
      <c r="AF538">
        <f t="shared" si="67"/>
        <v>6</v>
      </c>
      <c r="AG538">
        <f t="shared" si="68"/>
        <v>2025</v>
      </c>
      <c r="AI538" s="2">
        <f t="shared" si="69"/>
        <v>948</v>
      </c>
      <c r="AJ538">
        <f t="shared" si="71"/>
        <v>24</v>
      </c>
    </row>
    <row r="539" spans="1:36" x14ac:dyDescent="0.2">
      <c r="A539" s="7">
        <v>45822</v>
      </c>
      <c r="B539" s="2">
        <v>925</v>
      </c>
      <c r="C539" s="2">
        <v>934</v>
      </c>
      <c r="D539" s="2">
        <v>932</v>
      </c>
      <c r="E539" s="2">
        <v>925</v>
      </c>
      <c r="F539" s="2">
        <v>929</v>
      </c>
      <c r="G539" s="2">
        <v>871</v>
      </c>
      <c r="H539" s="2">
        <v>831</v>
      </c>
      <c r="I539" s="2">
        <v>782</v>
      </c>
      <c r="J539" s="2">
        <v>664</v>
      </c>
      <c r="K539" s="2">
        <v>547</v>
      </c>
      <c r="L539" s="2">
        <v>551</v>
      </c>
      <c r="M539" s="2">
        <v>608</v>
      </c>
      <c r="N539" s="2">
        <v>593</v>
      </c>
      <c r="O539" s="2">
        <v>523</v>
      </c>
      <c r="P539" s="2">
        <v>510</v>
      </c>
      <c r="Q539" s="2">
        <v>536</v>
      </c>
      <c r="R539" s="2">
        <v>647</v>
      </c>
      <c r="S539" s="2">
        <v>752</v>
      </c>
      <c r="T539" s="2">
        <v>845</v>
      </c>
      <c r="U539" s="2">
        <v>889</v>
      </c>
      <c r="V539" s="2">
        <v>912</v>
      </c>
      <c r="W539" s="2">
        <v>873</v>
      </c>
      <c r="X539" s="2">
        <v>866</v>
      </c>
      <c r="Y539" s="2">
        <v>847</v>
      </c>
      <c r="AA539" s="28">
        <f t="shared" si="70"/>
        <v>6</v>
      </c>
      <c r="AB539" s="11">
        <f t="shared" si="64"/>
        <v>11098</v>
      </c>
      <c r="AC539" s="2">
        <f t="shared" si="65"/>
        <v>7194</v>
      </c>
      <c r="AD539" s="2">
        <f t="shared" si="66"/>
        <v>18292</v>
      </c>
      <c r="AF539">
        <f t="shared" si="67"/>
        <v>6</v>
      </c>
      <c r="AG539">
        <f t="shared" si="68"/>
        <v>2025</v>
      </c>
      <c r="AI539" s="2">
        <f t="shared" si="69"/>
        <v>934</v>
      </c>
      <c r="AJ539">
        <f t="shared" si="71"/>
        <v>2</v>
      </c>
    </row>
    <row r="540" spans="1:36" x14ac:dyDescent="0.2">
      <c r="A540" s="7">
        <v>45823</v>
      </c>
      <c r="B540" s="2">
        <v>844</v>
      </c>
      <c r="C540" s="2">
        <v>851</v>
      </c>
      <c r="D540" s="2">
        <v>840</v>
      </c>
      <c r="E540" s="2">
        <v>837</v>
      </c>
      <c r="F540" s="2">
        <v>847</v>
      </c>
      <c r="G540" s="2">
        <v>804</v>
      </c>
      <c r="H540" s="2">
        <v>745</v>
      </c>
      <c r="I540" s="2">
        <v>626</v>
      </c>
      <c r="J540" s="2">
        <v>529</v>
      </c>
      <c r="K540" s="2">
        <v>409</v>
      </c>
      <c r="L540" s="2">
        <v>395</v>
      </c>
      <c r="M540" s="2">
        <v>416</v>
      </c>
      <c r="N540" s="2">
        <v>457</v>
      </c>
      <c r="O540" s="2">
        <v>488</v>
      </c>
      <c r="P540" s="2">
        <v>512</v>
      </c>
      <c r="Q540" s="2">
        <v>630</v>
      </c>
      <c r="R540" s="2">
        <v>706</v>
      </c>
      <c r="S540" s="2">
        <v>803</v>
      </c>
      <c r="T540" s="2">
        <v>893</v>
      </c>
      <c r="U540" s="2">
        <v>927</v>
      </c>
      <c r="V540" s="2">
        <v>941</v>
      </c>
      <c r="W540" s="2">
        <v>883</v>
      </c>
      <c r="X540" s="2">
        <v>855</v>
      </c>
      <c r="Y540" s="2">
        <v>830</v>
      </c>
      <c r="AA540" s="28">
        <f t="shared" si="70"/>
        <v>7</v>
      </c>
      <c r="AB540" s="11">
        <f t="shared" si="64"/>
        <v>0</v>
      </c>
      <c r="AC540" s="2">
        <f t="shared" si="65"/>
        <v>17068</v>
      </c>
      <c r="AD540" s="2">
        <f t="shared" si="66"/>
        <v>17068</v>
      </c>
      <c r="AF540">
        <f t="shared" si="67"/>
        <v>6</v>
      </c>
      <c r="AG540">
        <f t="shared" si="68"/>
        <v>2025</v>
      </c>
      <c r="AI540" s="2">
        <f t="shared" si="69"/>
        <v>941</v>
      </c>
      <c r="AJ540">
        <f t="shared" si="71"/>
        <v>21</v>
      </c>
    </row>
    <row r="541" spans="1:36" x14ac:dyDescent="0.2">
      <c r="A541" s="7">
        <v>45824</v>
      </c>
      <c r="B541" s="2">
        <v>830</v>
      </c>
      <c r="C541" s="2">
        <v>841</v>
      </c>
      <c r="D541" s="2">
        <v>835</v>
      </c>
      <c r="E541" s="2">
        <v>834</v>
      </c>
      <c r="F541" s="2">
        <v>868</v>
      </c>
      <c r="G541" s="2">
        <v>891</v>
      </c>
      <c r="H541" s="2">
        <v>930</v>
      </c>
      <c r="I541" s="2">
        <v>893</v>
      </c>
      <c r="J541" s="2">
        <v>807</v>
      </c>
      <c r="K541" s="2">
        <v>602</v>
      </c>
      <c r="L541" s="2">
        <v>582</v>
      </c>
      <c r="M541" s="2">
        <v>622</v>
      </c>
      <c r="N541" s="2">
        <v>600</v>
      </c>
      <c r="O541" s="2">
        <v>666</v>
      </c>
      <c r="P541" s="2">
        <v>718</v>
      </c>
      <c r="Q541" s="2">
        <v>718</v>
      </c>
      <c r="R541" s="2">
        <v>782</v>
      </c>
      <c r="S541" s="2">
        <v>857</v>
      </c>
      <c r="T541" s="2">
        <v>926</v>
      </c>
      <c r="U541" s="2">
        <v>978</v>
      </c>
      <c r="V541" s="2">
        <v>956</v>
      </c>
      <c r="W541" s="2">
        <v>913</v>
      </c>
      <c r="X541" s="2">
        <v>878</v>
      </c>
      <c r="Y541" s="2">
        <v>841</v>
      </c>
      <c r="AA541" s="28">
        <f t="shared" si="70"/>
        <v>1</v>
      </c>
      <c r="AB541" s="11">
        <f t="shared" si="64"/>
        <v>0</v>
      </c>
      <c r="AC541" s="2">
        <f t="shared" si="65"/>
        <v>19368</v>
      </c>
      <c r="AD541" s="2">
        <f t="shared" si="66"/>
        <v>19368</v>
      </c>
      <c r="AF541">
        <f t="shared" si="67"/>
        <v>6</v>
      </c>
      <c r="AG541">
        <f t="shared" si="68"/>
        <v>2025</v>
      </c>
      <c r="AI541" s="2">
        <f t="shared" si="69"/>
        <v>978</v>
      </c>
      <c r="AJ541">
        <f t="shared" si="71"/>
        <v>20</v>
      </c>
    </row>
    <row r="542" spans="1:36" x14ac:dyDescent="0.2">
      <c r="A542" s="7">
        <v>45825</v>
      </c>
      <c r="B542" s="2">
        <v>843</v>
      </c>
      <c r="C542" s="2">
        <v>843</v>
      </c>
      <c r="D542" s="2">
        <v>836</v>
      </c>
      <c r="E542" s="2">
        <v>841</v>
      </c>
      <c r="F542" s="2">
        <v>867</v>
      </c>
      <c r="G542" s="2">
        <v>889</v>
      </c>
      <c r="H542" s="2">
        <v>933</v>
      </c>
      <c r="I542" s="2">
        <v>856</v>
      </c>
      <c r="J542" s="2">
        <v>809</v>
      </c>
      <c r="K542" s="2">
        <v>643</v>
      </c>
      <c r="L542" s="2">
        <v>615</v>
      </c>
      <c r="M542" s="2">
        <v>576</v>
      </c>
      <c r="N542" s="2">
        <v>566</v>
      </c>
      <c r="O542" s="2">
        <v>615</v>
      </c>
      <c r="P542" s="2">
        <v>643</v>
      </c>
      <c r="Q542" s="2">
        <v>636</v>
      </c>
      <c r="R542" s="2">
        <v>819</v>
      </c>
      <c r="S542" s="2">
        <v>928</v>
      </c>
      <c r="T542" s="2">
        <v>916</v>
      </c>
      <c r="U542" s="2">
        <v>914</v>
      </c>
      <c r="V542" s="2">
        <v>899</v>
      </c>
      <c r="W542" s="2">
        <v>830</v>
      </c>
      <c r="X542" s="2">
        <v>807</v>
      </c>
      <c r="Y542" s="2">
        <v>784</v>
      </c>
      <c r="AA542" s="28">
        <f t="shared" si="70"/>
        <v>2</v>
      </c>
      <c r="AB542" s="11">
        <f t="shared" si="64"/>
        <v>12072</v>
      </c>
      <c r="AC542" s="2">
        <f t="shared" si="65"/>
        <v>6836</v>
      </c>
      <c r="AD542" s="2">
        <f t="shared" si="66"/>
        <v>18908</v>
      </c>
      <c r="AF542">
        <f t="shared" si="67"/>
        <v>6</v>
      </c>
      <c r="AG542">
        <f t="shared" si="68"/>
        <v>2025</v>
      </c>
      <c r="AI542" s="2">
        <f t="shared" si="69"/>
        <v>933</v>
      </c>
      <c r="AJ542">
        <f t="shared" si="71"/>
        <v>7</v>
      </c>
    </row>
    <row r="543" spans="1:36" x14ac:dyDescent="0.2">
      <c r="A543" s="7">
        <v>45826</v>
      </c>
      <c r="B543" s="2">
        <v>765</v>
      </c>
      <c r="C543" s="2">
        <v>774</v>
      </c>
      <c r="D543" s="2">
        <v>764</v>
      </c>
      <c r="E543" s="2">
        <v>768</v>
      </c>
      <c r="F543" s="2">
        <v>794</v>
      </c>
      <c r="G543" s="2">
        <v>857</v>
      </c>
      <c r="H543" s="2">
        <v>1008</v>
      </c>
      <c r="I543" s="2">
        <v>1024</v>
      </c>
      <c r="J543" s="2">
        <v>1113</v>
      </c>
      <c r="K543" s="2">
        <v>1103</v>
      </c>
      <c r="L543" s="2">
        <v>1128</v>
      </c>
      <c r="M543" s="2">
        <v>1180</v>
      </c>
      <c r="N543" s="2">
        <v>1126</v>
      </c>
      <c r="O543" s="2">
        <v>1105</v>
      </c>
      <c r="P543" s="2">
        <v>1131</v>
      </c>
      <c r="Q543" s="2">
        <v>1000</v>
      </c>
      <c r="R543" s="2">
        <v>1037</v>
      </c>
      <c r="S543" s="2">
        <v>1016</v>
      </c>
      <c r="T543" s="2">
        <v>986</v>
      </c>
      <c r="U543" s="2">
        <v>940</v>
      </c>
      <c r="V543" s="2">
        <v>904</v>
      </c>
      <c r="W543" s="2">
        <v>848</v>
      </c>
      <c r="X543" s="2">
        <v>821</v>
      </c>
      <c r="Y543" s="2">
        <v>789</v>
      </c>
      <c r="AA543" s="28">
        <f t="shared" si="70"/>
        <v>3</v>
      </c>
      <c r="AB543" s="11">
        <f t="shared" si="64"/>
        <v>16462</v>
      </c>
      <c r="AC543" s="2">
        <f t="shared" si="65"/>
        <v>6519</v>
      </c>
      <c r="AD543" s="2">
        <f t="shared" si="66"/>
        <v>22981</v>
      </c>
      <c r="AF543">
        <f t="shared" si="67"/>
        <v>6</v>
      </c>
      <c r="AG543">
        <f t="shared" si="68"/>
        <v>2025</v>
      </c>
      <c r="AI543" s="2">
        <f t="shared" si="69"/>
        <v>1180</v>
      </c>
      <c r="AJ543">
        <f t="shared" si="71"/>
        <v>12</v>
      </c>
    </row>
    <row r="544" spans="1:36" x14ac:dyDescent="0.2">
      <c r="A544" s="7">
        <v>45827</v>
      </c>
      <c r="B544" s="2">
        <v>797</v>
      </c>
      <c r="C544" s="2">
        <v>806</v>
      </c>
      <c r="D544" s="2">
        <v>790</v>
      </c>
      <c r="E544" s="2">
        <v>788</v>
      </c>
      <c r="F544" s="2">
        <v>824</v>
      </c>
      <c r="G544" s="2">
        <v>849</v>
      </c>
      <c r="H544" s="2">
        <v>997</v>
      </c>
      <c r="I544" s="2">
        <v>1009</v>
      </c>
      <c r="J544" s="2">
        <v>1058</v>
      </c>
      <c r="K544" s="2">
        <v>1044</v>
      </c>
      <c r="L544" s="2">
        <v>1054</v>
      </c>
      <c r="M544" s="2">
        <v>980</v>
      </c>
      <c r="N544" s="2">
        <v>1017</v>
      </c>
      <c r="O544" s="2">
        <v>1061</v>
      </c>
      <c r="P544" s="2">
        <v>1099</v>
      </c>
      <c r="Q544" s="2">
        <v>1155</v>
      </c>
      <c r="R544" s="2">
        <v>1240</v>
      </c>
      <c r="S544" s="2">
        <v>1185</v>
      </c>
      <c r="T544" s="2">
        <v>1099</v>
      </c>
      <c r="U544" s="2">
        <v>1113</v>
      </c>
      <c r="V544" s="2">
        <v>1077</v>
      </c>
      <c r="W544" s="2">
        <v>996</v>
      </c>
      <c r="X544" s="2">
        <v>998</v>
      </c>
      <c r="Y544" s="2">
        <v>934</v>
      </c>
      <c r="AA544" s="28">
        <f t="shared" si="70"/>
        <v>4</v>
      </c>
      <c r="AB544" s="11">
        <f t="shared" si="64"/>
        <v>17185</v>
      </c>
      <c r="AC544" s="2">
        <f t="shared" si="65"/>
        <v>6785</v>
      </c>
      <c r="AD544" s="2">
        <f t="shared" si="66"/>
        <v>23970</v>
      </c>
      <c r="AF544">
        <f t="shared" si="67"/>
        <v>6</v>
      </c>
      <c r="AG544">
        <f t="shared" si="68"/>
        <v>2025</v>
      </c>
      <c r="AI544" s="2">
        <f t="shared" si="69"/>
        <v>1240</v>
      </c>
      <c r="AJ544">
        <f t="shared" si="71"/>
        <v>17</v>
      </c>
    </row>
    <row r="545" spans="1:36" x14ac:dyDescent="0.2">
      <c r="A545" s="7">
        <v>45828</v>
      </c>
      <c r="B545" s="2">
        <v>922</v>
      </c>
      <c r="C545" s="2">
        <v>932</v>
      </c>
      <c r="D545" s="2">
        <v>918</v>
      </c>
      <c r="E545" s="2">
        <v>914</v>
      </c>
      <c r="F545" s="2">
        <v>930</v>
      </c>
      <c r="G545" s="2">
        <v>957</v>
      </c>
      <c r="H545" s="2">
        <v>1016</v>
      </c>
      <c r="I545" s="2">
        <v>1028</v>
      </c>
      <c r="J545" s="2">
        <v>1033</v>
      </c>
      <c r="K545" s="2">
        <v>873</v>
      </c>
      <c r="L545" s="2">
        <v>916</v>
      </c>
      <c r="M545" s="2">
        <v>941</v>
      </c>
      <c r="N545" s="2">
        <v>988</v>
      </c>
      <c r="O545" s="2">
        <v>1058</v>
      </c>
      <c r="P545" s="2">
        <v>1024</v>
      </c>
      <c r="Q545" s="2">
        <v>975</v>
      </c>
      <c r="R545" s="2">
        <v>1085</v>
      </c>
      <c r="S545" s="2">
        <v>1107</v>
      </c>
      <c r="T545" s="2">
        <v>1015</v>
      </c>
      <c r="U545" s="2">
        <v>998</v>
      </c>
      <c r="V545" s="2">
        <v>962</v>
      </c>
      <c r="W545" s="2">
        <v>928</v>
      </c>
      <c r="X545" s="2">
        <v>916</v>
      </c>
      <c r="Y545" s="2">
        <v>884</v>
      </c>
      <c r="AA545" s="28">
        <f t="shared" si="70"/>
        <v>5</v>
      </c>
      <c r="AB545" s="11">
        <f t="shared" si="64"/>
        <v>15847</v>
      </c>
      <c r="AC545" s="2">
        <f t="shared" si="65"/>
        <v>7473</v>
      </c>
      <c r="AD545" s="2">
        <f t="shared" si="66"/>
        <v>23320</v>
      </c>
      <c r="AF545">
        <f t="shared" si="67"/>
        <v>6</v>
      </c>
      <c r="AG545">
        <f t="shared" si="68"/>
        <v>2025</v>
      </c>
      <c r="AI545" s="2">
        <f t="shared" si="69"/>
        <v>1107</v>
      </c>
      <c r="AJ545">
        <f t="shared" si="71"/>
        <v>18</v>
      </c>
    </row>
    <row r="546" spans="1:36" x14ac:dyDescent="0.2">
      <c r="A546" s="7">
        <v>45829</v>
      </c>
      <c r="B546" s="2">
        <v>867</v>
      </c>
      <c r="C546" s="2">
        <v>857</v>
      </c>
      <c r="D546" s="2">
        <v>845</v>
      </c>
      <c r="E546" s="2">
        <v>843</v>
      </c>
      <c r="F546" s="2">
        <v>843</v>
      </c>
      <c r="G546" s="2">
        <v>805</v>
      </c>
      <c r="H546" s="2">
        <v>739</v>
      </c>
      <c r="I546" s="2">
        <v>608</v>
      </c>
      <c r="J546" s="2">
        <v>529</v>
      </c>
      <c r="K546" s="2">
        <v>448</v>
      </c>
      <c r="L546" s="2">
        <v>432</v>
      </c>
      <c r="M546" s="2">
        <v>474</v>
      </c>
      <c r="N546" s="2">
        <v>466</v>
      </c>
      <c r="O546" s="2">
        <v>471</v>
      </c>
      <c r="P546" s="2">
        <v>498</v>
      </c>
      <c r="Q546" s="2">
        <v>566</v>
      </c>
      <c r="R546" s="2">
        <v>683</v>
      </c>
      <c r="S546" s="2">
        <v>819</v>
      </c>
      <c r="T546" s="2">
        <v>961</v>
      </c>
      <c r="U546" s="2">
        <v>990</v>
      </c>
      <c r="V546" s="2">
        <v>1007</v>
      </c>
      <c r="W546" s="2">
        <v>938</v>
      </c>
      <c r="X546" s="2">
        <v>927</v>
      </c>
      <c r="Y546" s="2">
        <v>903</v>
      </c>
      <c r="AA546" s="28">
        <f t="shared" si="70"/>
        <v>6</v>
      </c>
      <c r="AB546" s="11">
        <f t="shared" si="64"/>
        <v>10817</v>
      </c>
      <c r="AC546" s="2">
        <f t="shared" si="65"/>
        <v>6702</v>
      </c>
      <c r="AD546" s="2">
        <f t="shared" si="66"/>
        <v>17519</v>
      </c>
      <c r="AF546">
        <f t="shared" si="67"/>
        <v>6</v>
      </c>
      <c r="AG546">
        <f t="shared" si="68"/>
        <v>2025</v>
      </c>
      <c r="AI546" s="2">
        <f t="shared" si="69"/>
        <v>1007</v>
      </c>
      <c r="AJ546">
        <f t="shared" si="71"/>
        <v>21</v>
      </c>
    </row>
    <row r="547" spans="1:36" x14ac:dyDescent="0.2">
      <c r="A547" s="7">
        <v>45830</v>
      </c>
      <c r="B547" s="2">
        <v>760</v>
      </c>
      <c r="C547" s="2">
        <v>753</v>
      </c>
      <c r="D547" s="2">
        <v>738</v>
      </c>
      <c r="E547" s="2">
        <v>743</v>
      </c>
      <c r="F547" s="2">
        <v>765</v>
      </c>
      <c r="G547" s="2">
        <v>804</v>
      </c>
      <c r="H547" s="2">
        <v>877</v>
      </c>
      <c r="I547" s="2">
        <v>988</v>
      </c>
      <c r="J547" s="2">
        <v>1070</v>
      </c>
      <c r="K547" s="2">
        <v>1147</v>
      </c>
      <c r="L547" s="2">
        <v>1192</v>
      </c>
      <c r="M547" s="2">
        <v>1226</v>
      </c>
      <c r="N547" s="2">
        <v>1219</v>
      </c>
      <c r="O547" s="2">
        <v>1218</v>
      </c>
      <c r="P547" s="2">
        <v>1192</v>
      </c>
      <c r="Q547" s="2">
        <v>1170</v>
      </c>
      <c r="R547" s="2">
        <v>1149</v>
      </c>
      <c r="S547" s="2">
        <v>1077</v>
      </c>
      <c r="T547" s="2">
        <v>1018</v>
      </c>
      <c r="U547" s="2">
        <v>980</v>
      </c>
      <c r="V547" s="2">
        <v>959</v>
      </c>
      <c r="W547" s="2">
        <v>888</v>
      </c>
      <c r="X547" s="2">
        <v>814</v>
      </c>
      <c r="Y547" s="2">
        <v>779</v>
      </c>
      <c r="AA547" s="28">
        <f t="shared" si="70"/>
        <v>7</v>
      </c>
      <c r="AB547" s="11">
        <f t="shared" si="64"/>
        <v>0</v>
      </c>
      <c r="AC547" s="2">
        <f t="shared" si="65"/>
        <v>23526</v>
      </c>
      <c r="AD547" s="2">
        <f t="shared" si="66"/>
        <v>23526</v>
      </c>
      <c r="AF547">
        <f t="shared" si="67"/>
        <v>6</v>
      </c>
      <c r="AG547">
        <f t="shared" si="68"/>
        <v>2025</v>
      </c>
      <c r="AI547" s="2">
        <f t="shared" si="69"/>
        <v>1226</v>
      </c>
      <c r="AJ547">
        <f t="shared" si="71"/>
        <v>12</v>
      </c>
    </row>
    <row r="548" spans="1:36" x14ac:dyDescent="0.2">
      <c r="A548" s="7">
        <v>45831</v>
      </c>
      <c r="B548" s="2">
        <v>972</v>
      </c>
      <c r="C548" s="2">
        <v>969</v>
      </c>
      <c r="D548" s="2">
        <v>956</v>
      </c>
      <c r="E548" s="2">
        <v>933</v>
      </c>
      <c r="F548" s="2">
        <v>968</v>
      </c>
      <c r="G548" s="2">
        <v>1071</v>
      </c>
      <c r="H548" s="2">
        <v>1079</v>
      </c>
      <c r="I548" s="2">
        <v>917</v>
      </c>
      <c r="J548" s="2">
        <v>888</v>
      </c>
      <c r="K548" s="2">
        <v>854</v>
      </c>
      <c r="L548" s="2">
        <v>914</v>
      </c>
      <c r="M548" s="2">
        <v>979</v>
      </c>
      <c r="N548" s="2">
        <v>973</v>
      </c>
      <c r="O548" s="2">
        <v>1036</v>
      </c>
      <c r="P548" s="2">
        <v>1131</v>
      </c>
      <c r="Q548" s="2">
        <v>1154</v>
      </c>
      <c r="R548" s="2">
        <v>1151</v>
      </c>
      <c r="S548" s="2">
        <v>1255</v>
      </c>
      <c r="T548" s="2">
        <v>1310</v>
      </c>
      <c r="U548" s="2">
        <v>1312</v>
      </c>
      <c r="V548" s="2">
        <v>1251</v>
      </c>
      <c r="W548" s="2">
        <v>1212</v>
      </c>
      <c r="X548" s="2">
        <v>1136</v>
      </c>
      <c r="Y548" s="2">
        <v>1087</v>
      </c>
      <c r="AA548" s="28">
        <f t="shared" si="70"/>
        <v>1</v>
      </c>
      <c r="AB548" s="11">
        <f t="shared" si="64"/>
        <v>0</v>
      </c>
      <c r="AC548" s="2">
        <f t="shared" si="65"/>
        <v>25508</v>
      </c>
      <c r="AD548" s="2">
        <f t="shared" si="66"/>
        <v>25508</v>
      </c>
      <c r="AF548">
        <f t="shared" si="67"/>
        <v>6</v>
      </c>
      <c r="AG548">
        <f t="shared" si="68"/>
        <v>2025</v>
      </c>
      <c r="AI548" s="2">
        <f t="shared" si="69"/>
        <v>1312</v>
      </c>
      <c r="AJ548">
        <f t="shared" si="71"/>
        <v>20</v>
      </c>
    </row>
    <row r="549" spans="1:36" x14ac:dyDescent="0.2">
      <c r="A549" s="7">
        <v>45832</v>
      </c>
      <c r="B549" s="2">
        <v>1110</v>
      </c>
      <c r="C549" s="2">
        <v>1108</v>
      </c>
      <c r="D549" s="2">
        <v>1092</v>
      </c>
      <c r="E549" s="2">
        <v>1075</v>
      </c>
      <c r="F549" s="2">
        <v>1086</v>
      </c>
      <c r="G549" s="2">
        <v>1103</v>
      </c>
      <c r="H549" s="2">
        <v>1132</v>
      </c>
      <c r="I549" s="2">
        <v>1027</v>
      </c>
      <c r="J549" s="2">
        <v>1038</v>
      </c>
      <c r="K549" s="2">
        <v>1079</v>
      </c>
      <c r="L549" s="2">
        <v>1195</v>
      </c>
      <c r="M549" s="2">
        <v>1259</v>
      </c>
      <c r="N549" s="2">
        <v>1362</v>
      </c>
      <c r="O549" s="2">
        <v>1576</v>
      </c>
      <c r="P549" s="2">
        <v>1652</v>
      </c>
      <c r="Q549" s="2">
        <v>1570</v>
      </c>
      <c r="R549" s="2">
        <v>1599</v>
      </c>
      <c r="S549" s="2">
        <v>1540</v>
      </c>
      <c r="T549" s="2">
        <v>1514</v>
      </c>
      <c r="U549" s="2">
        <v>1467</v>
      </c>
      <c r="V549" s="2">
        <v>1401</v>
      </c>
      <c r="W549" s="2">
        <v>1310</v>
      </c>
      <c r="X549" s="2">
        <v>1300</v>
      </c>
      <c r="Y549" s="2">
        <v>1221</v>
      </c>
      <c r="AA549" s="28">
        <f t="shared" si="70"/>
        <v>2</v>
      </c>
      <c r="AB549" s="11">
        <f t="shared" si="64"/>
        <v>21889</v>
      </c>
      <c r="AC549" s="2">
        <f t="shared" si="65"/>
        <v>8927</v>
      </c>
      <c r="AD549" s="2">
        <f t="shared" si="66"/>
        <v>30816</v>
      </c>
      <c r="AF549">
        <f t="shared" si="67"/>
        <v>6</v>
      </c>
      <c r="AG549">
        <f t="shared" si="68"/>
        <v>2025</v>
      </c>
      <c r="AI549" s="2">
        <f t="shared" si="69"/>
        <v>1652</v>
      </c>
      <c r="AJ549">
        <f t="shared" si="71"/>
        <v>15</v>
      </c>
    </row>
    <row r="550" spans="1:36" x14ac:dyDescent="0.2">
      <c r="A550" s="7">
        <v>45833</v>
      </c>
      <c r="B550" s="2">
        <v>1229</v>
      </c>
      <c r="C550" s="2">
        <v>1226</v>
      </c>
      <c r="D550" s="2">
        <v>1209</v>
      </c>
      <c r="E550" s="2">
        <v>1199</v>
      </c>
      <c r="F550" s="2">
        <v>1196</v>
      </c>
      <c r="G550" s="2">
        <v>1218</v>
      </c>
      <c r="H550" s="2">
        <v>1331</v>
      </c>
      <c r="I550" s="2">
        <v>1243</v>
      </c>
      <c r="J550" s="2">
        <v>1347</v>
      </c>
      <c r="K550" s="2">
        <v>1316</v>
      </c>
      <c r="L550" s="2">
        <v>1277</v>
      </c>
      <c r="M550" s="2">
        <v>1207</v>
      </c>
      <c r="N550" s="2">
        <v>1170</v>
      </c>
      <c r="O550" s="2">
        <v>1166</v>
      </c>
      <c r="P550" s="2">
        <v>1201</v>
      </c>
      <c r="Q550" s="2">
        <v>1240</v>
      </c>
      <c r="R550" s="2">
        <v>1183</v>
      </c>
      <c r="S550" s="2">
        <v>1311</v>
      </c>
      <c r="T550" s="2">
        <v>1326</v>
      </c>
      <c r="U550" s="2">
        <v>1287</v>
      </c>
      <c r="V550" s="2">
        <v>1227</v>
      </c>
      <c r="W550" s="2">
        <v>1128</v>
      </c>
      <c r="X550" s="2">
        <v>1077</v>
      </c>
      <c r="Y550" s="2">
        <v>1050</v>
      </c>
      <c r="AA550" s="28">
        <f t="shared" si="70"/>
        <v>3</v>
      </c>
      <c r="AB550" s="11">
        <f t="shared" si="64"/>
        <v>19706</v>
      </c>
      <c r="AC550" s="2">
        <f t="shared" si="65"/>
        <v>9658</v>
      </c>
      <c r="AD550" s="2">
        <f t="shared" si="66"/>
        <v>29364</v>
      </c>
      <c r="AF550">
        <f t="shared" si="67"/>
        <v>6</v>
      </c>
      <c r="AG550">
        <f t="shared" si="68"/>
        <v>2025</v>
      </c>
      <c r="AI550" s="2">
        <f t="shared" si="69"/>
        <v>1347</v>
      </c>
      <c r="AJ550">
        <f t="shared" si="71"/>
        <v>9</v>
      </c>
    </row>
    <row r="551" spans="1:36" x14ac:dyDescent="0.2">
      <c r="A551" s="7">
        <v>45834</v>
      </c>
      <c r="B551" s="2">
        <v>980</v>
      </c>
      <c r="C551" s="2">
        <v>984</v>
      </c>
      <c r="D551" s="2">
        <v>946</v>
      </c>
      <c r="E551" s="2">
        <v>931</v>
      </c>
      <c r="F551" s="2">
        <v>928</v>
      </c>
      <c r="G551" s="2">
        <v>989</v>
      </c>
      <c r="H551" s="2">
        <v>1076</v>
      </c>
      <c r="I551" s="2">
        <v>961</v>
      </c>
      <c r="J551" s="2">
        <v>774</v>
      </c>
      <c r="K551" s="2">
        <v>723</v>
      </c>
      <c r="L551" s="2">
        <v>728</v>
      </c>
      <c r="M551" s="2">
        <v>794</v>
      </c>
      <c r="N551" s="2">
        <v>1059</v>
      </c>
      <c r="O551" s="2">
        <v>1161</v>
      </c>
      <c r="P551" s="2">
        <v>1283</v>
      </c>
      <c r="Q551" s="2">
        <v>1166</v>
      </c>
      <c r="R551" s="2">
        <v>1109</v>
      </c>
      <c r="S551" s="2">
        <v>1153</v>
      </c>
      <c r="T551" s="2">
        <v>1089</v>
      </c>
      <c r="U551" s="2">
        <v>1114</v>
      </c>
      <c r="V551" s="2">
        <v>1103</v>
      </c>
      <c r="W551" s="2">
        <v>1033</v>
      </c>
      <c r="X551" s="2">
        <v>1038</v>
      </c>
      <c r="Y551" s="2">
        <v>1003</v>
      </c>
      <c r="AA551" s="28">
        <f t="shared" si="70"/>
        <v>4</v>
      </c>
      <c r="AB551" s="11">
        <f t="shared" si="64"/>
        <v>16288</v>
      </c>
      <c r="AC551" s="2">
        <f t="shared" si="65"/>
        <v>7837</v>
      </c>
      <c r="AD551" s="2">
        <f t="shared" si="66"/>
        <v>24125</v>
      </c>
      <c r="AF551">
        <f t="shared" si="67"/>
        <v>6</v>
      </c>
      <c r="AG551">
        <f t="shared" si="68"/>
        <v>2025</v>
      </c>
      <c r="AI551" s="2">
        <f t="shared" si="69"/>
        <v>1283</v>
      </c>
      <c r="AJ551">
        <f t="shared" si="71"/>
        <v>15</v>
      </c>
    </row>
    <row r="552" spans="1:36" x14ac:dyDescent="0.2">
      <c r="A552" s="7">
        <v>45835</v>
      </c>
      <c r="B552" s="2">
        <v>811</v>
      </c>
      <c r="C552" s="2">
        <v>801</v>
      </c>
      <c r="D552" s="2">
        <v>784</v>
      </c>
      <c r="E552" s="2">
        <v>790</v>
      </c>
      <c r="F552" s="2">
        <v>825</v>
      </c>
      <c r="G552" s="2">
        <v>889</v>
      </c>
      <c r="H552" s="2">
        <v>988</v>
      </c>
      <c r="I552" s="2">
        <v>1143</v>
      </c>
      <c r="J552" s="2">
        <v>1253</v>
      </c>
      <c r="K552" s="2">
        <v>1328</v>
      </c>
      <c r="L552" s="2">
        <v>1385</v>
      </c>
      <c r="M552" s="2">
        <v>1413</v>
      </c>
      <c r="N552" s="2">
        <v>1419</v>
      </c>
      <c r="O552" s="2">
        <v>1426</v>
      </c>
      <c r="P552" s="2">
        <v>1409</v>
      </c>
      <c r="Q552" s="2">
        <v>1381</v>
      </c>
      <c r="R552" s="2">
        <v>1336</v>
      </c>
      <c r="S552" s="2">
        <v>1225</v>
      </c>
      <c r="T552" s="2">
        <v>1126</v>
      </c>
      <c r="U552" s="2">
        <v>1079</v>
      </c>
      <c r="V552" s="2">
        <v>1054</v>
      </c>
      <c r="W552" s="2">
        <v>966</v>
      </c>
      <c r="X552" s="2">
        <v>883</v>
      </c>
      <c r="Y552" s="2">
        <v>855</v>
      </c>
      <c r="AA552" s="28">
        <f t="shared" si="70"/>
        <v>5</v>
      </c>
      <c r="AB552" s="11">
        <f t="shared" si="64"/>
        <v>19826</v>
      </c>
      <c r="AC552" s="2">
        <f t="shared" si="65"/>
        <v>6743</v>
      </c>
      <c r="AD552" s="2">
        <f t="shared" si="66"/>
        <v>26569</v>
      </c>
      <c r="AF552">
        <f t="shared" si="67"/>
        <v>6</v>
      </c>
      <c r="AG552">
        <f t="shared" si="68"/>
        <v>2025</v>
      </c>
      <c r="AI552" s="2">
        <f t="shared" si="69"/>
        <v>1426</v>
      </c>
      <c r="AJ552">
        <f t="shared" si="71"/>
        <v>14</v>
      </c>
    </row>
    <row r="553" spans="1:36" x14ac:dyDescent="0.2">
      <c r="A553" s="7">
        <v>45836</v>
      </c>
      <c r="B553" s="2">
        <v>788</v>
      </c>
      <c r="C553" s="2">
        <v>781</v>
      </c>
      <c r="D553" s="2">
        <v>765</v>
      </c>
      <c r="E553" s="2">
        <v>770</v>
      </c>
      <c r="F553" s="2">
        <v>793</v>
      </c>
      <c r="G553" s="2">
        <v>833</v>
      </c>
      <c r="H553" s="2">
        <v>910</v>
      </c>
      <c r="I553" s="2">
        <v>1026</v>
      </c>
      <c r="J553" s="2">
        <v>1112</v>
      </c>
      <c r="K553" s="2">
        <v>1192</v>
      </c>
      <c r="L553" s="2">
        <v>1239</v>
      </c>
      <c r="M553" s="2">
        <v>1274</v>
      </c>
      <c r="N553" s="2">
        <v>1268</v>
      </c>
      <c r="O553" s="2">
        <v>1266</v>
      </c>
      <c r="P553" s="2">
        <v>1239</v>
      </c>
      <c r="Q553" s="2">
        <v>1217</v>
      </c>
      <c r="R553" s="2">
        <v>1194</v>
      </c>
      <c r="S553" s="2">
        <v>1120</v>
      </c>
      <c r="T553" s="2">
        <v>1058</v>
      </c>
      <c r="U553" s="2">
        <v>1018</v>
      </c>
      <c r="V553" s="2">
        <v>996</v>
      </c>
      <c r="W553" s="2">
        <v>921</v>
      </c>
      <c r="X553" s="2">
        <v>844</v>
      </c>
      <c r="Y553" s="2">
        <v>808</v>
      </c>
      <c r="AA553" s="28">
        <f t="shared" si="70"/>
        <v>6</v>
      </c>
      <c r="AB553" s="11">
        <f t="shared" si="64"/>
        <v>17984</v>
      </c>
      <c r="AC553" s="2">
        <f t="shared" si="65"/>
        <v>6448</v>
      </c>
      <c r="AD553" s="2">
        <f t="shared" si="66"/>
        <v>24432</v>
      </c>
      <c r="AF553">
        <f t="shared" si="67"/>
        <v>6</v>
      </c>
      <c r="AG553">
        <f t="shared" si="68"/>
        <v>2025</v>
      </c>
      <c r="AI553" s="2">
        <f t="shared" si="69"/>
        <v>1274</v>
      </c>
      <c r="AJ553">
        <f t="shared" si="71"/>
        <v>12</v>
      </c>
    </row>
    <row r="554" spans="1:36" x14ac:dyDescent="0.2">
      <c r="A554" s="7">
        <v>45837</v>
      </c>
      <c r="B554" s="2">
        <v>788</v>
      </c>
      <c r="C554" s="2">
        <v>781</v>
      </c>
      <c r="D554" s="2">
        <v>765</v>
      </c>
      <c r="E554" s="2">
        <v>770</v>
      </c>
      <c r="F554" s="2">
        <v>793</v>
      </c>
      <c r="G554" s="2">
        <v>833</v>
      </c>
      <c r="H554" s="2">
        <v>910</v>
      </c>
      <c r="I554" s="2">
        <v>1026</v>
      </c>
      <c r="J554" s="2">
        <v>1112</v>
      </c>
      <c r="K554" s="2">
        <v>1192</v>
      </c>
      <c r="L554" s="2">
        <v>1239</v>
      </c>
      <c r="M554" s="2">
        <v>1274</v>
      </c>
      <c r="N554" s="2">
        <v>1268</v>
      </c>
      <c r="O554" s="2">
        <v>1266</v>
      </c>
      <c r="P554" s="2">
        <v>1239</v>
      </c>
      <c r="Q554" s="2">
        <v>1217</v>
      </c>
      <c r="R554" s="2">
        <v>1194</v>
      </c>
      <c r="S554" s="2">
        <v>1120</v>
      </c>
      <c r="T554" s="2">
        <v>1058</v>
      </c>
      <c r="U554" s="2">
        <v>1018</v>
      </c>
      <c r="V554" s="2">
        <v>996</v>
      </c>
      <c r="W554" s="2">
        <v>921</v>
      </c>
      <c r="X554" s="2">
        <v>844</v>
      </c>
      <c r="Y554" s="2">
        <v>808</v>
      </c>
      <c r="AA554" s="28">
        <f t="shared" si="70"/>
        <v>7</v>
      </c>
      <c r="AB554" s="11">
        <f t="shared" si="64"/>
        <v>0</v>
      </c>
      <c r="AC554" s="2">
        <f t="shared" si="65"/>
        <v>24432</v>
      </c>
      <c r="AD554" s="2">
        <f t="shared" si="66"/>
        <v>24432</v>
      </c>
      <c r="AF554">
        <f t="shared" si="67"/>
        <v>6</v>
      </c>
      <c r="AG554">
        <f t="shared" si="68"/>
        <v>2025</v>
      </c>
      <c r="AI554" s="2">
        <f t="shared" si="69"/>
        <v>1274</v>
      </c>
      <c r="AJ554">
        <f t="shared" si="71"/>
        <v>12</v>
      </c>
    </row>
    <row r="555" spans="1:36" x14ac:dyDescent="0.2">
      <c r="A555" s="7">
        <v>45838</v>
      </c>
      <c r="B555" s="2">
        <v>768</v>
      </c>
      <c r="C555" s="2">
        <v>774</v>
      </c>
      <c r="D555" s="2">
        <v>766</v>
      </c>
      <c r="E555" s="2">
        <v>755</v>
      </c>
      <c r="F555" s="2">
        <v>780</v>
      </c>
      <c r="G555" s="2">
        <v>805</v>
      </c>
      <c r="H555" s="2">
        <v>874</v>
      </c>
      <c r="I555" s="2">
        <v>741</v>
      </c>
      <c r="J555" s="2">
        <v>721</v>
      </c>
      <c r="K555" s="2">
        <v>593</v>
      </c>
      <c r="L555" s="2">
        <v>662</v>
      </c>
      <c r="M555" s="2">
        <v>721</v>
      </c>
      <c r="N555" s="2">
        <v>770</v>
      </c>
      <c r="O555" s="2">
        <v>843</v>
      </c>
      <c r="P555" s="2">
        <v>907</v>
      </c>
      <c r="Q555" s="2">
        <v>917</v>
      </c>
      <c r="R555" s="2">
        <v>946</v>
      </c>
      <c r="S555" s="2">
        <v>1018</v>
      </c>
      <c r="T555" s="2">
        <v>1063</v>
      </c>
      <c r="U555" s="2">
        <v>1074</v>
      </c>
      <c r="V555" s="2">
        <v>1021</v>
      </c>
      <c r="W555" s="2">
        <v>952</v>
      </c>
      <c r="X555" s="2">
        <v>927</v>
      </c>
      <c r="Y555" s="2">
        <v>879</v>
      </c>
      <c r="AA555" s="28">
        <f t="shared" si="70"/>
        <v>1</v>
      </c>
      <c r="AB555" s="11">
        <f t="shared" si="64"/>
        <v>0</v>
      </c>
      <c r="AC555" s="2">
        <f t="shared" si="65"/>
        <v>20277</v>
      </c>
      <c r="AD555" s="2">
        <f t="shared" si="66"/>
        <v>20277</v>
      </c>
      <c r="AF555">
        <f t="shared" si="67"/>
        <v>6</v>
      </c>
      <c r="AG555">
        <f t="shared" si="68"/>
        <v>2025</v>
      </c>
      <c r="AI555" s="2">
        <f t="shared" si="69"/>
        <v>1074</v>
      </c>
      <c r="AJ555">
        <f t="shared" si="71"/>
        <v>20</v>
      </c>
    </row>
    <row r="556" spans="1:36" x14ac:dyDescent="0.2">
      <c r="A556" s="7">
        <v>45839</v>
      </c>
      <c r="B556" s="2">
        <v>1517</v>
      </c>
      <c r="C556" s="2">
        <v>1496</v>
      </c>
      <c r="D556" s="2">
        <v>1485</v>
      </c>
      <c r="E556" s="2">
        <v>1498</v>
      </c>
      <c r="F556" s="2">
        <v>1554</v>
      </c>
      <c r="G556" s="2">
        <v>1664</v>
      </c>
      <c r="H556" s="2">
        <v>1784</v>
      </c>
      <c r="I556" s="2">
        <v>1949</v>
      </c>
      <c r="J556" s="2">
        <v>2043</v>
      </c>
      <c r="K556" s="2">
        <v>2100</v>
      </c>
      <c r="L556" s="2">
        <v>2122</v>
      </c>
      <c r="M556" s="2">
        <v>2111</v>
      </c>
      <c r="N556" s="2">
        <v>2084</v>
      </c>
      <c r="O556" s="2">
        <v>2071</v>
      </c>
      <c r="P556" s="2">
        <v>2049</v>
      </c>
      <c r="Q556" s="2">
        <v>2012</v>
      </c>
      <c r="R556" s="2">
        <v>1996</v>
      </c>
      <c r="S556" s="2">
        <v>1939</v>
      </c>
      <c r="T556" s="2">
        <v>1887</v>
      </c>
      <c r="U556" s="2">
        <v>1826</v>
      </c>
      <c r="V556" s="2">
        <v>1740</v>
      </c>
      <c r="W556" s="2">
        <v>1627</v>
      </c>
      <c r="X556" s="2">
        <v>1578</v>
      </c>
      <c r="Y556" s="2">
        <v>1538</v>
      </c>
      <c r="AA556" s="28">
        <f t="shared" si="70"/>
        <v>2</v>
      </c>
      <c r="AB556" s="11">
        <f t="shared" si="64"/>
        <v>31134</v>
      </c>
      <c r="AC556" s="2">
        <f t="shared" si="65"/>
        <v>12536</v>
      </c>
      <c r="AD556" s="2">
        <f t="shared" si="66"/>
        <v>43670</v>
      </c>
      <c r="AF556">
        <f t="shared" si="67"/>
        <v>7</v>
      </c>
      <c r="AG556">
        <f t="shared" si="68"/>
        <v>2025</v>
      </c>
      <c r="AI556" s="2">
        <f t="shared" si="69"/>
        <v>2122</v>
      </c>
      <c r="AJ556">
        <f t="shared" si="71"/>
        <v>11</v>
      </c>
    </row>
    <row r="557" spans="1:36" x14ac:dyDescent="0.2">
      <c r="A557" s="7">
        <v>45840</v>
      </c>
      <c r="B557" s="2">
        <v>1520</v>
      </c>
      <c r="C557" s="2">
        <v>1497</v>
      </c>
      <c r="D557" s="2">
        <v>1482</v>
      </c>
      <c r="E557" s="2">
        <v>1493</v>
      </c>
      <c r="F557" s="2">
        <v>1548</v>
      </c>
      <c r="G557" s="2">
        <v>1661</v>
      </c>
      <c r="H557" s="2">
        <v>1781</v>
      </c>
      <c r="I557" s="2">
        <v>1944</v>
      </c>
      <c r="J557" s="2">
        <v>2038</v>
      </c>
      <c r="K557" s="2">
        <v>2095</v>
      </c>
      <c r="L557" s="2">
        <v>2116</v>
      </c>
      <c r="M557" s="2">
        <v>2109</v>
      </c>
      <c r="N557" s="2">
        <v>2084</v>
      </c>
      <c r="O557" s="2">
        <v>2070</v>
      </c>
      <c r="P557" s="2">
        <v>2047</v>
      </c>
      <c r="Q557" s="2">
        <v>2010</v>
      </c>
      <c r="R557" s="2">
        <v>1995</v>
      </c>
      <c r="S557" s="2">
        <v>2021</v>
      </c>
      <c r="T557" s="2">
        <v>1980</v>
      </c>
      <c r="U557" s="2">
        <v>1890</v>
      </c>
      <c r="V557" s="2">
        <v>1744</v>
      </c>
      <c r="W557" s="2">
        <v>1628</v>
      </c>
      <c r="X557" s="2">
        <v>1578</v>
      </c>
      <c r="Y557" s="2">
        <v>1537</v>
      </c>
      <c r="AA557" s="28">
        <f t="shared" si="70"/>
        <v>3</v>
      </c>
      <c r="AB557" s="11">
        <f t="shared" si="64"/>
        <v>31349</v>
      </c>
      <c r="AC557" s="2">
        <f t="shared" si="65"/>
        <v>12519</v>
      </c>
      <c r="AD557" s="2">
        <f t="shared" si="66"/>
        <v>43868</v>
      </c>
      <c r="AF557">
        <f t="shared" si="67"/>
        <v>7</v>
      </c>
      <c r="AG557">
        <f t="shared" si="68"/>
        <v>2025</v>
      </c>
      <c r="AI557" s="2">
        <f t="shared" si="69"/>
        <v>2116</v>
      </c>
      <c r="AJ557">
        <f t="shared" si="71"/>
        <v>11</v>
      </c>
    </row>
    <row r="558" spans="1:36" x14ac:dyDescent="0.2">
      <c r="A558" s="7">
        <v>45841</v>
      </c>
      <c r="B558" s="2">
        <v>1515</v>
      </c>
      <c r="C558" s="2">
        <v>1491</v>
      </c>
      <c r="D558" s="2">
        <v>1474</v>
      </c>
      <c r="E558" s="2">
        <v>1478</v>
      </c>
      <c r="F558" s="2">
        <v>1527</v>
      </c>
      <c r="G558" s="2">
        <v>1624</v>
      </c>
      <c r="H558" s="2">
        <v>1725</v>
      </c>
      <c r="I558" s="2">
        <v>1857</v>
      </c>
      <c r="J558" s="2">
        <v>1948</v>
      </c>
      <c r="K558" s="2">
        <v>2014</v>
      </c>
      <c r="L558" s="2">
        <v>2035</v>
      </c>
      <c r="M558" s="2">
        <v>2035</v>
      </c>
      <c r="N558" s="2">
        <v>2000</v>
      </c>
      <c r="O558" s="2">
        <v>1981</v>
      </c>
      <c r="P558" s="2">
        <v>1947</v>
      </c>
      <c r="Q558" s="2">
        <v>1918</v>
      </c>
      <c r="R558" s="2">
        <v>1917</v>
      </c>
      <c r="S558" s="2">
        <v>1892</v>
      </c>
      <c r="T558" s="2">
        <v>1852</v>
      </c>
      <c r="U558" s="2">
        <v>1791</v>
      </c>
      <c r="V558" s="2">
        <v>1714</v>
      </c>
      <c r="W558" s="2">
        <v>1611</v>
      </c>
      <c r="X558" s="2">
        <v>1563</v>
      </c>
      <c r="Y558" s="2">
        <v>1525</v>
      </c>
      <c r="AA558" s="28">
        <f t="shared" si="70"/>
        <v>4</v>
      </c>
      <c r="AB558" s="11">
        <f t="shared" si="64"/>
        <v>30075</v>
      </c>
      <c r="AC558" s="2">
        <f t="shared" si="65"/>
        <v>12359</v>
      </c>
      <c r="AD558" s="2">
        <f t="shared" si="66"/>
        <v>42434</v>
      </c>
      <c r="AF558">
        <f t="shared" si="67"/>
        <v>7</v>
      </c>
      <c r="AG558">
        <f t="shared" si="68"/>
        <v>2025</v>
      </c>
      <c r="AI558" s="2">
        <f t="shared" si="69"/>
        <v>2035</v>
      </c>
      <c r="AJ558">
        <f t="shared" si="71"/>
        <v>11</v>
      </c>
    </row>
    <row r="559" spans="1:36" x14ac:dyDescent="0.2">
      <c r="A559" s="7">
        <v>45842</v>
      </c>
      <c r="B559" s="2">
        <v>1517</v>
      </c>
      <c r="C559" s="2">
        <v>1495</v>
      </c>
      <c r="D559" s="2">
        <v>1480</v>
      </c>
      <c r="E559" s="2">
        <v>1484</v>
      </c>
      <c r="F559" s="2">
        <v>1533</v>
      </c>
      <c r="G559" s="2">
        <v>1631</v>
      </c>
      <c r="H559" s="2">
        <v>1732</v>
      </c>
      <c r="I559" s="2">
        <v>1863</v>
      </c>
      <c r="J559" s="2">
        <v>1952</v>
      </c>
      <c r="K559" s="2">
        <v>2015</v>
      </c>
      <c r="L559" s="2">
        <v>2034</v>
      </c>
      <c r="M559" s="2">
        <v>2033</v>
      </c>
      <c r="N559" s="2">
        <v>1999</v>
      </c>
      <c r="O559" s="2">
        <v>1979</v>
      </c>
      <c r="P559" s="2">
        <v>1948</v>
      </c>
      <c r="Q559" s="2">
        <v>1921</v>
      </c>
      <c r="R559" s="2">
        <v>1929</v>
      </c>
      <c r="S559" s="2">
        <v>1903</v>
      </c>
      <c r="T559" s="2">
        <v>1859</v>
      </c>
      <c r="U559" s="2">
        <v>1796</v>
      </c>
      <c r="V559" s="2">
        <v>1721</v>
      </c>
      <c r="W559" s="2">
        <v>1618</v>
      </c>
      <c r="X559" s="2">
        <v>1570</v>
      </c>
      <c r="Y559" s="2">
        <v>1533</v>
      </c>
      <c r="AA559" s="28">
        <f t="shared" si="70"/>
        <v>5</v>
      </c>
      <c r="AB559" s="11">
        <f t="shared" si="64"/>
        <v>30140</v>
      </c>
      <c r="AC559" s="2">
        <f t="shared" si="65"/>
        <v>12405</v>
      </c>
      <c r="AD559" s="2">
        <f t="shared" si="66"/>
        <v>42545</v>
      </c>
      <c r="AF559">
        <f t="shared" si="67"/>
        <v>7</v>
      </c>
      <c r="AG559">
        <f t="shared" si="68"/>
        <v>2025</v>
      </c>
      <c r="AI559" s="2">
        <f t="shared" si="69"/>
        <v>2034</v>
      </c>
      <c r="AJ559">
        <f t="shared" si="71"/>
        <v>11</v>
      </c>
    </row>
    <row r="560" spans="1:36" x14ac:dyDescent="0.2">
      <c r="A560" s="7">
        <v>45843</v>
      </c>
      <c r="B560" s="2">
        <v>1529</v>
      </c>
      <c r="C560" s="2">
        <v>1509</v>
      </c>
      <c r="D560" s="2">
        <v>1495</v>
      </c>
      <c r="E560" s="2">
        <v>1508</v>
      </c>
      <c r="F560" s="2">
        <v>1565</v>
      </c>
      <c r="G560" s="2">
        <v>1675</v>
      </c>
      <c r="H560" s="2">
        <v>1795</v>
      </c>
      <c r="I560" s="2">
        <v>1970</v>
      </c>
      <c r="J560" s="2">
        <v>2079</v>
      </c>
      <c r="K560" s="2">
        <v>2134</v>
      </c>
      <c r="L560" s="2">
        <v>2154</v>
      </c>
      <c r="M560" s="2">
        <v>2152</v>
      </c>
      <c r="N560" s="2">
        <v>2138</v>
      </c>
      <c r="O560" s="2">
        <v>2114</v>
      </c>
      <c r="P560" s="2">
        <v>2083</v>
      </c>
      <c r="Q560" s="2">
        <v>2033</v>
      </c>
      <c r="R560" s="2">
        <v>1991</v>
      </c>
      <c r="S560" s="2">
        <v>1932</v>
      </c>
      <c r="T560" s="2">
        <v>1879</v>
      </c>
      <c r="U560" s="2">
        <v>1820</v>
      </c>
      <c r="V560" s="2">
        <v>1734</v>
      </c>
      <c r="W560" s="2">
        <v>1620</v>
      </c>
      <c r="X560" s="2">
        <v>1572</v>
      </c>
      <c r="Y560" s="2">
        <v>1531</v>
      </c>
      <c r="AA560" s="28">
        <f t="shared" si="70"/>
        <v>6</v>
      </c>
      <c r="AB560" s="11">
        <f t="shared" si="64"/>
        <v>31405</v>
      </c>
      <c r="AC560" s="2">
        <f t="shared" si="65"/>
        <v>12607</v>
      </c>
      <c r="AD560" s="2">
        <f t="shared" si="66"/>
        <v>44012</v>
      </c>
      <c r="AF560">
        <f t="shared" si="67"/>
        <v>7</v>
      </c>
      <c r="AG560">
        <f t="shared" si="68"/>
        <v>2025</v>
      </c>
      <c r="AI560" s="2">
        <f t="shared" si="69"/>
        <v>2154</v>
      </c>
      <c r="AJ560">
        <f t="shared" si="71"/>
        <v>11</v>
      </c>
    </row>
    <row r="561" spans="1:36" x14ac:dyDescent="0.2">
      <c r="A561" s="7">
        <v>45844</v>
      </c>
      <c r="B561" s="2">
        <v>1513</v>
      </c>
      <c r="C561" s="2">
        <v>1527</v>
      </c>
      <c r="D561" s="2">
        <v>1574</v>
      </c>
      <c r="E561" s="2">
        <v>1584</v>
      </c>
      <c r="F561" s="2">
        <v>1568</v>
      </c>
      <c r="G561" s="2">
        <v>1660</v>
      </c>
      <c r="H561" s="2">
        <v>1774</v>
      </c>
      <c r="I561" s="2">
        <v>1942</v>
      </c>
      <c r="J561" s="2">
        <v>2055</v>
      </c>
      <c r="K561" s="2">
        <v>2132</v>
      </c>
      <c r="L561" s="2">
        <v>2153</v>
      </c>
      <c r="M561" s="2">
        <v>2143</v>
      </c>
      <c r="N561" s="2">
        <v>2115</v>
      </c>
      <c r="O561" s="2">
        <v>2099</v>
      </c>
      <c r="P561" s="2">
        <v>2066</v>
      </c>
      <c r="Q561" s="2">
        <v>2015</v>
      </c>
      <c r="R561" s="2">
        <v>1989</v>
      </c>
      <c r="S561" s="2">
        <v>1931</v>
      </c>
      <c r="T561" s="2">
        <v>1879</v>
      </c>
      <c r="U561" s="2">
        <v>1820</v>
      </c>
      <c r="V561" s="2">
        <v>1734</v>
      </c>
      <c r="W561" s="2">
        <v>1618</v>
      </c>
      <c r="X561" s="2">
        <v>1570</v>
      </c>
      <c r="Y561" s="2">
        <v>1527</v>
      </c>
      <c r="AA561" s="28">
        <f t="shared" si="70"/>
        <v>7</v>
      </c>
      <c r="AB561" s="11">
        <f t="shared" si="64"/>
        <v>0</v>
      </c>
      <c r="AC561" s="2">
        <f t="shared" si="65"/>
        <v>43988</v>
      </c>
      <c r="AD561" s="2">
        <f t="shared" si="66"/>
        <v>43988</v>
      </c>
      <c r="AF561">
        <f t="shared" si="67"/>
        <v>7</v>
      </c>
      <c r="AG561">
        <f t="shared" si="68"/>
        <v>2025</v>
      </c>
      <c r="AI561" s="2">
        <f t="shared" si="69"/>
        <v>2153</v>
      </c>
      <c r="AJ561">
        <f t="shared" si="71"/>
        <v>11</v>
      </c>
    </row>
    <row r="562" spans="1:36" x14ac:dyDescent="0.2">
      <c r="A562" s="7">
        <v>45845</v>
      </c>
      <c r="B562" s="2">
        <v>1512</v>
      </c>
      <c r="C562" s="2">
        <v>1490</v>
      </c>
      <c r="D562" s="2">
        <v>1477</v>
      </c>
      <c r="E562" s="2">
        <v>1490</v>
      </c>
      <c r="F562" s="2">
        <v>1546</v>
      </c>
      <c r="G562" s="2">
        <v>1658</v>
      </c>
      <c r="H562" s="2">
        <v>1777</v>
      </c>
      <c r="I562" s="2">
        <v>2033</v>
      </c>
      <c r="J562" s="2">
        <v>2186</v>
      </c>
      <c r="K562" s="2">
        <v>2247</v>
      </c>
      <c r="L562" s="2">
        <v>2250</v>
      </c>
      <c r="M562" s="2">
        <v>2242</v>
      </c>
      <c r="N562" s="2">
        <v>2218</v>
      </c>
      <c r="O562" s="2">
        <v>2206</v>
      </c>
      <c r="P562" s="2">
        <v>2179</v>
      </c>
      <c r="Q562" s="2">
        <v>2097</v>
      </c>
      <c r="R562" s="2">
        <v>2071</v>
      </c>
      <c r="S562" s="2">
        <v>1934</v>
      </c>
      <c r="T562" s="2">
        <v>1880</v>
      </c>
      <c r="U562" s="2">
        <v>1823</v>
      </c>
      <c r="V562" s="2">
        <v>1737</v>
      </c>
      <c r="W562" s="2">
        <v>1718</v>
      </c>
      <c r="X562" s="2">
        <v>1672</v>
      </c>
      <c r="Y562" s="2">
        <v>1620</v>
      </c>
      <c r="AA562" s="28">
        <f t="shared" si="70"/>
        <v>1</v>
      </c>
      <c r="AB562" s="11">
        <f t="shared" si="64"/>
        <v>0</v>
      </c>
      <c r="AC562" s="2">
        <f t="shared" si="65"/>
        <v>45063</v>
      </c>
      <c r="AD562" s="2">
        <f t="shared" si="66"/>
        <v>45063</v>
      </c>
      <c r="AF562">
        <f t="shared" si="67"/>
        <v>7</v>
      </c>
      <c r="AG562">
        <f t="shared" si="68"/>
        <v>2025</v>
      </c>
      <c r="AI562" s="2">
        <f t="shared" si="69"/>
        <v>2250</v>
      </c>
      <c r="AJ562">
        <f t="shared" si="71"/>
        <v>11</v>
      </c>
    </row>
    <row r="563" spans="1:36" x14ac:dyDescent="0.2">
      <c r="A563" s="7">
        <v>45846</v>
      </c>
      <c r="B563" s="2">
        <v>1578</v>
      </c>
      <c r="C563" s="2">
        <v>1559</v>
      </c>
      <c r="D563" s="2">
        <v>1455</v>
      </c>
      <c r="E563" s="2">
        <v>1466</v>
      </c>
      <c r="F563" s="2">
        <v>1522</v>
      </c>
      <c r="G563" s="2">
        <v>1633</v>
      </c>
      <c r="H563" s="2">
        <v>1748</v>
      </c>
      <c r="I563" s="2">
        <v>1909</v>
      </c>
      <c r="J563" s="2">
        <v>2000</v>
      </c>
      <c r="K563" s="2">
        <v>2055</v>
      </c>
      <c r="L563" s="2">
        <v>2077</v>
      </c>
      <c r="M563" s="2">
        <v>2070</v>
      </c>
      <c r="N563" s="2">
        <v>2044</v>
      </c>
      <c r="O563" s="2">
        <v>2031</v>
      </c>
      <c r="P563" s="2">
        <v>2006</v>
      </c>
      <c r="Q563" s="2">
        <v>1972</v>
      </c>
      <c r="R563" s="2">
        <v>1956</v>
      </c>
      <c r="S563" s="2">
        <v>1903</v>
      </c>
      <c r="T563" s="2">
        <v>1854</v>
      </c>
      <c r="U563" s="2">
        <v>1797</v>
      </c>
      <c r="V563" s="2">
        <v>1713</v>
      </c>
      <c r="W563" s="2">
        <v>1599</v>
      </c>
      <c r="X563" s="2">
        <v>1550</v>
      </c>
      <c r="Y563" s="2">
        <v>1510</v>
      </c>
      <c r="AA563" s="28">
        <f t="shared" si="70"/>
        <v>2</v>
      </c>
      <c r="AB563" s="11">
        <f t="shared" si="64"/>
        <v>30536</v>
      </c>
      <c r="AC563" s="2">
        <f t="shared" si="65"/>
        <v>12471</v>
      </c>
      <c r="AD563" s="2">
        <f t="shared" si="66"/>
        <v>43007</v>
      </c>
      <c r="AF563">
        <f t="shared" si="67"/>
        <v>7</v>
      </c>
      <c r="AG563">
        <f t="shared" si="68"/>
        <v>2025</v>
      </c>
      <c r="AI563" s="2">
        <f t="shared" si="69"/>
        <v>2077</v>
      </c>
      <c r="AJ563">
        <f t="shared" si="71"/>
        <v>11</v>
      </c>
    </row>
    <row r="564" spans="1:36" x14ac:dyDescent="0.2">
      <c r="A564" s="7">
        <v>45847</v>
      </c>
      <c r="B564" s="2">
        <v>1465</v>
      </c>
      <c r="C564" s="2">
        <v>1446</v>
      </c>
      <c r="D564" s="2">
        <v>1437</v>
      </c>
      <c r="E564" s="2">
        <v>1457</v>
      </c>
      <c r="F564" s="2">
        <v>1521</v>
      </c>
      <c r="G564" s="2">
        <v>1620</v>
      </c>
      <c r="H564" s="2">
        <v>1770</v>
      </c>
      <c r="I564" s="2">
        <v>1887</v>
      </c>
      <c r="J564" s="2">
        <v>2010</v>
      </c>
      <c r="K564" s="2">
        <v>2046</v>
      </c>
      <c r="L564" s="2">
        <v>2077</v>
      </c>
      <c r="M564" s="2">
        <v>2046</v>
      </c>
      <c r="N564" s="2">
        <v>2040</v>
      </c>
      <c r="O564" s="2">
        <v>2013</v>
      </c>
      <c r="P564" s="2">
        <v>1974</v>
      </c>
      <c r="Q564" s="2">
        <v>1953</v>
      </c>
      <c r="R564" s="2">
        <v>1916</v>
      </c>
      <c r="S564" s="2">
        <v>1828</v>
      </c>
      <c r="T564" s="2">
        <v>1800</v>
      </c>
      <c r="U564" s="2">
        <v>1745</v>
      </c>
      <c r="V564" s="2">
        <v>1680</v>
      </c>
      <c r="W564" s="2">
        <v>1568</v>
      </c>
      <c r="X564" s="2">
        <v>1527</v>
      </c>
      <c r="Y564" s="2">
        <v>1482</v>
      </c>
      <c r="AA564" s="28">
        <f t="shared" si="70"/>
        <v>3</v>
      </c>
      <c r="AB564" s="11">
        <f t="shared" si="64"/>
        <v>30110</v>
      </c>
      <c r="AC564" s="2">
        <f t="shared" si="65"/>
        <v>12198</v>
      </c>
      <c r="AD564" s="2">
        <f t="shared" si="66"/>
        <v>42308</v>
      </c>
      <c r="AF564">
        <f t="shared" si="67"/>
        <v>7</v>
      </c>
      <c r="AG564">
        <f t="shared" si="68"/>
        <v>2025</v>
      </c>
      <c r="AI564" s="2">
        <f t="shared" si="69"/>
        <v>2077</v>
      </c>
      <c r="AJ564">
        <f t="shared" si="71"/>
        <v>11</v>
      </c>
    </row>
    <row r="565" spans="1:36" x14ac:dyDescent="0.2">
      <c r="A565" s="7">
        <v>45848</v>
      </c>
      <c r="B565" s="2">
        <v>1470</v>
      </c>
      <c r="C565" s="2">
        <v>1454</v>
      </c>
      <c r="D565" s="2">
        <v>1437</v>
      </c>
      <c r="E565" s="2">
        <v>1439</v>
      </c>
      <c r="F565" s="2">
        <v>1476</v>
      </c>
      <c r="G565" s="2">
        <v>1559</v>
      </c>
      <c r="H565" s="2">
        <v>1667</v>
      </c>
      <c r="I565" s="2">
        <v>1747</v>
      </c>
      <c r="J565" s="2">
        <v>1851</v>
      </c>
      <c r="K565" s="2">
        <v>1888</v>
      </c>
      <c r="L565" s="2">
        <v>1914</v>
      </c>
      <c r="M565" s="2">
        <v>1915</v>
      </c>
      <c r="N565" s="2">
        <v>1880</v>
      </c>
      <c r="O565" s="2">
        <v>1868</v>
      </c>
      <c r="P565" s="2">
        <v>1829</v>
      </c>
      <c r="Q565" s="2">
        <v>1812</v>
      </c>
      <c r="R565" s="2">
        <v>1777</v>
      </c>
      <c r="S565" s="2">
        <v>1731</v>
      </c>
      <c r="T565" s="2">
        <v>1718</v>
      </c>
      <c r="U565" s="2">
        <v>1689</v>
      </c>
      <c r="V565" s="2">
        <v>1627</v>
      </c>
      <c r="W565" s="2">
        <v>1532</v>
      </c>
      <c r="X565" s="2">
        <v>1495</v>
      </c>
      <c r="Y565" s="2">
        <v>1455</v>
      </c>
      <c r="AA565" s="28">
        <f t="shared" si="70"/>
        <v>4</v>
      </c>
      <c r="AB565" s="11">
        <f t="shared" si="64"/>
        <v>28273</v>
      </c>
      <c r="AC565" s="2">
        <f t="shared" si="65"/>
        <v>11957</v>
      </c>
      <c r="AD565" s="2">
        <f t="shared" si="66"/>
        <v>40230</v>
      </c>
      <c r="AF565">
        <f t="shared" si="67"/>
        <v>7</v>
      </c>
      <c r="AG565">
        <f t="shared" si="68"/>
        <v>2025</v>
      </c>
      <c r="AI565" s="2">
        <f t="shared" si="69"/>
        <v>1915</v>
      </c>
      <c r="AJ565">
        <f t="shared" si="71"/>
        <v>12</v>
      </c>
    </row>
    <row r="566" spans="1:36" x14ac:dyDescent="0.2">
      <c r="A566" s="7">
        <v>45849</v>
      </c>
      <c r="B566" s="2">
        <v>1456</v>
      </c>
      <c r="C566" s="2">
        <v>1440</v>
      </c>
      <c r="D566" s="2">
        <v>1425</v>
      </c>
      <c r="E566" s="2">
        <v>1429</v>
      </c>
      <c r="F566" s="2">
        <v>1466</v>
      </c>
      <c r="G566" s="2">
        <v>1546</v>
      </c>
      <c r="H566" s="2">
        <v>1655</v>
      </c>
      <c r="I566" s="2">
        <v>1734</v>
      </c>
      <c r="J566" s="2">
        <v>1848</v>
      </c>
      <c r="K566" s="2">
        <v>1887</v>
      </c>
      <c r="L566" s="2">
        <v>1911</v>
      </c>
      <c r="M566" s="2">
        <v>1915</v>
      </c>
      <c r="N566" s="2">
        <v>1880</v>
      </c>
      <c r="O566" s="2">
        <v>1868</v>
      </c>
      <c r="P566" s="2">
        <v>1829</v>
      </c>
      <c r="Q566" s="2">
        <v>1811</v>
      </c>
      <c r="R566" s="2">
        <v>1775</v>
      </c>
      <c r="S566" s="2">
        <v>1728</v>
      </c>
      <c r="T566" s="2">
        <v>1715</v>
      </c>
      <c r="U566" s="2">
        <v>1687</v>
      </c>
      <c r="V566" s="2">
        <v>1625</v>
      </c>
      <c r="W566" s="2">
        <v>1531</v>
      </c>
      <c r="X566" s="2">
        <v>1494</v>
      </c>
      <c r="Y566" s="2">
        <v>1455</v>
      </c>
      <c r="AA566" s="28">
        <f t="shared" si="70"/>
        <v>5</v>
      </c>
      <c r="AB566" s="11">
        <f t="shared" si="64"/>
        <v>28238</v>
      </c>
      <c r="AC566" s="2">
        <f t="shared" si="65"/>
        <v>11872</v>
      </c>
      <c r="AD566" s="2">
        <f t="shared" si="66"/>
        <v>40110</v>
      </c>
      <c r="AF566">
        <f t="shared" si="67"/>
        <v>7</v>
      </c>
      <c r="AG566">
        <f t="shared" si="68"/>
        <v>2025</v>
      </c>
      <c r="AI566" s="2">
        <f t="shared" si="69"/>
        <v>1915</v>
      </c>
      <c r="AJ566">
        <f t="shared" si="71"/>
        <v>12</v>
      </c>
    </row>
    <row r="567" spans="1:36" x14ac:dyDescent="0.2">
      <c r="A567" s="7">
        <v>45850</v>
      </c>
      <c r="B567" s="2">
        <v>1460</v>
      </c>
      <c r="C567" s="2">
        <v>1443</v>
      </c>
      <c r="D567" s="2">
        <v>1432</v>
      </c>
      <c r="E567" s="2">
        <v>1442</v>
      </c>
      <c r="F567" s="2">
        <v>1492</v>
      </c>
      <c r="G567" s="2">
        <v>1591</v>
      </c>
      <c r="H567" s="2">
        <v>1745</v>
      </c>
      <c r="I567" s="2">
        <v>1861</v>
      </c>
      <c r="J567" s="2">
        <v>1981</v>
      </c>
      <c r="K567" s="2">
        <v>2006</v>
      </c>
      <c r="L567" s="2">
        <v>2040</v>
      </c>
      <c r="M567" s="2">
        <v>2034</v>
      </c>
      <c r="N567" s="2">
        <v>2012</v>
      </c>
      <c r="O567" s="2">
        <v>2001</v>
      </c>
      <c r="P567" s="2">
        <v>1960</v>
      </c>
      <c r="Q567" s="2">
        <v>1942</v>
      </c>
      <c r="R567" s="2">
        <v>1905</v>
      </c>
      <c r="S567" s="2">
        <v>1817</v>
      </c>
      <c r="T567" s="2">
        <v>1789</v>
      </c>
      <c r="U567" s="2">
        <v>1735</v>
      </c>
      <c r="V567" s="2">
        <v>1670</v>
      </c>
      <c r="W567" s="2">
        <v>1557</v>
      </c>
      <c r="X567" s="2">
        <v>1515</v>
      </c>
      <c r="Y567" s="2">
        <v>1473</v>
      </c>
      <c r="AA567" s="28">
        <f t="shared" si="70"/>
        <v>6</v>
      </c>
      <c r="AB567" s="11">
        <f t="shared" si="64"/>
        <v>29825</v>
      </c>
      <c r="AC567" s="2">
        <f t="shared" si="65"/>
        <v>12078</v>
      </c>
      <c r="AD567" s="2">
        <f t="shared" si="66"/>
        <v>41903</v>
      </c>
      <c r="AF567">
        <f t="shared" si="67"/>
        <v>7</v>
      </c>
      <c r="AG567">
        <f t="shared" si="68"/>
        <v>2025</v>
      </c>
      <c r="AI567" s="2">
        <f t="shared" si="69"/>
        <v>2040</v>
      </c>
      <c r="AJ567">
        <f t="shared" si="71"/>
        <v>11</v>
      </c>
    </row>
    <row r="568" spans="1:36" x14ac:dyDescent="0.2">
      <c r="A568" s="7">
        <v>45851</v>
      </c>
      <c r="B568" s="2">
        <v>1459</v>
      </c>
      <c r="C568" s="2">
        <v>1441</v>
      </c>
      <c r="D568" s="2">
        <v>1432</v>
      </c>
      <c r="E568" s="2">
        <v>1442</v>
      </c>
      <c r="F568" s="2">
        <v>1492</v>
      </c>
      <c r="G568" s="2">
        <v>1591</v>
      </c>
      <c r="H568" s="2">
        <v>1745</v>
      </c>
      <c r="I568" s="2">
        <v>1858</v>
      </c>
      <c r="J568" s="2">
        <v>1980</v>
      </c>
      <c r="K568" s="2">
        <v>2006</v>
      </c>
      <c r="L568" s="2">
        <v>2043</v>
      </c>
      <c r="M568" s="2">
        <v>2037</v>
      </c>
      <c r="N568" s="2">
        <v>2018</v>
      </c>
      <c r="O568" s="2">
        <v>2007</v>
      </c>
      <c r="P568" s="2">
        <v>1966</v>
      </c>
      <c r="Q568" s="2">
        <v>1947</v>
      </c>
      <c r="R568" s="2">
        <v>1911</v>
      </c>
      <c r="S568" s="2">
        <v>1821</v>
      </c>
      <c r="T568" s="2">
        <v>1791</v>
      </c>
      <c r="U568" s="2">
        <v>1736</v>
      </c>
      <c r="V568" s="2">
        <v>1671</v>
      </c>
      <c r="W568" s="2">
        <v>1559</v>
      </c>
      <c r="X568" s="2">
        <v>1571</v>
      </c>
      <c r="Y568" s="2">
        <v>1492</v>
      </c>
      <c r="AA568" s="28">
        <f t="shared" si="70"/>
        <v>7</v>
      </c>
      <c r="AB568" s="11">
        <f t="shared" si="64"/>
        <v>0</v>
      </c>
      <c r="AC568" s="2">
        <f t="shared" si="65"/>
        <v>42016</v>
      </c>
      <c r="AD568" s="2">
        <f t="shared" si="66"/>
        <v>42016</v>
      </c>
      <c r="AF568">
        <f t="shared" si="67"/>
        <v>7</v>
      </c>
      <c r="AG568">
        <f t="shared" si="68"/>
        <v>2025</v>
      </c>
      <c r="AI568" s="2">
        <f t="shared" si="69"/>
        <v>2043</v>
      </c>
      <c r="AJ568">
        <f t="shared" si="71"/>
        <v>11</v>
      </c>
    </row>
    <row r="569" spans="1:36" x14ac:dyDescent="0.2">
      <c r="A569" s="7">
        <v>45852</v>
      </c>
      <c r="B569" s="2">
        <v>1460</v>
      </c>
      <c r="C569" s="2">
        <v>1465</v>
      </c>
      <c r="D569" s="2">
        <v>1428</v>
      </c>
      <c r="E569" s="2">
        <v>1475</v>
      </c>
      <c r="F569" s="2">
        <v>1509</v>
      </c>
      <c r="G569" s="2">
        <v>1592</v>
      </c>
      <c r="H569" s="2">
        <v>1744</v>
      </c>
      <c r="I569" s="2">
        <v>1860</v>
      </c>
      <c r="J569" s="2">
        <v>1983</v>
      </c>
      <c r="K569" s="2">
        <v>2055</v>
      </c>
      <c r="L569" s="2">
        <v>2085</v>
      </c>
      <c r="M569" s="2">
        <v>2082</v>
      </c>
      <c r="N569" s="2">
        <v>2135</v>
      </c>
      <c r="O569" s="2">
        <v>2104</v>
      </c>
      <c r="P569" s="2">
        <v>2031</v>
      </c>
      <c r="Q569" s="2">
        <v>2074</v>
      </c>
      <c r="R569" s="2">
        <v>2000</v>
      </c>
      <c r="S569" s="2">
        <v>1862</v>
      </c>
      <c r="T569" s="2">
        <v>1795</v>
      </c>
      <c r="U569" s="2">
        <v>1733</v>
      </c>
      <c r="V569" s="2">
        <v>1670</v>
      </c>
      <c r="W569" s="2">
        <v>1561</v>
      </c>
      <c r="X569" s="2">
        <v>1557</v>
      </c>
      <c r="Y569" s="2">
        <v>1479</v>
      </c>
      <c r="AA569" s="28">
        <f t="shared" si="70"/>
        <v>1</v>
      </c>
      <c r="AB569" s="11">
        <f t="shared" si="64"/>
        <v>0</v>
      </c>
      <c r="AC569" s="2">
        <f t="shared" si="65"/>
        <v>42739</v>
      </c>
      <c r="AD569" s="2">
        <f t="shared" si="66"/>
        <v>42739</v>
      </c>
      <c r="AF569">
        <f t="shared" si="67"/>
        <v>7</v>
      </c>
      <c r="AG569">
        <f t="shared" si="68"/>
        <v>2025</v>
      </c>
      <c r="AI569" s="2">
        <f t="shared" si="69"/>
        <v>2135</v>
      </c>
      <c r="AJ569">
        <f t="shared" si="71"/>
        <v>13</v>
      </c>
    </row>
    <row r="570" spans="1:36" x14ac:dyDescent="0.2">
      <c r="A570" s="7">
        <v>45853</v>
      </c>
      <c r="B570" s="2">
        <v>1458</v>
      </c>
      <c r="C570" s="2">
        <v>1440</v>
      </c>
      <c r="D570" s="2">
        <v>1430</v>
      </c>
      <c r="E570" s="2">
        <v>1443</v>
      </c>
      <c r="F570" s="2">
        <v>1492</v>
      </c>
      <c r="G570" s="2">
        <v>1592</v>
      </c>
      <c r="H570" s="2">
        <v>1746</v>
      </c>
      <c r="I570" s="2">
        <v>1862</v>
      </c>
      <c r="J570" s="2">
        <v>1986</v>
      </c>
      <c r="K570" s="2">
        <v>2041</v>
      </c>
      <c r="L570" s="2">
        <v>2096</v>
      </c>
      <c r="M570" s="2">
        <v>2091</v>
      </c>
      <c r="N570" s="2">
        <v>2067</v>
      </c>
      <c r="O570" s="2">
        <v>2055</v>
      </c>
      <c r="P570" s="2">
        <v>2013</v>
      </c>
      <c r="Q570" s="2">
        <v>1968</v>
      </c>
      <c r="R570" s="2">
        <v>1911</v>
      </c>
      <c r="S570" s="2">
        <v>1823</v>
      </c>
      <c r="T570" s="2">
        <v>1795</v>
      </c>
      <c r="U570" s="2">
        <v>1740</v>
      </c>
      <c r="V570" s="2">
        <v>1676</v>
      </c>
      <c r="W570" s="2">
        <v>1561</v>
      </c>
      <c r="X570" s="2">
        <v>1520</v>
      </c>
      <c r="Y570" s="2">
        <v>1476</v>
      </c>
      <c r="AA570" s="28">
        <f t="shared" si="70"/>
        <v>2</v>
      </c>
      <c r="AB570" s="11">
        <f t="shared" si="64"/>
        <v>30205</v>
      </c>
      <c r="AC570" s="2">
        <f t="shared" si="65"/>
        <v>12077</v>
      </c>
      <c r="AD570" s="2">
        <f t="shared" si="66"/>
        <v>42282</v>
      </c>
      <c r="AF570">
        <f t="shared" si="67"/>
        <v>7</v>
      </c>
      <c r="AG570">
        <f t="shared" si="68"/>
        <v>2025</v>
      </c>
      <c r="AI570" s="2">
        <f t="shared" si="69"/>
        <v>2096</v>
      </c>
      <c r="AJ570">
        <f t="shared" si="71"/>
        <v>11</v>
      </c>
    </row>
    <row r="571" spans="1:36" x14ac:dyDescent="0.2">
      <c r="A571" s="7">
        <v>45854</v>
      </c>
      <c r="B571" s="2">
        <v>1286.53</v>
      </c>
      <c r="C571" s="2">
        <v>1295.7550000000001</v>
      </c>
      <c r="D571" s="2">
        <v>1306.1669999999999</v>
      </c>
      <c r="E571" s="2">
        <v>1325.162</v>
      </c>
      <c r="F571" s="2">
        <v>1349.7930000000001</v>
      </c>
      <c r="G571" s="2">
        <v>1387.6309999999999</v>
      </c>
      <c r="H571" s="2">
        <v>1435.748</v>
      </c>
      <c r="I571" s="2">
        <v>1420.0050000000001</v>
      </c>
      <c r="J571" s="2">
        <v>1486.395</v>
      </c>
      <c r="K571" s="2">
        <v>1479.5830000000001</v>
      </c>
      <c r="L571" s="2">
        <v>1524.3230000000001</v>
      </c>
      <c r="M571" s="2">
        <v>1552.154</v>
      </c>
      <c r="N571" s="2">
        <v>1635.519</v>
      </c>
      <c r="O571" s="2">
        <v>1717.0519999999999</v>
      </c>
      <c r="P571" s="2">
        <v>1781.596</v>
      </c>
      <c r="Q571" s="2">
        <v>1776.404</v>
      </c>
      <c r="R571" s="2">
        <v>1749.0840000000001</v>
      </c>
      <c r="S571" s="2">
        <v>1690.008</v>
      </c>
      <c r="T571" s="2">
        <v>1559.6120000000001</v>
      </c>
      <c r="U571" s="2">
        <v>1481.789</v>
      </c>
      <c r="V571" s="2">
        <v>1379.384</v>
      </c>
      <c r="W571" s="2">
        <v>1357.8330000000001</v>
      </c>
      <c r="X571" s="2">
        <v>1348.598</v>
      </c>
      <c r="Y571" s="2">
        <v>1352.5839999999998</v>
      </c>
      <c r="AA571" s="28">
        <f t="shared" si="70"/>
        <v>3</v>
      </c>
      <c r="AB571" s="11">
        <f t="shared" si="64"/>
        <v>24939.339</v>
      </c>
      <c r="AC571" s="2">
        <f t="shared" si="65"/>
        <v>10739.370000000003</v>
      </c>
      <c r="AD571" s="2">
        <f t="shared" si="66"/>
        <v>35678.709000000003</v>
      </c>
      <c r="AF571">
        <f t="shared" si="67"/>
        <v>7</v>
      </c>
      <c r="AG571">
        <f t="shared" si="68"/>
        <v>2025</v>
      </c>
      <c r="AI571" s="2">
        <f t="shared" si="69"/>
        <v>1781.596</v>
      </c>
      <c r="AJ571">
        <f t="shared" si="71"/>
        <v>15</v>
      </c>
    </row>
    <row r="572" spans="1:36" x14ac:dyDescent="0.2">
      <c r="A572" s="7">
        <v>45855</v>
      </c>
      <c r="B572" s="2">
        <v>1349.1799999999998</v>
      </c>
      <c r="C572" s="2">
        <v>1331.2350000000001</v>
      </c>
      <c r="D572" s="2">
        <v>1348.0619999999999</v>
      </c>
      <c r="E572" s="2">
        <v>1356.5830000000001</v>
      </c>
      <c r="F572" s="2">
        <v>1395.768</v>
      </c>
      <c r="G572" s="2">
        <v>1417.933</v>
      </c>
      <c r="H572" s="2">
        <v>1494.6079999999999</v>
      </c>
      <c r="I572" s="2">
        <v>1538.222</v>
      </c>
      <c r="J572" s="2">
        <v>1688.2190000000001</v>
      </c>
      <c r="K572" s="2">
        <v>1712.9280000000001</v>
      </c>
      <c r="L572" s="2">
        <v>1768.48</v>
      </c>
      <c r="M572" s="2">
        <v>1798.0509999999999</v>
      </c>
      <c r="N572" s="2">
        <v>1810.29</v>
      </c>
      <c r="O572" s="2">
        <v>1791.1669999999999</v>
      </c>
      <c r="P572" s="2">
        <v>1795.211</v>
      </c>
      <c r="Q572" s="2">
        <v>1734.884</v>
      </c>
      <c r="R572" s="2">
        <v>1708.942</v>
      </c>
      <c r="S572" s="2">
        <v>1665.6849999999999</v>
      </c>
      <c r="T572" s="2">
        <v>1576.9190000000001</v>
      </c>
      <c r="U572" s="2">
        <v>1492.0450000000001</v>
      </c>
      <c r="V572" s="2">
        <v>1414.5410000000002</v>
      </c>
      <c r="W572" s="2">
        <v>1406.58</v>
      </c>
      <c r="X572" s="2">
        <v>1384.336</v>
      </c>
      <c r="Y572" s="2">
        <v>1412.432</v>
      </c>
      <c r="AA572" s="28">
        <f t="shared" si="70"/>
        <v>4</v>
      </c>
      <c r="AB572" s="11">
        <f t="shared" si="64"/>
        <v>26286.499999999996</v>
      </c>
      <c r="AC572" s="2">
        <f t="shared" si="65"/>
        <v>11105.801000000003</v>
      </c>
      <c r="AD572" s="2">
        <f t="shared" si="66"/>
        <v>37392.300999999999</v>
      </c>
      <c r="AF572">
        <f t="shared" si="67"/>
        <v>7</v>
      </c>
      <c r="AG572">
        <f t="shared" si="68"/>
        <v>2025</v>
      </c>
      <c r="AI572" s="2">
        <f t="shared" si="69"/>
        <v>1810.29</v>
      </c>
      <c r="AJ572">
        <f t="shared" si="71"/>
        <v>13</v>
      </c>
    </row>
    <row r="573" spans="1:36" x14ac:dyDescent="0.2">
      <c r="A573" s="7">
        <v>45856</v>
      </c>
      <c r="B573" s="2">
        <v>1400.5529999999999</v>
      </c>
      <c r="C573" s="2">
        <v>1425.5549999999998</v>
      </c>
      <c r="D573" s="2">
        <v>1427.4360000000001</v>
      </c>
      <c r="E573" s="2">
        <v>1454.5990000000002</v>
      </c>
      <c r="F573" s="2">
        <v>1483.0729999999999</v>
      </c>
      <c r="G573" s="2">
        <v>1513.3920000000001</v>
      </c>
      <c r="H573" s="2">
        <v>1532.3230000000001</v>
      </c>
      <c r="I573" s="2">
        <v>1498.36</v>
      </c>
      <c r="J573" s="2">
        <v>1538.2380000000001</v>
      </c>
      <c r="K573" s="2">
        <v>1505.7840000000001</v>
      </c>
      <c r="L573" s="2">
        <v>1524.848</v>
      </c>
      <c r="M573" s="2">
        <v>1549.7080000000001</v>
      </c>
      <c r="N573" s="2">
        <v>1530.817</v>
      </c>
      <c r="O573" s="2">
        <v>1587.21</v>
      </c>
      <c r="P573" s="2">
        <v>1590.0909999999999</v>
      </c>
      <c r="Q573" s="2">
        <v>1574.615</v>
      </c>
      <c r="R573" s="2">
        <v>1563.481</v>
      </c>
      <c r="S573" s="2">
        <v>1536</v>
      </c>
      <c r="T573" s="2">
        <v>1564.4549999999999</v>
      </c>
      <c r="U573" s="2">
        <v>1482.646</v>
      </c>
      <c r="V573" s="2">
        <v>1431.5920000000001</v>
      </c>
      <c r="W573" s="2">
        <v>1449.731</v>
      </c>
      <c r="X573" s="2">
        <v>1463.212</v>
      </c>
      <c r="Y573" s="2">
        <v>1380.807</v>
      </c>
      <c r="AA573" s="28">
        <f t="shared" si="70"/>
        <v>5</v>
      </c>
      <c r="AB573" s="11">
        <f t="shared" si="64"/>
        <v>24390.788000000004</v>
      </c>
      <c r="AC573" s="2">
        <f t="shared" si="65"/>
        <v>11617.738000000001</v>
      </c>
      <c r="AD573" s="2">
        <f t="shared" si="66"/>
        <v>36008.526000000005</v>
      </c>
      <c r="AF573">
        <f t="shared" si="67"/>
        <v>7</v>
      </c>
      <c r="AG573">
        <f t="shared" si="68"/>
        <v>2025</v>
      </c>
      <c r="AI573" s="2">
        <f t="shared" si="69"/>
        <v>1590.0909999999999</v>
      </c>
      <c r="AJ573">
        <f t="shared" si="71"/>
        <v>15</v>
      </c>
    </row>
    <row r="574" spans="1:36" x14ac:dyDescent="0.2">
      <c r="A574" s="7">
        <v>45857</v>
      </c>
      <c r="B574" s="2">
        <v>1352.3110000000001</v>
      </c>
      <c r="C574" s="2">
        <v>1354.8119999999999</v>
      </c>
      <c r="D574" s="2">
        <v>1351.6219999999998</v>
      </c>
      <c r="E574" s="2">
        <v>1357.5410000000002</v>
      </c>
      <c r="F574" s="2">
        <v>1374.662</v>
      </c>
      <c r="G574" s="2">
        <v>1355.268</v>
      </c>
      <c r="H574" s="2">
        <v>1349.229</v>
      </c>
      <c r="I574" s="2">
        <v>1389.5639999999999</v>
      </c>
      <c r="J574" s="2">
        <v>1410.9490000000001</v>
      </c>
      <c r="K574" s="2">
        <v>1441.702</v>
      </c>
      <c r="L574" s="2">
        <v>1431.8339999999998</v>
      </c>
      <c r="M574" s="2">
        <v>1435.3989999999999</v>
      </c>
      <c r="N574" s="2">
        <v>1487.5830000000001</v>
      </c>
      <c r="O574" s="2">
        <v>1503.39</v>
      </c>
      <c r="P574" s="2">
        <v>1510.0419999999999</v>
      </c>
      <c r="Q574" s="2">
        <v>1506.309</v>
      </c>
      <c r="R574" s="2">
        <v>1450.4</v>
      </c>
      <c r="S574" s="2">
        <v>1467.076</v>
      </c>
      <c r="T574" s="2">
        <v>1424.9690000000001</v>
      </c>
      <c r="U574" s="2">
        <v>1369.671</v>
      </c>
      <c r="V574" s="2">
        <v>1339.356</v>
      </c>
      <c r="W574" s="2">
        <v>1337.8809999999999</v>
      </c>
      <c r="X574" s="2">
        <v>1405.6759999999999</v>
      </c>
      <c r="Y574" s="2">
        <v>1461.0419999999999</v>
      </c>
      <c r="AA574" s="28">
        <f t="shared" si="70"/>
        <v>6</v>
      </c>
      <c r="AB574" s="11">
        <f t="shared" si="64"/>
        <v>22911.800999999999</v>
      </c>
      <c r="AC574" s="2">
        <f t="shared" si="65"/>
        <v>10956.487000000001</v>
      </c>
      <c r="AD574" s="2">
        <f t="shared" si="66"/>
        <v>33868.288</v>
      </c>
      <c r="AF574">
        <f t="shared" si="67"/>
        <v>7</v>
      </c>
      <c r="AG574">
        <f t="shared" si="68"/>
        <v>2025</v>
      </c>
      <c r="AI574" s="2">
        <f t="shared" si="69"/>
        <v>1510.0419999999999</v>
      </c>
      <c r="AJ574">
        <f t="shared" si="71"/>
        <v>15</v>
      </c>
    </row>
    <row r="575" spans="1:36" x14ac:dyDescent="0.2">
      <c r="A575" s="7">
        <v>45858</v>
      </c>
      <c r="B575" s="2">
        <v>1458.432</v>
      </c>
      <c r="C575" s="2">
        <v>1471.202</v>
      </c>
      <c r="D575" s="2">
        <v>1483.1079999999999</v>
      </c>
      <c r="E575" s="2">
        <v>1476.0430000000001</v>
      </c>
      <c r="F575" s="2">
        <v>1508.7449999999999</v>
      </c>
      <c r="G575" s="2">
        <v>1463.8150000000001</v>
      </c>
      <c r="H575" s="2">
        <v>1421.6509999999998</v>
      </c>
      <c r="I575" s="2">
        <v>1350.0990000000002</v>
      </c>
      <c r="J575" s="2">
        <v>1438.904</v>
      </c>
      <c r="K575" s="2">
        <v>1392.347</v>
      </c>
      <c r="L575" s="2">
        <v>1377.2440000000001</v>
      </c>
      <c r="M575" s="2">
        <v>1362.1480000000001</v>
      </c>
      <c r="N575" s="2">
        <v>1375.325</v>
      </c>
      <c r="O575" s="2">
        <v>1355.954</v>
      </c>
      <c r="P575" s="2">
        <v>1413.825</v>
      </c>
      <c r="Q575" s="2">
        <v>1395.1579999999999</v>
      </c>
      <c r="R575" s="2">
        <v>1464.9560000000001</v>
      </c>
      <c r="S575" s="2">
        <v>1424.002</v>
      </c>
      <c r="T575" s="2">
        <v>1415.194</v>
      </c>
      <c r="U575" s="2">
        <v>1392.8879999999999</v>
      </c>
      <c r="V575" s="2">
        <v>1352.9349999999999</v>
      </c>
      <c r="W575" s="2">
        <v>1342.3220000000001</v>
      </c>
      <c r="X575" s="2">
        <v>1325.203</v>
      </c>
      <c r="Y575" s="2">
        <v>1321.8910000000001</v>
      </c>
      <c r="AA575" s="28">
        <f t="shared" si="70"/>
        <v>7</v>
      </c>
      <c r="AB575" s="11">
        <f t="shared" si="64"/>
        <v>0</v>
      </c>
      <c r="AC575" s="2">
        <f t="shared" si="65"/>
        <v>33783.391000000011</v>
      </c>
      <c r="AD575" s="2">
        <f t="shared" si="66"/>
        <v>33783.391000000011</v>
      </c>
      <c r="AF575">
        <f t="shared" si="67"/>
        <v>7</v>
      </c>
      <c r="AG575">
        <f t="shared" si="68"/>
        <v>2025</v>
      </c>
      <c r="AI575" s="2">
        <f t="shared" si="69"/>
        <v>1508.7449999999999</v>
      </c>
      <c r="AJ575">
        <f t="shared" si="71"/>
        <v>5</v>
      </c>
    </row>
    <row r="576" spans="1:36" x14ac:dyDescent="0.2">
      <c r="A576" s="7">
        <v>45859</v>
      </c>
      <c r="B576" s="2">
        <v>1317.675</v>
      </c>
      <c r="C576" s="2">
        <v>1337.375</v>
      </c>
      <c r="D576" s="2">
        <v>1346.146</v>
      </c>
      <c r="E576" s="2">
        <v>1375.124</v>
      </c>
      <c r="F576" s="2">
        <v>1396.309</v>
      </c>
      <c r="G576" s="2">
        <v>1418.6869999999999</v>
      </c>
      <c r="H576" s="2">
        <v>1480.6849999999999</v>
      </c>
      <c r="I576" s="2">
        <v>1504.896</v>
      </c>
      <c r="J576" s="2">
        <v>1613.3230000000001</v>
      </c>
      <c r="K576" s="2">
        <v>1523.1849999999999</v>
      </c>
      <c r="L576" s="2">
        <v>1489.258</v>
      </c>
      <c r="M576" s="2">
        <v>1487.2440000000001</v>
      </c>
      <c r="N576" s="2">
        <v>1528.6759999999999</v>
      </c>
      <c r="O576" s="2">
        <v>1559.3</v>
      </c>
      <c r="P576" s="2">
        <v>1549.364</v>
      </c>
      <c r="Q576" s="2">
        <v>1483.1759999999999</v>
      </c>
      <c r="R576" s="2">
        <v>1492.7950000000001</v>
      </c>
      <c r="S576" s="2">
        <v>1525.5630000000001</v>
      </c>
      <c r="T576" s="2">
        <v>1486.3620000000001</v>
      </c>
      <c r="U576" s="2">
        <v>1426.377</v>
      </c>
      <c r="V576" s="2">
        <v>1380.097</v>
      </c>
      <c r="W576" s="2">
        <v>1353.7060000000001</v>
      </c>
      <c r="X576" s="2">
        <v>1333.925</v>
      </c>
      <c r="Y576" s="2">
        <v>1331.2829999999999</v>
      </c>
      <c r="AA576" s="28">
        <f t="shared" si="70"/>
        <v>1</v>
      </c>
      <c r="AB576" s="11">
        <f t="shared" si="64"/>
        <v>0</v>
      </c>
      <c r="AC576" s="2">
        <f t="shared" si="65"/>
        <v>34740.53100000001</v>
      </c>
      <c r="AD576" s="2">
        <f t="shared" si="66"/>
        <v>34740.53100000001</v>
      </c>
      <c r="AF576">
        <f t="shared" si="67"/>
        <v>7</v>
      </c>
      <c r="AG576">
        <f t="shared" si="68"/>
        <v>2025</v>
      </c>
      <c r="AI576" s="2">
        <f t="shared" si="69"/>
        <v>1613.3230000000001</v>
      </c>
      <c r="AJ576">
        <f t="shared" si="71"/>
        <v>9</v>
      </c>
    </row>
    <row r="577" spans="1:36" x14ac:dyDescent="0.2">
      <c r="A577" s="7">
        <v>45860</v>
      </c>
      <c r="B577" s="2">
        <v>1317.1579999999999</v>
      </c>
      <c r="C577" s="2">
        <v>1326.2539999999999</v>
      </c>
      <c r="D577" s="2">
        <v>1331.0230000000001</v>
      </c>
      <c r="E577" s="2">
        <v>1358.0219999999999</v>
      </c>
      <c r="F577" s="2">
        <v>1395.6590000000001</v>
      </c>
      <c r="G577" s="2">
        <v>1412.491</v>
      </c>
      <c r="H577" s="2">
        <v>1455.49</v>
      </c>
      <c r="I577" s="2">
        <v>1479.546</v>
      </c>
      <c r="J577" s="2">
        <v>1616.674</v>
      </c>
      <c r="K577" s="2">
        <v>1597.587</v>
      </c>
      <c r="L577" s="2">
        <v>1535.126</v>
      </c>
      <c r="M577" s="2">
        <v>1558.04</v>
      </c>
      <c r="N577" s="2">
        <v>1655.5450000000001</v>
      </c>
      <c r="O577" s="2">
        <v>1739.7950000000001</v>
      </c>
      <c r="P577" s="2">
        <v>1658.1179999999999</v>
      </c>
      <c r="Q577" s="2">
        <v>1648.6610000000001</v>
      </c>
      <c r="R577" s="2">
        <v>1655.675</v>
      </c>
      <c r="S577" s="2">
        <v>1670.0250000000001</v>
      </c>
      <c r="T577" s="2">
        <v>1608.366</v>
      </c>
      <c r="U577" s="2">
        <v>1573.123</v>
      </c>
      <c r="V577" s="2">
        <v>1498.559</v>
      </c>
      <c r="W577" s="2">
        <v>1456.4580000000001</v>
      </c>
      <c r="X577" s="2">
        <v>1447.1689999999999</v>
      </c>
      <c r="Y577" s="2">
        <v>1439.0650000000001</v>
      </c>
      <c r="AA577" s="28">
        <f t="shared" si="70"/>
        <v>2</v>
      </c>
      <c r="AB577" s="11">
        <f t="shared" si="64"/>
        <v>25398.467000000004</v>
      </c>
      <c r="AC577" s="2">
        <f t="shared" si="65"/>
        <v>11035.161999999997</v>
      </c>
      <c r="AD577" s="2">
        <f t="shared" si="66"/>
        <v>36433.629000000001</v>
      </c>
      <c r="AF577">
        <f t="shared" si="67"/>
        <v>7</v>
      </c>
      <c r="AG577">
        <f t="shared" si="68"/>
        <v>2025</v>
      </c>
      <c r="AI577" s="2">
        <f t="shared" si="69"/>
        <v>1739.7950000000001</v>
      </c>
      <c r="AJ577">
        <f t="shared" si="71"/>
        <v>14</v>
      </c>
    </row>
    <row r="578" spans="1:36" x14ac:dyDescent="0.2">
      <c r="A578" s="7">
        <v>45861</v>
      </c>
      <c r="B578" s="2">
        <v>1422.6599999999999</v>
      </c>
      <c r="C578" s="2">
        <v>1415.5529999999999</v>
      </c>
      <c r="D578" s="2">
        <v>1427.4160000000002</v>
      </c>
      <c r="E578" s="2">
        <v>1421.74</v>
      </c>
      <c r="F578" s="2">
        <v>1543.77</v>
      </c>
      <c r="G578" s="2">
        <v>1551.395</v>
      </c>
      <c r="H578" s="2">
        <v>1619.9110000000001</v>
      </c>
      <c r="I578" s="2">
        <v>1577.356</v>
      </c>
      <c r="J578" s="2">
        <v>1548.9680000000001</v>
      </c>
      <c r="K578" s="2">
        <v>1531.08</v>
      </c>
      <c r="L578" s="2">
        <v>1549.4169999999999</v>
      </c>
      <c r="M578" s="2">
        <v>1528.4090000000001</v>
      </c>
      <c r="N578" s="2">
        <v>1516.5450000000001</v>
      </c>
      <c r="O578" s="2">
        <v>1538.386</v>
      </c>
      <c r="P578" s="2">
        <v>1602.289</v>
      </c>
      <c r="Q578" s="2">
        <v>1596.269</v>
      </c>
      <c r="R578" s="2">
        <v>1671.1379999999999</v>
      </c>
      <c r="S578" s="2">
        <v>1698.8710000000001</v>
      </c>
      <c r="T578" s="2">
        <v>1634.222</v>
      </c>
      <c r="U578" s="2">
        <v>1584.4</v>
      </c>
      <c r="V578" s="2">
        <v>1509.675</v>
      </c>
      <c r="W578" s="2">
        <v>1470.5700000000002</v>
      </c>
      <c r="X578" s="2">
        <v>1435.2829999999999</v>
      </c>
      <c r="Y578" s="2">
        <v>1442.0940000000001</v>
      </c>
      <c r="AA578" s="28">
        <f t="shared" si="70"/>
        <v>3</v>
      </c>
      <c r="AB578" s="11">
        <f t="shared" si="64"/>
        <v>24992.878000000001</v>
      </c>
      <c r="AC578" s="2">
        <f t="shared" si="65"/>
        <v>11844.539000000001</v>
      </c>
      <c r="AD578" s="2">
        <f t="shared" si="66"/>
        <v>36837.417000000001</v>
      </c>
      <c r="AF578">
        <f t="shared" si="67"/>
        <v>7</v>
      </c>
      <c r="AG578">
        <f t="shared" si="68"/>
        <v>2025</v>
      </c>
      <c r="AI578" s="2">
        <f t="shared" si="69"/>
        <v>1698.8710000000001</v>
      </c>
      <c r="AJ578">
        <f t="shared" si="71"/>
        <v>18</v>
      </c>
    </row>
    <row r="579" spans="1:36" x14ac:dyDescent="0.2">
      <c r="A579" s="7">
        <v>45862</v>
      </c>
      <c r="B579" s="2">
        <v>1413.5050000000001</v>
      </c>
      <c r="C579" s="2">
        <v>1413.758</v>
      </c>
      <c r="D579" s="2">
        <v>1404.712</v>
      </c>
      <c r="E579" s="2">
        <v>1417.3429999999998</v>
      </c>
      <c r="F579" s="2">
        <v>1461.4780000000001</v>
      </c>
      <c r="G579" s="2">
        <v>1493.3440000000001</v>
      </c>
      <c r="H579" s="2">
        <v>1578.981</v>
      </c>
      <c r="I579" s="2">
        <v>1494.99</v>
      </c>
      <c r="J579" s="2">
        <v>1598.598</v>
      </c>
      <c r="K579" s="2">
        <v>1604.5640000000001</v>
      </c>
      <c r="L579" s="2">
        <v>1617.614</v>
      </c>
      <c r="M579" s="2">
        <v>1620.4860000000001</v>
      </c>
      <c r="N579" s="2">
        <v>1639.7950000000001</v>
      </c>
      <c r="O579" s="2">
        <v>1678.287</v>
      </c>
      <c r="P579" s="2">
        <v>1715.136</v>
      </c>
      <c r="Q579" s="2">
        <v>1813.8920000000001</v>
      </c>
      <c r="R579" s="2">
        <v>1789.7360000000001</v>
      </c>
      <c r="S579" s="2">
        <v>1747.058</v>
      </c>
      <c r="T579" s="2">
        <v>1686.82</v>
      </c>
      <c r="U579" s="2">
        <v>1661.067</v>
      </c>
      <c r="V579" s="2">
        <v>1612.2090000000001</v>
      </c>
      <c r="W579" s="2">
        <v>1610.3230000000001</v>
      </c>
      <c r="X579" s="2">
        <v>1588.1089999999999</v>
      </c>
      <c r="Y579" s="2">
        <v>1590.08</v>
      </c>
      <c r="AA579" s="28">
        <f t="shared" si="70"/>
        <v>4</v>
      </c>
      <c r="AB579" s="11">
        <f t="shared" si="64"/>
        <v>26478.683999999997</v>
      </c>
      <c r="AC579" s="2">
        <f t="shared" si="65"/>
        <v>11773.200999999997</v>
      </c>
      <c r="AD579" s="2">
        <f t="shared" si="66"/>
        <v>38251.884999999995</v>
      </c>
      <c r="AF579">
        <f t="shared" si="67"/>
        <v>7</v>
      </c>
      <c r="AG579">
        <f t="shared" si="68"/>
        <v>2025</v>
      </c>
      <c r="AI579" s="2">
        <f t="shared" si="69"/>
        <v>1813.8920000000001</v>
      </c>
      <c r="AJ579">
        <f t="shared" si="71"/>
        <v>16</v>
      </c>
    </row>
    <row r="580" spans="1:36" x14ac:dyDescent="0.2">
      <c r="A580" s="7">
        <v>45863</v>
      </c>
      <c r="B580" s="2">
        <v>1504.029</v>
      </c>
      <c r="C580" s="2">
        <v>1472.88</v>
      </c>
      <c r="D580" s="2">
        <v>1472.097</v>
      </c>
      <c r="E580" s="2">
        <v>1476.7670000000001</v>
      </c>
      <c r="F580" s="2">
        <v>1510.048</v>
      </c>
      <c r="G580" s="2">
        <v>1513.6659999999999</v>
      </c>
      <c r="H580" s="2">
        <v>1538.2149999999999</v>
      </c>
      <c r="I580" s="2">
        <v>1470.546</v>
      </c>
      <c r="J580" s="2">
        <v>1559.288</v>
      </c>
      <c r="K580" s="2">
        <v>1543.71</v>
      </c>
      <c r="L580" s="2">
        <v>1506.0609999999999</v>
      </c>
      <c r="M580" s="2">
        <v>1497.489</v>
      </c>
      <c r="N580" s="2">
        <v>1575.3209999999999</v>
      </c>
      <c r="O580" s="2">
        <v>1694.308</v>
      </c>
      <c r="P580" s="2">
        <v>1668.769</v>
      </c>
      <c r="Q580" s="2">
        <v>1618.277</v>
      </c>
      <c r="R580" s="2">
        <v>1629.501</v>
      </c>
      <c r="S580" s="2">
        <v>1576.9770000000001</v>
      </c>
      <c r="T580" s="2">
        <v>1476.375</v>
      </c>
      <c r="U580" s="2">
        <v>1422.6680000000001</v>
      </c>
      <c r="V580" s="2">
        <v>1420.2350000000001</v>
      </c>
      <c r="W580" s="2">
        <v>1427.229</v>
      </c>
      <c r="X580" s="2">
        <v>1424.818</v>
      </c>
      <c r="Y580" s="2">
        <v>1408.529</v>
      </c>
      <c r="AA580" s="28">
        <f t="shared" si="70"/>
        <v>5</v>
      </c>
      <c r="AB580" s="11">
        <f t="shared" si="64"/>
        <v>24511.572</v>
      </c>
      <c r="AC580" s="2">
        <f t="shared" si="65"/>
        <v>11896.231000000007</v>
      </c>
      <c r="AD580" s="2">
        <f t="shared" si="66"/>
        <v>36407.803000000007</v>
      </c>
      <c r="AF580">
        <f t="shared" si="67"/>
        <v>7</v>
      </c>
      <c r="AG580">
        <f t="shared" si="68"/>
        <v>2025</v>
      </c>
      <c r="AI580" s="2">
        <f t="shared" si="69"/>
        <v>1694.308</v>
      </c>
      <c r="AJ580">
        <f t="shared" si="71"/>
        <v>14</v>
      </c>
    </row>
    <row r="581" spans="1:36" x14ac:dyDescent="0.2">
      <c r="A581" s="7">
        <v>45864</v>
      </c>
      <c r="B581" s="2">
        <v>1281.1130000000001</v>
      </c>
      <c r="C581" s="2">
        <v>1280.693</v>
      </c>
      <c r="D581" s="2">
        <v>1266.6579999999999</v>
      </c>
      <c r="E581" s="2">
        <v>1269.0520000000001</v>
      </c>
      <c r="F581" s="2">
        <v>1272.528</v>
      </c>
      <c r="G581" s="2">
        <v>1258.337</v>
      </c>
      <c r="H581" s="2">
        <v>1241.885</v>
      </c>
      <c r="I581" s="2">
        <v>1287.4690000000001</v>
      </c>
      <c r="J581" s="2">
        <v>1373.1579999999999</v>
      </c>
      <c r="K581" s="2">
        <v>1402.617</v>
      </c>
      <c r="L581" s="2">
        <v>1424.26</v>
      </c>
      <c r="M581" s="2">
        <v>1430.355</v>
      </c>
      <c r="N581" s="2">
        <v>1453.0309999999999</v>
      </c>
      <c r="O581" s="2">
        <v>1479.703</v>
      </c>
      <c r="P581" s="2">
        <v>1586.7919999999999</v>
      </c>
      <c r="Q581" s="2">
        <v>1556.57</v>
      </c>
      <c r="R581" s="2">
        <v>1528.5930000000001</v>
      </c>
      <c r="S581" s="2">
        <v>1485.319</v>
      </c>
      <c r="T581" s="2">
        <v>1420.1610000000001</v>
      </c>
      <c r="U581" s="2">
        <v>1340.5149999999999</v>
      </c>
      <c r="V581" s="2">
        <v>1313.6179999999999</v>
      </c>
      <c r="W581" s="2">
        <v>1364.373</v>
      </c>
      <c r="X581" s="2">
        <v>1339.038</v>
      </c>
      <c r="Y581" s="2">
        <v>1279.607</v>
      </c>
      <c r="AA581" s="28">
        <f t="shared" si="70"/>
        <v>6</v>
      </c>
      <c r="AB581" s="11">
        <f t="shared" si="64"/>
        <v>22785.571999999996</v>
      </c>
      <c r="AC581" s="2">
        <f t="shared" si="65"/>
        <v>10149.873000000003</v>
      </c>
      <c r="AD581" s="2">
        <f t="shared" si="66"/>
        <v>32935.445</v>
      </c>
      <c r="AF581">
        <f t="shared" si="67"/>
        <v>7</v>
      </c>
      <c r="AG581">
        <f t="shared" si="68"/>
        <v>2025</v>
      </c>
      <c r="AI581" s="2">
        <f t="shared" si="69"/>
        <v>1586.7919999999999</v>
      </c>
      <c r="AJ581">
        <f t="shared" si="71"/>
        <v>15</v>
      </c>
    </row>
    <row r="582" spans="1:36" x14ac:dyDescent="0.2">
      <c r="A582" s="7">
        <v>45865</v>
      </c>
      <c r="B582" s="2">
        <v>1290.6799999999998</v>
      </c>
      <c r="C582" s="2">
        <v>1279.47</v>
      </c>
      <c r="D582" s="2">
        <v>1290.153</v>
      </c>
      <c r="E582" s="2">
        <v>1267.4639999999999</v>
      </c>
      <c r="F582" s="2">
        <v>1274.3820000000001</v>
      </c>
      <c r="G582" s="2">
        <v>1247.54</v>
      </c>
      <c r="H582" s="2">
        <v>1242.9369999999999</v>
      </c>
      <c r="I582" s="2">
        <v>1287.6130000000001</v>
      </c>
      <c r="J582" s="2">
        <v>1424.086</v>
      </c>
      <c r="K582" s="2">
        <v>1462.453</v>
      </c>
      <c r="L582" s="2">
        <v>1492.0150000000001</v>
      </c>
      <c r="M582" s="2">
        <v>1503.3409999999999</v>
      </c>
      <c r="N582" s="2">
        <v>1506.894</v>
      </c>
      <c r="O582" s="2">
        <v>1514.66</v>
      </c>
      <c r="P582" s="2">
        <v>1560.2090000000001</v>
      </c>
      <c r="Q582" s="2">
        <v>1560.451</v>
      </c>
      <c r="R582" s="2">
        <v>1534.7239999999999</v>
      </c>
      <c r="S582" s="2">
        <v>1549.222</v>
      </c>
      <c r="T582" s="2">
        <v>1473.9009999999998</v>
      </c>
      <c r="U582" s="2">
        <v>1422.857</v>
      </c>
      <c r="V582" s="2">
        <v>1352.569</v>
      </c>
      <c r="W582" s="2">
        <v>1326.87</v>
      </c>
      <c r="X582" s="2">
        <v>1309.28</v>
      </c>
      <c r="Y582" s="2">
        <v>1287.0230000000001</v>
      </c>
      <c r="AA582" s="28">
        <f t="shared" si="70"/>
        <v>7</v>
      </c>
      <c r="AB582" s="11">
        <f t="shared" si="64"/>
        <v>0</v>
      </c>
      <c r="AC582" s="2">
        <f t="shared" si="65"/>
        <v>33460.793999999994</v>
      </c>
      <c r="AD582" s="2">
        <f t="shared" si="66"/>
        <v>33460.793999999994</v>
      </c>
      <c r="AF582">
        <f t="shared" si="67"/>
        <v>7</v>
      </c>
      <c r="AG582">
        <f t="shared" si="68"/>
        <v>2025</v>
      </c>
      <c r="AI582" s="2">
        <f t="shared" si="69"/>
        <v>1560.451</v>
      </c>
      <c r="AJ582">
        <f t="shared" si="71"/>
        <v>16</v>
      </c>
    </row>
    <row r="583" spans="1:36" x14ac:dyDescent="0.2">
      <c r="A583" s="7">
        <v>45866</v>
      </c>
      <c r="B583" s="2">
        <v>1290.8310000000001</v>
      </c>
      <c r="C583" s="2">
        <v>1281.3</v>
      </c>
      <c r="D583" s="2">
        <v>1278.8</v>
      </c>
      <c r="E583" s="2">
        <v>1286.0340000000001</v>
      </c>
      <c r="F583" s="2">
        <v>1361.1420000000001</v>
      </c>
      <c r="G583" s="2">
        <v>1382.4110000000001</v>
      </c>
      <c r="H583" s="2">
        <v>1452.3719999999998</v>
      </c>
      <c r="I583" s="2">
        <v>1490.4</v>
      </c>
      <c r="J583" s="2">
        <v>1575.2159999999999</v>
      </c>
      <c r="K583" s="2">
        <v>1568.3150000000001</v>
      </c>
      <c r="L583" s="2">
        <v>1563.8889999999999</v>
      </c>
      <c r="M583" s="2">
        <v>1508.1220000000001</v>
      </c>
      <c r="N583" s="2">
        <v>1576.4179999999999</v>
      </c>
      <c r="O583" s="2">
        <v>1554.3610000000001</v>
      </c>
      <c r="P583" s="2">
        <v>1515.02</v>
      </c>
      <c r="Q583" s="2">
        <v>1513.03</v>
      </c>
      <c r="R583" s="2">
        <v>1517.0719999999999</v>
      </c>
      <c r="S583" s="2">
        <v>1538.357</v>
      </c>
      <c r="T583" s="2">
        <v>1491.3400000000001</v>
      </c>
      <c r="U583" s="2">
        <v>1429.164</v>
      </c>
      <c r="V583" s="2">
        <v>1369.606</v>
      </c>
      <c r="W583" s="2">
        <v>1342.153</v>
      </c>
      <c r="X583" s="2">
        <v>1310.749</v>
      </c>
      <c r="Y583" s="2">
        <v>1313.7089999999998</v>
      </c>
      <c r="AA583" s="28">
        <f t="shared" si="70"/>
        <v>1</v>
      </c>
      <c r="AB583" s="11">
        <f t="shared" si="64"/>
        <v>0</v>
      </c>
      <c r="AC583" s="2">
        <f t="shared" si="65"/>
        <v>34509.811000000002</v>
      </c>
      <c r="AD583" s="2">
        <f t="shared" si="66"/>
        <v>34509.811000000002</v>
      </c>
      <c r="AF583">
        <f t="shared" si="67"/>
        <v>7</v>
      </c>
      <c r="AG583">
        <f t="shared" si="68"/>
        <v>2025</v>
      </c>
      <c r="AI583" s="2">
        <f t="shared" si="69"/>
        <v>1576.4179999999999</v>
      </c>
      <c r="AJ583">
        <f t="shared" si="71"/>
        <v>13</v>
      </c>
    </row>
    <row r="584" spans="1:36" x14ac:dyDescent="0.2">
      <c r="A584" s="7">
        <v>45867</v>
      </c>
      <c r="B584" s="2">
        <v>1289.5720000000001</v>
      </c>
      <c r="C584" s="2">
        <v>1296.3209999999999</v>
      </c>
      <c r="D584" s="2">
        <v>1292.413</v>
      </c>
      <c r="E584" s="2">
        <v>1306.806</v>
      </c>
      <c r="F584" s="2">
        <v>1344.4099999999999</v>
      </c>
      <c r="G584" s="2">
        <v>1344.3630000000001</v>
      </c>
      <c r="H584" s="2">
        <v>1407.73</v>
      </c>
      <c r="I584" s="2">
        <v>1422.268</v>
      </c>
      <c r="J584" s="2">
        <v>1546.02</v>
      </c>
      <c r="K584" s="2">
        <v>1489.796</v>
      </c>
      <c r="L584" s="2">
        <v>1486.2359999999999</v>
      </c>
      <c r="M584" s="2">
        <v>1522.693</v>
      </c>
      <c r="N584" s="2">
        <v>1555.627</v>
      </c>
      <c r="O584" s="2">
        <v>1591.644</v>
      </c>
      <c r="P584" s="2">
        <v>1625.6489999999999</v>
      </c>
      <c r="Q584" s="2">
        <v>1636.6489999999999</v>
      </c>
      <c r="R584" s="2">
        <v>1663.4570000000001</v>
      </c>
      <c r="S584" s="2">
        <v>1669.2249999999999</v>
      </c>
      <c r="T584" s="2">
        <v>1590.1990000000001</v>
      </c>
      <c r="U584" s="2">
        <v>1521.3720000000001</v>
      </c>
      <c r="V584" s="2">
        <v>1437.8330000000001</v>
      </c>
      <c r="W584" s="2">
        <v>1416.4690000000001</v>
      </c>
      <c r="X584" s="2">
        <v>1386.9880000000001</v>
      </c>
      <c r="Y584" s="2">
        <v>1385.605</v>
      </c>
      <c r="AA584" s="28">
        <f t="shared" si="70"/>
        <v>2</v>
      </c>
      <c r="AB584" s="11">
        <f t="shared" si="64"/>
        <v>24562.125</v>
      </c>
      <c r="AC584" s="2">
        <f t="shared" si="65"/>
        <v>10667.220000000001</v>
      </c>
      <c r="AD584" s="2">
        <f t="shared" si="66"/>
        <v>35229.345000000001</v>
      </c>
      <c r="AF584">
        <f t="shared" si="67"/>
        <v>7</v>
      </c>
      <c r="AG584">
        <f t="shared" si="68"/>
        <v>2025</v>
      </c>
      <c r="AI584" s="2">
        <f t="shared" si="69"/>
        <v>1669.2249999999999</v>
      </c>
      <c r="AJ584">
        <f t="shared" si="71"/>
        <v>18</v>
      </c>
    </row>
    <row r="585" spans="1:36" x14ac:dyDescent="0.2">
      <c r="A585" s="7">
        <v>45868</v>
      </c>
      <c r="B585" s="2">
        <v>1354.73</v>
      </c>
      <c r="C585" s="2">
        <v>1325.848</v>
      </c>
      <c r="D585" s="2">
        <v>1407.796</v>
      </c>
      <c r="E585" s="2">
        <v>1396.289</v>
      </c>
      <c r="F585" s="2">
        <v>1377.2840000000001</v>
      </c>
      <c r="G585" s="2">
        <v>1384.5830000000001</v>
      </c>
      <c r="H585" s="2">
        <v>1442.2559999999999</v>
      </c>
      <c r="I585" s="2">
        <v>1489.249</v>
      </c>
      <c r="J585" s="2">
        <v>1603.277</v>
      </c>
      <c r="K585" s="2">
        <v>1582.8309999999999</v>
      </c>
      <c r="L585" s="2">
        <v>1591.97</v>
      </c>
      <c r="M585" s="2">
        <v>1561.336</v>
      </c>
      <c r="N585" s="2">
        <v>1591.702</v>
      </c>
      <c r="O585" s="2">
        <v>1665.3579999999999</v>
      </c>
      <c r="P585" s="2">
        <v>1762.5889999999999</v>
      </c>
      <c r="Q585" s="2">
        <v>1729.2550000000001</v>
      </c>
      <c r="R585" s="2">
        <v>1710.9829999999999</v>
      </c>
      <c r="S585" s="2">
        <v>1656.7829999999999</v>
      </c>
      <c r="T585" s="2">
        <v>1616.807</v>
      </c>
      <c r="U585" s="2">
        <v>1537.9</v>
      </c>
      <c r="V585" s="2">
        <v>1469.316</v>
      </c>
      <c r="W585" s="2">
        <v>1441.01</v>
      </c>
      <c r="X585" s="2">
        <v>1400.2150000000001</v>
      </c>
      <c r="Y585" s="2">
        <v>1389.3519999999999</v>
      </c>
      <c r="AA585" s="28">
        <f t="shared" si="70"/>
        <v>3</v>
      </c>
      <c r="AB585" s="11">
        <f t="shared" ref="AB585:AB648" si="72">IF(AND(AA585&gt;1,AA585&lt;7),SUM(I585:X585),0)</f>
        <v>25410.580999999998</v>
      </c>
      <c r="AC585" s="2">
        <f t="shared" ref="AC585:AC648" si="73">SUM(B585:Y585)-AB585</f>
        <v>11078.137999999999</v>
      </c>
      <c r="AD585" s="2">
        <f t="shared" ref="AD585:AD648" si="74">SUM(AB585+AC585)</f>
        <v>36488.718999999997</v>
      </c>
      <c r="AF585">
        <f t="shared" ref="AF585:AF648" si="75">MONTH(A585)</f>
        <v>7</v>
      </c>
      <c r="AG585">
        <f t="shared" ref="AG585:AG648" si="76">YEAR(A585)</f>
        <v>2025</v>
      </c>
      <c r="AI585" s="2">
        <f t="shared" ref="AI585:AI648" si="77">MAX(B585:Y585)</f>
        <v>1762.5889999999999</v>
      </c>
      <c r="AJ585">
        <f t="shared" si="71"/>
        <v>15</v>
      </c>
    </row>
    <row r="586" spans="1:36" x14ac:dyDescent="0.2">
      <c r="A586" s="7">
        <v>45869</v>
      </c>
      <c r="B586" s="2">
        <v>1353.2530000000002</v>
      </c>
      <c r="C586" s="2">
        <v>1347.5039999999999</v>
      </c>
      <c r="D586" s="2">
        <v>1328.758</v>
      </c>
      <c r="E586" s="2">
        <v>1343.838</v>
      </c>
      <c r="F586" s="2">
        <v>1330.0439999999999</v>
      </c>
      <c r="G586" s="2">
        <v>1335.752</v>
      </c>
      <c r="H586" s="2">
        <v>1377.4</v>
      </c>
      <c r="I586" s="2">
        <v>1419.143</v>
      </c>
      <c r="J586" s="2">
        <v>1564.808</v>
      </c>
      <c r="K586" s="2">
        <v>1675.1079999999999</v>
      </c>
      <c r="L586" s="2">
        <v>1682.797</v>
      </c>
      <c r="M586" s="2">
        <v>1700.722</v>
      </c>
      <c r="N586" s="2">
        <v>1790.749</v>
      </c>
      <c r="O586" s="2">
        <v>1883.8979999999999</v>
      </c>
      <c r="P586" s="2">
        <v>1929.7829999999999</v>
      </c>
      <c r="Q586" s="2">
        <v>1911.989</v>
      </c>
      <c r="R586" s="2">
        <v>1835.204</v>
      </c>
      <c r="S586" s="2">
        <v>1680.393</v>
      </c>
      <c r="T586" s="2">
        <v>1527.846</v>
      </c>
      <c r="U586" s="2">
        <v>1450.7619999999999</v>
      </c>
      <c r="V586" s="2">
        <v>1393.22</v>
      </c>
      <c r="W586" s="2">
        <v>1368.85</v>
      </c>
      <c r="X586" s="2">
        <v>1348.019</v>
      </c>
      <c r="Y586" s="2">
        <v>1330.2930000000001</v>
      </c>
      <c r="AA586" s="28">
        <f t="shared" ref="AA586:AA649" si="78">WEEKDAY(A586,2)</f>
        <v>4</v>
      </c>
      <c r="AB586" s="11">
        <f t="shared" si="72"/>
        <v>26163.290999999997</v>
      </c>
      <c r="AC586" s="2">
        <f t="shared" si="73"/>
        <v>10746.842000000004</v>
      </c>
      <c r="AD586" s="2">
        <f t="shared" si="74"/>
        <v>36910.133000000002</v>
      </c>
      <c r="AF586">
        <f t="shared" si="75"/>
        <v>7</v>
      </c>
      <c r="AG586">
        <f t="shared" si="76"/>
        <v>2025</v>
      </c>
      <c r="AI586" s="2">
        <f t="shared" si="77"/>
        <v>1929.7829999999999</v>
      </c>
      <c r="AJ586">
        <f t="shared" ref="AJ586:AJ649" si="79">INDEX($B$8:$Y$8,MATCH(AI586,B586:Y586,0))</f>
        <v>15</v>
      </c>
    </row>
    <row r="587" spans="1:36" x14ac:dyDescent="0.2">
      <c r="A587" s="7">
        <v>45870</v>
      </c>
      <c r="B587" s="2">
        <v>980.39760000000001</v>
      </c>
      <c r="C587" s="2">
        <v>1017.3384</v>
      </c>
      <c r="D587" s="2">
        <v>1018.5416</v>
      </c>
      <c r="E587" s="2">
        <v>1030.6528000000001</v>
      </c>
      <c r="F587" s="2">
        <v>1072.5024000000001</v>
      </c>
      <c r="G587" s="2">
        <v>1131.2616</v>
      </c>
      <c r="H587" s="2">
        <v>1153.8816000000002</v>
      </c>
      <c r="I587" s="2">
        <v>1007.7416000000001</v>
      </c>
      <c r="J587" s="2">
        <v>872.16160000000002</v>
      </c>
      <c r="K587" s="2">
        <v>761.14800000000002</v>
      </c>
      <c r="L587" s="2">
        <v>710.66560000000004</v>
      </c>
      <c r="M587" s="2">
        <v>750.55520000000001</v>
      </c>
      <c r="N587" s="2">
        <v>854.2152000000001</v>
      </c>
      <c r="O587" s="2">
        <v>899.16560000000004</v>
      </c>
      <c r="P587" s="2">
        <v>979.31920000000002</v>
      </c>
      <c r="Q587" s="2">
        <v>1057.1088</v>
      </c>
      <c r="R587" s="2">
        <v>1136.8792000000001</v>
      </c>
      <c r="S587" s="2">
        <v>1240.0103999999999</v>
      </c>
      <c r="T587" s="2">
        <v>1342.4528</v>
      </c>
      <c r="U587" s="2">
        <v>1315.0935999999999</v>
      </c>
      <c r="V587" s="2">
        <v>1238.8736000000001</v>
      </c>
      <c r="W587" s="2">
        <v>1106.1976</v>
      </c>
      <c r="X587" s="2">
        <v>990.42079999999999</v>
      </c>
      <c r="Y587" s="2">
        <v>938.97199999999998</v>
      </c>
      <c r="AA587" s="28">
        <f t="shared" si="78"/>
        <v>5</v>
      </c>
      <c r="AB587" s="11">
        <f t="shared" si="72"/>
        <v>16262.008799999998</v>
      </c>
      <c r="AC587" s="2">
        <f t="shared" si="73"/>
        <v>8343.5480000000007</v>
      </c>
      <c r="AD587" s="2">
        <f t="shared" si="74"/>
        <v>24605.556799999998</v>
      </c>
      <c r="AF587">
        <f t="shared" si="75"/>
        <v>8</v>
      </c>
      <c r="AG587">
        <f t="shared" si="76"/>
        <v>2025</v>
      </c>
      <c r="AI587" s="2">
        <f t="shared" si="77"/>
        <v>1342.4528</v>
      </c>
      <c r="AJ587">
        <f t="shared" si="79"/>
        <v>19</v>
      </c>
    </row>
    <row r="588" spans="1:36" x14ac:dyDescent="0.2">
      <c r="A588" s="7">
        <v>45871</v>
      </c>
      <c r="B588" s="2">
        <v>957.21280000000002</v>
      </c>
      <c r="C588" s="2">
        <v>962.48720000000003</v>
      </c>
      <c r="D588" s="2">
        <v>949.44720000000007</v>
      </c>
      <c r="E588" s="2">
        <v>966.98559999999998</v>
      </c>
      <c r="F588" s="2">
        <v>965.17840000000001</v>
      </c>
      <c r="G588" s="2">
        <v>1009.2175999999999</v>
      </c>
      <c r="H588" s="2">
        <v>995.34640000000002</v>
      </c>
      <c r="I588" s="2">
        <v>844.55200000000002</v>
      </c>
      <c r="J588" s="2">
        <v>707.32080000000008</v>
      </c>
      <c r="K588" s="2">
        <v>647.08720000000005</v>
      </c>
      <c r="L588" s="2">
        <v>610.37919999999997</v>
      </c>
      <c r="M588" s="2">
        <v>652.67280000000005</v>
      </c>
      <c r="N588" s="2">
        <v>710.11440000000005</v>
      </c>
      <c r="O588" s="2">
        <v>774.32960000000003</v>
      </c>
      <c r="P588" s="2">
        <v>865.60160000000008</v>
      </c>
      <c r="Q588" s="2">
        <v>907.22960000000012</v>
      </c>
      <c r="R588" s="2">
        <v>1089.7944</v>
      </c>
      <c r="S588" s="2">
        <v>1243.1560000000002</v>
      </c>
      <c r="T588" s="2">
        <v>1358.3192000000001</v>
      </c>
      <c r="U588" s="2">
        <v>1318.02</v>
      </c>
      <c r="V588" s="2">
        <v>1238.5264</v>
      </c>
      <c r="W588" s="2">
        <v>1099.46</v>
      </c>
      <c r="X588" s="2">
        <v>998.74720000000002</v>
      </c>
      <c r="Y588" s="2">
        <v>958.55439999999999</v>
      </c>
      <c r="AA588" s="28">
        <f t="shared" si="78"/>
        <v>6</v>
      </c>
      <c r="AB588" s="11">
        <f t="shared" si="72"/>
        <v>15065.3104</v>
      </c>
      <c r="AC588" s="2">
        <f t="shared" si="73"/>
        <v>7764.4296000000049</v>
      </c>
      <c r="AD588" s="2">
        <f t="shared" si="74"/>
        <v>22829.740000000005</v>
      </c>
      <c r="AF588">
        <f t="shared" si="75"/>
        <v>8</v>
      </c>
      <c r="AG588">
        <f t="shared" si="76"/>
        <v>2025</v>
      </c>
      <c r="AI588" s="2">
        <f t="shared" si="77"/>
        <v>1358.3192000000001</v>
      </c>
      <c r="AJ588">
        <f t="shared" si="79"/>
        <v>19</v>
      </c>
    </row>
    <row r="589" spans="1:36" x14ac:dyDescent="0.2">
      <c r="A589" s="7">
        <v>45872</v>
      </c>
      <c r="B589" s="2">
        <v>991.66399999999999</v>
      </c>
      <c r="C589" s="2">
        <v>971.65200000000004</v>
      </c>
      <c r="D589" s="2">
        <v>943.94560000000001</v>
      </c>
      <c r="E589" s="2">
        <v>965.28160000000003</v>
      </c>
      <c r="F589" s="2">
        <v>985.33839999999998</v>
      </c>
      <c r="G589" s="2">
        <v>988.65600000000006</v>
      </c>
      <c r="H589" s="2">
        <v>985.16160000000002</v>
      </c>
      <c r="I589" s="2">
        <v>893.51119999999992</v>
      </c>
      <c r="J589" s="2">
        <v>794.40960000000007</v>
      </c>
      <c r="K589" s="2">
        <v>716.43679999999995</v>
      </c>
      <c r="L589" s="2">
        <v>675.57759999999996</v>
      </c>
      <c r="M589" s="2">
        <v>706.85520000000008</v>
      </c>
      <c r="N589" s="2">
        <v>779.97119999999995</v>
      </c>
      <c r="O589" s="2">
        <v>866.74880000000007</v>
      </c>
      <c r="P589" s="2">
        <v>998.22960000000012</v>
      </c>
      <c r="Q589" s="2">
        <v>1197.54</v>
      </c>
      <c r="R589" s="2">
        <v>1327.5144</v>
      </c>
      <c r="S589" s="2">
        <v>1412.0039999999999</v>
      </c>
      <c r="T589" s="2">
        <v>1454.1992000000002</v>
      </c>
      <c r="U589" s="2">
        <v>1390.816</v>
      </c>
      <c r="V589" s="2">
        <v>1291.8416</v>
      </c>
      <c r="W589" s="2">
        <v>1149.8119999999999</v>
      </c>
      <c r="X589" s="2">
        <v>1045.4376</v>
      </c>
      <c r="Y589" s="2">
        <v>969.50320000000011</v>
      </c>
      <c r="AA589" s="28">
        <f t="shared" si="78"/>
        <v>7</v>
      </c>
      <c r="AB589" s="11">
        <f t="shared" si="72"/>
        <v>0</v>
      </c>
      <c r="AC589" s="2">
        <f t="shared" si="73"/>
        <v>24502.107200000002</v>
      </c>
      <c r="AD589" s="2">
        <f t="shared" si="74"/>
        <v>24502.107200000002</v>
      </c>
      <c r="AF589">
        <f t="shared" si="75"/>
        <v>8</v>
      </c>
      <c r="AG589">
        <f t="shared" si="76"/>
        <v>2025</v>
      </c>
      <c r="AI589" s="2">
        <f t="shared" si="77"/>
        <v>1454.1992000000002</v>
      </c>
      <c r="AJ589">
        <f t="shared" si="79"/>
        <v>19</v>
      </c>
    </row>
    <row r="590" spans="1:36" x14ac:dyDescent="0.2">
      <c r="A590" s="7">
        <v>45873</v>
      </c>
      <c r="B590" s="2">
        <v>1014.6984</v>
      </c>
      <c r="C590" s="2">
        <v>1001.72</v>
      </c>
      <c r="D590" s="2">
        <v>1000.4712</v>
      </c>
      <c r="E590" s="2">
        <v>1017.7696000000001</v>
      </c>
      <c r="F590" s="2">
        <v>1059.8463999999999</v>
      </c>
      <c r="G590" s="2">
        <v>1136.5768</v>
      </c>
      <c r="H590" s="2">
        <v>1181.2503999999999</v>
      </c>
      <c r="I590" s="2">
        <v>1127.296</v>
      </c>
      <c r="J590" s="2">
        <v>1091.08</v>
      </c>
      <c r="K590" s="2">
        <v>1009.0288</v>
      </c>
      <c r="L590" s="2">
        <v>944.17759999999998</v>
      </c>
      <c r="M590" s="2">
        <v>999.89840000000004</v>
      </c>
      <c r="N590" s="2">
        <v>1121.6992</v>
      </c>
      <c r="O590" s="2">
        <v>1223.1584</v>
      </c>
      <c r="P590" s="2">
        <v>1378.5952</v>
      </c>
      <c r="Q590" s="2">
        <v>1549.9944</v>
      </c>
      <c r="R590" s="2">
        <v>1664.9967999999999</v>
      </c>
      <c r="S590" s="2">
        <v>1669.4023999999999</v>
      </c>
      <c r="T590" s="2">
        <v>1637.1695999999999</v>
      </c>
      <c r="U590" s="2">
        <v>1526.6392000000001</v>
      </c>
      <c r="V590" s="2">
        <v>1401.3327999999999</v>
      </c>
      <c r="W590" s="2">
        <v>1231.6752000000001</v>
      </c>
      <c r="X590" s="2">
        <v>1094.8552</v>
      </c>
      <c r="Y590" s="2">
        <v>1029.9160000000002</v>
      </c>
      <c r="AA590" s="28">
        <f t="shared" si="78"/>
        <v>1</v>
      </c>
      <c r="AB590" s="11">
        <f t="shared" si="72"/>
        <v>0</v>
      </c>
      <c r="AC590" s="2">
        <f t="shared" si="73"/>
        <v>29113.248000000003</v>
      </c>
      <c r="AD590" s="2">
        <f t="shared" si="74"/>
        <v>29113.248000000003</v>
      </c>
      <c r="AF590">
        <f t="shared" si="75"/>
        <v>8</v>
      </c>
      <c r="AG590">
        <f t="shared" si="76"/>
        <v>2025</v>
      </c>
      <c r="AI590" s="2">
        <f t="shared" si="77"/>
        <v>1669.4023999999999</v>
      </c>
      <c r="AJ590">
        <f t="shared" si="79"/>
        <v>18</v>
      </c>
    </row>
    <row r="591" spans="1:36" x14ac:dyDescent="0.2">
      <c r="A591" s="7">
        <v>45874</v>
      </c>
      <c r="B591" s="2">
        <v>1043.7464</v>
      </c>
      <c r="C591" s="2">
        <v>1055.3896</v>
      </c>
      <c r="D591" s="2">
        <v>1046.7072000000001</v>
      </c>
      <c r="E591" s="2">
        <v>1052.0871999999999</v>
      </c>
      <c r="F591" s="2">
        <v>1080.5575999999999</v>
      </c>
      <c r="G591" s="2">
        <v>1144.1328000000001</v>
      </c>
      <c r="H591" s="2">
        <v>1175.5568000000001</v>
      </c>
      <c r="I591" s="2">
        <v>1088.9696000000001</v>
      </c>
      <c r="J591" s="2">
        <v>980.28</v>
      </c>
      <c r="K591" s="2">
        <v>844.77520000000004</v>
      </c>
      <c r="L591" s="2">
        <v>762.85520000000008</v>
      </c>
      <c r="M591" s="2">
        <v>768.8768</v>
      </c>
      <c r="N591" s="2">
        <v>803.70240000000013</v>
      </c>
      <c r="O591" s="2">
        <v>880.00080000000003</v>
      </c>
      <c r="P591" s="2">
        <v>940.27199999999993</v>
      </c>
      <c r="Q591" s="2">
        <v>1004.2352000000001</v>
      </c>
      <c r="R591" s="2">
        <v>1160.4632000000001</v>
      </c>
      <c r="S591" s="2">
        <v>1332.2095999999999</v>
      </c>
      <c r="T591" s="2">
        <v>1490.1751999999999</v>
      </c>
      <c r="U591" s="2">
        <v>1407.9264000000001</v>
      </c>
      <c r="V591" s="2">
        <v>1325.4760000000001</v>
      </c>
      <c r="W591" s="2">
        <v>1150.2016000000001</v>
      </c>
      <c r="X591" s="2">
        <v>1004.8424000000001</v>
      </c>
      <c r="Y591" s="2">
        <v>951.01440000000002</v>
      </c>
      <c r="AA591" s="28">
        <f t="shared" si="78"/>
        <v>2</v>
      </c>
      <c r="AB591" s="11">
        <f t="shared" si="72"/>
        <v>16945.261600000002</v>
      </c>
      <c r="AC591" s="2">
        <f t="shared" si="73"/>
        <v>8549.1919999999991</v>
      </c>
      <c r="AD591" s="2">
        <f t="shared" si="74"/>
        <v>25494.453600000001</v>
      </c>
      <c r="AF591">
        <f t="shared" si="75"/>
        <v>8</v>
      </c>
      <c r="AG591">
        <f t="shared" si="76"/>
        <v>2025</v>
      </c>
      <c r="AI591" s="2">
        <f t="shared" si="77"/>
        <v>1490.1751999999999</v>
      </c>
      <c r="AJ591">
        <f t="shared" si="79"/>
        <v>19</v>
      </c>
    </row>
    <row r="592" spans="1:36" x14ac:dyDescent="0.2">
      <c r="A592" s="7">
        <v>45875</v>
      </c>
      <c r="B592" s="2">
        <v>990.44160000000011</v>
      </c>
      <c r="C592" s="2">
        <v>954.47679999999991</v>
      </c>
      <c r="D592" s="2">
        <v>931.39199999999994</v>
      </c>
      <c r="E592" s="2">
        <v>959.70800000000008</v>
      </c>
      <c r="F592" s="2">
        <v>995.81280000000004</v>
      </c>
      <c r="G592" s="2">
        <v>1036.3127999999999</v>
      </c>
      <c r="H592" s="2">
        <v>1082.3271999999999</v>
      </c>
      <c r="I592" s="2">
        <v>961.82320000000004</v>
      </c>
      <c r="J592" s="2">
        <v>816.98800000000006</v>
      </c>
      <c r="K592" s="2">
        <v>753.8488000000001</v>
      </c>
      <c r="L592" s="2">
        <v>694.93759999999997</v>
      </c>
      <c r="M592" s="2">
        <v>785.70800000000008</v>
      </c>
      <c r="N592" s="2">
        <v>882.81280000000004</v>
      </c>
      <c r="O592" s="2">
        <v>982.23839999999996</v>
      </c>
      <c r="P592" s="2">
        <v>991.00240000000008</v>
      </c>
      <c r="Q592" s="2">
        <v>1080.4880000000001</v>
      </c>
      <c r="R592" s="2">
        <v>1189.6224</v>
      </c>
      <c r="S592" s="2">
        <v>1346.4448000000002</v>
      </c>
      <c r="T592" s="2">
        <v>1450.5239999999999</v>
      </c>
      <c r="U592" s="2">
        <v>1384.3176000000001</v>
      </c>
      <c r="V592" s="2">
        <v>1291.4032000000002</v>
      </c>
      <c r="W592" s="2">
        <v>1138.9144000000001</v>
      </c>
      <c r="X592" s="2">
        <v>994.45440000000008</v>
      </c>
      <c r="Y592" s="2">
        <v>941.95280000000002</v>
      </c>
      <c r="AA592" s="28">
        <f t="shared" si="78"/>
        <v>3</v>
      </c>
      <c r="AB592" s="11">
        <f t="shared" si="72"/>
        <v>16745.528000000002</v>
      </c>
      <c r="AC592" s="2">
        <f t="shared" si="73"/>
        <v>7892.4239999999954</v>
      </c>
      <c r="AD592" s="2">
        <f t="shared" si="74"/>
        <v>24637.951999999997</v>
      </c>
      <c r="AF592">
        <f t="shared" si="75"/>
        <v>8</v>
      </c>
      <c r="AG592">
        <f t="shared" si="76"/>
        <v>2025</v>
      </c>
      <c r="AI592" s="2">
        <f t="shared" si="77"/>
        <v>1450.5239999999999</v>
      </c>
      <c r="AJ592">
        <f t="shared" si="79"/>
        <v>19</v>
      </c>
    </row>
    <row r="593" spans="1:36" x14ac:dyDescent="0.2">
      <c r="A593" s="7">
        <v>45876</v>
      </c>
      <c r="B593" s="2">
        <v>966.32880000000011</v>
      </c>
      <c r="C593" s="2">
        <v>979.47759999999994</v>
      </c>
      <c r="D593" s="2">
        <v>973.99919999999997</v>
      </c>
      <c r="E593" s="2">
        <v>990.32399999999996</v>
      </c>
      <c r="F593" s="2">
        <v>1017.5184</v>
      </c>
      <c r="G593" s="2">
        <v>1071.56</v>
      </c>
      <c r="H593" s="2">
        <v>1128.9880000000001</v>
      </c>
      <c r="I593" s="2">
        <v>997.54000000000008</v>
      </c>
      <c r="J593" s="2">
        <v>890.92240000000004</v>
      </c>
      <c r="K593" s="2">
        <v>842.5136</v>
      </c>
      <c r="L593" s="2">
        <v>807.21679999999992</v>
      </c>
      <c r="M593" s="2">
        <v>876.10800000000006</v>
      </c>
      <c r="N593" s="2">
        <v>918.03520000000003</v>
      </c>
      <c r="O593" s="2">
        <v>981.45920000000001</v>
      </c>
      <c r="P593" s="2">
        <v>1054.5008</v>
      </c>
      <c r="Q593" s="2">
        <v>1179.3768</v>
      </c>
      <c r="R593" s="2">
        <v>1297.6079999999999</v>
      </c>
      <c r="S593" s="2">
        <v>1447.1607999999999</v>
      </c>
      <c r="T593" s="2">
        <v>1559.6288000000002</v>
      </c>
      <c r="U593" s="2">
        <v>1489.5095999999999</v>
      </c>
      <c r="V593" s="2">
        <v>1365.1872000000001</v>
      </c>
      <c r="W593" s="2">
        <v>1198.8255999999999</v>
      </c>
      <c r="X593" s="2">
        <v>1068.0039999999999</v>
      </c>
      <c r="Y593" s="2">
        <v>977.50399999999991</v>
      </c>
      <c r="AA593" s="28">
        <f t="shared" si="78"/>
        <v>4</v>
      </c>
      <c r="AB593" s="11">
        <f t="shared" si="72"/>
        <v>17973.596799999999</v>
      </c>
      <c r="AC593" s="2">
        <f t="shared" si="73"/>
        <v>8105.7000000000044</v>
      </c>
      <c r="AD593" s="2">
        <f t="shared" si="74"/>
        <v>26079.296800000004</v>
      </c>
      <c r="AF593">
        <f t="shared" si="75"/>
        <v>8</v>
      </c>
      <c r="AG593">
        <f t="shared" si="76"/>
        <v>2025</v>
      </c>
      <c r="AI593" s="2">
        <f t="shared" si="77"/>
        <v>1559.6288000000002</v>
      </c>
      <c r="AJ593">
        <f t="shared" si="79"/>
        <v>19</v>
      </c>
    </row>
    <row r="594" spans="1:36" x14ac:dyDescent="0.2">
      <c r="A594" s="7">
        <v>45877</v>
      </c>
      <c r="B594" s="2">
        <v>1032.7488000000001</v>
      </c>
      <c r="C594" s="2">
        <v>983.5376</v>
      </c>
      <c r="D594" s="2">
        <v>974.15840000000003</v>
      </c>
      <c r="E594" s="2">
        <v>980.68080000000009</v>
      </c>
      <c r="F594" s="2">
        <v>1008.0128</v>
      </c>
      <c r="G594" s="2">
        <v>1069.9616000000001</v>
      </c>
      <c r="H594" s="2">
        <v>1109.1728000000001</v>
      </c>
      <c r="I594" s="2">
        <v>989.53120000000001</v>
      </c>
      <c r="J594" s="2">
        <v>892.55600000000004</v>
      </c>
      <c r="K594" s="2">
        <v>830.94</v>
      </c>
      <c r="L594" s="2">
        <v>823.84559999999999</v>
      </c>
      <c r="M594" s="2">
        <v>884.66640000000007</v>
      </c>
      <c r="N594" s="2">
        <v>966.7496000000001</v>
      </c>
      <c r="O594" s="2">
        <v>1082.384</v>
      </c>
      <c r="P594" s="2">
        <v>1218.4960000000001</v>
      </c>
      <c r="Q594" s="2">
        <v>1280.7264</v>
      </c>
      <c r="R594" s="2">
        <v>1393.6264000000001</v>
      </c>
      <c r="S594" s="2">
        <v>1441.944</v>
      </c>
      <c r="T594" s="2">
        <v>1472.8111999999999</v>
      </c>
      <c r="U594" s="2">
        <v>1410.7751999999998</v>
      </c>
      <c r="V594" s="2">
        <v>1299.7152000000001</v>
      </c>
      <c r="W594" s="2">
        <v>1156.3624</v>
      </c>
      <c r="X594" s="2">
        <v>1023.5728</v>
      </c>
      <c r="Y594" s="2">
        <v>968.59280000000001</v>
      </c>
      <c r="AA594" s="28">
        <f t="shared" si="78"/>
        <v>5</v>
      </c>
      <c r="AB594" s="11">
        <f t="shared" si="72"/>
        <v>18168.702400000002</v>
      </c>
      <c r="AC594" s="2">
        <f t="shared" si="73"/>
        <v>8126.8655999999974</v>
      </c>
      <c r="AD594" s="2">
        <f t="shared" si="74"/>
        <v>26295.567999999999</v>
      </c>
      <c r="AF594">
        <f t="shared" si="75"/>
        <v>8</v>
      </c>
      <c r="AG594">
        <f t="shared" si="76"/>
        <v>2025</v>
      </c>
      <c r="AI594" s="2">
        <f t="shared" si="77"/>
        <v>1472.8111999999999</v>
      </c>
      <c r="AJ594">
        <f t="shared" si="79"/>
        <v>19</v>
      </c>
    </row>
    <row r="595" spans="1:36" x14ac:dyDescent="0.2">
      <c r="A595" s="7">
        <v>45878</v>
      </c>
      <c r="B595" s="2">
        <v>989.43360000000007</v>
      </c>
      <c r="C595" s="2">
        <v>982.4384</v>
      </c>
      <c r="D595" s="2">
        <v>954.42640000000006</v>
      </c>
      <c r="E595" s="2">
        <v>973.64800000000002</v>
      </c>
      <c r="F595" s="2">
        <v>986.65679999999998</v>
      </c>
      <c r="G595" s="2">
        <v>1016.7439999999999</v>
      </c>
      <c r="H595" s="2">
        <v>1009.1160000000001</v>
      </c>
      <c r="I595" s="2">
        <v>903.80960000000005</v>
      </c>
      <c r="J595" s="2">
        <v>783.02559999999994</v>
      </c>
      <c r="K595" s="2">
        <v>725.37520000000006</v>
      </c>
      <c r="L595" s="2">
        <v>671.57520000000011</v>
      </c>
      <c r="M595" s="2">
        <v>724.8832000000001</v>
      </c>
      <c r="N595" s="2">
        <v>752.42560000000003</v>
      </c>
      <c r="O595" s="2">
        <v>828.07920000000001</v>
      </c>
      <c r="P595" s="2">
        <v>923.24639999999999</v>
      </c>
      <c r="Q595" s="2">
        <v>1014.5016000000001</v>
      </c>
      <c r="R595" s="2">
        <v>1129.4032000000002</v>
      </c>
      <c r="S595" s="2">
        <v>1281.7864</v>
      </c>
      <c r="T595" s="2">
        <v>1385.6760000000002</v>
      </c>
      <c r="U595" s="2">
        <v>1310.0568000000001</v>
      </c>
      <c r="V595" s="2">
        <v>1209.0752</v>
      </c>
      <c r="W595" s="2">
        <v>1079.6744000000001</v>
      </c>
      <c r="X595" s="2">
        <v>970.27199999999993</v>
      </c>
      <c r="Y595" s="2">
        <v>920.39359999999999</v>
      </c>
      <c r="AA595" s="28">
        <f t="shared" si="78"/>
        <v>6</v>
      </c>
      <c r="AB595" s="11">
        <f t="shared" si="72"/>
        <v>15692.865599999997</v>
      </c>
      <c r="AC595" s="2">
        <f t="shared" si="73"/>
        <v>7832.8568000000014</v>
      </c>
      <c r="AD595" s="2">
        <f t="shared" si="74"/>
        <v>23525.722399999999</v>
      </c>
      <c r="AF595">
        <f t="shared" si="75"/>
        <v>8</v>
      </c>
      <c r="AG595">
        <f t="shared" si="76"/>
        <v>2025</v>
      </c>
      <c r="AI595" s="2">
        <f t="shared" si="77"/>
        <v>1385.6760000000002</v>
      </c>
      <c r="AJ595">
        <f t="shared" si="79"/>
        <v>19</v>
      </c>
    </row>
    <row r="596" spans="1:36" x14ac:dyDescent="0.2">
      <c r="A596" s="7">
        <v>45879</v>
      </c>
      <c r="B596" s="2">
        <v>949.1296000000001</v>
      </c>
      <c r="C596" s="2">
        <v>953.40800000000002</v>
      </c>
      <c r="D596" s="2">
        <v>949.84320000000014</v>
      </c>
      <c r="E596" s="2">
        <v>962.09600000000012</v>
      </c>
      <c r="F596" s="2">
        <v>975.24320000000012</v>
      </c>
      <c r="G596" s="2">
        <v>984.17759999999998</v>
      </c>
      <c r="H596" s="2">
        <v>981.9384</v>
      </c>
      <c r="I596" s="2">
        <v>903.16640000000007</v>
      </c>
      <c r="J596" s="2">
        <v>795.63040000000001</v>
      </c>
      <c r="K596" s="2">
        <v>723.12160000000006</v>
      </c>
      <c r="L596" s="2">
        <v>668.3048</v>
      </c>
      <c r="M596" s="2">
        <v>730.54719999999998</v>
      </c>
      <c r="N596" s="2">
        <v>813.14</v>
      </c>
      <c r="O596" s="2">
        <v>917.7192</v>
      </c>
      <c r="P596" s="2">
        <v>1057.1007999999999</v>
      </c>
      <c r="Q596" s="2">
        <v>1178.6120000000001</v>
      </c>
      <c r="R596" s="2">
        <v>1324.2304000000001</v>
      </c>
      <c r="S596" s="2">
        <v>1461.2839999999999</v>
      </c>
      <c r="T596" s="2">
        <v>1565.5984000000001</v>
      </c>
      <c r="U596" s="2">
        <v>1512.9576000000002</v>
      </c>
      <c r="V596" s="2">
        <v>1419.1007999999999</v>
      </c>
      <c r="W596" s="2">
        <v>1228.0583999999999</v>
      </c>
      <c r="X596" s="2">
        <v>1107.5808</v>
      </c>
      <c r="Y596" s="2">
        <v>1034.8376000000001</v>
      </c>
      <c r="AA596" s="28">
        <f t="shared" si="78"/>
        <v>7</v>
      </c>
      <c r="AB596" s="11">
        <f t="shared" si="72"/>
        <v>0</v>
      </c>
      <c r="AC596" s="2">
        <f t="shared" si="73"/>
        <v>25196.826400000002</v>
      </c>
      <c r="AD596" s="2">
        <f t="shared" si="74"/>
        <v>25196.826400000002</v>
      </c>
      <c r="AF596">
        <f t="shared" si="75"/>
        <v>8</v>
      </c>
      <c r="AG596">
        <f t="shared" si="76"/>
        <v>2025</v>
      </c>
      <c r="AI596" s="2">
        <f t="shared" si="77"/>
        <v>1565.5984000000001</v>
      </c>
      <c r="AJ596">
        <f t="shared" si="79"/>
        <v>19</v>
      </c>
    </row>
    <row r="597" spans="1:36" x14ac:dyDescent="0.2">
      <c r="A597" s="7">
        <v>45880</v>
      </c>
      <c r="B597" s="2">
        <v>1063.0999999999999</v>
      </c>
      <c r="C597" s="2">
        <v>1096.4192</v>
      </c>
      <c r="D597" s="2">
        <v>1079.0311999999999</v>
      </c>
      <c r="E597" s="2">
        <v>1101.252</v>
      </c>
      <c r="F597" s="2">
        <v>1126.0288</v>
      </c>
      <c r="G597" s="2">
        <v>1200.4080000000001</v>
      </c>
      <c r="H597" s="2">
        <v>1286.1864</v>
      </c>
      <c r="I597" s="2">
        <v>1215.0575999999999</v>
      </c>
      <c r="J597" s="2">
        <v>1094.1304</v>
      </c>
      <c r="K597" s="2">
        <v>1074.8168000000001</v>
      </c>
      <c r="L597" s="2">
        <v>1081.4367999999999</v>
      </c>
      <c r="M597" s="2">
        <v>1152.5416</v>
      </c>
      <c r="N597" s="2">
        <v>1280.0255999999999</v>
      </c>
      <c r="O597" s="2">
        <v>1392.0383999999999</v>
      </c>
      <c r="P597" s="2">
        <v>1578.2968000000001</v>
      </c>
      <c r="Q597" s="2">
        <v>1662.2456</v>
      </c>
      <c r="R597" s="2">
        <v>1864.0848000000001</v>
      </c>
      <c r="S597" s="2">
        <v>1902.1032</v>
      </c>
      <c r="T597" s="2">
        <v>1924.0023999999999</v>
      </c>
      <c r="U597" s="2">
        <v>1755.5624</v>
      </c>
      <c r="V597" s="2">
        <v>1616.3184000000001</v>
      </c>
      <c r="W597" s="2">
        <v>1399.856</v>
      </c>
      <c r="X597" s="2">
        <v>1258.8800000000001</v>
      </c>
      <c r="Y597" s="2">
        <v>1179.7847999999999</v>
      </c>
      <c r="AA597" s="28">
        <f t="shared" si="78"/>
        <v>1</v>
      </c>
      <c r="AB597" s="11">
        <f t="shared" si="72"/>
        <v>0</v>
      </c>
      <c r="AC597" s="2">
        <f t="shared" si="73"/>
        <v>32383.607200000002</v>
      </c>
      <c r="AD597" s="2">
        <f t="shared" si="74"/>
        <v>32383.607200000002</v>
      </c>
      <c r="AF597">
        <f t="shared" si="75"/>
        <v>8</v>
      </c>
      <c r="AG597">
        <f t="shared" si="76"/>
        <v>2025</v>
      </c>
      <c r="AI597" s="2">
        <f t="shared" si="77"/>
        <v>1924.0023999999999</v>
      </c>
      <c r="AJ597">
        <f t="shared" si="79"/>
        <v>19</v>
      </c>
    </row>
    <row r="598" spans="1:36" x14ac:dyDescent="0.2">
      <c r="A598" s="7">
        <v>45881</v>
      </c>
      <c r="B598" s="2">
        <v>1232.8856000000001</v>
      </c>
      <c r="C598" s="2">
        <v>1221.6176</v>
      </c>
      <c r="D598" s="2">
        <v>1212.4736</v>
      </c>
      <c r="E598" s="2">
        <v>1220.1488000000002</v>
      </c>
      <c r="F598" s="2">
        <v>1236.5928000000001</v>
      </c>
      <c r="G598" s="2">
        <v>1301.9992</v>
      </c>
      <c r="H598" s="2">
        <v>1354.2839999999999</v>
      </c>
      <c r="I598" s="2">
        <v>1307.3968</v>
      </c>
      <c r="J598" s="2">
        <v>1252.4112</v>
      </c>
      <c r="K598" s="2">
        <v>1194.3255999999999</v>
      </c>
      <c r="L598" s="2">
        <v>1239.4616000000001</v>
      </c>
      <c r="M598" s="2">
        <v>1328.5104000000001</v>
      </c>
      <c r="N598" s="2">
        <v>1462.9048</v>
      </c>
      <c r="O598" s="2">
        <v>1596.2608</v>
      </c>
      <c r="P598" s="2">
        <v>1743.9904000000001</v>
      </c>
      <c r="Q598" s="2">
        <v>1847.7048000000002</v>
      </c>
      <c r="R598" s="2">
        <v>1931.6360000000002</v>
      </c>
      <c r="S598" s="2">
        <v>1953.2920000000001</v>
      </c>
      <c r="T598" s="2">
        <v>2004.3264000000001</v>
      </c>
      <c r="U598" s="2">
        <v>1841.5824</v>
      </c>
      <c r="V598" s="2">
        <v>1663.2848000000001</v>
      </c>
      <c r="W598" s="2">
        <v>1465.5808</v>
      </c>
      <c r="X598" s="2">
        <v>1293.7167999999999</v>
      </c>
      <c r="Y598" s="2">
        <v>1237.3152</v>
      </c>
      <c r="AA598" s="28">
        <f t="shared" si="78"/>
        <v>2</v>
      </c>
      <c r="AB598" s="11">
        <f t="shared" si="72"/>
        <v>25126.385600000001</v>
      </c>
      <c r="AC598" s="2">
        <f t="shared" si="73"/>
        <v>10017.316800000001</v>
      </c>
      <c r="AD598" s="2">
        <f t="shared" si="74"/>
        <v>35143.702400000002</v>
      </c>
      <c r="AF598">
        <f t="shared" si="75"/>
        <v>8</v>
      </c>
      <c r="AG598">
        <f t="shared" si="76"/>
        <v>2025</v>
      </c>
      <c r="AI598" s="2">
        <f t="shared" si="77"/>
        <v>2004.3264000000001</v>
      </c>
      <c r="AJ598">
        <f t="shared" si="79"/>
        <v>19</v>
      </c>
    </row>
    <row r="599" spans="1:36" x14ac:dyDescent="0.2">
      <c r="A599" s="7">
        <v>45882</v>
      </c>
      <c r="B599" s="2">
        <v>1260.4983999999999</v>
      </c>
      <c r="C599" s="2">
        <v>1254.5856000000001</v>
      </c>
      <c r="D599" s="2">
        <v>1227.7152000000001</v>
      </c>
      <c r="E599" s="2">
        <v>1230.4856</v>
      </c>
      <c r="F599" s="2">
        <v>1238.4367999999999</v>
      </c>
      <c r="G599" s="2">
        <v>1326.6904000000002</v>
      </c>
      <c r="H599" s="2">
        <v>1367.7760000000001</v>
      </c>
      <c r="I599" s="2">
        <v>1291.4416000000001</v>
      </c>
      <c r="J599" s="2">
        <v>1197.2103999999999</v>
      </c>
      <c r="K599" s="2">
        <v>1191.3808000000001</v>
      </c>
      <c r="L599" s="2">
        <v>1184.8696</v>
      </c>
      <c r="M599" s="2">
        <v>1293.5096000000001</v>
      </c>
      <c r="N599" s="2">
        <v>1303.0544</v>
      </c>
      <c r="O599" s="2">
        <v>1426.5232000000001</v>
      </c>
      <c r="P599" s="2">
        <v>1553.9135999999999</v>
      </c>
      <c r="Q599" s="2">
        <v>1677.4264000000003</v>
      </c>
      <c r="R599" s="2">
        <v>1763.5592000000001</v>
      </c>
      <c r="S599" s="2">
        <v>1852.6632000000002</v>
      </c>
      <c r="T599" s="2">
        <v>1854.5464000000002</v>
      </c>
      <c r="U599" s="2">
        <v>1713.4072000000001</v>
      </c>
      <c r="V599" s="2">
        <v>1558.4712</v>
      </c>
      <c r="W599" s="2">
        <v>1366.0167999999999</v>
      </c>
      <c r="X599" s="2">
        <v>1201.0128</v>
      </c>
      <c r="Y599" s="2">
        <v>1153.2624000000001</v>
      </c>
      <c r="AA599" s="28">
        <f t="shared" si="78"/>
        <v>3</v>
      </c>
      <c r="AB599" s="11">
        <f t="shared" si="72"/>
        <v>23429.006400000006</v>
      </c>
      <c r="AC599" s="2">
        <f t="shared" si="73"/>
        <v>10059.450399999994</v>
      </c>
      <c r="AD599" s="2">
        <f t="shared" si="74"/>
        <v>33488.4568</v>
      </c>
      <c r="AF599">
        <f t="shared" si="75"/>
        <v>8</v>
      </c>
      <c r="AG599">
        <f t="shared" si="76"/>
        <v>2025</v>
      </c>
      <c r="AI599" s="2">
        <f t="shared" si="77"/>
        <v>1854.5464000000002</v>
      </c>
      <c r="AJ599">
        <f t="shared" si="79"/>
        <v>19</v>
      </c>
    </row>
    <row r="600" spans="1:36" x14ac:dyDescent="0.2">
      <c r="A600" s="7">
        <v>45883</v>
      </c>
      <c r="B600" s="2">
        <v>1213.5128</v>
      </c>
      <c r="C600" s="2">
        <v>1247.7103999999999</v>
      </c>
      <c r="D600" s="2">
        <v>1255.4056</v>
      </c>
      <c r="E600" s="2">
        <v>1260.848</v>
      </c>
      <c r="F600" s="2">
        <v>1281.3096</v>
      </c>
      <c r="G600" s="2">
        <v>1334.4304000000002</v>
      </c>
      <c r="H600" s="2">
        <v>1485.5160000000001</v>
      </c>
      <c r="I600" s="2">
        <v>1815.7264000000002</v>
      </c>
      <c r="J600" s="2">
        <v>1530.6456000000001</v>
      </c>
      <c r="K600" s="2">
        <v>1544.3392000000001</v>
      </c>
      <c r="L600" s="2">
        <v>1287.1967999999999</v>
      </c>
      <c r="M600" s="2">
        <v>1268.8816000000002</v>
      </c>
      <c r="N600" s="2">
        <v>1378.3688</v>
      </c>
      <c r="O600" s="2">
        <v>1591.3784000000001</v>
      </c>
      <c r="P600" s="2">
        <v>1719.6320000000001</v>
      </c>
      <c r="Q600" s="2">
        <v>1703.4168</v>
      </c>
      <c r="R600" s="2">
        <v>1866.0888</v>
      </c>
      <c r="S600" s="2">
        <v>1848.1360000000002</v>
      </c>
      <c r="T600" s="2">
        <v>1820.6960000000001</v>
      </c>
      <c r="U600" s="2">
        <v>1634.5871999999999</v>
      </c>
      <c r="V600" s="2">
        <v>1554.6104</v>
      </c>
      <c r="W600" s="2">
        <v>1335.8704</v>
      </c>
      <c r="X600" s="2">
        <v>1198.0239999999999</v>
      </c>
      <c r="Y600" s="2">
        <v>1162.7456</v>
      </c>
      <c r="AA600" s="28">
        <f t="shared" si="78"/>
        <v>4</v>
      </c>
      <c r="AB600" s="11">
        <f t="shared" si="72"/>
        <v>25097.598400000003</v>
      </c>
      <c r="AC600" s="2">
        <f t="shared" si="73"/>
        <v>10241.478400000007</v>
      </c>
      <c r="AD600" s="2">
        <f t="shared" si="74"/>
        <v>35339.07680000001</v>
      </c>
      <c r="AF600">
        <f t="shared" si="75"/>
        <v>8</v>
      </c>
      <c r="AG600">
        <f t="shared" si="76"/>
        <v>2025</v>
      </c>
      <c r="AI600" s="2">
        <f t="shared" si="77"/>
        <v>1866.0888</v>
      </c>
      <c r="AJ600">
        <f t="shared" si="79"/>
        <v>17</v>
      </c>
    </row>
    <row r="601" spans="1:36" x14ac:dyDescent="0.2">
      <c r="A601" s="7">
        <v>45884</v>
      </c>
      <c r="B601" s="2">
        <v>1186.4767999999999</v>
      </c>
      <c r="C601" s="2">
        <v>1194.0183999999999</v>
      </c>
      <c r="D601" s="2">
        <v>1180.6712</v>
      </c>
      <c r="E601" s="2">
        <v>1178.7952</v>
      </c>
      <c r="F601" s="2">
        <v>1183.3096</v>
      </c>
      <c r="G601" s="2">
        <v>1258.6328000000001</v>
      </c>
      <c r="H601" s="2">
        <v>1285.9008000000001</v>
      </c>
      <c r="I601" s="2">
        <v>1026.3103999999998</v>
      </c>
      <c r="J601" s="2">
        <v>907.50240000000008</v>
      </c>
      <c r="K601" s="2">
        <v>802.90960000000007</v>
      </c>
      <c r="L601" s="2">
        <v>745.50080000000003</v>
      </c>
      <c r="M601" s="2">
        <v>794.72399999999993</v>
      </c>
      <c r="N601" s="2">
        <v>661.92880000000002</v>
      </c>
      <c r="O601" s="2">
        <v>896.05360000000007</v>
      </c>
      <c r="P601" s="2">
        <v>974.26</v>
      </c>
      <c r="Q601" s="2">
        <v>1064.68</v>
      </c>
      <c r="R601" s="2">
        <v>1199.08</v>
      </c>
      <c r="S601" s="2">
        <v>1399.7344000000001</v>
      </c>
      <c r="T601" s="2">
        <v>1561.1335999999999</v>
      </c>
      <c r="U601" s="2">
        <v>1491.4960000000001</v>
      </c>
      <c r="V601" s="2">
        <v>1353.2151999999999</v>
      </c>
      <c r="W601" s="2">
        <v>1186.5928000000001</v>
      </c>
      <c r="X601" s="2">
        <v>1052.1215999999999</v>
      </c>
      <c r="Y601" s="2">
        <v>983.22720000000004</v>
      </c>
      <c r="AA601" s="28">
        <f t="shared" si="78"/>
        <v>5</v>
      </c>
      <c r="AB601" s="11">
        <f t="shared" si="72"/>
        <v>17117.243199999997</v>
      </c>
      <c r="AC601" s="2">
        <f t="shared" si="73"/>
        <v>9451.0320000000029</v>
      </c>
      <c r="AD601" s="2">
        <f t="shared" si="74"/>
        <v>26568.2752</v>
      </c>
      <c r="AF601">
        <f t="shared" si="75"/>
        <v>8</v>
      </c>
      <c r="AG601">
        <f t="shared" si="76"/>
        <v>2025</v>
      </c>
      <c r="AI601" s="2">
        <f t="shared" si="77"/>
        <v>1561.1335999999999</v>
      </c>
      <c r="AJ601">
        <f t="shared" si="79"/>
        <v>19</v>
      </c>
    </row>
    <row r="602" spans="1:36" x14ac:dyDescent="0.2">
      <c r="A602" s="7">
        <v>45885</v>
      </c>
      <c r="B602" s="2">
        <v>1046.0896</v>
      </c>
      <c r="C602" s="2">
        <v>1022.6744</v>
      </c>
      <c r="D602" s="2">
        <v>1011.3511999999999</v>
      </c>
      <c r="E602" s="2">
        <v>1021.4784</v>
      </c>
      <c r="F602" s="2">
        <v>1023.22</v>
      </c>
      <c r="G602" s="2">
        <v>1072.2311999999999</v>
      </c>
      <c r="H602" s="2">
        <v>1065.8407999999999</v>
      </c>
      <c r="I602" s="2">
        <v>869.69839999999999</v>
      </c>
      <c r="J602" s="2">
        <v>730.15600000000006</v>
      </c>
      <c r="K602" s="2">
        <v>641.35919999999999</v>
      </c>
      <c r="L602" s="2">
        <v>611.61279999999999</v>
      </c>
      <c r="M602" s="2">
        <v>654.79200000000003</v>
      </c>
      <c r="N602" s="2">
        <v>707.79759999999999</v>
      </c>
      <c r="O602" s="2">
        <v>766.77760000000001</v>
      </c>
      <c r="P602" s="2">
        <v>844.83360000000005</v>
      </c>
      <c r="Q602" s="2">
        <v>946.51440000000002</v>
      </c>
      <c r="R602" s="2">
        <v>1108.8528000000001</v>
      </c>
      <c r="S602" s="2">
        <v>1336.1464000000001</v>
      </c>
      <c r="T602" s="2">
        <v>1478.4423999999999</v>
      </c>
      <c r="U602" s="2">
        <v>1439.3216</v>
      </c>
      <c r="V602" s="2">
        <v>1329.5904</v>
      </c>
      <c r="W602" s="2">
        <v>1171.768</v>
      </c>
      <c r="X602" s="2">
        <v>1048.9367999999999</v>
      </c>
      <c r="Y602" s="2">
        <v>1019.2144000000001</v>
      </c>
      <c r="AA602" s="28">
        <f t="shared" si="78"/>
        <v>6</v>
      </c>
      <c r="AB602" s="11">
        <f t="shared" si="72"/>
        <v>15686.599999999999</v>
      </c>
      <c r="AC602" s="2">
        <f t="shared" si="73"/>
        <v>8282.1000000000058</v>
      </c>
      <c r="AD602" s="2">
        <f t="shared" si="74"/>
        <v>23968.700000000004</v>
      </c>
      <c r="AF602">
        <f t="shared" si="75"/>
        <v>8</v>
      </c>
      <c r="AG602">
        <f t="shared" si="76"/>
        <v>2025</v>
      </c>
      <c r="AI602" s="2">
        <f t="shared" si="77"/>
        <v>1478.4423999999999</v>
      </c>
      <c r="AJ602">
        <f t="shared" si="79"/>
        <v>19</v>
      </c>
    </row>
    <row r="603" spans="1:36" x14ac:dyDescent="0.2">
      <c r="A603" s="7">
        <v>45886</v>
      </c>
      <c r="B603" s="2">
        <v>1038.2239999999999</v>
      </c>
      <c r="C603" s="2">
        <v>1042.9336000000001</v>
      </c>
      <c r="D603" s="2">
        <v>1033.8240000000001</v>
      </c>
      <c r="E603" s="2">
        <v>1044.32</v>
      </c>
      <c r="F603" s="2">
        <v>1064.5032000000001</v>
      </c>
      <c r="G603" s="2">
        <v>1083.2064</v>
      </c>
      <c r="H603" s="2">
        <v>1057.0375999999999</v>
      </c>
      <c r="I603" s="2">
        <v>991.41280000000006</v>
      </c>
      <c r="J603" s="2">
        <v>814.53440000000001</v>
      </c>
      <c r="K603" s="2">
        <v>698.10559999999998</v>
      </c>
      <c r="L603" s="2">
        <v>727.29039999999998</v>
      </c>
      <c r="M603" s="2">
        <v>953.97199999999998</v>
      </c>
      <c r="N603" s="2">
        <v>984.61199999999997</v>
      </c>
      <c r="O603" s="2">
        <v>1153.7936</v>
      </c>
      <c r="P603" s="2">
        <v>1467.7223999999999</v>
      </c>
      <c r="Q603" s="2">
        <v>1528.1912</v>
      </c>
      <c r="R603" s="2">
        <v>1629.6679999999999</v>
      </c>
      <c r="S603" s="2">
        <v>1664.6992000000002</v>
      </c>
      <c r="T603" s="2">
        <v>1552.4392000000003</v>
      </c>
      <c r="U603" s="2">
        <v>1397.5016000000001</v>
      </c>
      <c r="V603" s="2">
        <v>1257.6656</v>
      </c>
      <c r="W603" s="2">
        <v>1078.8880000000001</v>
      </c>
      <c r="X603" s="2">
        <v>974.11360000000002</v>
      </c>
      <c r="Y603" s="2">
        <v>921.27600000000007</v>
      </c>
      <c r="AA603" s="28">
        <f t="shared" si="78"/>
        <v>7</v>
      </c>
      <c r="AB603" s="11">
        <f t="shared" si="72"/>
        <v>0</v>
      </c>
      <c r="AC603" s="2">
        <f t="shared" si="73"/>
        <v>27159.934400000002</v>
      </c>
      <c r="AD603" s="2">
        <f t="shared" si="74"/>
        <v>27159.934400000002</v>
      </c>
      <c r="AF603">
        <f t="shared" si="75"/>
        <v>8</v>
      </c>
      <c r="AG603">
        <f t="shared" si="76"/>
        <v>2025</v>
      </c>
      <c r="AI603" s="2">
        <f t="shared" si="77"/>
        <v>1664.6992000000002</v>
      </c>
      <c r="AJ603">
        <f t="shared" si="79"/>
        <v>18</v>
      </c>
    </row>
    <row r="604" spans="1:36" x14ac:dyDescent="0.2">
      <c r="A604" s="7">
        <v>45887</v>
      </c>
      <c r="B604" s="2">
        <v>949.21759999999995</v>
      </c>
      <c r="C604" s="2">
        <v>1012.7160000000001</v>
      </c>
      <c r="D604" s="2">
        <v>996.35199999999998</v>
      </c>
      <c r="E604" s="2">
        <v>1019.8264</v>
      </c>
      <c r="F604" s="2">
        <v>1067.2336</v>
      </c>
      <c r="G604" s="2">
        <v>1140.4176</v>
      </c>
      <c r="H604" s="2">
        <v>1216.6688000000001</v>
      </c>
      <c r="I604" s="2">
        <v>1015.2792000000001</v>
      </c>
      <c r="J604" s="2">
        <v>790.65679999999998</v>
      </c>
      <c r="K604" s="2">
        <v>668.94</v>
      </c>
      <c r="L604" s="2">
        <v>978.90240000000006</v>
      </c>
      <c r="M604" s="2">
        <v>691.11039999999991</v>
      </c>
      <c r="N604" s="2">
        <v>701.45119999999997</v>
      </c>
      <c r="O604" s="2">
        <v>750.06880000000001</v>
      </c>
      <c r="P604" s="2">
        <v>823.65920000000006</v>
      </c>
      <c r="Q604" s="2">
        <v>842.25199999999995</v>
      </c>
      <c r="R604" s="2">
        <v>974.97440000000006</v>
      </c>
      <c r="S604" s="2">
        <v>1194.308</v>
      </c>
      <c r="T604" s="2">
        <v>1372.1751999999999</v>
      </c>
      <c r="U604" s="2">
        <v>1351.1176</v>
      </c>
      <c r="V604" s="2">
        <v>1261.5039999999999</v>
      </c>
      <c r="W604" s="2">
        <v>1099.2927999999999</v>
      </c>
      <c r="X604" s="2">
        <v>971.91840000000002</v>
      </c>
      <c r="Y604" s="2">
        <v>901.59839999999997</v>
      </c>
      <c r="AA604" s="28">
        <f t="shared" si="78"/>
        <v>1</v>
      </c>
      <c r="AB604" s="11">
        <f t="shared" si="72"/>
        <v>0</v>
      </c>
      <c r="AC604" s="2">
        <f t="shared" si="73"/>
        <v>23791.640800000005</v>
      </c>
      <c r="AD604" s="2">
        <f t="shared" si="74"/>
        <v>23791.640800000005</v>
      </c>
      <c r="AF604">
        <f t="shared" si="75"/>
        <v>8</v>
      </c>
      <c r="AG604">
        <f t="shared" si="76"/>
        <v>2025</v>
      </c>
      <c r="AI604" s="2">
        <f t="shared" si="77"/>
        <v>1372.1751999999999</v>
      </c>
      <c r="AJ604">
        <f t="shared" si="79"/>
        <v>19</v>
      </c>
    </row>
    <row r="605" spans="1:36" x14ac:dyDescent="0.2">
      <c r="A605" s="7">
        <v>45888</v>
      </c>
      <c r="B605" s="2">
        <v>911.82240000000002</v>
      </c>
      <c r="C605" s="2">
        <v>928.01760000000002</v>
      </c>
      <c r="D605" s="2">
        <v>933.8352000000001</v>
      </c>
      <c r="E605" s="2">
        <v>963.68560000000002</v>
      </c>
      <c r="F605" s="2">
        <v>1008.6792</v>
      </c>
      <c r="G605" s="2">
        <v>1096.7192</v>
      </c>
      <c r="H605" s="2">
        <v>1170.9688000000001</v>
      </c>
      <c r="I605" s="2">
        <v>1010.8544000000001</v>
      </c>
      <c r="J605" s="2">
        <v>886.28800000000001</v>
      </c>
      <c r="K605" s="2">
        <v>730.05280000000005</v>
      </c>
      <c r="L605" s="2">
        <v>602.5856</v>
      </c>
      <c r="M605" s="2">
        <v>597.79200000000003</v>
      </c>
      <c r="N605" s="2">
        <v>612.88080000000002</v>
      </c>
      <c r="O605" s="2">
        <v>672.87279999999998</v>
      </c>
      <c r="P605" s="2">
        <v>698.3696000000001</v>
      </c>
      <c r="Q605" s="2">
        <v>751.52800000000002</v>
      </c>
      <c r="R605" s="2">
        <v>914.53359999999998</v>
      </c>
      <c r="S605" s="2">
        <v>1204.0568000000001</v>
      </c>
      <c r="T605" s="2">
        <v>1399.4096</v>
      </c>
      <c r="U605" s="2">
        <v>1345.2104000000002</v>
      </c>
      <c r="V605" s="2">
        <v>1238.3368</v>
      </c>
      <c r="W605" s="2">
        <v>1092.1832000000002</v>
      </c>
      <c r="X605" s="2">
        <v>959.49039999999991</v>
      </c>
      <c r="Y605" s="2">
        <v>914.63839999999993</v>
      </c>
      <c r="AA605" s="28">
        <f t="shared" si="78"/>
        <v>2</v>
      </c>
      <c r="AB605" s="11">
        <f t="shared" si="72"/>
        <v>14716.444799999999</v>
      </c>
      <c r="AC605" s="2">
        <f t="shared" si="73"/>
        <v>7928.3664000000008</v>
      </c>
      <c r="AD605" s="2">
        <f t="shared" si="74"/>
        <v>22644.8112</v>
      </c>
      <c r="AF605">
        <f t="shared" si="75"/>
        <v>8</v>
      </c>
      <c r="AG605">
        <f t="shared" si="76"/>
        <v>2025</v>
      </c>
      <c r="AI605" s="2">
        <f t="shared" si="77"/>
        <v>1399.4096</v>
      </c>
      <c r="AJ605">
        <f t="shared" si="79"/>
        <v>19</v>
      </c>
    </row>
    <row r="606" spans="1:36" x14ac:dyDescent="0.2">
      <c r="A606" s="7">
        <v>45889</v>
      </c>
      <c r="B606" s="2">
        <v>964.1024000000001</v>
      </c>
      <c r="C606" s="2">
        <v>958.20640000000003</v>
      </c>
      <c r="D606" s="2">
        <v>968.4344000000001</v>
      </c>
      <c r="E606" s="2">
        <v>999.63520000000005</v>
      </c>
      <c r="F606" s="2">
        <v>1049.816</v>
      </c>
      <c r="G606" s="2">
        <v>1119.2744</v>
      </c>
      <c r="H606" s="2">
        <v>1207.5896</v>
      </c>
      <c r="I606" s="2">
        <v>1168.144</v>
      </c>
      <c r="J606" s="2">
        <v>1112.6288000000002</v>
      </c>
      <c r="K606" s="2">
        <v>954.43679999999995</v>
      </c>
      <c r="L606" s="2">
        <v>823.64559999999994</v>
      </c>
      <c r="M606" s="2">
        <v>874.88479999999993</v>
      </c>
      <c r="N606" s="2">
        <v>770.57440000000008</v>
      </c>
      <c r="O606" s="2">
        <v>817.2704</v>
      </c>
      <c r="P606" s="2">
        <v>963.15440000000001</v>
      </c>
      <c r="Q606" s="2">
        <v>1085.4672</v>
      </c>
      <c r="R606" s="2">
        <v>1233.6664000000001</v>
      </c>
      <c r="S606" s="2">
        <v>1232.4983999999999</v>
      </c>
      <c r="T606" s="2">
        <v>1397.3224</v>
      </c>
      <c r="U606" s="2">
        <v>1341.5264000000002</v>
      </c>
      <c r="V606" s="2">
        <v>1261.7927999999999</v>
      </c>
      <c r="W606" s="2">
        <v>1089.2</v>
      </c>
      <c r="X606" s="2">
        <v>974.12240000000008</v>
      </c>
      <c r="Y606" s="2">
        <v>904.18399999999997</v>
      </c>
      <c r="AA606" s="28">
        <f t="shared" si="78"/>
        <v>3</v>
      </c>
      <c r="AB606" s="11">
        <f t="shared" si="72"/>
        <v>17100.335200000001</v>
      </c>
      <c r="AC606" s="2">
        <f t="shared" si="73"/>
        <v>8171.2423999999992</v>
      </c>
      <c r="AD606" s="2">
        <f t="shared" si="74"/>
        <v>25271.577600000001</v>
      </c>
      <c r="AF606">
        <f t="shared" si="75"/>
        <v>8</v>
      </c>
      <c r="AG606">
        <f t="shared" si="76"/>
        <v>2025</v>
      </c>
      <c r="AI606" s="2">
        <f t="shared" si="77"/>
        <v>1397.3224</v>
      </c>
      <c r="AJ606">
        <f t="shared" si="79"/>
        <v>19</v>
      </c>
    </row>
    <row r="607" spans="1:36" x14ac:dyDescent="0.2">
      <c r="A607" s="7">
        <v>45890</v>
      </c>
      <c r="B607" s="2">
        <v>947.41120000000001</v>
      </c>
      <c r="C607" s="2">
        <v>971.80399999999997</v>
      </c>
      <c r="D607" s="2">
        <v>977.23039999999992</v>
      </c>
      <c r="E607" s="2">
        <v>1000.7056</v>
      </c>
      <c r="F607" s="2">
        <v>1044.3928000000001</v>
      </c>
      <c r="G607" s="2">
        <v>1151.788</v>
      </c>
      <c r="H607" s="2">
        <v>1216.768</v>
      </c>
      <c r="I607" s="2">
        <v>1043.316</v>
      </c>
      <c r="J607" s="2">
        <v>773.52320000000009</v>
      </c>
      <c r="K607" s="2">
        <v>601.01679999999999</v>
      </c>
      <c r="L607" s="2">
        <v>538.5104</v>
      </c>
      <c r="M607" s="2">
        <v>535.44000000000005</v>
      </c>
      <c r="N607" s="2">
        <v>565.8768</v>
      </c>
      <c r="O607" s="2">
        <v>618.86800000000005</v>
      </c>
      <c r="P607" s="2">
        <v>689.02080000000001</v>
      </c>
      <c r="Q607" s="2">
        <v>788.34559999999999</v>
      </c>
      <c r="R607" s="2">
        <v>969.14559999999994</v>
      </c>
      <c r="S607" s="2">
        <v>1237.4248</v>
      </c>
      <c r="T607" s="2">
        <v>1431.8136</v>
      </c>
      <c r="U607" s="2">
        <v>1402.5336</v>
      </c>
      <c r="V607" s="2">
        <v>1294.288</v>
      </c>
      <c r="W607" s="2">
        <v>1134.0816</v>
      </c>
      <c r="X607" s="2">
        <v>1000.9552000000001</v>
      </c>
      <c r="Y607" s="2">
        <v>945.10640000000001</v>
      </c>
      <c r="AA607" s="28">
        <f t="shared" si="78"/>
        <v>4</v>
      </c>
      <c r="AB607" s="11">
        <f t="shared" si="72"/>
        <v>14624.160000000002</v>
      </c>
      <c r="AC607" s="2">
        <f t="shared" si="73"/>
        <v>8255.2064000000009</v>
      </c>
      <c r="AD607" s="2">
        <f t="shared" si="74"/>
        <v>22879.366400000003</v>
      </c>
      <c r="AF607">
        <f t="shared" si="75"/>
        <v>8</v>
      </c>
      <c r="AG607">
        <f t="shared" si="76"/>
        <v>2025</v>
      </c>
      <c r="AI607" s="2">
        <f t="shared" si="77"/>
        <v>1431.8136</v>
      </c>
      <c r="AJ607">
        <f t="shared" si="79"/>
        <v>19</v>
      </c>
    </row>
    <row r="608" spans="1:36" x14ac:dyDescent="0.2">
      <c r="A608" s="7">
        <v>45891</v>
      </c>
      <c r="B608" s="2">
        <v>970.86880000000008</v>
      </c>
      <c r="C608" s="2">
        <v>993.60880000000009</v>
      </c>
      <c r="D608" s="2">
        <v>978.13760000000002</v>
      </c>
      <c r="E608" s="2">
        <v>1012.3352000000001</v>
      </c>
      <c r="F608" s="2">
        <v>1044.6616000000001</v>
      </c>
      <c r="G608" s="2">
        <v>1131.9472000000001</v>
      </c>
      <c r="H608" s="2">
        <v>1236.2424000000001</v>
      </c>
      <c r="I608" s="2">
        <v>1048.2192</v>
      </c>
      <c r="J608" s="2">
        <v>826.69839999999999</v>
      </c>
      <c r="K608" s="2">
        <v>676.32560000000001</v>
      </c>
      <c r="L608" s="2">
        <v>594.70240000000001</v>
      </c>
      <c r="M608" s="2">
        <v>640.42960000000005</v>
      </c>
      <c r="N608" s="2">
        <v>742.84800000000007</v>
      </c>
      <c r="O608" s="2">
        <v>769.76479999999992</v>
      </c>
      <c r="P608" s="2">
        <v>821.29840000000002</v>
      </c>
      <c r="Q608" s="2">
        <v>930.01600000000008</v>
      </c>
      <c r="R608" s="2">
        <v>1094.2160000000001</v>
      </c>
      <c r="S608" s="2">
        <v>1318.1592000000001</v>
      </c>
      <c r="T608" s="2">
        <v>1495.8904</v>
      </c>
      <c r="U608" s="2">
        <v>1447.7304000000001</v>
      </c>
      <c r="V608" s="2">
        <v>1322.0032000000001</v>
      </c>
      <c r="W608" s="2">
        <v>1158.5640000000001</v>
      </c>
      <c r="X608" s="2">
        <v>1039.2152000000001</v>
      </c>
      <c r="Y608" s="2">
        <v>988.43360000000007</v>
      </c>
      <c r="AA608" s="28">
        <f t="shared" si="78"/>
        <v>5</v>
      </c>
      <c r="AB608" s="11">
        <f t="shared" si="72"/>
        <v>15926.080800000003</v>
      </c>
      <c r="AC608" s="2">
        <f t="shared" si="73"/>
        <v>8356.2351999999955</v>
      </c>
      <c r="AD608" s="2">
        <f t="shared" si="74"/>
        <v>24282.315999999999</v>
      </c>
      <c r="AF608">
        <f t="shared" si="75"/>
        <v>8</v>
      </c>
      <c r="AG608">
        <f t="shared" si="76"/>
        <v>2025</v>
      </c>
      <c r="AI608" s="2">
        <f t="shared" si="77"/>
        <v>1495.8904</v>
      </c>
      <c r="AJ608">
        <f t="shared" si="79"/>
        <v>19</v>
      </c>
    </row>
    <row r="609" spans="1:36" x14ac:dyDescent="0.2">
      <c r="A609" s="7">
        <v>45892</v>
      </c>
      <c r="B609" s="2">
        <v>1020.2439999999999</v>
      </c>
      <c r="C609" s="2">
        <v>1026.4064000000001</v>
      </c>
      <c r="D609" s="2">
        <v>1017.4808</v>
      </c>
      <c r="E609" s="2">
        <v>1012.9112</v>
      </c>
      <c r="F609" s="2">
        <v>1045.9480000000001</v>
      </c>
      <c r="G609" s="2">
        <v>1096.5624</v>
      </c>
      <c r="H609" s="2">
        <v>1098.768</v>
      </c>
      <c r="I609" s="2">
        <v>1013.7152000000001</v>
      </c>
      <c r="J609" s="2">
        <v>971.44880000000012</v>
      </c>
      <c r="K609" s="2">
        <v>609.52480000000003</v>
      </c>
      <c r="L609" s="2">
        <v>520.25120000000004</v>
      </c>
      <c r="M609" s="2">
        <v>540.15039999999999</v>
      </c>
      <c r="N609" s="2">
        <v>582.53920000000005</v>
      </c>
      <c r="O609" s="2">
        <v>631.63120000000004</v>
      </c>
      <c r="P609" s="2">
        <v>741.7944</v>
      </c>
      <c r="Q609" s="2">
        <v>870.36880000000008</v>
      </c>
      <c r="R609" s="2">
        <v>1041.2384</v>
      </c>
      <c r="S609" s="2">
        <v>1378.4616000000001</v>
      </c>
      <c r="T609" s="2">
        <v>1518.7223999999999</v>
      </c>
      <c r="U609" s="2">
        <v>1455.2607999999998</v>
      </c>
      <c r="V609" s="2">
        <v>1323.8872000000001</v>
      </c>
      <c r="W609" s="2">
        <v>1176.6528000000001</v>
      </c>
      <c r="X609" s="2">
        <v>1047.6912</v>
      </c>
      <c r="Y609" s="2">
        <v>994.0856</v>
      </c>
      <c r="AA609" s="28">
        <f t="shared" si="78"/>
        <v>6</v>
      </c>
      <c r="AB609" s="11">
        <f t="shared" si="72"/>
        <v>15423.338399999999</v>
      </c>
      <c r="AC609" s="2">
        <f t="shared" si="73"/>
        <v>8312.4064000000017</v>
      </c>
      <c r="AD609" s="2">
        <f t="shared" si="74"/>
        <v>23735.7448</v>
      </c>
      <c r="AF609">
        <f t="shared" si="75"/>
        <v>8</v>
      </c>
      <c r="AG609">
        <f t="shared" si="76"/>
        <v>2025</v>
      </c>
      <c r="AI609" s="2">
        <f t="shared" si="77"/>
        <v>1518.7223999999999</v>
      </c>
      <c r="AJ609">
        <f t="shared" si="79"/>
        <v>19</v>
      </c>
    </row>
    <row r="610" spans="1:36" x14ac:dyDescent="0.2">
      <c r="A610" s="7">
        <v>45893</v>
      </c>
      <c r="B610" s="2">
        <v>1046.4784</v>
      </c>
      <c r="C610" s="2">
        <v>1043.0303999999999</v>
      </c>
      <c r="D610" s="2">
        <v>1042.1096</v>
      </c>
      <c r="E610" s="2">
        <v>1046.3032000000001</v>
      </c>
      <c r="F610" s="2">
        <v>1061.9928</v>
      </c>
      <c r="G610" s="2">
        <v>1091.3832</v>
      </c>
      <c r="H610" s="2">
        <v>1089.1624000000002</v>
      </c>
      <c r="I610" s="2">
        <v>912.87440000000004</v>
      </c>
      <c r="J610" s="2">
        <v>709.36320000000012</v>
      </c>
      <c r="K610" s="2">
        <v>584.78560000000004</v>
      </c>
      <c r="L610" s="2">
        <v>525.79039999999998</v>
      </c>
      <c r="M610" s="2">
        <v>607.18240000000003</v>
      </c>
      <c r="N610" s="2">
        <v>619.596</v>
      </c>
      <c r="O610" s="2">
        <v>733.68399999999997</v>
      </c>
      <c r="P610" s="2">
        <v>854.97679999999991</v>
      </c>
      <c r="Q610" s="2">
        <v>1004.3792</v>
      </c>
      <c r="R610" s="2">
        <v>1235.9975999999999</v>
      </c>
      <c r="S610" s="2">
        <v>1455.9176000000002</v>
      </c>
      <c r="T610" s="2">
        <v>1495.9864000000002</v>
      </c>
      <c r="U610" s="2">
        <v>1437.0511999999999</v>
      </c>
      <c r="V610" s="2">
        <v>1313.6576000000002</v>
      </c>
      <c r="W610" s="2">
        <v>1154.7711999999999</v>
      </c>
      <c r="X610" s="2">
        <v>1040.5735999999999</v>
      </c>
      <c r="Y610" s="2">
        <v>1012.9592</v>
      </c>
      <c r="AA610" s="28">
        <f t="shared" si="78"/>
        <v>7</v>
      </c>
      <c r="AB610" s="11">
        <f t="shared" si="72"/>
        <v>0</v>
      </c>
      <c r="AC610" s="2">
        <f t="shared" si="73"/>
        <v>24120.006399999995</v>
      </c>
      <c r="AD610" s="2">
        <f t="shared" si="74"/>
        <v>24120.006399999995</v>
      </c>
      <c r="AF610">
        <f t="shared" si="75"/>
        <v>8</v>
      </c>
      <c r="AG610">
        <f t="shared" si="76"/>
        <v>2025</v>
      </c>
      <c r="AI610" s="2">
        <f t="shared" si="77"/>
        <v>1495.9864000000002</v>
      </c>
      <c r="AJ610">
        <f t="shared" si="79"/>
        <v>19</v>
      </c>
    </row>
    <row r="611" spans="1:36" x14ac:dyDescent="0.2">
      <c r="A611" s="7">
        <v>45894</v>
      </c>
      <c r="B611" s="2">
        <v>1062.3152</v>
      </c>
      <c r="C611" s="2">
        <v>1109.1216000000002</v>
      </c>
      <c r="D611" s="2">
        <v>1112.3824000000002</v>
      </c>
      <c r="E611" s="2">
        <v>1155.2136</v>
      </c>
      <c r="F611" s="2">
        <v>1201.1007999999999</v>
      </c>
      <c r="G611" s="2">
        <v>1312.6104</v>
      </c>
      <c r="H611" s="2">
        <v>1443.08</v>
      </c>
      <c r="I611" s="2">
        <v>1512.3816000000002</v>
      </c>
      <c r="J611" s="2">
        <v>1591.8040000000001</v>
      </c>
      <c r="K611" s="2">
        <v>1617.2744</v>
      </c>
      <c r="L611" s="2">
        <v>1600.2048000000002</v>
      </c>
      <c r="M611" s="2">
        <v>1565.9504000000002</v>
      </c>
      <c r="N611" s="2">
        <v>1583.5183999999999</v>
      </c>
      <c r="O611" s="2">
        <v>1595.0888</v>
      </c>
      <c r="P611" s="2">
        <v>1641.2760000000001</v>
      </c>
      <c r="Q611" s="2">
        <v>1657.7664000000002</v>
      </c>
      <c r="R611" s="2">
        <v>1627.3055999999999</v>
      </c>
      <c r="S611" s="2">
        <v>1619.9592000000002</v>
      </c>
      <c r="T611" s="2">
        <v>1629.0095999999999</v>
      </c>
      <c r="U611" s="2">
        <v>1520.5352</v>
      </c>
      <c r="V611" s="2">
        <v>1363.9767999999999</v>
      </c>
      <c r="W611" s="2">
        <v>1198.2303999999999</v>
      </c>
      <c r="X611" s="2">
        <v>1073.9336000000001</v>
      </c>
      <c r="Y611" s="2">
        <v>1023.2583999999999</v>
      </c>
      <c r="AA611" s="28">
        <f t="shared" si="78"/>
        <v>1</v>
      </c>
      <c r="AB611" s="11">
        <f t="shared" si="72"/>
        <v>0</v>
      </c>
      <c r="AC611" s="2">
        <f t="shared" si="73"/>
        <v>33817.297600000005</v>
      </c>
      <c r="AD611" s="2">
        <f t="shared" si="74"/>
        <v>33817.297600000005</v>
      </c>
      <c r="AF611">
        <f t="shared" si="75"/>
        <v>8</v>
      </c>
      <c r="AG611">
        <f t="shared" si="76"/>
        <v>2025</v>
      </c>
      <c r="AI611" s="2">
        <f t="shared" si="77"/>
        <v>1657.7664000000002</v>
      </c>
      <c r="AJ611">
        <f t="shared" si="79"/>
        <v>16</v>
      </c>
    </row>
    <row r="612" spans="1:36" x14ac:dyDescent="0.2">
      <c r="A612" s="7">
        <v>45895</v>
      </c>
      <c r="B612" s="2">
        <v>1082.0288</v>
      </c>
      <c r="C612" s="2">
        <v>1115.0568000000001</v>
      </c>
      <c r="D612" s="2">
        <v>1117.1360000000002</v>
      </c>
      <c r="E612" s="2">
        <v>1143.2536</v>
      </c>
      <c r="F612" s="2">
        <v>1194.0808</v>
      </c>
      <c r="G612" s="2">
        <v>1293.6896000000002</v>
      </c>
      <c r="H612" s="2">
        <v>1351.3368</v>
      </c>
      <c r="I612" s="2">
        <v>1292.4544000000001</v>
      </c>
      <c r="J612" s="2">
        <v>1072.4168</v>
      </c>
      <c r="K612" s="2">
        <v>928.55679999999995</v>
      </c>
      <c r="L612" s="2">
        <v>859.5616</v>
      </c>
      <c r="M612" s="2">
        <v>989.29600000000005</v>
      </c>
      <c r="N612" s="2">
        <v>1100.6032</v>
      </c>
      <c r="O612" s="2">
        <v>1179.556</v>
      </c>
      <c r="P612" s="2">
        <v>1157.8376000000001</v>
      </c>
      <c r="Q612" s="2">
        <v>1224.9952000000001</v>
      </c>
      <c r="R612" s="2">
        <v>1320.296</v>
      </c>
      <c r="S612" s="2">
        <v>1487.8120000000001</v>
      </c>
      <c r="T612" s="2">
        <v>1621.0896</v>
      </c>
      <c r="U612" s="2">
        <v>1577.2528</v>
      </c>
      <c r="V612" s="2">
        <v>1412.6704000000002</v>
      </c>
      <c r="W612" s="2">
        <v>1232.4639999999999</v>
      </c>
      <c r="X612" s="2">
        <v>1079.652</v>
      </c>
      <c r="Y612" s="2">
        <v>1004.4703999999999</v>
      </c>
      <c r="AA612" s="28">
        <f t="shared" si="78"/>
        <v>2</v>
      </c>
      <c r="AB612" s="11">
        <f t="shared" si="72"/>
        <v>19536.5144</v>
      </c>
      <c r="AC612" s="2">
        <f t="shared" si="73"/>
        <v>9301.0527999999977</v>
      </c>
      <c r="AD612" s="2">
        <f t="shared" si="74"/>
        <v>28837.567199999998</v>
      </c>
      <c r="AF612">
        <f t="shared" si="75"/>
        <v>8</v>
      </c>
      <c r="AG612">
        <f t="shared" si="76"/>
        <v>2025</v>
      </c>
      <c r="AI612" s="2">
        <f t="shared" si="77"/>
        <v>1621.0896</v>
      </c>
      <c r="AJ612">
        <f t="shared" si="79"/>
        <v>19</v>
      </c>
    </row>
    <row r="613" spans="1:36" x14ac:dyDescent="0.2">
      <c r="A613" s="7">
        <v>45896</v>
      </c>
      <c r="B613" s="2">
        <v>1041.8032000000001</v>
      </c>
      <c r="C613" s="2">
        <v>1049.7864</v>
      </c>
      <c r="D613" s="2">
        <v>1046.4552000000001</v>
      </c>
      <c r="E613" s="2">
        <v>1069.6215999999999</v>
      </c>
      <c r="F613" s="2">
        <v>1104.9656</v>
      </c>
      <c r="G613" s="2">
        <v>1217.4567999999999</v>
      </c>
      <c r="H613" s="2">
        <v>1337.2072000000001</v>
      </c>
      <c r="I613" s="2">
        <v>1123.0360000000001</v>
      </c>
      <c r="J613" s="2">
        <v>874.24080000000004</v>
      </c>
      <c r="K613" s="2">
        <v>787.34960000000012</v>
      </c>
      <c r="L613" s="2">
        <v>642.3528</v>
      </c>
      <c r="M613" s="2">
        <v>783.01199999999994</v>
      </c>
      <c r="N613" s="2">
        <v>936.46399999999994</v>
      </c>
      <c r="O613" s="2">
        <v>1074.664</v>
      </c>
      <c r="P613" s="2">
        <v>1186.4960000000001</v>
      </c>
      <c r="Q613" s="2">
        <v>1131.4192</v>
      </c>
      <c r="R613" s="2">
        <v>1335.5079999999998</v>
      </c>
      <c r="S613" s="2">
        <v>1554.5912000000001</v>
      </c>
      <c r="T613" s="2">
        <v>1565.4672</v>
      </c>
      <c r="U613" s="2">
        <v>1508.8751999999999</v>
      </c>
      <c r="V613" s="2">
        <v>1352.1792000000003</v>
      </c>
      <c r="W613" s="2">
        <v>1186.5175999999999</v>
      </c>
      <c r="X613" s="2">
        <v>1038.1904</v>
      </c>
      <c r="Y613" s="2">
        <v>982.81119999999999</v>
      </c>
      <c r="AA613" s="28">
        <f t="shared" si="78"/>
        <v>3</v>
      </c>
      <c r="AB613" s="11">
        <f t="shared" si="72"/>
        <v>18080.3632</v>
      </c>
      <c r="AC613" s="2">
        <f t="shared" si="73"/>
        <v>8850.1071999999949</v>
      </c>
      <c r="AD613" s="2">
        <f t="shared" si="74"/>
        <v>26930.470399999995</v>
      </c>
      <c r="AF613">
        <f t="shared" si="75"/>
        <v>8</v>
      </c>
      <c r="AG613">
        <f t="shared" si="76"/>
        <v>2025</v>
      </c>
      <c r="AI613" s="2">
        <f t="shared" si="77"/>
        <v>1565.4672</v>
      </c>
      <c r="AJ613">
        <f t="shared" si="79"/>
        <v>19</v>
      </c>
    </row>
    <row r="614" spans="1:36" x14ac:dyDescent="0.2">
      <c r="A614" s="7">
        <v>45897</v>
      </c>
      <c r="B614" s="2">
        <v>1021.2552000000001</v>
      </c>
      <c r="C614" s="2">
        <v>1055.7112</v>
      </c>
      <c r="D614" s="2">
        <v>1046.9416000000001</v>
      </c>
      <c r="E614" s="2">
        <v>1068.5896</v>
      </c>
      <c r="F614" s="2">
        <v>1121.796</v>
      </c>
      <c r="G614" s="2">
        <v>1224.8407999999999</v>
      </c>
      <c r="H614" s="2">
        <v>1340.1000000000001</v>
      </c>
      <c r="I614" s="2">
        <v>1113.5167999999999</v>
      </c>
      <c r="J614" s="2">
        <v>787.88800000000003</v>
      </c>
      <c r="K614" s="2">
        <v>610.42719999999997</v>
      </c>
      <c r="L614" s="2">
        <v>543.7088</v>
      </c>
      <c r="M614" s="2">
        <v>687.99199999999996</v>
      </c>
      <c r="N614" s="2">
        <v>691.904</v>
      </c>
      <c r="O614" s="2">
        <v>644.77840000000003</v>
      </c>
      <c r="P614" s="2">
        <v>696.44399999999996</v>
      </c>
      <c r="Q614" s="2">
        <v>770.25919999999996</v>
      </c>
      <c r="R614" s="2">
        <v>1005.74</v>
      </c>
      <c r="S614" s="2">
        <v>1310.3024</v>
      </c>
      <c r="T614" s="2">
        <v>1531.4407999999999</v>
      </c>
      <c r="U614" s="2">
        <v>1480.0455999999999</v>
      </c>
      <c r="V614" s="2">
        <v>1364.1544000000001</v>
      </c>
      <c r="W614" s="2">
        <v>1182.3992000000001</v>
      </c>
      <c r="X614" s="2">
        <v>1067.08</v>
      </c>
      <c r="Y614" s="2">
        <v>999.2056</v>
      </c>
      <c r="AA614" s="28">
        <f t="shared" si="78"/>
        <v>4</v>
      </c>
      <c r="AB614" s="11">
        <f t="shared" si="72"/>
        <v>15488.0808</v>
      </c>
      <c r="AC614" s="2">
        <f t="shared" si="73"/>
        <v>8878.440000000006</v>
      </c>
      <c r="AD614" s="2">
        <f t="shared" si="74"/>
        <v>24366.520800000006</v>
      </c>
      <c r="AF614">
        <f t="shared" si="75"/>
        <v>8</v>
      </c>
      <c r="AG614">
        <f t="shared" si="76"/>
        <v>2025</v>
      </c>
      <c r="AI614" s="2">
        <f t="shared" si="77"/>
        <v>1531.4407999999999</v>
      </c>
      <c r="AJ614">
        <f t="shared" si="79"/>
        <v>19</v>
      </c>
    </row>
    <row r="615" spans="1:36" x14ac:dyDescent="0.2">
      <c r="A615" s="7">
        <v>45898</v>
      </c>
      <c r="B615" s="2">
        <v>1051.0216</v>
      </c>
      <c r="C615" s="2">
        <v>1054.0047999999999</v>
      </c>
      <c r="D615" s="2">
        <v>1046.0976000000001</v>
      </c>
      <c r="E615" s="2">
        <v>1083.0496000000001</v>
      </c>
      <c r="F615" s="2">
        <v>1116.6792</v>
      </c>
      <c r="G615" s="2">
        <v>1228.8399999999999</v>
      </c>
      <c r="H615" s="2">
        <v>1339.7848000000001</v>
      </c>
      <c r="I615" s="2">
        <v>1326.9479999999999</v>
      </c>
      <c r="J615" s="2">
        <v>1292.4352000000001</v>
      </c>
      <c r="K615" s="2">
        <v>1246.9272000000001</v>
      </c>
      <c r="L615" s="2">
        <v>999.92720000000008</v>
      </c>
      <c r="M615" s="2">
        <v>1232.8248000000001</v>
      </c>
      <c r="N615" s="2">
        <v>1315.2736</v>
      </c>
      <c r="O615" s="2">
        <v>1422.3935999999999</v>
      </c>
      <c r="P615" s="2">
        <v>1487.9976000000001</v>
      </c>
      <c r="Q615" s="2">
        <v>1462.3535999999999</v>
      </c>
      <c r="R615" s="2">
        <v>1568.7448000000002</v>
      </c>
      <c r="S615" s="2">
        <v>1598.6120000000001</v>
      </c>
      <c r="T615" s="2">
        <v>1563.6144000000002</v>
      </c>
      <c r="U615" s="2">
        <v>1440.4056</v>
      </c>
      <c r="V615" s="2">
        <v>1302.5128</v>
      </c>
      <c r="W615" s="2">
        <v>1153.7239999999999</v>
      </c>
      <c r="X615" s="2">
        <v>1043.3416</v>
      </c>
      <c r="Y615" s="2">
        <v>1005.4775999999999</v>
      </c>
      <c r="AA615" s="28">
        <f t="shared" si="78"/>
        <v>5</v>
      </c>
      <c r="AB615" s="11">
        <f t="shared" si="72"/>
        <v>21458.036</v>
      </c>
      <c r="AC615" s="2">
        <f t="shared" si="73"/>
        <v>8924.9551999999967</v>
      </c>
      <c r="AD615" s="2">
        <f t="shared" si="74"/>
        <v>30382.991199999997</v>
      </c>
      <c r="AF615">
        <f t="shared" si="75"/>
        <v>8</v>
      </c>
      <c r="AG615">
        <f t="shared" si="76"/>
        <v>2025</v>
      </c>
      <c r="AI615" s="2">
        <f t="shared" si="77"/>
        <v>1598.6120000000001</v>
      </c>
      <c r="AJ615">
        <f t="shared" si="79"/>
        <v>18</v>
      </c>
    </row>
    <row r="616" spans="1:36" x14ac:dyDescent="0.2">
      <c r="A616" s="7">
        <v>45899</v>
      </c>
      <c r="B616" s="2">
        <v>1041.992</v>
      </c>
      <c r="C616" s="2">
        <v>1040.4248</v>
      </c>
      <c r="D616" s="2">
        <v>1053.7136</v>
      </c>
      <c r="E616" s="2">
        <v>1053.1048000000001</v>
      </c>
      <c r="F616" s="2">
        <v>1090.2096000000001</v>
      </c>
      <c r="G616" s="2">
        <v>1141.2808</v>
      </c>
      <c r="H616" s="2">
        <v>1200.8063999999999</v>
      </c>
      <c r="I616" s="2">
        <v>1224.3952000000002</v>
      </c>
      <c r="J616" s="2">
        <v>1276.4112</v>
      </c>
      <c r="K616" s="2">
        <v>1199.6208000000001</v>
      </c>
      <c r="L616" s="2">
        <v>989.85759999999993</v>
      </c>
      <c r="M616" s="2">
        <v>868.70800000000008</v>
      </c>
      <c r="N616" s="2">
        <v>838.76559999999995</v>
      </c>
      <c r="O616" s="2">
        <v>751.38720000000001</v>
      </c>
      <c r="P616" s="2">
        <v>798.36</v>
      </c>
      <c r="Q616" s="2">
        <v>780.42000000000007</v>
      </c>
      <c r="R616" s="2">
        <v>1063.1192000000001</v>
      </c>
      <c r="S616" s="2">
        <v>1383.6576000000002</v>
      </c>
      <c r="T616" s="2">
        <v>1461.7407999999998</v>
      </c>
      <c r="U616" s="2">
        <v>1423.3864000000001</v>
      </c>
      <c r="V616" s="2">
        <v>1294.9448</v>
      </c>
      <c r="W616" s="2">
        <v>1139.9224000000002</v>
      </c>
      <c r="X616" s="2">
        <v>1029.48</v>
      </c>
      <c r="Y616" s="2">
        <v>984.17360000000008</v>
      </c>
      <c r="AA616" s="28">
        <f t="shared" si="78"/>
        <v>6</v>
      </c>
      <c r="AB616" s="11">
        <f t="shared" si="72"/>
        <v>17524.176799999997</v>
      </c>
      <c r="AC616" s="2">
        <f t="shared" si="73"/>
        <v>8605.7056000000048</v>
      </c>
      <c r="AD616" s="2">
        <f t="shared" si="74"/>
        <v>26129.882400000002</v>
      </c>
      <c r="AF616">
        <f t="shared" si="75"/>
        <v>8</v>
      </c>
      <c r="AG616">
        <f t="shared" si="76"/>
        <v>2025</v>
      </c>
      <c r="AI616" s="2">
        <f t="shared" si="77"/>
        <v>1461.7407999999998</v>
      </c>
      <c r="AJ616">
        <f t="shared" si="79"/>
        <v>19</v>
      </c>
    </row>
    <row r="617" spans="1:36" x14ac:dyDescent="0.2">
      <c r="A617" s="7">
        <v>45900</v>
      </c>
      <c r="B617" s="2">
        <v>1014.8080000000001</v>
      </c>
      <c r="C617" s="2">
        <v>1002.268</v>
      </c>
      <c r="D617" s="2">
        <v>1003.88</v>
      </c>
      <c r="E617" s="2">
        <v>1024.7264</v>
      </c>
      <c r="F617" s="2">
        <v>1033.5391999999999</v>
      </c>
      <c r="G617" s="2">
        <v>1072.1768</v>
      </c>
      <c r="H617" s="2">
        <v>1103.4944</v>
      </c>
      <c r="I617" s="2">
        <v>939.52719999999999</v>
      </c>
      <c r="J617" s="2">
        <v>662.10720000000003</v>
      </c>
      <c r="K617" s="2">
        <v>484.0256</v>
      </c>
      <c r="L617" s="2">
        <v>444.95920000000001</v>
      </c>
      <c r="M617" s="2">
        <v>512.42880000000002</v>
      </c>
      <c r="N617" s="2">
        <v>601.07760000000007</v>
      </c>
      <c r="O617" s="2">
        <v>672.5</v>
      </c>
      <c r="P617" s="2">
        <v>728.72080000000005</v>
      </c>
      <c r="Q617" s="2">
        <v>775.67920000000004</v>
      </c>
      <c r="R617" s="2">
        <v>934.32800000000009</v>
      </c>
      <c r="S617" s="2">
        <v>1252.7896000000001</v>
      </c>
      <c r="T617" s="2">
        <v>1441.74</v>
      </c>
      <c r="U617" s="2">
        <v>1417.8168000000001</v>
      </c>
      <c r="V617" s="2">
        <v>1285.8416</v>
      </c>
      <c r="W617" s="2">
        <v>1144.7008000000001</v>
      </c>
      <c r="X617" s="2">
        <v>1036.3224</v>
      </c>
      <c r="Y617" s="2">
        <v>1003.1328</v>
      </c>
      <c r="AA617" s="28">
        <f t="shared" si="78"/>
        <v>7</v>
      </c>
      <c r="AB617" s="11">
        <f t="shared" si="72"/>
        <v>0</v>
      </c>
      <c r="AC617" s="2">
        <f t="shared" si="73"/>
        <v>22592.590400000001</v>
      </c>
      <c r="AD617" s="2">
        <f t="shared" si="74"/>
        <v>22592.590400000001</v>
      </c>
      <c r="AF617">
        <f t="shared" si="75"/>
        <v>8</v>
      </c>
      <c r="AG617">
        <f t="shared" si="76"/>
        <v>2025</v>
      </c>
      <c r="AI617" s="2">
        <f t="shared" si="77"/>
        <v>1441.74</v>
      </c>
      <c r="AJ617">
        <f t="shared" si="79"/>
        <v>19</v>
      </c>
    </row>
    <row r="618" spans="1:36" x14ac:dyDescent="0.2">
      <c r="A618" s="7">
        <v>45901</v>
      </c>
      <c r="B618" s="2">
        <v>1049.8656000000001</v>
      </c>
      <c r="C618" s="2">
        <v>1058.9016000000001</v>
      </c>
      <c r="D618" s="2">
        <v>1038.1848</v>
      </c>
      <c r="E618" s="2">
        <v>1049.4264000000001</v>
      </c>
      <c r="F618" s="2">
        <v>1071.4680000000001</v>
      </c>
      <c r="G618" s="2">
        <v>1126.9336000000001</v>
      </c>
      <c r="H618" s="2">
        <v>1118.7864</v>
      </c>
      <c r="I618" s="2">
        <v>857.06720000000007</v>
      </c>
      <c r="J618" s="2">
        <v>646.91359999999997</v>
      </c>
      <c r="K618" s="2">
        <v>579.22800000000007</v>
      </c>
      <c r="L618" s="2">
        <v>553.76639999999998</v>
      </c>
      <c r="M618" s="2">
        <v>611.50879999999995</v>
      </c>
      <c r="N618" s="2">
        <v>710.06560000000002</v>
      </c>
      <c r="O618" s="2">
        <v>827.07039999999995</v>
      </c>
      <c r="P618" s="2">
        <v>915.3528</v>
      </c>
      <c r="Q618" s="2">
        <v>1038.2639999999999</v>
      </c>
      <c r="R618" s="2">
        <v>1229.356</v>
      </c>
      <c r="S618" s="2">
        <v>1486.0871999999999</v>
      </c>
      <c r="T618" s="2">
        <v>1609.9</v>
      </c>
      <c r="U618" s="2">
        <v>1523.0311999999999</v>
      </c>
      <c r="V618" s="2">
        <v>1341.4679999999998</v>
      </c>
      <c r="W618" s="2">
        <v>1210.3648000000001</v>
      </c>
      <c r="X618" s="2">
        <v>1102.6984</v>
      </c>
      <c r="Y618" s="2">
        <v>1040.0024000000001</v>
      </c>
      <c r="AA618" s="28">
        <f t="shared" si="78"/>
        <v>1</v>
      </c>
      <c r="AB618" s="11">
        <f t="shared" si="72"/>
        <v>0</v>
      </c>
      <c r="AC618" s="2">
        <f t="shared" si="73"/>
        <v>24795.711200000005</v>
      </c>
      <c r="AD618" s="2">
        <f t="shared" si="74"/>
        <v>24795.711200000005</v>
      </c>
      <c r="AF618">
        <f t="shared" si="75"/>
        <v>9</v>
      </c>
      <c r="AG618">
        <f t="shared" si="76"/>
        <v>2025</v>
      </c>
      <c r="AI618" s="2">
        <f t="shared" si="77"/>
        <v>1609.9</v>
      </c>
      <c r="AJ618">
        <f t="shared" si="79"/>
        <v>19</v>
      </c>
    </row>
    <row r="619" spans="1:36" x14ac:dyDescent="0.2">
      <c r="A619" s="7">
        <v>45902</v>
      </c>
      <c r="B619" s="2">
        <v>1075.0655999999999</v>
      </c>
      <c r="C619" s="2">
        <v>1081.9744000000001</v>
      </c>
      <c r="D619" s="2">
        <v>1065.5439999999999</v>
      </c>
      <c r="E619" s="2">
        <v>1092.1896000000002</v>
      </c>
      <c r="F619" s="2">
        <v>1128.8552</v>
      </c>
      <c r="G619" s="2">
        <v>1247.6648</v>
      </c>
      <c r="H619" s="2">
        <v>1358.7679999999998</v>
      </c>
      <c r="I619" s="2">
        <v>1156.3424</v>
      </c>
      <c r="J619" s="2">
        <v>948.07920000000001</v>
      </c>
      <c r="K619" s="2">
        <v>902.51199999999994</v>
      </c>
      <c r="L619" s="2">
        <v>910.94960000000003</v>
      </c>
      <c r="M619" s="2">
        <v>905.89840000000004</v>
      </c>
      <c r="N619" s="2">
        <v>1015.5672000000001</v>
      </c>
      <c r="O619" s="2">
        <v>1031.0183999999999</v>
      </c>
      <c r="P619" s="2">
        <v>1166.6016</v>
      </c>
      <c r="Q619" s="2">
        <v>1192.4128000000001</v>
      </c>
      <c r="R619" s="2">
        <v>1269.4712</v>
      </c>
      <c r="S619" s="2">
        <v>1522.6407999999999</v>
      </c>
      <c r="T619" s="2">
        <v>1623.9016000000001</v>
      </c>
      <c r="U619" s="2">
        <v>1531.9704000000002</v>
      </c>
      <c r="V619" s="2">
        <v>1327.0616</v>
      </c>
      <c r="W619" s="2">
        <v>1223.6456000000001</v>
      </c>
      <c r="X619" s="2">
        <v>1122.4336000000001</v>
      </c>
      <c r="Y619" s="2">
        <v>1055.5952</v>
      </c>
      <c r="AA619" s="28">
        <f t="shared" si="78"/>
        <v>2</v>
      </c>
      <c r="AB619" s="11">
        <f t="shared" si="72"/>
        <v>18850.506399999998</v>
      </c>
      <c r="AC619" s="2">
        <f t="shared" si="73"/>
        <v>9105.6568000000079</v>
      </c>
      <c r="AD619" s="2">
        <f t="shared" si="74"/>
        <v>27956.163200000006</v>
      </c>
      <c r="AF619">
        <f t="shared" si="75"/>
        <v>9</v>
      </c>
      <c r="AG619">
        <f t="shared" si="76"/>
        <v>2025</v>
      </c>
      <c r="AI619" s="2">
        <f t="shared" si="77"/>
        <v>1623.9016000000001</v>
      </c>
      <c r="AJ619">
        <f t="shared" si="79"/>
        <v>19</v>
      </c>
    </row>
    <row r="620" spans="1:36" x14ac:dyDescent="0.2">
      <c r="A620" s="7">
        <v>45903</v>
      </c>
      <c r="B620" s="2">
        <v>693.51520000000005</v>
      </c>
      <c r="C620" s="2">
        <v>823.66320000000007</v>
      </c>
      <c r="D620" s="2">
        <v>835.99119999999994</v>
      </c>
      <c r="E620" s="2">
        <v>961.76400000000001</v>
      </c>
      <c r="F620" s="2">
        <v>1104.6216000000002</v>
      </c>
      <c r="G620" s="2">
        <v>1233.1616000000001</v>
      </c>
      <c r="H620" s="2">
        <v>1363.9168</v>
      </c>
      <c r="I620" s="2">
        <v>1197.8440000000001</v>
      </c>
      <c r="J620" s="2">
        <v>951.57759999999996</v>
      </c>
      <c r="K620" s="2">
        <v>816.21360000000004</v>
      </c>
      <c r="L620" s="2">
        <v>682.70320000000004</v>
      </c>
      <c r="M620" s="2">
        <v>656.45039999999995</v>
      </c>
      <c r="N620" s="2">
        <v>825.74800000000005</v>
      </c>
      <c r="O620" s="2">
        <v>803.524</v>
      </c>
      <c r="P620" s="2">
        <v>842.52880000000005</v>
      </c>
      <c r="Q620" s="2">
        <v>936.8664</v>
      </c>
      <c r="R620" s="2">
        <v>1159.4880000000001</v>
      </c>
      <c r="S620" s="2">
        <v>1523.0544</v>
      </c>
      <c r="T620" s="2">
        <v>1628.0464000000002</v>
      </c>
      <c r="U620" s="2">
        <v>1506.7439999999999</v>
      </c>
      <c r="V620" s="2">
        <v>1332.6984</v>
      </c>
      <c r="W620" s="2">
        <v>1216.9136000000001</v>
      </c>
      <c r="X620" s="2">
        <v>1124.624</v>
      </c>
      <c r="Y620" s="2">
        <v>1051.3992000000001</v>
      </c>
      <c r="AA620" s="28">
        <f t="shared" si="78"/>
        <v>3</v>
      </c>
      <c r="AB620" s="11">
        <f t="shared" si="72"/>
        <v>17205.024799999999</v>
      </c>
      <c r="AC620" s="2">
        <f t="shared" si="73"/>
        <v>8068.0328000000009</v>
      </c>
      <c r="AD620" s="2">
        <f t="shared" si="74"/>
        <v>25273.0576</v>
      </c>
      <c r="AF620">
        <f t="shared" si="75"/>
        <v>9</v>
      </c>
      <c r="AG620">
        <f t="shared" si="76"/>
        <v>2025</v>
      </c>
      <c r="AI620" s="2">
        <f t="shared" si="77"/>
        <v>1628.0464000000002</v>
      </c>
      <c r="AJ620">
        <f t="shared" si="79"/>
        <v>19</v>
      </c>
    </row>
    <row r="621" spans="1:36" x14ac:dyDescent="0.2">
      <c r="A621" s="7">
        <v>45904</v>
      </c>
      <c r="B621" s="2">
        <v>1086.7048</v>
      </c>
      <c r="C621" s="2">
        <v>1104.4528</v>
      </c>
      <c r="D621" s="2">
        <v>1117.7503999999999</v>
      </c>
      <c r="E621" s="2">
        <v>1123.5616</v>
      </c>
      <c r="F621" s="2">
        <v>1172.6416000000002</v>
      </c>
      <c r="G621" s="2">
        <v>1291.8088</v>
      </c>
      <c r="H621" s="2">
        <v>1439.5</v>
      </c>
      <c r="I621" s="2">
        <v>1291.2616</v>
      </c>
      <c r="J621" s="2">
        <v>1230.2736</v>
      </c>
      <c r="K621" s="2">
        <v>983.08880000000011</v>
      </c>
      <c r="L621" s="2">
        <v>802.33839999999998</v>
      </c>
      <c r="M621" s="2">
        <v>705.15919999999994</v>
      </c>
      <c r="N621" s="2">
        <v>744.78160000000003</v>
      </c>
      <c r="O621" s="2">
        <v>768.09280000000001</v>
      </c>
      <c r="P621" s="2">
        <v>854.4248</v>
      </c>
      <c r="Q621" s="2">
        <v>961.99520000000007</v>
      </c>
      <c r="R621" s="2">
        <v>1156.7311999999999</v>
      </c>
      <c r="S621" s="2">
        <v>1484.2983999999999</v>
      </c>
      <c r="T621" s="2">
        <v>1608.0408</v>
      </c>
      <c r="U621" s="2">
        <v>1539.4168</v>
      </c>
      <c r="V621" s="2">
        <v>1340.4135999999999</v>
      </c>
      <c r="W621" s="2">
        <v>1236.0008</v>
      </c>
      <c r="X621" s="2">
        <v>1143.3592000000001</v>
      </c>
      <c r="Y621" s="2">
        <v>1089.1888000000001</v>
      </c>
      <c r="AA621" s="28">
        <f t="shared" si="78"/>
        <v>4</v>
      </c>
      <c r="AB621" s="11">
        <f t="shared" si="72"/>
        <v>17849.676800000001</v>
      </c>
      <c r="AC621" s="2">
        <f t="shared" si="73"/>
        <v>9425.6087999999982</v>
      </c>
      <c r="AD621" s="2">
        <f t="shared" si="74"/>
        <v>27275.285599999999</v>
      </c>
      <c r="AF621">
        <f t="shared" si="75"/>
        <v>9</v>
      </c>
      <c r="AG621">
        <f t="shared" si="76"/>
        <v>2025</v>
      </c>
      <c r="AI621" s="2">
        <f t="shared" si="77"/>
        <v>1608.0408</v>
      </c>
      <c r="AJ621">
        <f t="shared" si="79"/>
        <v>19</v>
      </c>
    </row>
    <row r="622" spans="1:36" x14ac:dyDescent="0.2">
      <c r="A622" s="7">
        <v>45905</v>
      </c>
      <c r="B622" s="2">
        <v>1112.6480000000001</v>
      </c>
      <c r="C622" s="2">
        <v>1158.5416</v>
      </c>
      <c r="D622" s="2">
        <v>1135.2839999999999</v>
      </c>
      <c r="E622" s="2">
        <v>1165.9488000000001</v>
      </c>
      <c r="F622" s="2">
        <v>1217.3936000000001</v>
      </c>
      <c r="G622" s="2">
        <v>1330.4567999999999</v>
      </c>
      <c r="H622" s="2">
        <v>1437.1432000000002</v>
      </c>
      <c r="I622" s="2">
        <v>1365.3864000000001</v>
      </c>
      <c r="J622" s="2">
        <v>1390.9432000000002</v>
      </c>
      <c r="K622" s="2">
        <v>1429.5336</v>
      </c>
      <c r="L622" s="2">
        <v>1320.6207999999999</v>
      </c>
      <c r="M622" s="2">
        <v>1104.7256</v>
      </c>
      <c r="N622" s="2">
        <v>1278.3232</v>
      </c>
      <c r="O622" s="2">
        <v>1456.4160000000002</v>
      </c>
      <c r="P622" s="2">
        <v>1598.2976000000001</v>
      </c>
      <c r="Q622" s="2">
        <v>1712.7544</v>
      </c>
      <c r="R622" s="2">
        <v>1740.5248000000001</v>
      </c>
      <c r="S622" s="2">
        <v>1759.9535999999998</v>
      </c>
      <c r="T622" s="2">
        <v>1627.8920000000001</v>
      </c>
      <c r="U622" s="2">
        <v>1481.4976000000001</v>
      </c>
      <c r="V622" s="2">
        <v>1307.7896000000001</v>
      </c>
      <c r="W622" s="2">
        <v>1233.8456000000001</v>
      </c>
      <c r="X622" s="2">
        <v>1178.5712000000001</v>
      </c>
      <c r="Y622" s="2">
        <v>1119.9896000000001</v>
      </c>
      <c r="AA622" s="28">
        <f t="shared" si="78"/>
        <v>5</v>
      </c>
      <c r="AB622" s="11">
        <f t="shared" si="72"/>
        <v>22987.075199999996</v>
      </c>
      <c r="AC622" s="2">
        <f t="shared" si="73"/>
        <v>9677.4056000000091</v>
      </c>
      <c r="AD622" s="2">
        <f t="shared" si="74"/>
        <v>32664.480800000005</v>
      </c>
      <c r="AF622">
        <f t="shared" si="75"/>
        <v>9</v>
      </c>
      <c r="AG622">
        <f t="shared" si="76"/>
        <v>2025</v>
      </c>
      <c r="AI622" s="2">
        <f t="shared" si="77"/>
        <v>1759.9535999999998</v>
      </c>
      <c r="AJ622">
        <f t="shared" si="79"/>
        <v>18</v>
      </c>
    </row>
    <row r="623" spans="1:36" x14ac:dyDescent="0.2">
      <c r="A623" s="7">
        <v>45906</v>
      </c>
      <c r="B623" s="2">
        <v>1162.6184000000001</v>
      </c>
      <c r="C623" s="2">
        <v>1174.7672</v>
      </c>
      <c r="D623" s="2">
        <v>1176.9376</v>
      </c>
      <c r="E623" s="2">
        <v>1187.6528000000001</v>
      </c>
      <c r="F623" s="2">
        <v>1209.7911999999999</v>
      </c>
      <c r="G623" s="2">
        <v>1244.3471999999999</v>
      </c>
      <c r="H623" s="2">
        <v>1291.7647999999999</v>
      </c>
      <c r="I623" s="2">
        <v>1227.5239999999999</v>
      </c>
      <c r="J623" s="2">
        <v>1308.5984000000001</v>
      </c>
      <c r="K623" s="2">
        <v>1388.9639999999999</v>
      </c>
      <c r="L623" s="2">
        <v>1394.0448000000001</v>
      </c>
      <c r="M623" s="2">
        <v>1358.1328000000001</v>
      </c>
      <c r="N623" s="2">
        <v>1202.7167999999999</v>
      </c>
      <c r="O623" s="2">
        <v>1260.2639999999999</v>
      </c>
      <c r="P623" s="2">
        <v>1512.8192000000001</v>
      </c>
      <c r="Q623" s="2">
        <v>1744.9976000000001</v>
      </c>
      <c r="R623" s="2">
        <v>1884.9423999999999</v>
      </c>
      <c r="S623" s="2">
        <v>1922.924</v>
      </c>
      <c r="T623" s="2">
        <v>1688.204</v>
      </c>
      <c r="U623" s="2">
        <v>1473.4176000000002</v>
      </c>
      <c r="V623" s="2">
        <v>1283.2655999999999</v>
      </c>
      <c r="W623" s="2">
        <v>1204.1184000000001</v>
      </c>
      <c r="X623" s="2">
        <v>1128.0439999999999</v>
      </c>
      <c r="Y623" s="2">
        <v>1088.5655999999999</v>
      </c>
      <c r="AA623" s="28">
        <f t="shared" si="78"/>
        <v>6</v>
      </c>
      <c r="AB623" s="11">
        <f t="shared" si="72"/>
        <v>22982.977599999998</v>
      </c>
      <c r="AC623" s="2">
        <f t="shared" si="73"/>
        <v>9536.4448000000048</v>
      </c>
      <c r="AD623" s="2">
        <f t="shared" si="74"/>
        <v>32519.422400000003</v>
      </c>
      <c r="AF623">
        <f t="shared" si="75"/>
        <v>9</v>
      </c>
      <c r="AG623">
        <f t="shared" si="76"/>
        <v>2025</v>
      </c>
      <c r="AI623" s="2">
        <f t="shared" si="77"/>
        <v>1922.924</v>
      </c>
      <c r="AJ623">
        <f t="shared" si="79"/>
        <v>18</v>
      </c>
    </row>
    <row r="624" spans="1:36" x14ac:dyDescent="0.2">
      <c r="A624" s="7">
        <v>45907</v>
      </c>
      <c r="B624" s="2">
        <v>1112.4256</v>
      </c>
      <c r="C624" s="2">
        <v>1113.9944</v>
      </c>
      <c r="D624" s="2">
        <v>1105.1352000000002</v>
      </c>
      <c r="E624" s="2">
        <v>1100.0183999999999</v>
      </c>
      <c r="F624" s="2">
        <v>1129.6552000000001</v>
      </c>
      <c r="G624" s="2">
        <v>1166.8928000000001</v>
      </c>
      <c r="H624" s="2">
        <v>1206.6704</v>
      </c>
      <c r="I624" s="2">
        <v>1151.2208000000001</v>
      </c>
      <c r="J624" s="2">
        <v>1253.9032000000002</v>
      </c>
      <c r="K624" s="2">
        <v>1337.3632</v>
      </c>
      <c r="L624" s="2">
        <v>1402.0904</v>
      </c>
      <c r="M624" s="2">
        <v>1388.2167999999999</v>
      </c>
      <c r="N624" s="2">
        <v>1445.0655999999999</v>
      </c>
      <c r="O624" s="2">
        <v>1407.4607999999998</v>
      </c>
      <c r="P624" s="2">
        <v>1436.2232000000001</v>
      </c>
      <c r="Q624" s="2">
        <v>1530.8520000000001</v>
      </c>
      <c r="R624" s="2">
        <v>1539.3976000000002</v>
      </c>
      <c r="S624" s="2">
        <v>1601.8296</v>
      </c>
      <c r="T624" s="2">
        <v>1513.4376000000002</v>
      </c>
      <c r="U624" s="2">
        <v>1412.9279999999999</v>
      </c>
      <c r="V624" s="2">
        <v>1266.1224</v>
      </c>
      <c r="W624" s="2">
        <v>1155.6048000000001</v>
      </c>
      <c r="X624" s="2">
        <v>1092.8848</v>
      </c>
      <c r="Y624" s="2">
        <v>1045.1744000000001</v>
      </c>
      <c r="AA624" s="28">
        <f t="shared" si="78"/>
        <v>7</v>
      </c>
      <c r="AB624" s="11">
        <f t="shared" si="72"/>
        <v>0</v>
      </c>
      <c r="AC624" s="2">
        <f t="shared" si="73"/>
        <v>30914.567200000005</v>
      </c>
      <c r="AD624" s="2">
        <f t="shared" si="74"/>
        <v>30914.567200000005</v>
      </c>
      <c r="AF624">
        <f t="shared" si="75"/>
        <v>9</v>
      </c>
      <c r="AG624">
        <f t="shared" si="76"/>
        <v>2025</v>
      </c>
      <c r="AI624" s="2">
        <f t="shared" si="77"/>
        <v>1601.8296</v>
      </c>
      <c r="AJ624">
        <f t="shared" si="79"/>
        <v>18</v>
      </c>
    </row>
    <row r="625" spans="1:36" x14ac:dyDescent="0.2">
      <c r="A625" s="7">
        <v>45908</v>
      </c>
      <c r="B625" s="2">
        <v>1069.4744000000001</v>
      </c>
      <c r="C625" s="2">
        <v>1089.5463999999999</v>
      </c>
      <c r="D625" s="2">
        <v>1096.7456</v>
      </c>
      <c r="E625" s="2">
        <v>1120.6120000000001</v>
      </c>
      <c r="F625" s="2">
        <v>1151.4264000000001</v>
      </c>
      <c r="G625" s="2">
        <v>1258.5583999999999</v>
      </c>
      <c r="H625" s="2">
        <v>1415.6688000000001</v>
      </c>
      <c r="I625" s="2">
        <v>1128.9872</v>
      </c>
      <c r="J625" s="2">
        <v>800.05600000000004</v>
      </c>
      <c r="K625" s="2">
        <v>659.30000000000007</v>
      </c>
      <c r="L625" s="2">
        <v>606.17039999999997</v>
      </c>
      <c r="M625" s="2">
        <v>691.64639999999997</v>
      </c>
      <c r="N625" s="2">
        <v>781.75360000000001</v>
      </c>
      <c r="O625" s="2">
        <v>845.70800000000008</v>
      </c>
      <c r="P625" s="2">
        <v>996.94479999999999</v>
      </c>
      <c r="Q625" s="2">
        <v>1055.116</v>
      </c>
      <c r="R625" s="2">
        <v>1311.596</v>
      </c>
      <c r="S625" s="2">
        <v>1496.8407999999999</v>
      </c>
      <c r="T625" s="2">
        <v>1545.3607999999999</v>
      </c>
      <c r="U625" s="2">
        <v>1493.3784000000001</v>
      </c>
      <c r="V625" s="2">
        <v>1310.5776000000001</v>
      </c>
      <c r="W625" s="2">
        <v>1188.8976</v>
      </c>
      <c r="X625" s="2">
        <v>1099.2152000000001</v>
      </c>
      <c r="Y625" s="2">
        <v>1061.328</v>
      </c>
      <c r="AA625" s="28">
        <f t="shared" si="78"/>
        <v>1</v>
      </c>
      <c r="AB625" s="11">
        <f t="shared" si="72"/>
        <v>0</v>
      </c>
      <c r="AC625" s="2">
        <f t="shared" si="73"/>
        <v>26274.908800000001</v>
      </c>
      <c r="AD625" s="2">
        <f t="shared" si="74"/>
        <v>26274.908800000001</v>
      </c>
      <c r="AF625">
        <f t="shared" si="75"/>
        <v>9</v>
      </c>
      <c r="AG625">
        <f t="shared" si="76"/>
        <v>2025</v>
      </c>
      <c r="AI625" s="2">
        <f t="shared" si="77"/>
        <v>1545.3607999999999</v>
      </c>
      <c r="AJ625">
        <f t="shared" si="79"/>
        <v>19</v>
      </c>
    </row>
    <row r="626" spans="1:36" x14ac:dyDescent="0.2">
      <c r="A626" s="7">
        <v>45909</v>
      </c>
      <c r="B626" s="2">
        <v>1078.2192</v>
      </c>
      <c r="C626" s="2">
        <v>1106.6952000000001</v>
      </c>
      <c r="D626" s="2">
        <v>1112.3488</v>
      </c>
      <c r="E626" s="2">
        <v>1139.1528000000001</v>
      </c>
      <c r="F626" s="2">
        <v>1190.2103999999999</v>
      </c>
      <c r="G626" s="2">
        <v>1328.9295999999999</v>
      </c>
      <c r="H626" s="2">
        <v>1467.1032</v>
      </c>
      <c r="I626" s="2">
        <v>1163.8904</v>
      </c>
      <c r="J626" s="2">
        <v>821.87119999999993</v>
      </c>
      <c r="K626" s="2">
        <v>653.4384</v>
      </c>
      <c r="L626" s="2">
        <v>567.60239999999999</v>
      </c>
      <c r="M626" s="2">
        <v>563.05039999999997</v>
      </c>
      <c r="N626" s="2">
        <v>592.80640000000005</v>
      </c>
      <c r="O626" s="2">
        <v>679.55039999999997</v>
      </c>
      <c r="P626" s="2">
        <v>753.86160000000007</v>
      </c>
      <c r="Q626" s="2">
        <v>854.31759999999997</v>
      </c>
      <c r="R626" s="2">
        <v>1144.672</v>
      </c>
      <c r="S626" s="2">
        <v>1494.3968</v>
      </c>
      <c r="T626" s="2">
        <v>1597.9376000000002</v>
      </c>
      <c r="U626" s="2">
        <v>1524.4023999999999</v>
      </c>
      <c r="V626" s="2">
        <v>1323.8664000000001</v>
      </c>
      <c r="W626" s="2">
        <v>1204.4456</v>
      </c>
      <c r="X626" s="2">
        <v>1106.0928000000001</v>
      </c>
      <c r="Y626" s="2">
        <v>1056.0455999999999</v>
      </c>
      <c r="AA626" s="28">
        <f t="shared" si="78"/>
        <v>2</v>
      </c>
      <c r="AB626" s="11">
        <f t="shared" si="72"/>
        <v>16046.202400000004</v>
      </c>
      <c r="AC626" s="2">
        <f t="shared" si="73"/>
        <v>9478.7047999999941</v>
      </c>
      <c r="AD626" s="2">
        <f t="shared" si="74"/>
        <v>25524.907199999998</v>
      </c>
      <c r="AF626">
        <f t="shared" si="75"/>
        <v>9</v>
      </c>
      <c r="AG626">
        <f t="shared" si="76"/>
        <v>2025</v>
      </c>
      <c r="AI626" s="2">
        <f t="shared" si="77"/>
        <v>1597.9376000000002</v>
      </c>
      <c r="AJ626">
        <f t="shared" si="79"/>
        <v>19</v>
      </c>
    </row>
    <row r="627" spans="1:36" x14ac:dyDescent="0.2">
      <c r="A627" s="7">
        <v>45910</v>
      </c>
      <c r="B627" s="2">
        <v>1085.6007999999999</v>
      </c>
      <c r="C627" s="2">
        <v>1120.4456</v>
      </c>
      <c r="D627" s="2">
        <v>1113.7927999999999</v>
      </c>
      <c r="E627" s="2">
        <v>1141.9696000000001</v>
      </c>
      <c r="F627" s="2">
        <v>1202.0688</v>
      </c>
      <c r="G627" s="2">
        <v>1345.7376000000002</v>
      </c>
      <c r="H627" s="2">
        <v>1514.4423999999999</v>
      </c>
      <c r="I627" s="2">
        <v>1254.1736000000001</v>
      </c>
      <c r="J627" s="2">
        <v>981.64880000000005</v>
      </c>
      <c r="K627" s="2">
        <v>753.06080000000009</v>
      </c>
      <c r="L627" s="2">
        <v>673.39359999999999</v>
      </c>
      <c r="M627" s="2">
        <v>657.66800000000001</v>
      </c>
      <c r="N627" s="2">
        <v>711.19360000000006</v>
      </c>
      <c r="O627" s="2">
        <v>725.59199999999998</v>
      </c>
      <c r="P627" s="2">
        <v>725.9008</v>
      </c>
      <c r="Q627" s="2">
        <v>820.41039999999998</v>
      </c>
      <c r="R627" s="2">
        <v>1072.8800000000001</v>
      </c>
      <c r="S627" s="2">
        <v>1476.7304000000001</v>
      </c>
      <c r="T627" s="2">
        <v>1620.6728000000001</v>
      </c>
      <c r="U627" s="2">
        <v>1551.1224</v>
      </c>
      <c r="V627" s="2">
        <v>1358.5616</v>
      </c>
      <c r="W627" s="2">
        <v>1234.7424000000001</v>
      </c>
      <c r="X627" s="2">
        <v>1138.5319999999999</v>
      </c>
      <c r="Y627" s="2">
        <v>1081.32</v>
      </c>
      <c r="AA627" s="28">
        <f t="shared" si="78"/>
        <v>3</v>
      </c>
      <c r="AB627" s="11">
        <f t="shared" si="72"/>
        <v>16756.283199999998</v>
      </c>
      <c r="AC627" s="2">
        <f t="shared" si="73"/>
        <v>9605.3776000000034</v>
      </c>
      <c r="AD627" s="2">
        <f t="shared" si="74"/>
        <v>26361.660800000001</v>
      </c>
      <c r="AF627">
        <f t="shared" si="75"/>
        <v>9</v>
      </c>
      <c r="AG627">
        <f t="shared" si="76"/>
        <v>2025</v>
      </c>
      <c r="AI627" s="2">
        <f t="shared" si="77"/>
        <v>1620.6728000000001</v>
      </c>
      <c r="AJ627">
        <f t="shared" si="79"/>
        <v>19</v>
      </c>
    </row>
    <row r="628" spans="1:36" x14ac:dyDescent="0.2">
      <c r="A628" s="7">
        <v>45911</v>
      </c>
      <c r="B628" s="2">
        <v>1109.5352</v>
      </c>
      <c r="C628" s="2">
        <v>1105.2775999999999</v>
      </c>
      <c r="D628" s="2">
        <v>1095.8592000000001</v>
      </c>
      <c r="E628" s="2">
        <v>1145.0264</v>
      </c>
      <c r="F628" s="2">
        <v>1200.7816</v>
      </c>
      <c r="G628" s="2">
        <v>1332.8471999999999</v>
      </c>
      <c r="H628" s="2">
        <v>1494.3384000000001</v>
      </c>
      <c r="I628" s="2">
        <v>1187.9567999999999</v>
      </c>
      <c r="J628" s="2">
        <v>847.4384</v>
      </c>
      <c r="K628" s="2">
        <v>667.29280000000006</v>
      </c>
      <c r="L628" s="2">
        <v>594.64639999999997</v>
      </c>
      <c r="M628" s="2">
        <v>605.18560000000002</v>
      </c>
      <c r="N628" s="2">
        <v>847.024</v>
      </c>
      <c r="O628" s="2">
        <v>1092.2783999999999</v>
      </c>
      <c r="P628" s="2">
        <v>1070.0647999999999</v>
      </c>
      <c r="Q628" s="2">
        <v>1070.6952000000001</v>
      </c>
      <c r="R628" s="2">
        <v>1169.1712</v>
      </c>
      <c r="S628" s="2">
        <v>1557.0792000000001</v>
      </c>
      <c r="T628" s="2">
        <v>1651.8912</v>
      </c>
      <c r="U628" s="2">
        <v>1583.5160000000001</v>
      </c>
      <c r="V628" s="2">
        <v>1363.0496000000001</v>
      </c>
      <c r="W628" s="2">
        <v>1251.7632000000001</v>
      </c>
      <c r="X628" s="2">
        <v>1146.2536</v>
      </c>
      <c r="Y628" s="2">
        <v>1071.3208</v>
      </c>
      <c r="AA628" s="28">
        <f t="shared" si="78"/>
        <v>4</v>
      </c>
      <c r="AB628" s="11">
        <f t="shared" si="72"/>
        <v>17705.306400000001</v>
      </c>
      <c r="AC628" s="2">
        <f t="shared" si="73"/>
        <v>9554.9864000000016</v>
      </c>
      <c r="AD628" s="2">
        <f t="shared" si="74"/>
        <v>27260.292800000003</v>
      </c>
      <c r="AF628">
        <f t="shared" si="75"/>
        <v>9</v>
      </c>
      <c r="AG628">
        <f t="shared" si="76"/>
        <v>2025</v>
      </c>
      <c r="AI628" s="2">
        <f t="shared" si="77"/>
        <v>1651.8912</v>
      </c>
      <c r="AJ628">
        <f t="shared" si="79"/>
        <v>19</v>
      </c>
    </row>
    <row r="629" spans="1:36" x14ac:dyDescent="0.2">
      <c r="A629" s="7">
        <v>45912</v>
      </c>
      <c r="B629" s="2">
        <v>1118.8872000000001</v>
      </c>
      <c r="C629" s="2">
        <v>1122.3255999999999</v>
      </c>
      <c r="D629" s="2">
        <v>1108.0928000000001</v>
      </c>
      <c r="E629" s="2">
        <v>1133.7791999999999</v>
      </c>
      <c r="F629" s="2">
        <v>1194.7352000000001</v>
      </c>
      <c r="G629" s="2">
        <v>1326.8528000000001</v>
      </c>
      <c r="H629" s="2">
        <v>1468.704</v>
      </c>
      <c r="I629" s="2">
        <v>1142.0488</v>
      </c>
      <c r="J629" s="2">
        <v>805.62320000000011</v>
      </c>
      <c r="K629" s="2">
        <v>618.38639999999998</v>
      </c>
      <c r="L629" s="2">
        <v>541.38639999999998</v>
      </c>
      <c r="M629" s="2">
        <v>529.96160000000009</v>
      </c>
      <c r="N629" s="2">
        <v>548.53520000000003</v>
      </c>
      <c r="O629" s="2">
        <v>563.80640000000005</v>
      </c>
      <c r="P629" s="2">
        <v>601.04480000000001</v>
      </c>
      <c r="Q629" s="2">
        <v>732.89199999999994</v>
      </c>
      <c r="R629" s="2">
        <v>1014.9688000000001</v>
      </c>
      <c r="S629" s="2">
        <v>1434.8208</v>
      </c>
      <c r="T629" s="2">
        <v>1578.3352</v>
      </c>
      <c r="U629" s="2">
        <v>1477.7207999999998</v>
      </c>
      <c r="V629" s="2">
        <v>1288.6536000000001</v>
      </c>
      <c r="W629" s="2">
        <v>1204.6704</v>
      </c>
      <c r="X629" s="2">
        <v>1129.4744000000001</v>
      </c>
      <c r="Y629" s="2">
        <v>1080.7367999999999</v>
      </c>
      <c r="AA629" s="28">
        <f t="shared" si="78"/>
        <v>5</v>
      </c>
      <c r="AB629" s="11">
        <f t="shared" si="72"/>
        <v>15212.328799999996</v>
      </c>
      <c r="AC629" s="2">
        <f t="shared" si="73"/>
        <v>9554.1136000000042</v>
      </c>
      <c r="AD629" s="2">
        <f t="shared" si="74"/>
        <v>24766.4424</v>
      </c>
      <c r="AF629">
        <f t="shared" si="75"/>
        <v>9</v>
      </c>
      <c r="AG629">
        <f t="shared" si="76"/>
        <v>2025</v>
      </c>
      <c r="AI629" s="2">
        <f t="shared" si="77"/>
        <v>1578.3352</v>
      </c>
      <c r="AJ629">
        <f t="shared" si="79"/>
        <v>19</v>
      </c>
    </row>
    <row r="630" spans="1:36" x14ac:dyDescent="0.2">
      <c r="A630" s="7">
        <v>45913</v>
      </c>
      <c r="B630" s="2">
        <v>1106.6360000000002</v>
      </c>
      <c r="C630" s="2">
        <v>1117.9000000000001</v>
      </c>
      <c r="D630" s="2">
        <v>1111.548</v>
      </c>
      <c r="E630" s="2">
        <v>1130.4096000000002</v>
      </c>
      <c r="F630" s="2">
        <v>1162.9216000000001</v>
      </c>
      <c r="G630" s="2">
        <v>1238.3616</v>
      </c>
      <c r="H630" s="2">
        <v>1279.7064</v>
      </c>
      <c r="I630" s="2">
        <v>1058.8968</v>
      </c>
      <c r="J630" s="2">
        <v>872.79359999999997</v>
      </c>
      <c r="K630" s="2">
        <v>673.69280000000003</v>
      </c>
      <c r="L630" s="2">
        <v>706.7328</v>
      </c>
      <c r="M630" s="2">
        <v>729.00639999999999</v>
      </c>
      <c r="N630" s="2">
        <v>740.93119999999999</v>
      </c>
      <c r="O630" s="2">
        <v>753.86160000000007</v>
      </c>
      <c r="P630" s="2">
        <v>892.00160000000005</v>
      </c>
      <c r="Q630" s="2">
        <v>1263.6560000000002</v>
      </c>
      <c r="R630" s="2">
        <v>1426.6551999999999</v>
      </c>
      <c r="S630" s="2">
        <v>1566.6000000000001</v>
      </c>
      <c r="T630" s="2">
        <v>1535.1679999999999</v>
      </c>
      <c r="U630" s="2">
        <v>1449.1823999999999</v>
      </c>
      <c r="V630" s="2">
        <v>1275.9536000000001</v>
      </c>
      <c r="W630" s="2">
        <v>1186.5984000000001</v>
      </c>
      <c r="X630" s="2">
        <v>1133.6007999999999</v>
      </c>
      <c r="Y630" s="2">
        <v>1090.3152</v>
      </c>
      <c r="AA630" s="28">
        <f t="shared" si="78"/>
        <v>6</v>
      </c>
      <c r="AB630" s="11">
        <f t="shared" si="72"/>
        <v>17265.331200000001</v>
      </c>
      <c r="AC630" s="2">
        <f t="shared" si="73"/>
        <v>9237.7983999999997</v>
      </c>
      <c r="AD630" s="2">
        <f t="shared" si="74"/>
        <v>26503.1296</v>
      </c>
      <c r="AF630">
        <f t="shared" si="75"/>
        <v>9</v>
      </c>
      <c r="AG630">
        <f t="shared" si="76"/>
        <v>2025</v>
      </c>
      <c r="AI630" s="2">
        <f t="shared" si="77"/>
        <v>1566.6000000000001</v>
      </c>
      <c r="AJ630">
        <f t="shared" si="79"/>
        <v>18</v>
      </c>
    </row>
    <row r="631" spans="1:36" x14ac:dyDescent="0.2">
      <c r="A631" s="7">
        <v>45914</v>
      </c>
      <c r="B631" s="2">
        <v>1116.5527999999999</v>
      </c>
      <c r="C631" s="2">
        <v>1106.8608000000002</v>
      </c>
      <c r="D631" s="2">
        <v>1102.5752</v>
      </c>
      <c r="E631" s="2">
        <v>1109.3255999999999</v>
      </c>
      <c r="F631" s="2">
        <v>1138.8392000000001</v>
      </c>
      <c r="G631" s="2">
        <v>1180.8696</v>
      </c>
      <c r="H631" s="2">
        <v>1230.5064</v>
      </c>
      <c r="I631" s="2">
        <v>1101.5160000000001</v>
      </c>
      <c r="J631" s="2">
        <v>946.47280000000001</v>
      </c>
      <c r="K631" s="2">
        <v>702.54880000000003</v>
      </c>
      <c r="L631" s="2">
        <v>589.48559999999998</v>
      </c>
      <c r="M631" s="2">
        <v>558.84720000000004</v>
      </c>
      <c r="N631" s="2">
        <v>637.04480000000001</v>
      </c>
      <c r="O631" s="2">
        <v>716.78240000000005</v>
      </c>
      <c r="P631" s="2">
        <v>1039.296</v>
      </c>
      <c r="Q631" s="2">
        <v>1246.3800000000001</v>
      </c>
      <c r="R631" s="2">
        <v>1312.9512</v>
      </c>
      <c r="S631" s="2">
        <v>1567.4128000000001</v>
      </c>
      <c r="T631" s="2">
        <v>1628.7744</v>
      </c>
      <c r="U631" s="2">
        <v>1505.2192000000002</v>
      </c>
      <c r="V631" s="2">
        <v>1339.0304000000001</v>
      </c>
      <c r="W631" s="2">
        <v>1230.1952000000001</v>
      </c>
      <c r="X631" s="2">
        <v>1160.3224</v>
      </c>
      <c r="Y631" s="2">
        <v>1103.0208</v>
      </c>
      <c r="AA631" s="28">
        <f t="shared" si="78"/>
        <v>7</v>
      </c>
      <c r="AB631" s="11">
        <f t="shared" si="72"/>
        <v>0</v>
      </c>
      <c r="AC631" s="2">
        <f t="shared" si="73"/>
        <v>26370.829600000001</v>
      </c>
      <c r="AD631" s="2">
        <f t="shared" si="74"/>
        <v>26370.829600000001</v>
      </c>
      <c r="AF631">
        <f t="shared" si="75"/>
        <v>9</v>
      </c>
      <c r="AG631">
        <f t="shared" si="76"/>
        <v>2025</v>
      </c>
      <c r="AI631" s="2">
        <f t="shared" si="77"/>
        <v>1628.7744</v>
      </c>
      <c r="AJ631">
        <f t="shared" si="79"/>
        <v>19</v>
      </c>
    </row>
    <row r="632" spans="1:36" x14ac:dyDescent="0.2">
      <c r="A632" s="7">
        <v>45915</v>
      </c>
      <c r="B632" s="2">
        <v>1114.0784000000001</v>
      </c>
      <c r="C632" s="2">
        <v>1119.0024000000001</v>
      </c>
      <c r="D632" s="2">
        <v>1112.4424000000001</v>
      </c>
      <c r="E632" s="2">
        <v>1122.6128000000001</v>
      </c>
      <c r="F632" s="2">
        <v>1199.1664000000001</v>
      </c>
      <c r="G632" s="2">
        <v>1333.1456000000001</v>
      </c>
      <c r="H632" s="2">
        <v>1470.3376000000001</v>
      </c>
      <c r="I632" s="2">
        <v>1193.6760000000002</v>
      </c>
      <c r="J632" s="2">
        <v>865.14800000000002</v>
      </c>
      <c r="K632" s="2">
        <v>691.7568</v>
      </c>
      <c r="L632" s="2">
        <v>626.1816</v>
      </c>
      <c r="M632" s="2">
        <v>631.24879999999996</v>
      </c>
      <c r="N632" s="2">
        <v>679.16960000000006</v>
      </c>
      <c r="O632" s="2">
        <v>707.77760000000001</v>
      </c>
      <c r="P632" s="2">
        <v>763.53440000000001</v>
      </c>
      <c r="Q632" s="2">
        <v>904.56960000000004</v>
      </c>
      <c r="R632" s="2">
        <v>1214.3912</v>
      </c>
      <c r="S632" s="2">
        <v>1617.4272000000001</v>
      </c>
      <c r="T632" s="2">
        <v>1715.1448</v>
      </c>
      <c r="U632" s="2">
        <v>1592.8960000000002</v>
      </c>
      <c r="V632" s="2">
        <v>1370.684</v>
      </c>
      <c r="W632" s="2">
        <v>1248.9096000000002</v>
      </c>
      <c r="X632" s="2">
        <v>1148.288</v>
      </c>
      <c r="Y632" s="2">
        <v>1096.3448000000001</v>
      </c>
      <c r="AA632" s="28">
        <f t="shared" si="78"/>
        <v>1</v>
      </c>
      <c r="AB632" s="11">
        <f t="shared" si="72"/>
        <v>0</v>
      </c>
      <c r="AC632" s="2">
        <f t="shared" si="73"/>
        <v>26537.933599999997</v>
      </c>
      <c r="AD632" s="2">
        <f t="shared" si="74"/>
        <v>26537.933599999997</v>
      </c>
      <c r="AF632">
        <f t="shared" si="75"/>
        <v>9</v>
      </c>
      <c r="AG632">
        <f t="shared" si="76"/>
        <v>2025</v>
      </c>
      <c r="AI632" s="2">
        <f t="shared" si="77"/>
        <v>1715.1448</v>
      </c>
      <c r="AJ632">
        <f t="shared" si="79"/>
        <v>19</v>
      </c>
    </row>
    <row r="633" spans="1:36" x14ac:dyDescent="0.2">
      <c r="A633" s="7">
        <v>45916</v>
      </c>
      <c r="B633" s="2">
        <v>1131.5144</v>
      </c>
      <c r="C633" s="2">
        <v>1133.9088000000002</v>
      </c>
      <c r="D633" s="2">
        <v>1115.3992000000001</v>
      </c>
      <c r="E633" s="2">
        <v>1143.5408</v>
      </c>
      <c r="F633" s="2">
        <v>1217.4024000000002</v>
      </c>
      <c r="G633" s="2">
        <v>1337.7944</v>
      </c>
      <c r="H633" s="2">
        <v>1489.1864000000003</v>
      </c>
      <c r="I633" s="2">
        <v>1217.7088000000001</v>
      </c>
      <c r="J633" s="2">
        <v>880.28960000000006</v>
      </c>
      <c r="K633" s="2">
        <v>706.07520000000011</v>
      </c>
      <c r="L633" s="2">
        <v>640.44640000000004</v>
      </c>
      <c r="M633" s="2">
        <v>649.34879999999998</v>
      </c>
      <c r="N633" s="2">
        <v>698.51440000000002</v>
      </c>
      <c r="O633" s="2">
        <v>739.22880000000009</v>
      </c>
      <c r="P633" s="2">
        <v>819.95679999999993</v>
      </c>
      <c r="Q633" s="2">
        <v>986.53920000000005</v>
      </c>
      <c r="R633" s="2">
        <v>1302.2439999999999</v>
      </c>
      <c r="S633" s="2">
        <v>1651.7839999999999</v>
      </c>
      <c r="T633" s="2">
        <v>1726.9767999999999</v>
      </c>
      <c r="U633" s="2">
        <v>1594.9751999999999</v>
      </c>
      <c r="V633" s="2">
        <v>1373.876</v>
      </c>
      <c r="W633" s="2">
        <v>1244.4896000000001</v>
      </c>
      <c r="X633" s="2">
        <v>1152.356</v>
      </c>
      <c r="Y633" s="2">
        <v>1091.7808</v>
      </c>
      <c r="AA633" s="28">
        <f t="shared" si="78"/>
        <v>2</v>
      </c>
      <c r="AB633" s="11">
        <f t="shared" si="72"/>
        <v>17384.809600000001</v>
      </c>
      <c r="AC633" s="2">
        <f t="shared" si="73"/>
        <v>9660.5272000000004</v>
      </c>
      <c r="AD633" s="2">
        <f t="shared" si="74"/>
        <v>27045.336800000001</v>
      </c>
      <c r="AF633">
        <f t="shared" si="75"/>
        <v>9</v>
      </c>
      <c r="AG633">
        <f t="shared" si="76"/>
        <v>2025</v>
      </c>
      <c r="AI633" s="2">
        <f t="shared" si="77"/>
        <v>1726.9767999999999</v>
      </c>
      <c r="AJ633">
        <f t="shared" si="79"/>
        <v>19</v>
      </c>
    </row>
    <row r="634" spans="1:36" x14ac:dyDescent="0.2">
      <c r="A634" s="7">
        <v>45917</v>
      </c>
      <c r="B634" s="2">
        <v>1134.0264</v>
      </c>
      <c r="C634" s="2">
        <v>1129.0119999999999</v>
      </c>
      <c r="D634" s="2">
        <v>1147.3520000000001</v>
      </c>
      <c r="E634" s="2">
        <v>1148.2080000000001</v>
      </c>
      <c r="F634" s="2">
        <v>1215.348</v>
      </c>
      <c r="G634" s="2">
        <v>1347.7983999999999</v>
      </c>
      <c r="H634" s="2">
        <v>1476.4112</v>
      </c>
      <c r="I634" s="2">
        <v>1234.2688000000001</v>
      </c>
      <c r="J634" s="2">
        <v>961.86</v>
      </c>
      <c r="K634" s="2">
        <v>929.92399999999998</v>
      </c>
      <c r="L634" s="2">
        <v>762.62880000000007</v>
      </c>
      <c r="M634" s="2">
        <v>817.17920000000004</v>
      </c>
      <c r="N634" s="2">
        <v>845.30640000000005</v>
      </c>
      <c r="O634" s="2">
        <v>1049.4528</v>
      </c>
      <c r="P634" s="2">
        <v>1179.9304</v>
      </c>
      <c r="Q634" s="2">
        <v>1323.3535999999999</v>
      </c>
      <c r="R634" s="2">
        <v>1574.5912000000001</v>
      </c>
      <c r="S634" s="2">
        <v>1660.2448000000002</v>
      </c>
      <c r="T634" s="2">
        <v>1677.9192000000003</v>
      </c>
      <c r="U634" s="2">
        <v>1571.9512</v>
      </c>
      <c r="V634" s="2">
        <v>1354.4951999999998</v>
      </c>
      <c r="W634" s="2">
        <v>1227.9384</v>
      </c>
      <c r="X634" s="2">
        <v>1152.2303999999999</v>
      </c>
      <c r="Y634" s="2">
        <v>1095.6832000000002</v>
      </c>
      <c r="AA634" s="28">
        <f t="shared" si="78"/>
        <v>3</v>
      </c>
      <c r="AB634" s="11">
        <f t="shared" si="72"/>
        <v>19323.274400000002</v>
      </c>
      <c r="AC634" s="2">
        <f t="shared" si="73"/>
        <v>9693.8391999999985</v>
      </c>
      <c r="AD634" s="2">
        <f t="shared" si="74"/>
        <v>29017.113600000001</v>
      </c>
      <c r="AF634">
        <f t="shared" si="75"/>
        <v>9</v>
      </c>
      <c r="AG634">
        <f t="shared" si="76"/>
        <v>2025</v>
      </c>
      <c r="AI634" s="2">
        <f t="shared" si="77"/>
        <v>1677.9192000000003</v>
      </c>
      <c r="AJ634">
        <f t="shared" si="79"/>
        <v>19</v>
      </c>
    </row>
    <row r="635" spans="1:36" x14ac:dyDescent="0.2">
      <c r="A635" s="7">
        <v>45918</v>
      </c>
      <c r="B635" s="2">
        <v>1122.08</v>
      </c>
      <c r="C635" s="2">
        <v>1131.0696</v>
      </c>
      <c r="D635" s="2">
        <v>1136.8592000000001</v>
      </c>
      <c r="E635" s="2">
        <v>1160.52</v>
      </c>
      <c r="F635" s="2">
        <v>1217.9536000000001</v>
      </c>
      <c r="G635" s="2">
        <v>1343.9807999999998</v>
      </c>
      <c r="H635" s="2">
        <v>1521.6232</v>
      </c>
      <c r="I635" s="2">
        <v>1402.1679999999999</v>
      </c>
      <c r="J635" s="2">
        <v>1256.3488</v>
      </c>
      <c r="K635" s="2">
        <v>1071.0064</v>
      </c>
      <c r="L635" s="2">
        <v>920.53279999999995</v>
      </c>
      <c r="M635" s="2">
        <v>877.85039999999992</v>
      </c>
      <c r="N635" s="2">
        <v>896.64400000000001</v>
      </c>
      <c r="O635" s="2">
        <v>944.16719999999998</v>
      </c>
      <c r="P635" s="2">
        <v>961.04480000000001</v>
      </c>
      <c r="Q635" s="2">
        <v>1102.9608000000001</v>
      </c>
      <c r="R635" s="2">
        <v>1377.4272000000001</v>
      </c>
      <c r="S635" s="2">
        <v>1706.1984</v>
      </c>
      <c r="T635" s="2">
        <v>1742.8224</v>
      </c>
      <c r="U635" s="2">
        <v>1622.9656</v>
      </c>
      <c r="V635" s="2">
        <v>1401.0032000000001</v>
      </c>
      <c r="W635" s="2">
        <v>1277.7664</v>
      </c>
      <c r="X635" s="2">
        <v>1185.7983999999999</v>
      </c>
      <c r="Y635" s="2">
        <v>1136.5511999999999</v>
      </c>
      <c r="AA635" s="28">
        <f t="shared" si="78"/>
        <v>4</v>
      </c>
      <c r="AB635" s="11">
        <f t="shared" si="72"/>
        <v>19746.7048</v>
      </c>
      <c r="AC635" s="2">
        <f t="shared" si="73"/>
        <v>9770.6376000000018</v>
      </c>
      <c r="AD635" s="2">
        <f t="shared" si="74"/>
        <v>29517.342400000001</v>
      </c>
      <c r="AF635">
        <f t="shared" si="75"/>
        <v>9</v>
      </c>
      <c r="AG635">
        <f t="shared" si="76"/>
        <v>2025</v>
      </c>
      <c r="AI635" s="2">
        <f t="shared" si="77"/>
        <v>1742.8224</v>
      </c>
      <c r="AJ635">
        <f t="shared" si="79"/>
        <v>19</v>
      </c>
    </row>
    <row r="636" spans="1:36" x14ac:dyDescent="0.2">
      <c r="A636" s="7">
        <v>45919</v>
      </c>
      <c r="B636" s="2">
        <v>1166.9584</v>
      </c>
      <c r="C636" s="2">
        <v>931.05840000000001</v>
      </c>
      <c r="D636" s="2">
        <v>944.42880000000002</v>
      </c>
      <c r="E636" s="2">
        <v>957.94640000000004</v>
      </c>
      <c r="F636" s="2">
        <v>992.03679999999997</v>
      </c>
      <c r="G636" s="2">
        <v>1089.4503999999999</v>
      </c>
      <c r="H636" s="2">
        <v>1201.1928</v>
      </c>
      <c r="I636" s="2">
        <v>1057.1496000000002</v>
      </c>
      <c r="J636" s="2">
        <v>814.28800000000001</v>
      </c>
      <c r="K636" s="2">
        <v>648.83199999999999</v>
      </c>
      <c r="L636" s="2">
        <v>537.18880000000001</v>
      </c>
      <c r="M636" s="2">
        <v>557.12959999999998</v>
      </c>
      <c r="N636" s="2">
        <v>521.20400000000006</v>
      </c>
      <c r="O636" s="2">
        <v>556.64080000000001</v>
      </c>
      <c r="P636" s="2">
        <v>606.71680000000003</v>
      </c>
      <c r="Q636" s="2">
        <v>709.71199999999999</v>
      </c>
      <c r="R636" s="2">
        <v>947.10160000000008</v>
      </c>
      <c r="S636" s="2">
        <v>1225.3176000000001</v>
      </c>
      <c r="T636" s="2">
        <v>1263.3024</v>
      </c>
      <c r="U636" s="2">
        <v>1155.0824</v>
      </c>
      <c r="V636" s="2">
        <v>1010.3000000000001</v>
      </c>
      <c r="W636" s="2">
        <v>945.04719999999998</v>
      </c>
      <c r="X636" s="2">
        <v>894.09759999999994</v>
      </c>
      <c r="Y636" s="2">
        <v>863.19200000000001</v>
      </c>
      <c r="AA636" s="28">
        <f t="shared" si="78"/>
        <v>5</v>
      </c>
      <c r="AB636" s="11">
        <f t="shared" si="72"/>
        <v>13449.1104</v>
      </c>
      <c r="AC636" s="2">
        <f t="shared" si="73"/>
        <v>8146.2639999999974</v>
      </c>
      <c r="AD636" s="2">
        <f t="shared" si="74"/>
        <v>21595.374399999997</v>
      </c>
      <c r="AF636">
        <f t="shared" si="75"/>
        <v>9</v>
      </c>
      <c r="AG636">
        <f t="shared" si="76"/>
        <v>2025</v>
      </c>
      <c r="AI636" s="2">
        <f t="shared" si="77"/>
        <v>1263.3024</v>
      </c>
      <c r="AJ636">
        <f t="shared" si="79"/>
        <v>19</v>
      </c>
    </row>
    <row r="637" spans="1:36" x14ac:dyDescent="0.2">
      <c r="A637" s="7">
        <v>45920</v>
      </c>
      <c r="B637" s="2">
        <v>886.13760000000002</v>
      </c>
      <c r="C637" s="2">
        <v>880.90639999999996</v>
      </c>
      <c r="D637" s="2">
        <v>872.71440000000007</v>
      </c>
      <c r="E637" s="2">
        <v>891.47119999999995</v>
      </c>
      <c r="F637" s="2">
        <v>923.72880000000009</v>
      </c>
      <c r="G637" s="2">
        <v>976.57280000000003</v>
      </c>
      <c r="H637" s="2">
        <v>1024.3751999999999</v>
      </c>
      <c r="I637" s="2">
        <v>818.43759999999997</v>
      </c>
      <c r="J637" s="2">
        <v>568.95360000000005</v>
      </c>
      <c r="K637" s="2">
        <v>416.85199999999998</v>
      </c>
      <c r="L637" s="2">
        <v>333.57679999999999</v>
      </c>
      <c r="M637" s="2">
        <v>314.81200000000001</v>
      </c>
      <c r="N637" s="2">
        <v>304.53040000000004</v>
      </c>
      <c r="O637" s="2">
        <v>317.7552</v>
      </c>
      <c r="P637" s="2">
        <v>360.65680000000003</v>
      </c>
      <c r="Q637" s="2">
        <v>482.66480000000001</v>
      </c>
      <c r="R637" s="2">
        <v>786.70720000000006</v>
      </c>
      <c r="S637" s="2">
        <v>1126.1344000000001</v>
      </c>
      <c r="T637" s="2">
        <v>1177.1056000000001</v>
      </c>
      <c r="U637" s="2">
        <v>1104.4775999999999</v>
      </c>
      <c r="V637" s="2">
        <v>966.31039999999996</v>
      </c>
      <c r="W637" s="2">
        <v>916.49520000000007</v>
      </c>
      <c r="X637" s="2">
        <v>856.20399999999995</v>
      </c>
      <c r="Y637" s="2">
        <v>842.67360000000008</v>
      </c>
      <c r="AA637" s="28">
        <f t="shared" si="78"/>
        <v>6</v>
      </c>
      <c r="AB637" s="11">
        <f t="shared" si="72"/>
        <v>10851.673599999998</v>
      </c>
      <c r="AC637" s="2">
        <f t="shared" si="73"/>
        <v>7298.5800000000054</v>
      </c>
      <c r="AD637" s="2">
        <f t="shared" si="74"/>
        <v>18150.253600000004</v>
      </c>
      <c r="AF637">
        <f t="shared" si="75"/>
        <v>9</v>
      </c>
      <c r="AG637">
        <f t="shared" si="76"/>
        <v>2025</v>
      </c>
      <c r="AI637" s="2">
        <f t="shared" si="77"/>
        <v>1177.1056000000001</v>
      </c>
      <c r="AJ637">
        <f t="shared" si="79"/>
        <v>19</v>
      </c>
    </row>
    <row r="638" spans="1:36" x14ac:dyDescent="0.2">
      <c r="A638" s="7">
        <v>45921</v>
      </c>
      <c r="B638" s="2">
        <v>877.96240000000012</v>
      </c>
      <c r="C638" s="2">
        <v>885.75279999999998</v>
      </c>
      <c r="D638" s="2">
        <v>892.10640000000001</v>
      </c>
      <c r="E638" s="2">
        <v>902.64639999999997</v>
      </c>
      <c r="F638" s="2">
        <v>927.70640000000003</v>
      </c>
      <c r="G638" s="2">
        <v>979.57440000000008</v>
      </c>
      <c r="H638" s="2">
        <v>1027.0319999999999</v>
      </c>
      <c r="I638" s="2">
        <v>845.928</v>
      </c>
      <c r="J638" s="2">
        <v>593.45760000000007</v>
      </c>
      <c r="K638" s="2">
        <v>413.61680000000001</v>
      </c>
      <c r="L638" s="2">
        <v>327.90960000000001</v>
      </c>
      <c r="M638" s="2">
        <v>317.10480000000001</v>
      </c>
      <c r="N638" s="2">
        <v>338.03199999999998</v>
      </c>
      <c r="O638" s="2">
        <v>360.89920000000001</v>
      </c>
      <c r="P638" s="2">
        <v>411.66480000000001</v>
      </c>
      <c r="Q638" s="2">
        <v>525.32800000000009</v>
      </c>
      <c r="R638" s="2">
        <v>823.05600000000004</v>
      </c>
      <c r="S638" s="2">
        <v>1148.2175999999999</v>
      </c>
      <c r="T638" s="2">
        <v>1213.4024000000002</v>
      </c>
      <c r="U638" s="2">
        <v>1123.2272</v>
      </c>
      <c r="V638" s="2">
        <v>999.44240000000002</v>
      </c>
      <c r="W638" s="2">
        <v>909.76639999999998</v>
      </c>
      <c r="X638" s="2">
        <v>866.52080000000001</v>
      </c>
      <c r="Y638" s="2">
        <v>816.04160000000002</v>
      </c>
      <c r="AA638" s="28">
        <f t="shared" si="78"/>
        <v>7</v>
      </c>
      <c r="AB638" s="11">
        <f t="shared" si="72"/>
        <v>0</v>
      </c>
      <c r="AC638" s="2">
        <f t="shared" si="73"/>
        <v>18526.395999999997</v>
      </c>
      <c r="AD638" s="2">
        <f t="shared" si="74"/>
        <v>18526.395999999997</v>
      </c>
      <c r="AF638">
        <f t="shared" si="75"/>
        <v>9</v>
      </c>
      <c r="AG638">
        <f t="shared" si="76"/>
        <v>2025</v>
      </c>
      <c r="AI638" s="2">
        <f t="shared" si="77"/>
        <v>1213.4024000000002</v>
      </c>
      <c r="AJ638">
        <f t="shared" si="79"/>
        <v>19</v>
      </c>
    </row>
    <row r="639" spans="1:36" x14ac:dyDescent="0.2">
      <c r="A639" s="7">
        <v>45922</v>
      </c>
      <c r="B639" s="2">
        <v>860.22800000000007</v>
      </c>
      <c r="C639" s="2">
        <v>873.15600000000006</v>
      </c>
      <c r="D639" s="2">
        <v>886.72240000000011</v>
      </c>
      <c r="E639" s="2">
        <v>907.52960000000007</v>
      </c>
      <c r="F639" s="2">
        <v>956.7367999999999</v>
      </c>
      <c r="G639" s="2">
        <v>1065.6280000000002</v>
      </c>
      <c r="H639" s="2">
        <v>1198.7760000000001</v>
      </c>
      <c r="I639" s="2">
        <v>1013.5760000000001</v>
      </c>
      <c r="J639" s="2">
        <v>781.572</v>
      </c>
      <c r="K639" s="2">
        <v>558.23199999999997</v>
      </c>
      <c r="L639" s="2">
        <v>469.32800000000003</v>
      </c>
      <c r="M639" s="2">
        <v>452.01679999999999</v>
      </c>
      <c r="N639" s="2">
        <v>443.79839999999996</v>
      </c>
      <c r="O639" s="2">
        <v>454.2192</v>
      </c>
      <c r="P639" s="2">
        <v>507.8184</v>
      </c>
      <c r="Q639" s="2">
        <v>669.42399999999998</v>
      </c>
      <c r="R639" s="2">
        <v>1018.0096000000001</v>
      </c>
      <c r="S639" s="2">
        <v>1300.5848000000001</v>
      </c>
      <c r="T639" s="2">
        <v>1279.5719999999999</v>
      </c>
      <c r="U639" s="2">
        <v>1184.1616000000001</v>
      </c>
      <c r="V639" s="2">
        <v>1018.3832000000001</v>
      </c>
      <c r="W639" s="2">
        <v>936.93039999999996</v>
      </c>
      <c r="X639" s="2">
        <v>866.7568</v>
      </c>
      <c r="Y639" s="2">
        <v>818.81360000000006</v>
      </c>
      <c r="AA639" s="28">
        <f t="shared" si="78"/>
        <v>1</v>
      </c>
      <c r="AB639" s="11">
        <f t="shared" si="72"/>
        <v>0</v>
      </c>
      <c r="AC639" s="2">
        <f t="shared" si="73"/>
        <v>20521.973600000001</v>
      </c>
      <c r="AD639" s="2">
        <f t="shared" si="74"/>
        <v>20521.973600000001</v>
      </c>
      <c r="AF639">
        <f t="shared" si="75"/>
        <v>9</v>
      </c>
      <c r="AG639">
        <f t="shared" si="76"/>
        <v>2025</v>
      </c>
      <c r="AI639" s="2">
        <f t="shared" si="77"/>
        <v>1300.5848000000001</v>
      </c>
      <c r="AJ639">
        <f t="shared" si="79"/>
        <v>18</v>
      </c>
    </row>
    <row r="640" spans="1:36" x14ac:dyDescent="0.2">
      <c r="A640" s="7">
        <v>45923</v>
      </c>
      <c r="B640" s="2">
        <v>859.41039999999998</v>
      </c>
      <c r="C640" s="2">
        <v>883.56640000000004</v>
      </c>
      <c r="D640" s="2">
        <v>887.60479999999995</v>
      </c>
      <c r="E640" s="2">
        <v>903.07520000000011</v>
      </c>
      <c r="F640" s="2">
        <v>952.95600000000013</v>
      </c>
      <c r="G640" s="2">
        <v>1050.1384</v>
      </c>
      <c r="H640" s="2">
        <v>1194.9839999999999</v>
      </c>
      <c r="I640" s="2">
        <v>1076.6504</v>
      </c>
      <c r="J640" s="2">
        <v>1030.4864</v>
      </c>
      <c r="K640" s="2">
        <v>904.31119999999999</v>
      </c>
      <c r="L640" s="2">
        <v>793.09039999999993</v>
      </c>
      <c r="M640" s="2">
        <v>881.60880000000009</v>
      </c>
      <c r="N640" s="2">
        <v>950.85839999999996</v>
      </c>
      <c r="O640" s="2">
        <v>1201.9936</v>
      </c>
      <c r="P640" s="2">
        <v>1298.4744000000001</v>
      </c>
      <c r="Q640" s="2">
        <v>1377.0167999999999</v>
      </c>
      <c r="R640" s="2">
        <v>1398.7464000000002</v>
      </c>
      <c r="S640" s="2">
        <v>1413.9344000000001</v>
      </c>
      <c r="T640" s="2">
        <v>1333.7320000000002</v>
      </c>
      <c r="U640" s="2">
        <v>1209.7224000000001</v>
      </c>
      <c r="V640" s="2">
        <v>1043.5336</v>
      </c>
      <c r="W640" s="2">
        <v>967.96</v>
      </c>
      <c r="X640" s="2">
        <v>886.29679999999996</v>
      </c>
      <c r="Y640" s="2">
        <v>853.16480000000001</v>
      </c>
      <c r="AA640" s="28">
        <f t="shared" si="78"/>
        <v>2</v>
      </c>
      <c r="AB640" s="11">
        <f t="shared" si="72"/>
        <v>17768.416000000001</v>
      </c>
      <c r="AC640" s="2">
        <f t="shared" si="73"/>
        <v>7584.8999999999942</v>
      </c>
      <c r="AD640" s="2">
        <f t="shared" si="74"/>
        <v>25353.315999999995</v>
      </c>
      <c r="AF640">
        <f t="shared" si="75"/>
        <v>9</v>
      </c>
      <c r="AG640">
        <f t="shared" si="76"/>
        <v>2025</v>
      </c>
      <c r="AI640" s="2">
        <f t="shared" si="77"/>
        <v>1413.9344000000001</v>
      </c>
      <c r="AJ640">
        <f t="shared" si="79"/>
        <v>18</v>
      </c>
    </row>
    <row r="641" spans="1:36" x14ac:dyDescent="0.2">
      <c r="A641" s="7">
        <v>45924</v>
      </c>
      <c r="B641" s="2">
        <v>919.15279999999996</v>
      </c>
      <c r="C641" s="2">
        <v>935.41679999999997</v>
      </c>
      <c r="D641" s="2">
        <v>931.33600000000013</v>
      </c>
      <c r="E641" s="2">
        <v>951.30160000000001</v>
      </c>
      <c r="F641" s="2">
        <v>1003.7864000000001</v>
      </c>
      <c r="G641" s="2">
        <v>1099.7832000000001</v>
      </c>
      <c r="H641" s="2">
        <v>1238.2311999999999</v>
      </c>
      <c r="I641" s="2">
        <v>1117.6648</v>
      </c>
      <c r="J641" s="2">
        <v>1152.2752</v>
      </c>
      <c r="K641" s="2">
        <v>1252.4975999999999</v>
      </c>
      <c r="L641" s="2">
        <v>1268.7767999999999</v>
      </c>
      <c r="M641" s="2">
        <v>1215.0175999999999</v>
      </c>
      <c r="N641" s="2">
        <v>1250.1976</v>
      </c>
      <c r="O641" s="2">
        <v>1254.9328</v>
      </c>
      <c r="P641" s="2">
        <v>1259.8320000000001</v>
      </c>
      <c r="Q641" s="2">
        <v>1331.7776000000001</v>
      </c>
      <c r="R641" s="2">
        <v>1379.4072000000001</v>
      </c>
      <c r="S641" s="2">
        <v>1392.2544</v>
      </c>
      <c r="T641" s="2">
        <v>1307.2280000000001</v>
      </c>
      <c r="U641" s="2">
        <v>1176.2344000000001</v>
      </c>
      <c r="V641" s="2">
        <v>1032.1784</v>
      </c>
      <c r="W641" s="2">
        <v>943.3832000000001</v>
      </c>
      <c r="X641" s="2">
        <v>887.56880000000001</v>
      </c>
      <c r="Y641" s="2">
        <v>834.09440000000006</v>
      </c>
      <c r="AA641" s="28">
        <f t="shared" si="78"/>
        <v>3</v>
      </c>
      <c r="AB641" s="11">
        <f t="shared" si="72"/>
        <v>19221.2264</v>
      </c>
      <c r="AC641" s="2">
        <f t="shared" si="73"/>
        <v>7913.102400000007</v>
      </c>
      <c r="AD641" s="2">
        <f t="shared" si="74"/>
        <v>27134.328800000007</v>
      </c>
      <c r="AF641">
        <f t="shared" si="75"/>
        <v>9</v>
      </c>
      <c r="AG641">
        <f t="shared" si="76"/>
        <v>2025</v>
      </c>
      <c r="AI641" s="2">
        <f t="shared" si="77"/>
        <v>1392.2544</v>
      </c>
      <c r="AJ641">
        <f t="shared" si="79"/>
        <v>18</v>
      </c>
    </row>
    <row r="642" spans="1:36" x14ac:dyDescent="0.2">
      <c r="A642" s="7">
        <v>45925</v>
      </c>
      <c r="B642" s="2">
        <v>884.64240000000007</v>
      </c>
      <c r="C642" s="2">
        <v>896.66399999999999</v>
      </c>
      <c r="D642" s="2">
        <v>894.34160000000008</v>
      </c>
      <c r="E642" s="2">
        <v>909.19759999999997</v>
      </c>
      <c r="F642" s="2">
        <v>959.77199999999993</v>
      </c>
      <c r="G642" s="2">
        <v>1060.9360000000001</v>
      </c>
      <c r="H642" s="2">
        <v>1193.1944000000001</v>
      </c>
      <c r="I642" s="2">
        <v>1056.4360000000001</v>
      </c>
      <c r="J642" s="2">
        <v>1088.5144</v>
      </c>
      <c r="K642" s="2">
        <v>1151.4703999999999</v>
      </c>
      <c r="L642" s="2">
        <v>1098.0024000000001</v>
      </c>
      <c r="M642" s="2">
        <v>1156.1552000000001</v>
      </c>
      <c r="N642" s="2">
        <v>1291.2008000000001</v>
      </c>
      <c r="O642" s="2">
        <v>1420.3912</v>
      </c>
      <c r="P642" s="2">
        <v>1491.8648000000001</v>
      </c>
      <c r="Q642" s="2">
        <v>1557.1807999999999</v>
      </c>
      <c r="R642" s="2">
        <v>1554.1848000000002</v>
      </c>
      <c r="S642" s="2">
        <v>1501.8024</v>
      </c>
      <c r="T642" s="2">
        <v>1364.7216000000001</v>
      </c>
      <c r="U642" s="2">
        <v>1213.7967999999998</v>
      </c>
      <c r="V642" s="2">
        <v>1056.972</v>
      </c>
      <c r="W642" s="2">
        <v>974.26400000000001</v>
      </c>
      <c r="X642" s="2">
        <v>915.32560000000001</v>
      </c>
      <c r="Y642" s="2">
        <v>876.10960000000011</v>
      </c>
      <c r="AA642" s="28">
        <f t="shared" si="78"/>
        <v>4</v>
      </c>
      <c r="AB642" s="11">
        <f t="shared" si="72"/>
        <v>19892.283200000002</v>
      </c>
      <c r="AC642" s="2">
        <f t="shared" si="73"/>
        <v>7674.8575999999957</v>
      </c>
      <c r="AD642" s="2">
        <f t="shared" si="74"/>
        <v>27567.140799999997</v>
      </c>
      <c r="AF642">
        <f t="shared" si="75"/>
        <v>9</v>
      </c>
      <c r="AG642">
        <f t="shared" si="76"/>
        <v>2025</v>
      </c>
      <c r="AI642" s="2">
        <f t="shared" si="77"/>
        <v>1557.1807999999999</v>
      </c>
      <c r="AJ642">
        <f t="shared" si="79"/>
        <v>16</v>
      </c>
    </row>
    <row r="643" spans="1:36" x14ac:dyDescent="0.2">
      <c r="A643" s="7">
        <v>45926</v>
      </c>
      <c r="B643" s="2">
        <v>908.96399999999994</v>
      </c>
      <c r="C643" s="2">
        <v>903.90560000000005</v>
      </c>
      <c r="D643" s="2">
        <v>919.17439999999999</v>
      </c>
      <c r="E643" s="2">
        <v>947.01199999999994</v>
      </c>
      <c r="F643" s="2">
        <v>958.10960000000011</v>
      </c>
      <c r="G643" s="2">
        <v>1073.5408</v>
      </c>
      <c r="H643" s="2">
        <v>1199.8592000000001</v>
      </c>
      <c r="I643" s="2">
        <v>1065.1504</v>
      </c>
      <c r="J643" s="2">
        <v>907.94800000000009</v>
      </c>
      <c r="K643" s="2">
        <v>880.80720000000008</v>
      </c>
      <c r="L643" s="2">
        <v>799.93280000000004</v>
      </c>
      <c r="M643" s="2">
        <v>625.00879999999995</v>
      </c>
      <c r="N643" s="2">
        <v>614.26</v>
      </c>
      <c r="O643" s="2">
        <v>622.50720000000001</v>
      </c>
      <c r="P643" s="2">
        <v>716.35520000000008</v>
      </c>
      <c r="Q643" s="2">
        <v>980.45600000000013</v>
      </c>
      <c r="R643" s="2">
        <v>1261.1088</v>
      </c>
      <c r="S643" s="2">
        <v>1422.5432000000001</v>
      </c>
      <c r="T643" s="2">
        <v>1335.8632</v>
      </c>
      <c r="U643" s="2">
        <v>1208.4264000000001</v>
      </c>
      <c r="V643" s="2">
        <v>1062.048</v>
      </c>
      <c r="W643" s="2">
        <v>998.36720000000003</v>
      </c>
      <c r="X643" s="2">
        <v>938.17360000000008</v>
      </c>
      <c r="Y643" s="2">
        <v>872.67679999999996</v>
      </c>
      <c r="AA643" s="28">
        <f t="shared" si="78"/>
        <v>5</v>
      </c>
      <c r="AB643" s="11">
        <f t="shared" si="72"/>
        <v>15438.956000000002</v>
      </c>
      <c r="AC643" s="2">
        <f t="shared" si="73"/>
        <v>7783.2423999999992</v>
      </c>
      <c r="AD643" s="2">
        <f t="shared" si="74"/>
        <v>23222.198400000001</v>
      </c>
      <c r="AF643">
        <f t="shared" si="75"/>
        <v>9</v>
      </c>
      <c r="AG643">
        <f t="shared" si="76"/>
        <v>2025</v>
      </c>
      <c r="AI643" s="2">
        <f t="shared" si="77"/>
        <v>1422.5432000000001</v>
      </c>
      <c r="AJ643">
        <f t="shared" si="79"/>
        <v>18</v>
      </c>
    </row>
    <row r="644" spans="1:36" x14ac:dyDescent="0.2">
      <c r="A644" s="7">
        <v>45927</v>
      </c>
      <c r="B644" s="2">
        <v>949.58320000000003</v>
      </c>
      <c r="C644" s="2">
        <v>922.5376</v>
      </c>
      <c r="D644" s="2">
        <v>910.9248</v>
      </c>
      <c r="E644" s="2">
        <v>927.38479999999993</v>
      </c>
      <c r="F644" s="2">
        <v>941.44800000000009</v>
      </c>
      <c r="G644" s="2">
        <v>963.24080000000004</v>
      </c>
      <c r="H644" s="2">
        <v>1033.9911999999999</v>
      </c>
      <c r="I644" s="2">
        <v>835.55119999999999</v>
      </c>
      <c r="J644" s="2">
        <v>581.32720000000006</v>
      </c>
      <c r="K644" s="2">
        <v>402.03040000000004</v>
      </c>
      <c r="L644" s="2">
        <v>325.8184</v>
      </c>
      <c r="M644" s="2">
        <v>310.36</v>
      </c>
      <c r="N644" s="2">
        <v>324.06479999999999</v>
      </c>
      <c r="O644" s="2">
        <v>349.69120000000004</v>
      </c>
      <c r="P644" s="2">
        <v>407.47839999999997</v>
      </c>
      <c r="Q644" s="2">
        <v>570.56560000000002</v>
      </c>
      <c r="R644" s="2">
        <v>930.44240000000002</v>
      </c>
      <c r="S644" s="2">
        <v>1222.2672</v>
      </c>
      <c r="T644" s="2">
        <v>1245.5447999999999</v>
      </c>
      <c r="U644" s="2">
        <v>1139.8448000000001</v>
      </c>
      <c r="V644" s="2">
        <v>997.32479999999998</v>
      </c>
      <c r="W644" s="2">
        <v>934.88559999999995</v>
      </c>
      <c r="X644" s="2">
        <v>882.06960000000004</v>
      </c>
      <c r="Y644" s="2">
        <v>837.7944</v>
      </c>
      <c r="AA644" s="28">
        <f t="shared" si="78"/>
        <v>6</v>
      </c>
      <c r="AB644" s="11">
        <f t="shared" si="72"/>
        <v>11459.266400000002</v>
      </c>
      <c r="AC644" s="2">
        <f t="shared" si="73"/>
        <v>7486.9047999999984</v>
      </c>
      <c r="AD644" s="2">
        <f t="shared" si="74"/>
        <v>18946.171200000001</v>
      </c>
      <c r="AF644">
        <f t="shared" si="75"/>
        <v>9</v>
      </c>
      <c r="AG644">
        <f t="shared" si="76"/>
        <v>2025</v>
      </c>
      <c r="AI644" s="2">
        <f t="shared" si="77"/>
        <v>1245.5447999999999</v>
      </c>
      <c r="AJ644">
        <f t="shared" si="79"/>
        <v>19</v>
      </c>
    </row>
    <row r="645" spans="1:36" x14ac:dyDescent="0.2">
      <c r="A645" s="7">
        <v>45928</v>
      </c>
      <c r="B645" s="2">
        <v>885.12160000000006</v>
      </c>
      <c r="C645" s="2">
        <v>895.39520000000005</v>
      </c>
      <c r="D645" s="2">
        <v>891.71039999999994</v>
      </c>
      <c r="E645" s="2">
        <v>900.37360000000001</v>
      </c>
      <c r="F645" s="2">
        <v>916.94320000000005</v>
      </c>
      <c r="G645" s="2">
        <v>968.31759999999997</v>
      </c>
      <c r="H645" s="2">
        <v>1002.0680000000001</v>
      </c>
      <c r="I645" s="2">
        <v>949.11360000000002</v>
      </c>
      <c r="J645" s="2">
        <v>847.70399999999995</v>
      </c>
      <c r="K645" s="2">
        <v>608.89679999999998</v>
      </c>
      <c r="L645" s="2">
        <v>439.392</v>
      </c>
      <c r="M645" s="2">
        <v>387.95920000000001</v>
      </c>
      <c r="N645" s="2">
        <v>466.48160000000007</v>
      </c>
      <c r="O645" s="2">
        <v>592.73839999999996</v>
      </c>
      <c r="P645" s="2">
        <v>788.26080000000002</v>
      </c>
      <c r="Q645" s="2">
        <v>970.25520000000006</v>
      </c>
      <c r="R645" s="2">
        <v>1131.1448</v>
      </c>
      <c r="S645" s="2">
        <v>1348.9632000000001</v>
      </c>
      <c r="T645" s="2">
        <v>1320.9960000000001</v>
      </c>
      <c r="U645" s="2">
        <v>1191.0735999999999</v>
      </c>
      <c r="V645" s="2">
        <v>1050.664</v>
      </c>
      <c r="W645" s="2">
        <v>960.7152000000001</v>
      </c>
      <c r="X645" s="2">
        <v>900.49520000000007</v>
      </c>
      <c r="Y645" s="2">
        <v>846.24080000000004</v>
      </c>
      <c r="AA645" s="28">
        <f t="shared" si="78"/>
        <v>7</v>
      </c>
      <c r="AB645" s="11">
        <f t="shared" si="72"/>
        <v>0</v>
      </c>
      <c r="AC645" s="2">
        <f t="shared" si="73"/>
        <v>21261.024000000001</v>
      </c>
      <c r="AD645" s="2">
        <f t="shared" si="74"/>
        <v>21261.024000000001</v>
      </c>
      <c r="AF645">
        <f t="shared" si="75"/>
        <v>9</v>
      </c>
      <c r="AG645">
        <f t="shared" si="76"/>
        <v>2025</v>
      </c>
      <c r="AI645" s="2">
        <f t="shared" si="77"/>
        <v>1348.9632000000001</v>
      </c>
      <c r="AJ645">
        <f t="shared" si="79"/>
        <v>18</v>
      </c>
    </row>
    <row r="646" spans="1:36" x14ac:dyDescent="0.2">
      <c r="A646" s="7">
        <v>45929</v>
      </c>
      <c r="B646" s="2">
        <v>875.08320000000003</v>
      </c>
      <c r="C646" s="2">
        <v>914.52800000000002</v>
      </c>
      <c r="D646" s="2">
        <v>925.54399999999998</v>
      </c>
      <c r="E646" s="2">
        <v>939.072</v>
      </c>
      <c r="F646" s="2">
        <v>980.12479999999994</v>
      </c>
      <c r="G646" s="2">
        <v>1076.2016000000001</v>
      </c>
      <c r="H646" s="2">
        <v>1223.1896000000002</v>
      </c>
      <c r="I646" s="2">
        <v>1009.048</v>
      </c>
      <c r="J646" s="2">
        <v>720.88880000000006</v>
      </c>
      <c r="K646" s="2">
        <v>570.19280000000003</v>
      </c>
      <c r="L646" s="2">
        <v>475.82080000000002</v>
      </c>
      <c r="M646" s="2">
        <v>487.73360000000002</v>
      </c>
      <c r="N646" s="2">
        <v>544.45600000000002</v>
      </c>
      <c r="O646" s="2">
        <v>623.3904</v>
      </c>
      <c r="P646" s="2">
        <v>678.42719999999997</v>
      </c>
      <c r="Q646" s="2">
        <v>869.47119999999995</v>
      </c>
      <c r="R646" s="2">
        <v>1160.2639999999999</v>
      </c>
      <c r="S646" s="2">
        <v>1423.9432000000002</v>
      </c>
      <c r="T646" s="2">
        <v>1417.0583999999999</v>
      </c>
      <c r="U646" s="2">
        <v>1265.2424000000001</v>
      </c>
      <c r="V646" s="2">
        <v>1081.96</v>
      </c>
      <c r="W646" s="2">
        <v>993.78719999999998</v>
      </c>
      <c r="X646" s="2">
        <v>920.41200000000003</v>
      </c>
      <c r="Y646" s="2">
        <v>869.17920000000004</v>
      </c>
      <c r="AA646" s="28">
        <f t="shared" si="78"/>
        <v>1</v>
      </c>
      <c r="AB646" s="11">
        <f t="shared" si="72"/>
        <v>0</v>
      </c>
      <c r="AC646" s="2">
        <f t="shared" si="73"/>
        <v>22045.018399999994</v>
      </c>
      <c r="AD646" s="2">
        <f t="shared" si="74"/>
        <v>22045.018399999994</v>
      </c>
      <c r="AF646">
        <f t="shared" si="75"/>
        <v>9</v>
      </c>
      <c r="AG646">
        <f t="shared" si="76"/>
        <v>2025</v>
      </c>
      <c r="AI646" s="2">
        <f t="shared" si="77"/>
        <v>1423.9432000000002</v>
      </c>
      <c r="AJ646">
        <f t="shared" si="79"/>
        <v>18</v>
      </c>
    </row>
    <row r="647" spans="1:36" x14ac:dyDescent="0.2">
      <c r="A647" s="7">
        <v>45930</v>
      </c>
      <c r="B647" s="2">
        <v>899.72880000000009</v>
      </c>
      <c r="C647" s="2">
        <v>917.19679999999994</v>
      </c>
      <c r="D647" s="2">
        <v>961.09600000000012</v>
      </c>
      <c r="E647" s="2">
        <v>942.65359999999998</v>
      </c>
      <c r="F647" s="2">
        <v>1000.3768</v>
      </c>
      <c r="G647" s="2">
        <v>1081.5984000000001</v>
      </c>
      <c r="H647" s="2">
        <v>1215.2</v>
      </c>
      <c r="I647" s="2">
        <v>1023.1672</v>
      </c>
      <c r="J647" s="2">
        <v>763.42560000000003</v>
      </c>
      <c r="K647" s="2">
        <v>554.55360000000007</v>
      </c>
      <c r="L647" s="2">
        <v>526.15919999999994</v>
      </c>
      <c r="M647" s="2">
        <v>506.65680000000003</v>
      </c>
      <c r="N647" s="2">
        <v>586.92240000000004</v>
      </c>
      <c r="O647" s="2">
        <v>606.8048</v>
      </c>
      <c r="P647" s="2">
        <v>639.91279999999995</v>
      </c>
      <c r="Q647" s="2">
        <v>766.64160000000004</v>
      </c>
      <c r="R647" s="2">
        <v>1088.0655999999999</v>
      </c>
      <c r="S647" s="2">
        <v>1372.1856</v>
      </c>
      <c r="T647" s="2">
        <v>1358.8624</v>
      </c>
      <c r="U647" s="2">
        <v>1200.5119999999999</v>
      </c>
      <c r="V647" s="2">
        <v>1054.4032000000002</v>
      </c>
      <c r="W647" s="2">
        <v>962.08960000000013</v>
      </c>
      <c r="X647" s="2">
        <v>907.37600000000009</v>
      </c>
      <c r="Y647" s="2">
        <v>852.37600000000009</v>
      </c>
      <c r="AA647" s="28">
        <f t="shared" si="78"/>
        <v>2</v>
      </c>
      <c r="AB647" s="11">
        <f t="shared" si="72"/>
        <v>13917.738400000002</v>
      </c>
      <c r="AC647" s="2">
        <f t="shared" si="73"/>
        <v>7870.2263999999959</v>
      </c>
      <c r="AD647" s="2">
        <f t="shared" si="74"/>
        <v>21787.964799999998</v>
      </c>
      <c r="AF647">
        <f t="shared" si="75"/>
        <v>9</v>
      </c>
      <c r="AG647">
        <f t="shared" si="76"/>
        <v>2025</v>
      </c>
      <c r="AI647" s="2">
        <f t="shared" si="77"/>
        <v>1372.1856</v>
      </c>
      <c r="AJ647">
        <f t="shared" si="79"/>
        <v>18</v>
      </c>
    </row>
    <row r="648" spans="1:36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8">
        <f t="shared" si="78"/>
        <v>6</v>
      </c>
      <c r="AB648" s="11">
        <f t="shared" si="72"/>
        <v>0</v>
      </c>
      <c r="AC648" s="2">
        <f t="shared" si="73"/>
        <v>0</v>
      </c>
      <c r="AD648" s="2">
        <f t="shared" si="74"/>
        <v>0</v>
      </c>
      <c r="AF648">
        <f t="shared" si="75"/>
        <v>1</v>
      </c>
      <c r="AG648">
        <f t="shared" si="76"/>
        <v>1900</v>
      </c>
      <c r="AI648" s="2">
        <f t="shared" si="77"/>
        <v>0</v>
      </c>
      <c r="AJ648" t="e">
        <f t="shared" si="79"/>
        <v>#N/A</v>
      </c>
    </row>
    <row r="649" spans="1:36" x14ac:dyDescent="0.2">
      <c r="A649" s="7"/>
      <c r="AA649" s="28">
        <f t="shared" si="78"/>
        <v>6</v>
      </c>
      <c r="AB649" s="11">
        <f t="shared" ref="AB649:AB677" si="80">IF(AND(AA649&gt;1,AA649&lt;7),SUM(I649:X649),0)</f>
        <v>0</v>
      </c>
      <c r="AC649" s="2">
        <f t="shared" ref="AC649:AC677" si="81">SUM(B649:Y649)-AB649</f>
        <v>0</v>
      </c>
      <c r="AD649" s="2">
        <f t="shared" ref="AD649:AD677" si="82">SUM(AB649+AC649)</f>
        <v>0</v>
      </c>
      <c r="AF649">
        <f t="shared" ref="AF649:AF677" si="83">MONTH(A649)</f>
        <v>1</v>
      </c>
      <c r="AG649">
        <f t="shared" ref="AG649:AG677" si="84">YEAR(A649)</f>
        <v>1900</v>
      </c>
      <c r="AI649" s="2">
        <f t="shared" ref="AI649:AI677" si="85">MAX(B649:Y649)</f>
        <v>0</v>
      </c>
      <c r="AJ649" t="e">
        <f t="shared" si="79"/>
        <v>#N/A</v>
      </c>
    </row>
    <row r="650" spans="1:36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AA650" s="28">
        <f t="shared" ref="AA650:AA677" si="86">WEEKDAY(A650,2)</f>
        <v>6</v>
      </c>
      <c r="AB650" s="11">
        <f t="shared" si="80"/>
        <v>0</v>
      </c>
      <c r="AC650" s="2">
        <f t="shared" si="81"/>
        <v>0</v>
      </c>
      <c r="AD650" s="2">
        <f t="shared" si="82"/>
        <v>0</v>
      </c>
      <c r="AF650">
        <f t="shared" si="83"/>
        <v>1</v>
      </c>
      <c r="AG650">
        <f t="shared" si="84"/>
        <v>1900</v>
      </c>
      <c r="AI650" s="2">
        <f t="shared" si="85"/>
        <v>0</v>
      </c>
      <c r="AJ650" t="e">
        <f t="shared" ref="AJ650:AJ677" si="87">INDEX($B$8:$Y$8,MATCH(AI650,B650:Y650,0))</f>
        <v>#N/A</v>
      </c>
    </row>
    <row r="651" spans="1:36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AA651" s="28">
        <f t="shared" si="86"/>
        <v>6</v>
      </c>
      <c r="AB651" s="11">
        <f t="shared" si="80"/>
        <v>0</v>
      </c>
      <c r="AC651" s="2">
        <f t="shared" si="81"/>
        <v>0</v>
      </c>
      <c r="AD651" s="2">
        <f t="shared" si="82"/>
        <v>0</v>
      </c>
      <c r="AF651">
        <f t="shared" si="83"/>
        <v>1</v>
      </c>
      <c r="AG651">
        <f t="shared" si="84"/>
        <v>1900</v>
      </c>
      <c r="AI651" s="2">
        <f t="shared" si="85"/>
        <v>0</v>
      </c>
      <c r="AJ651" t="e">
        <f t="shared" si="87"/>
        <v>#N/A</v>
      </c>
    </row>
    <row r="652" spans="1:36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AA652" s="28">
        <f t="shared" si="86"/>
        <v>6</v>
      </c>
      <c r="AB652" s="11">
        <f t="shared" si="80"/>
        <v>0</v>
      </c>
      <c r="AC652" s="2">
        <f t="shared" si="81"/>
        <v>0</v>
      </c>
      <c r="AD652" s="2">
        <f t="shared" si="82"/>
        <v>0</v>
      </c>
      <c r="AF652">
        <f t="shared" si="83"/>
        <v>1</v>
      </c>
      <c r="AG652">
        <f t="shared" si="84"/>
        <v>1900</v>
      </c>
      <c r="AI652" s="2">
        <f t="shared" si="85"/>
        <v>0</v>
      </c>
      <c r="AJ652" t="e">
        <f t="shared" si="87"/>
        <v>#N/A</v>
      </c>
    </row>
    <row r="653" spans="1:36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AA653" s="28">
        <f t="shared" si="86"/>
        <v>6</v>
      </c>
      <c r="AB653" s="11">
        <f t="shared" si="80"/>
        <v>0</v>
      </c>
      <c r="AC653" s="2">
        <f t="shared" si="81"/>
        <v>0</v>
      </c>
      <c r="AD653" s="2">
        <f t="shared" si="82"/>
        <v>0</v>
      </c>
      <c r="AF653">
        <f t="shared" si="83"/>
        <v>1</v>
      </c>
      <c r="AG653">
        <f t="shared" si="84"/>
        <v>1900</v>
      </c>
      <c r="AI653" s="2">
        <f t="shared" si="85"/>
        <v>0</v>
      </c>
      <c r="AJ653" t="e">
        <f t="shared" si="87"/>
        <v>#N/A</v>
      </c>
    </row>
    <row r="654" spans="1:36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AA654" s="28">
        <f t="shared" si="86"/>
        <v>6</v>
      </c>
      <c r="AB654" s="11">
        <f t="shared" si="80"/>
        <v>0</v>
      </c>
      <c r="AC654" s="2">
        <f t="shared" si="81"/>
        <v>0</v>
      </c>
      <c r="AD654" s="2">
        <f t="shared" si="82"/>
        <v>0</v>
      </c>
      <c r="AF654">
        <f t="shared" si="83"/>
        <v>1</v>
      </c>
      <c r="AG654">
        <f t="shared" si="84"/>
        <v>1900</v>
      </c>
      <c r="AI654" s="2">
        <f t="shared" si="85"/>
        <v>0</v>
      </c>
      <c r="AJ654" t="e">
        <f t="shared" si="87"/>
        <v>#N/A</v>
      </c>
    </row>
    <row r="655" spans="1:36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AA655" s="28">
        <f t="shared" si="86"/>
        <v>6</v>
      </c>
      <c r="AB655" s="11">
        <f t="shared" si="80"/>
        <v>0</v>
      </c>
      <c r="AC655" s="2">
        <f t="shared" si="81"/>
        <v>0</v>
      </c>
      <c r="AD655" s="2">
        <f t="shared" si="82"/>
        <v>0</v>
      </c>
      <c r="AF655">
        <f t="shared" si="83"/>
        <v>1</v>
      </c>
      <c r="AG655">
        <f t="shared" si="84"/>
        <v>1900</v>
      </c>
      <c r="AI655" s="2">
        <f t="shared" si="85"/>
        <v>0</v>
      </c>
      <c r="AJ655" t="e">
        <f t="shared" si="87"/>
        <v>#N/A</v>
      </c>
    </row>
    <row r="656" spans="1:36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AA656" s="28">
        <f t="shared" si="86"/>
        <v>6</v>
      </c>
      <c r="AB656" s="11">
        <f t="shared" si="80"/>
        <v>0</v>
      </c>
      <c r="AC656" s="2">
        <f t="shared" si="81"/>
        <v>0</v>
      </c>
      <c r="AD656" s="2">
        <f t="shared" si="82"/>
        <v>0</v>
      </c>
      <c r="AF656">
        <f t="shared" si="83"/>
        <v>1</v>
      </c>
      <c r="AG656">
        <f t="shared" si="84"/>
        <v>1900</v>
      </c>
      <c r="AI656" s="2">
        <f t="shared" si="85"/>
        <v>0</v>
      </c>
      <c r="AJ656" t="e">
        <f t="shared" si="87"/>
        <v>#N/A</v>
      </c>
    </row>
    <row r="657" spans="1:36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AA657" s="28">
        <f t="shared" si="86"/>
        <v>6</v>
      </c>
      <c r="AB657" s="11">
        <f t="shared" si="80"/>
        <v>0</v>
      </c>
      <c r="AC657" s="2">
        <f t="shared" si="81"/>
        <v>0</v>
      </c>
      <c r="AD657" s="2">
        <f t="shared" si="82"/>
        <v>0</v>
      </c>
      <c r="AF657">
        <f t="shared" si="83"/>
        <v>1</v>
      </c>
      <c r="AG657">
        <f t="shared" si="84"/>
        <v>1900</v>
      </c>
      <c r="AI657" s="2">
        <f t="shared" si="85"/>
        <v>0</v>
      </c>
      <c r="AJ657" t="e">
        <f t="shared" si="87"/>
        <v>#N/A</v>
      </c>
    </row>
    <row r="658" spans="1:36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AA658" s="28">
        <f t="shared" si="86"/>
        <v>6</v>
      </c>
      <c r="AB658" s="11">
        <f t="shared" si="80"/>
        <v>0</v>
      </c>
      <c r="AC658" s="2">
        <f t="shared" si="81"/>
        <v>0</v>
      </c>
      <c r="AD658" s="2">
        <f t="shared" si="82"/>
        <v>0</v>
      </c>
      <c r="AF658">
        <f t="shared" si="83"/>
        <v>1</v>
      </c>
      <c r="AG658">
        <f t="shared" si="84"/>
        <v>1900</v>
      </c>
      <c r="AI658" s="2">
        <f t="shared" si="85"/>
        <v>0</v>
      </c>
      <c r="AJ658" t="e">
        <f t="shared" si="87"/>
        <v>#N/A</v>
      </c>
    </row>
    <row r="659" spans="1:36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AA659" s="28">
        <f t="shared" si="86"/>
        <v>6</v>
      </c>
      <c r="AB659" s="11">
        <f t="shared" si="80"/>
        <v>0</v>
      </c>
      <c r="AC659" s="2">
        <f t="shared" si="81"/>
        <v>0</v>
      </c>
      <c r="AD659" s="2">
        <f t="shared" si="82"/>
        <v>0</v>
      </c>
      <c r="AF659">
        <f t="shared" si="83"/>
        <v>1</v>
      </c>
      <c r="AG659">
        <f t="shared" si="84"/>
        <v>1900</v>
      </c>
      <c r="AI659" s="2">
        <f t="shared" si="85"/>
        <v>0</v>
      </c>
      <c r="AJ659" t="e">
        <f t="shared" si="87"/>
        <v>#N/A</v>
      </c>
    </row>
    <row r="660" spans="1:36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AA660" s="28">
        <f t="shared" si="86"/>
        <v>6</v>
      </c>
      <c r="AB660" s="11">
        <f t="shared" si="80"/>
        <v>0</v>
      </c>
      <c r="AC660" s="2">
        <f t="shared" si="81"/>
        <v>0</v>
      </c>
      <c r="AD660" s="2">
        <f t="shared" si="82"/>
        <v>0</v>
      </c>
      <c r="AF660">
        <f t="shared" si="83"/>
        <v>1</v>
      </c>
      <c r="AG660">
        <f t="shared" si="84"/>
        <v>1900</v>
      </c>
      <c r="AI660" s="2">
        <f t="shared" si="85"/>
        <v>0</v>
      </c>
      <c r="AJ660" t="e">
        <f t="shared" si="87"/>
        <v>#N/A</v>
      </c>
    </row>
    <row r="661" spans="1:36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AA661" s="28">
        <f t="shared" si="86"/>
        <v>6</v>
      </c>
      <c r="AB661" s="11">
        <f t="shared" si="80"/>
        <v>0</v>
      </c>
      <c r="AC661" s="2">
        <f t="shared" si="81"/>
        <v>0</v>
      </c>
      <c r="AD661" s="2">
        <f t="shared" si="82"/>
        <v>0</v>
      </c>
      <c r="AF661">
        <f t="shared" si="83"/>
        <v>1</v>
      </c>
      <c r="AG661">
        <f t="shared" si="84"/>
        <v>1900</v>
      </c>
      <c r="AI661" s="2">
        <f t="shared" si="85"/>
        <v>0</v>
      </c>
      <c r="AJ661" t="e">
        <f t="shared" si="87"/>
        <v>#N/A</v>
      </c>
    </row>
    <row r="662" spans="1:36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AA662" s="28">
        <f t="shared" si="86"/>
        <v>6</v>
      </c>
      <c r="AB662" s="11">
        <f t="shared" si="80"/>
        <v>0</v>
      </c>
      <c r="AC662" s="2">
        <f t="shared" si="81"/>
        <v>0</v>
      </c>
      <c r="AD662" s="2">
        <f t="shared" si="82"/>
        <v>0</v>
      </c>
      <c r="AF662">
        <f t="shared" si="83"/>
        <v>1</v>
      </c>
      <c r="AG662">
        <f t="shared" si="84"/>
        <v>1900</v>
      </c>
      <c r="AI662" s="2">
        <f t="shared" si="85"/>
        <v>0</v>
      </c>
      <c r="AJ662" t="e">
        <f t="shared" si="87"/>
        <v>#N/A</v>
      </c>
    </row>
    <row r="663" spans="1:36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AA663" s="28">
        <f t="shared" si="86"/>
        <v>6</v>
      </c>
      <c r="AB663" s="11">
        <f t="shared" si="80"/>
        <v>0</v>
      </c>
      <c r="AC663" s="2">
        <f t="shared" si="81"/>
        <v>0</v>
      </c>
      <c r="AD663" s="2">
        <f t="shared" si="82"/>
        <v>0</v>
      </c>
      <c r="AF663">
        <f t="shared" si="83"/>
        <v>1</v>
      </c>
      <c r="AG663">
        <f t="shared" si="84"/>
        <v>1900</v>
      </c>
      <c r="AI663" s="2">
        <f t="shared" si="85"/>
        <v>0</v>
      </c>
      <c r="AJ663" t="e">
        <f t="shared" si="87"/>
        <v>#N/A</v>
      </c>
    </row>
    <row r="664" spans="1:36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AA664" s="28">
        <f t="shared" si="86"/>
        <v>6</v>
      </c>
      <c r="AB664" s="11">
        <f t="shared" si="80"/>
        <v>0</v>
      </c>
      <c r="AC664" s="2">
        <f t="shared" si="81"/>
        <v>0</v>
      </c>
      <c r="AD664" s="2">
        <f t="shared" si="82"/>
        <v>0</v>
      </c>
      <c r="AF664">
        <f t="shared" si="83"/>
        <v>1</v>
      </c>
      <c r="AG664">
        <f t="shared" si="84"/>
        <v>1900</v>
      </c>
      <c r="AI664" s="2">
        <f t="shared" si="85"/>
        <v>0</v>
      </c>
      <c r="AJ664" t="e">
        <f t="shared" si="87"/>
        <v>#N/A</v>
      </c>
    </row>
    <row r="665" spans="1:36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AA665" s="28">
        <f t="shared" si="86"/>
        <v>6</v>
      </c>
      <c r="AB665" s="11">
        <f t="shared" si="80"/>
        <v>0</v>
      </c>
      <c r="AC665" s="2">
        <f t="shared" si="81"/>
        <v>0</v>
      </c>
      <c r="AD665" s="2">
        <f t="shared" si="82"/>
        <v>0</v>
      </c>
      <c r="AF665">
        <f t="shared" si="83"/>
        <v>1</v>
      </c>
      <c r="AG665">
        <f t="shared" si="84"/>
        <v>1900</v>
      </c>
      <c r="AI665" s="2">
        <f t="shared" si="85"/>
        <v>0</v>
      </c>
      <c r="AJ665" t="e">
        <f t="shared" si="87"/>
        <v>#N/A</v>
      </c>
    </row>
    <row r="666" spans="1:36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AA666" s="28">
        <f t="shared" si="86"/>
        <v>6</v>
      </c>
      <c r="AB666" s="11">
        <f t="shared" si="80"/>
        <v>0</v>
      </c>
      <c r="AC666" s="2">
        <f t="shared" si="81"/>
        <v>0</v>
      </c>
      <c r="AD666" s="2">
        <f t="shared" si="82"/>
        <v>0</v>
      </c>
      <c r="AF666">
        <f t="shared" si="83"/>
        <v>1</v>
      </c>
      <c r="AG666">
        <f t="shared" si="84"/>
        <v>1900</v>
      </c>
      <c r="AI666" s="2">
        <f t="shared" si="85"/>
        <v>0</v>
      </c>
      <c r="AJ666" t="e">
        <f t="shared" si="87"/>
        <v>#N/A</v>
      </c>
    </row>
    <row r="667" spans="1:36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AA667" s="28">
        <f t="shared" si="86"/>
        <v>6</v>
      </c>
      <c r="AB667" s="11">
        <f t="shared" si="80"/>
        <v>0</v>
      </c>
      <c r="AC667" s="2">
        <f t="shared" si="81"/>
        <v>0</v>
      </c>
      <c r="AD667" s="2">
        <f t="shared" si="82"/>
        <v>0</v>
      </c>
      <c r="AF667">
        <f t="shared" si="83"/>
        <v>1</v>
      </c>
      <c r="AG667">
        <f t="shared" si="84"/>
        <v>1900</v>
      </c>
      <c r="AI667" s="2">
        <f t="shared" si="85"/>
        <v>0</v>
      </c>
      <c r="AJ667" t="e">
        <f t="shared" si="87"/>
        <v>#N/A</v>
      </c>
    </row>
    <row r="668" spans="1:36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AA668" s="28">
        <f t="shared" si="86"/>
        <v>6</v>
      </c>
      <c r="AB668" s="11">
        <f t="shared" si="80"/>
        <v>0</v>
      </c>
      <c r="AC668" s="2">
        <f t="shared" si="81"/>
        <v>0</v>
      </c>
      <c r="AD668" s="2">
        <f t="shared" si="82"/>
        <v>0</v>
      </c>
      <c r="AF668">
        <f t="shared" si="83"/>
        <v>1</v>
      </c>
      <c r="AG668">
        <f t="shared" si="84"/>
        <v>1900</v>
      </c>
      <c r="AI668" s="2">
        <f t="shared" si="85"/>
        <v>0</v>
      </c>
      <c r="AJ668" t="e">
        <f t="shared" si="87"/>
        <v>#N/A</v>
      </c>
    </row>
    <row r="669" spans="1:36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AA669" s="28">
        <f t="shared" si="86"/>
        <v>6</v>
      </c>
      <c r="AB669" s="11">
        <f t="shared" si="80"/>
        <v>0</v>
      </c>
      <c r="AC669" s="2">
        <f t="shared" si="81"/>
        <v>0</v>
      </c>
      <c r="AD669" s="2">
        <f t="shared" si="82"/>
        <v>0</v>
      </c>
      <c r="AF669">
        <f t="shared" si="83"/>
        <v>1</v>
      </c>
      <c r="AG669">
        <f t="shared" si="84"/>
        <v>1900</v>
      </c>
      <c r="AI669" s="2">
        <f t="shared" si="85"/>
        <v>0</v>
      </c>
      <c r="AJ669" t="e">
        <f t="shared" si="87"/>
        <v>#N/A</v>
      </c>
    </row>
    <row r="670" spans="1:36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AA670" s="28">
        <f t="shared" si="86"/>
        <v>6</v>
      </c>
      <c r="AB670" s="11">
        <f t="shared" si="80"/>
        <v>0</v>
      </c>
      <c r="AC670" s="2">
        <f t="shared" si="81"/>
        <v>0</v>
      </c>
      <c r="AD670" s="2">
        <f t="shared" si="82"/>
        <v>0</v>
      </c>
      <c r="AF670">
        <f t="shared" si="83"/>
        <v>1</v>
      </c>
      <c r="AG670">
        <f t="shared" si="84"/>
        <v>1900</v>
      </c>
      <c r="AI670" s="2">
        <f t="shared" si="85"/>
        <v>0</v>
      </c>
      <c r="AJ670" t="e">
        <f t="shared" si="87"/>
        <v>#N/A</v>
      </c>
    </row>
    <row r="671" spans="1:36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AA671" s="28">
        <f t="shared" si="86"/>
        <v>6</v>
      </c>
      <c r="AB671" s="11">
        <f t="shared" si="80"/>
        <v>0</v>
      </c>
      <c r="AC671" s="2">
        <f t="shared" si="81"/>
        <v>0</v>
      </c>
      <c r="AD671" s="2">
        <f t="shared" si="82"/>
        <v>0</v>
      </c>
      <c r="AF671">
        <f t="shared" si="83"/>
        <v>1</v>
      </c>
      <c r="AG671">
        <f t="shared" si="84"/>
        <v>1900</v>
      </c>
      <c r="AI671" s="2">
        <f t="shared" si="85"/>
        <v>0</v>
      </c>
      <c r="AJ671" t="e">
        <f t="shared" si="87"/>
        <v>#N/A</v>
      </c>
    </row>
    <row r="672" spans="1:36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AA672" s="28">
        <f t="shared" si="86"/>
        <v>6</v>
      </c>
      <c r="AB672" s="11">
        <f t="shared" si="80"/>
        <v>0</v>
      </c>
      <c r="AC672" s="2">
        <f t="shared" si="81"/>
        <v>0</v>
      </c>
      <c r="AD672" s="2">
        <f t="shared" si="82"/>
        <v>0</v>
      </c>
      <c r="AF672">
        <f t="shared" si="83"/>
        <v>1</v>
      </c>
      <c r="AG672">
        <f t="shared" si="84"/>
        <v>1900</v>
      </c>
      <c r="AI672" s="2">
        <f t="shared" si="85"/>
        <v>0</v>
      </c>
      <c r="AJ672" t="e">
        <f t="shared" si="87"/>
        <v>#N/A</v>
      </c>
    </row>
    <row r="673" spans="1:36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AA673" s="28">
        <f t="shared" si="86"/>
        <v>6</v>
      </c>
      <c r="AB673" s="11">
        <f t="shared" si="80"/>
        <v>0</v>
      </c>
      <c r="AC673" s="2">
        <f t="shared" si="81"/>
        <v>0</v>
      </c>
      <c r="AD673" s="2">
        <f t="shared" si="82"/>
        <v>0</v>
      </c>
      <c r="AF673">
        <f t="shared" si="83"/>
        <v>1</v>
      </c>
      <c r="AG673">
        <f t="shared" si="84"/>
        <v>1900</v>
      </c>
      <c r="AI673" s="2">
        <f t="shared" si="85"/>
        <v>0</v>
      </c>
      <c r="AJ673" t="e">
        <f t="shared" si="87"/>
        <v>#N/A</v>
      </c>
    </row>
    <row r="674" spans="1:36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AA674" s="28">
        <f t="shared" si="86"/>
        <v>6</v>
      </c>
      <c r="AB674" s="11">
        <f t="shared" si="80"/>
        <v>0</v>
      </c>
      <c r="AC674" s="2">
        <f t="shared" si="81"/>
        <v>0</v>
      </c>
      <c r="AD674" s="2">
        <f t="shared" si="82"/>
        <v>0</v>
      </c>
      <c r="AF674">
        <f t="shared" si="83"/>
        <v>1</v>
      </c>
      <c r="AG674">
        <f t="shared" si="84"/>
        <v>1900</v>
      </c>
      <c r="AI674" s="2">
        <f t="shared" si="85"/>
        <v>0</v>
      </c>
      <c r="AJ674" t="e">
        <f t="shared" si="87"/>
        <v>#N/A</v>
      </c>
    </row>
    <row r="675" spans="1:36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AA675" s="28">
        <f t="shared" si="86"/>
        <v>6</v>
      </c>
      <c r="AB675" s="11">
        <f t="shared" si="80"/>
        <v>0</v>
      </c>
      <c r="AC675" s="2">
        <f t="shared" si="81"/>
        <v>0</v>
      </c>
      <c r="AD675" s="2">
        <f t="shared" si="82"/>
        <v>0</v>
      </c>
      <c r="AF675">
        <f t="shared" si="83"/>
        <v>1</v>
      </c>
      <c r="AG675">
        <f t="shared" si="84"/>
        <v>1900</v>
      </c>
      <c r="AI675" s="2">
        <f t="shared" si="85"/>
        <v>0</v>
      </c>
      <c r="AJ675" t="e">
        <f t="shared" si="87"/>
        <v>#N/A</v>
      </c>
    </row>
    <row r="676" spans="1:36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AA676" s="28">
        <f t="shared" si="86"/>
        <v>6</v>
      </c>
      <c r="AB676" s="11">
        <f t="shared" si="80"/>
        <v>0</v>
      </c>
      <c r="AC676" s="2">
        <f t="shared" si="81"/>
        <v>0</v>
      </c>
      <c r="AD676" s="2">
        <f t="shared" si="82"/>
        <v>0</v>
      </c>
      <c r="AF676">
        <f t="shared" si="83"/>
        <v>1</v>
      </c>
      <c r="AG676">
        <f t="shared" si="84"/>
        <v>1900</v>
      </c>
      <c r="AI676" s="2">
        <f t="shared" si="85"/>
        <v>0</v>
      </c>
      <c r="AJ676" t="e">
        <f t="shared" si="87"/>
        <v>#N/A</v>
      </c>
    </row>
    <row r="677" spans="1:36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AA677" s="28">
        <f t="shared" si="86"/>
        <v>6</v>
      </c>
      <c r="AB677" s="11">
        <f t="shared" si="80"/>
        <v>0</v>
      </c>
      <c r="AC677" s="2">
        <f t="shared" si="81"/>
        <v>0</v>
      </c>
      <c r="AD677" s="2">
        <f t="shared" si="82"/>
        <v>0</v>
      </c>
      <c r="AF677">
        <f t="shared" si="83"/>
        <v>1</v>
      </c>
      <c r="AG677">
        <f t="shared" si="84"/>
        <v>1900</v>
      </c>
      <c r="AI677" s="2">
        <f t="shared" si="85"/>
        <v>0</v>
      </c>
      <c r="AJ677" t="e">
        <f t="shared" si="87"/>
        <v>#N/A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9" tint="0.39997558519241921"/>
  </sheetPr>
  <dimension ref="A1:AJ677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K15" sqref="AK15"/>
    </sheetView>
  </sheetViews>
  <sheetFormatPr defaultRowHeight="12.75" x14ac:dyDescent="0.2"/>
  <cols>
    <col min="1" max="1" width="10.5703125" customWidth="1"/>
    <col min="2" max="25" width="8.7109375" style="13" customWidth="1"/>
    <col min="26" max="26" width="9.140625" style="13"/>
    <col min="27" max="27" width="6.42578125" style="11" hidden="1" customWidth="1"/>
    <col min="28" max="28" width="10.85546875" hidden="1" customWidth="1"/>
    <col min="29" max="36" width="0" hidden="1" customWidth="1"/>
  </cols>
  <sheetData>
    <row r="1" spans="1:36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6" x14ac:dyDescent="0.2">
      <c r="A3" s="1" t="s">
        <v>44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6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6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/>
    </row>
    <row r="8" spans="1:36" ht="13.5" thickBot="1" x14ac:dyDescent="0.25">
      <c r="A8" s="3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/>
      <c r="AB8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7">
        <v>45292</v>
      </c>
      <c r="B9" s="2">
        <v>12268</v>
      </c>
      <c r="C9" s="2">
        <v>12069</v>
      </c>
      <c r="D9" s="2">
        <v>11870</v>
      </c>
      <c r="E9" s="2">
        <v>11946</v>
      </c>
      <c r="F9" s="2">
        <v>12310</v>
      </c>
      <c r="G9" s="2">
        <v>13674</v>
      </c>
      <c r="H9" s="2">
        <v>15207</v>
      </c>
      <c r="I9" s="2">
        <v>16731</v>
      </c>
      <c r="J9" s="2">
        <v>17663</v>
      </c>
      <c r="K9" s="2">
        <v>18156</v>
      </c>
      <c r="L9" s="2">
        <v>18497</v>
      </c>
      <c r="M9" s="2">
        <v>18599</v>
      </c>
      <c r="N9" s="2">
        <v>17983</v>
      </c>
      <c r="O9" s="2">
        <v>17837</v>
      </c>
      <c r="P9" s="2">
        <v>17477</v>
      </c>
      <c r="Q9" s="2">
        <v>17464</v>
      </c>
      <c r="R9" s="2">
        <v>17549</v>
      </c>
      <c r="S9" s="2">
        <v>17062</v>
      </c>
      <c r="T9" s="2">
        <v>16228</v>
      </c>
      <c r="U9" s="2">
        <v>15248</v>
      </c>
      <c r="V9" s="2">
        <v>14662</v>
      </c>
      <c r="W9" s="2">
        <v>13484</v>
      </c>
      <c r="X9" s="2">
        <v>12902</v>
      </c>
      <c r="Y9" s="2">
        <v>12684</v>
      </c>
      <c r="Z9"/>
      <c r="AA9" s="28">
        <v>8</v>
      </c>
      <c r="AB9" s="11">
        <f t="shared" ref="AB9" si="0">IF(AND(AA9&gt;1,AA9&lt;7),SUM(I9:X9),0)</f>
        <v>0</v>
      </c>
      <c r="AC9" s="2">
        <f t="shared" ref="AC9" si="1">SUM(B9:Y9)-AB9</f>
        <v>369570</v>
      </c>
      <c r="AD9" s="2">
        <f t="shared" ref="AD9" si="2">SUM(AB9+AC9)</f>
        <v>369570</v>
      </c>
      <c r="AF9">
        <f t="shared" ref="AF9" si="3">MONTH(A9)</f>
        <v>1</v>
      </c>
      <c r="AG9">
        <f t="shared" ref="AG9" si="4">YEAR(A9)</f>
        <v>2024</v>
      </c>
      <c r="AI9" s="2">
        <f t="shared" ref="AI9" si="5">MAX(B9:Y9)</f>
        <v>18599</v>
      </c>
      <c r="AJ9">
        <f>INDEX($B$8:$Y$8,MATCH(AI9,B9:Y9,0))</f>
        <v>12</v>
      </c>
    </row>
    <row r="10" spans="1:36" x14ac:dyDescent="0.2">
      <c r="A10" s="7">
        <v>45293</v>
      </c>
      <c r="B10" s="2">
        <v>12365</v>
      </c>
      <c r="C10" s="2">
        <v>12142</v>
      </c>
      <c r="D10" s="2">
        <v>11969</v>
      </c>
      <c r="E10" s="2">
        <v>12134</v>
      </c>
      <c r="F10" s="2">
        <v>12506</v>
      </c>
      <c r="G10" s="2">
        <v>14059</v>
      </c>
      <c r="H10" s="2">
        <v>15904</v>
      </c>
      <c r="I10" s="2">
        <v>17729</v>
      </c>
      <c r="J10" s="2">
        <v>18776</v>
      </c>
      <c r="K10" s="2">
        <v>19236</v>
      </c>
      <c r="L10" s="2">
        <v>19536</v>
      </c>
      <c r="M10" s="2">
        <v>19512</v>
      </c>
      <c r="N10" s="2">
        <v>19080</v>
      </c>
      <c r="O10" s="2">
        <v>18933</v>
      </c>
      <c r="P10" s="2">
        <v>18590</v>
      </c>
      <c r="Q10" s="2">
        <v>18466</v>
      </c>
      <c r="R10" s="2">
        <v>18373</v>
      </c>
      <c r="S10" s="2">
        <v>17524</v>
      </c>
      <c r="T10" s="2">
        <v>16674</v>
      </c>
      <c r="U10" s="2">
        <v>15650</v>
      </c>
      <c r="V10" s="2">
        <v>15028</v>
      </c>
      <c r="W10" s="2">
        <v>13690</v>
      </c>
      <c r="X10" s="2">
        <v>13105</v>
      </c>
      <c r="Y10" s="2">
        <v>12879</v>
      </c>
      <c r="Z10"/>
      <c r="AA10" s="28">
        <f t="shared" ref="AA10:AA73" si="6">WEEKDAY(A10,2)</f>
        <v>2</v>
      </c>
      <c r="AB10" s="11">
        <f t="shared" ref="AB10:AB43" si="7">IF(AND(AA10&gt;1,AA10&lt;7),SUM(I10:X10),0)</f>
        <v>279902</v>
      </c>
      <c r="AC10" s="2">
        <f t="shared" ref="AC10:AC43" si="8">SUM(B10:Y10)-AB10</f>
        <v>103958</v>
      </c>
      <c r="AD10" s="2">
        <f t="shared" ref="AD10:AD43" si="9">SUM(AB10+AC10)</f>
        <v>383860</v>
      </c>
      <c r="AF10">
        <f t="shared" ref="AF10:AF43" si="10">MONTH(A10)</f>
        <v>1</v>
      </c>
      <c r="AG10">
        <f t="shared" ref="AG10:AG43" si="11">YEAR(A10)</f>
        <v>2024</v>
      </c>
      <c r="AI10" s="2">
        <f t="shared" ref="AI10:AI43" si="12">MAX(B10:Y10)</f>
        <v>19536</v>
      </c>
      <c r="AJ10">
        <f t="shared" ref="AJ10:AJ43" si="13">INDEX($B$8:$Y$8,MATCH(AI10,B10:Y10,0))</f>
        <v>11</v>
      </c>
    </row>
    <row r="11" spans="1:36" x14ac:dyDescent="0.2">
      <c r="A11" s="7">
        <v>45294</v>
      </c>
      <c r="B11" s="2">
        <v>12283</v>
      </c>
      <c r="C11" s="2">
        <v>12062</v>
      </c>
      <c r="D11" s="2">
        <v>11890</v>
      </c>
      <c r="E11" s="2">
        <v>12054</v>
      </c>
      <c r="F11" s="2">
        <v>12424</v>
      </c>
      <c r="G11" s="2">
        <v>13966</v>
      </c>
      <c r="H11" s="2">
        <v>15798</v>
      </c>
      <c r="I11" s="2">
        <v>17611</v>
      </c>
      <c r="J11" s="2">
        <v>18651</v>
      </c>
      <c r="K11" s="2">
        <v>19108</v>
      </c>
      <c r="L11" s="2">
        <v>19407</v>
      </c>
      <c r="M11" s="2">
        <v>19383</v>
      </c>
      <c r="N11" s="2">
        <v>18954</v>
      </c>
      <c r="O11" s="2">
        <v>18808</v>
      </c>
      <c r="P11" s="2">
        <v>18467</v>
      </c>
      <c r="Q11" s="2">
        <v>18344</v>
      </c>
      <c r="R11" s="2">
        <v>18251</v>
      </c>
      <c r="S11" s="2">
        <v>17408</v>
      </c>
      <c r="T11" s="2">
        <v>16564</v>
      </c>
      <c r="U11" s="2">
        <v>15547</v>
      </c>
      <c r="V11" s="2">
        <v>14929</v>
      </c>
      <c r="W11" s="2">
        <v>13600</v>
      </c>
      <c r="X11" s="2">
        <v>13018</v>
      </c>
      <c r="Y11" s="2">
        <v>12794</v>
      </c>
      <c r="Z11"/>
      <c r="AA11" s="28">
        <f t="shared" si="6"/>
        <v>3</v>
      </c>
      <c r="AB11" s="11">
        <f t="shared" si="7"/>
        <v>278050</v>
      </c>
      <c r="AC11" s="2">
        <f t="shared" si="8"/>
        <v>103271</v>
      </c>
      <c r="AD11" s="2">
        <f t="shared" si="9"/>
        <v>381321</v>
      </c>
      <c r="AF11">
        <f t="shared" si="10"/>
        <v>1</v>
      </c>
      <c r="AG11">
        <f t="shared" si="11"/>
        <v>2024</v>
      </c>
      <c r="AI11" s="2">
        <f t="shared" si="12"/>
        <v>19407</v>
      </c>
      <c r="AJ11">
        <f t="shared" si="13"/>
        <v>11</v>
      </c>
    </row>
    <row r="12" spans="1:36" x14ac:dyDescent="0.2">
      <c r="A12" s="7">
        <v>45295</v>
      </c>
      <c r="B12" s="2">
        <v>12130</v>
      </c>
      <c r="C12" s="2">
        <v>11911</v>
      </c>
      <c r="D12" s="2">
        <v>11742</v>
      </c>
      <c r="E12" s="2">
        <v>11904</v>
      </c>
      <c r="F12" s="2">
        <v>12269</v>
      </c>
      <c r="G12" s="2">
        <v>13792</v>
      </c>
      <c r="H12" s="2">
        <v>15602</v>
      </c>
      <c r="I12" s="2">
        <v>17392</v>
      </c>
      <c r="J12" s="2">
        <v>18419</v>
      </c>
      <c r="K12" s="2">
        <v>18871</v>
      </c>
      <c r="L12" s="2">
        <v>19166</v>
      </c>
      <c r="M12" s="2">
        <v>19142</v>
      </c>
      <c r="N12" s="2">
        <v>18718</v>
      </c>
      <c r="O12" s="2">
        <v>18574</v>
      </c>
      <c r="P12" s="2">
        <v>18237</v>
      </c>
      <c r="Q12" s="2">
        <v>18116</v>
      </c>
      <c r="R12" s="2">
        <v>18024</v>
      </c>
      <c r="S12" s="2">
        <v>17191</v>
      </c>
      <c r="T12" s="2">
        <v>16358</v>
      </c>
      <c r="U12" s="2">
        <v>15353</v>
      </c>
      <c r="V12" s="2">
        <v>14743</v>
      </c>
      <c r="W12" s="2">
        <v>13430</v>
      </c>
      <c r="X12" s="2">
        <v>12856</v>
      </c>
      <c r="Y12" s="2">
        <v>12635</v>
      </c>
      <c r="Z12"/>
      <c r="AA12" s="28">
        <f t="shared" si="6"/>
        <v>4</v>
      </c>
      <c r="AB12" s="11">
        <f t="shared" si="7"/>
        <v>274590</v>
      </c>
      <c r="AC12" s="2">
        <f t="shared" si="8"/>
        <v>101985</v>
      </c>
      <c r="AD12" s="2">
        <f t="shared" si="9"/>
        <v>376575</v>
      </c>
      <c r="AF12">
        <f t="shared" si="10"/>
        <v>1</v>
      </c>
      <c r="AG12">
        <f t="shared" si="11"/>
        <v>2024</v>
      </c>
      <c r="AI12" s="2">
        <f t="shared" si="12"/>
        <v>19166</v>
      </c>
      <c r="AJ12">
        <f t="shared" si="13"/>
        <v>11</v>
      </c>
    </row>
    <row r="13" spans="1:36" x14ac:dyDescent="0.2">
      <c r="A13" s="7">
        <v>45296</v>
      </c>
      <c r="B13" s="2">
        <v>12108</v>
      </c>
      <c r="C13" s="2">
        <v>11890</v>
      </c>
      <c r="D13" s="2">
        <v>11721</v>
      </c>
      <c r="E13" s="2">
        <v>11883</v>
      </c>
      <c r="F13" s="2">
        <v>12247</v>
      </c>
      <c r="G13" s="2">
        <v>13768</v>
      </c>
      <c r="H13" s="2">
        <v>15574</v>
      </c>
      <c r="I13" s="2">
        <v>17361</v>
      </c>
      <c r="J13" s="2">
        <v>18387</v>
      </c>
      <c r="K13" s="2">
        <v>18837</v>
      </c>
      <c r="L13" s="2">
        <v>19132</v>
      </c>
      <c r="M13" s="2">
        <v>19108</v>
      </c>
      <c r="N13" s="2">
        <v>18685</v>
      </c>
      <c r="O13" s="2">
        <v>18541</v>
      </c>
      <c r="P13" s="2">
        <v>18205</v>
      </c>
      <c r="Q13" s="2">
        <v>18084</v>
      </c>
      <c r="R13" s="2">
        <v>17992</v>
      </c>
      <c r="S13" s="2">
        <v>17161</v>
      </c>
      <c r="T13" s="2">
        <v>16329</v>
      </c>
      <c r="U13" s="2">
        <v>15326</v>
      </c>
      <c r="V13" s="2">
        <v>14717</v>
      </c>
      <c r="W13" s="2">
        <v>13406</v>
      </c>
      <c r="X13" s="2">
        <v>12834</v>
      </c>
      <c r="Y13" s="2">
        <v>12612</v>
      </c>
      <c r="Z13"/>
      <c r="AA13" s="28">
        <f t="shared" si="6"/>
        <v>5</v>
      </c>
      <c r="AB13" s="11">
        <f t="shared" si="7"/>
        <v>274105</v>
      </c>
      <c r="AC13" s="2">
        <f t="shared" si="8"/>
        <v>101803</v>
      </c>
      <c r="AD13" s="2">
        <f t="shared" si="9"/>
        <v>375908</v>
      </c>
      <c r="AF13">
        <f t="shared" si="10"/>
        <v>1</v>
      </c>
      <c r="AG13">
        <f t="shared" si="11"/>
        <v>2024</v>
      </c>
      <c r="AI13" s="2">
        <f t="shared" si="12"/>
        <v>19132</v>
      </c>
      <c r="AJ13">
        <f t="shared" si="13"/>
        <v>11</v>
      </c>
    </row>
    <row r="14" spans="1:36" x14ac:dyDescent="0.2">
      <c r="A14" s="7">
        <v>45297</v>
      </c>
      <c r="B14" s="2">
        <v>12033</v>
      </c>
      <c r="C14" s="2">
        <v>11838</v>
      </c>
      <c r="D14" s="2">
        <v>11643</v>
      </c>
      <c r="E14" s="2">
        <v>11718</v>
      </c>
      <c r="F14" s="2">
        <v>12074</v>
      </c>
      <c r="G14" s="2">
        <v>13413</v>
      </c>
      <c r="H14" s="2">
        <v>14917</v>
      </c>
      <c r="I14" s="2">
        <v>16411</v>
      </c>
      <c r="J14" s="2">
        <v>17325</v>
      </c>
      <c r="K14" s="2">
        <v>17809</v>
      </c>
      <c r="L14" s="2">
        <v>18143</v>
      </c>
      <c r="M14" s="2">
        <v>18243</v>
      </c>
      <c r="N14" s="2">
        <v>17639</v>
      </c>
      <c r="O14" s="2">
        <v>17496</v>
      </c>
      <c r="P14" s="2">
        <v>17143</v>
      </c>
      <c r="Q14" s="2">
        <v>17130</v>
      </c>
      <c r="R14" s="2">
        <v>17214</v>
      </c>
      <c r="S14" s="2">
        <v>16735</v>
      </c>
      <c r="T14" s="2">
        <v>15917</v>
      </c>
      <c r="U14" s="2">
        <v>14957</v>
      </c>
      <c r="V14" s="2">
        <v>14382</v>
      </c>
      <c r="W14" s="2">
        <v>13226</v>
      </c>
      <c r="X14" s="2">
        <v>12656</v>
      </c>
      <c r="Y14" s="2">
        <v>12441</v>
      </c>
      <c r="Z14"/>
      <c r="AA14" s="28">
        <f t="shared" si="6"/>
        <v>6</v>
      </c>
      <c r="AB14" s="11">
        <f t="shared" si="7"/>
        <v>262426</v>
      </c>
      <c r="AC14" s="2">
        <f t="shared" si="8"/>
        <v>100077</v>
      </c>
      <c r="AD14" s="2">
        <f t="shared" si="9"/>
        <v>362503</v>
      </c>
      <c r="AF14">
        <f t="shared" si="10"/>
        <v>1</v>
      </c>
      <c r="AG14">
        <f t="shared" si="11"/>
        <v>2024</v>
      </c>
      <c r="AI14" s="2">
        <f t="shared" si="12"/>
        <v>18243</v>
      </c>
      <c r="AJ14">
        <f t="shared" si="13"/>
        <v>12</v>
      </c>
    </row>
    <row r="15" spans="1:36" x14ac:dyDescent="0.2">
      <c r="A15" s="7">
        <v>45298</v>
      </c>
      <c r="B15" s="2">
        <v>12033</v>
      </c>
      <c r="C15" s="2">
        <v>11838</v>
      </c>
      <c r="D15" s="2">
        <v>11644</v>
      </c>
      <c r="E15" s="2">
        <v>11718</v>
      </c>
      <c r="F15" s="2">
        <v>12074</v>
      </c>
      <c r="G15" s="2">
        <v>13413</v>
      </c>
      <c r="H15" s="2">
        <v>14917</v>
      </c>
      <c r="I15" s="2">
        <v>16411</v>
      </c>
      <c r="J15" s="2">
        <v>17326</v>
      </c>
      <c r="K15" s="2">
        <v>17809</v>
      </c>
      <c r="L15" s="2">
        <v>18143</v>
      </c>
      <c r="M15" s="2">
        <v>18243</v>
      </c>
      <c r="N15" s="2">
        <v>17639</v>
      </c>
      <c r="O15" s="2">
        <v>17496</v>
      </c>
      <c r="P15" s="2">
        <v>17143</v>
      </c>
      <c r="Q15" s="2">
        <v>17130</v>
      </c>
      <c r="R15" s="2">
        <v>17214</v>
      </c>
      <c r="S15" s="2">
        <v>16736</v>
      </c>
      <c r="T15" s="2">
        <v>15918</v>
      </c>
      <c r="U15" s="2">
        <v>14957</v>
      </c>
      <c r="V15" s="2">
        <v>14382</v>
      </c>
      <c r="W15" s="2">
        <v>13226</v>
      </c>
      <c r="X15" s="2">
        <v>12656</v>
      </c>
      <c r="Y15" s="2">
        <v>12441</v>
      </c>
      <c r="Z15"/>
      <c r="AA15" s="28">
        <f t="shared" si="6"/>
        <v>7</v>
      </c>
      <c r="AB15" s="11">
        <f t="shared" si="7"/>
        <v>0</v>
      </c>
      <c r="AC15" s="2">
        <f t="shared" si="8"/>
        <v>362507</v>
      </c>
      <c r="AD15" s="2">
        <f t="shared" si="9"/>
        <v>362507</v>
      </c>
      <c r="AF15">
        <f t="shared" si="10"/>
        <v>1</v>
      </c>
      <c r="AG15">
        <f t="shared" si="11"/>
        <v>2024</v>
      </c>
      <c r="AI15" s="2">
        <f t="shared" si="12"/>
        <v>18243</v>
      </c>
      <c r="AJ15">
        <f t="shared" si="13"/>
        <v>12</v>
      </c>
    </row>
    <row r="16" spans="1:36" x14ac:dyDescent="0.2">
      <c r="A16" s="7">
        <v>45299</v>
      </c>
      <c r="B16" s="2">
        <v>12067</v>
      </c>
      <c r="C16" s="2">
        <v>11849</v>
      </c>
      <c r="D16" s="2">
        <v>11681</v>
      </c>
      <c r="E16" s="2">
        <v>11842</v>
      </c>
      <c r="F16" s="2">
        <v>12205</v>
      </c>
      <c r="G16" s="2">
        <v>13720</v>
      </c>
      <c r="H16" s="2">
        <v>15520</v>
      </c>
      <c r="I16" s="2">
        <v>17301</v>
      </c>
      <c r="J16" s="2">
        <v>18323</v>
      </c>
      <c r="K16" s="2">
        <v>18772</v>
      </c>
      <c r="L16" s="2">
        <v>19065</v>
      </c>
      <c r="M16" s="2">
        <v>19042</v>
      </c>
      <c r="N16" s="2">
        <v>18620</v>
      </c>
      <c r="O16" s="2">
        <v>18477</v>
      </c>
      <c r="P16" s="2">
        <v>18142</v>
      </c>
      <c r="Q16" s="2">
        <v>18021</v>
      </c>
      <c r="R16" s="2">
        <v>17930</v>
      </c>
      <c r="S16" s="2">
        <v>17102</v>
      </c>
      <c r="T16" s="2">
        <v>16272</v>
      </c>
      <c r="U16" s="2">
        <v>15273</v>
      </c>
      <c r="V16" s="2">
        <v>14666</v>
      </c>
      <c r="W16" s="2">
        <v>13360</v>
      </c>
      <c r="X16" s="2">
        <v>12789</v>
      </c>
      <c r="Y16" s="2">
        <v>12569</v>
      </c>
      <c r="Z16"/>
      <c r="AA16" s="28">
        <f t="shared" si="6"/>
        <v>1</v>
      </c>
      <c r="AB16" s="11">
        <f t="shared" si="7"/>
        <v>0</v>
      </c>
      <c r="AC16" s="2">
        <f t="shared" si="8"/>
        <v>374608</v>
      </c>
      <c r="AD16" s="2">
        <f t="shared" si="9"/>
        <v>374608</v>
      </c>
      <c r="AF16">
        <f t="shared" si="10"/>
        <v>1</v>
      </c>
      <c r="AG16">
        <f t="shared" si="11"/>
        <v>2024</v>
      </c>
      <c r="AI16" s="2">
        <f t="shared" si="12"/>
        <v>19065</v>
      </c>
      <c r="AJ16">
        <f t="shared" si="13"/>
        <v>11</v>
      </c>
    </row>
    <row r="17" spans="1:36" x14ac:dyDescent="0.2">
      <c r="A17" s="7">
        <v>45300</v>
      </c>
      <c r="B17" s="2">
        <v>12052</v>
      </c>
      <c r="C17" s="2">
        <v>11835</v>
      </c>
      <c r="D17" s="2">
        <v>11666</v>
      </c>
      <c r="E17" s="2">
        <v>11827</v>
      </c>
      <c r="F17" s="2">
        <v>12190</v>
      </c>
      <c r="G17" s="2">
        <v>13703</v>
      </c>
      <c r="H17" s="2">
        <v>15501</v>
      </c>
      <c r="I17" s="2">
        <v>17280</v>
      </c>
      <c r="J17" s="2">
        <v>18301</v>
      </c>
      <c r="K17" s="2">
        <v>18749</v>
      </c>
      <c r="L17" s="2">
        <v>19042</v>
      </c>
      <c r="M17" s="2">
        <v>19018</v>
      </c>
      <c r="N17" s="2">
        <v>18597</v>
      </c>
      <c r="O17" s="2">
        <v>18454</v>
      </c>
      <c r="P17" s="2">
        <v>18120</v>
      </c>
      <c r="Q17" s="2">
        <v>17999</v>
      </c>
      <c r="R17" s="2">
        <v>17908</v>
      </c>
      <c r="S17" s="2">
        <v>17080</v>
      </c>
      <c r="T17" s="2">
        <v>16252</v>
      </c>
      <c r="U17" s="2">
        <v>15254</v>
      </c>
      <c r="V17" s="2">
        <v>14648</v>
      </c>
      <c r="W17" s="2">
        <v>13344</v>
      </c>
      <c r="X17" s="2">
        <v>12773</v>
      </c>
      <c r="Y17" s="2">
        <v>12553</v>
      </c>
      <c r="Z17"/>
      <c r="AA17" s="28">
        <f t="shared" si="6"/>
        <v>2</v>
      </c>
      <c r="AB17" s="11">
        <f t="shared" si="7"/>
        <v>272819</v>
      </c>
      <c r="AC17" s="2">
        <f t="shared" si="8"/>
        <v>101327</v>
      </c>
      <c r="AD17" s="2">
        <f t="shared" si="9"/>
        <v>374146</v>
      </c>
      <c r="AF17">
        <f t="shared" si="10"/>
        <v>1</v>
      </c>
      <c r="AG17">
        <f t="shared" si="11"/>
        <v>2024</v>
      </c>
      <c r="AI17" s="2">
        <f t="shared" si="12"/>
        <v>19042</v>
      </c>
      <c r="AJ17">
        <f t="shared" si="13"/>
        <v>11</v>
      </c>
    </row>
    <row r="18" spans="1:36" x14ac:dyDescent="0.2">
      <c r="A18" s="7">
        <v>45301</v>
      </c>
      <c r="B18" s="2">
        <v>12052</v>
      </c>
      <c r="C18" s="2">
        <v>11835</v>
      </c>
      <c r="D18" s="2">
        <v>11667</v>
      </c>
      <c r="E18" s="2">
        <v>11828</v>
      </c>
      <c r="F18" s="2">
        <v>12190</v>
      </c>
      <c r="G18" s="2">
        <v>13704</v>
      </c>
      <c r="H18" s="2">
        <v>15502</v>
      </c>
      <c r="I18" s="2">
        <v>17281</v>
      </c>
      <c r="J18" s="2">
        <v>18301</v>
      </c>
      <c r="K18" s="2">
        <v>18750</v>
      </c>
      <c r="L18" s="2">
        <v>19043</v>
      </c>
      <c r="M18" s="2">
        <v>19019</v>
      </c>
      <c r="N18" s="2">
        <v>18598</v>
      </c>
      <c r="O18" s="2">
        <v>18454</v>
      </c>
      <c r="P18" s="2">
        <v>18120</v>
      </c>
      <c r="Q18" s="2">
        <v>18000</v>
      </c>
      <c r="R18" s="2">
        <v>17909</v>
      </c>
      <c r="S18" s="2">
        <v>17081</v>
      </c>
      <c r="T18" s="2">
        <v>16253</v>
      </c>
      <c r="U18" s="2">
        <v>15255</v>
      </c>
      <c r="V18" s="2">
        <v>14648</v>
      </c>
      <c r="W18" s="2">
        <v>13344</v>
      </c>
      <c r="X18" s="2">
        <v>12774</v>
      </c>
      <c r="Y18" s="2">
        <v>12554</v>
      </c>
      <c r="Z18"/>
      <c r="AA18" s="28">
        <f t="shared" si="6"/>
        <v>3</v>
      </c>
      <c r="AB18" s="11">
        <f t="shared" si="7"/>
        <v>272830</v>
      </c>
      <c r="AC18" s="2">
        <f t="shared" si="8"/>
        <v>101332</v>
      </c>
      <c r="AD18" s="2">
        <f t="shared" si="9"/>
        <v>374162</v>
      </c>
      <c r="AF18">
        <f t="shared" si="10"/>
        <v>1</v>
      </c>
      <c r="AG18">
        <f t="shared" si="11"/>
        <v>2024</v>
      </c>
      <c r="AI18" s="2">
        <f t="shared" si="12"/>
        <v>19043</v>
      </c>
      <c r="AJ18">
        <f t="shared" si="13"/>
        <v>11</v>
      </c>
    </row>
    <row r="19" spans="1:36" x14ac:dyDescent="0.2">
      <c r="A19" s="7">
        <v>45302</v>
      </c>
      <c r="B19" s="2">
        <v>12024</v>
      </c>
      <c r="C19" s="2">
        <v>11808</v>
      </c>
      <c r="D19" s="2">
        <v>11640</v>
      </c>
      <c r="E19" s="2">
        <v>11800</v>
      </c>
      <c r="F19" s="2">
        <v>12162</v>
      </c>
      <c r="G19" s="2">
        <v>13672</v>
      </c>
      <c r="H19" s="2">
        <v>15466</v>
      </c>
      <c r="I19" s="2">
        <v>17241</v>
      </c>
      <c r="J19" s="2">
        <v>18259</v>
      </c>
      <c r="K19" s="2">
        <v>18706</v>
      </c>
      <c r="L19" s="2">
        <v>18999</v>
      </c>
      <c r="M19" s="2">
        <v>18975</v>
      </c>
      <c r="N19" s="2">
        <v>18555</v>
      </c>
      <c r="O19" s="2">
        <v>18412</v>
      </c>
      <c r="P19" s="2">
        <v>18078</v>
      </c>
      <c r="Q19" s="2">
        <v>17958</v>
      </c>
      <c r="R19" s="2">
        <v>17867</v>
      </c>
      <c r="S19" s="2">
        <v>17042</v>
      </c>
      <c r="T19" s="2">
        <v>16215</v>
      </c>
      <c r="U19" s="2">
        <v>15220</v>
      </c>
      <c r="V19" s="2">
        <v>14615</v>
      </c>
      <c r="W19" s="2">
        <v>13313</v>
      </c>
      <c r="X19" s="2">
        <v>12744</v>
      </c>
      <c r="Y19" s="2">
        <v>12525</v>
      </c>
      <c r="Z19"/>
      <c r="AA19" s="28">
        <f t="shared" si="6"/>
        <v>4</v>
      </c>
      <c r="AB19" s="11">
        <f t="shared" si="7"/>
        <v>272199</v>
      </c>
      <c r="AC19" s="2">
        <f t="shared" si="8"/>
        <v>101097</v>
      </c>
      <c r="AD19" s="2">
        <f t="shared" si="9"/>
        <v>373296</v>
      </c>
      <c r="AF19">
        <f t="shared" si="10"/>
        <v>1</v>
      </c>
      <c r="AG19">
        <f t="shared" si="11"/>
        <v>2024</v>
      </c>
      <c r="AI19" s="2">
        <f t="shared" si="12"/>
        <v>18999</v>
      </c>
      <c r="AJ19">
        <f t="shared" si="13"/>
        <v>11</v>
      </c>
    </row>
    <row r="20" spans="1:36" x14ac:dyDescent="0.2">
      <c r="A20" s="7">
        <v>45303</v>
      </c>
      <c r="B20" s="2">
        <v>12019</v>
      </c>
      <c r="C20" s="2">
        <v>11803</v>
      </c>
      <c r="D20" s="2">
        <v>11635</v>
      </c>
      <c r="E20" s="2">
        <v>11796</v>
      </c>
      <c r="F20" s="2">
        <v>12157</v>
      </c>
      <c r="G20" s="2">
        <v>13666</v>
      </c>
      <c r="H20" s="2">
        <v>15459</v>
      </c>
      <c r="I20" s="2">
        <v>17234</v>
      </c>
      <c r="J20" s="2">
        <v>18252</v>
      </c>
      <c r="K20" s="2">
        <v>18699</v>
      </c>
      <c r="L20" s="2">
        <v>18991</v>
      </c>
      <c r="M20" s="2">
        <v>18967</v>
      </c>
      <c r="N20" s="2">
        <v>18548</v>
      </c>
      <c r="O20" s="2">
        <v>18404</v>
      </c>
      <c r="P20" s="2">
        <v>18071</v>
      </c>
      <c r="Q20" s="2">
        <v>17951</v>
      </c>
      <c r="R20" s="2">
        <v>17860</v>
      </c>
      <c r="S20" s="2">
        <v>17035</v>
      </c>
      <c r="T20" s="2">
        <v>16209</v>
      </c>
      <c r="U20" s="2">
        <v>15213</v>
      </c>
      <c r="V20" s="2">
        <v>14609</v>
      </c>
      <c r="W20" s="2">
        <v>13308</v>
      </c>
      <c r="X20" s="2">
        <v>12739</v>
      </c>
      <c r="Y20" s="2">
        <v>12520</v>
      </c>
      <c r="Z20"/>
      <c r="AA20" s="28">
        <f t="shared" si="6"/>
        <v>5</v>
      </c>
      <c r="AB20" s="11">
        <f t="shared" si="7"/>
        <v>272090</v>
      </c>
      <c r="AC20" s="2">
        <f t="shared" si="8"/>
        <v>101055</v>
      </c>
      <c r="AD20" s="2">
        <f t="shared" si="9"/>
        <v>373145</v>
      </c>
      <c r="AF20">
        <f t="shared" si="10"/>
        <v>1</v>
      </c>
      <c r="AG20">
        <f t="shared" si="11"/>
        <v>2024</v>
      </c>
      <c r="AI20" s="2">
        <f t="shared" si="12"/>
        <v>18991</v>
      </c>
      <c r="AJ20">
        <f t="shared" si="13"/>
        <v>11</v>
      </c>
    </row>
    <row r="21" spans="1:36" x14ac:dyDescent="0.2">
      <c r="A21" s="7">
        <v>45304</v>
      </c>
      <c r="B21" s="2">
        <v>11944</v>
      </c>
      <c r="C21" s="2">
        <v>11750</v>
      </c>
      <c r="D21" s="2">
        <v>11557</v>
      </c>
      <c r="E21" s="2">
        <v>11630</v>
      </c>
      <c r="F21" s="2">
        <v>11984</v>
      </c>
      <c r="G21" s="2">
        <v>13313</v>
      </c>
      <c r="H21" s="2">
        <v>14805</v>
      </c>
      <c r="I21" s="2">
        <v>16288</v>
      </c>
      <c r="J21" s="2">
        <v>17196</v>
      </c>
      <c r="K21" s="2">
        <v>17676</v>
      </c>
      <c r="L21" s="2">
        <v>18008</v>
      </c>
      <c r="M21" s="2">
        <v>18107</v>
      </c>
      <c r="N21" s="2">
        <v>17508</v>
      </c>
      <c r="O21" s="2">
        <v>17365</v>
      </c>
      <c r="P21" s="2">
        <v>17015</v>
      </c>
      <c r="Q21" s="2">
        <v>17002</v>
      </c>
      <c r="R21" s="2">
        <v>17086</v>
      </c>
      <c r="S21" s="2">
        <v>16611</v>
      </c>
      <c r="T21" s="2">
        <v>15799</v>
      </c>
      <c r="U21" s="2">
        <v>14845</v>
      </c>
      <c r="V21" s="2">
        <v>14274</v>
      </c>
      <c r="W21" s="2">
        <v>13127</v>
      </c>
      <c r="X21" s="2">
        <v>12561</v>
      </c>
      <c r="Y21" s="2">
        <v>12348</v>
      </c>
      <c r="Z21"/>
      <c r="AA21" s="28">
        <f t="shared" si="6"/>
        <v>6</v>
      </c>
      <c r="AB21" s="11">
        <f t="shared" si="7"/>
        <v>260468</v>
      </c>
      <c r="AC21" s="2">
        <f t="shared" si="8"/>
        <v>99331</v>
      </c>
      <c r="AD21" s="2">
        <f t="shared" si="9"/>
        <v>359799</v>
      </c>
      <c r="AF21">
        <f t="shared" si="10"/>
        <v>1</v>
      </c>
      <c r="AG21">
        <f t="shared" si="11"/>
        <v>2024</v>
      </c>
      <c r="AI21" s="2">
        <f t="shared" si="12"/>
        <v>18107</v>
      </c>
      <c r="AJ21">
        <f t="shared" si="13"/>
        <v>12</v>
      </c>
    </row>
    <row r="22" spans="1:36" x14ac:dyDescent="0.2">
      <c r="A22" s="7">
        <v>45305</v>
      </c>
      <c r="B22" s="2">
        <v>11942</v>
      </c>
      <c r="C22" s="2">
        <v>11748</v>
      </c>
      <c r="D22" s="2">
        <v>11555</v>
      </c>
      <c r="E22" s="2">
        <v>11629</v>
      </c>
      <c r="F22" s="2">
        <v>11983</v>
      </c>
      <c r="G22" s="2">
        <v>13311</v>
      </c>
      <c r="H22" s="2">
        <v>14804</v>
      </c>
      <c r="I22" s="2">
        <v>16286</v>
      </c>
      <c r="J22" s="2">
        <v>17194</v>
      </c>
      <c r="K22" s="2">
        <v>17674</v>
      </c>
      <c r="L22" s="2">
        <v>18006</v>
      </c>
      <c r="M22" s="2">
        <v>18105</v>
      </c>
      <c r="N22" s="2">
        <v>17506</v>
      </c>
      <c r="O22" s="2">
        <v>17363</v>
      </c>
      <c r="P22" s="2">
        <v>17013</v>
      </c>
      <c r="Q22" s="2">
        <v>17000</v>
      </c>
      <c r="R22" s="2">
        <v>17084</v>
      </c>
      <c r="S22" s="2">
        <v>16609</v>
      </c>
      <c r="T22" s="2">
        <v>15797</v>
      </c>
      <c r="U22" s="2">
        <v>14843</v>
      </c>
      <c r="V22" s="2">
        <v>14273</v>
      </c>
      <c r="W22" s="2">
        <v>13125</v>
      </c>
      <c r="X22" s="2">
        <v>12560</v>
      </c>
      <c r="Y22" s="2">
        <v>12347</v>
      </c>
      <c r="Z22"/>
      <c r="AA22" s="28">
        <f t="shared" si="6"/>
        <v>7</v>
      </c>
      <c r="AB22" s="11">
        <f t="shared" si="7"/>
        <v>0</v>
      </c>
      <c r="AC22" s="2">
        <f t="shared" si="8"/>
        <v>359757</v>
      </c>
      <c r="AD22" s="2">
        <f t="shared" si="9"/>
        <v>359757</v>
      </c>
      <c r="AF22">
        <f t="shared" si="10"/>
        <v>1</v>
      </c>
      <c r="AG22">
        <f t="shared" si="11"/>
        <v>2024</v>
      </c>
      <c r="AI22" s="2">
        <f t="shared" si="12"/>
        <v>18105</v>
      </c>
      <c r="AJ22">
        <f t="shared" si="13"/>
        <v>12</v>
      </c>
    </row>
    <row r="23" spans="1:36" x14ac:dyDescent="0.2">
      <c r="A23" s="7">
        <v>45306</v>
      </c>
      <c r="B23" s="2">
        <v>11934</v>
      </c>
      <c r="C23" s="2">
        <v>11740</v>
      </c>
      <c r="D23" s="2">
        <v>11547</v>
      </c>
      <c r="E23" s="2">
        <v>11621</v>
      </c>
      <c r="F23" s="2">
        <v>11974</v>
      </c>
      <c r="G23" s="2">
        <v>13301</v>
      </c>
      <c r="H23" s="2">
        <v>14793</v>
      </c>
      <c r="I23" s="2">
        <v>16275</v>
      </c>
      <c r="J23" s="2">
        <v>17182</v>
      </c>
      <c r="K23" s="2">
        <v>17661</v>
      </c>
      <c r="L23" s="2">
        <v>17993</v>
      </c>
      <c r="M23" s="2">
        <v>18092</v>
      </c>
      <c r="N23" s="2">
        <v>17493</v>
      </c>
      <c r="O23" s="2">
        <v>17351</v>
      </c>
      <c r="P23" s="2">
        <v>17001</v>
      </c>
      <c r="Q23" s="2">
        <v>16988</v>
      </c>
      <c r="R23" s="2">
        <v>17071</v>
      </c>
      <c r="S23" s="2">
        <v>16597</v>
      </c>
      <c r="T23" s="2">
        <v>15786</v>
      </c>
      <c r="U23" s="2">
        <v>14833</v>
      </c>
      <c r="V23" s="2">
        <v>14262</v>
      </c>
      <c r="W23" s="2">
        <v>13116</v>
      </c>
      <c r="X23" s="2">
        <v>12551</v>
      </c>
      <c r="Y23" s="2">
        <v>12338</v>
      </c>
      <c r="Z23"/>
      <c r="AA23" s="28">
        <f t="shared" si="6"/>
        <v>1</v>
      </c>
      <c r="AB23" s="11">
        <f t="shared" si="7"/>
        <v>0</v>
      </c>
      <c r="AC23" s="2">
        <f t="shared" si="8"/>
        <v>359500</v>
      </c>
      <c r="AD23" s="2">
        <f t="shared" si="9"/>
        <v>359500</v>
      </c>
      <c r="AF23">
        <f t="shared" si="10"/>
        <v>1</v>
      </c>
      <c r="AG23">
        <f t="shared" si="11"/>
        <v>2024</v>
      </c>
      <c r="AI23" s="2">
        <f t="shared" si="12"/>
        <v>18092</v>
      </c>
      <c r="AJ23">
        <f t="shared" si="13"/>
        <v>12</v>
      </c>
    </row>
    <row r="24" spans="1:36" x14ac:dyDescent="0.2">
      <c r="A24" s="7">
        <v>45307</v>
      </c>
      <c r="B24" s="2">
        <v>11814</v>
      </c>
      <c r="C24" s="2">
        <v>11601</v>
      </c>
      <c r="D24" s="2">
        <v>11436</v>
      </c>
      <c r="E24" s="2">
        <v>11594</v>
      </c>
      <c r="F24" s="2">
        <v>11949</v>
      </c>
      <c r="G24" s="2">
        <v>13433</v>
      </c>
      <c r="H24" s="2">
        <v>15195</v>
      </c>
      <c r="I24" s="2">
        <v>16939</v>
      </c>
      <c r="J24" s="2">
        <v>17940</v>
      </c>
      <c r="K24" s="2">
        <v>18379</v>
      </c>
      <c r="L24" s="2">
        <v>18666</v>
      </c>
      <c r="M24" s="2">
        <v>18643</v>
      </c>
      <c r="N24" s="2">
        <v>18231</v>
      </c>
      <c r="O24" s="2">
        <v>18090</v>
      </c>
      <c r="P24" s="2">
        <v>17762</v>
      </c>
      <c r="Q24" s="2">
        <v>17644</v>
      </c>
      <c r="R24" s="2">
        <v>17555</v>
      </c>
      <c r="S24" s="2">
        <v>16744</v>
      </c>
      <c r="T24" s="2">
        <v>15932</v>
      </c>
      <c r="U24" s="2">
        <v>14954</v>
      </c>
      <c r="V24" s="2">
        <v>14359</v>
      </c>
      <c r="W24" s="2">
        <v>13081</v>
      </c>
      <c r="X24" s="2">
        <v>12522</v>
      </c>
      <c r="Y24" s="2">
        <v>12306</v>
      </c>
      <c r="Z24"/>
      <c r="AA24" s="28">
        <f t="shared" si="6"/>
        <v>2</v>
      </c>
      <c r="AB24" s="11">
        <f t="shared" si="7"/>
        <v>267441</v>
      </c>
      <c r="AC24" s="2">
        <f t="shared" si="8"/>
        <v>99328</v>
      </c>
      <c r="AD24" s="2">
        <f t="shared" si="9"/>
        <v>366769</v>
      </c>
      <c r="AF24">
        <f t="shared" si="10"/>
        <v>1</v>
      </c>
      <c r="AG24">
        <f t="shared" si="11"/>
        <v>2024</v>
      </c>
      <c r="AI24" s="2">
        <f t="shared" si="12"/>
        <v>18666</v>
      </c>
      <c r="AJ24">
        <f t="shared" si="13"/>
        <v>11</v>
      </c>
    </row>
    <row r="25" spans="1:36" x14ac:dyDescent="0.2">
      <c r="A25" s="7">
        <v>45308</v>
      </c>
      <c r="B25" s="2">
        <v>11812</v>
      </c>
      <c r="C25" s="2">
        <v>11600</v>
      </c>
      <c r="D25" s="2">
        <v>11434</v>
      </c>
      <c r="E25" s="2">
        <v>11592</v>
      </c>
      <c r="F25" s="2">
        <v>11948</v>
      </c>
      <c r="G25" s="2">
        <v>13431</v>
      </c>
      <c r="H25" s="2">
        <v>15193</v>
      </c>
      <c r="I25" s="2">
        <v>16937</v>
      </c>
      <c r="J25" s="2">
        <v>17937</v>
      </c>
      <c r="K25" s="2">
        <v>18377</v>
      </c>
      <c r="L25" s="2">
        <v>18664</v>
      </c>
      <c r="M25" s="2">
        <v>18641</v>
      </c>
      <c r="N25" s="2">
        <v>18228</v>
      </c>
      <c r="O25" s="2">
        <v>18087</v>
      </c>
      <c r="P25" s="2">
        <v>17760</v>
      </c>
      <c r="Q25" s="2">
        <v>17642</v>
      </c>
      <c r="R25" s="2">
        <v>17552</v>
      </c>
      <c r="S25" s="2">
        <v>16741</v>
      </c>
      <c r="T25" s="2">
        <v>15929</v>
      </c>
      <c r="U25" s="2">
        <v>14951</v>
      </c>
      <c r="V25" s="2">
        <v>14357</v>
      </c>
      <c r="W25" s="2">
        <v>13079</v>
      </c>
      <c r="X25" s="2">
        <v>12520</v>
      </c>
      <c r="Y25" s="2">
        <v>12304</v>
      </c>
      <c r="Z25"/>
      <c r="AA25" s="28">
        <v>8</v>
      </c>
      <c r="AB25" s="11">
        <f t="shared" si="7"/>
        <v>0</v>
      </c>
      <c r="AC25" s="2">
        <f t="shared" si="8"/>
        <v>366716</v>
      </c>
      <c r="AD25" s="2">
        <f t="shared" si="9"/>
        <v>366716</v>
      </c>
      <c r="AF25">
        <f t="shared" si="10"/>
        <v>1</v>
      </c>
      <c r="AG25">
        <f t="shared" si="11"/>
        <v>2024</v>
      </c>
      <c r="AI25" s="2">
        <f t="shared" si="12"/>
        <v>18664</v>
      </c>
      <c r="AJ25">
        <f t="shared" si="13"/>
        <v>11</v>
      </c>
    </row>
    <row r="26" spans="1:36" x14ac:dyDescent="0.2">
      <c r="A26" s="7">
        <v>45309</v>
      </c>
      <c r="B26" s="2">
        <v>11661</v>
      </c>
      <c r="C26" s="2">
        <v>11451</v>
      </c>
      <c r="D26" s="2">
        <v>11288</v>
      </c>
      <c r="E26" s="2">
        <v>11444</v>
      </c>
      <c r="F26" s="2">
        <v>11795</v>
      </c>
      <c r="G26" s="2">
        <v>13259</v>
      </c>
      <c r="H26" s="2">
        <v>14999</v>
      </c>
      <c r="I26" s="2">
        <v>16720</v>
      </c>
      <c r="J26" s="2">
        <v>17708</v>
      </c>
      <c r="K26" s="2">
        <v>18141</v>
      </c>
      <c r="L26" s="2">
        <v>18425</v>
      </c>
      <c r="M26" s="2">
        <v>18402</v>
      </c>
      <c r="N26" s="2">
        <v>17995</v>
      </c>
      <c r="O26" s="2">
        <v>17856</v>
      </c>
      <c r="P26" s="2">
        <v>17533</v>
      </c>
      <c r="Q26" s="2">
        <v>17416</v>
      </c>
      <c r="R26" s="2">
        <v>17328</v>
      </c>
      <c r="S26" s="2">
        <v>16527</v>
      </c>
      <c r="T26" s="2">
        <v>15726</v>
      </c>
      <c r="U26" s="2">
        <v>14760</v>
      </c>
      <c r="V26" s="2">
        <v>14173</v>
      </c>
      <c r="W26" s="2">
        <v>12911</v>
      </c>
      <c r="X26" s="2">
        <v>12360</v>
      </c>
      <c r="Y26" s="2">
        <v>12147</v>
      </c>
      <c r="Z26"/>
      <c r="AA26" s="28">
        <f t="shared" si="6"/>
        <v>4</v>
      </c>
      <c r="AB26" s="11">
        <f t="shared" si="7"/>
        <v>263981</v>
      </c>
      <c r="AC26" s="2">
        <f t="shared" si="8"/>
        <v>98044</v>
      </c>
      <c r="AD26" s="2">
        <f t="shared" si="9"/>
        <v>362025</v>
      </c>
      <c r="AF26">
        <f t="shared" si="10"/>
        <v>1</v>
      </c>
      <c r="AG26">
        <f t="shared" si="11"/>
        <v>2024</v>
      </c>
      <c r="AI26" s="2">
        <f t="shared" si="12"/>
        <v>18425</v>
      </c>
      <c r="AJ26">
        <f t="shared" si="13"/>
        <v>11</v>
      </c>
    </row>
    <row r="27" spans="1:36" x14ac:dyDescent="0.2">
      <c r="A27" s="7">
        <v>45310</v>
      </c>
      <c r="B27" s="2">
        <v>11657</v>
      </c>
      <c r="C27" s="2">
        <v>11447</v>
      </c>
      <c r="D27" s="2">
        <v>11284</v>
      </c>
      <c r="E27" s="2">
        <v>11440</v>
      </c>
      <c r="F27" s="2">
        <v>11790</v>
      </c>
      <c r="G27" s="2">
        <v>13254</v>
      </c>
      <c r="H27" s="2">
        <v>14993</v>
      </c>
      <c r="I27" s="2">
        <v>16714</v>
      </c>
      <c r="J27" s="2">
        <v>17701</v>
      </c>
      <c r="K27" s="2">
        <v>18134</v>
      </c>
      <c r="L27" s="2">
        <v>18418</v>
      </c>
      <c r="M27" s="2">
        <v>18395</v>
      </c>
      <c r="N27" s="2">
        <v>17988</v>
      </c>
      <c r="O27" s="2">
        <v>17849</v>
      </c>
      <c r="P27" s="2">
        <v>17526</v>
      </c>
      <c r="Q27" s="2">
        <v>17409</v>
      </c>
      <c r="R27" s="2">
        <v>17321</v>
      </c>
      <c r="S27" s="2">
        <v>16521</v>
      </c>
      <c r="T27" s="2">
        <v>15719</v>
      </c>
      <c r="U27" s="2">
        <v>14754</v>
      </c>
      <c r="V27" s="2">
        <v>14168</v>
      </c>
      <c r="W27" s="2">
        <v>12906</v>
      </c>
      <c r="X27" s="2">
        <v>12355</v>
      </c>
      <c r="Y27" s="2">
        <v>12142</v>
      </c>
      <c r="Z27"/>
      <c r="AA27" s="28">
        <f t="shared" si="6"/>
        <v>5</v>
      </c>
      <c r="AB27" s="11">
        <f t="shared" si="7"/>
        <v>263878</v>
      </c>
      <c r="AC27" s="2">
        <f t="shared" si="8"/>
        <v>98007</v>
      </c>
      <c r="AD27" s="2">
        <f t="shared" si="9"/>
        <v>361885</v>
      </c>
      <c r="AF27">
        <f t="shared" si="10"/>
        <v>1</v>
      </c>
      <c r="AG27">
        <f t="shared" si="11"/>
        <v>2024</v>
      </c>
      <c r="AI27" s="2">
        <f t="shared" si="12"/>
        <v>18418</v>
      </c>
      <c r="AJ27">
        <f t="shared" si="13"/>
        <v>11</v>
      </c>
    </row>
    <row r="28" spans="1:36" x14ac:dyDescent="0.2">
      <c r="A28" s="7">
        <v>45311</v>
      </c>
      <c r="B28" s="2">
        <v>11597</v>
      </c>
      <c r="C28" s="2">
        <v>11408</v>
      </c>
      <c r="D28" s="2">
        <v>11221</v>
      </c>
      <c r="E28" s="2">
        <v>11292</v>
      </c>
      <c r="F28" s="2">
        <v>11636</v>
      </c>
      <c r="G28" s="2">
        <v>12926</v>
      </c>
      <c r="H28" s="2">
        <v>14375</v>
      </c>
      <c r="I28" s="2">
        <v>15815</v>
      </c>
      <c r="J28" s="2">
        <v>16697</v>
      </c>
      <c r="K28" s="2">
        <v>17163</v>
      </c>
      <c r="L28" s="2">
        <v>17485</v>
      </c>
      <c r="M28" s="2">
        <v>17581</v>
      </c>
      <c r="N28" s="2">
        <v>16999</v>
      </c>
      <c r="O28" s="2">
        <v>16861</v>
      </c>
      <c r="P28" s="2">
        <v>16520</v>
      </c>
      <c r="Q28" s="2">
        <v>16508</v>
      </c>
      <c r="R28" s="2">
        <v>16589</v>
      </c>
      <c r="S28" s="2">
        <v>16128</v>
      </c>
      <c r="T28" s="2">
        <v>15340</v>
      </c>
      <c r="U28" s="2">
        <v>14414</v>
      </c>
      <c r="V28" s="2">
        <v>13859</v>
      </c>
      <c r="W28" s="2">
        <v>12746</v>
      </c>
      <c r="X28" s="2">
        <v>12196</v>
      </c>
      <c r="Y28" s="2">
        <v>11989</v>
      </c>
      <c r="Z28"/>
      <c r="AA28" s="28">
        <f t="shared" si="6"/>
        <v>6</v>
      </c>
      <c r="AB28" s="11">
        <f t="shared" si="7"/>
        <v>252901</v>
      </c>
      <c r="AC28" s="2">
        <f t="shared" si="8"/>
        <v>96444</v>
      </c>
      <c r="AD28" s="2">
        <f t="shared" si="9"/>
        <v>349345</v>
      </c>
      <c r="AF28">
        <f t="shared" si="10"/>
        <v>1</v>
      </c>
      <c r="AG28">
        <f t="shared" si="11"/>
        <v>2024</v>
      </c>
      <c r="AI28" s="2">
        <f t="shared" si="12"/>
        <v>17581</v>
      </c>
      <c r="AJ28">
        <f t="shared" si="13"/>
        <v>12</v>
      </c>
    </row>
    <row r="29" spans="1:36" x14ac:dyDescent="0.2">
      <c r="A29" s="7">
        <v>45312</v>
      </c>
      <c r="B29" s="2">
        <v>11593</v>
      </c>
      <c r="C29" s="2">
        <v>11405</v>
      </c>
      <c r="D29" s="2">
        <v>11217</v>
      </c>
      <c r="E29" s="2">
        <v>11289</v>
      </c>
      <c r="F29" s="2">
        <v>11633</v>
      </c>
      <c r="G29" s="2">
        <v>12922</v>
      </c>
      <c r="H29" s="2">
        <v>14371</v>
      </c>
      <c r="I29" s="2">
        <v>15810</v>
      </c>
      <c r="J29" s="2">
        <v>16692</v>
      </c>
      <c r="K29" s="2">
        <v>17158</v>
      </c>
      <c r="L29" s="2">
        <v>17479</v>
      </c>
      <c r="M29" s="2">
        <v>17576</v>
      </c>
      <c r="N29" s="2">
        <v>16994</v>
      </c>
      <c r="O29" s="2">
        <v>16856</v>
      </c>
      <c r="P29" s="2">
        <v>16516</v>
      </c>
      <c r="Q29" s="2">
        <v>16503</v>
      </c>
      <c r="R29" s="2">
        <v>16584</v>
      </c>
      <c r="S29" s="2">
        <v>16123</v>
      </c>
      <c r="T29" s="2">
        <v>15335</v>
      </c>
      <c r="U29" s="2">
        <v>14409</v>
      </c>
      <c r="V29" s="2">
        <v>13855</v>
      </c>
      <c r="W29" s="2">
        <v>12742</v>
      </c>
      <c r="X29" s="2">
        <v>12193</v>
      </c>
      <c r="Y29" s="2">
        <v>11986</v>
      </c>
      <c r="Z29"/>
      <c r="AA29" s="28">
        <f t="shared" si="6"/>
        <v>7</v>
      </c>
      <c r="AB29" s="11">
        <f t="shared" si="7"/>
        <v>0</v>
      </c>
      <c r="AC29" s="2">
        <f t="shared" si="8"/>
        <v>349241</v>
      </c>
      <c r="AD29" s="2">
        <f t="shared" si="9"/>
        <v>349241</v>
      </c>
      <c r="AF29">
        <f t="shared" si="10"/>
        <v>1</v>
      </c>
      <c r="AG29">
        <f t="shared" si="11"/>
        <v>2024</v>
      </c>
      <c r="AI29" s="2">
        <f t="shared" si="12"/>
        <v>17576</v>
      </c>
      <c r="AJ29">
        <f t="shared" si="13"/>
        <v>12</v>
      </c>
    </row>
    <row r="30" spans="1:36" x14ac:dyDescent="0.2">
      <c r="A30" s="7">
        <v>45313</v>
      </c>
      <c r="B30" s="2">
        <v>11603</v>
      </c>
      <c r="C30" s="2">
        <v>11394</v>
      </c>
      <c r="D30" s="2">
        <v>11231</v>
      </c>
      <c r="E30" s="2">
        <v>11386</v>
      </c>
      <c r="F30" s="2">
        <v>11736</v>
      </c>
      <c r="G30" s="2">
        <v>13192</v>
      </c>
      <c r="H30" s="2">
        <v>14923</v>
      </c>
      <c r="I30" s="2">
        <v>16636</v>
      </c>
      <c r="J30" s="2">
        <v>17619</v>
      </c>
      <c r="K30" s="2">
        <v>18050</v>
      </c>
      <c r="L30" s="2">
        <v>18332</v>
      </c>
      <c r="M30" s="2">
        <v>18309</v>
      </c>
      <c r="N30" s="2">
        <v>17904</v>
      </c>
      <c r="O30" s="2">
        <v>17766</v>
      </c>
      <c r="P30" s="2">
        <v>17444</v>
      </c>
      <c r="Q30" s="2">
        <v>17328</v>
      </c>
      <c r="R30" s="2">
        <v>17240</v>
      </c>
      <c r="S30" s="2">
        <v>16444</v>
      </c>
      <c r="T30" s="2">
        <v>15646</v>
      </c>
      <c r="U30" s="2">
        <v>14686</v>
      </c>
      <c r="V30" s="2">
        <v>14102</v>
      </c>
      <c r="W30" s="2">
        <v>12846</v>
      </c>
      <c r="X30" s="2">
        <v>12297</v>
      </c>
      <c r="Y30" s="2">
        <v>12085</v>
      </c>
      <c r="Z30"/>
      <c r="AA30" s="28">
        <f t="shared" si="6"/>
        <v>1</v>
      </c>
      <c r="AB30" s="11">
        <f t="shared" si="7"/>
        <v>0</v>
      </c>
      <c r="AC30" s="2">
        <f t="shared" si="8"/>
        <v>360199</v>
      </c>
      <c r="AD30" s="2">
        <f t="shared" si="9"/>
        <v>360199</v>
      </c>
      <c r="AF30">
        <f t="shared" si="10"/>
        <v>1</v>
      </c>
      <c r="AG30">
        <f t="shared" si="11"/>
        <v>2024</v>
      </c>
      <c r="AI30" s="2">
        <f t="shared" si="12"/>
        <v>18332</v>
      </c>
      <c r="AJ30">
        <f t="shared" si="13"/>
        <v>11</v>
      </c>
    </row>
    <row r="31" spans="1:36" x14ac:dyDescent="0.2">
      <c r="A31" s="7">
        <v>45314</v>
      </c>
      <c r="B31" s="2">
        <v>11581</v>
      </c>
      <c r="C31" s="2">
        <v>11372</v>
      </c>
      <c r="D31" s="2">
        <v>11210</v>
      </c>
      <c r="E31" s="2">
        <v>11365</v>
      </c>
      <c r="F31" s="2">
        <v>11714</v>
      </c>
      <c r="G31" s="2">
        <v>13168</v>
      </c>
      <c r="H31" s="2">
        <v>14895</v>
      </c>
      <c r="I31" s="2">
        <v>16605</v>
      </c>
      <c r="J31" s="2">
        <v>17586</v>
      </c>
      <c r="K31" s="2">
        <v>18016</v>
      </c>
      <c r="L31" s="2">
        <v>18298</v>
      </c>
      <c r="M31" s="2">
        <v>18275</v>
      </c>
      <c r="N31" s="2">
        <v>17871</v>
      </c>
      <c r="O31" s="2">
        <v>17733</v>
      </c>
      <c r="P31" s="2">
        <v>17412</v>
      </c>
      <c r="Q31" s="2">
        <v>17296</v>
      </c>
      <c r="R31" s="2">
        <v>17208</v>
      </c>
      <c r="S31" s="2">
        <v>16413</v>
      </c>
      <c r="T31" s="2">
        <v>15617</v>
      </c>
      <c r="U31" s="2">
        <v>14658</v>
      </c>
      <c r="V31" s="2">
        <v>14076</v>
      </c>
      <c r="W31" s="2">
        <v>12822</v>
      </c>
      <c r="X31" s="2">
        <v>12274</v>
      </c>
      <c r="Y31" s="2">
        <v>12063</v>
      </c>
      <c r="Z31"/>
      <c r="AA31" s="28">
        <f t="shared" si="6"/>
        <v>2</v>
      </c>
      <c r="AB31" s="11">
        <f t="shared" si="7"/>
        <v>262160</v>
      </c>
      <c r="AC31" s="2">
        <f t="shared" si="8"/>
        <v>97368</v>
      </c>
      <c r="AD31" s="2">
        <f t="shared" si="9"/>
        <v>359528</v>
      </c>
      <c r="AF31">
        <f t="shared" si="10"/>
        <v>1</v>
      </c>
      <c r="AG31">
        <f t="shared" si="11"/>
        <v>2024</v>
      </c>
      <c r="AI31" s="2">
        <f t="shared" si="12"/>
        <v>18298</v>
      </c>
      <c r="AJ31">
        <f t="shared" si="13"/>
        <v>11</v>
      </c>
    </row>
    <row r="32" spans="1:36" x14ac:dyDescent="0.2">
      <c r="A32" s="7">
        <v>45315</v>
      </c>
      <c r="B32" s="2">
        <v>11486</v>
      </c>
      <c r="C32" s="2">
        <v>11279</v>
      </c>
      <c r="D32" s="2">
        <v>11118</v>
      </c>
      <c r="E32" s="2">
        <v>11272</v>
      </c>
      <c r="F32" s="2">
        <v>11618</v>
      </c>
      <c r="G32" s="2">
        <v>13060</v>
      </c>
      <c r="H32" s="2">
        <v>14773</v>
      </c>
      <c r="I32" s="2">
        <v>16469</v>
      </c>
      <c r="J32" s="2">
        <v>17441</v>
      </c>
      <c r="K32" s="2">
        <v>17869</v>
      </c>
      <c r="L32" s="2">
        <v>18148</v>
      </c>
      <c r="M32" s="2">
        <v>18125</v>
      </c>
      <c r="N32" s="2">
        <v>17724</v>
      </c>
      <c r="O32" s="2">
        <v>17587</v>
      </c>
      <c r="P32" s="2">
        <v>17269</v>
      </c>
      <c r="Q32" s="2">
        <v>17154</v>
      </c>
      <c r="R32" s="2">
        <v>17067</v>
      </c>
      <c r="S32" s="2">
        <v>16278</v>
      </c>
      <c r="T32" s="2">
        <v>15489</v>
      </c>
      <c r="U32" s="2">
        <v>14538</v>
      </c>
      <c r="V32" s="2">
        <v>13960</v>
      </c>
      <c r="W32" s="2">
        <v>12717</v>
      </c>
      <c r="X32" s="2">
        <v>12174</v>
      </c>
      <c r="Y32" s="2">
        <v>11964</v>
      </c>
      <c r="Z32"/>
      <c r="AA32" s="28">
        <f t="shared" si="6"/>
        <v>3</v>
      </c>
      <c r="AB32" s="11">
        <f t="shared" si="7"/>
        <v>260009</v>
      </c>
      <c r="AC32" s="2">
        <f t="shared" si="8"/>
        <v>96570</v>
      </c>
      <c r="AD32" s="2">
        <f t="shared" si="9"/>
        <v>356579</v>
      </c>
      <c r="AF32">
        <f t="shared" si="10"/>
        <v>1</v>
      </c>
      <c r="AG32">
        <f t="shared" si="11"/>
        <v>2024</v>
      </c>
      <c r="AI32" s="2">
        <f t="shared" si="12"/>
        <v>18148</v>
      </c>
      <c r="AJ32">
        <f t="shared" si="13"/>
        <v>11</v>
      </c>
    </row>
    <row r="33" spans="1:36" x14ac:dyDescent="0.2">
      <c r="A33" s="7">
        <v>45316</v>
      </c>
      <c r="B33" s="2">
        <v>11365</v>
      </c>
      <c r="C33" s="2">
        <v>11160</v>
      </c>
      <c r="D33" s="2">
        <v>11001</v>
      </c>
      <c r="E33" s="2">
        <v>11153</v>
      </c>
      <c r="F33" s="2">
        <v>11495</v>
      </c>
      <c r="G33" s="2">
        <v>12922</v>
      </c>
      <c r="H33" s="2">
        <v>14618</v>
      </c>
      <c r="I33" s="2">
        <v>16295</v>
      </c>
      <c r="J33" s="2">
        <v>17258</v>
      </c>
      <c r="K33" s="2">
        <v>17680</v>
      </c>
      <c r="L33" s="2">
        <v>17957</v>
      </c>
      <c r="M33" s="2">
        <v>17934</v>
      </c>
      <c r="N33" s="2">
        <v>17538</v>
      </c>
      <c r="O33" s="2">
        <v>17402</v>
      </c>
      <c r="P33" s="2">
        <v>17087</v>
      </c>
      <c r="Q33" s="2">
        <v>16973</v>
      </c>
      <c r="R33" s="2">
        <v>16887</v>
      </c>
      <c r="S33" s="2">
        <v>16107</v>
      </c>
      <c r="T33" s="2">
        <v>15326</v>
      </c>
      <c r="U33" s="2">
        <v>14385</v>
      </c>
      <c r="V33" s="2">
        <v>13813</v>
      </c>
      <c r="W33" s="2">
        <v>12583</v>
      </c>
      <c r="X33" s="2">
        <v>12046</v>
      </c>
      <c r="Y33" s="2">
        <v>11838</v>
      </c>
      <c r="Z33"/>
      <c r="AA33" s="28">
        <f t="shared" si="6"/>
        <v>4</v>
      </c>
      <c r="AB33" s="11">
        <f t="shared" si="7"/>
        <v>257271</v>
      </c>
      <c r="AC33" s="2">
        <f t="shared" si="8"/>
        <v>95552</v>
      </c>
      <c r="AD33" s="2">
        <f t="shared" si="9"/>
        <v>352823</v>
      </c>
      <c r="AF33">
        <f t="shared" si="10"/>
        <v>1</v>
      </c>
      <c r="AG33">
        <f t="shared" si="11"/>
        <v>2024</v>
      </c>
      <c r="AI33" s="2">
        <f t="shared" si="12"/>
        <v>17957</v>
      </c>
      <c r="AJ33">
        <f t="shared" si="13"/>
        <v>11</v>
      </c>
    </row>
    <row r="34" spans="1:36" x14ac:dyDescent="0.2">
      <c r="A34" s="7">
        <v>45317</v>
      </c>
      <c r="B34" s="2">
        <v>11364</v>
      </c>
      <c r="C34" s="2">
        <v>11159</v>
      </c>
      <c r="D34" s="2">
        <v>11000</v>
      </c>
      <c r="E34" s="2">
        <v>11152</v>
      </c>
      <c r="F34" s="2">
        <v>11494</v>
      </c>
      <c r="G34" s="2">
        <v>12921</v>
      </c>
      <c r="H34" s="2">
        <v>14617</v>
      </c>
      <c r="I34" s="2">
        <v>16294</v>
      </c>
      <c r="J34" s="2">
        <v>17256</v>
      </c>
      <c r="K34" s="2">
        <v>17679</v>
      </c>
      <c r="L34" s="2">
        <v>17955</v>
      </c>
      <c r="M34" s="2">
        <v>17933</v>
      </c>
      <c r="N34" s="2">
        <v>17536</v>
      </c>
      <c r="O34" s="2">
        <v>17401</v>
      </c>
      <c r="P34" s="2">
        <v>17086</v>
      </c>
      <c r="Q34" s="2">
        <v>16972</v>
      </c>
      <c r="R34" s="2">
        <v>16886</v>
      </c>
      <c r="S34" s="2">
        <v>16106</v>
      </c>
      <c r="T34" s="2">
        <v>15325</v>
      </c>
      <c r="U34" s="2">
        <v>14384</v>
      </c>
      <c r="V34" s="2">
        <v>13812</v>
      </c>
      <c r="W34" s="2">
        <v>12582</v>
      </c>
      <c r="X34" s="2">
        <v>12045</v>
      </c>
      <c r="Y34" s="2">
        <v>11837</v>
      </c>
      <c r="Z34"/>
      <c r="AA34" s="28">
        <f t="shared" si="6"/>
        <v>5</v>
      </c>
      <c r="AB34" s="11">
        <f t="shared" si="7"/>
        <v>257252</v>
      </c>
      <c r="AC34" s="2">
        <f t="shared" si="8"/>
        <v>95544</v>
      </c>
      <c r="AD34" s="2">
        <f t="shared" si="9"/>
        <v>352796</v>
      </c>
      <c r="AF34">
        <f t="shared" si="10"/>
        <v>1</v>
      </c>
      <c r="AG34">
        <f t="shared" si="11"/>
        <v>2024</v>
      </c>
      <c r="AI34" s="2">
        <f t="shared" si="12"/>
        <v>17955</v>
      </c>
      <c r="AJ34">
        <f t="shared" si="13"/>
        <v>11</v>
      </c>
    </row>
    <row r="35" spans="1:36" x14ac:dyDescent="0.2">
      <c r="A35" s="7">
        <v>45318</v>
      </c>
      <c r="B35" s="2">
        <v>11293</v>
      </c>
      <c r="C35" s="2">
        <v>11110</v>
      </c>
      <c r="D35" s="2">
        <v>10927</v>
      </c>
      <c r="E35" s="2">
        <v>10997</v>
      </c>
      <c r="F35" s="2">
        <v>11331</v>
      </c>
      <c r="G35" s="2">
        <v>12587</v>
      </c>
      <c r="H35" s="2">
        <v>13999</v>
      </c>
      <c r="I35" s="2">
        <v>15401</v>
      </c>
      <c r="J35" s="2">
        <v>16259</v>
      </c>
      <c r="K35" s="2">
        <v>16713</v>
      </c>
      <c r="L35" s="2">
        <v>17027</v>
      </c>
      <c r="M35" s="2">
        <v>17121</v>
      </c>
      <c r="N35" s="2">
        <v>16554</v>
      </c>
      <c r="O35" s="2">
        <v>16419</v>
      </c>
      <c r="P35" s="2">
        <v>16088</v>
      </c>
      <c r="Q35" s="2">
        <v>16076</v>
      </c>
      <c r="R35" s="2">
        <v>16155</v>
      </c>
      <c r="S35" s="2">
        <v>15706</v>
      </c>
      <c r="T35" s="2">
        <v>14938</v>
      </c>
      <c r="U35" s="2">
        <v>14036</v>
      </c>
      <c r="V35" s="2">
        <v>13497</v>
      </c>
      <c r="W35" s="2">
        <v>12412</v>
      </c>
      <c r="X35" s="2">
        <v>11877</v>
      </c>
      <c r="Y35" s="2">
        <v>11676</v>
      </c>
      <c r="Z35"/>
      <c r="AA35" s="28">
        <f t="shared" si="6"/>
        <v>6</v>
      </c>
      <c r="AB35" s="11">
        <f t="shared" si="7"/>
        <v>246279</v>
      </c>
      <c r="AC35" s="2">
        <f t="shared" si="8"/>
        <v>93920</v>
      </c>
      <c r="AD35" s="2">
        <f t="shared" si="9"/>
        <v>340199</v>
      </c>
      <c r="AF35">
        <f t="shared" si="10"/>
        <v>1</v>
      </c>
      <c r="AG35">
        <f t="shared" si="11"/>
        <v>2024</v>
      </c>
      <c r="AI35" s="2">
        <f t="shared" si="12"/>
        <v>17121</v>
      </c>
      <c r="AJ35">
        <f t="shared" si="13"/>
        <v>12</v>
      </c>
    </row>
    <row r="36" spans="1:36" x14ac:dyDescent="0.2">
      <c r="A36" s="7">
        <v>45319</v>
      </c>
      <c r="B36" s="2">
        <v>11310</v>
      </c>
      <c r="C36" s="2">
        <v>11127</v>
      </c>
      <c r="D36" s="2">
        <v>10944</v>
      </c>
      <c r="E36" s="2">
        <v>11014</v>
      </c>
      <c r="F36" s="2">
        <v>11349</v>
      </c>
      <c r="G36" s="2">
        <v>12607</v>
      </c>
      <c r="H36" s="2">
        <v>14020</v>
      </c>
      <c r="I36" s="2">
        <v>15425</v>
      </c>
      <c r="J36" s="2">
        <v>16284</v>
      </c>
      <c r="K36" s="2">
        <v>16739</v>
      </c>
      <c r="L36" s="2">
        <v>17053</v>
      </c>
      <c r="M36" s="2">
        <v>17147</v>
      </c>
      <c r="N36" s="2">
        <v>16579</v>
      </c>
      <c r="O36" s="2">
        <v>16444</v>
      </c>
      <c r="P36" s="2">
        <v>16113</v>
      </c>
      <c r="Q36" s="2">
        <v>16101</v>
      </c>
      <c r="R36" s="2">
        <v>16180</v>
      </c>
      <c r="S36" s="2">
        <v>15730</v>
      </c>
      <c r="T36" s="2">
        <v>14961</v>
      </c>
      <c r="U36" s="2">
        <v>14058</v>
      </c>
      <c r="V36" s="2">
        <v>13517</v>
      </c>
      <c r="W36" s="2">
        <v>12431</v>
      </c>
      <c r="X36" s="2">
        <v>11895</v>
      </c>
      <c r="Y36" s="2">
        <v>11694</v>
      </c>
      <c r="Z36"/>
      <c r="AA36" s="28">
        <f t="shared" si="6"/>
        <v>7</v>
      </c>
      <c r="AB36" s="11">
        <f t="shared" si="7"/>
        <v>0</v>
      </c>
      <c r="AC36" s="2">
        <f t="shared" si="8"/>
        <v>340722</v>
      </c>
      <c r="AD36" s="2">
        <f t="shared" si="9"/>
        <v>340722</v>
      </c>
      <c r="AF36">
        <f t="shared" si="10"/>
        <v>1</v>
      </c>
      <c r="AG36">
        <f t="shared" si="11"/>
        <v>2024</v>
      </c>
      <c r="AI36" s="2">
        <f t="shared" si="12"/>
        <v>17147</v>
      </c>
      <c r="AJ36">
        <f t="shared" si="13"/>
        <v>12</v>
      </c>
    </row>
    <row r="37" spans="1:36" x14ac:dyDescent="0.2">
      <c r="A37" s="7">
        <v>45320</v>
      </c>
      <c r="B37" s="2">
        <v>11383</v>
      </c>
      <c r="C37" s="2">
        <v>11178</v>
      </c>
      <c r="D37" s="2">
        <v>11019</v>
      </c>
      <c r="E37" s="2">
        <v>11171</v>
      </c>
      <c r="F37" s="2">
        <v>11514</v>
      </c>
      <c r="G37" s="2">
        <v>12943</v>
      </c>
      <c r="H37" s="2">
        <v>14641</v>
      </c>
      <c r="I37" s="2">
        <v>16322</v>
      </c>
      <c r="J37" s="2">
        <v>17286</v>
      </c>
      <c r="K37" s="2">
        <v>17709</v>
      </c>
      <c r="L37" s="2">
        <v>17986</v>
      </c>
      <c r="M37" s="2">
        <v>17963</v>
      </c>
      <c r="N37" s="2">
        <v>17566</v>
      </c>
      <c r="O37" s="2">
        <v>17430</v>
      </c>
      <c r="P37" s="2">
        <v>17115</v>
      </c>
      <c r="Q37" s="2">
        <v>17001</v>
      </c>
      <c r="R37" s="2">
        <v>16915</v>
      </c>
      <c r="S37" s="2">
        <v>16133</v>
      </c>
      <c r="T37" s="2">
        <v>15351</v>
      </c>
      <c r="U37" s="2">
        <v>14408</v>
      </c>
      <c r="V37" s="2">
        <v>13836</v>
      </c>
      <c r="W37" s="2">
        <v>12604</v>
      </c>
      <c r="X37" s="2">
        <v>12065</v>
      </c>
      <c r="Y37" s="2">
        <v>11857</v>
      </c>
      <c r="Z37"/>
      <c r="AA37" s="28">
        <f t="shared" si="6"/>
        <v>1</v>
      </c>
      <c r="AB37" s="11">
        <f t="shared" si="7"/>
        <v>0</v>
      </c>
      <c r="AC37" s="2">
        <f t="shared" si="8"/>
        <v>353396</v>
      </c>
      <c r="AD37" s="2">
        <f t="shared" si="9"/>
        <v>353396</v>
      </c>
      <c r="AF37">
        <f t="shared" si="10"/>
        <v>1</v>
      </c>
      <c r="AG37">
        <f t="shared" si="11"/>
        <v>2024</v>
      </c>
      <c r="AI37" s="2">
        <f t="shared" si="12"/>
        <v>17986</v>
      </c>
      <c r="AJ37">
        <f t="shared" si="13"/>
        <v>11</v>
      </c>
    </row>
    <row r="38" spans="1:36" x14ac:dyDescent="0.2">
      <c r="A38" s="7">
        <v>45321</v>
      </c>
      <c r="B38" s="2">
        <v>11368</v>
      </c>
      <c r="C38" s="2">
        <v>11163</v>
      </c>
      <c r="D38" s="2">
        <v>11004</v>
      </c>
      <c r="E38" s="2">
        <v>11156</v>
      </c>
      <c r="F38" s="2">
        <v>11498</v>
      </c>
      <c r="G38" s="2">
        <v>12926</v>
      </c>
      <c r="H38" s="2">
        <v>14622</v>
      </c>
      <c r="I38" s="2">
        <v>16300</v>
      </c>
      <c r="J38" s="2">
        <v>17262</v>
      </c>
      <c r="K38" s="2">
        <v>17685</v>
      </c>
      <c r="L38" s="2">
        <v>17962</v>
      </c>
      <c r="M38" s="2">
        <v>17939</v>
      </c>
      <c r="N38" s="2">
        <v>17542</v>
      </c>
      <c r="O38" s="2">
        <v>17407</v>
      </c>
      <c r="P38" s="2">
        <v>17092</v>
      </c>
      <c r="Q38" s="2">
        <v>16978</v>
      </c>
      <c r="R38" s="2">
        <v>16892</v>
      </c>
      <c r="S38" s="2">
        <v>16111</v>
      </c>
      <c r="T38" s="2">
        <v>15330</v>
      </c>
      <c r="U38" s="2">
        <v>14389</v>
      </c>
      <c r="V38" s="2">
        <v>13817</v>
      </c>
      <c r="W38" s="2">
        <v>12587</v>
      </c>
      <c r="X38" s="2">
        <v>12049</v>
      </c>
      <c r="Y38" s="2">
        <v>11841</v>
      </c>
      <c r="Z38"/>
      <c r="AA38" s="28">
        <f t="shared" si="6"/>
        <v>2</v>
      </c>
      <c r="AB38" s="11">
        <f t="shared" si="7"/>
        <v>257342</v>
      </c>
      <c r="AC38" s="2">
        <f t="shared" si="8"/>
        <v>95578</v>
      </c>
      <c r="AD38" s="2">
        <f t="shared" si="9"/>
        <v>352920</v>
      </c>
      <c r="AF38">
        <f t="shared" si="10"/>
        <v>1</v>
      </c>
      <c r="AG38">
        <f t="shared" si="11"/>
        <v>2024</v>
      </c>
      <c r="AI38" s="2">
        <f t="shared" si="12"/>
        <v>17962</v>
      </c>
      <c r="AJ38">
        <f t="shared" si="13"/>
        <v>11</v>
      </c>
    </row>
    <row r="39" spans="1:36" x14ac:dyDescent="0.2">
      <c r="A39" s="7">
        <v>45322</v>
      </c>
      <c r="B39" s="2">
        <v>11335</v>
      </c>
      <c r="C39" s="2">
        <v>11131</v>
      </c>
      <c r="D39" s="2">
        <v>10972</v>
      </c>
      <c r="E39" s="2">
        <v>11124</v>
      </c>
      <c r="F39" s="2">
        <v>11465</v>
      </c>
      <c r="G39" s="2">
        <v>12888</v>
      </c>
      <c r="H39" s="2">
        <v>14579</v>
      </c>
      <c r="I39" s="2">
        <v>16252</v>
      </c>
      <c r="J39" s="2">
        <v>17212</v>
      </c>
      <c r="K39" s="2">
        <v>17634</v>
      </c>
      <c r="L39" s="2">
        <v>17909</v>
      </c>
      <c r="M39" s="2">
        <v>17887</v>
      </c>
      <c r="N39" s="2">
        <v>17491</v>
      </c>
      <c r="O39" s="2">
        <v>17356</v>
      </c>
      <c r="P39" s="2">
        <v>17042</v>
      </c>
      <c r="Q39" s="2">
        <v>16929</v>
      </c>
      <c r="R39" s="2">
        <v>16843</v>
      </c>
      <c r="S39" s="2">
        <v>16065</v>
      </c>
      <c r="T39" s="2">
        <v>15286</v>
      </c>
      <c r="U39" s="2">
        <v>14347</v>
      </c>
      <c r="V39" s="2">
        <v>13777</v>
      </c>
      <c r="W39" s="2">
        <v>12550</v>
      </c>
      <c r="X39" s="2">
        <v>12014</v>
      </c>
      <c r="Y39" s="2">
        <v>11807</v>
      </c>
      <c r="Z39"/>
      <c r="AA39" s="28">
        <f t="shared" si="6"/>
        <v>3</v>
      </c>
      <c r="AB39" s="11">
        <f t="shared" si="7"/>
        <v>256594</v>
      </c>
      <c r="AC39" s="2">
        <f t="shared" si="8"/>
        <v>95301</v>
      </c>
      <c r="AD39" s="2">
        <f t="shared" si="9"/>
        <v>351895</v>
      </c>
      <c r="AF39">
        <f t="shared" si="10"/>
        <v>1</v>
      </c>
      <c r="AG39">
        <f t="shared" si="11"/>
        <v>2024</v>
      </c>
      <c r="AI39" s="2">
        <f t="shared" si="12"/>
        <v>17909</v>
      </c>
      <c r="AJ39">
        <f t="shared" si="13"/>
        <v>11</v>
      </c>
    </row>
    <row r="40" spans="1:36" x14ac:dyDescent="0.2">
      <c r="A40" s="7">
        <v>45323</v>
      </c>
      <c r="B40" s="2">
        <v>10801</v>
      </c>
      <c r="C40" s="2">
        <v>10567</v>
      </c>
      <c r="D40" s="2">
        <v>10417</v>
      </c>
      <c r="E40" s="2">
        <v>10555</v>
      </c>
      <c r="F40" s="2">
        <v>11189</v>
      </c>
      <c r="G40" s="2">
        <v>12431</v>
      </c>
      <c r="H40" s="2">
        <v>13773</v>
      </c>
      <c r="I40" s="2">
        <v>15637</v>
      </c>
      <c r="J40" s="2">
        <v>16670</v>
      </c>
      <c r="K40" s="2">
        <v>17315</v>
      </c>
      <c r="L40" s="2">
        <v>17556</v>
      </c>
      <c r="M40" s="2">
        <v>17470</v>
      </c>
      <c r="N40" s="2">
        <v>17179</v>
      </c>
      <c r="O40" s="2">
        <v>17032</v>
      </c>
      <c r="P40" s="2">
        <v>16776</v>
      </c>
      <c r="Q40" s="2">
        <v>16369</v>
      </c>
      <c r="R40" s="2">
        <v>16207</v>
      </c>
      <c r="S40" s="2">
        <v>15550</v>
      </c>
      <c r="T40" s="2">
        <v>14955</v>
      </c>
      <c r="U40" s="2">
        <v>14287</v>
      </c>
      <c r="V40" s="2">
        <v>13317</v>
      </c>
      <c r="W40" s="2">
        <v>12013</v>
      </c>
      <c r="X40" s="2">
        <v>11465</v>
      </c>
      <c r="Y40" s="2">
        <v>10999</v>
      </c>
      <c r="Z40"/>
      <c r="AA40" s="28">
        <f t="shared" si="6"/>
        <v>4</v>
      </c>
      <c r="AB40" s="11">
        <f t="shared" si="7"/>
        <v>249798</v>
      </c>
      <c r="AC40" s="2">
        <f t="shared" si="8"/>
        <v>90732</v>
      </c>
      <c r="AD40" s="2">
        <f t="shared" si="9"/>
        <v>340530</v>
      </c>
      <c r="AF40">
        <f t="shared" si="10"/>
        <v>2</v>
      </c>
      <c r="AG40">
        <f t="shared" si="11"/>
        <v>2024</v>
      </c>
      <c r="AI40" s="2">
        <f t="shared" si="12"/>
        <v>17556</v>
      </c>
      <c r="AJ40">
        <f t="shared" si="13"/>
        <v>11</v>
      </c>
    </row>
    <row r="41" spans="1:36" x14ac:dyDescent="0.2">
      <c r="A41" s="7">
        <v>45324</v>
      </c>
      <c r="B41" s="2">
        <v>10861</v>
      </c>
      <c r="C41" s="2">
        <v>10626</v>
      </c>
      <c r="D41" s="2">
        <v>10475</v>
      </c>
      <c r="E41" s="2">
        <v>10614</v>
      </c>
      <c r="F41" s="2">
        <v>11252</v>
      </c>
      <c r="G41" s="2">
        <v>12501</v>
      </c>
      <c r="H41" s="2">
        <v>13851</v>
      </c>
      <c r="I41" s="2">
        <v>15725</v>
      </c>
      <c r="J41" s="2">
        <v>16764</v>
      </c>
      <c r="K41" s="2">
        <v>17413</v>
      </c>
      <c r="L41" s="2">
        <v>17655</v>
      </c>
      <c r="M41" s="2">
        <v>17568</v>
      </c>
      <c r="N41" s="2">
        <v>17275</v>
      </c>
      <c r="O41" s="2">
        <v>17127</v>
      </c>
      <c r="P41" s="2">
        <v>16870</v>
      </c>
      <c r="Q41" s="2">
        <v>16461</v>
      </c>
      <c r="R41" s="2">
        <v>16298</v>
      </c>
      <c r="S41" s="2">
        <v>15638</v>
      </c>
      <c r="T41" s="2">
        <v>15039</v>
      </c>
      <c r="U41" s="2">
        <v>14367</v>
      </c>
      <c r="V41" s="2">
        <v>13392</v>
      </c>
      <c r="W41" s="2">
        <v>12080</v>
      </c>
      <c r="X41" s="2">
        <v>11530</v>
      </c>
      <c r="Y41" s="2">
        <v>11061</v>
      </c>
      <c r="Z41"/>
      <c r="AA41" s="28">
        <f t="shared" si="6"/>
        <v>5</v>
      </c>
      <c r="AB41" s="11">
        <f t="shared" si="7"/>
        <v>251202</v>
      </c>
      <c r="AC41" s="2">
        <f t="shared" si="8"/>
        <v>91241</v>
      </c>
      <c r="AD41" s="2">
        <f t="shared" si="9"/>
        <v>342443</v>
      </c>
      <c r="AF41">
        <f t="shared" si="10"/>
        <v>2</v>
      </c>
      <c r="AG41">
        <f t="shared" si="11"/>
        <v>2024</v>
      </c>
      <c r="AI41" s="2">
        <f t="shared" si="12"/>
        <v>17655</v>
      </c>
      <c r="AJ41">
        <f t="shared" si="13"/>
        <v>11</v>
      </c>
    </row>
    <row r="42" spans="1:36" x14ac:dyDescent="0.2">
      <c r="A42" s="7">
        <v>45325</v>
      </c>
      <c r="B42" s="2">
        <v>10811</v>
      </c>
      <c r="C42" s="2">
        <v>10575</v>
      </c>
      <c r="D42" s="2">
        <v>10386</v>
      </c>
      <c r="E42" s="2">
        <v>10434</v>
      </c>
      <c r="F42" s="2">
        <v>10973</v>
      </c>
      <c r="G42" s="2">
        <v>12079</v>
      </c>
      <c r="H42" s="2">
        <v>13236</v>
      </c>
      <c r="I42" s="2">
        <v>14737</v>
      </c>
      <c r="J42" s="2">
        <v>15755</v>
      </c>
      <c r="K42" s="2">
        <v>16477</v>
      </c>
      <c r="L42" s="2">
        <v>16687</v>
      </c>
      <c r="M42" s="2">
        <v>16693</v>
      </c>
      <c r="N42" s="2">
        <v>16302</v>
      </c>
      <c r="O42" s="2">
        <v>16096</v>
      </c>
      <c r="P42" s="2">
        <v>15753</v>
      </c>
      <c r="Q42" s="2">
        <v>15417</v>
      </c>
      <c r="R42" s="2">
        <v>15401</v>
      </c>
      <c r="S42" s="2">
        <v>15090</v>
      </c>
      <c r="T42" s="2">
        <v>14581</v>
      </c>
      <c r="U42" s="2">
        <v>13881</v>
      </c>
      <c r="V42" s="2">
        <v>13019</v>
      </c>
      <c r="W42" s="2">
        <v>11870</v>
      </c>
      <c r="X42" s="2">
        <v>11329</v>
      </c>
      <c r="Y42" s="2">
        <v>10913</v>
      </c>
      <c r="Z42"/>
      <c r="AA42" s="28">
        <f t="shared" si="6"/>
        <v>6</v>
      </c>
      <c r="AB42" s="11">
        <f t="shared" si="7"/>
        <v>239088</v>
      </c>
      <c r="AC42" s="2">
        <f t="shared" si="8"/>
        <v>89407</v>
      </c>
      <c r="AD42" s="2">
        <f t="shared" si="9"/>
        <v>328495</v>
      </c>
      <c r="AF42">
        <f t="shared" si="10"/>
        <v>2</v>
      </c>
      <c r="AG42">
        <f t="shared" si="11"/>
        <v>2024</v>
      </c>
      <c r="AI42" s="2">
        <f t="shared" si="12"/>
        <v>16693</v>
      </c>
      <c r="AJ42">
        <f t="shared" si="13"/>
        <v>12</v>
      </c>
    </row>
    <row r="43" spans="1:36" x14ac:dyDescent="0.2">
      <c r="A43" s="7">
        <v>45326</v>
      </c>
      <c r="B43" s="2">
        <v>10808</v>
      </c>
      <c r="C43" s="2">
        <v>10571</v>
      </c>
      <c r="D43" s="2">
        <v>10383</v>
      </c>
      <c r="E43" s="2">
        <v>10431</v>
      </c>
      <c r="F43" s="2">
        <v>10969</v>
      </c>
      <c r="G43" s="2">
        <v>12075</v>
      </c>
      <c r="H43" s="2">
        <v>13232</v>
      </c>
      <c r="I43" s="2">
        <v>14732</v>
      </c>
      <c r="J43" s="2">
        <v>15749</v>
      </c>
      <c r="K43" s="2">
        <v>16471</v>
      </c>
      <c r="L43" s="2">
        <v>16682</v>
      </c>
      <c r="M43" s="2">
        <v>16687</v>
      </c>
      <c r="N43" s="2">
        <v>16296</v>
      </c>
      <c r="O43" s="2">
        <v>16090</v>
      </c>
      <c r="P43" s="2">
        <v>15747</v>
      </c>
      <c r="Q43" s="2">
        <v>15412</v>
      </c>
      <c r="R43" s="2">
        <v>15396</v>
      </c>
      <c r="S43" s="2">
        <v>15085</v>
      </c>
      <c r="T43" s="2">
        <v>14576</v>
      </c>
      <c r="U43" s="2">
        <v>13876</v>
      </c>
      <c r="V43" s="2">
        <v>13015</v>
      </c>
      <c r="W43" s="2">
        <v>11865</v>
      </c>
      <c r="X43" s="2">
        <v>11326</v>
      </c>
      <c r="Y43" s="2">
        <v>10909</v>
      </c>
      <c r="Z43"/>
      <c r="AA43" s="28">
        <f t="shared" si="6"/>
        <v>7</v>
      </c>
      <c r="AB43" s="11">
        <f t="shared" si="7"/>
        <v>0</v>
      </c>
      <c r="AC43" s="2">
        <f t="shared" si="8"/>
        <v>328383</v>
      </c>
      <c r="AD43" s="2">
        <f t="shared" si="9"/>
        <v>328383</v>
      </c>
      <c r="AF43">
        <f t="shared" si="10"/>
        <v>2</v>
      </c>
      <c r="AG43">
        <f t="shared" si="11"/>
        <v>2024</v>
      </c>
      <c r="AI43" s="2">
        <f t="shared" si="12"/>
        <v>16687</v>
      </c>
      <c r="AJ43">
        <f t="shared" si="13"/>
        <v>12</v>
      </c>
    </row>
    <row r="44" spans="1:36" x14ac:dyDescent="0.2">
      <c r="A44" s="7">
        <v>45327</v>
      </c>
      <c r="B44" s="2">
        <v>10877</v>
      </c>
      <c r="C44" s="2">
        <v>10642</v>
      </c>
      <c r="D44" s="2">
        <v>10490</v>
      </c>
      <c r="E44" s="2">
        <v>10629</v>
      </c>
      <c r="F44" s="2">
        <v>11268</v>
      </c>
      <c r="G44" s="2">
        <v>12519</v>
      </c>
      <c r="H44" s="2">
        <v>13870</v>
      </c>
      <c r="I44" s="2">
        <v>15747</v>
      </c>
      <c r="J44" s="2">
        <v>16788</v>
      </c>
      <c r="K44" s="2">
        <v>17438</v>
      </c>
      <c r="L44" s="2">
        <v>17680</v>
      </c>
      <c r="M44" s="2">
        <v>17593</v>
      </c>
      <c r="N44" s="2">
        <v>17300</v>
      </c>
      <c r="O44" s="2">
        <v>17152</v>
      </c>
      <c r="P44" s="2">
        <v>16895</v>
      </c>
      <c r="Q44" s="2">
        <v>16485</v>
      </c>
      <c r="R44" s="2">
        <v>16322</v>
      </c>
      <c r="S44" s="2">
        <v>15660</v>
      </c>
      <c r="T44" s="2">
        <v>15060</v>
      </c>
      <c r="U44" s="2">
        <v>14388</v>
      </c>
      <c r="V44" s="2">
        <v>13411</v>
      </c>
      <c r="W44" s="2">
        <v>12097</v>
      </c>
      <c r="X44" s="2">
        <v>11546</v>
      </c>
      <c r="Y44" s="2">
        <v>11077</v>
      </c>
      <c r="Z44"/>
      <c r="AA44" s="28">
        <f t="shared" si="6"/>
        <v>1</v>
      </c>
      <c r="AB44" s="11">
        <f t="shared" ref="AB44:AB107" si="14">IF(AND(AA44&gt;1,AA44&lt;7),SUM(I44:X44),0)</f>
        <v>0</v>
      </c>
      <c r="AC44" s="2">
        <f t="shared" ref="AC44:AC107" si="15">SUM(B44:Y44)-AB44</f>
        <v>342934</v>
      </c>
      <c r="AD44" s="2">
        <f t="shared" ref="AD44:AD107" si="16">SUM(AB44+AC44)</f>
        <v>342934</v>
      </c>
      <c r="AF44">
        <f t="shared" ref="AF44:AF107" si="17">MONTH(A44)</f>
        <v>2</v>
      </c>
      <c r="AG44">
        <f t="shared" ref="AG44:AG107" si="18">YEAR(A44)</f>
        <v>2024</v>
      </c>
      <c r="AI44" s="2">
        <f t="shared" ref="AI44:AI107" si="19">MAX(B44:Y44)</f>
        <v>17680</v>
      </c>
      <c r="AJ44">
        <f t="shared" ref="AJ44:AJ107" si="20">INDEX($B$8:$Y$8,MATCH(AI44,B44:Y44,0))</f>
        <v>11</v>
      </c>
    </row>
    <row r="45" spans="1:36" x14ac:dyDescent="0.2">
      <c r="A45" s="7">
        <v>45328</v>
      </c>
      <c r="B45" s="2">
        <v>10877</v>
      </c>
      <c r="C45" s="2">
        <v>10641</v>
      </c>
      <c r="D45" s="2">
        <v>10490</v>
      </c>
      <c r="E45" s="2">
        <v>10629</v>
      </c>
      <c r="F45" s="2">
        <v>11268</v>
      </c>
      <c r="G45" s="2">
        <v>12519</v>
      </c>
      <c r="H45" s="2">
        <v>13870</v>
      </c>
      <c r="I45" s="2">
        <v>15747</v>
      </c>
      <c r="J45" s="2">
        <v>16787</v>
      </c>
      <c r="K45" s="2">
        <v>17437</v>
      </c>
      <c r="L45" s="2">
        <v>17680</v>
      </c>
      <c r="M45" s="2">
        <v>17593</v>
      </c>
      <c r="N45" s="2">
        <v>17300</v>
      </c>
      <c r="O45" s="2">
        <v>17152</v>
      </c>
      <c r="P45" s="2">
        <v>16895</v>
      </c>
      <c r="Q45" s="2">
        <v>16485</v>
      </c>
      <c r="R45" s="2">
        <v>16322</v>
      </c>
      <c r="S45" s="2">
        <v>15660</v>
      </c>
      <c r="T45" s="2">
        <v>15060</v>
      </c>
      <c r="U45" s="2">
        <v>14387</v>
      </c>
      <c r="V45" s="2">
        <v>13411</v>
      </c>
      <c r="W45" s="2">
        <v>12097</v>
      </c>
      <c r="X45" s="2">
        <v>11546</v>
      </c>
      <c r="Y45" s="2">
        <v>11077</v>
      </c>
      <c r="Z45"/>
      <c r="AA45" s="28">
        <f t="shared" si="6"/>
        <v>2</v>
      </c>
      <c r="AB45" s="11">
        <f t="shared" si="14"/>
        <v>251559</v>
      </c>
      <c r="AC45" s="2">
        <f t="shared" si="15"/>
        <v>91371</v>
      </c>
      <c r="AD45" s="2">
        <f t="shared" si="16"/>
        <v>342930</v>
      </c>
      <c r="AF45">
        <f t="shared" si="17"/>
        <v>2</v>
      </c>
      <c r="AG45">
        <f t="shared" si="18"/>
        <v>2024</v>
      </c>
      <c r="AI45" s="2">
        <f t="shared" si="19"/>
        <v>17680</v>
      </c>
      <c r="AJ45">
        <f t="shared" si="20"/>
        <v>11</v>
      </c>
    </row>
    <row r="46" spans="1:36" x14ac:dyDescent="0.2">
      <c r="A46" s="7">
        <v>45329</v>
      </c>
      <c r="B46" s="2">
        <v>10914</v>
      </c>
      <c r="C46" s="2">
        <v>10677</v>
      </c>
      <c r="D46" s="2">
        <v>10525</v>
      </c>
      <c r="E46" s="2">
        <v>10665</v>
      </c>
      <c r="F46" s="2">
        <v>11306</v>
      </c>
      <c r="G46" s="2">
        <v>12561</v>
      </c>
      <c r="H46" s="2">
        <v>13917</v>
      </c>
      <c r="I46" s="2">
        <v>15801</v>
      </c>
      <c r="J46" s="2">
        <v>16844</v>
      </c>
      <c r="K46" s="2">
        <v>17496</v>
      </c>
      <c r="L46" s="2">
        <v>17740</v>
      </c>
      <c r="M46" s="2">
        <v>17653</v>
      </c>
      <c r="N46" s="2">
        <v>17358</v>
      </c>
      <c r="O46" s="2">
        <v>17210</v>
      </c>
      <c r="P46" s="2">
        <v>16952</v>
      </c>
      <c r="Q46" s="2">
        <v>16540</v>
      </c>
      <c r="R46" s="2">
        <v>16377</v>
      </c>
      <c r="S46" s="2">
        <v>15713</v>
      </c>
      <c r="T46" s="2">
        <v>15111</v>
      </c>
      <c r="U46" s="2">
        <v>14436</v>
      </c>
      <c r="V46" s="2">
        <v>13456</v>
      </c>
      <c r="W46" s="2">
        <v>12138</v>
      </c>
      <c r="X46" s="2">
        <v>11585</v>
      </c>
      <c r="Y46" s="2">
        <v>11114</v>
      </c>
      <c r="Z46"/>
      <c r="AA46" s="28">
        <f t="shared" si="6"/>
        <v>3</v>
      </c>
      <c r="AB46" s="11">
        <f t="shared" si="14"/>
        <v>252410</v>
      </c>
      <c r="AC46" s="2">
        <f t="shared" si="15"/>
        <v>91679</v>
      </c>
      <c r="AD46" s="2">
        <f t="shared" si="16"/>
        <v>344089</v>
      </c>
      <c r="AF46">
        <f t="shared" si="17"/>
        <v>2</v>
      </c>
      <c r="AG46">
        <f t="shared" si="18"/>
        <v>2024</v>
      </c>
      <c r="AI46" s="2">
        <f t="shared" si="19"/>
        <v>17740</v>
      </c>
      <c r="AJ46">
        <f t="shared" si="20"/>
        <v>11</v>
      </c>
    </row>
    <row r="47" spans="1:36" x14ac:dyDescent="0.2">
      <c r="A47" s="7">
        <v>45330</v>
      </c>
      <c r="B47" s="2">
        <v>10907</v>
      </c>
      <c r="C47" s="2">
        <v>10671</v>
      </c>
      <c r="D47" s="2">
        <v>10519</v>
      </c>
      <c r="E47" s="2">
        <v>10659</v>
      </c>
      <c r="F47" s="2">
        <v>11299</v>
      </c>
      <c r="G47" s="2">
        <v>12554</v>
      </c>
      <c r="H47" s="2">
        <v>13909</v>
      </c>
      <c r="I47" s="2">
        <v>15791</v>
      </c>
      <c r="J47" s="2">
        <v>16834</v>
      </c>
      <c r="K47" s="2">
        <v>17486</v>
      </c>
      <c r="L47" s="2">
        <v>17729</v>
      </c>
      <c r="M47" s="2">
        <v>17642</v>
      </c>
      <c r="N47" s="2">
        <v>17348</v>
      </c>
      <c r="O47" s="2">
        <v>17199</v>
      </c>
      <c r="P47" s="2">
        <v>16942</v>
      </c>
      <c r="Q47" s="2">
        <v>16531</v>
      </c>
      <c r="R47" s="2">
        <v>16367</v>
      </c>
      <c r="S47" s="2">
        <v>15703</v>
      </c>
      <c r="T47" s="2">
        <v>15102</v>
      </c>
      <c r="U47" s="2">
        <v>14428</v>
      </c>
      <c r="V47" s="2">
        <v>13448</v>
      </c>
      <c r="W47" s="2">
        <v>12131</v>
      </c>
      <c r="X47" s="2">
        <v>11578</v>
      </c>
      <c r="Y47" s="2">
        <v>11108</v>
      </c>
      <c r="Z47"/>
      <c r="AA47" s="28">
        <f t="shared" si="6"/>
        <v>4</v>
      </c>
      <c r="AB47" s="11">
        <f t="shared" si="14"/>
        <v>252259</v>
      </c>
      <c r="AC47" s="2">
        <f t="shared" si="15"/>
        <v>91626</v>
      </c>
      <c r="AD47" s="2">
        <f t="shared" si="16"/>
        <v>343885</v>
      </c>
      <c r="AF47">
        <f t="shared" si="17"/>
        <v>2</v>
      </c>
      <c r="AG47">
        <f t="shared" si="18"/>
        <v>2024</v>
      </c>
      <c r="AI47" s="2">
        <f t="shared" si="19"/>
        <v>17729</v>
      </c>
      <c r="AJ47">
        <f t="shared" si="20"/>
        <v>11</v>
      </c>
    </row>
    <row r="48" spans="1:36" x14ac:dyDescent="0.2">
      <c r="A48" s="7">
        <v>45331</v>
      </c>
      <c r="B48" s="2">
        <v>10907</v>
      </c>
      <c r="C48" s="2">
        <v>10671</v>
      </c>
      <c r="D48" s="2">
        <v>10519</v>
      </c>
      <c r="E48" s="2">
        <v>10659</v>
      </c>
      <c r="F48" s="2">
        <v>11299</v>
      </c>
      <c r="G48" s="2">
        <v>12553</v>
      </c>
      <c r="H48" s="2">
        <v>13909</v>
      </c>
      <c r="I48" s="2">
        <v>15791</v>
      </c>
      <c r="J48" s="2">
        <v>16834</v>
      </c>
      <c r="K48" s="2">
        <v>17486</v>
      </c>
      <c r="L48" s="2">
        <v>17729</v>
      </c>
      <c r="M48" s="2">
        <v>17642</v>
      </c>
      <c r="N48" s="2">
        <v>17348</v>
      </c>
      <c r="O48" s="2">
        <v>17199</v>
      </c>
      <c r="P48" s="2">
        <v>16942</v>
      </c>
      <c r="Q48" s="2">
        <v>16530</v>
      </c>
      <c r="R48" s="2">
        <v>16367</v>
      </c>
      <c r="S48" s="2">
        <v>15703</v>
      </c>
      <c r="T48" s="2">
        <v>15102</v>
      </c>
      <c r="U48" s="2">
        <v>14427</v>
      </c>
      <c r="V48" s="2">
        <v>13448</v>
      </c>
      <c r="W48" s="2">
        <v>12131</v>
      </c>
      <c r="X48" s="2">
        <v>11578</v>
      </c>
      <c r="Y48" s="2">
        <v>11108</v>
      </c>
      <c r="Z48"/>
      <c r="AA48" s="28">
        <f t="shared" si="6"/>
        <v>5</v>
      </c>
      <c r="AB48" s="11">
        <f t="shared" si="14"/>
        <v>252257</v>
      </c>
      <c r="AC48" s="2">
        <f t="shared" si="15"/>
        <v>91625</v>
      </c>
      <c r="AD48" s="2">
        <f t="shared" si="16"/>
        <v>343882</v>
      </c>
      <c r="AF48">
        <f t="shared" si="17"/>
        <v>2</v>
      </c>
      <c r="AG48">
        <f t="shared" si="18"/>
        <v>2024</v>
      </c>
      <c r="AI48" s="2">
        <f t="shared" si="19"/>
        <v>17729</v>
      </c>
      <c r="AJ48">
        <f t="shared" si="20"/>
        <v>11</v>
      </c>
    </row>
    <row r="49" spans="1:36" x14ac:dyDescent="0.2">
      <c r="A49" s="7">
        <v>45332</v>
      </c>
      <c r="B49" s="2">
        <v>10857</v>
      </c>
      <c r="C49" s="2">
        <v>10619</v>
      </c>
      <c r="D49" s="2">
        <v>10430</v>
      </c>
      <c r="E49" s="2">
        <v>10478</v>
      </c>
      <c r="F49" s="2">
        <v>11019</v>
      </c>
      <c r="G49" s="2">
        <v>12129</v>
      </c>
      <c r="H49" s="2">
        <v>13292</v>
      </c>
      <c r="I49" s="2">
        <v>14798</v>
      </c>
      <c r="J49" s="2">
        <v>15821</v>
      </c>
      <c r="K49" s="2">
        <v>16546</v>
      </c>
      <c r="L49" s="2">
        <v>16757</v>
      </c>
      <c r="M49" s="2">
        <v>16763</v>
      </c>
      <c r="N49" s="2">
        <v>16370</v>
      </c>
      <c r="O49" s="2">
        <v>16163</v>
      </c>
      <c r="P49" s="2">
        <v>15819</v>
      </c>
      <c r="Q49" s="2">
        <v>15482</v>
      </c>
      <c r="R49" s="2">
        <v>15465</v>
      </c>
      <c r="S49" s="2">
        <v>15153</v>
      </c>
      <c r="T49" s="2">
        <v>14642</v>
      </c>
      <c r="U49" s="2">
        <v>13939</v>
      </c>
      <c r="V49" s="2">
        <v>13074</v>
      </c>
      <c r="W49" s="2">
        <v>11919</v>
      </c>
      <c r="X49" s="2">
        <v>11377</v>
      </c>
      <c r="Y49" s="2">
        <v>10959</v>
      </c>
      <c r="Z49"/>
      <c r="AA49" s="28">
        <f t="shared" si="6"/>
        <v>6</v>
      </c>
      <c r="AB49" s="11">
        <f t="shared" si="14"/>
        <v>240088</v>
      </c>
      <c r="AC49" s="2">
        <f t="shared" si="15"/>
        <v>89783</v>
      </c>
      <c r="AD49" s="2">
        <f t="shared" si="16"/>
        <v>329871</v>
      </c>
      <c r="AF49">
        <f t="shared" si="17"/>
        <v>2</v>
      </c>
      <c r="AG49">
        <f t="shared" si="18"/>
        <v>2024</v>
      </c>
      <c r="AI49" s="2">
        <f t="shared" si="19"/>
        <v>16763</v>
      </c>
      <c r="AJ49">
        <f t="shared" si="20"/>
        <v>12</v>
      </c>
    </row>
    <row r="50" spans="1:36" x14ac:dyDescent="0.2">
      <c r="A50" s="7">
        <v>45333</v>
      </c>
      <c r="B50" s="2">
        <v>10856</v>
      </c>
      <c r="C50" s="2">
        <v>10618</v>
      </c>
      <c r="D50" s="2">
        <v>10429</v>
      </c>
      <c r="E50" s="2">
        <v>10477</v>
      </c>
      <c r="F50" s="2">
        <v>11018</v>
      </c>
      <c r="G50" s="2">
        <v>12128</v>
      </c>
      <c r="H50" s="2">
        <v>13291</v>
      </c>
      <c r="I50" s="2">
        <v>14797</v>
      </c>
      <c r="J50" s="2">
        <v>15819</v>
      </c>
      <c r="K50" s="2">
        <v>16544</v>
      </c>
      <c r="L50" s="2">
        <v>16756</v>
      </c>
      <c r="M50" s="2">
        <v>16761</v>
      </c>
      <c r="N50" s="2">
        <v>16369</v>
      </c>
      <c r="O50" s="2">
        <v>16162</v>
      </c>
      <c r="P50" s="2">
        <v>15817</v>
      </c>
      <c r="Q50" s="2">
        <v>15480</v>
      </c>
      <c r="R50" s="2">
        <v>15464</v>
      </c>
      <c r="S50" s="2">
        <v>15152</v>
      </c>
      <c r="T50" s="2">
        <v>14640</v>
      </c>
      <c r="U50" s="2">
        <v>13938</v>
      </c>
      <c r="V50" s="2">
        <v>13073</v>
      </c>
      <c r="W50" s="2">
        <v>11918</v>
      </c>
      <c r="X50" s="2">
        <v>11376</v>
      </c>
      <c r="Y50" s="2">
        <v>10958</v>
      </c>
      <c r="Z50"/>
      <c r="AA50" s="28">
        <f t="shared" si="6"/>
        <v>7</v>
      </c>
      <c r="AB50" s="11">
        <f t="shared" si="14"/>
        <v>0</v>
      </c>
      <c r="AC50" s="2">
        <f t="shared" si="15"/>
        <v>329841</v>
      </c>
      <c r="AD50" s="2">
        <f t="shared" si="16"/>
        <v>329841</v>
      </c>
      <c r="AF50">
        <f t="shared" si="17"/>
        <v>2</v>
      </c>
      <c r="AG50">
        <f t="shared" si="18"/>
        <v>2024</v>
      </c>
      <c r="AI50" s="2">
        <f t="shared" si="19"/>
        <v>16761</v>
      </c>
      <c r="AJ50">
        <f t="shared" si="20"/>
        <v>12</v>
      </c>
    </row>
    <row r="51" spans="1:36" x14ac:dyDescent="0.2">
      <c r="A51" s="7">
        <v>45334</v>
      </c>
      <c r="B51" s="2">
        <v>10918</v>
      </c>
      <c r="C51" s="2">
        <v>10682</v>
      </c>
      <c r="D51" s="2">
        <v>10530</v>
      </c>
      <c r="E51" s="2">
        <v>10670</v>
      </c>
      <c r="F51" s="2">
        <v>11311</v>
      </c>
      <c r="G51" s="2">
        <v>12566</v>
      </c>
      <c r="H51" s="2">
        <v>13923</v>
      </c>
      <c r="I51" s="2">
        <v>15807</v>
      </c>
      <c r="J51" s="2">
        <v>16851</v>
      </c>
      <c r="K51" s="2">
        <v>17504</v>
      </c>
      <c r="L51" s="2">
        <v>17747</v>
      </c>
      <c r="M51" s="2">
        <v>17660</v>
      </c>
      <c r="N51" s="2">
        <v>17366</v>
      </c>
      <c r="O51" s="2">
        <v>17217</v>
      </c>
      <c r="P51" s="2">
        <v>16959</v>
      </c>
      <c r="Q51" s="2">
        <v>16547</v>
      </c>
      <c r="R51" s="2">
        <v>16384</v>
      </c>
      <c r="S51" s="2">
        <v>15719</v>
      </c>
      <c r="T51" s="2">
        <v>15117</v>
      </c>
      <c r="U51" s="2">
        <v>14442</v>
      </c>
      <c r="V51" s="2">
        <v>13462</v>
      </c>
      <c r="W51" s="2">
        <v>12143</v>
      </c>
      <c r="X51" s="2">
        <v>11590</v>
      </c>
      <c r="Y51" s="2">
        <v>11119</v>
      </c>
      <c r="Z51"/>
      <c r="AA51" s="28">
        <f t="shared" si="6"/>
        <v>1</v>
      </c>
      <c r="AB51" s="11">
        <f t="shared" si="14"/>
        <v>0</v>
      </c>
      <c r="AC51" s="2">
        <f t="shared" si="15"/>
        <v>344234</v>
      </c>
      <c r="AD51" s="2">
        <f t="shared" si="16"/>
        <v>344234</v>
      </c>
      <c r="AF51">
        <f t="shared" si="17"/>
        <v>2</v>
      </c>
      <c r="AG51">
        <f t="shared" si="18"/>
        <v>2024</v>
      </c>
      <c r="AI51" s="2">
        <f t="shared" si="19"/>
        <v>17747</v>
      </c>
      <c r="AJ51">
        <f t="shared" si="20"/>
        <v>11</v>
      </c>
    </row>
    <row r="52" spans="1:36" x14ac:dyDescent="0.2">
      <c r="A52" s="7">
        <v>45335</v>
      </c>
      <c r="B52" s="2">
        <v>10938</v>
      </c>
      <c r="C52" s="2">
        <v>10701</v>
      </c>
      <c r="D52" s="2">
        <v>10549</v>
      </c>
      <c r="E52" s="2">
        <v>10689</v>
      </c>
      <c r="F52" s="2">
        <v>11331</v>
      </c>
      <c r="G52" s="2">
        <v>12589</v>
      </c>
      <c r="H52" s="2">
        <v>13949</v>
      </c>
      <c r="I52" s="2">
        <v>15836</v>
      </c>
      <c r="J52" s="2">
        <v>16882</v>
      </c>
      <c r="K52" s="2">
        <v>17536</v>
      </c>
      <c r="L52" s="2">
        <v>17780</v>
      </c>
      <c r="M52" s="2">
        <v>17692</v>
      </c>
      <c r="N52" s="2">
        <v>17397</v>
      </c>
      <c r="O52" s="2">
        <v>17249</v>
      </c>
      <c r="P52" s="2">
        <v>16990</v>
      </c>
      <c r="Q52" s="2">
        <v>16578</v>
      </c>
      <c r="R52" s="2">
        <v>16414</v>
      </c>
      <c r="S52" s="2">
        <v>15748</v>
      </c>
      <c r="T52" s="2">
        <v>15145</v>
      </c>
      <c r="U52" s="2">
        <v>14469</v>
      </c>
      <c r="V52" s="2">
        <v>13487</v>
      </c>
      <c r="W52" s="2">
        <v>12165</v>
      </c>
      <c r="X52" s="2">
        <v>11611</v>
      </c>
      <c r="Y52" s="2">
        <v>11139</v>
      </c>
      <c r="Z52"/>
      <c r="AA52" s="28">
        <f t="shared" si="6"/>
        <v>2</v>
      </c>
      <c r="AB52" s="11">
        <f t="shared" si="14"/>
        <v>252979</v>
      </c>
      <c r="AC52" s="2">
        <f t="shared" si="15"/>
        <v>91885</v>
      </c>
      <c r="AD52" s="2">
        <f t="shared" si="16"/>
        <v>344864</v>
      </c>
      <c r="AF52">
        <f t="shared" si="17"/>
        <v>2</v>
      </c>
      <c r="AG52">
        <f t="shared" si="18"/>
        <v>2024</v>
      </c>
      <c r="AI52" s="2">
        <f t="shared" si="19"/>
        <v>17780</v>
      </c>
      <c r="AJ52">
        <f t="shared" si="20"/>
        <v>11</v>
      </c>
    </row>
    <row r="53" spans="1:36" x14ac:dyDescent="0.2">
      <c r="A53" s="7">
        <v>45336</v>
      </c>
      <c r="B53" s="2">
        <v>10911</v>
      </c>
      <c r="C53" s="2">
        <v>10675</v>
      </c>
      <c r="D53" s="2">
        <v>10523</v>
      </c>
      <c r="E53" s="2">
        <v>10663</v>
      </c>
      <c r="F53" s="2">
        <v>11303</v>
      </c>
      <c r="G53" s="2">
        <v>12558</v>
      </c>
      <c r="H53" s="2">
        <v>13914</v>
      </c>
      <c r="I53" s="2">
        <v>15796</v>
      </c>
      <c r="J53" s="2">
        <v>16840</v>
      </c>
      <c r="K53" s="2">
        <v>17492</v>
      </c>
      <c r="L53" s="2">
        <v>17735</v>
      </c>
      <c r="M53" s="2">
        <v>17648</v>
      </c>
      <c r="N53" s="2">
        <v>17354</v>
      </c>
      <c r="O53" s="2">
        <v>17205</v>
      </c>
      <c r="P53" s="2">
        <v>16947</v>
      </c>
      <c r="Q53" s="2">
        <v>16536</v>
      </c>
      <c r="R53" s="2">
        <v>16372</v>
      </c>
      <c r="S53" s="2">
        <v>15709</v>
      </c>
      <c r="T53" s="2">
        <v>15107</v>
      </c>
      <c r="U53" s="2">
        <v>14432</v>
      </c>
      <c r="V53" s="2">
        <v>13453</v>
      </c>
      <c r="W53" s="2">
        <v>12135</v>
      </c>
      <c r="X53" s="2">
        <v>11582</v>
      </c>
      <c r="Y53" s="2">
        <v>11111</v>
      </c>
      <c r="Z53"/>
      <c r="AA53" s="28">
        <f t="shared" si="6"/>
        <v>3</v>
      </c>
      <c r="AB53" s="11">
        <f t="shared" si="14"/>
        <v>252343</v>
      </c>
      <c r="AC53" s="2">
        <f t="shared" si="15"/>
        <v>91658</v>
      </c>
      <c r="AD53" s="2">
        <f t="shared" si="16"/>
        <v>344001</v>
      </c>
      <c r="AF53">
        <f t="shared" si="17"/>
        <v>2</v>
      </c>
      <c r="AG53">
        <f t="shared" si="18"/>
        <v>2024</v>
      </c>
      <c r="AI53" s="2">
        <f t="shared" si="19"/>
        <v>17735</v>
      </c>
      <c r="AJ53">
        <f t="shared" si="20"/>
        <v>11</v>
      </c>
    </row>
    <row r="54" spans="1:36" x14ac:dyDescent="0.2">
      <c r="A54" s="7">
        <v>45337</v>
      </c>
      <c r="B54" s="2">
        <v>10918</v>
      </c>
      <c r="C54" s="2">
        <v>10682</v>
      </c>
      <c r="D54" s="2">
        <v>10530</v>
      </c>
      <c r="E54" s="2">
        <v>10670</v>
      </c>
      <c r="F54" s="2">
        <v>11311</v>
      </c>
      <c r="G54" s="2">
        <v>12566</v>
      </c>
      <c r="H54" s="2">
        <v>13923</v>
      </c>
      <c r="I54" s="2">
        <v>15807</v>
      </c>
      <c r="J54" s="2">
        <v>16851</v>
      </c>
      <c r="K54" s="2">
        <v>17504</v>
      </c>
      <c r="L54" s="2">
        <v>17747</v>
      </c>
      <c r="M54" s="2">
        <v>17660</v>
      </c>
      <c r="N54" s="2">
        <v>17365</v>
      </c>
      <c r="O54" s="2">
        <v>17217</v>
      </c>
      <c r="P54" s="2">
        <v>16959</v>
      </c>
      <c r="Q54" s="2">
        <v>16547</v>
      </c>
      <c r="R54" s="2">
        <v>16384</v>
      </c>
      <c r="S54" s="2">
        <v>15719</v>
      </c>
      <c r="T54" s="2">
        <v>15117</v>
      </c>
      <c r="U54" s="2">
        <v>14442</v>
      </c>
      <c r="V54" s="2">
        <v>13462</v>
      </c>
      <c r="W54" s="2">
        <v>12143</v>
      </c>
      <c r="X54" s="2">
        <v>11590</v>
      </c>
      <c r="Y54" s="2">
        <v>11119</v>
      </c>
      <c r="Z54"/>
      <c r="AA54" s="28">
        <f t="shared" si="6"/>
        <v>4</v>
      </c>
      <c r="AB54" s="11">
        <f t="shared" si="14"/>
        <v>252514</v>
      </c>
      <c r="AC54" s="2">
        <f t="shared" si="15"/>
        <v>91719</v>
      </c>
      <c r="AD54" s="2">
        <f t="shared" si="16"/>
        <v>344233</v>
      </c>
      <c r="AF54">
        <f t="shared" si="17"/>
        <v>2</v>
      </c>
      <c r="AG54">
        <f t="shared" si="18"/>
        <v>2024</v>
      </c>
      <c r="AI54" s="2">
        <f t="shared" si="19"/>
        <v>17747</v>
      </c>
      <c r="AJ54">
        <f t="shared" si="20"/>
        <v>11</v>
      </c>
    </row>
    <row r="55" spans="1:36" x14ac:dyDescent="0.2">
      <c r="A55" s="7">
        <v>45338</v>
      </c>
      <c r="B55" s="2">
        <v>10923</v>
      </c>
      <c r="C55" s="2">
        <v>10686</v>
      </c>
      <c r="D55" s="2">
        <v>10534</v>
      </c>
      <c r="E55" s="2">
        <v>10674</v>
      </c>
      <c r="F55" s="2">
        <v>11316</v>
      </c>
      <c r="G55" s="2">
        <v>12572</v>
      </c>
      <c r="H55" s="2">
        <v>13929</v>
      </c>
      <c r="I55" s="2">
        <v>15814</v>
      </c>
      <c r="J55" s="2">
        <v>16859</v>
      </c>
      <c r="K55" s="2">
        <v>17511</v>
      </c>
      <c r="L55" s="2">
        <v>17755</v>
      </c>
      <c r="M55" s="2">
        <v>17668</v>
      </c>
      <c r="N55" s="2">
        <v>17373</v>
      </c>
      <c r="O55" s="2">
        <v>17224</v>
      </c>
      <c r="P55" s="2">
        <v>16966</v>
      </c>
      <c r="Q55" s="2">
        <v>16554</v>
      </c>
      <c r="R55" s="2">
        <v>16391</v>
      </c>
      <c r="S55" s="2">
        <v>15726</v>
      </c>
      <c r="T55" s="2">
        <v>15124</v>
      </c>
      <c r="U55" s="2">
        <v>14448</v>
      </c>
      <c r="V55" s="2">
        <v>13468</v>
      </c>
      <c r="W55" s="2">
        <v>12148</v>
      </c>
      <c r="X55" s="2">
        <v>11595</v>
      </c>
      <c r="Y55" s="2">
        <v>11124</v>
      </c>
      <c r="Z55"/>
      <c r="AA55" s="28">
        <f t="shared" si="6"/>
        <v>5</v>
      </c>
      <c r="AB55" s="11">
        <f t="shared" si="14"/>
        <v>252624</v>
      </c>
      <c r="AC55" s="2">
        <f t="shared" si="15"/>
        <v>91758</v>
      </c>
      <c r="AD55" s="2">
        <f t="shared" si="16"/>
        <v>344382</v>
      </c>
      <c r="AF55">
        <f t="shared" si="17"/>
        <v>2</v>
      </c>
      <c r="AG55">
        <f t="shared" si="18"/>
        <v>2024</v>
      </c>
      <c r="AI55" s="2">
        <f t="shared" si="19"/>
        <v>17755</v>
      </c>
      <c r="AJ55">
        <f t="shared" si="20"/>
        <v>11</v>
      </c>
    </row>
    <row r="56" spans="1:36" x14ac:dyDescent="0.2">
      <c r="A56" s="7">
        <v>45339</v>
      </c>
      <c r="B56" s="2">
        <v>10872</v>
      </c>
      <c r="C56" s="2">
        <v>10634</v>
      </c>
      <c r="D56" s="2">
        <v>10445</v>
      </c>
      <c r="E56" s="2">
        <v>10493</v>
      </c>
      <c r="F56" s="2">
        <v>11035</v>
      </c>
      <c r="G56" s="2">
        <v>12147</v>
      </c>
      <c r="H56" s="2">
        <v>13311</v>
      </c>
      <c r="I56" s="2">
        <v>14820</v>
      </c>
      <c r="J56" s="2">
        <v>15843</v>
      </c>
      <c r="K56" s="2">
        <v>16569</v>
      </c>
      <c r="L56" s="2">
        <v>16781</v>
      </c>
      <c r="M56" s="2">
        <v>16787</v>
      </c>
      <c r="N56" s="2">
        <v>16393</v>
      </c>
      <c r="O56" s="2">
        <v>16186</v>
      </c>
      <c r="P56" s="2">
        <v>15841</v>
      </c>
      <c r="Q56" s="2">
        <v>15504</v>
      </c>
      <c r="R56" s="2">
        <v>15488</v>
      </c>
      <c r="S56" s="2">
        <v>15175</v>
      </c>
      <c r="T56" s="2">
        <v>14663</v>
      </c>
      <c r="U56" s="2">
        <v>13959</v>
      </c>
      <c r="V56" s="2">
        <v>13093</v>
      </c>
      <c r="W56" s="2">
        <v>11936</v>
      </c>
      <c r="X56" s="2">
        <v>11393</v>
      </c>
      <c r="Y56" s="2">
        <v>10974</v>
      </c>
      <c r="Z56"/>
      <c r="AA56" s="28">
        <f t="shared" si="6"/>
        <v>6</v>
      </c>
      <c r="AB56" s="11">
        <f t="shared" si="14"/>
        <v>240431</v>
      </c>
      <c r="AC56" s="2">
        <f t="shared" si="15"/>
        <v>89911</v>
      </c>
      <c r="AD56" s="2">
        <f t="shared" si="16"/>
        <v>330342</v>
      </c>
      <c r="AF56">
        <f t="shared" si="17"/>
        <v>2</v>
      </c>
      <c r="AG56">
        <f t="shared" si="18"/>
        <v>2024</v>
      </c>
      <c r="AI56" s="2">
        <f t="shared" si="19"/>
        <v>16787</v>
      </c>
      <c r="AJ56">
        <f t="shared" si="20"/>
        <v>12</v>
      </c>
    </row>
    <row r="57" spans="1:36" x14ac:dyDescent="0.2">
      <c r="A57" s="7">
        <v>45340</v>
      </c>
      <c r="B57" s="2">
        <v>10870</v>
      </c>
      <c r="C57" s="2">
        <v>10632</v>
      </c>
      <c r="D57" s="2">
        <v>10443</v>
      </c>
      <c r="E57" s="2">
        <v>10491</v>
      </c>
      <c r="F57" s="2">
        <v>11033</v>
      </c>
      <c r="G57" s="2">
        <v>12145</v>
      </c>
      <c r="H57" s="2">
        <v>13308</v>
      </c>
      <c r="I57" s="2">
        <v>14817</v>
      </c>
      <c r="J57" s="2">
        <v>15841</v>
      </c>
      <c r="K57" s="2">
        <v>16566</v>
      </c>
      <c r="L57" s="2">
        <v>16778</v>
      </c>
      <c r="M57" s="2">
        <v>16784</v>
      </c>
      <c r="N57" s="2">
        <v>16390</v>
      </c>
      <c r="O57" s="2">
        <v>16183</v>
      </c>
      <c r="P57" s="2">
        <v>15839</v>
      </c>
      <c r="Q57" s="2">
        <v>15501</v>
      </c>
      <c r="R57" s="2">
        <v>15485</v>
      </c>
      <c r="S57" s="2">
        <v>15172</v>
      </c>
      <c r="T57" s="2">
        <v>14660</v>
      </c>
      <c r="U57" s="2">
        <v>13957</v>
      </c>
      <c r="V57" s="2">
        <v>13090</v>
      </c>
      <c r="W57" s="2">
        <v>11934</v>
      </c>
      <c r="X57" s="2">
        <v>11391</v>
      </c>
      <c r="Y57" s="2">
        <v>10972</v>
      </c>
      <c r="Z57"/>
      <c r="AA57" s="28">
        <f t="shared" si="6"/>
        <v>7</v>
      </c>
      <c r="AB57" s="11">
        <f t="shared" si="14"/>
        <v>0</v>
      </c>
      <c r="AC57" s="2">
        <f t="shared" si="15"/>
        <v>330282</v>
      </c>
      <c r="AD57" s="2">
        <f t="shared" si="16"/>
        <v>330282</v>
      </c>
      <c r="AF57">
        <f t="shared" si="17"/>
        <v>2</v>
      </c>
      <c r="AG57">
        <f t="shared" si="18"/>
        <v>2024</v>
      </c>
      <c r="AI57" s="2">
        <f t="shared" si="19"/>
        <v>16784</v>
      </c>
      <c r="AJ57">
        <f t="shared" si="20"/>
        <v>12</v>
      </c>
    </row>
    <row r="58" spans="1:36" x14ac:dyDescent="0.2">
      <c r="A58" s="7">
        <v>45341</v>
      </c>
      <c r="B58" s="2">
        <v>10867</v>
      </c>
      <c r="C58" s="2">
        <v>10629</v>
      </c>
      <c r="D58" s="2">
        <v>10440</v>
      </c>
      <c r="E58" s="2">
        <v>10488</v>
      </c>
      <c r="F58" s="2">
        <v>11030</v>
      </c>
      <c r="G58" s="2">
        <v>12141</v>
      </c>
      <c r="H58" s="2">
        <v>13305</v>
      </c>
      <c r="I58" s="2">
        <v>14813</v>
      </c>
      <c r="J58" s="2">
        <v>15836</v>
      </c>
      <c r="K58" s="2">
        <v>16562</v>
      </c>
      <c r="L58" s="2">
        <v>16773</v>
      </c>
      <c r="M58" s="2">
        <v>16779</v>
      </c>
      <c r="N58" s="2">
        <v>16386</v>
      </c>
      <c r="O58" s="2">
        <v>16179</v>
      </c>
      <c r="P58" s="2">
        <v>15834</v>
      </c>
      <c r="Q58" s="2">
        <v>15497</v>
      </c>
      <c r="R58" s="2">
        <v>15480</v>
      </c>
      <c r="S58" s="2">
        <v>15168</v>
      </c>
      <c r="T58" s="2">
        <v>14656</v>
      </c>
      <c r="U58" s="2">
        <v>13953</v>
      </c>
      <c r="V58" s="2">
        <v>13087</v>
      </c>
      <c r="W58" s="2">
        <v>11931</v>
      </c>
      <c r="X58" s="2">
        <v>11388</v>
      </c>
      <c r="Y58" s="2">
        <v>10969</v>
      </c>
      <c r="Z58"/>
      <c r="AA58" s="28">
        <f t="shared" si="6"/>
        <v>1</v>
      </c>
      <c r="AB58" s="11">
        <f t="shared" si="14"/>
        <v>0</v>
      </c>
      <c r="AC58" s="2">
        <f t="shared" si="15"/>
        <v>330191</v>
      </c>
      <c r="AD58" s="2">
        <f t="shared" si="16"/>
        <v>330191</v>
      </c>
      <c r="AF58">
        <f t="shared" si="17"/>
        <v>2</v>
      </c>
      <c r="AG58">
        <f t="shared" si="18"/>
        <v>2024</v>
      </c>
      <c r="AI58" s="2">
        <f t="shared" si="19"/>
        <v>16779</v>
      </c>
      <c r="AJ58">
        <f t="shared" si="20"/>
        <v>12</v>
      </c>
    </row>
    <row r="59" spans="1:36" x14ac:dyDescent="0.2">
      <c r="A59" s="7">
        <v>45342</v>
      </c>
      <c r="B59" s="2">
        <v>10934</v>
      </c>
      <c r="C59" s="2">
        <v>10697</v>
      </c>
      <c r="D59" s="2">
        <v>10545</v>
      </c>
      <c r="E59" s="2">
        <v>10685</v>
      </c>
      <c r="F59" s="2">
        <v>11327</v>
      </c>
      <c r="G59" s="2">
        <v>12584</v>
      </c>
      <c r="H59" s="2">
        <v>13943</v>
      </c>
      <c r="I59" s="2">
        <v>15829</v>
      </c>
      <c r="J59" s="2">
        <v>16875</v>
      </c>
      <c r="K59" s="2">
        <v>17528</v>
      </c>
      <c r="L59" s="2">
        <v>17772</v>
      </c>
      <c r="M59" s="2">
        <v>17685</v>
      </c>
      <c r="N59" s="2">
        <v>17390</v>
      </c>
      <c r="O59" s="2">
        <v>17241</v>
      </c>
      <c r="P59" s="2">
        <v>16983</v>
      </c>
      <c r="Q59" s="2">
        <v>16571</v>
      </c>
      <c r="R59" s="2">
        <v>16407</v>
      </c>
      <c r="S59" s="2">
        <v>15742</v>
      </c>
      <c r="T59" s="2">
        <v>15139</v>
      </c>
      <c r="U59" s="2">
        <v>14462</v>
      </c>
      <c r="V59" s="2">
        <v>13481</v>
      </c>
      <c r="W59" s="2">
        <v>12160</v>
      </c>
      <c r="X59" s="2">
        <v>11606</v>
      </c>
      <c r="Y59" s="2">
        <v>11135</v>
      </c>
      <c r="Z59"/>
      <c r="AA59" s="28">
        <f t="shared" si="6"/>
        <v>2</v>
      </c>
      <c r="AB59" s="11">
        <f t="shared" si="14"/>
        <v>252871</v>
      </c>
      <c r="AC59" s="2">
        <f t="shared" si="15"/>
        <v>91850</v>
      </c>
      <c r="AD59" s="2">
        <f t="shared" si="16"/>
        <v>344721</v>
      </c>
      <c r="AF59">
        <f t="shared" si="17"/>
        <v>2</v>
      </c>
      <c r="AG59">
        <f t="shared" si="18"/>
        <v>2024</v>
      </c>
      <c r="AI59" s="2">
        <f t="shared" si="19"/>
        <v>17772</v>
      </c>
      <c r="AJ59">
        <f t="shared" si="20"/>
        <v>11</v>
      </c>
    </row>
    <row r="60" spans="1:36" x14ac:dyDescent="0.2">
      <c r="A60" s="7">
        <v>45343</v>
      </c>
      <c r="B60" s="2">
        <v>10929</v>
      </c>
      <c r="C60" s="2">
        <v>10693</v>
      </c>
      <c r="D60" s="2">
        <v>10540</v>
      </c>
      <c r="E60" s="2">
        <v>10680</v>
      </c>
      <c r="F60" s="2">
        <v>11322</v>
      </c>
      <c r="G60" s="2">
        <v>12579</v>
      </c>
      <c r="H60" s="2">
        <v>13937</v>
      </c>
      <c r="I60" s="2">
        <v>15823</v>
      </c>
      <c r="J60" s="2">
        <v>16868</v>
      </c>
      <c r="K60" s="2">
        <v>17521</v>
      </c>
      <c r="L60" s="2">
        <v>17765</v>
      </c>
      <c r="M60" s="2">
        <v>17678</v>
      </c>
      <c r="N60" s="2">
        <v>17383</v>
      </c>
      <c r="O60" s="2">
        <v>17234</v>
      </c>
      <c r="P60" s="2">
        <v>16976</v>
      </c>
      <c r="Q60" s="2">
        <v>16564</v>
      </c>
      <c r="R60" s="2">
        <v>16400</v>
      </c>
      <c r="S60" s="2">
        <v>15735</v>
      </c>
      <c r="T60" s="2">
        <v>15132</v>
      </c>
      <c r="U60" s="2">
        <v>14457</v>
      </c>
      <c r="V60" s="2">
        <v>13475</v>
      </c>
      <c r="W60" s="2">
        <v>12155</v>
      </c>
      <c r="X60" s="2">
        <v>11602</v>
      </c>
      <c r="Y60" s="2">
        <v>11130</v>
      </c>
      <c r="Z60"/>
      <c r="AA60" s="28">
        <v>8</v>
      </c>
      <c r="AB60" s="11">
        <f t="shared" si="14"/>
        <v>0</v>
      </c>
      <c r="AC60" s="2">
        <f t="shared" si="15"/>
        <v>344578</v>
      </c>
      <c r="AD60" s="2">
        <f t="shared" si="16"/>
        <v>344578</v>
      </c>
      <c r="AF60">
        <f t="shared" si="17"/>
        <v>2</v>
      </c>
      <c r="AG60">
        <f t="shared" si="18"/>
        <v>2024</v>
      </c>
      <c r="AI60" s="2">
        <f t="shared" si="19"/>
        <v>17765</v>
      </c>
      <c r="AJ60">
        <f t="shared" si="20"/>
        <v>11</v>
      </c>
    </row>
    <row r="61" spans="1:36" x14ac:dyDescent="0.2">
      <c r="A61" s="7">
        <v>45344</v>
      </c>
      <c r="B61" s="2">
        <v>10880</v>
      </c>
      <c r="C61" s="2">
        <v>10644</v>
      </c>
      <c r="D61" s="2">
        <v>10493</v>
      </c>
      <c r="E61" s="2">
        <v>10632</v>
      </c>
      <c r="F61" s="2">
        <v>11271</v>
      </c>
      <c r="G61" s="2">
        <v>12522</v>
      </c>
      <c r="H61" s="2">
        <v>13874</v>
      </c>
      <c r="I61" s="2">
        <v>15752</v>
      </c>
      <c r="J61" s="2">
        <v>16792</v>
      </c>
      <c r="K61" s="2">
        <v>17442</v>
      </c>
      <c r="L61" s="2">
        <v>17685</v>
      </c>
      <c r="M61" s="2">
        <v>17598</v>
      </c>
      <c r="N61" s="2">
        <v>17305</v>
      </c>
      <c r="O61" s="2">
        <v>17156</v>
      </c>
      <c r="P61" s="2">
        <v>16899</v>
      </c>
      <c r="Q61" s="2">
        <v>16489</v>
      </c>
      <c r="R61" s="2">
        <v>16326</v>
      </c>
      <c r="S61" s="2">
        <v>15664</v>
      </c>
      <c r="T61" s="2">
        <v>15064</v>
      </c>
      <c r="U61" s="2">
        <v>14391</v>
      </c>
      <c r="V61" s="2">
        <v>13415</v>
      </c>
      <c r="W61" s="2">
        <v>12101</v>
      </c>
      <c r="X61" s="2">
        <v>11549</v>
      </c>
      <c r="Y61" s="2">
        <v>11080</v>
      </c>
      <c r="Z61"/>
      <c r="AA61" s="28">
        <f t="shared" si="6"/>
        <v>4</v>
      </c>
      <c r="AB61" s="11">
        <f t="shared" si="14"/>
        <v>251628</v>
      </c>
      <c r="AC61" s="2">
        <f t="shared" si="15"/>
        <v>91396</v>
      </c>
      <c r="AD61" s="2">
        <f t="shared" si="16"/>
        <v>343024</v>
      </c>
      <c r="AF61">
        <f t="shared" si="17"/>
        <v>2</v>
      </c>
      <c r="AG61">
        <f t="shared" si="18"/>
        <v>2024</v>
      </c>
      <c r="AI61" s="2">
        <f t="shared" si="19"/>
        <v>17685</v>
      </c>
      <c r="AJ61">
        <f t="shared" si="20"/>
        <v>11</v>
      </c>
    </row>
    <row r="62" spans="1:36" x14ac:dyDescent="0.2">
      <c r="A62" s="7">
        <v>45345</v>
      </c>
      <c r="B62" s="2">
        <v>10878</v>
      </c>
      <c r="C62" s="2">
        <v>10643</v>
      </c>
      <c r="D62" s="2">
        <v>10491</v>
      </c>
      <c r="E62" s="2">
        <v>10631</v>
      </c>
      <c r="F62" s="2">
        <v>11269</v>
      </c>
      <c r="G62" s="2">
        <v>12520</v>
      </c>
      <c r="H62" s="2">
        <v>13872</v>
      </c>
      <c r="I62" s="2">
        <v>15749</v>
      </c>
      <c r="J62" s="2">
        <v>16790</v>
      </c>
      <c r="K62" s="2">
        <v>17440</v>
      </c>
      <c r="L62" s="2">
        <v>17682</v>
      </c>
      <c r="M62" s="2">
        <v>17595</v>
      </c>
      <c r="N62" s="2">
        <v>17302</v>
      </c>
      <c r="O62" s="2">
        <v>17154</v>
      </c>
      <c r="P62" s="2">
        <v>16897</v>
      </c>
      <c r="Q62" s="2">
        <v>16487</v>
      </c>
      <c r="R62" s="2">
        <v>16324</v>
      </c>
      <c r="S62" s="2">
        <v>15662</v>
      </c>
      <c r="T62" s="2">
        <v>15062</v>
      </c>
      <c r="U62" s="2">
        <v>14389</v>
      </c>
      <c r="V62" s="2">
        <v>13413</v>
      </c>
      <c r="W62" s="2">
        <v>12099</v>
      </c>
      <c r="X62" s="2">
        <v>11548</v>
      </c>
      <c r="Y62" s="2">
        <v>11078</v>
      </c>
      <c r="Z62"/>
      <c r="AA62" s="28">
        <f t="shared" si="6"/>
        <v>5</v>
      </c>
      <c r="AB62" s="11">
        <f t="shared" si="14"/>
        <v>251593</v>
      </c>
      <c r="AC62" s="2">
        <f t="shared" si="15"/>
        <v>91382</v>
      </c>
      <c r="AD62" s="2">
        <f t="shared" si="16"/>
        <v>342975</v>
      </c>
      <c r="AF62">
        <f t="shared" si="17"/>
        <v>2</v>
      </c>
      <c r="AG62">
        <f t="shared" si="18"/>
        <v>2024</v>
      </c>
      <c r="AI62" s="2">
        <f t="shared" si="19"/>
        <v>17682</v>
      </c>
      <c r="AJ62">
        <f t="shared" si="20"/>
        <v>11</v>
      </c>
    </row>
    <row r="63" spans="1:36" x14ac:dyDescent="0.2">
      <c r="A63" s="7">
        <v>45346</v>
      </c>
      <c r="B63" s="2">
        <v>10826</v>
      </c>
      <c r="C63" s="2">
        <v>10589</v>
      </c>
      <c r="D63" s="2">
        <v>10401</v>
      </c>
      <c r="E63" s="2">
        <v>10449</v>
      </c>
      <c r="F63" s="2">
        <v>10988</v>
      </c>
      <c r="G63" s="2">
        <v>12095</v>
      </c>
      <c r="H63" s="2">
        <v>13255</v>
      </c>
      <c r="I63" s="2">
        <v>14757</v>
      </c>
      <c r="J63" s="2">
        <v>15777</v>
      </c>
      <c r="K63" s="2">
        <v>16499</v>
      </c>
      <c r="L63" s="2">
        <v>16711</v>
      </c>
      <c r="M63" s="2">
        <v>16716</v>
      </c>
      <c r="N63" s="2">
        <v>16324</v>
      </c>
      <c r="O63" s="2">
        <v>16118</v>
      </c>
      <c r="P63" s="2">
        <v>15775</v>
      </c>
      <c r="Q63" s="2">
        <v>15439</v>
      </c>
      <c r="R63" s="2">
        <v>15422</v>
      </c>
      <c r="S63" s="2">
        <v>15111</v>
      </c>
      <c r="T63" s="2">
        <v>14601</v>
      </c>
      <c r="U63" s="2">
        <v>13900</v>
      </c>
      <c r="V63" s="2">
        <v>13037</v>
      </c>
      <c r="W63" s="2">
        <v>11886</v>
      </c>
      <c r="X63" s="2">
        <v>11345</v>
      </c>
      <c r="Y63" s="2">
        <v>10928</v>
      </c>
      <c r="Z63"/>
      <c r="AA63" s="28">
        <f t="shared" si="6"/>
        <v>6</v>
      </c>
      <c r="AB63" s="11">
        <f t="shared" si="14"/>
        <v>239418</v>
      </c>
      <c r="AC63" s="2">
        <f t="shared" si="15"/>
        <v>89531</v>
      </c>
      <c r="AD63" s="2">
        <f t="shared" si="16"/>
        <v>328949</v>
      </c>
      <c r="AF63">
        <f t="shared" si="17"/>
        <v>2</v>
      </c>
      <c r="AG63">
        <f t="shared" si="18"/>
        <v>2024</v>
      </c>
      <c r="AI63" s="2">
        <f t="shared" si="19"/>
        <v>16716</v>
      </c>
      <c r="AJ63">
        <f t="shared" si="20"/>
        <v>12</v>
      </c>
    </row>
    <row r="64" spans="1:36" x14ac:dyDescent="0.2">
      <c r="A64" s="7">
        <v>45347</v>
      </c>
      <c r="B64" s="2">
        <v>10824</v>
      </c>
      <c r="C64" s="2">
        <v>10587</v>
      </c>
      <c r="D64" s="2">
        <v>10399</v>
      </c>
      <c r="E64" s="2">
        <v>10447</v>
      </c>
      <c r="F64" s="2">
        <v>10986</v>
      </c>
      <c r="G64" s="2">
        <v>12093</v>
      </c>
      <c r="H64" s="2">
        <v>13252</v>
      </c>
      <c r="I64" s="2">
        <v>14754</v>
      </c>
      <c r="J64" s="2">
        <v>15773</v>
      </c>
      <c r="K64" s="2">
        <v>16496</v>
      </c>
      <c r="L64" s="2">
        <v>16707</v>
      </c>
      <c r="M64" s="2">
        <v>16713</v>
      </c>
      <c r="N64" s="2">
        <v>16321</v>
      </c>
      <c r="O64" s="2">
        <v>16115</v>
      </c>
      <c r="P64" s="2">
        <v>15772</v>
      </c>
      <c r="Q64" s="2">
        <v>15436</v>
      </c>
      <c r="R64" s="2">
        <v>15419</v>
      </c>
      <c r="S64" s="2">
        <v>15108</v>
      </c>
      <c r="T64" s="2">
        <v>14598</v>
      </c>
      <c r="U64" s="2">
        <v>13898</v>
      </c>
      <c r="V64" s="2">
        <v>13035</v>
      </c>
      <c r="W64" s="2">
        <v>11884</v>
      </c>
      <c r="X64" s="2">
        <v>11343</v>
      </c>
      <c r="Y64" s="2">
        <v>10926</v>
      </c>
      <c r="Z64"/>
      <c r="AA64" s="28">
        <f t="shared" si="6"/>
        <v>7</v>
      </c>
      <c r="AB64" s="11">
        <f t="shared" si="14"/>
        <v>0</v>
      </c>
      <c r="AC64" s="2">
        <f t="shared" si="15"/>
        <v>328886</v>
      </c>
      <c r="AD64" s="2">
        <f t="shared" si="16"/>
        <v>328886</v>
      </c>
      <c r="AF64">
        <f t="shared" si="17"/>
        <v>2</v>
      </c>
      <c r="AG64">
        <f t="shared" si="18"/>
        <v>2024</v>
      </c>
      <c r="AI64" s="2">
        <f t="shared" si="19"/>
        <v>16713</v>
      </c>
      <c r="AJ64">
        <f t="shared" si="20"/>
        <v>12</v>
      </c>
    </row>
    <row r="65" spans="1:36" x14ac:dyDescent="0.2">
      <c r="A65" s="7">
        <v>45348</v>
      </c>
      <c r="B65" s="2">
        <v>10871</v>
      </c>
      <c r="C65" s="2">
        <v>10636</v>
      </c>
      <c r="D65" s="2">
        <v>10484</v>
      </c>
      <c r="E65" s="2">
        <v>10624</v>
      </c>
      <c r="F65" s="2">
        <v>11262</v>
      </c>
      <c r="G65" s="2">
        <v>12512</v>
      </c>
      <c r="H65" s="2">
        <v>13863</v>
      </c>
      <c r="I65" s="2">
        <v>15739</v>
      </c>
      <c r="J65" s="2">
        <v>16779</v>
      </c>
      <c r="K65" s="2">
        <v>17428</v>
      </c>
      <c r="L65" s="2">
        <v>17671</v>
      </c>
      <c r="M65" s="2">
        <v>17584</v>
      </c>
      <c r="N65" s="2">
        <v>17291</v>
      </c>
      <c r="O65" s="2">
        <v>17143</v>
      </c>
      <c r="P65" s="2">
        <v>16886</v>
      </c>
      <c r="Q65" s="2">
        <v>16476</v>
      </c>
      <c r="R65" s="2">
        <v>16313</v>
      </c>
      <c r="S65" s="2">
        <v>15652</v>
      </c>
      <c r="T65" s="2">
        <v>15052</v>
      </c>
      <c r="U65" s="2">
        <v>14380</v>
      </c>
      <c r="V65" s="2">
        <v>13404</v>
      </c>
      <c r="W65" s="2">
        <v>12091</v>
      </c>
      <c r="X65" s="2">
        <v>11540</v>
      </c>
      <c r="Y65" s="2">
        <v>11071</v>
      </c>
      <c r="Z65"/>
      <c r="AA65" s="28">
        <f t="shared" si="6"/>
        <v>1</v>
      </c>
      <c r="AB65" s="11">
        <f t="shared" si="14"/>
        <v>0</v>
      </c>
      <c r="AC65" s="2">
        <f t="shared" si="15"/>
        <v>342752</v>
      </c>
      <c r="AD65" s="2">
        <f t="shared" si="16"/>
        <v>342752</v>
      </c>
      <c r="AF65">
        <f t="shared" si="17"/>
        <v>2</v>
      </c>
      <c r="AG65">
        <f t="shared" si="18"/>
        <v>2024</v>
      </c>
      <c r="AI65" s="2">
        <f t="shared" si="19"/>
        <v>17671</v>
      </c>
      <c r="AJ65">
        <f t="shared" si="20"/>
        <v>11</v>
      </c>
    </row>
    <row r="66" spans="1:36" x14ac:dyDescent="0.2">
      <c r="A66" s="7">
        <v>45349</v>
      </c>
      <c r="B66" s="2">
        <v>10867</v>
      </c>
      <c r="C66" s="2">
        <v>10632</v>
      </c>
      <c r="D66" s="2">
        <v>10480</v>
      </c>
      <c r="E66" s="2">
        <v>10619</v>
      </c>
      <c r="F66" s="2">
        <v>11257</v>
      </c>
      <c r="G66" s="2">
        <v>12507</v>
      </c>
      <c r="H66" s="2">
        <v>13857</v>
      </c>
      <c r="I66" s="2">
        <v>15733</v>
      </c>
      <c r="J66" s="2">
        <v>16772</v>
      </c>
      <c r="K66" s="2">
        <v>17421</v>
      </c>
      <c r="L66" s="2">
        <v>17664</v>
      </c>
      <c r="M66" s="2">
        <v>17577</v>
      </c>
      <c r="N66" s="2">
        <v>17284</v>
      </c>
      <c r="O66" s="2">
        <v>17136</v>
      </c>
      <c r="P66" s="2">
        <v>16879</v>
      </c>
      <c r="Q66" s="2">
        <v>16469</v>
      </c>
      <c r="R66" s="2">
        <v>16306</v>
      </c>
      <c r="S66" s="2">
        <v>15645</v>
      </c>
      <c r="T66" s="2">
        <v>15046</v>
      </c>
      <c r="U66" s="2">
        <v>14374</v>
      </c>
      <c r="V66" s="2">
        <v>13398</v>
      </c>
      <c r="W66" s="2">
        <v>12086</v>
      </c>
      <c r="X66" s="2">
        <v>11535</v>
      </c>
      <c r="Y66" s="2">
        <v>11066</v>
      </c>
      <c r="Z66"/>
      <c r="AA66" s="28">
        <f t="shared" si="6"/>
        <v>2</v>
      </c>
      <c r="AB66" s="11">
        <f t="shared" si="14"/>
        <v>251325</v>
      </c>
      <c r="AC66" s="2">
        <f t="shared" si="15"/>
        <v>91285</v>
      </c>
      <c r="AD66" s="2">
        <f t="shared" si="16"/>
        <v>342610</v>
      </c>
      <c r="AF66">
        <f t="shared" si="17"/>
        <v>2</v>
      </c>
      <c r="AG66">
        <f t="shared" si="18"/>
        <v>2024</v>
      </c>
      <c r="AI66" s="2">
        <f t="shared" si="19"/>
        <v>17664</v>
      </c>
      <c r="AJ66">
        <f t="shared" si="20"/>
        <v>11</v>
      </c>
    </row>
    <row r="67" spans="1:36" x14ac:dyDescent="0.2">
      <c r="A67" s="7">
        <v>45350</v>
      </c>
      <c r="B67" s="2">
        <v>10841</v>
      </c>
      <c r="C67" s="2">
        <v>10607</v>
      </c>
      <c r="D67" s="2">
        <v>10456</v>
      </c>
      <c r="E67" s="2">
        <v>10595</v>
      </c>
      <c r="F67" s="2">
        <v>11231</v>
      </c>
      <c r="G67" s="2">
        <v>12478</v>
      </c>
      <c r="H67" s="2">
        <v>13825</v>
      </c>
      <c r="I67" s="2">
        <v>15696</v>
      </c>
      <c r="J67" s="2">
        <v>16733</v>
      </c>
      <c r="K67" s="2">
        <v>17381</v>
      </c>
      <c r="L67" s="2">
        <v>17622</v>
      </c>
      <c r="M67" s="2">
        <v>17536</v>
      </c>
      <c r="N67" s="2">
        <v>17243</v>
      </c>
      <c r="O67" s="2">
        <v>17096</v>
      </c>
      <c r="P67" s="2">
        <v>16839</v>
      </c>
      <c r="Q67" s="2">
        <v>16431</v>
      </c>
      <c r="R67" s="2">
        <v>16268</v>
      </c>
      <c r="S67" s="2">
        <v>15609</v>
      </c>
      <c r="T67" s="2">
        <v>15011</v>
      </c>
      <c r="U67" s="2">
        <v>14341</v>
      </c>
      <c r="V67" s="2">
        <v>13367</v>
      </c>
      <c r="W67" s="2">
        <v>12058</v>
      </c>
      <c r="X67" s="2">
        <v>11508</v>
      </c>
      <c r="Y67" s="2">
        <v>11041</v>
      </c>
      <c r="Z67"/>
      <c r="AA67" s="28">
        <f t="shared" si="6"/>
        <v>3</v>
      </c>
      <c r="AB67" s="11">
        <f t="shared" si="14"/>
        <v>250739</v>
      </c>
      <c r="AC67" s="2">
        <f t="shared" si="15"/>
        <v>91074</v>
      </c>
      <c r="AD67" s="2">
        <f t="shared" si="16"/>
        <v>341813</v>
      </c>
      <c r="AF67">
        <f t="shared" si="17"/>
        <v>2</v>
      </c>
      <c r="AG67">
        <f t="shared" si="18"/>
        <v>2024</v>
      </c>
      <c r="AI67" s="2">
        <f t="shared" si="19"/>
        <v>17622</v>
      </c>
      <c r="AJ67">
        <f t="shared" si="20"/>
        <v>11</v>
      </c>
    </row>
    <row r="68" spans="1:36" x14ac:dyDescent="0.2">
      <c r="A68" s="7">
        <v>45351</v>
      </c>
      <c r="B68" s="2">
        <v>10847</v>
      </c>
      <c r="C68" s="2">
        <v>10613</v>
      </c>
      <c r="D68" s="2">
        <v>10461</v>
      </c>
      <c r="E68" s="2">
        <v>10601</v>
      </c>
      <c r="F68" s="2">
        <v>11237</v>
      </c>
      <c r="G68" s="2">
        <v>12485</v>
      </c>
      <c r="H68" s="2">
        <v>13833</v>
      </c>
      <c r="I68" s="2">
        <v>15705</v>
      </c>
      <c r="J68" s="2">
        <v>16742</v>
      </c>
      <c r="K68" s="2">
        <v>17390</v>
      </c>
      <c r="L68" s="2">
        <v>17632</v>
      </c>
      <c r="M68" s="2">
        <v>17545</v>
      </c>
      <c r="N68" s="2">
        <v>17253</v>
      </c>
      <c r="O68" s="2">
        <v>17105</v>
      </c>
      <c r="P68" s="2">
        <v>16849</v>
      </c>
      <c r="Q68" s="2">
        <v>16440</v>
      </c>
      <c r="R68" s="2">
        <v>16277</v>
      </c>
      <c r="S68" s="2">
        <v>15617</v>
      </c>
      <c r="T68" s="2">
        <v>15019</v>
      </c>
      <c r="U68" s="2">
        <v>14348</v>
      </c>
      <c r="V68" s="2">
        <v>13375</v>
      </c>
      <c r="W68" s="2">
        <v>12064</v>
      </c>
      <c r="X68" s="2">
        <v>11515</v>
      </c>
      <c r="Y68" s="2">
        <v>11047</v>
      </c>
      <c r="Z68"/>
      <c r="AA68" s="28">
        <f t="shared" si="6"/>
        <v>4</v>
      </c>
      <c r="AB68" s="11">
        <f t="shared" si="14"/>
        <v>250876</v>
      </c>
      <c r="AC68" s="2">
        <f t="shared" si="15"/>
        <v>91124</v>
      </c>
      <c r="AD68" s="2">
        <f t="shared" si="16"/>
        <v>342000</v>
      </c>
      <c r="AF68">
        <f t="shared" si="17"/>
        <v>2</v>
      </c>
      <c r="AG68">
        <f t="shared" si="18"/>
        <v>2024</v>
      </c>
      <c r="AI68" s="2">
        <f t="shared" si="19"/>
        <v>17632</v>
      </c>
      <c r="AJ68">
        <f t="shared" si="20"/>
        <v>11</v>
      </c>
    </row>
    <row r="69" spans="1:36" x14ac:dyDescent="0.2">
      <c r="A69" s="7">
        <v>45352</v>
      </c>
      <c r="B69" s="2">
        <v>10514</v>
      </c>
      <c r="C69" s="2">
        <v>10298</v>
      </c>
      <c r="D69" s="2">
        <v>10164</v>
      </c>
      <c r="E69" s="2">
        <v>10297</v>
      </c>
      <c r="F69" s="2">
        <v>10865</v>
      </c>
      <c r="G69" s="2">
        <v>12007</v>
      </c>
      <c r="H69" s="2">
        <v>13782</v>
      </c>
      <c r="I69" s="2">
        <v>15120</v>
      </c>
      <c r="J69" s="2">
        <v>16522</v>
      </c>
      <c r="K69" s="2">
        <v>16811</v>
      </c>
      <c r="L69" s="2">
        <v>17219</v>
      </c>
      <c r="M69" s="2">
        <v>17158</v>
      </c>
      <c r="N69" s="2">
        <v>16929</v>
      </c>
      <c r="O69" s="2">
        <v>16802</v>
      </c>
      <c r="P69" s="2">
        <v>16336</v>
      </c>
      <c r="Q69" s="2">
        <v>16122</v>
      </c>
      <c r="R69" s="2">
        <v>15706</v>
      </c>
      <c r="S69" s="2">
        <v>14670</v>
      </c>
      <c r="T69" s="2">
        <v>14321</v>
      </c>
      <c r="U69" s="2">
        <v>13702</v>
      </c>
      <c r="V69" s="2">
        <v>12948</v>
      </c>
      <c r="W69" s="2">
        <v>11645</v>
      </c>
      <c r="X69" s="2">
        <v>11169</v>
      </c>
      <c r="Y69" s="2">
        <v>10666</v>
      </c>
      <c r="Z69"/>
      <c r="AA69" s="28">
        <f t="shared" si="6"/>
        <v>5</v>
      </c>
      <c r="AB69" s="11">
        <f t="shared" si="14"/>
        <v>243180</v>
      </c>
      <c r="AC69" s="2">
        <f t="shared" si="15"/>
        <v>88593</v>
      </c>
      <c r="AD69" s="2">
        <f t="shared" si="16"/>
        <v>331773</v>
      </c>
      <c r="AF69">
        <f t="shared" si="17"/>
        <v>3</v>
      </c>
      <c r="AG69">
        <f t="shared" si="18"/>
        <v>2024</v>
      </c>
      <c r="AI69" s="2">
        <f t="shared" si="19"/>
        <v>17219</v>
      </c>
      <c r="AJ69">
        <f t="shared" si="20"/>
        <v>11</v>
      </c>
    </row>
    <row r="70" spans="1:36" x14ac:dyDescent="0.2">
      <c r="A70" s="7">
        <v>45353</v>
      </c>
      <c r="B70" s="2">
        <v>10515</v>
      </c>
      <c r="C70" s="2">
        <v>10325</v>
      </c>
      <c r="D70" s="2">
        <v>10124</v>
      </c>
      <c r="E70" s="2">
        <v>10163</v>
      </c>
      <c r="F70" s="2">
        <v>10590</v>
      </c>
      <c r="G70" s="2">
        <v>11530</v>
      </c>
      <c r="H70" s="2">
        <v>12791</v>
      </c>
      <c r="I70" s="2">
        <v>13722</v>
      </c>
      <c r="J70" s="2">
        <v>15026</v>
      </c>
      <c r="K70" s="2">
        <v>15495</v>
      </c>
      <c r="L70" s="2">
        <v>15801</v>
      </c>
      <c r="M70" s="2">
        <v>15835</v>
      </c>
      <c r="N70" s="2">
        <v>15440</v>
      </c>
      <c r="O70" s="2">
        <v>15295</v>
      </c>
      <c r="P70" s="2">
        <v>14850</v>
      </c>
      <c r="Q70" s="2">
        <v>14652</v>
      </c>
      <c r="R70" s="2">
        <v>14250</v>
      </c>
      <c r="S70" s="2">
        <v>13687</v>
      </c>
      <c r="T70" s="2">
        <v>13521</v>
      </c>
      <c r="U70" s="2">
        <v>13204</v>
      </c>
      <c r="V70" s="2">
        <v>12491</v>
      </c>
      <c r="W70" s="2">
        <v>11390</v>
      </c>
      <c r="X70" s="2">
        <v>10979</v>
      </c>
      <c r="Y70" s="2">
        <v>10512</v>
      </c>
      <c r="Z70"/>
      <c r="AA70" s="28">
        <f t="shared" si="6"/>
        <v>6</v>
      </c>
      <c r="AB70" s="11">
        <f t="shared" si="14"/>
        <v>225638</v>
      </c>
      <c r="AC70" s="2">
        <f t="shared" si="15"/>
        <v>86550</v>
      </c>
      <c r="AD70" s="2">
        <f t="shared" si="16"/>
        <v>312188</v>
      </c>
      <c r="AF70">
        <f t="shared" si="17"/>
        <v>3</v>
      </c>
      <c r="AG70">
        <f t="shared" si="18"/>
        <v>2024</v>
      </c>
      <c r="AI70" s="2">
        <f t="shared" si="19"/>
        <v>15835</v>
      </c>
      <c r="AJ70">
        <f t="shared" si="20"/>
        <v>12</v>
      </c>
    </row>
    <row r="71" spans="1:36" x14ac:dyDescent="0.2">
      <c r="A71" s="7">
        <v>45354</v>
      </c>
      <c r="B71" s="2">
        <v>10539</v>
      </c>
      <c r="C71" s="2">
        <v>10349</v>
      </c>
      <c r="D71" s="2">
        <v>10148</v>
      </c>
      <c r="E71" s="2">
        <v>10186</v>
      </c>
      <c r="F71" s="2">
        <v>10615</v>
      </c>
      <c r="G71" s="2">
        <v>11557</v>
      </c>
      <c r="H71" s="2">
        <v>12821</v>
      </c>
      <c r="I71" s="2">
        <v>13754</v>
      </c>
      <c r="J71" s="2">
        <v>15061</v>
      </c>
      <c r="K71" s="2">
        <v>15531</v>
      </c>
      <c r="L71" s="2">
        <v>15838</v>
      </c>
      <c r="M71" s="2">
        <v>15872</v>
      </c>
      <c r="N71" s="2">
        <v>15476</v>
      </c>
      <c r="O71" s="2">
        <v>15331</v>
      </c>
      <c r="P71" s="2">
        <v>14884</v>
      </c>
      <c r="Q71" s="2">
        <v>14686</v>
      </c>
      <c r="R71" s="2">
        <v>14284</v>
      </c>
      <c r="S71" s="2">
        <v>13718</v>
      </c>
      <c r="T71" s="2">
        <v>13553</v>
      </c>
      <c r="U71" s="2">
        <v>13234</v>
      </c>
      <c r="V71" s="2">
        <v>12520</v>
      </c>
      <c r="W71" s="2">
        <v>11416</v>
      </c>
      <c r="X71" s="2">
        <v>11004</v>
      </c>
      <c r="Y71" s="2">
        <v>10537</v>
      </c>
      <c r="Z71"/>
      <c r="AA71" s="28">
        <f t="shared" si="6"/>
        <v>7</v>
      </c>
      <c r="AB71" s="11">
        <f t="shared" si="14"/>
        <v>0</v>
      </c>
      <c r="AC71" s="2">
        <f t="shared" si="15"/>
        <v>312914</v>
      </c>
      <c r="AD71" s="2">
        <f t="shared" si="16"/>
        <v>312914</v>
      </c>
      <c r="AF71">
        <f t="shared" si="17"/>
        <v>3</v>
      </c>
      <c r="AG71">
        <f t="shared" si="18"/>
        <v>2024</v>
      </c>
      <c r="AI71" s="2">
        <f t="shared" si="19"/>
        <v>15872</v>
      </c>
      <c r="AJ71">
        <f t="shared" si="20"/>
        <v>12</v>
      </c>
    </row>
    <row r="72" spans="1:36" x14ac:dyDescent="0.2">
      <c r="A72" s="7">
        <v>45355</v>
      </c>
      <c r="B72" s="2">
        <v>10534</v>
      </c>
      <c r="C72" s="2">
        <v>10317</v>
      </c>
      <c r="D72" s="2">
        <v>10183</v>
      </c>
      <c r="E72" s="2">
        <v>10316</v>
      </c>
      <c r="F72" s="2">
        <v>10885</v>
      </c>
      <c r="G72" s="2">
        <v>12029</v>
      </c>
      <c r="H72" s="2">
        <v>13807</v>
      </c>
      <c r="I72" s="2">
        <v>15148</v>
      </c>
      <c r="J72" s="2">
        <v>16553</v>
      </c>
      <c r="K72" s="2">
        <v>16843</v>
      </c>
      <c r="L72" s="2">
        <v>17252</v>
      </c>
      <c r="M72" s="2">
        <v>17191</v>
      </c>
      <c r="N72" s="2">
        <v>16961</v>
      </c>
      <c r="O72" s="2">
        <v>16833</v>
      </c>
      <c r="P72" s="2">
        <v>16366</v>
      </c>
      <c r="Q72" s="2">
        <v>16152</v>
      </c>
      <c r="R72" s="2">
        <v>15736</v>
      </c>
      <c r="S72" s="2">
        <v>14698</v>
      </c>
      <c r="T72" s="2">
        <v>14348</v>
      </c>
      <c r="U72" s="2">
        <v>13727</v>
      </c>
      <c r="V72" s="2">
        <v>12973</v>
      </c>
      <c r="W72" s="2">
        <v>11667</v>
      </c>
      <c r="X72" s="2">
        <v>11190</v>
      </c>
      <c r="Y72" s="2">
        <v>10686</v>
      </c>
      <c r="Z72"/>
      <c r="AA72" s="28">
        <f t="shared" si="6"/>
        <v>1</v>
      </c>
      <c r="AB72" s="11">
        <f t="shared" si="14"/>
        <v>0</v>
      </c>
      <c r="AC72" s="2">
        <f t="shared" si="15"/>
        <v>332395</v>
      </c>
      <c r="AD72" s="2">
        <f t="shared" si="16"/>
        <v>332395</v>
      </c>
      <c r="AF72">
        <f t="shared" si="17"/>
        <v>3</v>
      </c>
      <c r="AG72">
        <f t="shared" si="18"/>
        <v>2024</v>
      </c>
      <c r="AI72" s="2">
        <f t="shared" si="19"/>
        <v>17252</v>
      </c>
      <c r="AJ72">
        <f t="shared" si="20"/>
        <v>11</v>
      </c>
    </row>
    <row r="73" spans="1:36" x14ac:dyDescent="0.2">
      <c r="A73" s="7">
        <v>45356</v>
      </c>
      <c r="B73" s="2">
        <v>10534</v>
      </c>
      <c r="C73" s="2">
        <v>10317</v>
      </c>
      <c r="D73" s="2">
        <v>10183</v>
      </c>
      <c r="E73" s="2">
        <v>10316</v>
      </c>
      <c r="F73" s="2">
        <v>10886</v>
      </c>
      <c r="G73" s="2">
        <v>12030</v>
      </c>
      <c r="H73" s="2">
        <v>13808</v>
      </c>
      <c r="I73" s="2">
        <v>15149</v>
      </c>
      <c r="J73" s="2">
        <v>16554</v>
      </c>
      <c r="K73" s="2">
        <v>16843</v>
      </c>
      <c r="L73" s="2">
        <v>17252</v>
      </c>
      <c r="M73" s="2">
        <v>17191</v>
      </c>
      <c r="N73" s="2">
        <v>16961</v>
      </c>
      <c r="O73" s="2">
        <v>16834</v>
      </c>
      <c r="P73" s="2">
        <v>16367</v>
      </c>
      <c r="Q73" s="2">
        <v>16153</v>
      </c>
      <c r="R73" s="2">
        <v>15736</v>
      </c>
      <c r="S73" s="2">
        <v>14698</v>
      </c>
      <c r="T73" s="2">
        <v>14349</v>
      </c>
      <c r="U73" s="2">
        <v>13728</v>
      </c>
      <c r="V73" s="2">
        <v>12973</v>
      </c>
      <c r="W73" s="2">
        <v>11667</v>
      </c>
      <c r="X73" s="2">
        <v>11190</v>
      </c>
      <c r="Y73" s="2">
        <v>10687</v>
      </c>
      <c r="Z73"/>
      <c r="AA73" s="28">
        <f t="shared" si="6"/>
        <v>2</v>
      </c>
      <c r="AB73" s="11">
        <f t="shared" si="14"/>
        <v>243645</v>
      </c>
      <c r="AC73" s="2">
        <f t="shared" si="15"/>
        <v>88761</v>
      </c>
      <c r="AD73" s="2">
        <f t="shared" si="16"/>
        <v>332406</v>
      </c>
      <c r="AF73">
        <f t="shared" si="17"/>
        <v>3</v>
      </c>
      <c r="AG73">
        <f t="shared" si="18"/>
        <v>2024</v>
      </c>
      <c r="AI73" s="2">
        <f t="shared" si="19"/>
        <v>17252</v>
      </c>
      <c r="AJ73">
        <f t="shared" si="20"/>
        <v>11</v>
      </c>
    </row>
    <row r="74" spans="1:36" x14ac:dyDescent="0.2">
      <c r="A74" s="7">
        <v>45357</v>
      </c>
      <c r="B74" s="2">
        <v>10525</v>
      </c>
      <c r="C74" s="2">
        <v>10309</v>
      </c>
      <c r="D74" s="2">
        <v>10174</v>
      </c>
      <c r="E74" s="2">
        <v>10308</v>
      </c>
      <c r="F74" s="2">
        <v>10877</v>
      </c>
      <c r="G74" s="2">
        <v>12019</v>
      </c>
      <c r="H74" s="2">
        <v>13796</v>
      </c>
      <c r="I74" s="2">
        <v>15136</v>
      </c>
      <c r="J74" s="2">
        <v>16539</v>
      </c>
      <c r="K74" s="2">
        <v>16829</v>
      </c>
      <c r="L74" s="2">
        <v>17238</v>
      </c>
      <c r="M74" s="2">
        <v>17177</v>
      </c>
      <c r="N74" s="2">
        <v>16947</v>
      </c>
      <c r="O74" s="2">
        <v>16819</v>
      </c>
      <c r="P74" s="2">
        <v>16353</v>
      </c>
      <c r="Q74" s="2">
        <v>16139</v>
      </c>
      <c r="R74" s="2">
        <v>15723</v>
      </c>
      <c r="S74" s="2">
        <v>14686</v>
      </c>
      <c r="T74" s="2">
        <v>14337</v>
      </c>
      <c r="U74" s="2">
        <v>13716</v>
      </c>
      <c r="V74" s="2">
        <v>12962</v>
      </c>
      <c r="W74" s="2">
        <v>11657</v>
      </c>
      <c r="X74" s="2">
        <v>11180</v>
      </c>
      <c r="Y74" s="2">
        <v>10678</v>
      </c>
      <c r="Z74"/>
      <c r="AA74" s="28">
        <f t="shared" ref="AA74:AA137" si="21">WEEKDAY(A74,2)</f>
        <v>3</v>
      </c>
      <c r="AB74" s="11">
        <f t="shared" si="14"/>
        <v>243438</v>
      </c>
      <c r="AC74" s="2">
        <f t="shared" si="15"/>
        <v>88686</v>
      </c>
      <c r="AD74" s="2">
        <f t="shared" si="16"/>
        <v>332124</v>
      </c>
      <c r="AF74">
        <f t="shared" si="17"/>
        <v>3</v>
      </c>
      <c r="AG74">
        <f t="shared" si="18"/>
        <v>2024</v>
      </c>
      <c r="AI74" s="2">
        <f t="shared" si="19"/>
        <v>17238</v>
      </c>
      <c r="AJ74">
        <f t="shared" si="20"/>
        <v>11</v>
      </c>
    </row>
    <row r="75" spans="1:36" x14ac:dyDescent="0.2">
      <c r="A75" s="7">
        <v>45358</v>
      </c>
      <c r="B75" s="2">
        <v>10503</v>
      </c>
      <c r="C75" s="2">
        <v>10287</v>
      </c>
      <c r="D75" s="2">
        <v>10153</v>
      </c>
      <c r="E75" s="2">
        <v>10286</v>
      </c>
      <c r="F75" s="2">
        <v>10854</v>
      </c>
      <c r="G75" s="2">
        <v>11994</v>
      </c>
      <c r="H75" s="2">
        <v>13767</v>
      </c>
      <c r="I75" s="2">
        <v>15104</v>
      </c>
      <c r="J75" s="2">
        <v>16505</v>
      </c>
      <c r="K75" s="2">
        <v>16794</v>
      </c>
      <c r="L75" s="2">
        <v>17201</v>
      </c>
      <c r="M75" s="2">
        <v>17140</v>
      </c>
      <c r="N75" s="2">
        <v>16911</v>
      </c>
      <c r="O75" s="2">
        <v>16784</v>
      </c>
      <c r="P75" s="2">
        <v>16319</v>
      </c>
      <c r="Q75" s="2">
        <v>16105</v>
      </c>
      <c r="R75" s="2">
        <v>15690</v>
      </c>
      <c r="S75" s="2">
        <v>14655</v>
      </c>
      <c r="T75" s="2">
        <v>14306</v>
      </c>
      <c r="U75" s="2">
        <v>13687</v>
      </c>
      <c r="V75" s="2">
        <v>12935</v>
      </c>
      <c r="W75" s="2">
        <v>11633</v>
      </c>
      <c r="X75" s="2">
        <v>11157</v>
      </c>
      <c r="Y75" s="2">
        <v>10655</v>
      </c>
      <c r="Z75"/>
      <c r="AA75" s="28">
        <f t="shared" si="21"/>
        <v>4</v>
      </c>
      <c r="AB75" s="11">
        <f t="shared" si="14"/>
        <v>242926</v>
      </c>
      <c r="AC75" s="2">
        <f t="shared" si="15"/>
        <v>88499</v>
      </c>
      <c r="AD75" s="2">
        <f t="shared" si="16"/>
        <v>331425</v>
      </c>
      <c r="AF75">
        <f t="shared" si="17"/>
        <v>3</v>
      </c>
      <c r="AG75">
        <f t="shared" si="18"/>
        <v>2024</v>
      </c>
      <c r="AI75" s="2">
        <f t="shared" si="19"/>
        <v>17201</v>
      </c>
      <c r="AJ75">
        <f t="shared" si="20"/>
        <v>11</v>
      </c>
    </row>
    <row r="76" spans="1:36" x14ac:dyDescent="0.2">
      <c r="A76" s="7">
        <v>45359</v>
      </c>
      <c r="B76" s="2">
        <v>10536</v>
      </c>
      <c r="C76" s="2">
        <v>10319</v>
      </c>
      <c r="D76" s="2">
        <v>10185</v>
      </c>
      <c r="E76" s="2">
        <v>10318</v>
      </c>
      <c r="F76" s="2">
        <v>10888</v>
      </c>
      <c r="G76" s="2">
        <v>12031</v>
      </c>
      <c r="H76" s="2">
        <v>13810</v>
      </c>
      <c r="I76" s="2">
        <v>15151</v>
      </c>
      <c r="J76" s="2">
        <v>16556</v>
      </c>
      <c r="K76" s="2">
        <v>16846</v>
      </c>
      <c r="L76" s="2">
        <v>17255</v>
      </c>
      <c r="M76" s="2">
        <v>17194</v>
      </c>
      <c r="N76" s="2">
        <v>16964</v>
      </c>
      <c r="O76" s="2">
        <v>16836</v>
      </c>
      <c r="P76" s="2">
        <v>16370</v>
      </c>
      <c r="Q76" s="2">
        <v>16155</v>
      </c>
      <c r="R76" s="2">
        <v>15739</v>
      </c>
      <c r="S76" s="2">
        <v>14701</v>
      </c>
      <c r="T76" s="2">
        <v>14351</v>
      </c>
      <c r="U76" s="2">
        <v>13730</v>
      </c>
      <c r="V76" s="2">
        <v>12975</v>
      </c>
      <c r="W76" s="2">
        <v>11669</v>
      </c>
      <c r="X76" s="2">
        <v>11192</v>
      </c>
      <c r="Y76" s="2">
        <v>10688</v>
      </c>
      <c r="Z76"/>
      <c r="AA76" s="28">
        <f t="shared" si="21"/>
        <v>5</v>
      </c>
      <c r="AB76" s="11">
        <f t="shared" si="14"/>
        <v>243684</v>
      </c>
      <c r="AC76" s="2">
        <f t="shared" si="15"/>
        <v>88775</v>
      </c>
      <c r="AD76" s="2">
        <f t="shared" si="16"/>
        <v>332459</v>
      </c>
      <c r="AF76">
        <f t="shared" si="17"/>
        <v>3</v>
      </c>
      <c r="AG76">
        <f t="shared" si="18"/>
        <v>2024</v>
      </c>
      <c r="AI76" s="2">
        <f t="shared" si="19"/>
        <v>17255</v>
      </c>
      <c r="AJ76">
        <f t="shared" si="20"/>
        <v>11</v>
      </c>
    </row>
    <row r="77" spans="1:36" x14ac:dyDescent="0.2">
      <c r="A77" s="7">
        <v>45360</v>
      </c>
      <c r="B77" s="2">
        <v>10537</v>
      </c>
      <c r="C77" s="2">
        <v>10347</v>
      </c>
      <c r="D77" s="2">
        <v>10146</v>
      </c>
      <c r="E77" s="2">
        <v>10184</v>
      </c>
      <c r="F77" s="2">
        <v>10612</v>
      </c>
      <c r="G77" s="2">
        <v>11554</v>
      </c>
      <c r="H77" s="2">
        <v>12818</v>
      </c>
      <c r="I77" s="2">
        <v>13751</v>
      </c>
      <c r="J77" s="2">
        <v>15057</v>
      </c>
      <c r="K77" s="2">
        <v>15527</v>
      </c>
      <c r="L77" s="2">
        <v>15834</v>
      </c>
      <c r="M77" s="2">
        <v>15869</v>
      </c>
      <c r="N77" s="2">
        <v>15472</v>
      </c>
      <c r="O77" s="2">
        <v>15327</v>
      </c>
      <c r="P77" s="2">
        <v>14881</v>
      </c>
      <c r="Q77" s="2">
        <v>14682</v>
      </c>
      <c r="R77" s="2">
        <v>14280</v>
      </c>
      <c r="S77" s="2">
        <v>13715</v>
      </c>
      <c r="T77" s="2">
        <v>13549</v>
      </c>
      <c r="U77" s="2">
        <v>13231</v>
      </c>
      <c r="V77" s="2">
        <v>12517</v>
      </c>
      <c r="W77" s="2">
        <v>11413</v>
      </c>
      <c r="X77" s="2">
        <v>11001</v>
      </c>
      <c r="Y77" s="2">
        <v>10534</v>
      </c>
      <c r="Z77"/>
      <c r="AA77" s="28">
        <f t="shared" si="21"/>
        <v>6</v>
      </c>
      <c r="AB77" s="11">
        <f t="shared" si="14"/>
        <v>226106</v>
      </c>
      <c r="AC77" s="2">
        <f t="shared" si="15"/>
        <v>86732</v>
      </c>
      <c r="AD77" s="2">
        <f t="shared" si="16"/>
        <v>312838</v>
      </c>
      <c r="AF77">
        <f t="shared" si="17"/>
        <v>3</v>
      </c>
      <c r="AG77">
        <f t="shared" si="18"/>
        <v>2024</v>
      </c>
      <c r="AI77" s="2">
        <f t="shared" si="19"/>
        <v>15869</v>
      </c>
      <c r="AJ77">
        <f t="shared" si="20"/>
        <v>12</v>
      </c>
    </row>
    <row r="78" spans="1:36" x14ac:dyDescent="0.2">
      <c r="A78" s="7">
        <v>45361</v>
      </c>
      <c r="B78" s="2">
        <v>10537</v>
      </c>
      <c r="C78" s="2">
        <v>0</v>
      </c>
      <c r="D78" s="2">
        <v>10347</v>
      </c>
      <c r="E78" s="2">
        <v>10184</v>
      </c>
      <c r="F78" s="2">
        <v>10612</v>
      </c>
      <c r="G78" s="2">
        <v>11554</v>
      </c>
      <c r="H78" s="2">
        <v>12818</v>
      </c>
      <c r="I78" s="2">
        <v>13751</v>
      </c>
      <c r="J78" s="2">
        <v>15058</v>
      </c>
      <c r="K78" s="2">
        <v>15528</v>
      </c>
      <c r="L78" s="2">
        <v>15834</v>
      </c>
      <c r="M78" s="2">
        <v>15869</v>
      </c>
      <c r="N78" s="2">
        <v>15472</v>
      </c>
      <c r="O78" s="2">
        <v>15328</v>
      </c>
      <c r="P78" s="2">
        <v>14881</v>
      </c>
      <c r="Q78" s="2">
        <v>14683</v>
      </c>
      <c r="R78" s="2">
        <v>14281</v>
      </c>
      <c r="S78" s="2">
        <v>13715</v>
      </c>
      <c r="T78" s="2">
        <v>13550</v>
      </c>
      <c r="U78" s="2">
        <v>13232</v>
      </c>
      <c r="V78" s="2">
        <v>12517</v>
      </c>
      <c r="W78" s="2">
        <v>11414</v>
      </c>
      <c r="X78" s="2">
        <v>11002</v>
      </c>
      <c r="Y78" s="2">
        <v>10535</v>
      </c>
      <c r="Z78"/>
      <c r="AA78" s="28">
        <f t="shared" si="21"/>
        <v>7</v>
      </c>
      <c r="AB78" s="11">
        <f t="shared" si="14"/>
        <v>0</v>
      </c>
      <c r="AC78" s="2">
        <f t="shared" si="15"/>
        <v>302702</v>
      </c>
      <c r="AD78" s="2">
        <f t="shared" si="16"/>
        <v>302702</v>
      </c>
      <c r="AF78">
        <f t="shared" si="17"/>
        <v>3</v>
      </c>
      <c r="AG78">
        <f t="shared" si="18"/>
        <v>2024</v>
      </c>
      <c r="AI78" s="2">
        <f t="shared" si="19"/>
        <v>15869</v>
      </c>
      <c r="AJ78">
        <f t="shared" si="20"/>
        <v>12</v>
      </c>
    </row>
    <row r="79" spans="1:36" x14ac:dyDescent="0.2">
      <c r="A79" s="7">
        <v>45362</v>
      </c>
      <c r="B79" s="2">
        <v>10528</v>
      </c>
      <c r="C79" s="2">
        <v>10311</v>
      </c>
      <c r="D79" s="2">
        <v>10177</v>
      </c>
      <c r="E79" s="2">
        <v>10310</v>
      </c>
      <c r="F79" s="2">
        <v>10879</v>
      </c>
      <c r="G79" s="2">
        <v>12022</v>
      </c>
      <c r="H79" s="2">
        <v>13799</v>
      </c>
      <c r="I79" s="2">
        <v>15139</v>
      </c>
      <c r="J79" s="2">
        <v>16543</v>
      </c>
      <c r="K79" s="2">
        <v>16833</v>
      </c>
      <c r="L79" s="2">
        <v>17242</v>
      </c>
      <c r="M79" s="2">
        <v>17181</v>
      </c>
      <c r="N79" s="2">
        <v>16951</v>
      </c>
      <c r="O79" s="2">
        <v>16823</v>
      </c>
      <c r="P79" s="2">
        <v>16357</v>
      </c>
      <c r="Q79" s="2">
        <v>16142</v>
      </c>
      <c r="R79" s="2">
        <v>15726</v>
      </c>
      <c r="S79" s="2">
        <v>14689</v>
      </c>
      <c r="T79" s="2">
        <v>14340</v>
      </c>
      <c r="U79" s="2">
        <v>13719</v>
      </c>
      <c r="V79" s="2">
        <v>12965</v>
      </c>
      <c r="W79" s="2">
        <v>11660</v>
      </c>
      <c r="X79" s="2">
        <v>11183</v>
      </c>
      <c r="Y79" s="2">
        <v>10680</v>
      </c>
      <c r="Z79"/>
      <c r="AA79" s="28">
        <f t="shared" si="21"/>
        <v>1</v>
      </c>
      <c r="AB79" s="11">
        <f t="shared" si="14"/>
        <v>0</v>
      </c>
      <c r="AC79" s="2">
        <f t="shared" si="15"/>
        <v>332199</v>
      </c>
      <c r="AD79" s="2">
        <f t="shared" si="16"/>
        <v>332199</v>
      </c>
      <c r="AF79">
        <f t="shared" si="17"/>
        <v>3</v>
      </c>
      <c r="AG79">
        <f t="shared" si="18"/>
        <v>2024</v>
      </c>
      <c r="AI79" s="2">
        <f t="shared" si="19"/>
        <v>17242</v>
      </c>
      <c r="AJ79">
        <f t="shared" si="20"/>
        <v>11</v>
      </c>
    </row>
    <row r="80" spans="1:36" x14ac:dyDescent="0.2">
      <c r="A80" s="7">
        <v>45363</v>
      </c>
      <c r="B80" s="2">
        <v>10528</v>
      </c>
      <c r="C80" s="2">
        <v>10311</v>
      </c>
      <c r="D80" s="2">
        <v>10177</v>
      </c>
      <c r="E80" s="2">
        <v>10311</v>
      </c>
      <c r="F80" s="2">
        <v>10880</v>
      </c>
      <c r="G80" s="2">
        <v>12023</v>
      </c>
      <c r="H80" s="2">
        <v>13800</v>
      </c>
      <c r="I80" s="2">
        <v>15140</v>
      </c>
      <c r="J80" s="2">
        <v>16544</v>
      </c>
      <c r="K80" s="2">
        <v>16834</v>
      </c>
      <c r="L80" s="2">
        <v>17242</v>
      </c>
      <c r="M80" s="2">
        <v>17181</v>
      </c>
      <c r="N80" s="2">
        <v>16952</v>
      </c>
      <c r="O80" s="2">
        <v>16824</v>
      </c>
      <c r="P80" s="2">
        <v>16358</v>
      </c>
      <c r="Q80" s="2">
        <v>16143</v>
      </c>
      <c r="R80" s="2">
        <v>15727</v>
      </c>
      <c r="S80" s="2">
        <v>14690</v>
      </c>
      <c r="T80" s="2">
        <v>14341</v>
      </c>
      <c r="U80" s="2">
        <v>13720</v>
      </c>
      <c r="V80" s="2">
        <v>12966</v>
      </c>
      <c r="W80" s="2">
        <v>11660</v>
      </c>
      <c r="X80" s="2">
        <v>11184</v>
      </c>
      <c r="Y80" s="2">
        <v>10681</v>
      </c>
      <c r="Z80"/>
      <c r="AA80" s="28">
        <f t="shared" si="21"/>
        <v>2</v>
      </c>
      <c r="AB80" s="11">
        <f t="shared" si="14"/>
        <v>243506</v>
      </c>
      <c r="AC80" s="2">
        <f t="shared" si="15"/>
        <v>88711</v>
      </c>
      <c r="AD80" s="2">
        <f t="shared" si="16"/>
        <v>332217</v>
      </c>
      <c r="AF80">
        <f t="shared" si="17"/>
        <v>3</v>
      </c>
      <c r="AG80">
        <f t="shared" si="18"/>
        <v>2024</v>
      </c>
      <c r="AI80" s="2">
        <f t="shared" si="19"/>
        <v>17242</v>
      </c>
      <c r="AJ80">
        <f t="shared" si="20"/>
        <v>11</v>
      </c>
    </row>
    <row r="81" spans="1:36" x14ac:dyDescent="0.2">
      <c r="A81" s="7">
        <v>45364</v>
      </c>
      <c r="B81" s="2">
        <v>10497</v>
      </c>
      <c r="C81" s="2">
        <v>10281</v>
      </c>
      <c r="D81" s="2">
        <v>10147</v>
      </c>
      <c r="E81" s="2">
        <v>10280</v>
      </c>
      <c r="F81" s="2">
        <v>10847</v>
      </c>
      <c r="G81" s="2">
        <v>11987</v>
      </c>
      <c r="H81" s="2">
        <v>13759</v>
      </c>
      <c r="I81" s="2">
        <v>15095</v>
      </c>
      <c r="J81" s="2">
        <v>16495</v>
      </c>
      <c r="K81" s="2">
        <v>16783</v>
      </c>
      <c r="L81" s="2">
        <v>17191</v>
      </c>
      <c r="M81" s="2">
        <v>17130</v>
      </c>
      <c r="N81" s="2">
        <v>16901</v>
      </c>
      <c r="O81" s="2">
        <v>16774</v>
      </c>
      <c r="P81" s="2">
        <v>16309</v>
      </c>
      <c r="Q81" s="2">
        <v>16095</v>
      </c>
      <c r="R81" s="2">
        <v>15680</v>
      </c>
      <c r="S81" s="2">
        <v>14646</v>
      </c>
      <c r="T81" s="2">
        <v>14298</v>
      </c>
      <c r="U81" s="2">
        <v>13679</v>
      </c>
      <c r="V81" s="2">
        <v>12927</v>
      </c>
      <c r="W81" s="2">
        <v>11625</v>
      </c>
      <c r="X81" s="2">
        <v>11150</v>
      </c>
      <c r="Y81" s="2">
        <v>10649</v>
      </c>
      <c r="Z81"/>
      <c r="AA81" s="28">
        <f t="shared" si="21"/>
        <v>3</v>
      </c>
      <c r="AB81" s="11">
        <f t="shared" si="14"/>
        <v>242778</v>
      </c>
      <c r="AC81" s="2">
        <f t="shared" si="15"/>
        <v>88447</v>
      </c>
      <c r="AD81" s="2">
        <f t="shared" si="16"/>
        <v>331225</v>
      </c>
      <c r="AF81">
        <f t="shared" si="17"/>
        <v>3</v>
      </c>
      <c r="AG81">
        <f t="shared" si="18"/>
        <v>2024</v>
      </c>
      <c r="AI81" s="2">
        <f t="shared" si="19"/>
        <v>17191</v>
      </c>
      <c r="AJ81">
        <f t="shared" si="20"/>
        <v>11</v>
      </c>
    </row>
    <row r="82" spans="1:36" x14ac:dyDescent="0.2">
      <c r="A82" s="7">
        <v>45365</v>
      </c>
      <c r="B82" s="2">
        <v>10507</v>
      </c>
      <c r="C82" s="2">
        <v>10290</v>
      </c>
      <c r="D82" s="2">
        <v>10157</v>
      </c>
      <c r="E82" s="2">
        <v>10289</v>
      </c>
      <c r="F82" s="2">
        <v>10857</v>
      </c>
      <c r="G82" s="2">
        <v>11998</v>
      </c>
      <c r="H82" s="2">
        <v>13772</v>
      </c>
      <c r="I82" s="2">
        <v>15109</v>
      </c>
      <c r="J82" s="2">
        <v>16510</v>
      </c>
      <c r="K82" s="2">
        <v>16799</v>
      </c>
      <c r="L82" s="2">
        <v>17207</v>
      </c>
      <c r="M82" s="2">
        <v>17146</v>
      </c>
      <c r="N82" s="2">
        <v>16917</v>
      </c>
      <c r="O82" s="2">
        <v>16790</v>
      </c>
      <c r="P82" s="2">
        <v>16324</v>
      </c>
      <c r="Q82" s="2">
        <v>16110</v>
      </c>
      <c r="R82" s="2">
        <v>15695</v>
      </c>
      <c r="S82" s="2">
        <v>14660</v>
      </c>
      <c r="T82" s="2">
        <v>14311</v>
      </c>
      <c r="U82" s="2">
        <v>13692</v>
      </c>
      <c r="V82" s="2">
        <v>12939</v>
      </c>
      <c r="W82" s="2">
        <v>11637</v>
      </c>
      <c r="X82" s="2">
        <v>11161</v>
      </c>
      <c r="Y82" s="2">
        <v>10659</v>
      </c>
      <c r="Z82"/>
      <c r="AA82" s="28">
        <f t="shared" si="21"/>
        <v>4</v>
      </c>
      <c r="AB82" s="11">
        <f t="shared" si="14"/>
        <v>243007</v>
      </c>
      <c r="AC82" s="2">
        <f t="shared" si="15"/>
        <v>88529</v>
      </c>
      <c r="AD82" s="2">
        <f t="shared" si="16"/>
        <v>331536</v>
      </c>
      <c r="AF82">
        <f t="shared" si="17"/>
        <v>3</v>
      </c>
      <c r="AG82">
        <f t="shared" si="18"/>
        <v>2024</v>
      </c>
      <c r="AI82" s="2">
        <f t="shared" si="19"/>
        <v>17207</v>
      </c>
      <c r="AJ82">
        <f t="shared" si="20"/>
        <v>11</v>
      </c>
    </row>
    <row r="83" spans="1:36" x14ac:dyDescent="0.2">
      <c r="A83" s="7">
        <v>45366</v>
      </c>
      <c r="B83" s="2">
        <v>10528</v>
      </c>
      <c r="C83" s="2">
        <v>10311</v>
      </c>
      <c r="D83" s="2">
        <v>10177</v>
      </c>
      <c r="E83" s="2">
        <v>10310</v>
      </c>
      <c r="F83" s="2">
        <v>10879</v>
      </c>
      <c r="G83" s="2">
        <v>12022</v>
      </c>
      <c r="H83" s="2">
        <v>13800</v>
      </c>
      <c r="I83" s="2">
        <v>15140</v>
      </c>
      <c r="J83" s="2">
        <v>16544</v>
      </c>
      <c r="K83" s="2">
        <v>16833</v>
      </c>
      <c r="L83" s="2">
        <v>17242</v>
      </c>
      <c r="M83" s="2">
        <v>17181</v>
      </c>
      <c r="N83" s="2">
        <v>16951</v>
      </c>
      <c r="O83" s="2">
        <v>16824</v>
      </c>
      <c r="P83" s="2">
        <v>16357</v>
      </c>
      <c r="Q83" s="2">
        <v>16143</v>
      </c>
      <c r="R83" s="2">
        <v>15727</v>
      </c>
      <c r="S83" s="2">
        <v>14690</v>
      </c>
      <c r="T83" s="2">
        <v>14340</v>
      </c>
      <c r="U83" s="2">
        <v>13720</v>
      </c>
      <c r="V83" s="2">
        <v>12965</v>
      </c>
      <c r="W83" s="2">
        <v>11660</v>
      </c>
      <c r="X83" s="2">
        <v>11183</v>
      </c>
      <c r="Y83" s="2">
        <v>10680</v>
      </c>
      <c r="Z83"/>
      <c r="AA83" s="28">
        <f t="shared" si="21"/>
        <v>5</v>
      </c>
      <c r="AB83" s="11">
        <f t="shared" si="14"/>
        <v>243500</v>
      </c>
      <c r="AC83" s="2">
        <f t="shared" si="15"/>
        <v>88707</v>
      </c>
      <c r="AD83" s="2">
        <f t="shared" si="16"/>
        <v>332207</v>
      </c>
      <c r="AF83">
        <f t="shared" si="17"/>
        <v>3</v>
      </c>
      <c r="AG83">
        <f t="shared" si="18"/>
        <v>2024</v>
      </c>
      <c r="AI83" s="2">
        <f t="shared" si="19"/>
        <v>17242</v>
      </c>
      <c r="AJ83">
        <f t="shared" si="20"/>
        <v>11</v>
      </c>
    </row>
    <row r="84" spans="1:36" x14ac:dyDescent="0.2">
      <c r="A84" s="7">
        <v>45367</v>
      </c>
      <c r="B84" s="2">
        <v>10528</v>
      </c>
      <c r="C84" s="2">
        <v>10339</v>
      </c>
      <c r="D84" s="2">
        <v>10138</v>
      </c>
      <c r="E84" s="2">
        <v>10176</v>
      </c>
      <c r="F84" s="2">
        <v>10604</v>
      </c>
      <c r="G84" s="2">
        <v>11545</v>
      </c>
      <c r="H84" s="2">
        <v>12808</v>
      </c>
      <c r="I84" s="2">
        <v>13740</v>
      </c>
      <c r="J84" s="2">
        <v>15046</v>
      </c>
      <c r="K84" s="2">
        <v>15515</v>
      </c>
      <c r="L84" s="2">
        <v>15822</v>
      </c>
      <c r="M84" s="2">
        <v>15856</v>
      </c>
      <c r="N84" s="2">
        <v>15460</v>
      </c>
      <c r="O84" s="2">
        <v>15315</v>
      </c>
      <c r="P84" s="2">
        <v>14869</v>
      </c>
      <c r="Q84" s="2">
        <v>14671</v>
      </c>
      <c r="R84" s="2">
        <v>14269</v>
      </c>
      <c r="S84" s="2">
        <v>13704</v>
      </c>
      <c r="T84" s="2">
        <v>13539</v>
      </c>
      <c r="U84" s="2">
        <v>13221</v>
      </c>
      <c r="V84" s="2">
        <v>12507</v>
      </c>
      <c r="W84" s="2">
        <v>11405</v>
      </c>
      <c r="X84" s="2">
        <v>10993</v>
      </c>
      <c r="Y84" s="2">
        <v>10526</v>
      </c>
      <c r="Z84"/>
      <c r="AA84" s="28">
        <f t="shared" si="21"/>
        <v>6</v>
      </c>
      <c r="AB84" s="11">
        <f t="shared" si="14"/>
        <v>225932</v>
      </c>
      <c r="AC84" s="2">
        <f t="shared" si="15"/>
        <v>86664</v>
      </c>
      <c r="AD84" s="2">
        <f t="shared" si="16"/>
        <v>312596</v>
      </c>
      <c r="AF84">
        <f t="shared" si="17"/>
        <v>3</v>
      </c>
      <c r="AG84">
        <f t="shared" si="18"/>
        <v>2024</v>
      </c>
      <c r="AI84" s="2">
        <f t="shared" si="19"/>
        <v>15856</v>
      </c>
      <c r="AJ84">
        <f t="shared" si="20"/>
        <v>12</v>
      </c>
    </row>
    <row r="85" spans="1:36" x14ac:dyDescent="0.2">
      <c r="A85" s="7">
        <v>45368</v>
      </c>
      <c r="B85" s="2">
        <v>10528</v>
      </c>
      <c r="C85" s="2">
        <v>10339</v>
      </c>
      <c r="D85" s="2">
        <v>10138</v>
      </c>
      <c r="E85" s="2">
        <v>10176</v>
      </c>
      <c r="F85" s="2">
        <v>10604</v>
      </c>
      <c r="G85" s="2">
        <v>11545</v>
      </c>
      <c r="H85" s="2">
        <v>12808</v>
      </c>
      <c r="I85" s="2">
        <v>13740</v>
      </c>
      <c r="J85" s="2">
        <v>15046</v>
      </c>
      <c r="K85" s="2">
        <v>15515</v>
      </c>
      <c r="L85" s="2">
        <v>15822</v>
      </c>
      <c r="M85" s="2">
        <v>15856</v>
      </c>
      <c r="N85" s="2">
        <v>15460</v>
      </c>
      <c r="O85" s="2">
        <v>15316</v>
      </c>
      <c r="P85" s="2">
        <v>14869</v>
      </c>
      <c r="Q85" s="2">
        <v>14671</v>
      </c>
      <c r="R85" s="2">
        <v>14269</v>
      </c>
      <c r="S85" s="2">
        <v>13705</v>
      </c>
      <c r="T85" s="2">
        <v>13539</v>
      </c>
      <c r="U85" s="2">
        <v>13221</v>
      </c>
      <c r="V85" s="2">
        <v>12508</v>
      </c>
      <c r="W85" s="2">
        <v>11405</v>
      </c>
      <c r="X85" s="2">
        <v>10993</v>
      </c>
      <c r="Y85" s="2">
        <v>10526</v>
      </c>
      <c r="Z85"/>
      <c r="AA85" s="28">
        <f t="shared" si="21"/>
        <v>7</v>
      </c>
      <c r="AB85" s="11">
        <f t="shared" si="14"/>
        <v>0</v>
      </c>
      <c r="AC85" s="2">
        <f t="shared" si="15"/>
        <v>312599</v>
      </c>
      <c r="AD85" s="2">
        <f t="shared" si="16"/>
        <v>312599</v>
      </c>
      <c r="AF85">
        <f t="shared" si="17"/>
        <v>3</v>
      </c>
      <c r="AG85">
        <f t="shared" si="18"/>
        <v>2024</v>
      </c>
      <c r="AI85" s="2">
        <f t="shared" si="19"/>
        <v>15856</v>
      </c>
      <c r="AJ85">
        <f t="shared" si="20"/>
        <v>12</v>
      </c>
    </row>
    <row r="86" spans="1:36" x14ac:dyDescent="0.2">
      <c r="A86" s="7">
        <v>45369</v>
      </c>
      <c r="B86" s="2">
        <v>10531</v>
      </c>
      <c r="C86" s="2">
        <v>10314</v>
      </c>
      <c r="D86" s="2">
        <v>10180</v>
      </c>
      <c r="E86" s="2">
        <v>10313</v>
      </c>
      <c r="F86" s="2">
        <v>10882</v>
      </c>
      <c r="G86" s="2">
        <v>12025</v>
      </c>
      <c r="H86" s="2">
        <v>13803</v>
      </c>
      <c r="I86" s="2">
        <v>15144</v>
      </c>
      <c r="J86" s="2">
        <v>16548</v>
      </c>
      <c r="K86" s="2">
        <v>16838</v>
      </c>
      <c r="L86" s="2">
        <v>17246</v>
      </c>
      <c r="M86" s="2">
        <v>17185</v>
      </c>
      <c r="N86" s="2">
        <v>16955</v>
      </c>
      <c r="O86" s="2">
        <v>16828</v>
      </c>
      <c r="P86" s="2">
        <v>16361</v>
      </c>
      <c r="Q86" s="2">
        <v>16147</v>
      </c>
      <c r="R86" s="2">
        <v>15731</v>
      </c>
      <c r="S86" s="2">
        <v>14693</v>
      </c>
      <c r="T86" s="2">
        <v>14344</v>
      </c>
      <c r="U86" s="2">
        <v>13723</v>
      </c>
      <c r="V86" s="2">
        <v>12969</v>
      </c>
      <c r="W86" s="2">
        <v>11663</v>
      </c>
      <c r="X86" s="2">
        <v>11186</v>
      </c>
      <c r="Y86" s="2">
        <v>10683</v>
      </c>
      <c r="Z86"/>
      <c r="AA86" s="28">
        <f t="shared" si="21"/>
        <v>1</v>
      </c>
      <c r="AB86" s="11">
        <f t="shared" si="14"/>
        <v>0</v>
      </c>
      <c r="AC86" s="2">
        <f t="shared" si="15"/>
        <v>332292</v>
      </c>
      <c r="AD86" s="2">
        <f t="shared" si="16"/>
        <v>332292</v>
      </c>
      <c r="AF86">
        <f t="shared" si="17"/>
        <v>3</v>
      </c>
      <c r="AG86">
        <f t="shared" si="18"/>
        <v>2024</v>
      </c>
      <c r="AI86" s="2">
        <f t="shared" si="19"/>
        <v>17246</v>
      </c>
      <c r="AJ86">
        <f t="shared" si="20"/>
        <v>11</v>
      </c>
    </row>
    <row r="87" spans="1:36" x14ac:dyDescent="0.2">
      <c r="A87" s="7">
        <v>45370</v>
      </c>
      <c r="B87" s="2">
        <v>10580</v>
      </c>
      <c r="C87" s="2">
        <v>10362</v>
      </c>
      <c r="D87" s="2">
        <v>10227</v>
      </c>
      <c r="E87" s="2">
        <v>10361</v>
      </c>
      <c r="F87" s="2">
        <v>10933</v>
      </c>
      <c r="G87" s="2">
        <v>12081</v>
      </c>
      <c r="H87" s="2">
        <v>13867</v>
      </c>
      <c r="I87" s="2">
        <v>15214</v>
      </c>
      <c r="J87" s="2">
        <v>16625</v>
      </c>
      <c r="K87" s="2">
        <v>16916</v>
      </c>
      <c r="L87" s="2">
        <v>17326</v>
      </c>
      <c r="M87" s="2">
        <v>17265</v>
      </c>
      <c r="N87" s="2">
        <v>17034</v>
      </c>
      <c r="O87" s="2">
        <v>16906</v>
      </c>
      <c r="P87" s="2">
        <v>16437</v>
      </c>
      <c r="Q87" s="2">
        <v>16222</v>
      </c>
      <c r="R87" s="2">
        <v>15804</v>
      </c>
      <c r="S87" s="2">
        <v>14762</v>
      </c>
      <c r="T87" s="2">
        <v>14411</v>
      </c>
      <c r="U87" s="2">
        <v>13787</v>
      </c>
      <c r="V87" s="2">
        <v>13029</v>
      </c>
      <c r="W87" s="2">
        <v>11717</v>
      </c>
      <c r="X87" s="2">
        <v>11238</v>
      </c>
      <c r="Y87" s="2">
        <v>10733</v>
      </c>
      <c r="Z87"/>
      <c r="AA87" s="28">
        <f t="shared" si="21"/>
        <v>2</v>
      </c>
      <c r="AB87" s="11">
        <f t="shared" si="14"/>
        <v>244693</v>
      </c>
      <c r="AC87" s="2">
        <f t="shared" si="15"/>
        <v>89144</v>
      </c>
      <c r="AD87" s="2">
        <f t="shared" si="16"/>
        <v>333837</v>
      </c>
      <c r="AF87">
        <f t="shared" si="17"/>
        <v>3</v>
      </c>
      <c r="AG87">
        <f t="shared" si="18"/>
        <v>2024</v>
      </c>
      <c r="AI87" s="2">
        <f t="shared" si="19"/>
        <v>17326</v>
      </c>
      <c r="AJ87">
        <f t="shared" si="20"/>
        <v>11</v>
      </c>
    </row>
    <row r="88" spans="1:36" x14ac:dyDescent="0.2">
      <c r="A88" s="7">
        <v>45371</v>
      </c>
      <c r="B88" s="2">
        <v>10534</v>
      </c>
      <c r="C88" s="2">
        <v>10318</v>
      </c>
      <c r="D88" s="2">
        <v>10183</v>
      </c>
      <c r="E88" s="2">
        <v>10317</v>
      </c>
      <c r="F88" s="2">
        <v>10886</v>
      </c>
      <c r="G88" s="2">
        <v>12030</v>
      </c>
      <c r="H88" s="2">
        <v>13808</v>
      </c>
      <c r="I88" s="2">
        <v>15149</v>
      </c>
      <c r="J88" s="2">
        <v>16554</v>
      </c>
      <c r="K88" s="2">
        <v>16844</v>
      </c>
      <c r="L88" s="2">
        <v>17253</v>
      </c>
      <c r="M88" s="2">
        <v>17192</v>
      </c>
      <c r="N88" s="2">
        <v>16962</v>
      </c>
      <c r="O88" s="2">
        <v>16834</v>
      </c>
      <c r="P88" s="2">
        <v>16367</v>
      </c>
      <c r="Q88" s="2">
        <v>16153</v>
      </c>
      <c r="R88" s="2">
        <v>15736</v>
      </c>
      <c r="S88" s="2">
        <v>14699</v>
      </c>
      <c r="T88" s="2">
        <v>14349</v>
      </c>
      <c r="U88" s="2">
        <v>13728</v>
      </c>
      <c r="V88" s="2">
        <v>12973</v>
      </c>
      <c r="W88" s="2">
        <v>11667</v>
      </c>
      <c r="X88" s="2">
        <v>11190</v>
      </c>
      <c r="Y88" s="2">
        <v>10687</v>
      </c>
      <c r="Z88"/>
      <c r="AA88" s="28">
        <f t="shared" si="21"/>
        <v>3</v>
      </c>
      <c r="AB88" s="11">
        <f t="shared" si="14"/>
        <v>243650</v>
      </c>
      <c r="AC88" s="2">
        <f t="shared" si="15"/>
        <v>88763</v>
      </c>
      <c r="AD88" s="2">
        <f t="shared" si="16"/>
        <v>332413</v>
      </c>
      <c r="AF88">
        <f t="shared" si="17"/>
        <v>3</v>
      </c>
      <c r="AG88">
        <f t="shared" si="18"/>
        <v>2024</v>
      </c>
      <c r="AI88" s="2">
        <f t="shared" si="19"/>
        <v>17253</v>
      </c>
      <c r="AJ88">
        <f t="shared" si="20"/>
        <v>11</v>
      </c>
    </row>
    <row r="89" spans="1:36" x14ac:dyDescent="0.2">
      <c r="A89" s="7">
        <v>45372</v>
      </c>
      <c r="B89" s="2">
        <v>10514</v>
      </c>
      <c r="C89" s="2">
        <v>10297</v>
      </c>
      <c r="D89" s="2">
        <v>10163</v>
      </c>
      <c r="E89" s="2">
        <v>10296</v>
      </c>
      <c r="F89" s="2">
        <v>10865</v>
      </c>
      <c r="G89" s="2">
        <v>12006</v>
      </c>
      <c r="H89" s="2">
        <v>13781</v>
      </c>
      <c r="I89" s="2">
        <v>15119</v>
      </c>
      <c r="J89" s="2">
        <v>16521</v>
      </c>
      <c r="K89" s="2">
        <v>16811</v>
      </c>
      <c r="L89" s="2">
        <v>17219</v>
      </c>
      <c r="M89" s="2">
        <v>17158</v>
      </c>
      <c r="N89" s="2">
        <v>16928</v>
      </c>
      <c r="O89" s="2">
        <v>16801</v>
      </c>
      <c r="P89" s="2">
        <v>16335</v>
      </c>
      <c r="Q89" s="2">
        <v>16121</v>
      </c>
      <c r="R89" s="2">
        <v>15706</v>
      </c>
      <c r="S89" s="2">
        <v>14670</v>
      </c>
      <c r="T89" s="2">
        <v>14321</v>
      </c>
      <c r="U89" s="2">
        <v>13701</v>
      </c>
      <c r="V89" s="2">
        <v>12948</v>
      </c>
      <c r="W89" s="2">
        <v>11644</v>
      </c>
      <c r="X89" s="2">
        <v>11168</v>
      </c>
      <c r="Y89" s="2">
        <v>10666</v>
      </c>
      <c r="Z89"/>
      <c r="AA89" s="28">
        <f t="shared" si="21"/>
        <v>4</v>
      </c>
      <c r="AB89" s="11">
        <f t="shared" si="14"/>
        <v>243171</v>
      </c>
      <c r="AC89" s="2">
        <f t="shared" si="15"/>
        <v>88588</v>
      </c>
      <c r="AD89" s="2">
        <f t="shared" si="16"/>
        <v>331759</v>
      </c>
      <c r="AF89">
        <f t="shared" si="17"/>
        <v>3</v>
      </c>
      <c r="AG89">
        <f t="shared" si="18"/>
        <v>2024</v>
      </c>
      <c r="AI89" s="2">
        <f t="shared" si="19"/>
        <v>17219</v>
      </c>
      <c r="AJ89">
        <f t="shared" si="20"/>
        <v>11</v>
      </c>
    </row>
    <row r="90" spans="1:36" x14ac:dyDescent="0.2">
      <c r="A90" s="7">
        <v>45373</v>
      </c>
      <c r="B90" s="2">
        <v>10514</v>
      </c>
      <c r="C90" s="2">
        <v>10298</v>
      </c>
      <c r="D90" s="2">
        <v>10164</v>
      </c>
      <c r="E90" s="2">
        <v>10297</v>
      </c>
      <c r="F90" s="2">
        <v>10865</v>
      </c>
      <c r="G90" s="2">
        <v>12007</v>
      </c>
      <c r="H90" s="2">
        <v>13782</v>
      </c>
      <c r="I90" s="2">
        <v>15120</v>
      </c>
      <c r="J90" s="2">
        <v>16522</v>
      </c>
      <c r="K90" s="2">
        <v>16811</v>
      </c>
      <c r="L90" s="2">
        <v>17220</v>
      </c>
      <c r="M90" s="2">
        <v>17159</v>
      </c>
      <c r="N90" s="2">
        <v>16929</v>
      </c>
      <c r="O90" s="2">
        <v>16802</v>
      </c>
      <c r="P90" s="2">
        <v>16336</v>
      </c>
      <c r="Q90" s="2">
        <v>16122</v>
      </c>
      <c r="R90" s="2">
        <v>15706</v>
      </c>
      <c r="S90" s="2">
        <v>14671</v>
      </c>
      <c r="T90" s="2">
        <v>14322</v>
      </c>
      <c r="U90" s="2">
        <v>13702</v>
      </c>
      <c r="V90" s="2">
        <v>12948</v>
      </c>
      <c r="W90" s="2">
        <v>11645</v>
      </c>
      <c r="X90" s="2">
        <v>11169</v>
      </c>
      <c r="Y90" s="2">
        <v>10666</v>
      </c>
      <c r="Z90"/>
      <c r="AA90" s="28">
        <f t="shared" si="21"/>
        <v>5</v>
      </c>
      <c r="AB90" s="11">
        <f t="shared" si="14"/>
        <v>243184</v>
      </c>
      <c r="AC90" s="2">
        <f t="shared" si="15"/>
        <v>88593</v>
      </c>
      <c r="AD90" s="2">
        <f t="shared" si="16"/>
        <v>331777</v>
      </c>
      <c r="AF90">
        <f t="shared" si="17"/>
        <v>3</v>
      </c>
      <c r="AG90">
        <f t="shared" si="18"/>
        <v>2024</v>
      </c>
      <c r="AI90" s="2">
        <f t="shared" si="19"/>
        <v>17220</v>
      </c>
      <c r="AJ90">
        <f t="shared" si="20"/>
        <v>11</v>
      </c>
    </row>
    <row r="91" spans="1:36" x14ac:dyDescent="0.2">
      <c r="A91" s="7">
        <v>45374</v>
      </c>
      <c r="B91" s="2">
        <v>10515</v>
      </c>
      <c r="C91" s="2">
        <v>10326</v>
      </c>
      <c r="D91" s="2">
        <v>10125</v>
      </c>
      <c r="E91" s="2">
        <v>10164</v>
      </c>
      <c r="F91" s="2">
        <v>10591</v>
      </c>
      <c r="G91" s="2">
        <v>11531</v>
      </c>
      <c r="H91" s="2">
        <v>12792</v>
      </c>
      <c r="I91" s="2">
        <v>13723</v>
      </c>
      <c r="J91" s="2">
        <v>15027</v>
      </c>
      <c r="K91" s="2">
        <v>15496</v>
      </c>
      <c r="L91" s="2">
        <v>15802</v>
      </c>
      <c r="M91" s="2">
        <v>15837</v>
      </c>
      <c r="N91" s="2">
        <v>15441</v>
      </c>
      <c r="O91" s="2">
        <v>15296</v>
      </c>
      <c r="P91" s="2">
        <v>14851</v>
      </c>
      <c r="Q91" s="2">
        <v>14653</v>
      </c>
      <c r="R91" s="2">
        <v>14251</v>
      </c>
      <c r="S91" s="2">
        <v>13687</v>
      </c>
      <c r="T91" s="2">
        <v>13522</v>
      </c>
      <c r="U91" s="2">
        <v>13205</v>
      </c>
      <c r="V91" s="2">
        <v>12492</v>
      </c>
      <c r="W91" s="2">
        <v>11390</v>
      </c>
      <c r="X91" s="2">
        <v>10979</v>
      </c>
      <c r="Y91" s="2">
        <v>10513</v>
      </c>
      <c r="Z91"/>
      <c r="AA91" s="28">
        <f t="shared" si="21"/>
        <v>6</v>
      </c>
      <c r="AB91" s="11">
        <f t="shared" si="14"/>
        <v>225652</v>
      </c>
      <c r="AC91" s="2">
        <f t="shared" si="15"/>
        <v>86557</v>
      </c>
      <c r="AD91" s="2">
        <f t="shared" si="16"/>
        <v>312209</v>
      </c>
      <c r="AF91">
        <f t="shared" si="17"/>
        <v>3</v>
      </c>
      <c r="AG91">
        <f t="shared" si="18"/>
        <v>2024</v>
      </c>
      <c r="AI91" s="2">
        <f t="shared" si="19"/>
        <v>15837</v>
      </c>
      <c r="AJ91">
        <f t="shared" si="20"/>
        <v>12</v>
      </c>
    </row>
    <row r="92" spans="1:36" x14ac:dyDescent="0.2">
      <c r="A92" s="7">
        <v>45375</v>
      </c>
      <c r="B92" s="2">
        <v>10516</v>
      </c>
      <c r="C92" s="2">
        <v>10327</v>
      </c>
      <c r="D92" s="2">
        <v>10126</v>
      </c>
      <c r="E92" s="2">
        <v>10165</v>
      </c>
      <c r="F92" s="2">
        <v>10592</v>
      </c>
      <c r="G92" s="2">
        <v>11532</v>
      </c>
      <c r="H92" s="2">
        <v>12794</v>
      </c>
      <c r="I92" s="2">
        <v>13725</v>
      </c>
      <c r="J92" s="2">
        <v>15028</v>
      </c>
      <c r="K92" s="2">
        <v>15498</v>
      </c>
      <c r="L92" s="2">
        <v>15804</v>
      </c>
      <c r="M92" s="2">
        <v>15838</v>
      </c>
      <c r="N92" s="2">
        <v>15442</v>
      </c>
      <c r="O92" s="2">
        <v>15298</v>
      </c>
      <c r="P92" s="2">
        <v>14852</v>
      </c>
      <c r="Q92" s="2">
        <v>14654</v>
      </c>
      <c r="R92" s="2">
        <v>14253</v>
      </c>
      <c r="S92" s="2">
        <v>13689</v>
      </c>
      <c r="T92" s="2">
        <v>13523</v>
      </c>
      <c r="U92" s="2">
        <v>13206</v>
      </c>
      <c r="V92" s="2">
        <v>12493</v>
      </c>
      <c r="W92" s="2">
        <v>11392</v>
      </c>
      <c r="X92" s="2">
        <v>10980</v>
      </c>
      <c r="Y92" s="2">
        <v>10514</v>
      </c>
      <c r="Z92"/>
      <c r="AA92" s="28">
        <f t="shared" si="21"/>
        <v>7</v>
      </c>
      <c r="AB92" s="11">
        <f t="shared" si="14"/>
        <v>0</v>
      </c>
      <c r="AC92" s="2">
        <f t="shared" si="15"/>
        <v>312241</v>
      </c>
      <c r="AD92" s="2">
        <f t="shared" si="16"/>
        <v>312241</v>
      </c>
      <c r="AF92">
        <f t="shared" si="17"/>
        <v>3</v>
      </c>
      <c r="AG92">
        <f t="shared" si="18"/>
        <v>2024</v>
      </c>
      <c r="AI92" s="2">
        <f t="shared" si="19"/>
        <v>15838</v>
      </c>
      <c r="AJ92">
        <f t="shared" si="20"/>
        <v>12</v>
      </c>
    </row>
    <row r="93" spans="1:36" x14ac:dyDescent="0.2">
      <c r="A93" s="7">
        <v>45376</v>
      </c>
      <c r="B93" s="2">
        <v>10548</v>
      </c>
      <c r="C93" s="2">
        <v>10330</v>
      </c>
      <c r="D93" s="2">
        <v>10196</v>
      </c>
      <c r="E93" s="2">
        <v>10329</v>
      </c>
      <c r="F93" s="2">
        <v>10900</v>
      </c>
      <c r="G93" s="2">
        <v>12045</v>
      </c>
      <c r="H93" s="2">
        <v>13825</v>
      </c>
      <c r="I93" s="2">
        <v>15168</v>
      </c>
      <c r="J93" s="2">
        <v>16574</v>
      </c>
      <c r="K93" s="2">
        <v>16865</v>
      </c>
      <c r="L93" s="2">
        <v>17274</v>
      </c>
      <c r="M93" s="2">
        <v>17213</v>
      </c>
      <c r="N93" s="2">
        <v>16983</v>
      </c>
      <c r="O93" s="2">
        <v>16855</v>
      </c>
      <c r="P93" s="2">
        <v>16388</v>
      </c>
      <c r="Q93" s="2">
        <v>16173</v>
      </c>
      <c r="R93" s="2">
        <v>15756</v>
      </c>
      <c r="S93" s="2">
        <v>14717</v>
      </c>
      <c r="T93" s="2">
        <v>14367</v>
      </c>
      <c r="U93" s="2">
        <v>13745</v>
      </c>
      <c r="V93" s="2">
        <v>12989</v>
      </c>
      <c r="W93" s="2">
        <v>11682</v>
      </c>
      <c r="X93" s="2">
        <v>11204</v>
      </c>
      <c r="Y93" s="2">
        <v>10700</v>
      </c>
      <c r="Z93"/>
      <c r="AA93" s="28">
        <f t="shared" si="21"/>
        <v>1</v>
      </c>
      <c r="AB93" s="11">
        <f t="shared" si="14"/>
        <v>0</v>
      </c>
      <c r="AC93" s="2">
        <f t="shared" si="15"/>
        <v>332826</v>
      </c>
      <c r="AD93" s="2">
        <f t="shared" si="16"/>
        <v>332826</v>
      </c>
      <c r="AF93">
        <f t="shared" si="17"/>
        <v>3</v>
      </c>
      <c r="AG93">
        <f t="shared" si="18"/>
        <v>2024</v>
      </c>
      <c r="AI93" s="2">
        <f t="shared" si="19"/>
        <v>17274</v>
      </c>
      <c r="AJ93">
        <f t="shared" si="20"/>
        <v>11</v>
      </c>
    </row>
    <row r="94" spans="1:36" x14ac:dyDescent="0.2">
      <c r="A94" s="7">
        <v>45377</v>
      </c>
      <c r="B94" s="2">
        <v>10517</v>
      </c>
      <c r="C94" s="2">
        <v>10301</v>
      </c>
      <c r="D94" s="2">
        <v>10167</v>
      </c>
      <c r="E94" s="2">
        <v>10300</v>
      </c>
      <c r="F94" s="2">
        <v>10868</v>
      </c>
      <c r="G94" s="2">
        <v>12010</v>
      </c>
      <c r="H94" s="2">
        <v>13786</v>
      </c>
      <c r="I94" s="2">
        <v>15124</v>
      </c>
      <c r="J94" s="2">
        <v>16527</v>
      </c>
      <c r="K94" s="2">
        <v>16816</v>
      </c>
      <c r="L94" s="2">
        <v>17224</v>
      </c>
      <c r="M94" s="2">
        <v>17163</v>
      </c>
      <c r="N94" s="2">
        <v>16934</v>
      </c>
      <c r="O94" s="2">
        <v>16807</v>
      </c>
      <c r="P94" s="2">
        <v>16340</v>
      </c>
      <c r="Q94" s="2">
        <v>16126</v>
      </c>
      <c r="R94" s="2">
        <v>15711</v>
      </c>
      <c r="S94" s="2">
        <v>14675</v>
      </c>
      <c r="T94" s="2">
        <v>14326</v>
      </c>
      <c r="U94" s="2">
        <v>13706</v>
      </c>
      <c r="V94" s="2">
        <v>12952</v>
      </c>
      <c r="W94" s="2">
        <v>11648</v>
      </c>
      <c r="X94" s="2">
        <v>11172</v>
      </c>
      <c r="Y94" s="2">
        <v>10669</v>
      </c>
      <c r="Z94"/>
      <c r="AA94" s="28">
        <f t="shared" si="21"/>
        <v>2</v>
      </c>
      <c r="AB94" s="11">
        <f t="shared" si="14"/>
        <v>243251</v>
      </c>
      <c r="AC94" s="2">
        <f t="shared" si="15"/>
        <v>88618</v>
      </c>
      <c r="AD94" s="2">
        <f t="shared" si="16"/>
        <v>331869</v>
      </c>
      <c r="AF94">
        <f t="shared" si="17"/>
        <v>3</v>
      </c>
      <c r="AG94">
        <f t="shared" si="18"/>
        <v>2024</v>
      </c>
      <c r="AI94" s="2">
        <f t="shared" si="19"/>
        <v>17224</v>
      </c>
      <c r="AJ94">
        <f t="shared" si="20"/>
        <v>11</v>
      </c>
    </row>
    <row r="95" spans="1:36" x14ac:dyDescent="0.2">
      <c r="A95" s="7">
        <v>45378</v>
      </c>
      <c r="B95" s="2">
        <v>10548</v>
      </c>
      <c r="C95" s="2">
        <v>10331</v>
      </c>
      <c r="D95" s="2">
        <v>10197</v>
      </c>
      <c r="E95" s="2">
        <v>10330</v>
      </c>
      <c r="F95" s="2">
        <v>10901</v>
      </c>
      <c r="G95" s="2">
        <v>12046</v>
      </c>
      <c r="H95" s="2">
        <v>13827</v>
      </c>
      <c r="I95" s="2">
        <v>15169</v>
      </c>
      <c r="J95" s="2">
        <v>16576</v>
      </c>
      <c r="K95" s="2">
        <v>16866</v>
      </c>
      <c r="L95" s="2">
        <v>17276</v>
      </c>
      <c r="M95" s="2">
        <v>17214</v>
      </c>
      <c r="N95" s="2">
        <v>16984</v>
      </c>
      <c r="O95" s="2">
        <v>16856</v>
      </c>
      <c r="P95" s="2">
        <v>16389</v>
      </c>
      <c r="Q95" s="2">
        <v>16174</v>
      </c>
      <c r="R95" s="2">
        <v>15757</v>
      </c>
      <c r="S95" s="2">
        <v>14718</v>
      </c>
      <c r="T95" s="2">
        <v>14368</v>
      </c>
      <c r="U95" s="2">
        <v>13746</v>
      </c>
      <c r="V95" s="2">
        <v>12991</v>
      </c>
      <c r="W95" s="2">
        <v>11683</v>
      </c>
      <c r="X95" s="2">
        <v>11205</v>
      </c>
      <c r="Y95" s="2">
        <v>10701</v>
      </c>
      <c r="Z95"/>
      <c r="AA95" s="28">
        <f t="shared" si="21"/>
        <v>3</v>
      </c>
      <c r="AB95" s="11">
        <f t="shared" si="14"/>
        <v>243972</v>
      </c>
      <c r="AC95" s="2">
        <f t="shared" si="15"/>
        <v>88881</v>
      </c>
      <c r="AD95" s="2">
        <f t="shared" si="16"/>
        <v>332853</v>
      </c>
      <c r="AF95">
        <f t="shared" si="17"/>
        <v>3</v>
      </c>
      <c r="AG95">
        <f t="shared" si="18"/>
        <v>2024</v>
      </c>
      <c r="AI95" s="2">
        <f t="shared" si="19"/>
        <v>17276</v>
      </c>
      <c r="AJ95">
        <f t="shared" si="20"/>
        <v>11</v>
      </c>
    </row>
    <row r="96" spans="1:36" x14ac:dyDescent="0.2">
      <c r="A96" s="7">
        <v>45379</v>
      </c>
      <c r="B96" s="2">
        <v>10536</v>
      </c>
      <c r="C96" s="2">
        <v>10319</v>
      </c>
      <c r="D96" s="2">
        <v>10185</v>
      </c>
      <c r="E96" s="2">
        <v>10318</v>
      </c>
      <c r="F96" s="2">
        <v>10888</v>
      </c>
      <c r="G96" s="2">
        <v>12031</v>
      </c>
      <c r="H96" s="2">
        <v>13810</v>
      </c>
      <c r="I96" s="2">
        <v>15151</v>
      </c>
      <c r="J96" s="2">
        <v>16556</v>
      </c>
      <c r="K96" s="2">
        <v>16846</v>
      </c>
      <c r="L96" s="2">
        <v>17255</v>
      </c>
      <c r="M96" s="2">
        <v>17194</v>
      </c>
      <c r="N96" s="2">
        <v>16964</v>
      </c>
      <c r="O96" s="2">
        <v>16837</v>
      </c>
      <c r="P96" s="2">
        <v>16370</v>
      </c>
      <c r="Q96" s="2">
        <v>16155</v>
      </c>
      <c r="R96" s="2">
        <v>15739</v>
      </c>
      <c r="S96" s="2">
        <v>14701</v>
      </c>
      <c r="T96" s="2">
        <v>14351</v>
      </c>
      <c r="U96" s="2">
        <v>13730</v>
      </c>
      <c r="V96" s="2">
        <v>12975</v>
      </c>
      <c r="W96" s="2">
        <v>11669</v>
      </c>
      <c r="X96" s="2">
        <v>11192</v>
      </c>
      <c r="Y96" s="2">
        <v>10689</v>
      </c>
      <c r="Z96"/>
      <c r="AA96" s="28">
        <f t="shared" si="21"/>
        <v>4</v>
      </c>
      <c r="AB96" s="11">
        <f t="shared" si="14"/>
        <v>243685</v>
      </c>
      <c r="AC96" s="2">
        <f t="shared" si="15"/>
        <v>88776</v>
      </c>
      <c r="AD96" s="2">
        <f t="shared" si="16"/>
        <v>332461</v>
      </c>
      <c r="AF96">
        <f t="shared" si="17"/>
        <v>3</v>
      </c>
      <c r="AG96">
        <f t="shared" si="18"/>
        <v>2024</v>
      </c>
      <c r="AI96" s="2">
        <f t="shared" si="19"/>
        <v>17255</v>
      </c>
      <c r="AJ96">
        <f t="shared" si="20"/>
        <v>11</v>
      </c>
    </row>
    <row r="97" spans="1:36" x14ac:dyDescent="0.2">
      <c r="A97" s="7">
        <v>45380</v>
      </c>
      <c r="B97" s="2">
        <v>10482</v>
      </c>
      <c r="C97" s="2">
        <v>10266</v>
      </c>
      <c r="D97" s="2">
        <v>10132</v>
      </c>
      <c r="E97" s="2">
        <v>10265</v>
      </c>
      <c r="F97" s="2">
        <v>10832</v>
      </c>
      <c r="G97" s="2">
        <v>11970</v>
      </c>
      <c r="H97" s="2">
        <v>13739</v>
      </c>
      <c r="I97" s="2">
        <v>15073</v>
      </c>
      <c r="J97" s="2">
        <v>16471</v>
      </c>
      <c r="K97" s="2">
        <v>16760</v>
      </c>
      <c r="L97" s="2">
        <v>17166</v>
      </c>
      <c r="M97" s="2">
        <v>17106</v>
      </c>
      <c r="N97" s="2">
        <v>16877</v>
      </c>
      <c r="O97" s="2">
        <v>16750</v>
      </c>
      <c r="P97" s="2">
        <v>16285</v>
      </c>
      <c r="Q97" s="2">
        <v>16072</v>
      </c>
      <c r="R97" s="2">
        <v>15658</v>
      </c>
      <c r="S97" s="2">
        <v>14625</v>
      </c>
      <c r="T97" s="2">
        <v>14277</v>
      </c>
      <c r="U97" s="2">
        <v>13659</v>
      </c>
      <c r="V97" s="2">
        <v>12908</v>
      </c>
      <c r="W97" s="2">
        <v>11609</v>
      </c>
      <c r="X97" s="2">
        <v>11134</v>
      </c>
      <c r="Y97" s="2">
        <v>10634</v>
      </c>
      <c r="Z97"/>
      <c r="AA97" s="28">
        <f t="shared" si="21"/>
        <v>5</v>
      </c>
      <c r="AB97" s="11">
        <f t="shared" si="14"/>
        <v>242430</v>
      </c>
      <c r="AC97" s="2">
        <f t="shared" si="15"/>
        <v>88320</v>
      </c>
      <c r="AD97" s="2">
        <f t="shared" si="16"/>
        <v>330750</v>
      </c>
      <c r="AF97">
        <f t="shared" si="17"/>
        <v>3</v>
      </c>
      <c r="AG97">
        <f t="shared" si="18"/>
        <v>2024</v>
      </c>
      <c r="AI97" s="2">
        <f t="shared" si="19"/>
        <v>17166</v>
      </c>
      <c r="AJ97">
        <f t="shared" si="20"/>
        <v>11</v>
      </c>
    </row>
    <row r="98" spans="1:36" x14ac:dyDescent="0.2">
      <c r="A98" s="7">
        <v>45381</v>
      </c>
      <c r="B98" s="2">
        <v>10483</v>
      </c>
      <c r="C98" s="2">
        <v>10294</v>
      </c>
      <c r="D98" s="2">
        <v>10094</v>
      </c>
      <c r="E98" s="2">
        <v>10132</v>
      </c>
      <c r="F98" s="2">
        <v>10558</v>
      </c>
      <c r="G98" s="2">
        <v>11495</v>
      </c>
      <c r="H98" s="2">
        <v>12753</v>
      </c>
      <c r="I98" s="2">
        <v>13681</v>
      </c>
      <c r="J98" s="2">
        <v>14980</v>
      </c>
      <c r="K98" s="2">
        <v>15448</v>
      </c>
      <c r="L98" s="2">
        <v>15753</v>
      </c>
      <c r="M98" s="2">
        <v>15787</v>
      </c>
      <c r="N98" s="2">
        <v>15393</v>
      </c>
      <c r="O98" s="2">
        <v>15249</v>
      </c>
      <c r="P98" s="2">
        <v>14805</v>
      </c>
      <c r="Q98" s="2">
        <v>14607</v>
      </c>
      <c r="R98" s="2">
        <v>14207</v>
      </c>
      <c r="S98" s="2">
        <v>13645</v>
      </c>
      <c r="T98" s="2">
        <v>13480</v>
      </c>
      <c r="U98" s="2">
        <v>13164</v>
      </c>
      <c r="V98" s="2">
        <v>12453</v>
      </c>
      <c r="W98" s="2">
        <v>11355</v>
      </c>
      <c r="X98" s="2">
        <v>10945</v>
      </c>
      <c r="Y98" s="2">
        <v>10481</v>
      </c>
      <c r="Z98"/>
      <c r="AA98" s="28">
        <f t="shared" si="21"/>
        <v>6</v>
      </c>
      <c r="AB98" s="11">
        <f t="shared" si="14"/>
        <v>224952</v>
      </c>
      <c r="AC98" s="2">
        <f t="shared" si="15"/>
        <v>86290</v>
      </c>
      <c r="AD98" s="2">
        <f t="shared" si="16"/>
        <v>311242</v>
      </c>
      <c r="AF98">
        <f t="shared" si="17"/>
        <v>3</v>
      </c>
      <c r="AG98">
        <f t="shared" si="18"/>
        <v>2024</v>
      </c>
      <c r="AI98" s="2">
        <f t="shared" si="19"/>
        <v>15787</v>
      </c>
      <c r="AJ98">
        <f t="shared" si="20"/>
        <v>12</v>
      </c>
    </row>
    <row r="99" spans="1:36" x14ac:dyDescent="0.2">
      <c r="A99" s="7">
        <v>45382</v>
      </c>
      <c r="B99" s="2">
        <v>10483</v>
      </c>
      <c r="C99" s="2">
        <v>10294</v>
      </c>
      <c r="D99" s="2">
        <v>10094</v>
      </c>
      <c r="E99" s="2">
        <v>10133</v>
      </c>
      <c r="F99" s="2">
        <v>10558</v>
      </c>
      <c r="G99" s="2">
        <v>11496</v>
      </c>
      <c r="H99" s="2">
        <v>12754</v>
      </c>
      <c r="I99" s="2">
        <v>13682</v>
      </c>
      <c r="J99" s="2">
        <v>14981</v>
      </c>
      <c r="K99" s="2">
        <v>15449</v>
      </c>
      <c r="L99" s="2">
        <v>15754</v>
      </c>
      <c r="M99" s="2">
        <v>15788</v>
      </c>
      <c r="N99" s="2">
        <v>15394</v>
      </c>
      <c r="O99" s="2">
        <v>15250</v>
      </c>
      <c r="P99" s="2">
        <v>14806</v>
      </c>
      <c r="Q99" s="2">
        <v>14608</v>
      </c>
      <c r="R99" s="2">
        <v>14208</v>
      </c>
      <c r="S99" s="2">
        <v>13646</v>
      </c>
      <c r="T99" s="2">
        <v>13481</v>
      </c>
      <c r="U99" s="2">
        <v>13165</v>
      </c>
      <c r="V99" s="2">
        <v>12454</v>
      </c>
      <c r="W99" s="2">
        <v>11356</v>
      </c>
      <c r="X99" s="2">
        <v>10946</v>
      </c>
      <c r="Y99" s="2">
        <v>10481</v>
      </c>
      <c r="Z99"/>
      <c r="AA99" s="28">
        <f t="shared" si="21"/>
        <v>7</v>
      </c>
      <c r="AB99" s="11">
        <f t="shared" si="14"/>
        <v>0</v>
      </c>
      <c r="AC99" s="2">
        <f t="shared" si="15"/>
        <v>311261</v>
      </c>
      <c r="AD99" s="2">
        <f t="shared" si="16"/>
        <v>311261</v>
      </c>
      <c r="AF99">
        <f t="shared" si="17"/>
        <v>3</v>
      </c>
      <c r="AG99">
        <f t="shared" si="18"/>
        <v>2024</v>
      </c>
      <c r="AI99" s="2">
        <f t="shared" si="19"/>
        <v>15788</v>
      </c>
      <c r="AJ99">
        <f t="shared" si="20"/>
        <v>12</v>
      </c>
    </row>
    <row r="100" spans="1:36" x14ac:dyDescent="0.2">
      <c r="A100" s="7">
        <v>45383</v>
      </c>
      <c r="B100" s="2">
        <v>11503.209000000001</v>
      </c>
      <c r="C100" s="2">
        <v>11558.066000000001</v>
      </c>
      <c r="D100" s="2">
        <v>11838.414000000001</v>
      </c>
      <c r="E100" s="2">
        <v>12069.849</v>
      </c>
      <c r="F100" s="2">
        <v>12796.47</v>
      </c>
      <c r="G100" s="2">
        <v>13669.32</v>
      </c>
      <c r="H100" s="2">
        <v>14051.245999999999</v>
      </c>
      <c r="I100" s="2">
        <v>13993.911</v>
      </c>
      <c r="J100" s="2">
        <v>13756.373</v>
      </c>
      <c r="K100" s="2">
        <v>13017.192999999999</v>
      </c>
      <c r="L100" s="2">
        <v>12639.107</v>
      </c>
      <c r="M100" s="2">
        <v>12926.159</v>
      </c>
      <c r="N100" s="2">
        <v>13384.255999999999</v>
      </c>
      <c r="O100" s="2">
        <v>13386.351000000001</v>
      </c>
      <c r="P100" s="2">
        <v>13576.075000000001</v>
      </c>
      <c r="Q100" s="2">
        <v>13028.450999999999</v>
      </c>
      <c r="R100" s="2">
        <v>13068.754000000001</v>
      </c>
      <c r="S100" s="2">
        <v>12756.871999999999</v>
      </c>
      <c r="T100" s="2">
        <v>13001.647999999999</v>
      </c>
      <c r="U100" s="2">
        <v>12333.637000000001</v>
      </c>
      <c r="V100" s="2">
        <v>11584.014999999999</v>
      </c>
      <c r="W100" s="2">
        <v>11453.575000000001</v>
      </c>
      <c r="X100" s="2">
        <v>11142.203</v>
      </c>
      <c r="Y100" s="2">
        <v>11016.451999999999</v>
      </c>
      <c r="Z100"/>
      <c r="AA100" s="28">
        <f t="shared" si="21"/>
        <v>1</v>
      </c>
      <c r="AB100" s="11">
        <f t="shared" si="14"/>
        <v>0</v>
      </c>
      <c r="AC100" s="2">
        <f t="shared" si="15"/>
        <v>303551.60599999991</v>
      </c>
      <c r="AD100" s="2">
        <f t="shared" si="16"/>
        <v>303551.60599999991</v>
      </c>
      <c r="AF100">
        <f t="shared" si="17"/>
        <v>4</v>
      </c>
      <c r="AG100">
        <f t="shared" si="18"/>
        <v>2024</v>
      </c>
      <c r="AI100" s="2">
        <f t="shared" si="19"/>
        <v>14051.245999999999</v>
      </c>
      <c r="AJ100">
        <f t="shared" si="20"/>
        <v>7</v>
      </c>
    </row>
    <row r="101" spans="1:36" x14ac:dyDescent="0.2">
      <c r="A101" s="7">
        <v>45384</v>
      </c>
      <c r="B101" s="2">
        <v>11080.57</v>
      </c>
      <c r="C101" s="2">
        <v>11006.233</v>
      </c>
      <c r="D101" s="2">
        <v>11160.674999999999</v>
      </c>
      <c r="E101" s="2">
        <v>11305.222</v>
      </c>
      <c r="F101" s="2">
        <v>11998.203</v>
      </c>
      <c r="G101" s="2">
        <v>12707.268</v>
      </c>
      <c r="H101" s="2">
        <v>13131.118</v>
      </c>
      <c r="I101" s="2">
        <v>13507.526</v>
      </c>
      <c r="J101" s="2">
        <v>13224.601000000001</v>
      </c>
      <c r="K101" s="2">
        <v>12191.608</v>
      </c>
      <c r="L101" s="2">
        <v>11773.361000000001</v>
      </c>
      <c r="M101" s="2">
        <v>11972.512000000001</v>
      </c>
      <c r="N101" s="2">
        <v>12036.174999999999</v>
      </c>
      <c r="O101" s="2">
        <v>12055.554</v>
      </c>
      <c r="P101" s="2">
        <v>12345.493</v>
      </c>
      <c r="Q101" s="2">
        <v>12159.365</v>
      </c>
      <c r="R101" s="2">
        <v>12147.521000000001</v>
      </c>
      <c r="S101" s="2">
        <v>11999.411</v>
      </c>
      <c r="T101" s="2">
        <v>12576.441999999999</v>
      </c>
      <c r="U101" s="2">
        <v>11889.951999999999</v>
      </c>
      <c r="V101" s="2">
        <v>11481.455</v>
      </c>
      <c r="W101" s="2">
        <v>11186.684999999999</v>
      </c>
      <c r="X101" s="2">
        <v>10933.502</v>
      </c>
      <c r="Y101" s="2">
        <v>11062.427</v>
      </c>
      <c r="Z101"/>
      <c r="AA101" s="28">
        <f t="shared" si="21"/>
        <v>2</v>
      </c>
      <c r="AB101" s="11">
        <f t="shared" si="14"/>
        <v>193481.163</v>
      </c>
      <c r="AC101" s="2">
        <f t="shared" si="15"/>
        <v>93451.715999999957</v>
      </c>
      <c r="AD101" s="2">
        <f t="shared" si="16"/>
        <v>286932.87899999996</v>
      </c>
      <c r="AF101">
        <f t="shared" si="17"/>
        <v>4</v>
      </c>
      <c r="AG101">
        <f t="shared" si="18"/>
        <v>2024</v>
      </c>
      <c r="AI101" s="2">
        <f t="shared" si="19"/>
        <v>13507.526</v>
      </c>
      <c r="AJ101">
        <f t="shared" si="20"/>
        <v>8</v>
      </c>
    </row>
    <row r="102" spans="1:36" x14ac:dyDescent="0.2">
      <c r="A102" s="7">
        <v>45385</v>
      </c>
      <c r="B102" s="2">
        <v>11158.065000000001</v>
      </c>
      <c r="C102" s="2">
        <v>11228.727000000001</v>
      </c>
      <c r="D102" s="2">
        <v>11326.504000000001</v>
      </c>
      <c r="E102" s="2">
        <v>11567.633</v>
      </c>
      <c r="F102" s="2">
        <v>12217.794</v>
      </c>
      <c r="G102" s="2">
        <v>13002.362999999999</v>
      </c>
      <c r="H102" s="2">
        <v>13456.4</v>
      </c>
      <c r="I102" s="2">
        <v>13912.918</v>
      </c>
      <c r="J102" s="2">
        <v>14520.334000000001</v>
      </c>
      <c r="K102" s="2">
        <v>13741.699000000001</v>
      </c>
      <c r="L102" s="2">
        <v>13572.425999999999</v>
      </c>
      <c r="M102" s="2">
        <v>13707.307000000001</v>
      </c>
      <c r="N102" s="2">
        <v>13249.375</v>
      </c>
      <c r="O102" s="2">
        <v>13273.052</v>
      </c>
      <c r="P102" s="2">
        <v>13951.45</v>
      </c>
      <c r="Q102" s="2">
        <v>14601.799000000001</v>
      </c>
      <c r="R102" s="2">
        <v>14711.405000000001</v>
      </c>
      <c r="S102" s="2">
        <v>13747.922</v>
      </c>
      <c r="T102" s="2">
        <v>13693.582</v>
      </c>
      <c r="U102" s="2">
        <v>12621.115</v>
      </c>
      <c r="V102" s="2">
        <v>11805.732</v>
      </c>
      <c r="W102" s="2">
        <v>11778.53</v>
      </c>
      <c r="X102" s="2">
        <v>11515.356</v>
      </c>
      <c r="Y102" s="2">
        <v>11472.612999999999</v>
      </c>
      <c r="Z102"/>
      <c r="AA102" s="28">
        <f t="shared" si="21"/>
        <v>3</v>
      </c>
      <c r="AB102" s="11">
        <f t="shared" si="14"/>
        <v>214404.00199999998</v>
      </c>
      <c r="AC102" s="2">
        <f t="shared" si="15"/>
        <v>95430.099000000046</v>
      </c>
      <c r="AD102" s="2">
        <f t="shared" si="16"/>
        <v>309834.10100000002</v>
      </c>
      <c r="AF102">
        <f t="shared" si="17"/>
        <v>4</v>
      </c>
      <c r="AG102">
        <f t="shared" si="18"/>
        <v>2024</v>
      </c>
      <c r="AI102" s="2">
        <f t="shared" si="19"/>
        <v>14711.405000000001</v>
      </c>
      <c r="AJ102">
        <f t="shared" si="20"/>
        <v>17</v>
      </c>
    </row>
    <row r="103" spans="1:36" x14ac:dyDescent="0.2">
      <c r="A103" s="7">
        <v>45386</v>
      </c>
      <c r="B103" s="2">
        <v>11466.064</v>
      </c>
      <c r="C103" s="2">
        <v>11548.34</v>
      </c>
      <c r="D103" s="2">
        <v>11681.290999999999</v>
      </c>
      <c r="E103" s="2">
        <v>11803.796</v>
      </c>
      <c r="F103" s="2">
        <v>12448.254999999999</v>
      </c>
      <c r="G103" s="2">
        <v>12724.281000000001</v>
      </c>
      <c r="H103" s="2">
        <v>12636.875</v>
      </c>
      <c r="I103" s="2">
        <v>13222.683000000001</v>
      </c>
      <c r="J103" s="2">
        <v>14803.861000000001</v>
      </c>
      <c r="K103" s="2">
        <v>15595.718999999999</v>
      </c>
      <c r="L103" s="2">
        <v>16558.921999999999</v>
      </c>
      <c r="M103" s="2">
        <v>17653.316999999999</v>
      </c>
      <c r="N103" s="2">
        <v>16962.179</v>
      </c>
      <c r="O103" s="2">
        <v>16891.902999999998</v>
      </c>
      <c r="P103" s="2">
        <v>17332.666000000001</v>
      </c>
      <c r="Q103" s="2">
        <v>17030.737000000001</v>
      </c>
      <c r="R103" s="2">
        <v>16454.329000000002</v>
      </c>
      <c r="S103" s="2">
        <v>14761.868</v>
      </c>
      <c r="T103" s="2">
        <v>14292.089</v>
      </c>
      <c r="U103" s="2">
        <v>13037.337</v>
      </c>
      <c r="V103" s="2">
        <v>12234.984</v>
      </c>
      <c r="W103" s="2">
        <v>11988.157999999999</v>
      </c>
      <c r="X103" s="2">
        <v>11726.576999999999</v>
      </c>
      <c r="Y103" s="2">
        <v>11574.841</v>
      </c>
      <c r="Z103"/>
      <c r="AA103" s="28">
        <f t="shared" si="21"/>
        <v>4</v>
      </c>
      <c r="AB103" s="11">
        <f t="shared" si="14"/>
        <v>240547.32899999997</v>
      </c>
      <c r="AC103" s="2">
        <f t="shared" si="15"/>
        <v>95883.743000000017</v>
      </c>
      <c r="AD103" s="2">
        <f t="shared" si="16"/>
        <v>336431.07199999999</v>
      </c>
      <c r="AF103">
        <f t="shared" si="17"/>
        <v>4</v>
      </c>
      <c r="AG103">
        <f t="shared" si="18"/>
        <v>2024</v>
      </c>
      <c r="AI103" s="2">
        <f t="shared" si="19"/>
        <v>17653.316999999999</v>
      </c>
      <c r="AJ103">
        <f t="shared" si="20"/>
        <v>12</v>
      </c>
    </row>
    <row r="104" spans="1:36" x14ac:dyDescent="0.2">
      <c r="A104" s="7">
        <v>45387</v>
      </c>
      <c r="B104" s="2">
        <v>11452.862999999999</v>
      </c>
      <c r="C104" s="2">
        <v>11306.688</v>
      </c>
      <c r="D104" s="2">
        <v>11452.749</v>
      </c>
      <c r="E104" s="2">
        <v>11466.642</v>
      </c>
      <c r="F104" s="2">
        <v>12057.215</v>
      </c>
      <c r="G104" s="2">
        <v>12538.22</v>
      </c>
      <c r="H104" s="2">
        <v>13021.584000000001</v>
      </c>
      <c r="I104" s="2">
        <v>13812.844999999999</v>
      </c>
      <c r="J104" s="2">
        <v>15090.744000000001</v>
      </c>
      <c r="K104" s="2">
        <v>15868.324000000001</v>
      </c>
      <c r="L104" s="2">
        <v>16160.823</v>
      </c>
      <c r="M104" s="2">
        <v>16776.671999999999</v>
      </c>
      <c r="N104" s="2">
        <v>16435.393</v>
      </c>
      <c r="O104" s="2">
        <v>16723.207999999999</v>
      </c>
      <c r="P104" s="2">
        <v>16885.107</v>
      </c>
      <c r="Q104" s="2">
        <v>16720.383999999998</v>
      </c>
      <c r="R104" s="2">
        <v>15927.848</v>
      </c>
      <c r="S104" s="2">
        <v>14444.071</v>
      </c>
      <c r="T104" s="2">
        <v>14010.41</v>
      </c>
      <c r="U104" s="2">
        <v>12812.894</v>
      </c>
      <c r="V104" s="2">
        <v>12161.388000000001</v>
      </c>
      <c r="W104" s="2">
        <v>12057.688</v>
      </c>
      <c r="X104" s="2">
        <v>11977.989</v>
      </c>
      <c r="Y104" s="2">
        <v>11902.156999999999</v>
      </c>
      <c r="Z104"/>
      <c r="AA104" s="28">
        <f t="shared" si="21"/>
        <v>5</v>
      </c>
      <c r="AB104" s="11">
        <f t="shared" si="14"/>
        <v>237865.788</v>
      </c>
      <c r="AC104" s="2">
        <f t="shared" si="15"/>
        <v>95198.118000000017</v>
      </c>
      <c r="AD104" s="2">
        <f t="shared" si="16"/>
        <v>333063.90600000002</v>
      </c>
      <c r="AF104">
        <f t="shared" si="17"/>
        <v>4</v>
      </c>
      <c r="AG104">
        <f t="shared" si="18"/>
        <v>2024</v>
      </c>
      <c r="AI104" s="2">
        <f t="shared" si="19"/>
        <v>16885.107</v>
      </c>
      <c r="AJ104">
        <f t="shared" si="20"/>
        <v>15</v>
      </c>
    </row>
    <row r="105" spans="1:36" x14ac:dyDescent="0.2">
      <c r="A105" s="7">
        <v>45388</v>
      </c>
      <c r="B105" s="2">
        <v>11965.831</v>
      </c>
      <c r="C105" s="2">
        <v>11807.272999999999</v>
      </c>
      <c r="D105" s="2">
        <v>11187.995000000001</v>
      </c>
      <c r="E105" s="2">
        <v>11745.749</v>
      </c>
      <c r="F105" s="2">
        <v>12117.495000000001</v>
      </c>
      <c r="G105" s="2">
        <v>12140.58</v>
      </c>
      <c r="H105" s="2">
        <v>11937.025</v>
      </c>
      <c r="I105" s="2">
        <v>12525.531999999999</v>
      </c>
      <c r="J105" s="2">
        <v>13436.009</v>
      </c>
      <c r="K105" s="2">
        <v>13938.708000000001</v>
      </c>
      <c r="L105" s="2">
        <v>14298.128000000001</v>
      </c>
      <c r="M105" s="2">
        <v>14981.022000000001</v>
      </c>
      <c r="N105" s="2">
        <v>14440.941999999999</v>
      </c>
      <c r="O105" s="2">
        <v>14661.303</v>
      </c>
      <c r="P105" s="2">
        <v>15126.91</v>
      </c>
      <c r="Q105" s="2">
        <v>15320.103999999999</v>
      </c>
      <c r="R105" s="2">
        <v>14879.257</v>
      </c>
      <c r="S105" s="2">
        <v>13937.521000000001</v>
      </c>
      <c r="T105" s="2">
        <v>13581.217000000001</v>
      </c>
      <c r="U105" s="2">
        <v>12540.153</v>
      </c>
      <c r="V105" s="2">
        <v>12025.806</v>
      </c>
      <c r="W105" s="2">
        <v>11987.781000000001</v>
      </c>
      <c r="X105" s="2">
        <v>11950.602000000001</v>
      </c>
      <c r="Y105" s="2">
        <v>11867.687</v>
      </c>
      <c r="Z105"/>
      <c r="AA105" s="28">
        <f t="shared" si="21"/>
        <v>6</v>
      </c>
      <c r="AB105" s="11">
        <f t="shared" si="14"/>
        <v>219630.99500000002</v>
      </c>
      <c r="AC105" s="2">
        <f t="shared" si="15"/>
        <v>94769.63499999998</v>
      </c>
      <c r="AD105" s="2">
        <f t="shared" si="16"/>
        <v>314400.63</v>
      </c>
      <c r="AF105">
        <f t="shared" si="17"/>
        <v>4</v>
      </c>
      <c r="AG105">
        <f t="shared" si="18"/>
        <v>2024</v>
      </c>
      <c r="AI105" s="2">
        <f t="shared" si="19"/>
        <v>15320.103999999999</v>
      </c>
      <c r="AJ105">
        <f t="shared" si="20"/>
        <v>16</v>
      </c>
    </row>
    <row r="106" spans="1:36" x14ac:dyDescent="0.2">
      <c r="A106" s="7">
        <v>45389</v>
      </c>
      <c r="B106" s="2">
        <v>12021.277</v>
      </c>
      <c r="C106" s="2">
        <v>11894.483</v>
      </c>
      <c r="D106" s="2">
        <v>11353.583000000001</v>
      </c>
      <c r="E106" s="2">
        <v>11898.566999999999</v>
      </c>
      <c r="F106" s="2">
        <v>12140.212</v>
      </c>
      <c r="G106" s="2">
        <v>12058.422</v>
      </c>
      <c r="H106" s="2">
        <v>11772.94</v>
      </c>
      <c r="I106" s="2">
        <v>12249.125</v>
      </c>
      <c r="J106" s="2">
        <v>13235.905000000001</v>
      </c>
      <c r="K106" s="2">
        <v>13454.653</v>
      </c>
      <c r="L106" s="2">
        <v>13856.549000000001</v>
      </c>
      <c r="M106" s="2">
        <v>14088.777</v>
      </c>
      <c r="N106" s="2">
        <v>13486.120999999999</v>
      </c>
      <c r="O106" s="2">
        <v>13859.56</v>
      </c>
      <c r="P106" s="2">
        <v>13744.474</v>
      </c>
      <c r="Q106" s="2">
        <v>13400.736000000001</v>
      </c>
      <c r="R106" s="2">
        <v>12794.931</v>
      </c>
      <c r="S106" s="2">
        <v>12453.151</v>
      </c>
      <c r="T106" s="2">
        <v>12818.895</v>
      </c>
      <c r="U106" s="2">
        <v>12165.165000000001</v>
      </c>
      <c r="V106" s="2">
        <v>11826.803</v>
      </c>
      <c r="W106" s="2">
        <v>11650.004999999999</v>
      </c>
      <c r="X106" s="2">
        <v>11509.561</v>
      </c>
      <c r="Y106" s="2">
        <v>11528.406999999999</v>
      </c>
      <c r="Z106"/>
      <c r="AA106" s="28">
        <f t="shared" si="21"/>
        <v>7</v>
      </c>
      <c r="AB106" s="11">
        <f t="shared" si="14"/>
        <v>0</v>
      </c>
      <c r="AC106" s="2">
        <f t="shared" si="15"/>
        <v>301262.30200000003</v>
      </c>
      <c r="AD106" s="2">
        <f t="shared" si="16"/>
        <v>301262.30200000003</v>
      </c>
      <c r="AF106">
        <f t="shared" si="17"/>
        <v>4</v>
      </c>
      <c r="AG106">
        <f t="shared" si="18"/>
        <v>2024</v>
      </c>
      <c r="AI106" s="2">
        <f t="shared" si="19"/>
        <v>14088.777</v>
      </c>
      <c r="AJ106">
        <f t="shared" si="20"/>
        <v>12</v>
      </c>
    </row>
    <row r="107" spans="1:36" x14ac:dyDescent="0.2">
      <c r="A107" s="7">
        <v>45390</v>
      </c>
      <c r="B107" s="2">
        <v>11604.364</v>
      </c>
      <c r="C107" s="2">
        <v>11683.706</v>
      </c>
      <c r="D107" s="2">
        <v>11739.583000000001</v>
      </c>
      <c r="E107" s="2">
        <v>12063.897000000001</v>
      </c>
      <c r="F107" s="2">
        <v>12652.013000000001</v>
      </c>
      <c r="G107" s="2">
        <v>13355.995000000001</v>
      </c>
      <c r="H107" s="2">
        <v>13668.619000000001</v>
      </c>
      <c r="I107" s="2">
        <v>13505.449000000001</v>
      </c>
      <c r="J107" s="2">
        <v>13372.433000000001</v>
      </c>
      <c r="K107" s="2">
        <v>12474.284</v>
      </c>
      <c r="L107" s="2">
        <v>11976.904</v>
      </c>
      <c r="M107" s="2">
        <v>11879.126</v>
      </c>
      <c r="N107" s="2">
        <v>11542.734</v>
      </c>
      <c r="O107" s="2">
        <v>11010.536</v>
      </c>
      <c r="P107" s="2">
        <v>11139.394</v>
      </c>
      <c r="Q107" s="2">
        <v>12724.513999999999</v>
      </c>
      <c r="R107" s="2">
        <v>11525.25</v>
      </c>
      <c r="S107" s="2">
        <v>11373.612999999999</v>
      </c>
      <c r="T107" s="2">
        <v>11590.575000000001</v>
      </c>
      <c r="U107" s="2">
        <v>11317.447</v>
      </c>
      <c r="V107" s="2">
        <v>10854.724</v>
      </c>
      <c r="W107" s="2">
        <v>10685.832</v>
      </c>
      <c r="X107" s="2">
        <v>10436.455</v>
      </c>
      <c r="Y107" s="2">
        <v>10298.136</v>
      </c>
      <c r="Z107"/>
      <c r="AA107" s="28">
        <f t="shared" si="21"/>
        <v>1</v>
      </c>
      <c r="AB107" s="11">
        <f t="shared" si="14"/>
        <v>0</v>
      </c>
      <c r="AC107" s="2">
        <f t="shared" si="15"/>
        <v>284475.58300000004</v>
      </c>
      <c r="AD107" s="2">
        <f t="shared" si="16"/>
        <v>284475.58300000004</v>
      </c>
      <c r="AF107">
        <f t="shared" si="17"/>
        <v>4</v>
      </c>
      <c r="AG107">
        <f t="shared" si="18"/>
        <v>2024</v>
      </c>
      <c r="AI107" s="2">
        <f t="shared" si="19"/>
        <v>13668.619000000001</v>
      </c>
      <c r="AJ107">
        <f t="shared" si="20"/>
        <v>7</v>
      </c>
    </row>
    <row r="108" spans="1:36" x14ac:dyDescent="0.2">
      <c r="A108" s="7">
        <v>45391</v>
      </c>
      <c r="B108" s="2">
        <v>10357.076999999999</v>
      </c>
      <c r="C108" s="2">
        <v>10437.369000000001</v>
      </c>
      <c r="D108" s="2">
        <v>10622.575000000001</v>
      </c>
      <c r="E108" s="2">
        <v>10917.4</v>
      </c>
      <c r="F108" s="2">
        <v>11549.387000000001</v>
      </c>
      <c r="G108" s="2">
        <v>12490.816000000001</v>
      </c>
      <c r="H108" s="2">
        <v>12884.748</v>
      </c>
      <c r="I108" s="2">
        <v>12842.271000000001</v>
      </c>
      <c r="J108" s="2">
        <v>12632.843999999999</v>
      </c>
      <c r="K108" s="2">
        <v>11911.22</v>
      </c>
      <c r="L108" s="2">
        <v>11606.557000000001</v>
      </c>
      <c r="M108" s="2">
        <v>11959.213</v>
      </c>
      <c r="N108" s="2">
        <v>11684.669</v>
      </c>
      <c r="O108" s="2">
        <v>11597.987999999999</v>
      </c>
      <c r="P108" s="2">
        <v>11722.444</v>
      </c>
      <c r="Q108" s="2">
        <v>11714.472</v>
      </c>
      <c r="R108" s="2">
        <v>11847.066000000001</v>
      </c>
      <c r="S108" s="2">
        <v>11946.477999999999</v>
      </c>
      <c r="T108" s="2">
        <v>12290.681</v>
      </c>
      <c r="U108" s="2">
        <v>11724.841</v>
      </c>
      <c r="V108" s="2">
        <v>11225.273999999999</v>
      </c>
      <c r="W108" s="2">
        <v>11103.290999999999</v>
      </c>
      <c r="X108" s="2">
        <v>10726.441999999999</v>
      </c>
      <c r="Y108" s="2">
        <v>10734.174000000001</v>
      </c>
      <c r="Z108"/>
      <c r="AA108" s="28">
        <f t="shared" si="21"/>
        <v>2</v>
      </c>
      <c r="AB108" s="11">
        <f t="shared" ref="AB108:AB171" si="22">IF(AND(AA108&gt;1,AA108&lt;7),SUM(I108:X108),0)</f>
        <v>188535.75100000002</v>
      </c>
      <c r="AC108" s="2">
        <f t="shared" ref="AC108:AC171" si="23">SUM(B108:Y108)-AB108</f>
        <v>89993.546000000002</v>
      </c>
      <c r="AD108" s="2">
        <f t="shared" ref="AD108:AD171" si="24">SUM(AB108+AC108)</f>
        <v>278529.29700000002</v>
      </c>
      <c r="AF108">
        <f t="shared" ref="AF108:AF171" si="25">MONTH(A108)</f>
        <v>4</v>
      </c>
      <c r="AG108">
        <f t="shared" ref="AG108:AG171" si="26">YEAR(A108)</f>
        <v>2024</v>
      </c>
      <c r="AI108" s="2">
        <f t="shared" ref="AI108:AI171" si="27">MAX(B108:Y108)</f>
        <v>12884.748</v>
      </c>
      <c r="AJ108">
        <f t="shared" ref="AJ108:AJ171" si="28">INDEX($B$8:$Y$8,MATCH(AI108,B108:Y108,0))</f>
        <v>7</v>
      </c>
    </row>
    <row r="109" spans="1:36" x14ac:dyDescent="0.2">
      <c r="A109" s="7">
        <v>45392</v>
      </c>
      <c r="B109" s="2">
        <v>10748.919</v>
      </c>
      <c r="C109" s="2">
        <v>10792.616</v>
      </c>
      <c r="D109" s="2">
        <v>11044.718999999999</v>
      </c>
      <c r="E109" s="2">
        <v>11242.194</v>
      </c>
      <c r="F109" s="2">
        <v>12049.683000000001</v>
      </c>
      <c r="G109" s="2">
        <v>12753.967000000001</v>
      </c>
      <c r="H109" s="2">
        <v>13269.963</v>
      </c>
      <c r="I109" s="2">
        <v>13155.477000000001</v>
      </c>
      <c r="J109" s="2">
        <v>13423.371999999999</v>
      </c>
      <c r="K109" s="2">
        <v>13912.316000000001</v>
      </c>
      <c r="L109" s="2">
        <v>14896.513999999999</v>
      </c>
      <c r="M109" s="2">
        <v>15201.587</v>
      </c>
      <c r="N109" s="2">
        <v>14600.583000000001</v>
      </c>
      <c r="O109" s="2">
        <v>15232.691000000001</v>
      </c>
      <c r="P109" s="2">
        <v>16059.492</v>
      </c>
      <c r="Q109" s="2">
        <v>16261.807000000001</v>
      </c>
      <c r="R109" s="2">
        <v>15650.106</v>
      </c>
      <c r="S109" s="2">
        <v>14360.921</v>
      </c>
      <c r="T109" s="2">
        <v>13892.321</v>
      </c>
      <c r="U109" s="2">
        <v>12623.026</v>
      </c>
      <c r="V109" s="2">
        <v>11702.571</v>
      </c>
      <c r="W109" s="2">
        <v>11352.655000000001</v>
      </c>
      <c r="X109" s="2">
        <v>10905.960999999999</v>
      </c>
      <c r="Y109" s="2">
        <v>10792.891</v>
      </c>
      <c r="Z109"/>
      <c r="AA109" s="28">
        <f t="shared" si="21"/>
        <v>3</v>
      </c>
      <c r="AB109" s="11">
        <f t="shared" si="22"/>
        <v>223231.40000000002</v>
      </c>
      <c r="AC109" s="2">
        <f t="shared" si="23"/>
        <v>92694.952000000048</v>
      </c>
      <c r="AD109" s="2">
        <f t="shared" si="24"/>
        <v>315926.35200000007</v>
      </c>
      <c r="AF109">
        <f t="shared" si="25"/>
        <v>4</v>
      </c>
      <c r="AG109">
        <f t="shared" si="26"/>
        <v>2024</v>
      </c>
      <c r="AI109" s="2">
        <f t="shared" si="27"/>
        <v>16261.807000000001</v>
      </c>
      <c r="AJ109">
        <f t="shared" si="28"/>
        <v>16</v>
      </c>
    </row>
    <row r="110" spans="1:36" x14ac:dyDescent="0.2">
      <c r="A110" s="7">
        <v>45393</v>
      </c>
      <c r="B110" s="2">
        <v>10884.648999999999</v>
      </c>
      <c r="C110" s="2">
        <v>10876.957</v>
      </c>
      <c r="D110" s="2">
        <v>10699.385</v>
      </c>
      <c r="E110" s="2">
        <v>10743.098</v>
      </c>
      <c r="F110" s="2">
        <v>11500.583000000001</v>
      </c>
      <c r="G110" s="2">
        <v>12086.036</v>
      </c>
      <c r="H110" s="2">
        <v>12716.329</v>
      </c>
      <c r="I110" s="2">
        <v>13653.043</v>
      </c>
      <c r="J110" s="2">
        <v>14929.01</v>
      </c>
      <c r="K110" s="2">
        <v>15324.341</v>
      </c>
      <c r="L110" s="2">
        <v>15911.615</v>
      </c>
      <c r="M110" s="2">
        <v>16581.595000000001</v>
      </c>
      <c r="N110" s="2">
        <v>16756.006000000001</v>
      </c>
      <c r="O110" s="2">
        <v>16875.95</v>
      </c>
      <c r="P110" s="2">
        <v>17234.831999999999</v>
      </c>
      <c r="Q110" s="2">
        <v>16870.243999999999</v>
      </c>
      <c r="R110" s="2">
        <v>16286.886</v>
      </c>
      <c r="S110" s="2">
        <v>14671.434999999999</v>
      </c>
      <c r="T110" s="2">
        <v>14078.578</v>
      </c>
      <c r="U110" s="2">
        <v>12637.518</v>
      </c>
      <c r="V110" s="2">
        <v>11820.105</v>
      </c>
      <c r="W110" s="2">
        <v>11384.278</v>
      </c>
      <c r="X110" s="2">
        <v>10979.135</v>
      </c>
      <c r="Y110" s="2">
        <v>10860.825999999999</v>
      </c>
      <c r="Z110"/>
      <c r="AA110" s="28">
        <f t="shared" si="21"/>
        <v>4</v>
      </c>
      <c r="AB110" s="11">
        <f t="shared" si="22"/>
        <v>235994.571</v>
      </c>
      <c r="AC110" s="2">
        <f t="shared" si="23"/>
        <v>90367.862999999954</v>
      </c>
      <c r="AD110" s="2">
        <f t="shared" si="24"/>
        <v>326362.43399999995</v>
      </c>
      <c r="AF110">
        <f t="shared" si="25"/>
        <v>4</v>
      </c>
      <c r="AG110">
        <f t="shared" si="26"/>
        <v>2024</v>
      </c>
      <c r="AI110" s="2">
        <f t="shared" si="27"/>
        <v>17234.831999999999</v>
      </c>
      <c r="AJ110">
        <f t="shared" si="28"/>
        <v>15</v>
      </c>
    </row>
    <row r="111" spans="1:36" x14ac:dyDescent="0.2">
      <c r="A111" s="7">
        <v>45394</v>
      </c>
      <c r="B111" s="2">
        <v>10605.679</v>
      </c>
      <c r="C111" s="2">
        <v>10559.156999999999</v>
      </c>
      <c r="D111" s="2">
        <v>10630.584999999999</v>
      </c>
      <c r="E111" s="2">
        <v>10483.186</v>
      </c>
      <c r="F111" s="2">
        <v>11109.184999999999</v>
      </c>
      <c r="G111" s="2">
        <v>11455.718999999999</v>
      </c>
      <c r="H111" s="2">
        <v>11979.806</v>
      </c>
      <c r="I111" s="2">
        <v>13139.450999999999</v>
      </c>
      <c r="J111" s="2">
        <v>14296.947</v>
      </c>
      <c r="K111" s="2">
        <v>14584.084000000001</v>
      </c>
      <c r="L111" s="2">
        <v>15217.218999999999</v>
      </c>
      <c r="M111" s="2">
        <v>16170.625</v>
      </c>
      <c r="N111" s="2">
        <v>16216.571</v>
      </c>
      <c r="O111" s="2">
        <v>16554.288</v>
      </c>
      <c r="P111" s="2">
        <v>16682.681</v>
      </c>
      <c r="Q111" s="2">
        <v>16224.901</v>
      </c>
      <c r="R111" s="2">
        <v>15246.436</v>
      </c>
      <c r="S111" s="2">
        <v>13600.726000000001</v>
      </c>
      <c r="T111" s="2">
        <v>12882.225</v>
      </c>
      <c r="U111" s="2">
        <v>11463.918</v>
      </c>
      <c r="V111" s="2">
        <v>10863.01</v>
      </c>
      <c r="W111" s="2">
        <v>10616.267</v>
      </c>
      <c r="X111" s="2">
        <v>10468.012000000001</v>
      </c>
      <c r="Y111" s="2">
        <v>10455.838</v>
      </c>
      <c r="Z111"/>
      <c r="AA111" s="28">
        <f t="shared" si="21"/>
        <v>5</v>
      </c>
      <c r="AB111" s="11">
        <f t="shared" si="22"/>
        <v>224227.36099999998</v>
      </c>
      <c r="AC111" s="2">
        <f t="shared" si="23"/>
        <v>87279.155000000028</v>
      </c>
      <c r="AD111" s="2">
        <f t="shared" si="24"/>
        <v>311506.516</v>
      </c>
      <c r="AF111">
        <f t="shared" si="25"/>
        <v>4</v>
      </c>
      <c r="AG111">
        <f t="shared" si="26"/>
        <v>2024</v>
      </c>
      <c r="AI111" s="2">
        <f t="shared" si="27"/>
        <v>16682.681</v>
      </c>
      <c r="AJ111">
        <f t="shared" si="28"/>
        <v>15</v>
      </c>
    </row>
    <row r="112" spans="1:36" x14ac:dyDescent="0.2">
      <c r="A112" s="7">
        <v>45395</v>
      </c>
      <c r="B112" s="2">
        <v>10274.364</v>
      </c>
      <c r="C112" s="2">
        <v>10220.668</v>
      </c>
      <c r="D112" s="2">
        <v>9713.7129999999997</v>
      </c>
      <c r="E112" s="2">
        <v>10110.915000000001</v>
      </c>
      <c r="F112" s="2">
        <v>10437.099</v>
      </c>
      <c r="G112" s="2">
        <v>10642.948</v>
      </c>
      <c r="H112" s="2">
        <v>10460.719999999999</v>
      </c>
      <c r="I112" s="2">
        <v>10920.235000000001</v>
      </c>
      <c r="J112" s="2">
        <v>11385.05</v>
      </c>
      <c r="K112" s="2">
        <v>10880.546</v>
      </c>
      <c r="L112" s="2">
        <v>11133.951999999999</v>
      </c>
      <c r="M112" s="2">
        <v>11502.677</v>
      </c>
      <c r="N112" s="2">
        <v>11017.558999999999</v>
      </c>
      <c r="O112" s="2">
        <v>10663.017</v>
      </c>
      <c r="P112" s="2">
        <v>11064.993</v>
      </c>
      <c r="Q112" s="2">
        <v>10945.775</v>
      </c>
      <c r="R112" s="2">
        <v>11406.082</v>
      </c>
      <c r="S112" s="2">
        <v>11340.933000000001</v>
      </c>
      <c r="T112" s="2">
        <v>11508.578</v>
      </c>
      <c r="U112" s="2">
        <v>10743.324000000001</v>
      </c>
      <c r="V112" s="2">
        <v>10303.679</v>
      </c>
      <c r="W112" s="2">
        <v>10168.441000000001</v>
      </c>
      <c r="X112" s="2">
        <v>10011.714</v>
      </c>
      <c r="Y112" s="2">
        <v>10090.418</v>
      </c>
      <c r="Z112"/>
      <c r="AA112" s="28">
        <f t="shared" si="21"/>
        <v>6</v>
      </c>
      <c r="AB112" s="11">
        <f t="shared" si="22"/>
        <v>174996.55499999999</v>
      </c>
      <c r="AC112" s="2">
        <f t="shared" si="23"/>
        <v>81950.845000000001</v>
      </c>
      <c r="AD112" s="2">
        <f t="shared" si="24"/>
        <v>256947.4</v>
      </c>
      <c r="AF112">
        <f t="shared" si="25"/>
        <v>4</v>
      </c>
      <c r="AG112">
        <f t="shared" si="26"/>
        <v>2024</v>
      </c>
      <c r="AI112" s="2">
        <f t="shared" si="27"/>
        <v>11508.578</v>
      </c>
      <c r="AJ112">
        <f t="shared" si="28"/>
        <v>19</v>
      </c>
    </row>
    <row r="113" spans="1:36" x14ac:dyDescent="0.2">
      <c r="A113" s="7">
        <v>45396</v>
      </c>
      <c r="B113" s="2">
        <v>10020.302</v>
      </c>
      <c r="C113" s="2">
        <v>9992.9449999999997</v>
      </c>
      <c r="D113" s="2">
        <v>9488.4449999999997</v>
      </c>
      <c r="E113" s="2">
        <v>9958.893</v>
      </c>
      <c r="F113" s="2">
        <v>10351.257</v>
      </c>
      <c r="G113" s="2">
        <v>10395.437</v>
      </c>
      <c r="H113" s="2">
        <v>10133.527</v>
      </c>
      <c r="I113" s="2">
        <v>10355.053</v>
      </c>
      <c r="J113" s="2">
        <v>10616.789000000001</v>
      </c>
      <c r="K113" s="2">
        <v>10397.433000000001</v>
      </c>
      <c r="L113" s="2">
        <v>10283.624</v>
      </c>
      <c r="M113" s="2">
        <v>10569.865</v>
      </c>
      <c r="N113" s="2">
        <v>10388.342000000001</v>
      </c>
      <c r="O113" s="2">
        <v>10251.476000000001</v>
      </c>
      <c r="P113" s="2">
        <v>10456.437</v>
      </c>
      <c r="Q113" s="2">
        <v>10879.388999999999</v>
      </c>
      <c r="R113" s="2">
        <v>11554.867</v>
      </c>
      <c r="S113" s="2">
        <v>11643.105</v>
      </c>
      <c r="T113" s="2">
        <v>11754.35</v>
      </c>
      <c r="U113" s="2">
        <v>10911.64</v>
      </c>
      <c r="V113" s="2">
        <v>10356.819</v>
      </c>
      <c r="W113" s="2">
        <v>10108.746999999999</v>
      </c>
      <c r="X113" s="2">
        <v>9840.8349999999991</v>
      </c>
      <c r="Y113" s="2">
        <v>9684.6049999999996</v>
      </c>
      <c r="Z113"/>
      <c r="AA113" s="28">
        <f t="shared" si="21"/>
        <v>7</v>
      </c>
      <c r="AB113" s="11">
        <f t="shared" si="22"/>
        <v>0</v>
      </c>
      <c r="AC113" s="2">
        <f t="shared" si="23"/>
        <v>250394.18200000003</v>
      </c>
      <c r="AD113" s="2">
        <f t="shared" si="24"/>
        <v>250394.18200000003</v>
      </c>
      <c r="AF113">
        <f t="shared" si="25"/>
        <v>4</v>
      </c>
      <c r="AG113">
        <f t="shared" si="26"/>
        <v>2024</v>
      </c>
      <c r="AI113" s="2">
        <f t="shared" si="27"/>
        <v>11754.35</v>
      </c>
      <c r="AJ113">
        <f t="shared" si="28"/>
        <v>19</v>
      </c>
    </row>
    <row r="114" spans="1:36" x14ac:dyDescent="0.2">
      <c r="A114" s="7">
        <v>45397</v>
      </c>
      <c r="B114" s="2">
        <v>9685.866</v>
      </c>
      <c r="C114" s="2">
        <v>9732.5339999999997</v>
      </c>
      <c r="D114" s="2">
        <v>9242.5969999999998</v>
      </c>
      <c r="E114" s="2">
        <v>9905.2469999999994</v>
      </c>
      <c r="F114" s="2">
        <v>10447.654</v>
      </c>
      <c r="G114" s="2">
        <v>11189.08</v>
      </c>
      <c r="H114" s="2">
        <v>11107.198</v>
      </c>
      <c r="I114" s="2">
        <v>11869.953</v>
      </c>
      <c r="J114" s="2">
        <v>11642.878000000001</v>
      </c>
      <c r="K114" s="2">
        <v>11234.61</v>
      </c>
      <c r="L114" s="2">
        <v>11069.341</v>
      </c>
      <c r="M114" s="2">
        <v>11961.476000000001</v>
      </c>
      <c r="N114" s="2">
        <v>12122.403</v>
      </c>
      <c r="O114" s="2">
        <v>12317.447</v>
      </c>
      <c r="P114" s="2">
        <v>12487.47</v>
      </c>
      <c r="Q114" s="2">
        <v>12718.279</v>
      </c>
      <c r="R114" s="2">
        <v>12051.386</v>
      </c>
      <c r="S114" s="2">
        <v>11501.856</v>
      </c>
      <c r="T114" s="2">
        <v>11701.116</v>
      </c>
      <c r="U114" s="2">
        <v>10833.725</v>
      </c>
      <c r="V114" s="2">
        <v>10433.574000000001</v>
      </c>
      <c r="W114" s="2">
        <v>10098.19</v>
      </c>
      <c r="X114" s="2">
        <v>9878.7080000000005</v>
      </c>
      <c r="Y114" s="2">
        <v>9734.3719999999994</v>
      </c>
      <c r="Z114"/>
      <c r="AA114" s="28">
        <f t="shared" si="21"/>
        <v>1</v>
      </c>
      <c r="AB114" s="11">
        <f t="shared" si="22"/>
        <v>0</v>
      </c>
      <c r="AC114" s="2">
        <f t="shared" si="23"/>
        <v>264966.96000000002</v>
      </c>
      <c r="AD114" s="2">
        <f t="shared" si="24"/>
        <v>264966.96000000002</v>
      </c>
      <c r="AF114">
        <f t="shared" si="25"/>
        <v>4</v>
      </c>
      <c r="AG114">
        <f t="shared" si="26"/>
        <v>2024</v>
      </c>
      <c r="AI114" s="2">
        <f t="shared" si="27"/>
        <v>12718.279</v>
      </c>
      <c r="AJ114">
        <f t="shared" si="28"/>
        <v>16</v>
      </c>
    </row>
    <row r="115" spans="1:36" x14ac:dyDescent="0.2">
      <c r="A115" s="7">
        <v>45398</v>
      </c>
      <c r="B115" s="2">
        <v>10041.081</v>
      </c>
      <c r="C115" s="2">
        <v>9971.7430000000004</v>
      </c>
      <c r="D115" s="2">
        <v>10216.797</v>
      </c>
      <c r="E115" s="2">
        <v>10363.986000000001</v>
      </c>
      <c r="F115" s="2">
        <v>11076.976000000001</v>
      </c>
      <c r="G115" s="2">
        <v>11687.519</v>
      </c>
      <c r="H115" s="2">
        <v>11865.742</v>
      </c>
      <c r="I115" s="2">
        <v>11973.671</v>
      </c>
      <c r="J115" s="2">
        <v>12137.285</v>
      </c>
      <c r="K115" s="2">
        <v>11974.019</v>
      </c>
      <c r="L115" s="2">
        <v>12157.499</v>
      </c>
      <c r="M115" s="2">
        <v>12454.871999999999</v>
      </c>
      <c r="N115" s="2">
        <v>12341.432000000001</v>
      </c>
      <c r="O115" s="2">
        <v>12426.128000000001</v>
      </c>
      <c r="P115" s="2">
        <v>12557.432000000001</v>
      </c>
      <c r="Q115" s="2">
        <v>12445.594999999999</v>
      </c>
      <c r="R115" s="2">
        <v>12326.223</v>
      </c>
      <c r="S115" s="2">
        <v>12113.544</v>
      </c>
      <c r="T115" s="2">
        <v>12240.960999999999</v>
      </c>
      <c r="U115" s="2">
        <v>11384.874</v>
      </c>
      <c r="V115" s="2">
        <v>10898.075000000001</v>
      </c>
      <c r="W115" s="2">
        <v>10663.341</v>
      </c>
      <c r="X115" s="2">
        <v>10473.599</v>
      </c>
      <c r="Y115" s="2">
        <v>10293.39</v>
      </c>
      <c r="Z115"/>
      <c r="AA115" s="28">
        <v>8</v>
      </c>
      <c r="AB115" s="11">
        <f t="shared" si="22"/>
        <v>0</v>
      </c>
      <c r="AC115" s="2">
        <f t="shared" si="23"/>
        <v>276085.78400000004</v>
      </c>
      <c r="AD115" s="2">
        <f t="shared" si="24"/>
        <v>276085.78400000004</v>
      </c>
      <c r="AF115">
        <f t="shared" si="25"/>
        <v>4</v>
      </c>
      <c r="AG115">
        <f t="shared" si="26"/>
        <v>2024</v>
      </c>
      <c r="AI115" s="2">
        <f t="shared" si="27"/>
        <v>12557.432000000001</v>
      </c>
      <c r="AJ115">
        <f t="shared" si="28"/>
        <v>15</v>
      </c>
    </row>
    <row r="116" spans="1:36" x14ac:dyDescent="0.2">
      <c r="A116" s="7">
        <v>45399</v>
      </c>
      <c r="B116" s="2">
        <v>10441.948</v>
      </c>
      <c r="C116" s="2">
        <v>10273.895</v>
      </c>
      <c r="D116" s="2">
        <v>10548.835999999999</v>
      </c>
      <c r="E116" s="2">
        <v>10691.264999999999</v>
      </c>
      <c r="F116" s="2">
        <v>11346.712</v>
      </c>
      <c r="G116" s="2">
        <v>12035.178</v>
      </c>
      <c r="H116" s="2">
        <v>12078.166999999999</v>
      </c>
      <c r="I116" s="2">
        <v>12292.152</v>
      </c>
      <c r="J116" s="2">
        <v>12453.262000000001</v>
      </c>
      <c r="K116" s="2">
        <v>12039.788</v>
      </c>
      <c r="L116" s="2">
        <v>11750.61</v>
      </c>
      <c r="M116" s="2">
        <v>12150.321</v>
      </c>
      <c r="N116" s="2">
        <v>11863.174000000001</v>
      </c>
      <c r="O116" s="2">
        <v>11856.887000000001</v>
      </c>
      <c r="P116" s="2">
        <v>12111.428</v>
      </c>
      <c r="Q116" s="2">
        <v>11941.743</v>
      </c>
      <c r="R116" s="2">
        <v>11974.004999999999</v>
      </c>
      <c r="S116" s="2">
        <v>11685.462</v>
      </c>
      <c r="T116" s="2">
        <v>11978.478999999999</v>
      </c>
      <c r="U116" s="2">
        <v>11460.618</v>
      </c>
      <c r="V116" s="2">
        <v>10981.064</v>
      </c>
      <c r="W116" s="2">
        <v>10798.986999999999</v>
      </c>
      <c r="X116" s="2">
        <v>10517.324000000001</v>
      </c>
      <c r="Y116" s="2">
        <v>10505.075000000001</v>
      </c>
      <c r="Z116"/>
      <c r="AA116" s="28">
        <f t="shared" si="21"/>
        <v>3</v>
      </c>
      <c r="AB116" s="11">
        <f t="shared" si="22"/>
        <v>187855.30399999997</v>
      </c>
      <c r="AC116" s="2">
        <f t="shared" si="23"/>
        <v>87921.07600000003</v>
      </c>
      <c r="AD116" s="2">
        <f t="shared" si="24"/>
        <v>275776.38</v>
      </c>
      <c r="AF116">
        <f t="shared" si="25"/>
        <v>4</v>
      </c>
      <c r="AG116">
        <f t="shared" si="26"/>
        <v>2024</v>
      </c>
      <c r="AI116" s="2">
        <f t="shared" si="27"/>
        <v>12453.262000000001</v>
      </c>
      <c r="AJ116">
        <f t="shared" si="28"/>
        <v>9</v>
      </c>
    </row>
    <row r="117" spans="1:36" x14ac:dyDescent="0.2">
      <c r="A117" s="7">
        <v>45400</v>
      </c>
      <c r="B117" s="2">
        <v>10519.483</v>
      </c>
      <c r="C117" s="2">
        <v>10522.418</v>
      </c>
      <c r="D117" s="2">
        <v>10698.454</v>
      </c>
      <c r="E117" s="2">
        <v>10862.163</v>
      </c>
      <c r="F117" s="2">
        <v>11733.887000000001</v>
      </c>
      <c r="G117" s="2">
        <v>12212.421</v>
      </c>
      <c r="H117" s="2">
        <v>12295.681</v>
      </c>
      <c r="I117" s="2">
        <v>12255.026</v>
      </c>
      <c r="J117" s="2">
        <v>12399.519</v>
      </c>
      <c r="K117" s="2">
        <v>11811.777</v>
      </c>
      <c r="L117" s="2">
        <v>11738.12</v>
      </c>
      <c r="M117" s="2">
        <v>11956.879000000001</v>
      </c>
      <c r="N117" s="2">
        <v>11875.648999999999</v>
      </c>
      <c r="O117" s="2">
        <v>11682.144</v>
      </c>
      <c r="P117" s="2">
        <v>11893.66</v>
      </c>
      <c r="Q117" s="2">
        <v>11641.907999999999</v>
      </c>
      <c r="R117" s="2">
        <v>11561.419</v>
      </c>
      <c r="S117" s="2">
        <v>11355.753000000001</v>
      </c>
      <c r="T117" s="2">
        <v>11702.628000000001</v>
      </c>
      <c r="U117" s="2">
        <v>11106.058000000001</v>
      </c>
      <c r="V117" s="2">
        <v>10794.745000000001</v>
      </c>
      <c r="W117" s="2">
        <v>10695.895</v>
      </c>
      <c r="X117" s="2">
        <v>10278.508</v>
      </c>
      <c r="Y117" s="2">
        <v>10375.130999999999</v>
      </c>
      <c r="Z117"/>
      <c r="AA117" s="28">
        <f t="shared" si="21"/>
        <v>4</v>
      </c>
      <c r="AB117" s="11">
        <f t="shared" si="22"/>
        <v>184749.68799999997</v>
      </c>
      <c r="AC117" s="2">
        <f t="shared" si="23"/>
        <v>89219.637999999977</v>
      </c>
      <c r="AD117" s="2">
        <f t="shared" si="24"/>
        <v>273969.32599999994</v>
      </c>
      <c r="AF117">
        <f t="shared" si="25"/>
        <v>4</v>
      </c>
      <c r="AG117">
        <f t="shared" si="26"/>
        <v>2024</v>
      </c>
      <c r="AI117" s="2">
        <f t="shared" si="27"/>
        <v>12399.519</v>
      </c>
      <c r="AJ117">
        <f t="shared" si="28"/>
        <v>9</v>
      </c>
    </row>
    <row r="118" spans="1:36" x14ac:dyDescent="0.2">
      <c r="A118" s="7">
        <v>45401</v>
      </c>
      <c r="B118" s="2">
        <v>10294.918</v>
      </c>
      <c r="C118" s="2">
        <v>10297.68</v>
      </c>
      <c r="D118" s="2">
        <v>10514.503000000001</v>
      </c>
      <c r="E118" s="2">
        <v>10675.332</v>
      </c>
      <c r="F118" s="2">
        <v>11366.409</v>
      </c>
      <c r="G118" s="2">
        <v>11918.759</v>
      </c>
      <c r="H118" s="2">
        <v>11969.183999999999</v>
      </c>
      <c r="I118" s="2">
        <v>12115.138999999999</v>
      </c>
      <c r="J118" s="2">
        <v>12143.556</v>
      </c>
      <c r="K118" s="2">
        <v>11650.08</v>
      </c>
      <c r="L118" s="2">
        <v>11347.536</v>
      </c>
      <c r="M118" s="2">
        <v>11546.569</v>
      </c>
      <c r="N118" s="2">
        <v>11479.259</v>
      </c>
      <c r="O118" s="2">
        <v>11336.087</v>
      </c>
      <c r="P118" s="2">
        <v>11588.999</v>
      </c>
      <c r="Q118" s="2">
        <v>11665.191999999999</v>
      </c>
      <c r="R118" s="2">
        <v>11946.120999999999</v>
      </c>
      <c r="S118" s="2">
        <v>11839.513999999999</v>
      </c>
      <c r="T118" s="2">
        <v>11919.767</v>
      </c>
      <c r="U118" s="2">
        <v>11144.632</v>
      </c>
      <c r="V118" s="2">
        <v>10673.998</v>
      </c>
      <c r="W118" s="2">
        <v>10600.97</v>
      </c>
      <c r="X118" s="2">
        <v>10405.739</v>
      </c>
      <c r="Y118" s="2">
        <v>10284.977000000001</v>
      </c>
      <c r="Z118"/>
      <c r="AA118" s="28">
        <f t="shared" si="21"/>
        <v>5</v>
      </c>
      <c r="AB118" s="11">
        <f t="shared" si="22"/>
        <v>183403.158</v>
      </c>
      <c r="AC118" s="2">
        <f t="shared" si="23"/>
        <v>87321.761999999988</v>
      </c>
      <c r="AD118" s="2">
        <f t="shared" si="24"/>
        <v>270724.92</v>
      </c>
      <c r="AF118">
        <f t="shared" si="25"/>
        <v>4</v>
      </c>
      <c r="AG118">
        <f t="shared" si="26"/>
        <v>2024</v>
      </c>
      <c r="AI118" s="2">
        <f t="shared" si="27"/>
        <v>12143.556</v>
      </c>
      <c r="AJ118">
        <f t="shared" si="28"/>
        <v>9</v>
      </c>
    </row>
    <row r="119" spans="1:36" x14ac:dyDescent="0.2">
      <c r="A119" s="7">
        <v>45402</v>
      </c>
      <c r="B119" s="2">
        <v>10195.032999999999</v>
      </c>
      <c r="C119" s="2">
        <v>10058.091</v>
      </c>
      <c r="D119" s="2">
        <v>9512.7759999999998</v>
      </c>
      <c r="E119" s="2">
        <v>9967.7420000000002</v>
      </c>
      <c r="F119" s="2">
        <v>10271.624</v>
      </c>
      <c r="G119" s="2">
        <v>10424.773999999999</v>
      </c>
      <c r="H119" s="2">
        <v>10366.365</v>
      </c>
      <c r="I119" s="2">
        <v>11137.067999999999</v>
      </c>
      <c r="J119" s="2">
        <v>12667.415000000001</v>
      </c>
      <c r="K119" s="2">
        <v>13293.739</v>
      </c>
      <c r="L119" s="2">
        <v>14256.194</v>
      </c>
      <c r="M119" s="2">
        <v>15254.517</v>
      </c>
      <c r="N119" s="2">
        <v>15212.468000000001</v>
      </c>
      <c r="O119" s="2">
        <v>15105.674999999999</v>
      </c>
      <c r="P119" s="2">
        <v>15433.085999999999</v>
      </c>
      <c r="Q119" s="2">
        <v>14928.374</v>
      </c>
      <c r="R119" s="2">
        <v>13397.286</v>
      </c>
      <c r="S119" s="2">
        <v>12332.671</v>
      </c>
      <c r="T119" s="2">
        <v>11931.69</v>
      </c>
      <c r="U119" s="2">
        <v>11193.355</v>
      </c>
      <c r="V119" s="2">
        <v>10763.252</v>
      </c>
      <c r="W119" s="2">
        <v>10798.656999999999</v>
      </c>
      <c r="X119" s="2">
        <v>10595.71</v>
      </c>
      <c r="Y119" s="2">
        <v>10512.971</v>
      </c>
      <c r="Z119"/>
      <c r="AA119" s="28">
        <f t="shared" si="21"/>
        <v>6</v>
      </c>
      <c r="AB119" s="11">
        <f t="shared" si="22"/>
        <v>208301.15700000001</v>
      </c>
      <c r="AC119" s="2">
        <f t="shared" si="23"/>
        <v>81309.376000000047</v>
      </c>
      <c r="AD119" s="2">
        <f t="shared" si="24"/>
        <v>289610.53300000005</v>
      </c>
      <c r="AF119">
        <f t="shared" si="25"/>
        <v>4</v>
      </c>
      <c r="AG119">
        <f t="shared" si="26"/>
        <v>2024</v>
      </c>
      <c r="AI119" s="2">
        <f t="shared" si="27"/>
        <v>15433.085999999999</v>
      </c>
      <c r="AJ119">
        <f t="shared" si="28"/>
        <v>15</v>
      </c>
    </row>
    <row r="120" spans="1:36" x14ac:dyDescent="0.2">
      <c r="A120" s="7">
        <v>45403</v>
      </c>
      <c r="B120" s="2">
        <v>10707.772999999999</v>
      </c>
      <c r="C120" s="2">
        <v>10497.513000000001</v>
      </c>
      <c r="D120" s="2">
        <v>9993.2469999999994</v>
      </c>
      <c r="E120" s="2">
        <v>10599.393</v>
      </c>
      <c r="F120" s="2">
        <v>10966.588</v>
      </c>
      <c r="G120" s="2">
        <v>10934.281000000001</v>
      </c>
      <c r="H120" s="2">
        <v>10634.848</v>
      </c>
      <c r="I120" s="2">
        <v>10429.895</v>
      </c>
      <c r="J120" s="2">
        <v>10722.186</v>
      </c>
      <c r="K120" s="2">
        <v>10360.968000000001</v>
      </c>
      <c r="L120" s="2">
        <v>10479.972</v>
      </c>
      <c r="M120" s="2">
        <v>11283.205</v>
      </c>
      <c r="N120" s="2">
        <v>11621.754999999999</v>
      </c>
      <c r="O120" s="2">
        <v>12237.826999999999</v>
      </c>
      <c r="P120" s="2">
        <v>12571.22</v>
      </c>
      <c r="Q120" s="2">
        <v>12791.687</v>
      </c>
      <c r="R120" s="2">
        <v>13172.108</v>
      </c>
      <c r="S120" s="2">
        <v>12761.998</v>
      </c>
      <c r="T120" s="2">
        <v>12568.016</v>
      </c>
      <c r="U120" s="2">
        <v>11769.058000000001</v>
      </c>
      <c r="V120" s="2">
        <v>11066.44</v>
      </c>
      <c r="W120" s="2">
        <v>10830.26</v>
      </c>
      <c r="X120" s="2">
        <v>10467.915999999999</v>
      </c>
      <c r="Y120" s="2">
        <v>10335.573</v>
      </c>
      <c r="Z120"/>
      <c r="AA120" s="28">
        <f t="shared" si="21"/>
        <v>7</v>
      </c>
      <c r="AB120" s="11">
        <f t="shared" si="22"/>
        <v>0</v>
      </c>
      <c r="AC120" s="2">
        <f t="shared" si="23"/>
        <v>269803.72700000001</v>
      </c>
      <c r="AD120" s="2">
        <f t="shared" si="24"/>
        <v>269803.72700000001</v>
      </c>
      <c r="AF120">
        <f t="shared" si="25"/>
        <v>4</v>
      </c>
      <c r="AG120">
        <f t="shared" si="26"/>
        <v>2024</v>
      </c>
      <c r="AI120" s="2">
        <f t="shared" si="27"/>
        <v>13172.108</v>
      </c>
      <c r="AJ120">
        <f t="shared" si="28"/>
        <v>17</v>
      </c>
    </row>
    <row r="121" spans="1:36" x14ac:dyDescent="0.2">
      <c r="A121" s="7">
        <v>45404</v>
      </c>
      <c r="B121" s="2">
        <v>10400.144</v>
      </c>
      <c r="C121" s="2">
        <v>10455.102000000001</v>
      </c>
      <c r="D121" s="2">
        <v>10509.937</v>
      </c>
      <c r="E121" s="2">
        <v>10775.273999999999</v>
      </c>
      <c r="F121" s="2">
        <v>11586.460999999999</v>
      </c>
      <c r="G121" s="2">
        <v>12238.853999999999</v>
      </c>
      <c r="H121" s="2">
        <v>12600.97</v>
      </c>
      <c r="I121" s="2">
        <v>12729.16</v>
      </c>
      <c r="J121" s="2">
        <v>12600.46</v>
      </c>
      <c r="K121" s="2">
        <v>12148.144</v>
      </c>
      <c r="L121" s="2">
        <v>12165.129000000001</v>
      </c>
      <c r="M121" s="2">
        <v>12501.789000000001</v>
      </c>
      <c r="N121" s="2">
        <v>12274.695</v>
      </c>
      <c r="O121" s="2">
        <v>12357.32</v>
      </c>
      <c r="P121" s="2">
        <v>12254.120999999999</v>
      </c>
      <c r="Q121" s="2">
        <v>12047.657999999999</v>
      </c>
      <c r="R121" s="2">
        <v>12155.785</v>
      </c>
      <c r="S121" s="2">
        <v>12119.367</v>
      </c>
      <c r="T121" s="2">
        <v>12666.565000000001</v>
      </c>
      <c r="U121" s="2">
        <v>11834.996999999999</v>
      </c>
      <c r="V121" s="2">
        <v>11564.153</v>
      </c>
      <c r="W121" s="2">
        <v>11451.12</v>
      </c>
      <c r="X121" s="2">
        <v>11130.55</v>
      </c>
      <c r="Y121" s="2">
        <v>11276.467000000001</v>
      </c>
      <c r="Z121"/>
      <c r="AA121" s="28">
        <f t="shared" si="21"/>
        <v>1</v>
      </c>
      <c r="AB121" s="11">
        <f t="shared" si="22"/>
        <v>0</v>
      </c>
      <c r="AC121" s="2">
        <f t="shared" si="23"/>
        <v>283844.22200000001</v>
      </c>
      <c r="AD121" s="2">
        <f t="shared" si="24"/>
        <v>283844.22200000001</v>
      </c>
      <c r="AF121">
        <f t="shared" si="25"/>
        <v>4</v>
      </c>
      <c r="AG121">
        <f t="shared" si="26"/>
        <v>2024</v>
      </c>
      <c r="AI121" s="2">
        <f t="shared" si="27"/>
        <v>12729.16</v>
      </c>
      <c r="AJ121">
        <f t="shared" si="28"/>
        <v>8</v>
      </c>
    </row>
    <row r="122" spans="1:36" x14ac:dyDescent="0.2">
      <c r="A122" s="7">
        <v>45405</v>
      </c>
      <c r="B122" s="2">
        <v>11268.361000000001</v>
      </c>
      <c r="C122" s="2">
        <v>11203.321</v>
      </c>
      <c r="D122" s="2">
        <v>11494.965</v>
      </c>
      <c r="E122" s="2">
        <v>11645.58</v>
      </c>
      <c r="F122" s="2">
        <v>12430.777</v>
      </c>
      <c r="G122" s="2">
        <v>13113.784</v>
      </c>
      <c r="H122" s="2">
        <v>13223.745999999999</v>
      </c>
      <c r="I122" s="2">
        <v>12956.732</v>
      </c>
      <c r="J122" s="2">
        <v>12645.055</v>
      </c>
      <c r="K122" s="2">
        <v>12122.49</v>
      </c>
      <c r="L122" s="2">
        <v>11716.554</v>
      </c>
      <c r="M122" s="2">
        <v>11944.132</v>
      </c>
      <c r="N122" s="2">
        <v>11713.356</v>
      </c>
      <c r="O122" s="2">
        <v>11727.891</v>
      </c>
      <c r="P122" s="2">
        <v>11803.344999999999</v>
      </c>
      <c r="Q122" s="2">
        <v>11926.413</v>
      </c>
      <c r="R122" s="2">
        <v>11956.591</v>
      </c>
      <c r="S122" s="2">
        <v>11969.26</v>
      </c>
      <c r="T122" s="2">
        <v>12437.026</v>
      </c>
      <c r="U122" s="2">
        <v>11842.476000000001</v>
      </c>
      <c r="V122" s="2">
        <v>11507.907999999999</v>
      </c>
      <c r="W122" s="2">
        <v>11296.663</v>
      </c>
      <c r="X122" s="2">
        <v>10823.351000000001</v>
      </c>
      <c r="Y122" s="2">
        <v>10768.579</v>
      </c>
      <c r="Z122"/>
      <c r="AA122" s="28">
        <f t="shared" si="21"/>
        <v>2</v>
      </c>
      <c r="AB122" s="11">
        <f t="shared" si="22"/>
        <v>190389.24300000002</v>
      </c>
      <c r="AC122" s="2">
        <f t="shared" si="23"/>
        <v>95149.113000000012</v>
      </c>
      <c r="AD122" s="2">
        <f t="shared" si="24"/>
        <v>285538.35600000003</v>
      </c>
      <c r="AF122">
        <f t="shared" si="25"/>
        <v>4</v>
      </c>
      <c r="AG122">
        <f t="shared" si="26"/>
        <v>2024</v>
      </c>
      <c r="AI122" s="2">
        <f t="shared" si="27"/>
        <v>13223.745999999999</v>
      </c>
      <c r="AJ122">
        <f t="shared" si="28"/>
        <v>7</v>
      </c>
    </row>
    <row r="123" spans="1:36" x14ac:dyDescent="0.2">
      <c r="A123" s="7">
        <v>45406</v>
      </c>
      <c r="B123" s="2">
        <v>10682.423000000001</v>
      </c>
      <c r="C123" s="2">
        <v>10777.303</v>
      </c>
      <c r="D123" s="2">
        <v>10916.419</v>
      </c>
      <c r="E123" s="2">
        <v>11055.503000000001</v>
      </c>
      <c r="F123" s="2">
        <v>11792.539000000001</v>
      </c>
      <c r="G123" s="2">
        <v>12394.326999999999</v>
      </c>
      <c r="H123" s="2">
        <v>12757.579</v>
      </c>
      <c r="I123" s="2">
        <v>13278.004999999999</v>
      </c>
      <c r="J123" s="2">
        <v>14482.716</v>
      </c>
      <c r="K123" s="2">
        <v>14635.22</v>
      </c>
      <c r="L123" s="2">
        <v>14710.073</v>
      </c>
      <c r="M123" s="2">
        <v>14980.536</v>
      </c>
      <c r="N123" s="2">
        <v>15329.62</v>
      </c>
      <c r="O123" s="2">
        <v>15562.359</v>
      </c>
      <c r="P123" s="2">
        <v>16269.539000000001</v>
      </c>
      <c r="Q123" s="2">
        <v>16059.6</v>
      </c>
      <c r="R123" s="2">
        <v>15063.758</v>
      </c>
      <c r="S123" s="2">
        <v>14019.808999999999</v>
      </c>
      <c r="T123" s="2">
        <v>13774.103999999999</v>
      </c>
      <c r="U123" s="2">
        <v>12560.688</v>
      </c>
      <c r="V123" s="2">
        <v>12123.04</v>
      </c>
      <c r="W123" s="2">
        <v>12042.159</v>
      </c>
      <c r="X123" s="2">
        <v>11852.127</v>
      </c>
      <c r="Y123" s="2">
        <v>11901.699000000001</v>
      </c>
      <c r="Z123"/>
      <c r="AA123" s="28">
        <f t="shared" si="21"/>
        <v>3</v>
      </c>
      <c r="AB123" s="11">
        <f t="shared" si="22"/>
        <v>226743.35299999997</v>
      </c>
      <c r="AC123" s="2">
        <f t="shared" si="23"/>
        <v>92277.791999999987</v>
      </c>
      <c r="AD123" s="2">
        <f t="shared" si="24"/>
        <v>319021.14499999996</v>
      </c>
      <c r="AF123">
        <f t="shared" si="25"/>
        <v>4</v>
      </c>
      <c r="AG123">
        <f t="shared" si="26"/>
        <v>2024</v>
      </c>
      <c r="AI123" s="2">
        <f t="shared" si="27"/>
        <v>16269.539000000001</v>
      </c>
      <c r="AJ123">
        <f t="shared" si="28"/>
        <v>15</v>
      </c>
    </row>
    <row r="124" spans="1:36" x14ac:dyDescent="0.2">
      <c r="A124" s="7">
        <v>45407</v>
      </c>
      <c r="B124" s="2">
        <v>11969.412</v>
      </c>
      <c r="C124" s="2">
        <v>12021.415999999999</v>
      </c>
      <c r="D124" s="2">
        <v>12229.751</v>
      </c>
      <c r="E124" s="2">
        <v>12431.120999999999</v>
      </c>
      <c r="F124" s="2">
        <v>13145.646000000001</v>
      </c>
      <c r="G124" s="2">
        <v>13820.483</v>
      </c>
      <c r="H124" s="2">
        <v>13971.834000000001</v>
      </c>
      <c r="I124" s="2">
        <v>13846.7</v>
      </c>
      <c r="J124" s="2">
        <v>13734.174000000001</v>
      </c>
      <c r="K124" s="2">
        <v>13093.773999999999</v>
      </c>
      <c r="L124" s="2">
        <v>12961.213</v>
      </c>
      <c r="M124" s="2">
        <v>13266.843999999999</v>
      </c>
      <c r="N124" s="2">
        <v>12951.286</v>
      </c>
      <c r="O124" s="2">
        <v>12768.858</v>
      </c>
      <c r="P124" s="2">
        <v>12703.11</v>
      </c>
      <c r="Q124" s="2">
        <v>12440.745000000001</v>
      </c>
      <c r="R124" s="2">
        <v>12477.947</v>
      </c>
      <c r="S124" s="2">
        <v>12223.877</v>
      </c>
      <c r="T124" s="2">
        <v>12790.097</v>
      </c>
      <c r="U124" s="2">
        <v>12090.516</v>
      </c>
      <c r="V124" s="2">
        <v>11942.018</v>
      </c>
      <c r="W124" s="2">
        <v>11904.487999999999</v>
      </c>
      <c r="X124" s="2">
        <v>11606.425999999999</v>
      </c>
      <c r="Y124" s="2">
        <v>11525.546</v>
      </c>
      <c r="Z124"/>
      <c r="AA124" s="28">
        <f t="shared" si="21"/>
        <v>4</v>
      </c>
      <c r="AB124" s="11">
        <f t="shared" si="22"/>
        <v>202802.07300000006</v>
      </c>
      <c r="AC124" s="2">
        <f t="shared" si="23"/>
        <v>101115.20899999994</v>
      </c>
      <c r="AD124" s="2">
        <f t="shared" si="24"/>
        <v>303917.28200000001</v>
      </c>
      <c r="AF124">
        <f t="shared" si="25"/>
        <v>4</v>
      </c>
      <c r="AG124">
        <f t="shared" si="26"/>
        <v>2024</v>
      </c>
      <c r="AI124" s="2">
        <f t="shared" si="27"/>
        <v>13971.834000000001</v>
      </c>
      <c r="AJ124">
        <f t="shared" si="28"/>
        <v>7</v>
      </c>
    </row>
    <row r="125" spans="1:36" x14ac:dyDescent="0.2">
      <c r="A125" s="7">
        <v>45408</v>
      </c>
      <c r="B125" s="2">
        <v>11533.578</v>
      </c>
      <c r="C125" s="2">
        <v>11624.364</v>
      </c>
      <c r="D125" s="2">
        <v>11720.648999999999</v>
      </c>
      <c r="E125" s="2">
        <v>12046.195</v>
      </c>
      <c r="F125" s="2">
        <v>12742.135</v>
      </c>
      <c r="G125" s="2">
        <v>13375.593000000001</v>
      </c>
      <c r="H125" s="2">
        <v>13457.982</v>
      </c>
      <c r="I125" s="2">
        <v>13236.191000000001</v>
      </c>
      <c r="J125" s="2">
        <v>12825.855</v>
      </c>
      <c r="K125" s="2">
        <v>12091.402</v>
      </c>
      <c r="L125" s="2">
        <v>12078.558000000001</v>
      </c>
      <c r="M125" s="2">
        <v>12160.459000000001</v>
      </c>
      <c r="N125" s="2">
        <v>11937.348</v>
      </c>
      <c r="O125" s="2">
        <v>11654.752</v>
      </c>
      <c r="P125" s="2">
        <v>11840.925999999999</v>
      </c>
      <c r="Q125" s="2">
        <v>11638.050999999999</v>
      </c>
      <c r="R125" s="2">
        <v>11666.177</v>
      </c>
      <c r="S125" s="2">
        <v>11427.268</v>
      </c>
      <c r="T125" s="2">
        <v>11844.467000000001</v>
      </c>
      <c r="U125" s="2">
        <v>11061.628000000001</v>
      </c>
      <c r="V125" s="2">
        <v>11059.504999999999</v>
      </c>
      <c r="W125" s="2">
        <v>11088.861000000001</v>
      </c>
      <c r="X125" s="2">
        <v>10982.643</v>
      </c>
      <c r="Y125" s="2">
        <v>10996.897999999999</v>
      </c>
      <c r="Z125"/>
      <c r="AA125" s="28">
        <f t="shared" si="21"/>
        <v>5</v>
      </c>
      <c r="AB125" s="11">
        <f t="shared" si="22"/>
        <v>188594.09100000004</v>
      </c>
      <c r="AC125" s="2">
        <f t="shared" si="23"/>
        <v>97497.393999999942</v>
      </c>
      <c r="AD125" s="2">
        <f t="shared" si="24"/>
        <v>286091.48499999999</v>
      </c>
      <c r="AF125">
        <f t="shared" si="25"/>
        <v>4</v>
      </c>
      <c r="AG125">
        <f t="shared" si="26"/>
        <v>2024</v>
      </c>
      <c r="AI125" s="2">
        <f t="shared" si="27"/>
        <v>13457.982</v>
      </c>
      <c r="AJ125">
        <f t="shared" si="28"/>
        <v>7</v>
      </c>
    </row>
    <row r="126" spans="1:36" x14ac:dyDescent="0.2">
      <c r="A126" s="7">
        <v>45409</v>
      </c>
      <c r="B126" s="2">
        <v>10994.954</v>
      </c>
      <c r="C126" s="2">
        <v>10982.652</v>
      </c>
      <c r="D126" s="2">
        <v>10554.68</v>
      </c>
      <c r="E126" s="2">
        <v>11275.287</v>
      </c>
      <c r="F126" s="2">
        <v>11686.781000000001</v>
      </c>
      <c r="G126" s="2">
        <v>11773.5</v>
      </c>
      <c r="H126" s="2">
        <v>11305.986000000001</v>
      </c>
      <c r="I126" s="2">
        <v>11204.895</v>
      </c>
      <c r="J126" s="2">
        <v>10993.563</v>
      </c>
      <c r="K126" s="2">
        <v>10426.191999999999</v>
      </c>
      <c r="L126" s="2">
        <v>10183.231</v>
      </c>
      <c r="M126" s="2">
        <v>10392.195</v>
      </c>
      <c r="N126" s="2">
        <v>10118.931</v>
      </c>
      <c r="O126" s="2">
        <v>9884.4920000000002</v>
      </c>
      <c r="P126" s="2">
        <v>10145.43</v>
      </c>
      <c r="Q126" s="2">
        <v>10316.787</v>
      </c>
      <c r="R126" s="2">
        <v>10704.182000000001</v>
      </c>
      <c r="S126" s="2">
        <v>10564.333000000001</v>
      </c>
      <c r="T126" s="2">
        <v>10999.805</v>
      </c>
      <c r="U126" s="2">
        <v>10457.298000000001</v>
      </c>
      <c r="V126" s="2">
        <v>10373.343000000001</v>
      </c>
      <c r="W126" s="2">
        <v>10307.4</v>
      </c>
      <c r="X126" s="2">
        <v>10189.924000000001</v>
      </c>
      <c r="Y126" s="2">
        <v>10191.927</v>
      </c>
      <c r="Z126"/>
      <c r="AA126" s="28">
        <f t="shared" si="21"/>
        <v>6</v>
      </c>
      <c r="AB126" s="11">
        <f t="shared" si="22"/>
        <v>167262.00099999999</v>
      </c>
      <c r="AC126" s="2">
        <f t="shared" si="23"/>
        <v>88765.767000000022</v>
      </c>
      <c r="AD126" s="2">
        <f t="shared" si="24"/>
        <v>256027.76800000001</v>
      </c>
      <c r="AF126">
        <f t="shared" si="25"/>
        <v>4</v>
      </c>
      <c r="AG126">
        <f t="shared" si="26"/>
        <v>2024</v>
      </c>
      <c r="AI126" s="2">
        <f t="shared" si="27"/>
        <v>11773.5</v>
      </c>
      <c r="AJ126">
        <f t="shared" si="28"/>
        <v>6</v>
      </c>
    </row>
    <row r="127" spans="1:36" x14ac:dyDescent="0.2">
      <c r="A127" s="7">
        <v>45410</v>
      </c>
      <c r="B127" s="2">
        <v>10134.325000000001</v>
      </c>
      <c r="C127" s="2">
        <v>10068.14</v>
      </c>
      <c r="D127" s="2">
        <v>9719.0159999999996</v>
      </c>
      <c r="E127" s="2">
        <v>10111.893</v>
      </c>
      <c r="F127" s="2">
        <v>10512.957</v>
      </c>
      <c r="G127" s="2">
        <v>10448.73</v>
      </c>
      <c r="H127" s="2">
        <v>10028.412</v>
      </c>
      <c r="I127" s="2">
        <v>10205.669</v>
      </c>
      <c r="J127" s="2">
        <v>10550.688</v>
      </c>
      <c r="K127" s="2">
        <v>10422.467000000001</v>
      </c>
      <c r="L127" s="2">
        <v>11243.012000000001</v>
      </c>
      <c r="M127" s="2">
        <v>12437.368</v>
      </c>
      <c r="N127" s="2">
        <v>12701.540999999999</v>
      </c>
      <c r="O127" s="2">
        <v>12428.891</v>
      </c>
      <c r="P127" s="2">
        <v>12540.453</v>
      </c>
      <c r="Q127" s="2">
        <v>12714.669</v>
      </c>
      <c r="R127" s="2">
        <v>13140.749</v>
      </c>
      <c r="S127" s="2">
        <v>12517.705</v>
      </c>
      <c r="T127" s="2">
        <v>12539.15</v>
      </c>
      <c r="U127" s="2">
        <v>11443.228999999999</v>
      </c>
      <c r="V127" s="2">
        <v>10894.299000000001</v>
      </c>
      <c r="W127" s="2">
        <v>10433.664000000001</v>
      </c>
      <c r="X127" s="2">
        <v>10041.831</v>
      </c>
      <c r="Y127" s="2">
        <v>9854.5879999999997</v>
      </c>
      <c r="Z127"/>
      <c r="AA127" s="28">
        <f t="shared" si="21"/>
        <v>7</v>
      </c>
      <c r="AB127" s="11">
        <f t="shared" si="22"/>
        <v>0</v>
      </c>
      <c r="AC127" s="2">
        <f t="shared" si="23"/>
        <v>267133.446</v>
      </c>
      <c r="AD127" s="2">
        <f t="shared" si="24"/>
        <v>267133.446</v>
      </c>
      <c r="AF127">
        <f t="shared" si="25"/>
        <v>4</v>
      </c>
      <c r="AG127">
        <f t="shared" si="26"/>
        <v>2024</v>
      </c>
      <c r="AI127" s="2">
        <f t="shared" si="27"/>
        <v>13140.749</v>
      </c>
      <c r="AJ127">
        <f t="shared" si="28"/>
        <v>17</v>
      </c>
    </row>
    <row r="128" spans="1:36" x14ac:dyDescent="0.2">
      <c r="A128" s="7">
        <v>45411</v>
      </c>
      <c r="B128" s="2">
        <v>9902.5380000000005</v>
      </c>
      <c r="C128" s="2">
        <v>9842.0879999999997</v>
      </c>
      <c r="D128" s="2">
        <v>9905.8179999999993</v>
      </c>
      <c r="E128" s="2">
        <v>10101.724</v>
      </c>
      <c r="F128" s="2">
        <v>10703.433000000001</v>
      </c>
      <c r="G128" s="2">
        <v>11434.51</v>
      </c>
      <c r="H128" s="2">
        <v>11853.41</v>
      </c>
      <c r="I128" s="2">
        <v>11850.008</v>
      </c>
      <c r="J128" s="2">
        <v>12022.25</v>
      </c>
      <c r="K128" s="2">
        <v>11315.266</v>
      </c>
      <c r="L128" s="2">
        <v>11221.334000000001</v>
      </c>
      <c r="M128" s="2">
        <v>11478.328</v>
      </c>
      <c r="N128" s="2">
        <v>11329.126</v>
      </c>
      <c r="O128" s="2">
        <v>11488.121999999999</v>
      </c>
      <c r="P128" s="2">
        <v>11512.539000000001</v>
      </c>
      <c r="Q128" s="2">
        <v>11541.418</v>
      </c>
      <c r="R128" s="2">
        <v>11744.648999999999</v>
      </c>
      <c r="S128" s="2">
        <v>11348.531000000001</v>
      </c>
      <c r="T128" s="2">
        <v>11647.498</v>
      </c>
      <c r="U128" s="2">
        <v>11275.653</v>
      </c>
      <c r="V128" s="2">
        <v>10804.053</v>
      </c>
      <c r="W128" s="2">
        <v>10384.244000000001</v>
      </c>
      <c r="X128" s="2">
        <v>10062.697</v>
      </c>
      <c r="Y128" s="2">
        <v>9688.8209999999999</v>
      </c>
      <c r="Z128"/>
      <c r="AA128" s="28">
        <f t="shared" si="21"/>
        <v>1</v>
      </c>
      <c r="AB128" s="11">
        <f t="shared" si="22"/>
        <v>0</v>
      </c>
      <c r="AC128" s="2">
        <f t="shared" si="23"/>
        <v>264458.05799999996</v>
      </c>
      <c r="AD128" s="2">
        <f t="shared" si="24"/>
        <v>264458.05799999996</v>
      </c>
      <c r="AF128">
        <f t="shared" si="25"/>
        <v>4</v>
      </c>
      <c r="AG128">
        <f t="shared" si="26"/>
        <v>2024</v>
      </c>
      <c r="AI128" s="2">
        <f t="shared" si="27"/>
        <v>12022.25</v>
      </c>
      <c r="AJ128">
        <f t="shared" si="28"/>
        <v>9</v>
      </c>
    </row>
    <row r="129" spans="1:36" x14ac:dyDescent="0.2">
      <c r="A129" s="7">
        <v>45412</v>
      </c>
      <c r="B129" s="2">
        <v>9750.0020000000004</v>
      </c>
      <c r="C129" s="2">
        <v>9677.5439999999999</v>
      </c>
      <c r="D129" s="2">
        <v>9845.9279999999999</v>
      </c>
      <c r="E129" s="2">
        <v>9963.3060000000005</v>
      </c>
      <c r="F129" s="2">
        <v>10859.847</v>
      </c>
      <c r="G129" s="2">
        <v>11406.59</v>
      </c>
      <c r="H129" s="2">
        <v>11884.837</v>
      </c>
      <c r="I129" s="2">
        <v>11892.108</v>
      </c>
      <c r="J129" s="2">
        <v>11884.864</v>
      </c>
      <c r="K129" s="2">
        <v>11306.62</v>
      </c>
      <c r="L129" s="2">
        <v>11236.812</v>
      </c>
      <c r="M129" s="2">
        <v>11706.712</v>
      </c>
      <c r="N129" s="2">
        <v>12066.593000000001</v>
      </c>
      <c r="O129" s="2">
        <v>12194.772000000001</v>
      </c>
      <c r="P129" s="2">
        <v>12316.41</v>
      </c>
      <c r="Q129" s="2">
        <v>12637.833000000001</v>
      </c>
      <c r="R129" s="2">
        <v>12880.236000000001</v>
      </c>
      <c r="S129" s="2">
        <v>12291.859</v>
      </c>
      <c r="T129" s="2">
        <v>12533.319</v>
      </c>
      <c r="U129" s="2">
        <v>11431.679</v>
      </c>
      <c r="V129" s="2">
        <v>10784.425999999999</v>
      </c>
      <c r="W129" s="2">
        <v>10521.181</v>
      </c>
      <c r="X129" s="2">
        <v>9882.9709999999995</v>
      </c>
      <c r="Y129" s="2">
        <v>9768.3760000000002</v>
      </c>
      <c r="Z129"/>
      <c r="AA129" s="28">
        <f t="shared" si="21"/>
        <v>2</v>
      </c>
      <c r="AB129" s="11">
        <f t="shared" si="22"/>
        <v>187568.39500000002</v>
      </c>
      <c r="AC129" s="2">
        <f t="shared" si="23"/>
        <v>83156.429999999993</v>
      </c>
      <c r="AD129" s="2">
        <f t="shared" si="24"/>
        <v>270724.82500000001</v>
      </c>
      <c r="AF129">
        <f t="shared" si="25"/>
        <v>4</v>
      </c>
      <c r="AG129">
        <f t="shared" si="26"/>
        <v>2024</v>
      </c>
      <c r="AI129" s="2">
        <f t="shared" si="27"/>
        <v>12880.236000000001</v>
      </c>
      <c r="AJ129">
        <f t="shared" si="28"/>
        <v>17</v>
      </c>
    </row>
    <row r="130" spans="1:36" x14ac:dyDescent="0.2">
      <c r="A130" s="7">
        <v>45413</v>
      </c>
      <c r="B130" s="2">
        <v>9499.89</v>
      </c>
      <c r="C130" s="2">
        <v>9548.4830000000002</v>
      </c>
      <c r="D130" s="2">
        <v>9668.5040000000008</v>
      </c>
      <c r="E130" s="2">
        <v>9743.6990000000005</v>
      </c>
      <c r="F130" s="2">
        <v>10264.048000000001</v>
      </c>
      <c r="G130" s="2">
        <v>10911.941999999999</v>
      </c>
      <c r="H130" s="2">
        <v>11723.235000000001</v>
      </c>
      <c r="I130" s="2">
        <v>12316.995000000001</v>
      </c>
      <c r="J130" s="2">
        <v>13616.159</v>
      </c>
      <c r="K130" s="2">
        <v>13563.339</v>
      </c>
      <c r="L130" s="2">
        <v>13316.99</v>
      </c>
      <c r="M130" s="2">
        <v>12456.901</v>
      </c>
      <c r="N130" s="2">
        <v>12951.422</v>
      </c>
      <c r="O130" s="2">
        <v>12686.960999999999</v>
      </c>
      <c r="P130" s="2">
        <v>12494.634</v>
      </c>
      <c r="Q130" s="2">
        <v>12643.224</v>
      </c>
      <c r="R130" s="2">
        <v>12842.295</v>
      </c>
      <c r="S130" s="2">
        <v>12353.473</v>
      </c>
      <c r="T130" s="2">
        <v>11828.493</v>
      </c>
      <c r="U130" s="2">
        <v>11185.014999999999</v>
      </c>
      <c r="V130" s="2">
        <v>10372.709999999999</v>
      </c>
      <c r="W130" s="2">
        <v>10120.123</v>
      </c>
      <c r="X130" s="2">
        <v>9912.1779999999999</v>
      </c>
      <c r="Y130" s="2">
        <v>9880.268</v>
      </c>
      <c r="Z130"/>
      <c r="AA130" s="28">
        <f t="shared" si="21"/>
        <v>3</v>
      </c>
      <c r="AB130" s="11">
        <f t="shared" si="22"/>
        <v>194660.91200000001</v>
      </c>
      <c r="AC130" s="2">
        <f t="shared" si="23"/>
        <v>81240.068999999959</v>
      </c>
      <c r="AD130" s="2">
        <f t="shared" si="24"/>
        <v>275900.98099999997</v>
      </c>
      <c r="AF130">
        <f t="shared" si="25"/>
        <v>5</v>
      </c>
      <c r="AG130">
        <f t="shared" si="26"/>
        <v>2024</v>
      </c>
      <c r="AI130" s="2">
        <f t="shared" si="27"/>
        <v>13616.159</v>
      </c>
      <c r="AJ130">
        <f t="shared" si="28"/>
        <v>9</v>
      </c>
    </row>
    <row r="131" spans="1:36" x14ac:dyDescent="0.2">
      <c r="A131" s="7">
        <v>45414</v>
      </c>
      <c r="B131" s="2">
        <v>9791.7019999999993</v>
      </c>
      <c r="C131" s="2">
        <v>9976.4359999999997</v>
      </c>
      <c r="D131" s="2">
        <v>9848.2800000000007</v>
      </c>
      <c r="E131" s="2">
        <v>10170.272000000001</v>
      </c>
      <c r="F131" s="2">
        <v>10463.431</v>
      </c>
      <c r="G131" s="2">
        <v>11135.468000000001</v>
      </c>
      <c r="H131" s="2">
        <v>11724.424999999999</v>
      </c>
      <c r="I131" s="2">
        <v>12185.593000000001</v>
      </c>
      <c r="J131" s="2">
        <v>14017.64</v>
      </c>
      <c r="K131" s="2">
        <v>14370.468999999999</v>
      </c>
      <c r="L131" s="2">
        <v>15416.014999999999</v>
      </c>
      <c r="M131" s="2">
        <v>14823.213</v>
      </c>
      <c r="N131" s="2">
        <v>14879.304</v>
      </c>
      <c r="O131" s="2">
        <v>15882.478999999999</v>
      </c>
      <c r="P131" s="2">
        <v>16124.112999999999</v>
      </c>
      <c r="Q131" s="2">
        <v>15683.236999999999</v>
      </c>
      <c r="R131" s="2">
        <v>15069.227999999999</v>
      </c>
      <c r="S131" s="2">
        <v>14337.724</v>
      </c>
      <c r="T131" s="2">
        <v>13000.287</v>
      </c>
      <c r="U131" s="2">
        <v>11883.028</v>
      </c>
      <c r="V131" s="2">
        <v>10666.212</v>
      </c>
      <c r="W131" s="2">
        <v>10445.126</v>
      </c>
      <c r="X131" s="2">
        <v>10133.909</v>
      </c>
      <c r="Y131" s="2">
        <v>10231.795</v>
      </c>
      <c r="Z131"/>
      <c r="AA131" s="28">
        <f t="shared" si="21"/>
        <v>4</v>
      </c>
      <c r="AB131" s="11">
        <f t="shared" si="22"/>
        <v>218917.57699999999</v>
      </c>
      <c r="AC131" s="2">
        <f t="shared" si="23"/>
        <v>83341.80899999995</v>
      </c>
      <c r="AD131" s="2">
        <f t="shared" si="24"/>
        <v>302259.38599999994</v>
      </c>
      <c r="AF131">
        <f t="shared" si="25"/>
        <v>5</v>
      </c>
      <c r="AG131">
        <f t="shared" si="26"/>
        <v>2024</v>
      </c>
      <c r="AI131" s="2">
        <f t="shared" si="27"/>
        <v>16124.112999999999</v>
      </c>
      <c r="AJ131">
        <f t="shared" si="28"/>
        <v>15</v>
      </c>
    </row>
    <row r="132" spans="1:36" x14ac:dyDescent="0.2">
      <c r="A132" s="7">
        <v>45415</v>
      </c>
      <c r="B132" s="2">
        <v>9881.1720000000005</v>
      </c>
      <c r="C132" s="2">
        <v>9938.2890000000007</v>
      </c>
      <c r="D132" s="2">
        <v>10057.084999999999</v>
      </c>
      <c r="E132" s="2">
        <v>10215.587</v>
      </c>
      <c r="F132" s="2">
        <v>10526.147000000001</v>
      </c>
      <c r="G132" s="2">
        <v>11231.51</v>
      </c>
      <c r="H132" s="2">
        <v>11699.615</v>
      </c>
      <c r="I132" s="2">
        <v>11565.281000000001</v>
      </c>
      <c r="J132" s="2">
        <v>12171.382</v>
      </c>
      <c r="K132" s="2">
        <v>11722.343999999999</v>
      </c>
      <c r="L132" s="2">
        <v>11784.557000000001</v>
      </c>
      <c r="M132" s="2">
        <v>12179.116</v>
      </c>
      <c r="N132" s="2">
        <v>12176.451999999999</v>
      </c>
      <c r="O132" s="2">
        <v>12081.593000000001</v>
      </c>
      <c r="P132" s="2">
        <v>11941.686</v>
      </c>
      <c r="Q132" s="2">
        <v>12085.843999999999</v>
      </c>
      <c r="R132" s="2">
        <v>11982.558000000001</v>
      </c>
      <c r="S132" s="2">
        <v>11944.453</v>
      </c>
      <c r="T132" s="2">
        <v>11289.768</v>
      </c>
      <c r="U132" s="2">
        <v>10653.741</v>
      </c>
      <c r="V132" s="2">
        <v>9917.6650000000009</v>
      </c>
      <c r="W132" s="2">
        <v>9889.8269999999993</v>
      </c>
      <c r="X132" s="2">
        <v>9717.6589999999997</v>
      </c>
      <c r="Y132" s="2">
        <v>9835.8459999999995</v>
      </c>
      <c r="Z132"/>
      <c r="AA132" s="28">
        <f t="shared" si="21"/>
        <v>5</v>
      </c>
      <c r="AB132" s="11">
        <f t="shared" si="22"/>
        <v>183103.92600000004</v>
      </c>
      <c r="AC132" s="2">
        <f t="shared" si="23"/>
        <v>83385.250999999989</v>
      </c>
      <c r="AD132" s="2">
        <f t="shared" si="24"/>
        <v>266489.17700000003</v>
      </c>
      <c r="AF132">
        <f t="shared" si="25"/>
        <v>5</v>
      </c>
      <c r="AG132">
        <f t="shared" si="26"/>
        <v>2024</v>
      </c>
      <c r="AI132" s="2">
        <f t="shared" si="27"/>
        <v>12179.116</v>
      </c>
      <c r="AJ132">
        <f t="shared" si="28"/>
        <v>12</v>
      </c>
    </row>
    <row r="133" spans="1:36" x14ac:dyDescent="0.2">
      <c r="A133" s="7">
        <v>45416</v>
      </c>
      <c r="B133" s="2">
        <v>9657.0840000000007</v>
      </c>
      <c r="C133" s="2">
        <v>9696.91</v>
      </c>
      <c r="D133" s="2">
        <v>9561.3369999999995</v>
      </c>
      <c r="E133" s="2">
        <v>9782.0969999999998</v>
      </c>
      <c r="F133" s="2">
        <v>9807.5589999999993</v>
      </c>
      <c r="G133" s="2">
        <v>10028.995000000001</v>
      </c>
      <c r="H133" s="2">
        <v>9958.1039999999994</v>
      </c>
      <c r="I133" s="2">
        <v>10098.267</v>
      </c>
      <c r="J133" s="2">
        <v>10862.605</v>
      </c>
      <c r="K133" s="2">
        <v>10526.096</v>
      </c>
      <c r="L133" s="2">
        <v>10315.174999999999</v>
      </c>
      <c r="M133" s="2">
        <v>10267.844999999999</v>
      </c>
      <c r="N133" s="2">
        <v>10742.495999999999</v>
      </c>
      <c r="O133" s="2">
        <v>10804.813</v>
      </c>
      <c r="P133" s="2">
        <v>11483.050999999999</v>
      </c>
      <c r="Q133" s="2">
        <v>11536.367</v>
      </c>
      <c r="R133" s="2">
        <v>11695.066000000001</v>
      </c>
      <c r="S133" s="2">
        <v>11585.862999999999</v>
      </c>
      <c r="T133" s="2">
        <v>10858.954</v>
      </c>
      <c r="U133" s="2">
        <v>10146.120999999999</v>
      </c>
      <c r="V133" s="2">
        <v>9575.2839999999997</v>
      </c>
      <c r="W133" s="2">
        <v>9486.5640000000003</v>
      </c>
      <c r="X133" s="2">
        <v>9564.1200000000008</v>
      </c>
      <c r="Y133" s="2">
        <v>9497.5529999999999</v>
      </c>
      <c r="Z133"/>
      <c r="AA133" s="28">
        <f t="shared" si="21"/>
        <v>6</v>
      </c>
      <c r="AB133" s="11">
        <f t="shared" si="22"/>
        <v>169548.68699999998</v>
      </c>
      <c r="AC133" s="2">
        <f t="shared" si="23"/>
        <v>77989.639000000025</v>
      </c>
      <c r="AD133" s="2">
        <f t="shared" si="24"/>
        <v>247538.326</v>
      </c>
      <c r="AF133">
        <f t="shared" si="25"/>
        <v>5</v>
      </c>
      <c r="AG133">
        <f t="shared" si="26"/>
        <v>2024</v>
      </c>
      <c r="AI133" s="2">
        <f t="shared" si="27"/>
        <v>11695.066000000001</v>
      </c>
      <c r="AJ133">
        <f t="shared" si="28"/>
        <v>17</v>
      </c>
    </row>
    <row r="134" spans="1:36" x14ac:dyDescent="0.2">
      <c r="A134" s="7">
        <v>45417</v>
      </c>
      <c r="B134" s="2">
        <v>9495.6409999999996</v>
      </c>
      <c r="C134" s="2">
        <v>9465.8430000000008</v>
      </c>
      <c r="D134" s="2">
        <v>9372.8029999999999</v>
      </c>
      <c r="E134" s="2">
        <v>9440.7939999999999</v>
      </c>
      <c r="F134" s="2">
        <v>9527.9369999999999</v>
      </c>
      <c r="G134" s="2">
        <v>9520.5290000000005</v>
      </c>
      <c r="H134" s="2">
        <v>9471.5519999999997</v>
      </c>
      <c r="I134" s="2">
        <v>9816.6059999999998</v>
      </c>
      <c r="J134" s="2">
        <v>10651.956</v>
      </c>
      <c r="K134" s="2">
        <v>11151.272999999999</v>
      </c>
      <c r="L134" s="2">
        <v>11070.652</v>
      </c>
      <c r="M134" s="2">
        <v>11771.353999999999</v>
      </c>
      <c r="N134" s="2">
        <v>11698.465</v>
      </c>
      <c r="O134" s="2">
        <v>11921.651</v>
      </c>
      <c r="P134" s="2">
        <v>12492.592000000001</v>
      </c>
      <c r="Q134" s="2">
        <v>13273.272999999999</v>
      </c>
      <c r="R134" s="2">
        <v>13224.96</v>
      </c>
      <c r="S134" s="2">
        <v>13237.615</v>
      </c>
      <c r="T134" s="2">
        <v>12091.001</v>
      </c>
      <c r="U134" s="2">
        <v>11342.335999999999</v>
      </c>
      <c r="V134" s="2">
        <v>10522.709000000001</v>
      </c>
      <c r="W134" s="2">
        <v>10042.535</v>
      </c>
      <c r="X134" s="2">
        <v>9905.277</v>
      </c>
      <c r="Y134" s="2">
        <v>9664.26</v>
      </c>
      <c r="Z134"/>
      <c r="AA134" s="28">
        <f t="shared" si="21"/>
        <v>7</v>
      </c>
      <c r="AB134" s="11">
        <f t="shared" si="22"/>
        <v>0</v>
      </c>
      <c r="AC134" s="2">
        <f t="shared" si="23"/>
        <v>260173.614</v>
      </c>
      <c r="AD134" s="2">
        <f t="shared" si="24"/>
        <v>260173.614</v>
      </c>
      <c r="AF134">
        <f t="shared" si="25"/>
        <v>5</v>
      </c>
      <c r="AG134">
        <f t="shared" si="26"/>
        <v>2024</v>
      </c>
      <c r="AI134" s="2">
        <f t="shared" si="27"/>
        <v>13273.272999999999</v>
      </c>
      <c r="AJ134">
        <f t="shared" si="28"/>
        <v>16</v>
      </c>
    </row>
    <row r="135" spans="1:36" x14ac:dyDescent="0.2">
      <c r="A135" s="7">
        <v>45418</v>
      </c>
      <c r="B135" s="2">
        <v>9813.7759999999998</v>
      </c>
      <c r="C135" s="2">
        <v>9907.7379999999994</v>
      </c>
      <c r="D135" s="2">
        <v>9909.3070000000007</v>
      </c>
      <c r="E135" s="2">
        <v>9967.6919999999991</v>
      </c>
      <c r="F135" s="2">
        <v>10466.593000000001</v>
      </c>
      <c r="G135" s="2">
        <v>11039.273999999999</v>
      </c>
      <c r="H135" s="2">
        <v>11810.388999999999</v>
      </c>
      <c r="I135" s="2">
        <v>12316.704</v>
      </c>
      <c r="J135" s="2">
        <v>13911.549000000001</v>
      </c>
      <c r="K135" s="2">
        <v>14078.619000000001</v>
      </c>
      <c r="L135" s="2">
        <v>13866.972</v>
      </c>
      <c r="M135" s="2">
        <v>14038.552</v>
      </c>
      <c r="N135" s="2">
        <v>13658.419</v>
      </c>
      <c r="O135" s="2">
        <v>14057.329</v>
      </c>
      <c r="P135" s="2">
        <v>13827.217000000001</v>
      </c>
      <c r="Q135" s="2">
        <v>12861.6</v>
      </c>
      <c r="R135" s="2">
        <v>12095.289000000001</v>
      </c>
      <c r="S135" s="2">
        <v>12192.924999999999</v>
      </c>
      <c r="T135" s="2">
        <v>11815.439</v>
      </c>
      <c r="U135" s="2">
        <v>11282.512000000001</v>
      </c>
      <c r="V135" s="2">
        <v>10286.07</v>
      </c>
      <c r="W135" s="2">
        <v>10017.48</v>
      </c>
      <c r="X135" s="2">
        <v>9765.5259999999998</v>
      </c>
      <c r="Y135" s="2">
        <v>9785.8850000000002</v>
      </c>
      <c r="Z135"/>
      <c r="AA135" s="28">
        <f t="shared" si="21"/>
        <v>1</v>
      </c>
      <c r="AB135" s="11">
        <f t="shared" si="22"/>
        <v>0</v>
      </c>
      <c r="AC135" s="2">
        <f t="shared" si="23"/>
        <v>282772.85600000003</v>
      </c>
      <c r="AD135" s="2">
        <f t="shared" si="24"/>
        <v>282772.85600000003</v>
      </c>
      <c r="AF135">
        <f t="shared" si="25"/>
        <v>5</v>
      </c>
      <c r="AG135">
        <f t="shared" si="26"/>
        <v>2024</v>
      </c>
      <c r="AI135" s="2">
        <f t="shared" si="27"/>
        <v>14078.619000000001</v>
      </c>
      <c r="AJ135">
        <f t="shared" si="28"/>
        <v>10</v>
      </c>
    </row>
    <row r="136" spans="1:36" x14ac:dyDescent="0.2">
      <c r="A136" s="7">
        <v>45419</v>
      </c>
      <c r="B136" s="2">
        <v>9506.634</v>
      </c>
      <c r="C136" s="2">
        <v>9682.0280000000002</v>
      </c>
      <c r="D136" s="2">
        <v>9647.35</v>
      </c>
      <c r="E136" s="2">
        <v>9764.4789999999994</v>
      </c>
      <c r="F136" s="2">
        <v>10173.495999999999</v>
      </c>
      <c r="G136" s="2">
        <v>10766.816000000001</v>
      </c>
      <c r="H136" s="2">
        <v>11231.679</v>
      </c>
      <c r="I136" s="2">
        <v>11222.800999999999</v>
      </c>
      <c r="J136" s="2">
        <v>11661.218000000001</v>
      </c>
      <c r="K136" s="2">
        <v>11158.243</v>
      </c>
      <c r="L136" s="2">
        <v>11395.017</v>
      </c>
      <c r="M136" s="2">
        <v>11595.632</v>
      </c>
      <c r="N136" s="2">
        <v>11514.714</v>
      </c>
      <c r="O136" s="2">
        <v>11811.880999999999</v>
      </c>
      <c r="P136" s="2">
        <v>11856.79</v>
      </c>
      <c r="Q136" s="2">
        <v>11687.264999999999</v>
      </c>
      <c r="R136" s="2">
        <v>11776.225</v>
      </c>
      <c r="S136" s="2">
        <v>11929.370999999999</v>
      </c>
      <c r="T136" s="2">
        <v>11625.606</v>
      </c>
      <c r="U136" s="2">
        <v>10814.668</v>
      </c>
      <c r="V136" s="2">
        <v>10129.546</v>
      </c>
      <c r="W136" s="2">
        <v>9731.027</v>
      </c>
      <c r="X136" s="2">
        <v>9455.3700000000008</v>
      </c>
      <c r="Y136" s="2">
        <v>9438.6479999999992</v>
      </c>
      <c r="Z136"/>
      <c r="AA136" s="28">
        <f t="shared" si="21"/>
        <v>2</v>
      </c>
      <c r="AB136" s="11">
        <f t="shared" si="22"/>
        <v>179365.37400000001</v>
      </c>
      <c r="AC136" s="2">
        <f t="shared" si="23"/>
        <v>80211.13</v>
      </c>
      <c r="AD136" s="2">
        <f t="shared" si="24"/>
        <v>259576.50400000002</v>
      </c>
      <c r="AF136">
        <f t="shared" si="25"/>
        <v>5</v>
      </c>
      <c r="AG136">
        <f t="shared" si="26"/>
        <v>2024</v>
      </c>
      <c r="AI136" s="2">
        <f t="shared" si="27"/>
        <v>11929.370999999999</v>
      </c>
      <c r="AJ136">
        <f t="shared" si="28"/>
        <v>18</v>
      </c>
    </row>
    <row r="137" spans="1:36" x14ac:dyDescent="0.2">
      <c r="A137" s="7">
        <v>45420</v>
      </c>
      <c r="B137" s="2">
        <v>9233.6740000000009</v>
      </c>
      <c r="C137" s="2">
        <v>9339.1190000000006</v>
      </c>
      <c r="D137" s="2">
        <v>9443.5349999999999</v>
      </c>
      <c r="E137" s="2">
        <v>9673.2659999999996</v>
      </c>
      <c r="F137" s="2">
        <v>9977.0010000000002</v>
      </c>
      <c r="G137" s="2">
        <v>10601.066000000001</v>
      </c>
      <c r="H137" s="2">
        <v>11270.808999999999</v>
      </c>
      <c r="I137" s="2">
        <v>11146.638000000001</v>
      </c>
      <c r="J137" s="2">
        <v>11957.05</v>
      </c>
      <c r="K137" s="2">
        <v>11884.928</v>
      </c>
      <c r="L137" s="2">
        <v>12430.288</v>
      </c>
      <c r="M137" s="2">
        <v>12752.522000000001</v>
      </c>
      <c r="N137" s="2">
        <v>13706.616</v>
      </c>
      <c r="O137" s="2">
        <v>14700.127</v>
      </c>
      <c r="P137" s="2">
        <v>15438.06</v>
      </c>
      <c r="Q137" s="2">
        <v>15363.406999999999</v>
      </c>
      <c r="R137" s="2">
        <v>15038.06</v>
      </c>
      <c r="S137" s="2">
        <v>14314.364</v>
      </c>
      <c r="T137" s="2">
        <v>12725.894</v>
      </c>
      <c r="U137" s="2">
        <v>11671.974</v>
      </c>
      <c r="V137" s="2">
        <v>10430.736999999999</v>
      </c>
      <c r="W137" s="2">
        <v>10138.254999999999</v>
      </c>
      <c r="X137" s="2">
        <v>9975.0390000000007</v>
      </c>
      <c r="Y137" s="2">
        <v>10005.034</v>
      </c>
      <c r="Z137"/>
      <c r="AA137" s="28">
        <f t="shared" si="21"/>
        <v>3</v>
      </c>
      <c r="AB137" s="11">
        <f t="shared" si="22"/>
        <v>203673.95899999997</v>
      </c>
      <c r="AC137" s="2">
        <f t="shared" si="23"/>
        <v>79543.504000000015</v>
      </c>
      <c r="AD137" s="2">
        <f t="shared" si="24"/>
        <v>283217.46299999999</v>
      </c>
      <c r="AF137">
        <f t="shared" si="25"/>
        <v>5</v>
      </c>
      <c r="AG137">
        <f t="shared" si="26"/>
        <v>2024</v>
      </c>
      <c r="AI137" s="2">
        <f t="shared" si="27"/>
        <v>15438.06</v>
      </c>
      <c r="AJ137">
        <f t="shared" si="28"/>
        <v>15</v>
      </c>
    </row>
    <row r="138" spans="1:36" x14ac:dyDescent="0.2">
      <c r="A138" s="7">
        <v>45421</v>
      </c>
      <c r="B138" s="2">
        <v>9856.2049999999999</v>
      </c>
      <c r="C138" s="2">
        <v>9788.0779999999995</v>
      </c>
      <c r="D138" s="2">
        <v>9970.1910000000007</v>
      </c>
      <c r="E138" s="2">
        <v>10073.271000000001</v>
      </c>
      <c r="F138" s="2">
        <v>10544.861999999999</v>
      </c>
      <c r="G138" s="2">
        <v>10968.759</v>
      </c>
      <c r="H138" s="2">
        <v>12023.156999999999</v>
      </c>
      <c r="I138" s="2">
        <v>12591.981</v>
      </c>
      <c r="J138" s="2">
        <v>14403.108</v>
      </c>
      <c r="K138" s="2">
        <v>14701.319</v>
      </c>
      <c r="L138" s="2">
        <v>15376.319</v>
      </c>
      <c r="M138" s="2">
        <v>15713.725</v>
      </c>
      <c r="N138" s="2">
        <v>15873.617</v>
      </c>
      <c r="O138" s="2">
        <v>15673.365</v>
      </c>
      <c r="P138" s="2">
        <v>15718.553</v>
      </c>
      <c r="Q138" s="2">
        <v>14997.415000000001</v>
      </c>
      <c r="R138" s="2">
        <v>14690.921</v>
      </c>
      <c r="S138" s="2">
        <v>14142.021000000001</v>
      </c>
      <c r="T138" s="2">
        <v>13040.249</v>
      </c>
      <c r="U138" s="2">
        <v>11959.200999999999</v>
      </c>
      <c r="V138" s="2">
        <v>10919.453</v>
      </c>
      <c r="W138" s="2">
        <v>10783.174000000001</v>
      </c>
      <c r="X138" s="2">
        <v>10457.255999999999</v>
      </c>
      <c r="Y138" s="2">
        <v>10738.014999999999</v>
      </c>
      <c r="Z138"/>
      <c r="AA138" s="28">
        <f t="shared" ref="AA138:AA201" si="29">WEEKDAY(A138,2)</f>
        <v>4</v>
      </c>
      <c r="AB138" s="11">
        <f t="shared" si="22"/>
        <v>221041.67700000003</v>
      </c>
      <c r="AC138" s="2">
        <f t="shared" si="23"/>
        <v>83962.538</v>
      </c>
      <c r="AD138" s="2">
        <f t="shared" si="24"/>
        <v>305004.21500000003</v>
      </c>
      <c r="AF138">
        <f t="shared" si="25"/>
        <v>5</v>
      </c>
      <c r="AG138">
        <f t="shared" si="26"/>
        <v>2024</v>
      </c>
      <c r="AI138" s="2">
        <f t="shared" si="27"/>
        <v>15873.617</v>
      </c>
      <c r="AJ138">
        <f t="shared" si="28"/>
        <v>13</v>
      </c>
    </row>
    <row r="139" spans="1:36" x14ac:dyDescent="0.2">
      <c r="A139" s="7">
        <v>45422</v>
      </c>
      <c r="B139" s="2">
        <v>10568.591</v>
      </c>
      <c r="C139" s="2">
        <v>10842.427</v>
      </c>
      <c r="D139" s="2">
        <v>10847.671</v>
      </c>
      <c r="E139" s="2">
        <v>11156.33</v>
      </c>
      <c r="F139" s="2">
        <v>11506.834000000001</v>
      </c>
      <c r="G139" s="2">
        <v>12133.985000000001</v>
      </c>
      <c r="H139" s="2">
        <v>12470.012000000001</v>
      </c>
      <c r="I139" s="2">
        <v>12134.25</v>
      </c>
      <c r="J139" s="2">
        <v>12647.789000000001</v>
      </c>
      <c r="K139" s="2">
        <v>12280.395</v>
      </c>
      <c r="L139" s="2">
        <v>12523.851000000001</v>
      </c>
      <c r="M139" s="2">
        <v>12821.367</v>
      </c>
      <c r="N139" s="2">
        <v>12602.744000000001</v>
      </c>
      <c r="O139" s="2">
        <v>13285.293</v>
      </c>
      <c r="P139" s="2">
        <v>13325.915000000001</v>
      </c>
      <c r="Q139" s="2">
        <v>13128.121999999999</v>
      </c>
      <c r="R139" s="2">
        <v>12999.547</v>
      </c>
      <c r="S139" s="2">
        <v>12629.98</v>
      </c>
      <c r="T139" s="2">
        <v>12056.593000000001</v>
      </c>
      <c r="U139" s="2">
        <v>11164.898999999999</v>
      </c>
      <c r="V139" s="2">
        <v>10487.960999999999</v>
      </c>
      <c r="W139" s="2">
        <v>10346.047</v>
      </c>
      <c r="X139" s="2">
        <v>10421.66</v>
      </c>
      <c r="Y139" s="2">
        <v>10404.915999999999</v>
      </c>
      <c r="Z139"/>
      <c r="AA139" s="28">
        <f t="shared" si="29"/>
        <v>5</v>
      </c>
      <c r="AB139" s="11">
        <f t="shared" si="22"/>
        <v>194856.41300000003</v>
      </c>
      <c r="AC139" s="2">
        <f t="shared" si="23"/>
        <v>89930.766000000032</v>
      </c>
      <c r="AD139" s="2">
        <f t="shared" si="24"/>
        <v>284787.17900000006</v>
      </c>
      <c r="AF139">
        <f t="shared" si="25"/>
        <v>5</v>
      </c>
      <c r="AG139">
        <f t="shared" si="26"/>
        <v>2024</v>
      </c>
      <c r="AI139" s="2">
        <f t="shared" si="27"/>
        <v>13325.915000000001</v>
      </c>
      <c r="AJ139">
        <f t="shared" si="28"/>
        <v>15</v>
      </c>
    </row>
    <row r="140" spans="1:36" x14ac:dyDescent="0.2">
      <c r="A140" s="7">
        <v>45423</v>
      </c>
      <c r="B140" s="2">
        <v>10048.585999999999</v>
      </c>
      <c r="C140" s="2">
        <v>10063.226000000001</v>
      </c>
      <c r="D140" s="2">
        <v>10014.013000000001</v>
      </c>
      <c r="E140" s="2">
        <v>10082.056</v>
      </c>
      <c r="F140" s="2">
        <v>10281.883</v>
      </c>
      <c r="G140" s="2">
        <v>10269.053</v>
      </c>
      <c r="H140" s="2">
        <v>10266.526</v>
      </c>
      <c r="I140" s="2">
        <v>10250.021000000001</v>
      </c>
      <c r="J140" s="2">
        <v>10919.422</v>
      </c>
      <c r="K140" s="2">
        <v>11359.849</v>
      </c>
      <c r="L140" s="2">
        <v>11368.184999999999</v>
      </c>
      <c r="M140" s="2">
        <v>11406.49</v>
      </c>
      <c r="N140" s="2">
        <v>11988.894</v>
      </c>
      <c r="O140" s="2">
        <v>11621.025</v>
      </c>
      <c r="P140" s="2">
        <v>11755.981</v>
      </c>
      <c r="Q140" s="2">
        <v>11572.478999999999</v>
      </c>
      <c r="R140" s="2">
        <v>11622.143</v>
      </c>
      <c r="S140" s="2">
        <v>11762.870999999999</v>
      </c>
      <c r="T140" s="2">
        <v>11213.58</v>
      </c>
      <c r="U140" s="2">
        <v>10528.57</v>
      </c>
      <c r="V140" s="2">
        <v>10029.977000000001</v>
      </c>
      <c r="W140" s="2">
        <v>9976.6380000000008</v>
      </c>
      <c r="X140" s="2">
        <v>10027.174999999999</v>
      </c>
      <c r="Y140" s="2">
        <v>10209.776</v>
      </c>
      <c r="Z140"/>
      <c r="AA140" s="28">
        <f t="shared" si="29"/>
        <v>6</v>
      </c>
      <c r="AB140" s="11">
        <f t="shared" si="22"/>
        <v>177403.3</v>
      </c>
      <c r="AC140" s="2">
        <f t="shared" si="23"/>
        <v>81235.119000000064</v>
      </c>
      <c r="AD140" s="2">
        <f t="shared" si="24"/>
        <v>258638.41900000005</v>
      </c>
      <c r="AF140">
        <f t="shared" si="25"/>
        <v>5</v>
      </c>
      <c r="AG140">
        <f t="shared" si="26"/>
        <v>2024</v>
      </c>
      <c r="AI140" s="2">
        <f t="shared" si="27"/>
        <v>11988.894</v>
      </c>
      <c r="AJ140">
        <f t="shared" si="28"/>
        <v>13</v>
      </c>
    </row>
    <row r="141" spans="1:36" x14ac:dyDescent="0.2">
      <c r="A141" s="7">
        <v>45424</v>
      </c>
      <c r="B141" s="2">
        <v>10161.058999999999</v>
      </c>
      <c r="C141" s="2">
        <v>10294.780000000001</v>
      </c>
      <c r="D141" s="2">
        <v>10293.986000000001</v>
      </c>
      <c r="E141" s="2">
        <v>10269.852000000001</v>
      </c>
      <c r="F141" s="2">
        <v>10602.987999999999</v>
      </c>
      <c r="G141" s="2">
        <v>10375.266</v>
      </c>
      <c r="H141" s="2">
        <v>10280.67</v>
      </c>
      <c r="I141" s="2">
        <v>10142.825999999999</v>
      </c>
      <c r="J141" s="2">
        <v>10656.298000000001</v>
      </c>
      <c r="K141" s="2">
        <v>10757.796</v>
      </c>
      <c r="L141" s="2">
        <v>10733.352999999999</v>
      </c>
      <c r="M141" s="2">
        <v>10539.879000000001</v>
      </c>
      <c r="N141" s="2">
        <v>10523.582</v>
      </c>
      <c r="O141" s="2">
        <v>10451.206</v>
      </c>
      <c r="P141" s="2">
        <v>10815.929</v>
      </c>
      <c r="Q141" s="2">
        <v>10622.83</v>
      </c>
      <c r="R141" s="2">
        <v>11147.38</v>
      </c>
      <c r="S141" s="2">
        <v>11274.279</v>
      </c>
      <c r="T141" s="2">
        <v>11130.395</v>
      </c>
      <c r="U141" s="2">
        <v>10792.144</v>
      </c>
      <c r="V141" s="2">
        <v>10172.717000000001</v>
      </c>
      <c r="W141" s="2">
        <v>9996.6679999999997</v>
      </c>
      <c r="X141" s="2">
        <v>9732.9619999999995</v>
      </c>
      <c r="Y141" s="2">
        <v>9687.5409999999993</v>
      </c>
      <c r="Z141"/>
      <c r="AA141" s="28">
        <f t="shared" si="29"/>
        <v>7</v>
      </c>
      <c r="AB141" s="11">
        <f t="shared" si="22"/>
        <v>0</v>
      </c>
      <c r="AC141" s="2">
        <f t="shared" si="23"/>
        <v>251456.386</v>
      </c>
      <c r="AD141" s="2">
        <f t="shared" si="24"/>
        <v>251456.386</v>
      </c>
      <c r="AF141">
        <f t="shared" si="25"/>
        <v>5</v>
      </c>
      <c r="AG141">
        <f t="shared" si="26"/>
        <v>2024</v>
      </c>
      <c r="AI141" s="2">
        <f t="shared" si="27"/>
        <v>11274.279</v>
      </c>
      <c r="AJ141">
        <f t="shared" si="28"/>
        <v>18</v>
      </c>
    </row>
    <row r="142" spans="1:36" x14ac:dyDescent="0.2">
      <c r="A142" s="7">
        <v>45425</v>
      </c>
      <c r="B142" s="2">
        <v>9585.9789999999994</v>
      </c>
      <c r="C142" s="2">
        <v>9790.3220000000001</v>
      </c>
      <c r="D142" s="2">
        <v>9729.3430000000008</v>
      </c>
      <c r="E142" s="2">
        <v>9978.1779999999999</v>
      </c>
      <c r="F142" s="2">
        <v>10432.983</v>
      </c>
      <c r="G142" s="2">
        <v>10950.701999999999</v>
      </c>
      <c r="H142" s="2">
        <v>11722.799000000001</v>
      </c>
      <c r="I142" s="2">
        <v>12026.495999999999</v>
      </c>
      <c r="J142" s="2">
        <v>12606.937</v>
      </c>
      <c r="K142" s="2">
        <v>11792.501</v>
      </c>
      <c r="L142" s="2">
        <v>11953.627</v>
      </c>
      <c r="M142" s="2">
        <v>11985.686</v>
      </c>
      <c r="N142" s="2">
        <v>12506.726000000001</v>
      </c>
      <c r="O142" s="2">
        <v>12860.921</v>
      </c>
      <c r="P142" s="2">
        <v>12745.050999999999</v>
      </c>
      <c r="Q142" s="2">
        <v>11962.85</v>
      </c>
      <c r="R142" s="2">
        <v>12065.217000000001</v>
      </c>
      <c r="S142" s="2">
        <v>12421.624</v>
      </c>
      <c r="T142" s="2">
        <v>11899.200999999999</v>
      </c>
      <c r="U142" s="2">
        <v>11145.877</v>
      </c>
      <c r="V142" s="2">
        <v>10433.347</v>
      </c>
      <c r="W142" s="2">
        <v>10092.816999999999</v>
      </c>
      <c r="X142" s="2">
        <v>9797.2569999999996</v>
      </c>
      <c r="Y142" s="2">
        <v>9768.0149999999994</v>
      </c>
      <c r="Z142"/>
      <c r="AA142" s="28">
        <f t="shared" si="29"/>
        <v>1</v>
      </c>
      <c r="AB142" s="11">
        <f t="shared" si="22"/>
        <v>0</v>
      </c>
      <c r="AC142" s="2">
        <f t="shared" si="23"/>
        <v>270254.45600000006</v>
      </c>
      <c r="AD142" s="2">
        <f t="shared" si="24"/>
        <v>270254.45600000006</v>
      </c>
      <c r="AF142">
        <f t="shared" si="25"/>
        <v>5</v>
      </c>
      <c r="AG142">
        <f t="shared" si="26"/>
        <v>2024</v>
      </c>
      <c r="AI142" s="2">
        <f t="shared" si="27"/>
        <v>12860.921</v>
      </c>
      <c r="AJ142">
        <f t="shared" si="28"/>
        <v>14</v>
      </c>
    </row>
    <row r="143" spans="1:36" x14ac:dyDescent="0.2">
      <c r="A143" s="7">
        <v>45426</v>
      </c>
      <c r="B143" s="2">
        <v>9558.7990000000009</v>
      </c>
      <c r="C143" s="2">
        <v>9643.1119999999992</v>
      </c>
      <c r="D143" s="2">
        <v>9683.098</v>
      </c>
      <c r="E143" s="2">
        <v>9993.0319999999992</v>
      </c>
      <c r="F143" s="2">
        <v>10428.031999999999</v>
      </c>
      <c r="G143" s="2">
        <v>10847.044</v>
      </c>
      <c r="H143" s="2">
        <v>11451.393</v>
      </c>
      <c r="I143" s="2">
        <v>11789.084000000001</v>
      </c>
      <c r="J143" s="2">
        <v>13425.754999999999</v>
      </c>
      <c r="K143" s="2">
        <v>13205.587</v>
      </c>
      <c r="L143" s="2">
        <v>12514.001</v>
      </c>
      <c r="M143" s="2">
        <v>12793.587</v>
      </c>
      <c r="N143" s="2">
        <v>13393.2</v>
      </c>
      <c r="O143" s="2">
        <v>13953.638999999999</v>
      </c>
      <c r="P143" s="2">
        <v>13099.52</v>
      </c>
      <c r="Q143" s="2">
        <v>12886.942999999999</v>
      </c>
      <c r="R143" s="2">
        <v>12807.373</v>
      </c>
      <c r="S143" s="2">
        <v>12781.877</v>
      </c>
      <c r="T143" s="2">
        <v>11937.871999999999</v>
      </c>
      <c r="U143" s="2">
        <v>11423.175999999999</v>
      </c>
      <c r="V143" s="2">
        <v>10403.475</v>
      </c>
      <c r="W143" s="2">
        <v>10008.162</v>
      </c>
      <c r="X143" s="2">
        <v>9799.134</v>
      </c>
      <c r="Y143" s="2">
        <v>9663.8240000000005</v>
      </c>
      <c r="Z143"/>
      <c r="AA143" s="28">
        <f t="shared" si="29"/>
        <v>2</v>
      </c>
      <c r="AB143" s="11">
        <f t="shared" si="22"/>
        <v>196222.38500000001</v>
      </c>
      <c r="AC143" s="2">
        <f t="shared" si="23"/>
        <v>81268.334000000032</v>
      </c>
      <c r="AD143" s="2">
        <f t="shared" si="24"/>
        <v>277490.71900000004</v>
      </c>
      <c r="AF143">
        <f t="shared" si="25"/>
        <v>5</v>
      </c>
      <c r="AG143">
        <f t="shared" si="26"/>
        <v>2024</v>
      </c>
      <c r="AI143" s="2">
        <f t="shared" si="27"/>
        <v>13953.638999999999</v>
      </c>
      <c r="AJ143">
        <f t="shared" si="28"/>
        <v>14</v>
      </c>
    </row>
    <row r="144" spans="1:36" x14ac:dyDescent="0.2">
      <c r="A144" s="7">
        <v>45427</v>
      </c>
      <c r="B144" s="2">
        <v>9568.0169999999998</v>
      </c>
      <c r="C144" s="2">
        <v>9502.9639999999999</v>
      </c>
      <c r="D144" s="2">
        <v>9600.7340000000004</v>
      </c>
      <c r="E144" s="2">
        <v>9612.2520000000004</v>
      </c>
      <c r="F144" s="2">
        <v>10162.594999999999</v>
      </c>
      <c r="G144" s="2">
        <v>10522.83</v>
      </c>
      <c r="H144" s="2">
        <v>11281.562</v>
      </c>
      <c r="I144" s="2">
        <v>11307.046</v>
      </c>
      <c r="J144" s="2">
        <v>12090.896000000001</v>
      </c>
      <c r="K144" s="2">
        <v>11948.973</v>
      </c>
      <c r="L144" s="2">
        <v>12206.293</v>
      </c>
      <c r="M144" s="2">
        <v>12008.671</v>
      </c>
      <c r="N144" s="2">
        <v>12417.718999999999</v>
      </c>
      <c r="O144" s="2">
        <v>12786.111999999999</v>
      </c>
      <c r="P144" s="2">
        <v>13550.040999999999</v>
      </c>
      <c r="Q144" s="2">
        <v>13023.15</v>
      </c>
      <c r="R144" s="2">
        <v>13267.348</v>
      </c>
      <c r="S144" s="2">
        <v>13220.880999999999</v>
      </c>
      <c r="T144" s="2">
        <v>12442.592000000001</v>
      </c>
      <c r="U144" s="2">
        <v>11762.463</v>
      </c>
      <c r="V144" s="2">
        <v>10644.501</v>
      </c>
      <c r="W144" s="2">
        <v>10302.541999999999</v>
      </c>
      <c r="X144" s="2">
        <v>9856.8320000000003</v>
      </c>
      <c r="Y144" s="2">
        <v>9824.4079999999994</v>
      </c>
      <c r="Z144"/>
      <c r="AA144" s="28">
        <f t="shared" si="29"/>
        <v>3</v>
      </c>
      <c r="AB144" s="11">
        <f t="shared" si="22"/>
        <v>192836.05999999994</v>
      </c>
      <c r="AC144" s="2">
        <f t="shared" si="23"/>
        <v>80075.362000000023</v>
      </c>
      <c r="AD144" s="2">
        <f t="shared" si="24"/>
        <v>272911.42199999996</v>
      </c>
      <c r="AF144">
        <f t="shared" si="25"/>
        <v>5</v>
      </c>
      <c r="AG144">
        <f t="shared" si="26"/>
        <v>2024</v>
      </c>
      <c r="AI144" s="2">
        <f t="shared" si="27"/>
        <v>13550.040999999999</v>
      </c>
      <c r="AJ144">
        <f t="shared" si="28"/>
        <v>15</v>
      </c>
    </row>
    <row r="145" spans="1:36" x14ac:dyDescent="0.2">
      <c r="A145" s="7">
        <v>45428</v>
      </c>
      <c r="B145" s="2">
        <v>9511.4689999999991</v>
      </c>
      <c r="C145" s="2">
        <v>9495.5959999999995</v>
      </c>
      <c r="D145" s="2">
        <v>9417.1470000000008</v>
      </c>
      <c r="E145" s="2">
        <v>9542.4179999999997</v>
      </c>
      <c r="F145" s="2">
        <v>9975.7630000000008</v>
      </c>
      <c r="G145" s="2">
        <v>10385.686</v>
      </c>
      <c r="H145" s="2">
        <v>10929.018</v>
      </c>
      <c r="I145" s="2">
        <v>11188.848</v>
      </c>
      <c r="J145" s="2">
        <v>12671.546</v>
      </c>
      <c r="K145" s="2">
        <v>12798.959000000001</v>
      </c>
      <c r="L145" s="2">
        <v>13013.004999999999</v>
      </c>
      <c r="M145" s="2">
        <v>13025.77</v>
      </c>
      <c r="N145" s="2">
        <v>13306.972</v>
      </c>
      <c r="O145" s="2">
        <v>13552.436</v>
      </c>
      <c r="P145" s="2">
        <v>13860.958000000001</v>
      </c>
      <c r="Q145" s="2">
        <v>14109.165000000001</v>
      </c>
      <c r="R145" s="2">
        <v>14006.056</v>
      </c>
      <c r="S145" s="2">
        <v>13716.927</v>
      </c>
      <c r="T145" s="2">
        <v>12549.793</v>
      </c>
      <c r="U145" s="2">
        <v>11690.902</v>
      </c>
      <c r="V145" s="2">
        <v>10666.31</v>
      </c>
      <c r="W145" s="2">
        <v>10360.422</v>
      </c>
      <c r="X145" s="2">
        <v>10002.949000000001</v>
      </c>
      <c r="Y145" s="2">
        <v>9878.1810000000005</v>
      </c>
      <c r="Z145"/>
      <c r="AA145" s="28">
        <f t="shared" si="29"/>
        <v>4</v>
      </c>
      <c r="AB145" s="11">
        <f t="shared" si="22"/>
        <v>200521.01799999998</v>
      </c>
      <c r="AC145" s="2">
        <f t="shared" si="23"/>
        <v>79135.278000000049</v>
      </c>
      <c r="AD145" s="2">
        <f t="shared" si="24"/>
        <v>279656.29600000003</v>
      </c>
      <c r="AF145">
        <f t="shared" si="25"/>
        <v>5</v>
      </c>
      <c r="AG145">
        <f t="shared" si="26"/>
        <v>2024</v>
      </c>
      <c r="AI145" s="2">
        <f t="shared" si="27"/>
        <v>14109.165000000001</v>
      </c>
      <c r="AJ145">
        <f t="shared" si="28"/>
        <v>16</v>
      </c>
    </row>
    <row r="146" spans="1:36" x14ac:dyDescent="0.2">
      <c r="A146" s="7">
        <v>45429</v>
      </c>
      <c r="B146" s="2">
        <v>9644.6949999999997</v>
      </c>
      <c r="C146" s="2">
        <v>9556.527</v>
      </c>
      <c r="D146" s="2">
        <v>9518.9470000000001</v>
      </c>
      <c r="E146" s="2">
        <v>9602.7019999999993</v>
      </c>
      <c r="F146" s="2">
        <v>9975.7270000000008</v>
      </c>
      <c r="G146" s="2">
        <v>10335.482</v>
      </c>
      <c r="H146" s="2">
        <v>10939.445</v>
      </c>
      <c r="I146" s="2">
        <v>11066.19</v>
      </c>
      <c r="J146" s="2">
        <v>12259.438</v>
      </c>
      <c r="K146" s="2">
        <v>12130.053</v>
      </c>
      <c r="L146" s="2">
        <v>11900.073</v>
      </c>
      <c r="M146" s="2">
        <v>12158.691000000001</v>
      </c>
      <c r="N146" s="2">
        <v>12713.11</v>
      </c>
      <c r="O146" s="2">
        <v>13350.736000000001</v>
      </c>
      <c r="P146" s="2">
        <v>14225.317999999999</v>
      </c>
      <c r="Q146" s="2">
        <v>13773.695</v>
      </c>
      <c r="R146" s="2">
        <v>13898.947</v>
      </c>
      <c r="S146" s="2">
        <v>13239.45</v>
      </c>
      <c r="T146" s="2">
        <v>11999.29</v>
      </c>
      <c r="U146" s="2">
        <v>11227.906000000001</v>
      </c>
      <c r="V146" s="2">
        <v>10319.258</v>
      </c>
      <c r="W146" s="2">
        <v>10260.897000000001</v>
      </c>
      <c r="X146" s="2">
        <v>10080.763000000001</v>
      </c>
      <c r="Y146" s="2">
        <v>10034.591</v>
      </c>
      <c r="Z146"/>
      <c r="AA146" s="28">
        <f t="shared" si="29"/>
        <v>5</v>
      </c>
      <c r="AB146" s="11">
        <f t="shared" si="22"/>
        <v>194603.815</v>
      </c>
      <c r="AC146" s="2">
        <f t="shared" si="23"/>
        <v>79608.116000000038</v>
      </c>
      <c r="AD146" s="2">
        <f t="shared" si="24"/>
        <v>274211.93100000004</v>
      </c>
      <c r="AF146">
        <f t="shared" si="25"/>
        <v>5</v>
      </c>
      <c r="AG146">
        <f t="shared" si="26"/>
        <v>2024</v>
      </c>
      <c r="AI146" s="2">
        <f t="shared" si="27"/>
        <v>14225.317999999999</v>
      </c>
      <c r="AJ146">
        <f t="shared" si="28"/>
        <v>15</v>
      </c>
    </row>
    <row r="147" spans="1:36" x14ac:dyDescent="0.2">
      <c r="A147" s="7">
        <v>45430</v>
      </c>
      <c r="B147" s="2">
        <v>9531.1110000000008</v>
      </c>
      <c r="C147" s="2">
        <v>9506.0580000000009</v>
      </c>
      <c r="D147" s="2">
        <v>9344.01</v>
      </c>
      <c r="E147" s="2">
        <v>9381.8420000000006</v>
      </c>
      <c r="F147" s="2">
        <v>9438.7839999999997</v>
      </c>
      <c r="G147" s="2">
        <v>9480.7270000000008</v>
      </c>
      <c r="H147" s="2">
        <v>9379.6790000000001</v>
      </c>
      <c r="I147" s="2">
        <v>9975.2369999999992</v>
      </c>
      <c r="J147" s="2">
        <v>11020.629000000001</v>
      </c>
      <c r="K147" s="2">
        <v>11226.611000000001</v>
      </c>
      <c r="L147" s="2">
        <v>11682.672</v>
      </c>
      <c r="M147" s="2">
        <v>11787.415000000001</v>
      </c>
      <c r="N147" s="2">
        <v>12080.297</v>
      </c>
      <c r="O147" s="2">
        <v>12408.532999999999</v>
      </c>
      <c r="P147" s="2">
        <v>13240.7</v>
      </c>
      <c r="Q147" s="2">
        <v>13266.249</v>
      </c>
      <c r="R147" s="2">
        <v>12971.906000000001</v>
      </c>
      <c r="S147" s="2">
        <v>12415.325000000001</v>
      </c>
      <c r="T147" s="2">
        <v>11536.986000000001</v>
      </c>
      <c r="U147" s="2">
        <v>10498.965</v>
      </c>
      <c r="V147" s="2">
        <v>9947.6209999999992</v>
      </c>
      <c r="W147" s="2">
        <v>9720.7800000000007</v>
      </c>
      <c r="X147" s="2">
        <v>9608.0040000000008</v>
      </c>
      <c r="Y147" s="2">
        <v>9539.1170000000002</v>
      </c>
      <c r="Z147"/>
      <c r="AA147" s="28">
        <f t="shared" si="29"/>
        <v>6</v>
      </c>
      <c r="AB147" s="11">
        <f t="shared" si="22"/>
        <v>183387.93</v>
      </c>
      <c r="AC147" s="2">
        <f t="shared" si="23"/>
        <v>75601.328000000009</v>
      </c>
      <c r="AD147" s="2">
        <f t="shared" si="24"/>
        <v>258989.258</v>
      </c>
      <c r="AF147">
        <f t="shared" si="25"/>
        <v>5</v>
      </c>
      <c r="AG147">
        <f t="shared" si="26"/>
        <v>2024</v>
      </c>
      <c r="AI147" s="2">
        <f t="shared" si="27"/>
        <v>13266.249</v>
      </c>
      <c r="AJ147">
        <f t="shared" si="28"/>
        <v>16</v>
      </c>
    </row>
    <row r="148" spans="1:36" x14ac:dyDescent="0.2">
      <c r="A148" s="7">
        <v>45431</v>
      </c>
      <c r="B148" s="2">
        <v>9660.5159999999996</v>
      </c>
      <c r="C148" s="2">
        <v>9385.0630000000001</v>
      </c>
      <c r="D148" s="2">
        <v>9425.1919999999991</v>
      </c>
      <c r="E148" s="2">
        <v>9361.3809999999994</v>
      </c>
      <c r="F148" s="2">
        <v>9466.7060000000001</v>
      </c>
      <c r="G148" s="2">
        <v>9285.17</v>
      </c>
      <c r="H148" s="2">
        <v>9360.2189999999991</v>
      </c>
      <c r="I148" s="2">
        <v>9926.8490000000002</v>
      </c>
      <c r="J148" s="2">
        <v>11626.441999999999</v>
      </c>
      <c r="K148" s="2">
        <v>12147.16</v>
      </c>
      <c r="L148" s="2">
        <v>12367.166999999999</v>
      </c>
      <c r="M148" s="2">
        <v>12647.114</v>
      </c>
      <c r="N148" s="2">
        <v>12715.892</v>
      </c>
      <c r="O148" s="2">
        <v>12825.405000000001</v>
      </c>
      <c r="P148" s="2">
        <v>13135.178</v>
      </c>
      <c r="Q148" s="2">
        <v>12999.983</v>
      </c>
      <c r="R148" s="2">
        <v>12768.415999999999</v>
      </c>
      <c r="S148" s="2">
        <v>12634.291999999999</v>
      </c>
      <c r="T148" s="2">
        <v>11925.673000000001</v>
      </c>
      <c r="U148" s="2">
        <v>11115.093000000001</v>
      </c>
      <c r="V148" s="2">
        <v>10523.753000000001</v>
      </c>
      <c r="W148" s="2">
        <v>10169.012000000001</v>
      </c>
      <c r="X148" s="2">
        <v>9920.1990000000005</v>
      </c>
      <c r="Y148" s="2">
        <v>9632.8739999999998</v>
      </c>
      <c r="Z148"/>
      <c r="AA148" s="28">
        <f t="shared" si="29"/>
        <v>7</v>
      </c>
      <c r="AB148" s="11">
        <f t="shared" si="22"/>
        <v>0</v>
      </c>
      <c r="AC148" s="2">
        <f t="shared" si="23"/>
        <v>265024.74899999995</v>
      </c>
      <c r="AD148" s="2">
        <f t="shared" si="24"/>
        <v>265024.74899999995</v>
      </c>
      <c r="AF148">
        <f t="shared" si="25"/>
        <v>5</v>
      </c>
      <c r="AG148">
        <f t="shared" si="26"/>
        <v>2024</v>
      </c>
      <c r="AI148" s="2">
        <f t="shared" si="27"/>
        <v>13135.178</v>
      </c>
      <c r="AJ148">
        <f t="shared" si="28"/>
        <v>15</v>
      </c>
    </row>
    <row r="149" spans="1:36" x14ac:dyDescent="0.2">
      <c r="A149" s="7">
        <v>45432</v>
      </c>
      <c r="B149" s="2">
        <v>9728.1419999999998</v>
      </c>
      <c r="C149" s="2">
        <v>9590.1</v>
      </c>
      <c r="D149" s="2">
        <v>9544.1749999999993</v>
      </c>
      <c r="E149" s="2">
        <v>9650.5640000000003</v>
      </c>
      <c r="F149" s="2">
        <v>10172.825000000001</v>
      </c>
      <c r="G149" s="2">
        <v>10513.562</v>
      </c>
      <c r="H149" s="2">
        <v>11315.227000000001</v>
      </c>
      <c r="I149" s="2">
        <v>11684.067999999999</v>
      </c>
      <c r="J149" s="2">
        <v>12755.659</v>
      </c>
      <c r="K149" s="2">
        <v>12731.633</v>
      </c>
      <c r="L149" s="2">
        <v>12699.221</v>
      </c>
      <c r="M149" s="2">
        <v>12404.402</v>
      </c>
      <c r="N149" s="2">
        <v>13180.468000000001</v>
      </c>
      <c r="O149" s="2">
        <v>13194.085999999999</v>
      </c>
      <c r="P149" s="2">
        <v>12918.172</v>
      </c>
      <c r="Q149" s="2">
        <v>12885.538</v>
      </c>
      <c r="R149" s="2">
        <v>12926.454</v>
      </c>
      <c r="S149" s="2">
        <v>13164.046</v>
      </c>
      <c r="T149" s="2">
        <v>12548.425999999999</v>
      </c>
      <c r="U149" s="2">
        <v>11753.751</v>
      </c>
      <c r="V149" s="2">
        <v>10814.56</v>
      </c>
      <c r="W149" s="2">
        <v>10417.189</v>
      </c>
      <c r="X149" s="2">
        <v>9985.4310000000005</v>
      </c>
      <c r="Y149" s="2">
        <v>9992.48</v>
      </c>
      <c r="Z149"/>
      <c r="AA149" s="28">
        <f t="shared" si="29"/>
        <v>1</v>
      </c>
      <c r="AB149" s="11">
        <f t="shared" si="22"/>
        <v>0</v>
      </c>
      <c r="AC149" s="2">
        <f t="shared" si="23"/>
        <v>276570.179</v>
      </c>
      <c r="AD149" s="2">
        <f t="shared" si="24"/>
        <v>276570.179</v>
      </c>
      <c r="AF149">
        <f t="shared" si="25"/>
        <v>5</v>
      </c>
      <c r="AG149">
        <f t="shared" si="26"/>
        <v>2024</v>
      </c>
      <c r="AI149" s="2">
        <f t="shared" si="27"/>
        <v>13194.085999999999</v>
      </c>
      <c r="AJ149">
        <f t="shared" si="28"/>
        <v>14</v>
      </c>
    </row>
    <row r="150" spans="1:36" x14ac:dyDescent="0.2">
      <c r="A150" s="7">
        <v>45433</v>
      </c>
      <c r="B150" s="2">
        <v>9668.5810000000001</v>
      </c>
      <c r="C150" s="2">
        <v>9727.1200000000008</v>
      </c>
      <c r="D150" s="2">
        <v>9669.8539999999994</v>
      </c>
      <c r="E150" s="2">
        <v>9861.1290000000008</v>
      </c>
      <c r="F150" s="2">
        <v>10339.620000000001</v>
      </c>
      <c r="G150" s="2">
        <v>10573.321</v>
      </c>
      <c r="H150" s="2">
        <v>11445.423000000001</v>
      </c>
      <c r="I150" s="2">
        <v>11657.032999999999</v>
      </c>
      <c r="J150" s="2">
        <v>12742.314</v>
      </c>
      <c r="K150" s="2">
        <v>12110.870999999999</v>
      </c>
      <c r="L150" s="2">
        <v>12101.241</v>
      </c>
      <c r="M150" s="2">
        <v>12550.936</v>
      </c>
      <c r="N150" s="2">
        <v>12967.15</v>
      </c>
      <c r="O150" s="2">
        <v>13385.593000000001</v>
      </c>
      <c r="P150" s="2">
        <v>13783.684999999999</v>
      </c>
      <c r="Q150" s="2">
        <v>13895.847</v>
      </c>
      <c r="R150" s="2">
        <v>14202.431</v>
      </c>
      <c r="S150" s="2">
        <v>14186.847</v>
      </c>
      <c r="T150" s="2">
        <v>13157.709000000001</v>
      </c>
      <c r="U150" s="2">
        <v>12212.937</v>
      </c>
      <c r="V150" s="2">
        <v>11070.848</v>
      </c>
      <c r="W150" s="2">
        <v>10748.29</v>
      </c>
      <c r="X150" s="2">
        <v>10287.214</v>
      </c>
      <c r="Y150" s="2">
        <v>10237.128000000001</v>
      </c>
      <c r="Z150"/>
      <c r="AA150" s="28">
        <f t="shared" si="29"/>
        <v>2</v>
      </c>
      <c r="AB150" s="11">
        <f t="shared" si="22"/>
        <v>201060.94600000003</v>
      </c>
      <c r="AC150" s="2">
        <f t="shared" si="23"/>
        <v>81522.176000000007</v>
      </c>
      <c r="AD150" s="2">
        <f t="shared" si="24"/>
        <v>282583.12200000003</v>
      </c>
      <c r="AF150">
        <f t="shared" si="25"/>
        <v>5</v>
      </c>
      <c r="AG150">
        <f t="shared" si="26"/>
        <v>2024</v>
      </c>
      <c r="AI150" s="2">
        <f t="shared" si="27"/>
        <v>14202.431</v>
      </c>
      <c r="AJ150">
        <f t="shared" si="28"/>
        <v>17</v>
      </c>
    </row>
    <row r="151" spans="1:36" x14ac:dyDescent="0.2">
      <c r="A151" s="7">
        <v>45434</v>
      </c>
      <c r="B151" s="2">
        <v>10013.852000000001</v>
      </c>
      <c r="C151" s="2">
        <v>9662.0239999999994</v>
      </c>
      <c r="D151" s="2">
        <v>9890.7379999999994</v>
      </c>
      <c r="E151" s="2">
        <v>9861.2039999999997</v>
      </c>
      <c r="F151" s="2">
        <v>10300.371999999999</v>
      </c>
      <c r="G151" s="2">
        <v>10644.688</v>
      </c>
      <c r="H151" s="2">
        <v>11513.588</v>
      </c>
      <c r="I151" s="2">
        <v>12181.884</v>
      </c>
      <c r="J151" s="2">
        <v>13922.441999999999</v>
      </c>
      <c r="K151" s="2">
        <v>13868.245999999999</v>
      </c>
      <c r="L151" s="2">
        <v>14049.171</v>
      </c>
      <c r="M151" s="2">
        <v>13669.356</v>
      </c>
      <c r="N151" s="2">
        <v>14088.369000000001</v>
      </c>
      <c r="O151" s="2">
        <v>14997.941999999999</v>
      </c>
      <c r="P151" s="2">
        <v>16214.073</v>
      </c>
      <c r="Q151" s="2">
        <v>15655.585999999999</v>
      </c>
      <c r="R151" s="2">
        <v>15504.564</v>
      </c>
      <c r="S151" s="2">
        <v>14789.4</v>
      </c>
      <c r="T151" s="2">
        <v>14244.621999999999</v>
      </c>
      <c r="U151" s="2">
        <v>13250.905000000001</v>
      </c>
      <c r="V151" s="2">
        <v>12141.218000000001</v>
      </c>
      <c r="W151" s="2">
        <v>11821.437</v>
      </c>
      <c r="X151" s="2">
        <v>11249.32</v>
      </c>
      <c r="Y151" s="2">
        <v>11092.433999999999</v>
      </c>
      <c r="Z151"/>
      <c r="AA151" s="28">
        <f t="shared" si="29"/>
        <v>3</v>
      </c>
      <c r="AB151" s="11">
        <f t="shared" si="22"/>
        <v>221648.535</v>
      </c>
      <c r="AC151" s="2">
        <f t="shared" si="23"/>
        <v>82978.900000000052</v>
      </c>
      <c r="AD151" s="2">
        <f t="shared" si="24"/>
        <v>304627.43500000006</v>
      </c>
      <c r="AF151">
        <f t="shared" si="25"/>
        <v>5</v>
      </c>
      <c r="AG151">
        <f t="shared" si="26"/>
        <v>2024</v>
      </c>
      <c r="AI151" s="2">
        <f t="shared" si="27"/>
        <v>16214.073</v>
      </c>
      <c r="AJ151">
        <f t="shared" si="28"/>
        <v>15</v>
      </c>
    </row>
    <row r="152" spans="1:36" x14ac:dyDescent="0.2">
      <c r="A152" s="7">
        <v>45435</v>
      </c>
      <c r="B152" s="2">
        <v>10538.538</v>
      </c>
      <c r="C152" s="2">
        <v>10446.120000000001</v>
      </c>
      <c r="D152" s="2">
        <v>10211.716</v>
      </c>
      <c r="E152" s="2">
        <v>10380.587</v>
      </c>
      <c r="F152" s="2">
        <v>10451.965</v>
      </c>
      <c r="G152" s="2">
        <v>10908.861999999999</v>
      </c>
      <c r="H152" s="2">
        <v>11460.403</v>
      </c>
      <c r="I152" s="2">
        <v>11833.125</v>
      </c>
      <c r="J152" s="2">
        <v>13304.258</v>
      </c>
      <c r="K152" s="2">
        <v>13924.906000000001</v>
      </c>
      <c r="L152" s="2">
        <v>14491.648999999999</v>
      </c>
      <c r="M152" s="2">
        <v>14373.108</v>
      </c>
      <c r="N152" s="2">
        <v>15233.2</v>
      </c>
      <c r="O152" s="2">
        <v>16303.169</v>
      </c>
      <c r="P152" s="2">
        <v>17760.922999999999</v>
      </c>
      <c r="Q152" s="2">
        <v>17595.437999999998</v>
      </c>
      <c r="R152" s="2">
        <v>16380.695</v>
      </c>
      <c r="S152" s="2">
        <v>14538.816999999999</v>
      </c>
      <c r="T152" s="2">
        <v>13366.116</v>
      </c>
      <c r="U152" s="2">
        <v>12390.589</v>
      </c>
      <c r="V152" s="2">
        <v>11430.346</v>
      </c>
      <c r="W152" s="2">
        <v>11168.047</v>
      </c>
      <c r="X152" s="2">
        <v>10876.143</v>
      </c>
      <c r="Y152" s="2">
        <v>10645.484</v>
      </c>
      <c r="Z152"/>
      <c r="AA152" s="28">
        <f t="shared" si="29"/>
        <v>4</v>
      </c>
      <c r="AB152" s="11">
        <f t="shared" si="22"/>
        <v>224970.52900000001</v>
      </c>
      <c r="AC152" s="2">
        <f t="shared" si="23"/>
        <v>85043.675000000076</v>
      </c>
      <c r="AD152" s="2">
        <f t="shared" si="24"/>
        <v>310014.20400000009</v>
      </c>
      <c r="AF152">
        <f t="shared" si="25"/>
        <v>5</v>
      </c>
      <c r="AG152">
        <f t="shared" si="26"/>
        <v>2024</v>
      </c>
      <c r="AI152" s="2">
        <f t="shared" si="27"/>
        <v>17760.922999999999</v>
      </c>
      <c r="AJ152">
        <f t="shared" si="28"/>
        <v>15</v>
      </c>
    </row>
    <row r="153" spans="1:36" x14ac:dyDescent="0.2">
      <c r="A153" s="7">
        <v>45436</v>
      </c>
      <c r="B153" s="2">
        <v>10160.539000000001</v>
      </c>
      <c r="C153" s="2">
        <v>10104.154</v>
      </c>
      <c r="D153" s="2">
        <v>10068.378000000001</v>
      </c>
      <c r="E153" s="2">
        <v>10032.718999999999</v>
      </c>
      <c r="F153" s="2">
        <v>10408.093000000001</v>
      </c>
      <c r="G153" s="2">
        <v>10406.362999999999</v>
      </c>
      <c r="H153" s="2">
        <v>11066.21</v>
      </c>
      <c r="I153" s="2">
        <v>11449.865</v>
      </c>
      <c r="J153" s="2">
        <v>12726.108</v>
      </c>
      <c r="K153" s="2">
        <v>12646.939</v>
      </c>
      <c r="L153" s="2">
        <v>12981.183999999999</v>
      </c>
      <c r="M153" s="2">
        <v>13737.037</v>
      </c>
      <c r="N153" s="2">
        <v>14496.713</v>
      </c>
      <c r="O153" s="2">
        <v>15959.173000000001</v>
      </c>
      <c r="P153" s="2">
        <v>15396.048000000001</v>
      </c>
      <c r="Q153" s="2">
        <v>14979.339</v>
      </c>
      <c r="R153" s="2">
        <v>14831.148999999999</v>
      </c>
      <c r="S153" s="2">
        <v>13874.075999999999</v>
      </c>
      <c r="T153" s="2">
        <v>12712.572</v>
      </c>
      <c r="U153" s="2">
        <v>11632.907999999999</v>
      </c>
      <c r="V153" s="2">
        <v>10728.557000000001</v>
      </c>
      <c r="W153" s="2">
        <v>10573.397999999999</v>
      </c>
      <c r="X153" s="2">
        <v>10265.529</v>
      </c>
      <c r="Y153" s="2">
        <v>10320.319</v>
      </c>
      <c r="Z153"/>
      <c r="AA153" s="28">
        <f t="shared" si="29"/>
        <v>5</v>
      </c>
      <c r="AB153" s="11">
        <f t="shared" si="22"/>
        <v>208990.59499999997</v>
      </c>
      <c r="AC153" s="2">
        <f t="shared" si="23"/>
        <v>82566.775000000081</v>
      </c>
      <c r="AD153" s="2">
        <f t="shared" si="24"/>
        <v>291557.37000000005</v>
      </c>
      <c r="AF153">
        <f t="shared" si="25"/>
        <v>5</v>
      </c>
      <c r="AG153">
        <f t="shared" si="26"/>
        <v>2024</v>
      </c>
      <c r="AI153" s="2">
        <f t="shared" si="27"/>
        <v>15959.173000000001</v>
      </c>
      <c r="AJ153">
        <f t="shared" si="28"/>
        <v>14</v>
      </c>
    </row>
    <row r="154" spans="1:36" x14ac:dyDescent="0.2">
      <c r="A154" s="7">
        <v>45437</v>
      </c>
      <c r="B154" s="2">
        <v>9886.0439999999999</v>
      </c>
      <c r="C154" s="2">
        <v>9588.0030000000006</v>
      </c>
      <c r="D154" s="2">
        <v>9591.0619999999999</v>
      </c>
      <c r="E154" s="2">
        <v>9556.9089999999997</v>
      </c>
      <c r="F154" s="2">
        <v>9702.08</v>
      </c>
      <c r="G154" s="2">
        <v>9519.8739999999998</v>
      </c>
      <c r="H154" s="2">
        <v>9492.9470000000001</v>
      </c>
      <c r="I154" s="2">
        <v>9562.0660000000007</v>
      </c>
      <c r="J154" s="2">
        <v>10261.112999999999</v>
      </c>
      <c r="K154" s="2">
        <v>10092.026</v>
      </c>
      <c r="L154" s="2">
        <v>10417.788</v>
      </c>
      <c r="M154" s="2">
        <v>10556.15</v>
      </c>
      <c r="N154" s="2">
        <v>10954.582</v>
      </c>
      <c r="O154" s="2">
        <v>11181.866</v>
      </c>
      <c r="P154" s="2">
        <v>11489.788</v>
      </c>
      <c r="Q154" s="2">
        <v>11409.763999999999</v>
      </c>
      <c r="R154" s="2">
        <v>11844.05</v>
      </c>
      <c r="S154" s="2">
        <v>11848.9</v>
      </c>
      <c r="T154" s="2">
        <v>11528.353999999999</v>
      </c>
      <c r="U154" s="2">
        <v>10808.95</v>
      </c>
      <c r="V154" s="2">
        <v>10255.853999999999</v>
      </c>
      <c r="W154" s="2">
        <v>10324.996999999999</v>
      </c>
      <c r="X154" s="2">
        <v>10140.184999999999</v>
      </c>
      <c r="Y154" s="2">
        <v>10099.902</v>
      </c>
      <c r="Z154"/>
      <c r="AA154" s="28">
        <f t="shared" si="29"/>
        <v>6</v>
      </c>
      <c r="AB154" s="11">
        <f t="shared" si="22"/>
        <v>172676.43299999999</v>
      </c>
      <c r="AC154" s="2">
        <f t="shared" si="23"/>
        <v>77436.820999999967</v>
      </c>
      <c r="AD154" s="2">
        <f t="shared" si="24"/>
        <v>250113.25399999996</v>
      </c>
      <c r="AF154">
        <f t="shared" si="25"/>
        <v>5</v>
      </c>
      <c r="AG154">
        <f t="shared" si="26"/>
        <v>2024</v>
      </c>
      <c r="AI154" s="2">
        <f t="shared" si="27"/>
        <v>11848.9</v>
      </c>
      <c r="AJ154">
        <f t="shared" si="28"/>
        <v>18</v>
      </c>
    </row>
    <row r="155" spans="1:36" x14ac:dyDescent="0.2">
      <c r="A155" s="7">
        <v>45438</v>
      </c>
      <c r="B155" s="2">
        <v>9771.2960000000003</v>
      </c>
      <c r="C155" s="2">
        <v>9743.3259999999991</v>
      </c>
      <c r="D155" s="2">
        <v>9514.1290000000008</v>
      </c>
      <c r="E155" s="2">
        <v>9588.8420000000006</v>
      </c>
      <c r="F155" s="2">
        <v>9485.8420000000006</v>
      </c>
      <c r="G155" s="2">
        <v>9384.6949999999997</v>
      </c>
      <c r="H155" s="2">
        <v>9253.0439999999999</v>
      </c>
      <c r="I155" s="2">
        <v>9763.7099999999991</v>
      </c>
      <c r="J155" s="2">
        <v>10830.669</v>
      </c>
      <c r="K155" s="2">
        <v>11157.584000000001</v>
      </c>
      <c r="L155" s="2">
        <v>11735.509</v>
      </c>
      <c r="M155" s="2">
        <v>12083.468000000001</v>
      </c>
      <c r="N155" s="2">
        <v>11656.794</v>
      </c>
      <c r="O155" s="2">
        <v>12091.641</v>
      </c>
      <c r="P155" s="2">
        <v>12586.286</v>
      </c>
      <c r="Q155" s="2">
        <v>12564.684999999999</v>
      </c>
      <c r="R155" s="2">
        <v>12129.135</v>
      </c>
      <c r="S155" s="2">
        <v>12081.383</v>
      </c>
      <c r="T155" s="2">
        <v>11752.125</v>
      </c>
      <c r="U155" s="2">
        <v>10874.617</v>
      </c>
      <c r="V155" s="2">
        <v>10312.118</v>
      </c>
      <c r="W155" s="2">
        <v>10378.053</v>
      </c>
      <c r="X155" s="2">
        <v>10227.543</v>
      </c>
      <c r="Y155" s="2">
        <v>10057.546</v>
      </c>
      <c r="Z155"/>
      <c r="AA155" s="28">
        <f t="shared" si="29"/>
        <v>7</v>
      </c>
      <c r="AB155" s="11">
        <f t="shared" si="22"/>
        <v>0</v>
      </c>
      <c r="AC155" s="2">
        <f t="shared" si="23"/>
        <v>259024.04</v>
      </c>
      <c r="AD155" s="2">
        <f t="shared" si="24"/>
        <v>259024.04</v>
      </c>
      <c r="AF155">
        <f t="shared" si="25"/>
        <v>5</v>
      </c>
      <c r="AG155">
        <f t="shared" si="26"/>
        <v>2024</v>
      </c>
      <c r="AI155" s="2">
        <f t="shared" si="27"/>
        <v>12586.286</v>
      </c>
      <c r="AJ155">
        <f t="shared" si="28"/>
        <v>15</v>
      </c>
    </row>
    <row r="156" spans="1:36" x14ac:dyDescent="0.2">
      <c r="A156" s="7">
        <v>45439</v>
      </c>
      <c r="B156" s="2">
        <v>9886.2790000000005</v>
      </c>
      <c r="C156" s="2">
        <v>9593.357</v>
      </c>
      <c r="D156" s="2">
        <v>9559.5239999999994</v>
      </c>
      <c r="E156" s="2">
        <v>9582.1679999999997</v>
      </c>
      <c r="F156" s="2">
        <v>9732.0669999999991</v>
      </c>
      <c r="G156" s="2">
        <v>9614.3119999999999</v>
      </c>
      <c r="H156" s="2">
        <v>9591.7939999999999</v>
      </c>
      <c r="I156" s="2">
        <v>10409.859</v>
      </c>
      <c r="J156" s="2">
        <v>11992.017</v>
      </c>
      <c r="K156" s="2">
        <v>12778.992</v>
      </c>
      <c r="L156" s="2">
        <v>13940.691999999999</v>
      </c>
      <c r="M156" s="2">
        <v>14381.584999999999</v>
      </c>
      <c r="N156" s="2">
        <v>14234.2</v>
      </c>
      <c r="O156" s="2">
        <v>14754.148999999999</v>
      </c>
      <c r="P156" s="2">
        <v>14832.13</v>
      </c>
      <c r="Q156" s="2">
        <v>14721.138999999999</v>
      </c>
      <c r="R156" s="2">
        <v>14390.786</v>
      </c>
      <c r="S156" s="2">
        <v>13854.998</v>
      </c>
      <c r="T156" s="2">
        <v>12448.545</v>
      </c>
      <c r="U156" s="2">
        <v>11471.03</v>
      </c>
      <c r="V156" s="2">
        <v>10803.538</v>
      </c>
      <c r="W156" s="2">
        <v>10286.209000000001</v>
      </c>
      <c r="X156" s="2">
        <v>10024.052</v>
      </c>
      <c r="Y156" s="2">
        <v>9941.6669999999995</v>
      </c>
      <c r="Z156"/>
      <c r="AA156" s="28">
        <f t="shared" si="29"/>
        <v>1</v>
      </c>
      <c r="AB156" s="11">
        <f t="shared" si="22"/>
        <v>0</v>
      </c>
      <c r="AC156" s="2">
        <f t="shared" si="23"/>
        <v>282825.08900000004</v>
      </c>
      <c r="AD156" s="2">
        <f t="shared" si="24"/>
        <v>282825.08900000004</v>
      </c>
      <c r="AF156">
        <f t="shared" si="25"/>
        <v>5</v>
      </c>
      <c r="AG156">
        <f t="shared" si="26"/>
        <v>2024</v>
      </c>
      <c r="AI156" s="2">
        <f t="shared" si="27"/>
        <v>14832.13</v>
      </c>
      <c r="AJ156">
        <f t="shared" si="28"/>
        <v>15</v>
      </c>
    </row>
    <row r="157" spans="1:36" x14ac:dyDescent="0.2">
      <c r="A157" s="7">
        <v>45440</v>
      </c>
      <c r="B157" s="2">
        <v>9806.741</v>
      </c>
      <c r="C157" s="2">
        <v>9773.4030000000002</v>
      </c>
      <c r="D157" s="2">
        <v>9967.9950000000008</v>
      </c>
      <c r="E157" s="2">
        <v>10016.062</v>
      </c>
      <c r="F157" s="2">
        <v>10486.120999999999</v>
      </c>
      <c r="G157" s="2">
        <v>10941.938</v>
      </c>
      <c r="H157" s="2">
        <v>11877.77</v>
      </c>
      <c r="I157" s="2">
        <v>12755.835999999999</v>
      </c>
      <c r="J157" s="2">
        <v>14525.612999999999</v>
      </c>
      <c r="K157" s="2">
        <v>14886.906999999999</v>
      </c>
      <c r="L157" s="2">
        <v>15488.179</v>
      </c>
      <c r="M157" s="2">
        <v>15485.791999999999</v>
      </c>
      <c r="N157" s="2">
        <v>15710.531999999999</v>
      </c>
      <c r="O157" s="2">
        <v>16118.093999999999</v>
      </c>
      <c r="P157" s="2">
        <v>15361.795</v>
      </c>
      <c r="Q157" s="2">
        <v>15344.967000000001</v>
      </c>
      <c r="R157" s="2">
        <v>14850.749</v>
      </c>
      <c r="S157" s="2">
        <v>14155.839</v>
      </c>
      <c r="T157" s="2">
        <v>13269.297</v>
      </c>
      <c r="U157" s="2">
        <v>12484.601000000001</v>
      </c>
      <c r="V157" s="2">
        <v>11386.108</v>
      </c>
      <c r="W157" s="2">
        <v>11001.24</v>
      </c>
      <c r="X157" s="2">
        <v>10662.587</v>
      </c>
      <c r="Y157" s="2">
        <v>10608.562</v>
      </c>
      <c r="Z157"/>
      <c r="AA157" s="28">
        <f t="shared" si="29"/>
        <v>2</v>
      </c>
      <c r="AB157" s="11">
        <f t="shared" si="22"/>
        <v>223488.136</v>
      </c>
      <c r="AC157" s="2">
        <f t="shared" si="23"/>
        <v>83478.592000000004</v>
      </c>
      <c r="AD157" s="2">
        <f t="shared" si="24"/>
        <v>306966.728</v>
      </c>
      <c r="AF157">
        <f t="shared" si="25"/>
        <v>5</v>
      </c>
      <c r="AG157">
        <f t="shared" si="26"/>
        <v>2024</v>
      </c>
      <c r="AI157" s="2">
        <f t="shared" si="27"/>
        <v>16118.093999999999</v>
      </c>
      <c r="AJ157">
        <f t="shared" si="28"/>
        <v>14</v>
      </c>
    </row>
    <row r="158" spans="1:36" x14ac:dyDescent="0.2">
      <c r="A158" s="7">
        <v>45441</v>
      </c>
      <c r="B158" s="2">
        <v>10046.565000000001</v>
      </c>
      <c r="C158" s="2">
        <v>10043.115</v>
      </c>
      <c r="D158" s="2">
        <v>10059.219999999999</v>
      </c>
      <c r="E158" s="2">
        <v>10055.632</v>
      </c>
      <c r="F158" s="2">
        <v>10332.617</v>
      </c>
      <c r="G158" s="2">
        <v>10686.939</v>
      </c>
      <c r="H158" s="2">
        <v>11377.058999999999</v>
      </c>
      <c r="I158" s="2">
        <v>11545.324000000001</v>
      </c>
      <c r="J158" s="2">
        <v>12532.115</v>
      </c>
      <c r="K158" s="2">
        <v>12337.737999999999</v>
      </c>
      <c r="L158" s="2">
        <v>13026.759</v>
      </c>
      <c r="M158" s="2">
        <v>13431.742</v>
      </c>
      <c r="N158" s="2">
        <v>13746.022999999999</v>
      </c>
      <c r="O158" s="2">
        <v>13886.708000000001</v>
      </c>
      <c r="P158" s="2">
        <v>14242.306</v>
      </c>
      <c r="Q158" s="2">
        <v>13676.187</v>
      </c>
      <c r="R158" s="2">
        <v>13462.518</v>
      </c>
      <c r="S158" s="2">
        <v>13460.843000000001</v>
      </c>
      <c r="T158" s="2">
        <v>12981.598</v>
      </c>
      <c r="U158" s="2">
        <v>12068.725</v>
      </c>
      <c r="V158" s="2">
        <v>11132.347</v>
      </c>
      <c r="W158" s="2">
        <v>10856.465</v>
      </c>
      <c r="X158" s="2">
        <v>10399.513000000001</v>
      </c>
      <c r="Y158" s="2">
        <v>10291.450999999999</v>
      </c>
      <c r="Z158"/>
      <c r="AA158" s="28">
        <f t="shared" si="29"/>
        <v>3</v>
      </c>
      <c r="AB158" s="11">
        <f t="shared" si="22"/>
        <v>202786.91099999999</v>
      </c>
      <c r="AC158" s="2">
        <f t="shared" si="23"/>
        <v>82892.598000000027</v>
      </c>
      <c r="AD158" s="2">
        <f t="shared" si="24"/>
        <v>285679.50900000002</v>
      </c>
      <c r="AF158">
        <f t="shared" si="25"/>
        <v>5</v>
      </c>
      <c r="AG158">
        <f t="shared" si="26"/>
        <v>2024</v>
      </c>
      <c r="AI158" s="2">
        <f t="shared" si="27"/>
        <v>14242.306</v>
      </c>
      <c r="AJ158">
        <f t="shared" si="28"/>
        <v>15</v>
      </c>
    </row>
    <row r="159" spans="1:36" x14ac:dyDescent="0.2">
      <c r="A159" s="7">
        <v>45442</v>
      </c>
      <c r="B159" s="2">
        <v>9774.6980000000003</v>
      </c>
      <c r="C159" s="2">
        <v>9860.2880000000005</v>
      </c>
      <c r="D159" s="2">
        <v>9731.3070000000007</v>
      </c>
      <c r="E159" s="2">
        <v>9910.34</v>
      </c>
      <c r="F159" s="2">
        <v>10110.913</v>
      </c>
      <c r="G159" s="2">
        <v>10536.741</v>
      </c>
      <c r="H159" s="2">
        <v>11175.689</v>
      </c>
      <c r="I159" s="2">
        <v>11391.548000000001</v>
      </c>
      <c r="J159" s="2">
        <v>12190.790999999999</v>
      </c>
      <c r="K159" s="2">
        <v>12599.106</v>
      </c>
      <c r="L159" s="2">
        <v>13108.234</v>
      </c>
      <c r="M159" s="2">
        <v>13127.438</v>
      </c>
      <c r="N159" s="2">
        <v>13763.826999999999</v>
      </c>
      <c r="O159" s="2">
        <v>14167.453</v>
      </c>
      <c r="P159" s="2">
        <v>14288.918</v>
      </c>
      <c r="Q159" s="2">
        <v>13836.779</v>
      </c>
      <c r="R159" s="2">
        <v>13980.991</v>
      </c>
      <c r="S159" s="2">
        <v>13413.835999999999</v>
      </c>
      <c r="T159" s="2">
        <v>12610.334999999999</v>
      </c>
      <c r="U159" s="2">
        <v>11776.54</v>
      </c>
      <c r="V159" s="2">
        <v>10884.32</v>
      </c>
      <c r="W159" s="2">
        <v>10720.603999999999</v>
      </c>
      <c r="X159" s="2">
        <v>10379.847</v>
      </c>
      <c r="Y159" s="2">
        <v>10225.227999999999</v>
      </c>
      <c r="Z159"/>
      <c r="AA159" s="28">
        <v>8</v>
      </c>
      <c r="AB159" s="11">
        <f t="shared" si="22"/>
        <v>0</v>
      </c>
      <c r="AC159" s="2">
        <f t="shared" si="23"/>
        <v>283565.77100000007</v>
      </c>
      <c r="AD159" s="2">
        <f t="shared" si="24"/>
        <v>283565.77100000007</v>
      </c>
      <c r="AF159">
        <f t="shared" si="25"/>
        <v>5</v>
      </c>
      <c r="AG159">
        <f t="shared" si="26"/>
        <v>2024</v>
      </c>
      <c r="AI159" s="2">
        <f t="shared" si="27"/>
        <v>14288.918</v>
      </c>
      <c r="AJ159">
        <f t="shared" si="28"/>
        <v>15</v>
      </c>
    </row>
    <row r="160" spans="1:36" x14ac:dyDescent="0.2">
      <c r="A160" s="7">
        <v>45443</v>
      </c>
      <c r="B160" s="2">
        <v>9783.9850000000006</v>
      </c>
      <c r="C160" s="2">
        <v>9848.1949999999997</v>
      </c>
      <c r="D160" s="2">
        <v>9788.3119999999999</v>
      </c>
      <c r="E160" s="2">
        <v>9989.9879999999994</v>
      </c>
      <c r="F160" s="2">
        <v>10162.308000000001</v>
      </c>
      <c r="G160" s="2">
        <v>10544.625</v>
      </c>
      <c r="H160" s="2">
        <v>11201.883</v>
      </c>
      <c r="I160" s="2">
        <v>11362.9</v>
      </c>
      <c r="J160" s="2">
        <v>12106.941000000001</v>
      </c>
      <c r="K160" s="2">
        <v>11969.195</v>
      </c>
      <c r="L160" s="2">
        <v>12109.795</v>
      </c>
      <c r="M160" s="2">
        <v>12226.824000000001</v>
      </c>
      <c r="N160" s="2">
        <v>12952.627</v>
      </c>
      <c r="O160" s="2">
        <v>13630.991</v>
      </c>
      <c r="P160" s="2">
        <v>14557.252</v>
      </c>
      <c r="Q160" s="2">
        <v>14848.759</v>
      </c>
      <c r="R160" s="2">
        <v>14113.471</v>
      </c>
      <c r="S160" s="2">
        <v>13653.626</v>
      </c>
      <c r="T160" s="2">
        <v>12562.861999999999</v>
      </c>
      <c r="U160" s="2">
        <v>11530.65</v>
      </c>
      <c r="V160" s="2">
        <v>10573.833000000001</v>
      </c>
      <c r="W160" s="2">
        <v>10487.334000000001</v>
      </c>
      <c r="X160" s="2">
        <v>10289.437</v>
      </c>
      <c r="Y160" s="2">
        <v>10218.133</v>
      </c>
      <c r="Z160"/>
      <c r="AA160" s="28">
        <f t="shared" si="29"/>
        <v>5</v>
      </c>
      <c r="AB160" s="11">
        <f t="shared" si="22"/>
        <v>198976.497</v>
      </c>
      <c r="AC160" s="2">
        <f t="shared" si="23"/>
        <v>81537.428999999975</v>
      </c>
      <c r="AD160" s="2">
        <f t="shared" si="24"/>
        <v>280513.92599999998</v>
      </c>
      <c r="AF160">
        <f t="shared" si="25"/>
        <v>5</v>
      </c>
      <c r="AG160">
        <f t="shared" si="26"/>
        <v>2024</v>
      </c>
      <c r="AI160" s="2">
        <f t="shared" si="27"/>
        <v>14848.759</v>
      </c>
      <c r="AJ160">
        <f t="shared" si="28"/>
        <v>16</v>
      </c>
    </row>
    <row r="161" spans="1:36" x14ac:dyDescent="0.2">
      <c r="A161" s="7">
        <v>45444</v>
      </c>
      <c r="B161" s="2">
        <v>9804.6409999999996</v>
      </c>
      <c r="C161" s="2">
        <v>9824.6290000000008</v>
      </c>
      <c r="D161" s="2">
        <v>9624.0360000000001</v>
      </c>
      <c r="E161" s="2">
        <v>9717.9850000000006</v>
      </c>
      <c r="F161" s="2">
        <v>9959.1589999999997</v>
      </c>
      <c r="G161" s="2">
        <v>10064.290000000001</v>
      </c>
      <c r="H161" s="2">
        <v>10530.12</v>
      </c>
      <c r="I161" s="2">
        <v>10565.061</v>
      </c>
      <c r="J161" s="2">
        <v>10579.441000000001</v>
      </c>
      <c r="K161" s="2">
        <v>10007.696</v>
      </c>
      <c r="L161" s="2">
        <v>10363.521000000001</v>
      </c>
      <c r="M161" s="2">
        <v>10713.137000000001</v>
      </c>
      <c r="N161" s="2">
        <v>10797.588</v>
      </c>
      <c r="O161" s="2">
        <v>11195.373</v>
      </c>
      <c r="P161" s="2">
        <v>11388.92</v>
      </c>
      <c r="Q161" s="2">
        <v>11254.183000000001</v>
      </c>
      <c r="R161" s="2">
        <v>11733.465</v>
      </c>
      <c r="S161" s="2">
        <v>12021.487999999999</v>
      </c>
      <c r="T161" s="2">
        <v>11725.837</v>
      </c>
      <c r="U161" s="2">
        <v>11284.365</v>
      </c>
      <c r="V161" s="2">
        <v>10872.629000000001</v>
      </c>
      <c r="W161" s="2">
        <v>10327.047</v>
      </c>
      <c r="X161" s="2">
        <v>9890.1730000000007</v>
      </c>
      <c r="Y161" s="2">
        <v>9823.0239999999994</v>
      </c>
      <c r="Z161"/>
      <c r="AA161" s="28">
        <f t="shared" si="29"/>
        <v>6</v>
      </c>
      <c r="AB161" s="11">
        <f t="shared" si="22"/>
        <v>174719.92400000003</v>
      </c>
      <c r="AC161" s="2">
        <f t="shared" si="23"/>
        <v>79347.883999999991</v>
      </c>
      <c r="AD161" s="2">
        <f t="shared" si="24"/>
        <v>254067.80800000002</v>
      </c>
      <c r="AF161">
        <f t="shared" si="25"/>
        <v>6</v>
      </c>
      <c r="AG161">
        <f t="shared" si="26"/>
        <v>2024</v>
      </c>
      <c r="AI161" s="2">
        <f t="shared" si="27"/>
        <v>12021.487999999999</v>
      </c>
      <c r="AJ161">
        <f t="shared" si="28"/>
        <v>18</v>
      </c>
    </row>
    <row r="162" spans="1:36" x14ac:dyDescent="0.2">
      <c r="A162" s="7">
        <v>45445</v>
      </c>
      <c r="B162" s="2">
        <v>9743.5869999999995</v>
      </c>
      <c r="C162" s="2">
        <v>9936.8109999999997</v>
      </c>
      <c r="D162" s="2">
        <v>9753.8819999999996</v>
      </c>
      <c r="E162" s="2">
        <v>9770.1180000000004</v>
      </c>
      <c r="F162" s="2">
        <v>9986.7610000000004</v>
      </c>
      <c r="G162" s="2">
        <v>9841.4269999999997</v>
      </c>
      <c r="H162" s="2">
        <v>10169.789000000001</v>
      </c>
      <c r="I162" s="2">
        <v>10095.925999999999</v>
      </c>
      <c r="J162" s="2">
        <v>10268.442999999999</v>
      </c>
      <c r="K162" s="2">
        <v>9840.1880000000001</v>
      </c>
      <c r="L162" s="2">
        <v>10597.206</v>
      </c>
      <c r="M162" s="2">
        <v>11074.84</v>
      </c>
      <c r="N162" s="2">
        <v>11094.525</v>
      </c>
      <c r="O162" s="2">
        <v>11612.342000000001</v>
      </c>
      <c r="P162" s="2">
        <v>11857.995000000001</v>
      </c>
      <c r="Q162" s="2">
        <v>12078.691000000001</v>
      </c>
      <c r="R162" s="2">
        <v>13095.241</v>
      </c>
      <c r="S162" s="2">
        <v>13375.978999999999</v>
      </c>
      <c r="T162" s="2">
        <v>13247.075000000001</v>
      </c>
      <c r="U162" s="2">
        <v>12554.126</v>
      </c>
      <c r="V162" s="2">
        <v>12194.924000000001</v>
      </c>
      <c r="W162" s="2">
        <v>11194.545</v>
      </c>
      <c r="X162" s="2">
        <v>10493.695</v>
      </c>
      <c r="Y162" s="2">
        <v>10027.825999999999</v>
      </c>
      <c r="Z162"/>
      <c r="AA162" s="28">
        <f t="shared" si="29"/>
        <v>7</v>
      </c>
      <c r="AB162" s="11">
        <f t="shared" si="22"/>
        <v>0</v>
      </c>
      <c r="AC162" s="2">
        <f t="shared" si="23"/>
        <v>263905.94199999998</v>
      </c>
      <c r="AD162" s="2">
        <f t="shared" si="24"/>
        <v>263905.94199999998</v>
      </c>
      <c r="AF162">
        <f t="shared" si="25"/>
        <v>6</v>
      </c>
      <c r="AG162">
        <f t="shared" si="26"/>
        <v>2024</v>
      </c>
      <c r="AI162" s="2">
        <f t="shared" si="27"/>
        <v>13375.978999999999</v>
      </c>
      <c r="AJ162">
        <f t="shared" si="28"/>
        <v>18</v>
      </c>
    </row>
    <row r="163" spans="1:36" x14ac:dyDescent="0.2">
      <c r="A163" s="7">
        <v>45446</v>
      </c>
      <c r="B163" s="2">
        <v>10226.293</v>
      </c>
      <c r="C163" s="2">
        <v>10248.459000000001</v>
      </c>
      <c r="D163" s="2">
        <v>10161.865</v>
      </c>
      <c r="E163" s="2">
        <v>10002.584999999999</v>
      </c>
      <c r="F163" s="2">
        <v>10563.105</v>
      </c>
      <c r="G163" s="2">
        <v>11214.369000000001</v>
      </c>
      <c r="H163" s="2">
        <v>12578.138000000001</v>
      </c>
      <c r="I163" s="2">
        <v>12587.415999999999</v>
      </c>
      <c r="J163" s="2">
        <v>12946.035</v>
      </c>
      <c r="K163" s="2">
        <v>12660.255999999999</v>
      </c>
      <c r="L163" s="2">
        <v>13541.816000000001</v>
      </c>
      <c r="M163" s="2">
        <v>13932.753000000001</v>
      </c>
      <c r="N163" s="2">
        <v>14140.862999999999</v>
      </c>
      <c r="O163" s="2">
        <v>15458.805</v>
      </c>
      <c r="P163" s="2">
        <v>15752.123</v>
      </c>
      <c r="Q163" s="2">
        <v>15139.373</v>
      </c>
      <c r="R163" s="2">
        <v>15609.451999999999</v>
      </c>
      <c r="S163" s="2">
        <v>15014.049000000001</v>
      </c>
      <c r="T163" s="2">
        <v>13889.869000000001</v>
      </c>
      <c r="U163" s="2">
        <v>13229.699000000001</v>
      </c>
      <c r="V163" s="2">
        <v>12368.797</v>
      </c>
      <c r="W163" s="2">
        <v>11391.717000000001</v>
      </c>
      <c r="X163" s="2">
        <v>10912.156000000001</v>
      </c>
      <c r="Y163" s="2">
        <v>10428.651</v>
      </c>
      <c r="Z163"/>
      <c r="AA163" s="28">
        <v>8</v>
      </c>
      <c r="AB163" s="11">
        <f t="shared" si="22"/>
        <v>0</v>
      </c>
      <c r="AC163" s="2">
        <f t="shared" si="23"/>
        <v>303998.64400000003</v>
      </c>
      <c r="AD163" s="2">
        <f t="shared" si="24"/>
        <v>303998.64400000003</v>
      </c>
      <c r="AF163">
        <f t="shared" si="25"/>
        <v>6</v>
      </c>
      <c r="AG163">
        <f t="shared" si="26"/>
        <v>2024</v>
      </c>
      <c r="AI163" s="2">
        <f t="shared" si="27"/>
        <v>15752.123</v>
      </c>
      <c r="AJ163">
        <f t="shared" si="28"/>
        <v>15</v>
      </c>
    </row>
    <row r="164" spans="1:36" x14ac:dyDescent="0.2">
      <c r="A164" s="7">
        <v>45447</v>
      </c>
      <c r="B164" s="2">
        <v>10265.164000000001</v>
      </c>
      <c r="C164" s="2">
        <v>10337.907999999999</v>
      </c>
      <c r="D164" s="2">
        <v>10190.423000000001</v>
      </c>
      <c r="E164" s="2">
        <v>10237.120000000001</v>
      </c>
      <c r="F164" s="2">
        <v>10612.378000000001</v>
      </c>
      <c r="G164" s="2">
        <v>11447.484</v>
      </c>
      <c r="H164" s="2">
        <v>12686.519</v>
      </c>
      <c r="I164" s="2">
        <v>12733.489</v>
      </c>
      <c r="J164" s="2">
        <v>13148.599</v>
      </c>
      <c r="K164" s="2">
        <v>12475.67</v>
      </c>
      <c r="L164" s="2">
        <v>13517.994000000001</v>
      </c>
      <c r="M164" s="2">
        <v>14175.623</v>
      </c>
      <c r="N164" s="2">
        <v>13918.186</v>
      </c>
      <c r="O164" s="2">
        <v>14835.957</v>
      </c>
      <c r="P164" s="2">
        <v>15084.119000000001</v>
      </c>
      <c r="Q164" s="2">
        <v>15288.973</v>
      </c>
      <c r="R164" s="2">
        <v>15320.445</v>
      </c>
      <c r="S164" s="2">
        <v>15235.29</v>
      </c>
      <c r="T164" s="2">
        <v>14329.079</v>
      </c>
      <c r="U164" s="2">
        <v>13517.799000000001</v>
      </c>
      <c r="V164" s="2">
        <v>12629.414000000001</v>
      </c>
      <c r="W164" s="2">
        <v>11546.156000000001</v>
      </c>
      <c r="X164" s="2">
        <v>11269.664000000001</v>
      </c>
      <c r="Y164" s="2">
        <v>10761.721</v>
      </c>
      <c r="Z164"/>
      <c r="AA164" s="28">
        <f t="shared" si="29"/>
        <v>2</v>
      </c>
      <c r="AB164" s="11">
        <f t="shared" si="22"/>
        <v>219026.45699999997</v>
      </c>
      <c r="AC164" s="2">
        <f t="shared" si="23"/>
        <v>86538.717000000092</v>
      </c>
      <c r="AD164" s="2">
        <f t="shared" si="24"/>
        <v>305565.17400000006</v>
      </c>
      <c r="AF164">
        <f t="shared" si="25"/>
        <v>6</v>
      </c>
      <c r="AG164">
        <f t="shared" si="26"/>
        <v>2024</v>
      </c>
      <c r="AI164" s="2">
        <f t="shared" si="27"/>
        <v>15320.445</v>
      </c>
      <c r="AJ164">
        <f t="shared" si="28"/>
        <v>17</v>
      </c>
    </row>
    <row r="165" spans="1:36" x14ac:dyDescent="0.2">
      <c r="A165" s="7">
        <v>45448</v>
      </c>
      <c r="B165" s="2">
        <v>10771.937</v>
      </c>
      <c r="C165" s="2">
        <v>10642.298000000001</v>
      </c>
      <c r="D165" s="2">
        <v>10623.079</v>
      </c>
      <c r="E165" s="2">
        <v>10438.303</v>
      </c>
      <c r="F165" s="2">
        <v>10978.68</v>
      </c>
      <c r="G165" s="2">
        <v>11367.263999999999</v>
      </c>
      <c r="H165" s="2">
        <v>12975.249</v>
      </c>
      <c r="I165" s="2">
        <v>12915.585999999999</v>
      </c>
      <c r="J165" s="2">
        <v>13834.825000000001</v>
      </c>
      <c r="K165" s="2">
        <v>13264.284</v>
      </c>
      <c r="L165" s="2">
        <v>14254.591</v>
      </c>
      <c r="M165" s="2">
        <v>15071.781000000001</v>
      </c>
      <c r="N165" s="2">
        <v>15357.290999999999</v>
      </c>
      <c r="O165" s="2">
        <v>16146.092000000001</v>
      </c>
      <c r="P165" s="2">
        <v>17238.195</v>
      </c>
      <c r="Q165" s="2">
        <v>17007.528999999999</v>
      </c>
      <c r="R165" s="2">
        <v>17534.953000000001</v>
      </c>
      <c r="S165" s="2">
        <v>16700.38</v>
      </c>
      <c r="T165" s="2">
        <v>14999.782999999999</v>
      </c>
      <c r="U165" s="2">
        <v>13791.808999999999</v>
      </c>
      <c r="V165" s="2">
        <v>12770.967000000001</v>
      </c>
      <c r="W165" s="2">
        <v>11658.386</v>
      </c>
      <c r="X165" s="2">
        <v>11242.154</v>
      </c>
      <c r="Y165" s="2">
        <v>11036.183000000001</v>
      </c>
      <c r="Z165"/>
      <c r="AA165" s="28">
        <f t="shared" si="29"/>
        <v>3</v>
      </c>
      <c r="AB165" s="11">
        <f t="shared" si="22"/>
        <v>233788.60600000003</v>
      </c>
      <c r="AC165" s="2">
        <f t="shared" si="23"/>
        <v>88832.992999999959</v>
      </c>
      <c r="AD165" s="2">
        <f t="shared" si="24"/>
        <v>322621.59899999999</v>
      </c>
      <c r="AF165">
        <f t="shared" si="25"/>
        <v>6</v>
      </c>
      <c r="AG165">
        <f t="shared" si="26"/>
        <v>2024</v>
      </c>
      <c r="AI165" s="2">
        <f t="shared" si="27"/>
        <v>17534.953000000001</v>
      </c>
      <c r="AJ165">
        <f t="shared" si="28"/>
        <v>17</v>
      </c>
    </row>
    <row r="166" spans="1:36" x14ac:dyDescent="0.2">
      <c r="A166" s="7">
        <v>45449</v>
      </c>
      <c r="B166" s="2">
        <v>10820.243</v>
      </c>
      <c r="C166" s="2">
        <v>11086.861999999999</v>
      </c>
      <c r="D166" s="2">
        <v>10796.013999999999</v>
      </c>
      <c r="E166" s="2">
        <v>10801.757</v>
      </c>
      <c r="F166" s="2">
        <v>11082.605</v>
      </c>
      <c r="G166" s="2">
        <v>11806.992</v>
      </c>
      <c r="H166" s="2">
        <v>13177.47</v>
      </c>
      <c r="I166" s="2">
        <v>13455.441000000001</v>
      </c>
      <c r="J166" s="2">
        <v>13948.753000000001</v>
      </c>
      <c r="K166" s="2">
        <v>14139.897000000001</v>
      </c>
      <c r="L166" s="2">
        <v>15067.744000000001</v>
      </c>
      <c r="M166" s="2">
        <v>15605.564</v>
      </c>
      <c r="N166" s="2">
        <v>15711.888999999999</v>
      </c>
      <c r="O166" s="2">
        <v>16800.955000000002</v>
      </c>
      <c r="P166" s="2">
        <v>17398.923999999999</v>
      </c>
      <c r="Q166" s="2">
        <v>16531.652999999998</v>
      </c>
      <c r="R166" s="2">
        <v>16793.077000000001</v>
      </c>
      <c r="S166" s="2">
        <v>16001.02</v>
      </c>
      <c r="T166" s="2">
        <v>14862.579</v>
      </c>
      <c r="U166" s="2">
        <v>13708.529</v>
      </c>
      <c r="V166" s="2">
        <v>13011.72</v>
      </c>
      <c r="W166" s="2">
        <v>11775.671</v>
      </c>
      <c r="X166" s="2">
        <v>11448.788</v>
      </c>
      <c r="Y166" s="2">
        <v>11056.499</v>
      </c>
      <c r="Z166"/>
      <c r="AA166" s="28">
        <f t="shared" si="29"/>
        <v>4</v>
      </c>
      <c r="AB166" s="11">
        <f t="shared" si="22"/>
        <v>236262.204</v>
      </c>
      <c r="AC166" s="2">
        <f t="shared" si="23"/>
        <v>90628.441999999894</v>
      </c>
      <c r="AD166" s="2">
        <f t="shared" si="24"/>
        <v>326890.64599999989</v>
      </c>
      <c r="AF166">
        <f t="shared" si="25"/>
        <v>6</v>
      </c>
      <c r="AG166">
        <f t="shared" si="26"/>
        <v>2024</v>
      </c>
      <c r="AI166" s="2">
        <f t="shared" si="27"/>
        <v>17398.923999999999</v>
      </c>
      <c r="AJ166">
        <f t="shared" si="28"/>
        <v>15</v>
      </c>
    </row>
    <row r="167" spans="1:36" x14ac:dyDescent="0.2">
      <c r="A167" s="7">
        <v>45450</v>
      </c>
      <c r="B167" s="2">
        <v>10978.346</v>
      </c>
      <c r="C167" s="2">
        <v>10980.003000000001</v>
      </c>
      <c r="D167" s="2">
        <v>10863.33</v>
      </c>
      <c r="E167" s="2">
        <v>10884.192999999999</v>
      </c>
      <c r="F167" s="2">
        <v>11279.056</v>
      </c>
      <c r="G167" s="2">
        <v>11974.945</v>
      </c>
      <c r="H167" s="2">
        <v>13262.504000000001</v>
      </c>
      <c r="I167" s="2">
        <v>14087.482</v>
      </c>
      <c r="J167" s="2">
        <v>15230.36</v>
      </c>
      <c r="K167" s="2">
        <v>15285.656000000001</v>
      </c>
      <c r="L167" s="2">
        <v>16460.593000000001</v>
      </c>
      <c r="M167" s="2">
        <v>16967.678</v>
      </c>
      <c r="N167" s="2">
        <v>16583.606</v>
      </c>
      <c r="O167" s="2">
        <v>17071.175999999999</v>
      </c>
      <c r="P167" s="2">
        <v>17202.737000000001</v>
      </c>
      <c r="Q167" s="2">
        <v>16374.641</v>
      </c>
      <c r="R167" s="2">
        <v>15859.367</v>
      </c>
      <c r="S167" s="2">
        <v>15067.965</v>
      </c>
      <c r="T167" s="2">
        <v>13630.862999999999</v>
      </c>
      <c r="U167" s="2">
        <v>12536.545</v>
      </c>
      <c r="V167" s="2">
        <v>11887.97</v>
      </c>
      <c r="W167" s="2">
        <v>11102.803</v>
      </c>
      <c r="X167" s="2">
        <v>10856.009</v>
      </c>
      <c r="Y167" s="2">
        <v>10547.333000000001</v>
      </c>
      <c r="Z167"/>
      <c r="AA167" s="28">
        <f t="shared" si="29"/>
        <v>5</v>
      </c>
      <c r="AB167" s="11">
        <f t="shared" si="22"/>
        <v>236205.45100000003</v>
      </c>
      <c r="AC167" s="2">
        <f t="shared" si="23"/>
        <v>90769.709999999934</v>
      </c>
      <c r="AD167" s="2">
        <f t="shared" si="24"/>
        <v>326975.16099999996</v>
      </c>
      <c r="AF167">
        <f t="shared" si="25"/>
        <v>6</v>
      </c>
      <c r="AG167">
        <f t="shared" si="26"/>
        <v>2024</v>
      </c>
      <c r="AI167" s="2">
        <f t="shared" si="27"/>
        <v>17202.737000000001</v>
      </c>
      <c r="AJ167">
        <f t="shared" si="28"/>
        <v>15</v>
      </c>
    </row>
    <row r="168" spans="1:36" x14ac:dyDescent="0.2">
      <c r="A168" s="7">
        <v>45451</v>
      </c>
      <c r="B168" s="2">
        <v>10451.75</v>
      </c>
      <c r="C168" s="2">
        <v>10437.429</v>
      </c>
      <c r="D168" s="2">
        <v>10343.99</v>
      </c>
      <c r="E168" s="2">
        <v>10272.073</v>
      </c>
      <c r="F168" s="2">
        <v>10484.022000000001</v>
      </c>
      <c r="G168" s="2">
        <v>10537.67</v>
      </c>
      <c r="H168" s="2">
        <v>11147.374</v>
      </c>
      <c r="I168" s="2">
        <v>11775.902</v>
      </c>
      <c r="J168" s="2">
        <v>12828.950999999999</v>
      </c>
      <c r="K168" s="2">
        <v>12552.651</v>
      </c>
      <c r="L168" s="2">
        <v>13245.611999999999</v>
      </c>
      <c r="M168" s="2">
        <v>13803.02</v>
      </c>
      <c r="N168" s="2">
        <v>13880.761</v>
      </c>
      <c r="O168" s="2">
        <v>14519.343000000001</v>
      </c>
      <c r="P168" s="2">
        <v>14135.633</v>
      </c>
      <c r="Q168" s="2">
        <v>13835.338</v>
      </c>
      <c r="R168" s="2">
        <v>13843.287</v>
      </c>
      <c r="S168" s="2">
        <v>13036.373</v>
      </c>
      <c r="T168" s="2">
        <v>12440.102999999999</v>
      </c>
      <c r="U168" s="2">
        <v>11759.407999999999</v>
      </c>
      <c r="V168" s="2">
        <v>11693.255999999999</v>
      </c>
      <c r="W168" s="2">
        <v>11067.76</v>
      </c>
      <c r="X168" s="2">
        <v>10770.159</v>
      </c>
      <c r="Y168" s="2">
        <v>10443.454</v>
      </c>
      <c r="Z168"/>
      <c r="AA168" s="28">
        <f t="shared" si="29"/>
        <v>6</v>
      </c>
      <c r="AB168" s="11">
        <f t="shared" si="22"/>
        <v>205187.55699999997</v>
      </c>
      <c r="AC168" s="2">
        <f t="shared" si="23"/>
        <v>84117.761999999988</v>
      </c>
      <c r="AD168" s="2">
        <f t="shared" si="24"/>
        <v>289305.31899999996</v>
      </c>
      <c r="AF168">
        <f t="shared" si="25"/>
        <v>6</v>
      </c>
      <c r="AG168">
        <f t="shared" si="26"/>
        <v>2024</v>
      </c>
      <c r="AI168" s="2">
        <f t="shared" si="27"/>
        <v>14519.343000000001</v>
      </c>
      <c r="AJ168">
        <f t="shared" si="28"/>
        <v>14</v>
      </c>
    </row>
    <row r="169" spans="1:36" x14ac:dyDescent="0.2">
      <c r="A169" s="7">
        <v>45452</v>
      </c>
      <c r="B169" s="2">
        <v>10403.638000000001</v>
      </c>
      <c r="C169" s="2">
        <v>10526.964</v>
      </c>
      <c r="D169" s="2">
        <v>10238.049999999999</v>
      </c>
      <c r="E169" s="2">
        <v>10223.540999999999</v>
      </c>
      <c r="F169" s="2">
        <v>10267.848</v>
      </c>
      <c r="G169" s="2">
        <v>10238.574000000001</v>
      </c>
      <c r="H169" s="2">
        <v>10546.466</v>
      </c>
      <c r="I169" s="2">
        <v>11118.99</v>
      </c>
      <c r="J169" s="2">
        <v>12279.098</v>
      </c>
      <c r="K169" s="2">
        <v>12456.33</v>
      </c>
      <c r="L169" s="2">
        <v>12961.28</v>
      </c>
      <c r="M169" s="2">
        <v>14115.939</v>
      </c>
      <c r="N169" s="2">
        <v>14499.583000000001</v>
      </c>
      <c r="O169" s="2">
        <v>14913.915999999999</v>
      </c>
      <c r="P169" s="2">
        <v>14805.324000000001</v>
      </c>
      <c r="Q169" s="2">
        <v>15066.206</v>
      </c>
      <c r="R169" s="2">
        <v>14874.837</v>
      </c>
      <c r="S169" s="2">
        <v>14172.040999999999</v>
      </c>
      <c r="T169" s="2">
        <v>12782.174000000001</v>
      </c>
      <c r="U169" s="2">
        <v>12129.748</v>
      </c>
      <c r="V169" s="2">
        <v>11991.162</v>
      </c>
      <c r="W169" s="2">
        <v>11003.896000000001</v>
      </c>
      <c r="X169" s="2">
        <v>10569.724</v>
      </c>
      <c r="Y169" s="2">
        <v>10239.654</v>
      </c>
      <c r="Z169"/>
      <c r="AA169" s="28">
        <f t="shared" si="29"/>
        <v>7</v>
      </c>
      <c r="AB169" s="11">
        <f t="shared" si="22"/>
        <v>0</v>
      </c>
      <c r="AC169" s="2">
        <f t="shared" si="23"/>
        <v>292424.98300000001</v>
      </c>
      <c r="AD169" s="2">
        <f t="shared" si="24"/>
        <v>292424.98300000001</v>
      </c>
      <c r="AF169">
        <f t="shared" si="25"/>
        <v>6</v>
      </c>
      <c r="AG169">
        <f t="shared" si="26"/>
        <v>2024</v>
      </c>
      <c r="AI169" s="2">
        <f t="shared" si="27"/>
        <v>15066.206</v>
      </c>
      <c r="AJ169">
        <f t="shared" si="28"/>
        <v>16</v>
      </c>
    </row>
    <row r="170" spans="1:36" x14ac:dyDescent="0.2">
      <c r="A170" s="7">
        <v>45453</v>
      </c>
      <c r="B170" s="2">
        <v>9903.6450000000004</v>
      </c>
      <c r="C170" s="2">
        <v>9934.5519999999997</v>
      </c>
      <c r="D170" s="2">
        <v>9922.6759999999995</v>
      </c>
      <c r="E170" s="2">
        <v>9935.0499999999993</v>
      </c>
      <c r="F170" s="2">
        <v>10415.276</v>
      </c>
      <c r="G170" s="2">
        <v>11322.323</v>
      </c>
      <c r="H170" s="2">
        <v>12728.700999999999</v>
      </c>
      <c r="I170" s="2">
        <v>13000.353999999999</v>
      </c>
      <c r="J170" s="2">
        <v>13179.009</v>
      </c>
      <c r="K170" s="2">
        <v>12864.548000000001</v>
      </c>
      <c r="L170" s="2">
        <v>13677.686</v>
      </c>
      <c r="M170" s="2">
        <v>13892.493</v>
      </c>
      <c r="N170" s="2">
        <v>14079.187</v>
      </c>
      <c r="O170" s="2">
        <v>15001.311</v>
      </c>
      <c r="P170" s="2">
        <v>15444.137000000001</v>
      </c>
      <c r="Q170" s="2">
        <v>14598.096</v>
      </c>
      <c r="R170" s="2">
        <v>14440.513000000001</v>
      </c>
      <c r="S170" s="2">
        <v>14117.159</v>
      </c>
      <c r="T170" s="2">
        <v>12855.154</v>
      </c>
      <c r="U170" s="2">
        <v>12830.562</v>
      </c>
      <c r="V170" s="2">
        <v>12117.15</v>
      </c>
      <c r="W170" s="2">
        <v>11315.253000000001</v>
      </c>
      <c r="X170" s="2">
        <v>10771.231</v>
      </c>
      <c r="Y170" s="2">
        <v>10334.578</v>
      </c>
      <c r="Z170"/>
      <c r="AA170" s="28">
        <f t="shared" si="29"/>
        <v>1</v>
      </c>
      <c r="AB170" s="11">
        <f t="shared" si="22"/>
        <v>0</v>
      </c>
      <c r="AC170" s="2">
        <f t="shared" si="23"/>
        <v>298680.64399999997</v>
      </c>
      <c r="AD170" s="2">
        <f t="shared" si="24"/>
        <v>298680.64399999997</v>
      </c>
      <c r="AF170">
        <f t="shared" si="25"/>
        <v>6</v>
      </c>
      <c r="AG170">
        <f t="shared" si="26"/>
        <v>2024</v>
      </c>
      <c r="AI170" s="2">
        <f t="shared" si="27"/>
        <v>15444.137000000001</v>
      </c>
      <c r="AJ170">
        <f t="shared" si="28"/>
        <v>15</v>
      </c>
    </row>
    <row r="171" spans="1:36" x14ac:dyDescent="0.2">
      <c r="A171" s="7">
        <v>45454</v>
      </c>
      <c r="B171" s="2">
        <v>10326.745999999999</v>
      </c>
      <c r="C171" s="2">
        <v>10441.089</v>
      </c>
      <c r="D171" s="2">
        <v>10337.838</v>
      </c>
      <c r="E171" s="2">
        <v>10434.98</v>
      </c>
      <c r="F171" s="2">
        <v>10752.58</v>
      </c>
      <c r="G171" s="2">
        <v>11512.51</v>
      </c>
      <c r="H171" s="2">
        <v>12854.312</v>
      </c>
      <c r="I171" s="2">
        <v>12822.975</v>
      </c>
      <c r="J171" s="2">
        <v>13372.618</v>
      </c>
      <c r="K171" s="2">
        <v>13284.972</v>
      </c>
      <c r="L171" s="2">
        <v>14619.651</v>
      </c>
      <c r="M171" s="2">
        <v>14938.621999999999</v>
      </c>
      <c r="N171" s="2">
        <v>14947.424999999999</v>
      </c>
      <c r="O171" s="2">
        <v>15504.987999999999</v>
      </c>
      <c r="P171" s="2">
        <v>16034.607</v>
      </c>
      <c r="Q171" s="2">
        <v>15645.671</v>
      </c>
      <c r="R171" s="2">
        <v>15584.47</v>
      </c>
      <c r="S171" s="2">
        <v>15409.334999999999</v>
      </c>
      <c r="T171" s="2">
        <v>14267.805</v>
      </c>
      <c r="U171" s="2">
        <v>13541.352000000001</v>
      </c>
      <c r="V171" s="2">
        <v>12733.55</v>
      </c>
      <c r="W171" s="2">
        <v>11835.48</v>
      </c>
      <c r="X171" s="2">
        <v>11173.522000000001</v>
      </c>
      <c r="Y171" s="2">
        <v>10942.183000000001</v>
      </c>
      <c r="Z171"/>
      <c r="AA171" s="28">
        <f t="shared" si="29"/>
        <v>2</v>
      </c>
      <c r="AB171" s="11">
        <f t="shared" si="22"/>
        <v>225717.04300000001</v>
      </c>
      <c r="AC171" s="2">
        <f t="shared" si="23"/>
        <v>87602.237999999954</v>
      </c>
      <c r="AD171" s="2">
        <f t="shared" si="24"/>
        <v>313319.28099999996</v>
      </c>
      <c r="AF171">
        <f t="shared" si="25"/>
        <v>6</v>
      </c>
      <c r="AG171">
        <f t="shared" si="26"/>
        <v>2024</v>
      </c>
      <c r="AI171" s="2">
        <f t="shared" si="27"/>
        <v>16034.607</v>
      </c>
      <c r="AJ171">
        <f t="shared" si="28"/>
        <v>15</v>
      </c>
    </row>
    <row r="172" spans="1:36" x14ac:dyDescent="0.2">
      <c r="A172" s="7">
        <v>45455</v>
      </c>
      <c r="B172" s="2">
        <v>10790.803</v>
      </c>
      <c r="C172" s="2">
        <v>11005.463</v>
      </c>
      <c r="D172" s="2">
        <v>10661.03</v>
      </c>
      <c r="E172" s="2">
        <v>10854.04</v>
      </c>
      <c r="F172" s="2">
        <v>11075.33</v>
      </c>
      <c r="G172" s="2">
        <v>11874.857</v>
      </c>
      <c r="H172" s="2">
        <v>13148.56</v>
      </c>
      <c r="I172" s="2">
        <v>13662.102999999999</v>
      </c>
      <c r="J172" s="2">
        <v>14418.164000000001</v>
      </c>
      <c r="K172" s="2">
        <v>14146.120999999999</v>
      </c>
      <c r="L172" s="2">
        <v>14677.567999999999</v>
      </c>
      <c r="M172" s="2">
        <v>15419.464</v>
      </c>
      <c r="N172" s="2">
        <v>14882.869000000001</v>
      </c>
      <c r="O172" s="2">
        <v>16036.215</v>
      </c>
      <c r="P172" s="2">
        <v>15612.538</v>
      </c>
      <c r="Q172" s="2">
        <v>15305.873</v>
      </c>
      <c r="R172" s="2">
        <v>15610.016</v>
      </c>
      <c r="S172" s="2">
        <v>15249.538</v>
      </c>
      <c r="T172" s="2">
        <v>14209.7</v>
      </c>
      <c r="U172" s="2">
        <v>13311.508</v>
      </c>
      <c r="V172" s="2">
        <v>12730.097</v>
      </c>
      <c r="W172" s="2">
        <v>11924.284</v>
      </c>
      <c r="X172" s="2">
        <v>11366.659</v>
      </c>
      <c r="Y172" s="2">
        <v>10982.967000000001</v>
      </c>
      <c r="Z172"/>
      <c r="AA172" s="28">
        <f t="shared" si="29"/>
        <v>3</v>
      </c>
      <c r="AB172" s="11">
        <f t="shared" ref="AB172:AB235" si="30">IF(AND(AA172&gt;1,AA172&lt;7),SUM(I172:X172),0)</f>
        <v>228562.717</v>
      </c>
      <c r="AC172" s="2">
        <f t="shared" ref="AC172:AC235" si="31">SUM(B172:Y172)-AB172</f>
        <v>90393.049999999988</v>
      </c>
      <c r="AD172" s="2">
        <f t="shared" ref="AD172:AD235" si="32">SUM(AB172+AC172)</f>
        <v>318955.76699999999</v>
      </c>
      <c r="AF172">
        <f t="shared" ref="AF172:AF235" si="33">MONTH(A172)</f>
        <v>6</v>
      </c>
      <c r="AG172">
        <f t="shared" ref="AG172:AG235" si="34">YEAR(A172)</f>
        <v>2024</v>
      </c>
      <c r="AI172" s="2">
        <f t="shared" ref="AI172:AI235" si="35">MAX(B172:Y172)</f>
        <v>16036.215</v>
      </c>
      <c r="AJ172">
        <f t="shared" ref="AJ172:AJ235" si="36">INDEX($B$8:$Y$8,MATCH(AI172,B172:Y172,0))</f>
        <v>14</v>
      </c>
    </row>
    <row r="173" spans="1:36" x14ac:dyDescent="0.2">
      <c r="A173" s="7">
        <v>45456</v>
      </c>
      <c r="B173" s="2">
        <v>10765.062</v>
      </c>
      <c r="C173" s="2">
        <v>10957.434999999999</v>
      </c>
      <c r="D173" s="2">
        <v>10727.851000000001</v>
      </c>
      <c r="E173" s="2">
        <v>10667.367</v>
      </c>
      <c r="F173" s="2">
        <v>11064.212</v>
      </c>
      <c r="G173" s="2">
        <v>11682.779</v>
      </c>
      <c r="H173" s="2">
        <v>13084.558000000001</v>
      </c>
      <c r="I173" s="2">
        <v>13097.701999999999</v>
      </c>
      <c r="J173" s="2">
        <v>13784.651</v>
      </c>
      <c r="K173" s="2">
        <v>13307.196</v>
      </c>
      <c r="L173" s="2">
        <v>14381.965</v>
      </c>
      <c r="M173" s="2">
        <v>15180.45</v>
      </c>
      <c r="N173" s="2">
        <v>15322.759</v>
      </c>
      <c r="O173" s="2">
        <v>16027.96</v>
      </c>
      <c r="P173" s="2">
        <v>16356.691000000001</v>
      </c>
      <c r="Q173" s="2">
        <v>16019.386</v>
      </c>
      <c r="R173" s="2">
        <v>16167.157999999999</v>
      </c>
      <c r="S173" s="2">
        <v>15723.208000000001</v>
      </c>
      <c r="T173" s="2">
        <v>14798.807000000001</v>
      </c>
      <c r="U173" s="2">
        <v>14064.032999999999</v>
      </c>
      <c r="V173" s="2">
        <v>13357.038</v>
      </c>
      <c r="W173" s="2">
        <v>12413.032999999999</v>
      </c>
      <c r="X173" s="2">
        <v>11926.075000000001</v>
      </c>
      <c r="Y173" s="2">
        <v>11476.079</v>
      </c>
      <c r="Z173"/>
      <c r="AA173" s="28">
        <f t="shared" si="29"/>
        <v>4</v>
      </c>
      <c r="AB173" s="11">
        <f t="shared" si="30"/>
        <v>231928.11200000002</v>
      </c>
      <c r="AC173" s="2">
        <f t="shared" si="31"/>
        <v>90425.342999999993</v>
      </c>
      <c r="AD173" s="2">
        <f t="shared" si="32"/>
        <v>322353.45500000002</v>
      </c>
      <c r="AF173">
        <f t="shared" si="33"/>
        <v>6</v>
      </c>
      <c r="AG173">
        <f t="shared" si="34"/>
        <v>2024</v>
      </c>
      <c r="AI173" s="2">
        <f t="shared" si="35"/>
        <v>16356.691000000001</v>
      </c>
      <c r="AJ173">
        <f t="shared" si="36"/>
        <v>15</v>
      </c>
    </row>
    <row r="174" spans="1:36" x14ac:dyDescent="0.2">
      <c r="A174" s="7">
        <v>45457</v>
      </c>
      <c r="B174" s="2">
        <v>11283.511</v>
      </c>
      <c r="C174" s="2">
        <v>11412.671</v>
      </c>
      <c r="D174" s="2">
        <v>11353.593000000001</v>
      </c>
      <c r="E174" s="2">
        <v>11255.703</v>
      </c>
      <c r="F174" s="2">
        <v>11638.287</v>
      </c>
      <c r="G174" s="2">
        <v>12165.768</v>
      </c>
      <c r="H174" s="2">
        <v>13489.982</v>
      </c>
      <c r="I174" s="2">
        <v>13626.186</v>
      </c>
      <c r="J174" s="2">
        <v>14470.966</v>
      </c>
      <c r="K174" s="2">
        <v>15274.316999999999</v>
      </c>
      <c r="L174" s="2">
        <v>16286.138000000001</v>
      </c>
      <c r="M174" s="2">
        <v>17196.3</v>
      </c>
      <c r="N174" s="2">
        <v>16934.092000000001</v>
      </c>
      <c r="O174" s="2">
        <v>17251.168000000001</v>
      </c>
      <c r="P174" s="2">
        <v>18158.79</v>
      </c>
      <c r="Q174" s="2">
        <v>17619.341</v>
      </c>
      <c r="R174" s="2">
        <v>17229.156999999999</v>
      </c>
      <c r="S174" s="2">
        <v>15868.55</v>
      </c>
      <c r="T174" s="2">
        <v>14576.574000000001</v>
      </c>
      <c r="U174" s="2">
        <v>13522.701999999999</v>
      </c>
      <c r="V174" s="2">
        <v>13068.42</v>
      </c>
      <c r="W174" s="2">
        <v>12125.754000000001</v>
      </c>
      <c r="X174" s="2">
        <v>12044.11</v>
      </c>
      <c r="Y174" s="2">
        <v>11755.213</v>
      </c>
      <c r="Z174"/>
      <c r="AA174" s="28">
        <f t="shared" si="29"/>
        <v>5</v>
      </c>
      <c r="AB174" s="11">
        <f t="shared" si="30"/>
        <v>245252.565</v>
      </c>
      <c r="AC174" s="2">
        <f t="shared" si="31"/>
        <v>94354.728000000003</v>
      </c>
      <c r="AD174" s="2">
        <f t="shared" si="32"/>
        <v>339607.29300000001</v>
      </c>
      <c r="AF174">
        <f t="shared" si="33"/>
        <v>6</v>
      </c>
      <c r="AG174">
        <f t="shared" si="34"/>
        <v>2024</v>
      </c>
      <c r="AI174" s="2">
        <f t="shared" si="35"/>
        <v>18158.79</v>
      </c>
      <c r="AJ174">
        <f t="shared" si="36"/>
        <v>15</v>
      </c>
    </row>
    <row r="175" spans="1:36" x14ac:dyDescent="0.2">
      <c r="A175" s="7">
        <v>45458</v>
      </c>
      <c r="B175" s="2">
        <v>11553.02</v>
      </c>
      <c r="C175" s="2">
        <v>11484.448</v>
      </c>
      <c r="D175" s="2">
        <v>11145.088</v>
      </c>
      <c r="E175" s="2">
        <v>11180.257</v>
      </c>
      <c r="F175" s="2">
        <v>11227.815000000001</v>
      </c>
      <c r="G175" s="2">
        <v>11265.276</v>
      </c>
      <c r="H175" s="2">
        <v>11602.704</v>
      </c>
      <c r="I175" s="2">
        <v>12156.272999999999</v>
      </c>
      <c r="J175" s="2">
        <v>12848.352999999999</v>
      </c>
      <c r="K175" s="2">
        <v>12337.85</v>
      </c>
      <c r="L175" s="2">
        <v>12538.1</v>
      </c>
      <c r="M175" s="2">
        <v>12931.281999999999</v>
      </c>
      <c r="N175" s="2">
        <v>13343.031000000001</v>
      </c>
      <c r="O175" s="2">
        <v>13573.665000000001</v>
      </c>
      <c r="P175" s="2">
        <v>13554.199000000001</v>
      </c>
      <c r="Q175" s="2">
        <v>13308.853999999999</v>
      </c>
      <c r="R175" s="2">
        <v>13344.932000000001</v>
      </c>
      <c r="S175" s="2">
        <v>13188.602999999999</v>
      </c>
      <c r="T175" s="2">
        <v>12839.156000000001</v>
      </c>
      <c r="U175" s="2">
        <v>12130.855</v>
      </c>
      <c r="V175" s="2">
        <v>11841.557000000001</v>
      </c>
      <c r="W175" s="2">
        <v>11171.477000000001</v>
      </c>
      <c r="X175" s="2">
        <v>11073.19</v>
      </c>
      <c r="Y175" s="2">
        <v>10665.811</v>
      </c>
      <c r="Z175"/>
      <c r="AA175" s="28">
        <f t="shared" si="29"/>
        <v>6</v>
      </c>
      <c r="AB175" s="11">
        <f t="shared" si="30"/>
        <v>202181.37700000001</v>
      </c>
      <c r="AC175" s="2">
        <f t="shared" si="31"/>
        <v>90124.418999999965</v>
      </c>
      <c r="AD175" s="2">
        <f t="shared" si="32"/>
        <v>292305.79599999997</v>
      </c>
      <c r="AF175">
        <f t="shared" si="33"/>
        <v>6</v>
      </c>
      <c r="AG175">
        <f t="shared" si="34"/>
        <v>2024</v>
      </c>
      <c r="AI175" s="2">
        <f t="shared" si="35"/>
        <v>13573.665000000001</v>
      </c>
      <c r="AJ175">
        <f t="shared" si="36"/>
        <v>14</v>
      </c>
    </row>
    <row r="176" spans="1:36" x14ac:dyDescent="0.2">
      <c r="A176" s="7">
        <v>45459</v>
      </c>
      <c r="B176" s="2">
        <v>10517.165999999999</v>
      </c>
      <c r="C176" s="2">
        <v>10566.869000000001</v>
      </c>
      <c r="D176" s="2">
        <v>10338.052</v>
      </c>
      <c r="E176" s="2">
        <v>10335.33</v>
      </c>
      <c r="F176" s="2">
        <v>10424.545</v>
      </c>
      <c r="G176" s="2">
        <v>10254.494000000001</v>
      </c>
      <c r="H176" s="2">
        <v>10609.727999999999</v>
      </c>
      <c r="I176" s="2">
        <v>10564.302</v>
      </c>
      <c r="J176" s="2">
        <v>10695.316000000001</v>
      </c>
      <c r="K176" s="2">
        <v>10426.764999999999</v>
      </c>
      <c r="L176" s="2">
        <v>10903.338</v>
      </c>
      <c r="M176" s="2">
        <v>11389.947</v>
      </c>
      <c r="N176" s="2">
        <v>11251.056</v>
      </c>
      <c r="O176" s="2">
        <v>11814.638000000001</v>
      </c>
      <c r="P176" s="2">
        <v>11870.698</v>
      </c>
      <c r="Q176" s="2">
        <v>12311.438</v>
      </c>
      <c r="R176" s="2">
        <v>13108.751</v>
      </c>
      <c r="S176" s="2">
        <v>13645.316000000001</v>
      </c>
      <c r="T176" s="2">
        <v>13264.618</v>
      </c>
      <c r="U176" s="2">
        <v>12737.084999999999</v>
      </c>
      <c r="V176" s="2">
        <v>12564.213</v>
      </c>
      <c r="W176" s="2">
        <v>11737.374</v>
      </c>
      <c r="X176" s="2">
        <v>11104.933999999999</v>
      </c>
      <c r="Y176" s="2">
        <v>10651.97</v>
      </c>
      <c r="Z176"/>
      <c r="AA176" s="28">
        <f t="shared" si="29"/>
        <v>7</v>
      </c>
      <c r="AB176" s="11">
        <f t="shared" si="30"/>
        <v>0</v>
      </c>
      <c r="AC176" s="2">
        <f t="shared" si="31"/>
        <v>273087.94299999991</v>
      </c>
      <c r="AD176" s="2">
        <f t="shared" si="32"/>
        <v>273087.94299999991</v>
      </c>
      <c r="AF176">
        <f t="shared" si="33"/>
        <v>6</v>
      </c>
      <c r="AG176">
        <f t="shared" si="34"/>
        <v>2024</v>
      </c>
      <c r="AI176" s="2">
        <f t="shared" si="35"/>
        <v>13645.316000000001</v>
      </c>
      <c r="AJ176">
        <f t="shared" si="36"/>
        <v>18</v>
      </c>
    </row>
    <row r="177" spans="1:36" x14ac:dyDescent="0.2">
      <c r="A177" s="7">
        <v>45460</v>
      </c>
      <c r="B177" s="2">
        <v>10849.511</v>
      </c>
      <c r="C177" s="2">
        <v>10732.242</v>
      </c>
      <c r="D177" s="2">
        <v>10768.753000000001</v>
      </c>
      <c r="E177" s="2">
        <v>10646.449000000001</v>
      </c>
      <c r="F177" s="2">
        <v>11117.418</v>
      </c>
      <c r="G177" s="2">
        <v>11658.098</v>
      </c>
      <c r="H177" s="2">
        <v>12988.769</v>
      </c>
      <c r="I177" s="2">
        <v>13611.038</v>
      </c>
      <c r="J177" s="2">
        <v>14912.878000000001</v>
      </c>
      <c r="K177" s="2">
        <v>14292.203</v>
      </c>
      <c r="L177" s="2">
        <v>15550.861000000001</v>
      </c>
      <c r="M177" s="2">
        <v>16268.462</v>
      </c>
      <c r="N177" s="2">
        <v>16592.812000000002</v>
      </c>
      <c r="O177" s="2">
        <v>17383.501</v>
      </c>
      <c r="P177" s="2">
        <v>16836.655999999999</v>
      </c>
      <c r="Q177" s="2">
        <v>17077.128000000001</v>
      </c>
      <c r="R177" s="2">
        <v>16470.64</v>
      </c>
      <c r="S177" s="2">
        <v>15743.468000000001</v>
      </c>
      <c r="T177" s="2">
        <v>14344.366</v>
      </c>
      <c r="U177" s="2">
        <v>13474.218000000001</v>
      </c>
      <c r="V177" s="2">
        <v>12882.007</v>
      </c>
      <c r="W177" s="2">
        <v>11971.959000000001</v>
      </c>
      <c r="X177" s="2">
        <v>11500.825999999999</v>
      </c>
      <c r="Y177" s="2">
        <v>10982.322</v>
      </c>
      <c r="Z177"/>
      <c r="AA177" s="28">
        <f t="shared" si="29"/>
        <v>1</v>
      </c>
      <c r="AB177" s="11">
        <f t="shared" si="30"/>
        <v>0</v>
      </c>
      <c r="AC177" s="2">
        <f t="shared" si="31"/>
        <v>328656.5849999999</v>
      </c>
      <c r="AD177" s="2">
        <f t="shared" si="32"/>
        <v>328656.5849999999</v>
      </c>
      <c r="AF177">
        <f t="shared" si="33"/>
        <v>6</v>
      </c>
      <c r="AG177">
        <f t="shared" si="34"/>
        <v>2024</v>
      </c>
      <c r="AI177" s="2">
        <f t="shared" si="35"/>
        <v>17383.501</v>
      </c>
      <c r="AJ177">
        <f t="shared" si="36"/>
        <v>14</v>
      </c>
    </row>
    <row r="178" spans="1:36" x14ac:dyDescent="0.2">
      <c r="A178" s="7">
        <v>45461</v>
      </c>
      <c r="B178" s="2">
        <v>11058.446</v>
      </c>
      <c r="C178" s="2">
        <v>11069.831</v>
      </c>
      <c r="D178" s="2">
        <v>11007.392</v>
      </c>
      <c r="E178" s="2">
        <v>10915.251</v>
      </c>
      <c r="F178" s="2">
        <v>11400.431</v>
      </c>
      <c r="G178" s="2">
        <v>11957.358</v>
      </c>
      <c r="H178" s="2">
        <v>13102.923000000001</v>
      </c>
      <c r="I178" s="2">
        <v>13694.3</v>
      </c>
      <c r="J178" s="2">
        <v>14600.276</v>
      </c>
      <c r="K178" s="2">
        <v>14674.778</v>
      </c>
      <c r="L178" s="2">
        <v>16134.456</v>
      </c>
      <c r="M178" s="2">
        <v>17236.502</v>
      </c>
      <c r="N178" s="2">
        <v>17651.873</v>
      </c>
      <c r="O178" s="2">
        <v>19021.431</v>
      </c>
      <c r="P178" s="2">
        <v>20064.412</v>
      </c>
      <c r="Q178" s="2">
        <v>20329.868999999999</v>
      </c>
      <c r="R178" s="2">
        <v>19691.361000000001</v>
      </c>
      <c r="S178" s="2">
        <v>19057.638999999999</v>
      </c>
      <c r="T178" s="2">
        <v>17635.260999999999</v>
      </c>
      <c r="U178" s="2">
        <v>16701.098999999998</v>
      </c>
      <c r="V178" s="2">
        <v>15714.305</v>
      </c>
      <c r="W178" s="2">
        <v>14982.210999999999</v>
      </c>
      <c r="X178" s="2">
        <v>14105.992</v>
      </c>
      <c r="Y178" s="2">
        <v>13455.421</v>
      </c>
      <c r="Z178"/>
      <c r="AA178" s="28">
        <f t="shared" si="29"/>
        <v>2</v>
      </c>
      <c r="AB178" s="11">
        <f t="shared" si="30"/>
        <v>271295.76500000001</v>
      </c>
      <c r="AC178" s="2">
        <f t="shared" si="31"/>
        <v>93967.053000000014</v>
      </c>
      <c r="AD178" s="2">
        <f t="shared" si="32"/>
        <v>365262.81800000003</v>
      </c>
      <c r="AF178">
        <f t="shared" si="33"/>
        <v>6</v>
      </c>
      <c r="AG178">
        <f t="shared" si="34"/>
        <v>2024</v>
      </c>
      <c r="AI178" s="2">
        <f t="shared" si="35"/>
        <v>20329.868999999999</v>
      </c>
      <c r="AJ178">
        <f t="shared" si="36"/>
        <v>16</v>
      </c>
    </row>
    <row r="179" spans="1:36" x14ac:dyDescent="0.2">
      <c r="A179" s="7">
        <v>45462</v>
      </c>
      <c r="B179" s="2">
        <v>13381.06</v>
      </c>
      <c r="C179" s="2">
        <v>13306.075000000001</v>
      </c>
      <c r="D179" s="2">
        <v>13097.324000000001</v>
      </c>
      <c r="E179" s="2">
        <v>12827.789000000001</v>
      </c>
      <c r="F179" s="2">
        <v>13193.102000000001</v>
      </c>
      <c r="G179" s="2">
        <v>13604.269</v>
      </c>
      <c r="H179" s="2">
        <v>14957.562</v>
      </c>
      <c r="I179" s="2">
        <v>15500.575000000001</v>
      </c>
      <c r="J179" s="2">
        <v>17095.161</v>
      </c>
      <c r="K179" s="2">
        <v>17545.317999999999</v>
      </c>
      <c r="L179" s="2">
        <v>19661.932000000001</v>
      </c>
      <c r="M179" s="2">
        <v>20960.668000000001</v>
      </c>
      <c r="N179" s="2">
        <v>21794.405999999999</v>
      </c>
      <c r="O179" s="2">
        <v>23587.217000000001</v>
      </c>
      <c r="P179" s="2">
        <v>24393.025000000001</v>
      </c>
      <c r="Q179" s="2">
        <v>24141.261999999999</v>
      </c>
      <c r="R179" s="2">
        <v>24145.947</v>
      </c>
      <c r="S179" s="2">
        <v>22129.9</v>
      </c>
      <c r="T179" s="2">
        <v>19517.671999999999</v>
      </c>
      <c r="U179" s="2">
        <v>18540.294000000002</v>
      </c>
      <c r="V179" s="2">
        <v>17354.188999999998</v>
      </c>
      <c r="W179" s="2">
        <v>16472.672999999999</v>
      </c>
      <c r="X179" s="2">
        <v>15742.444</v>
      </c>
      <c r="Y179" s="2">
        <v>15385.419</v>
      </c>
      <c r="Z179"/>
      <c r="AA179" s="28">
        <f t="shared" si="29"/>
        <v>3</v>
      </c>
      <c r="AB179" s="11">
        <f t="shared" si="30"/>
        <v>318582.68300000002</v>
      </c>
      <c r="AC179" s="2">
        <f t="shared" si="31"/>
        <v>109752.60000000003</v>
      </c>
      <c r="AD179" s="2">
        <f t="shared" si="32"/>
        <v>428335.28300000005</v>
      </c>
      <c r="AF179">
        <f t="shared" si="33"/>
        <v>6</v>
      </c>
      <c r="AG179">
        <f t="shared" si="34"/>
        <v>2024</v>
      </c>
      <c r="AI179" s="2">
        <f t="shared" si="35"/>
        <v>24393.025000000001</v>
      </c>
      <c r="AJ179">
        <f t="shared" si="36"/>
        <v>15</v>
      </c>
    </row>
    <row r="180" spans="1:36" x14ac:dyDescent="0.2">
      <c r="A180" s="7">
        <v>45463</v>
      </c>
      <c r="B180" s="2">
        <v>14910.395</v>
      </c>
      <c r="C180" s="2">
        <v>15066.996999999999</v>
      </c>
      <c r="D180" s="2">
        <v>14808.638000000001</v>
      </c>
      <c r="E180" s="2">
        <v>14671.946</v>
      </c>
      <c r="F180" s="2">
        <v>14954.853999999999</v>
      </c>
      <c r="G180" s="2">
        <v>15435.205</v>
      </c>
      <c r="H180" s="2">
        <v>16834.927</v>
      </c>
      <c r="I180" s="2">
        <v>17739.435000000001</v>
      </c>
      <c r="J180" s="2">
        <v>19826.223000000002</v>
      </c>
      <c r="K180" s="2">
        <v>19998.026999999998</v>
      </c>
      <c r="L180" s="2">
        <v>22143.587</v>
      </c>
      <c r="M180" s="2">
        <v>23360.736000000001</v>
      </c>
      <c r="N180" s="2">
        <v>24155.221000000001</v>
      </c>
      <c r="O180" s="2">
        <v>25547.817999999999</v>
      </c>
      <c r="P180" s="2">
        <v>26255.343000000001</v>
      </c>
      <c r="Q180" s="2">
        <v>26154.266</v>
      </c>
      <c r="R180" s="2">
        <v>24039.52</v>
      </c>
      <c r="S180" s="2">
        <v>20988.881000000001</v>
      </c>
      <c r="T180" s="2">
        <v>19464.88</v>
      </c>
      <c r="U180" s="2">
        <v>18283.825000000001</v>
      </c>
      <c r="V180" s="2">
        <v>17106.284</v>
      </c>
      <c r="W180" s="2">
        <v>16144.922</v>
      </c>
      <c r="X180" s="2">
        <v>15723.17</v>
      </c>
      <c r="Y180" s="2">
        <v>15463.486000000001</v>
      </c>
      <c r="Z180"/>
      <c r="AA180" s="28">
        <f t="shared" si="29"/>
        <v>4</v>
      </c>
      <c r="AB180" s="11">
        <f t="shared" si="30"/>
        <v>336932.13799999998</v>
      </c>
      <c r="AC180" s="2">
        <f t="shared" si="31"/>
        <v>122146.44800000003</v>
      </c>
      <c r="AD180" s="2">
        <f t="shared" si="32"/>
        <v>459078.58600000001</v>
      </c>
      <c r="AF180">
        <f t="shared" si="33"/>
        <v>6</v>
      </c>
      <c r="AG180">
        <f t="shared" si="34"/>
        <v>2024</v>
      </c>
      <c r="AI180" s="2">
        <f t="shared" si="35"/>
        <v>26255.343000000001</v>
      </c>
      <c r="AJ180">
        <f t="shared" si="36"/>
        <v>15</v>
      </c>
    </row>
    <row r="181" spans="1:36" x14ac:dyDescent="0.2">
      <c r="A181" s="7">
        <v>45464</v>
      </c>
      <c r="B181" s="2">
        <v>15182.584000000001</v>
      </c>
      <c r="C181" s="2">
        <v>15109.569</v>
      </c>
      <c r="D181" s="2">
        <v>14790.083000000001</v>
      </c>
      <c r="E181" s="2">
        <v>14460.096</v>
      </c>
      <c r="F181" s="2">
        <v>14544.254000000001</v>
      </c>
      <c r="G181" s="2">
        <v>14877.736000000001</v>
      </c>
      <c r="H181" s="2">
        <v>15503.404</v>
      </c>
      <c r="I181" s="2">
        <v>16275.98</v>
      </c>
      <c r="J181" s="2">
        <v>17258.208999999999</v>
      </c>
      <c r="K181" s="2">
        <v>16684.243999999999</v>
      </c>
      <c r="L181" s="2">
        <v>16877.486000000001</v>
      </c>
      <c r="M181" s="2">
        <v>17525.655999999999</v>
      </c>
      <c r="N181" s="2">
        <v>17952.156999999999</v>
      </c>
      <c r="O181" s="2">
        <v>19359.606</v>
      </c>
      <c r="P181" s="2">
        <v>20316.88</v>
      </c>
      <c r="Q181" s="2">
        <v>20031.016</v>
      </c>
      <c r="R181" s="2">
        <v>19630.505000000001</v>
      </c>
      <c r="S181" s="2">
        <v>18708.481</v>
      </c>
      <c r="T181" s="2">
        <v>16959.055</v>
      </c>
      <c r="U181" s="2">
        <v>15598.406000000001</v>
      </c>
      <c r="V181" s="2">
        <v>14794.358</v>
      </c>
      <c r="W181" s="2">
        <v>13761.638999999999</v>
      </c>
      <c r="X181" s="2">
        <v>13573.328</v>
      </c>
      <c r="Y181" s="2">
        <v>13102.925999999999</v>
      </c>
      <c r="Z181"/>
      <c r="AA181" s="28">
        <f t="shared" si="29"/>
        <v>5</v>
      </c>
      <c r="AB181" s="11">
        <f t="shared" si="30"/>
        <v>275307.00599999999</v>
      </c>
      <c r="AC181" s="2">
        <f t="shared" si="31"/>
        <v>117570.652</v>
      </c>
      <c r="AD181" s="2">
        <f t="shared" si="32"/>
        <v>392877.658</v>
      </c>
      <c r="AF181">
        <f t="shared" si="33"/>
        <v>6</v>
      </c>
      <c r="AG181">
        <f t="shared" si="34"/>
        <v>2024</v>
      </c>
      <c r="AI181" s="2">
        <f t="shared" si="35"/>
        <v>20316.88</v>
      </c>
      <c r="AJ181">
        <f t="shared" si="36"/>
        <v>15</v>
      </c>
    </row>
    <row r="182" spans="1:36" x14ac:dyDescent="0.2">
      <c r="A182" s="7">
        <v>45465</v>
      </c>
      <c r="B182" s="2">
        <v>12806.308999999999</v>
      </c>
      <c r="C182" s="2">
        <v>12760.054</v>
      </c>
      <c r="D182" s="2">
        <v>12276.915000000001</v>
      </c>
      <c r="E182" s="2">
        <v>12251.880999999999</v>
      </c>
      <c r="F182" s="2">
        <v>12416.584000000001</v>
      </c>
      <c r="G182" s="2">
        <v>12011.065000000001</v>
      </c>
      <c r="H182" s="2">
        <v>12625.412</v>
      </c>
      <c r="I182" s="2">
        <v>13084.370999999999</v>
      </c>
      <c r="J182" s="2">
        <v>14005.503000000001</v>
      </c>
      <c r="K182" s="2">
        <v>13740.423000000001</v>
      </c>
      <c r="L182" s="2">
        <v>14677.334999999999</v>
      </c>
      <c r="M182" s="2">
        <v>14975.423000000001</v>
      </c>
      <c r="N182" s="2">
        <v>15365.043</v>
      </c>
      <c r="O182" s="2">
        <v>15643.071</v>
      </c>
      <c r="P182" s="2">
        <v>15794.084999999999</v>
      </c>
      <c r="Q182" s="2">
        <v>15524.186</v>
      </c>
      <c r="R182" s="2">
        <v>15457.986000000001</v>
      </c>
      <c r="S182" s="2">
        <v>14642.772000000001</v>
      </c>
      <c r="T182" s="2">
        <v>13803.371999999999</v>
      </c>
      <c r="U182" s="2">
        <v>13064.757</v>
      </c>
      <c r="V182" s="2">
        <v>12908.398999999999</v>
      </c>
      <c r="W182" s="2">
        <v>12198.771000000001</v>
      </c>
      <c r="X182" s="2">
        <v>11972.59</v>
      </c>
      <c r="Y182" s="2">
        <v>11745.355</v>
      </c>
      <c r="Z182"/>
      <c r="AA182" s="28">
        <f t="shared" si="29"/>
        <v>6</v>
      </c>
      <c r="AB182" s="11">
        <f t="shared" si="30"/>
        <v>226858.087</v>
      </c>
      <c r="AC182" s="2">
        <f t="shared" si="31"/>
        <v>98893.574999999953</v>
      </c>
      <c r="AD182" s="2">
        <f t="shared" si="32"/>
        <v>325751.66199999995</v>
      </c>
      <c r="AF182">
        <f t="shared" si="33"/>
        <v>6</v>
      </c>
      <c r="AG182">
        <f t="shared" si="34"/>
        <v>2024</v>
      </c>
      <c r="AI182" s="2">
        <f t="shared" si="35"/>
        <v>15794.084999999999</v>
      </c>
      <c r="AJ182">
        <f t="shared" si="36"/>
        <v>15</v>
      </c>
    </row>
    <row r="183" spans="1:36" x14ac:dyDescent="0.2">
      <c r="A183" s="7">
        <v>45466</v>
      </c>
      <c r="B183" s="2">
        <v>11481.526</v>
      </c>
      <c r="C183" s="2">
        <v>11736.038</v>
      </c>
      <c r="D183" s="2">
        <v>11174.853999999999</v>
      </c>
      <c r="E183" s="2">
        <v>11269.388999999999</v>
      </c>
      <c r="F183" s="2">
        <v>11263.562</v>
      </c>
      <c r="G183" s="2">
        <v>11186.763000000001</v>
      </c>
      <c r="H183" s="2">
        <v>11539.448</v>
      </c>
      <c r="I183" s="2">
        <v>12205.071</v>
      </c>
      <c r="J183" s="2">
        <v>13290.869000000001</v>
      </c>
      <c r="K183" s="2">
        <v>13822.004999999999</v>
      </c>
      <c r="L183" s="2">
        <v>15274.050999999999</v>
      </c>
      <c r="M183" s="2">
        <v>16205.040999999999</v>
      </c>
      <c r="N183" s="2">
        <v>16360.794</v>
      </c>
      <c r="O183" s="2">
        <v>17067.478999999999</v>
      </c>
      <c r="P183" s="2">
        <v>16596.913</v>
      </c>
      <c r="Q183" s="2">
        <v>16120.04</v>
      </c>
      <c r="R183" s="2">
        <v>16285.739</v>
      </c>
      <c r="S183" s="2">
        <v>15513.126</v>
      </c>
      <c r="T183" s="2">
        <v>14404.785</v>
      </c>
      <c r="U183" s="2">
        <v>13628.266</v>
      </c>
      <c r="V183" s="2">
        <v>13117.357</v>
      </c>
      <c r="W183" s="2">
        <v>11867.402</v>
      </c>
      <c r="X183" s="2">
        <v>11552.063</v>
      </c>
      <c r="Y183" s="2">
        <v>11365.844999999999</v>
      </c>
      <c r="Z183"/>
      <c r="AA183" s="28">
        <f t="shared" si="29"/>
        <v>7</v>
      </c>
      <c r="AB183" s="11">
        <f t="shared" si="30"/>
        <v>0</v>
      </c>
      <c r="AC183" s="2">
        <f t="shared" si="31"/>
        <v>324328.42599999998</v>
      </c>
      <c r="AD183" s="2">
        <f t="shared" si="32"/>
        <v>324328.42599999998</v>
      </c>
      <c r="AF183">
        <f t="shared" si="33"/>
        <v>6</v>
      </c>
      <c r="AG183">
        <f t="shared" si="34"/>
        <v>2024</v>
      </c>
      <c r="AI183" s="2">
        <f t="shared" si="35"/>
        <v>17067.478999999999</v>
      </c>
      <c r="AJ183">
        <f t="shared" si="36"/>
        <v>14</v>
      </c>
    </row>
    <row r="184" spans="1:36" x14ac:dyDescent="0.2">
      <c r="A184" s="7">
        <v>45467</v>
      </c>
      <c r="B184" s="2">
        <v>11674.026</v>
      </c>
      <c r="C184" s="2">
        <v>11706.698</v>
      </c>
      <c r="D184" s="2">
        <v>11657.635</v>
      </c>
      <c r="E184" s="2">
        <v>11807.806</v>
      </c>
      <c r="F184" s="2">
        <v>12061.516</v>
      </c>
      <c r="G184" s="2">
        <v>12757.620999999999</v>
      </c>
      <c r="H184" s="2">
        <v>14204.373</v>
      </c>
      <c r="I184" s="2">
        <v>15222.056</v>
      </c>
      <c r="J184" s="2">
        <v>16371.441999999999</v>
      </c>
      <c r="K184" s="2">
        <v>16726.965</v>
      </c>
      <c r="L184" s="2">
        <v>17793.824000000001</v>
      </c>
      <c r="M184" s="2">
        <v>17949.084999999999</v>
      </c>
      <c r="N184" s="2">
        <v>17896.749</v>
      </c>
      <c r="O184" s="2">
        <v>18631.128000000001</v>
      </c>
      <c r="P184" s="2">
        <v>18814.905999999999</v>
      </c>
      <c r="Q184" s="2">
        <v>18255.834999999999</v>
      </c>
      <c r="R184" s="2">
        <v>17800.364000000001</v>
      </c>
      <c r="S184" s="2">
        <v>17380.446</v>
      </c>
      <c r="T184" s="2">
        <v>16029.032999999999</v>
      </c>
      <c r="U184" s="2">
        <v>14811.93</v>
      </c>
      <c r="V184" s="2">
        <v>13896.61</v>
      </c>
      <c r="W184" s="2">
        <v>12702.421</v>
      </c>
      <c r="X184" s="2">
        <v>12400.864</v>
      </c>
      <c r="Y184" s="2">
        <v>11907.543</v>
      </c>
      <c r="Z184"/>
      <c r="AA184" s="28">
        <f t="shared" si="29"/>
        <v>1</v>
      </c>
      <c r="AB184" s="11">
        <f t="shared" si="30"/>
        <v>0</v>
      </c>
      <c r="AC184" s="2">
        <f t="shared" si="31"/>
        <v>360460.87599999993</v>
      </c>
      <c r="AD184" s="2">
        <f t="shared" si="32"/>
        <v>360460.87599999993</v>
      </c>
      <c r="AF184">
        <f t="shared" si="33"/>
        <v>6</v>
      </c>
      <c r="AG184">
        <f t="shared" si="34"/>
        <v>2024</v>
      </c>
      <c r="AI184" s="2">
        <f t="shared" si="35"/>
        <v>18814.905999999999</v>
      </c>
      <c r="AJ184">
        <f t="shared" si="36"/>
        <v>15</v>
      </c>
    </row>
    <row r="185" spans="1:36" x14ac:dyDescent="0.2">
      <c r="A185" s="7">
        <v>45468</v>
      </c>
      <c r="B185" s="2">
        <v>11954.927</v>
      </c>
      <c r="C185" s="2">
        <v>11932.815000000001</v>
      </c>
      <c r="D185" s="2">
        <v>11699.924000000001</v>
      </c>
      <c r="E185" s="2">
        <v>11627.169</v>
      </c>
      <c r="F185" s="2">
        <v>12099.464</v>
      </c>
      <c r="G185" s="2">
        <v>12532.915999999999</v>
      </c>
      <c r="H185" s="2">
        <v>13882.986999999999</v>
      </c>
      <c r="I185" s="2">
        <v>14297.329</v>
      </c>
      <c r="J185" s="2">
        <v>15025.144</v>
      </c>
      <c r="K185" s="2">
        <v>14778.835999999999</v>
      </c>
      <c r="L185" s="2">
        <v>15812.69</v>
      </c>
      <c r="M185" s="2">
        <v>16808.662</v>
      </c>
      <c r="N185" s="2">
        <v>16976.434000000001</v>
      </c>
      <c r="O185" s="2">
        <v>18576.544000000002</v>
      </c>
      <c r="P185" s="2">
        <v>19392.868999999999</v>
      </c>
      <c r="Q185" s="2">
        <v>19477.286</v>
      </c>
      <c r="R185" s="2">
        <v>19718.223999999998</v>
      </c>
      <c r="S185" s="2">
        <v>19419.864000000001</v>
      </c>
      <c r="T185" s="2">
        <v>18296.552</v>
      </c>
      <c r="U185" s="2">
        <v>17173.216</v>
      </c>
      <c r="V185" s="2">
        <v>15945.212</v>
      </c>
      <c r="W185" s="2">
        <v>14756.317999999999</v>
      </c>
      <c r="X185" s="2">
        <v>14201.977999999999</v>
      </c>
      <c r="Y185" s="2">
        <v>13489.305</v>
      </c>
      <c r="Z185"/>
      <c r="AA185" s="28">
        <f t="shared" si="29"/>
        <v>2</v>
      </c>
      <c r="AB185" s="11">
        <f t="shared" si="30"/>
        <v>270657.15799999994</v>
      </c>
      <c r="AC185" s="2">
        <f t="shared" si="31"/>
        <v>99219.507000000041</v>
      </c>
      <c r="AD185" s="2">
        <f t="shared" si="32"/>
        <v>369876.66499999998</v>
      </c>
      <c r="AF185">
        <f t="shared" si="33"/>
        <v>6</v>
      </c>
      <c r="AG185">
        <f t="shared" si="34"/>
        <v>2024</v>
      </c>
      <c r="AI185" s="2">
        <f t="shared" si="35"/>
        <v>19718.223999999998</v>
      </c>
      <c r="AJ185">
        <f t="shared" si="36"/>
        <v>17</v>
      </c>
    </row>
    <row r="186" spans="1:36" x14ac:dyDescent="0.2">
      <c r="A186" s="7">
        <v>45469</v>
      </c>
      <c r="B186" s="2">
        <v>13308.338</v>
      </c>
      <c r="C186" s="2">
        <v>13064.718000000001</v>
      </c>
      <c r="D186" s="2">
        <v>12811.239</v>
      </c>
      <c r="E186" s="2">
        <v>12764.989</v>
      </c>
      <c r="F186" s="2">
        <v>13197.245999999999</v>
      </c>
      <c r="G186" s="2">
        <v>13841.697</v>
      </c>
      <c r="H186" s="2">
        <v>15012.436</v>
      </c>
      <c r="I186" s="2">
        <v>15154.32</v>
      </c>
      <c r="J186" s="2">
        <v>16228.343999999999</v>
      </c>
      <c r="K186" s="2">
        <v>16463.555</v>
      </c>
      <c r="L186" s="2">
        <v>17868.756000000001</v>
      </c>
      <c r="M186" s="2">
        <v>19666.181</v>
      </c>
      <c r="N186" s="2">
        <v>20092.345000000001</v>
      </c>
      <c r="O186" s="2">
        <v>21493.578000000001</v>
      </c>
      <c r="P186" s="2">
        <v>21532.330999999998</v>
      </c>
      <c r="Q186" s="2">
        <v>20061.366999999998</v>
      </c>
      <c r="R186" s="2">
        <v>19378.093000000001</v>
      </c>
      <c r="S186" s="2">
        <v>19316.708999999999</v>
      </c>
      <c r="T186" s="2">
        <v>17790.324000000001</v>
      </c>
      <c r="U186" s="2">
        <v>16967.312999999998</v>
      </c>
      <c r="V186" s="2">
        <v>15617.183000000001</v>
      </c>
      <c r="W186" s="2">
        <v>14614.174000000001</v>
      </c>
      <c r="X186" s="2">
        <v>13968.046</v>
      </c>
      <c r="Y186" s="2">
        <v>13482.227000000001</v>
      </c>
      <c r="Z186"/>
      <c r="AA186" s="28">
        <f t="shared" si="29"/>
        <v>3</v>
      </c>
      <c r="AB186" s="11">
        <f t="shared" si="30"/>
        <v>286212.61899999995</v>
      </c>
      <c r="AC186" s="2">
        <f t="shared" si="31"/>
        <v>107482.89000000013</v>
      </c>
      <c r="AD186" s="2">
        <f t="shared" si="32"/>
        <v>393695.50900000008</v>
      </c>
      <c r="AF186">
        <f t="shared" si="33"/>
        <v>6</v>
      </c>
      <c r="AG186">
        <f t="shared" si="34"/>
        <v>2024</v>
      </c>
      <c r="AI186" s="2">
        <f t="shared" si="35"/>
        <v>21532.330999999998</v>
      </c>
      <c r="AJ186">
        <f t="shared" si="36"/>
        <v>15</v>
      </c>
    </row>
    <row r="187" spans="1:36" x14ac:dyDescent="0.2">
      <c r="A187" s="7">
        <v>45470</v>
      </c>
      <c r="B187" s="2">
        <v>13189.215</v>
      </c>
      <c r="C187" s="2">
        <v>13140.924000000001</v>
      </c>
      <c r="D187" s="2">
        <v>13034.371999999999</v>
      </c>
      <c r="E187" s="2">
        <v>12903.921</v>
      </c>
      <c r="F187" s="2">
        <v>13150.519</v>
      </c>
      <c r="G187" s="2">
        <v>13740.846</v>
      </c>
      <c r="H187" s="2">
        <v>14993.602999999999</v>
      </c>
      <c r="I187" s="2">
        <v>15610.532999999999</v>
      </c>
      <c r="J187" s="2">
        <v>16883.907999999999</v>
      </c>
      <c r="K187" s="2">
        <v>16404.136999999999</v>
      </c>
      <c r="L187" s="2">
        <v>16908.406999999999</v>
      </c>
      <c r="M187" s="2">
        <v>17818.575000000001</v>
      </c>
      <c r="N187" s="2">
        <v>17884.223999999998</v>
      </c>
      <c r="O187" s="2">
        <v>19125.222000000002</v>
      </c>
      <c r="P187" s="2">
        <v>19065.267</v>
      </c>
      <c r="Q187" s="2">
        <v>18697.057000000001</v>
      </c>
      <c r="R187" s="2">
        <v>18922.363000000001</v>
      </c>
      <c r="S187" s="2">
        <v>17610.990000000002</v>
      </c>
      <c r="T187" s="2">
        <v>16454.091</v>
      </c>
      <c r="U187" s="2">
        <v>15641.695</v>
      </c>
      <c r="V187" s="2">
        <v>14662.397999999999</v>
      </c>
      <c r="W187" s="2">
        <v>13603.987999999999</v>
      </c>
      <c r="X187" s="2">
        <v>12998.971</v>
      </c>
      <c r="Y187" s="2">
        <v>12339.694</v>
      </c>
      <c r="Z187"/>
      <c r="AA187" s="28">
        <f t="shared" si="29"/>
        <v>4</v>
      </c>
      <c r="AB187" s="11">
        <f t="shared" si="30"/>
        <v>268291.826</v>
      </c>
      <c r="AC187" s="2">
        <f t="shared" si="31"/>
        <v>106493.09400000004</v>
      </c>
      <c r="AD187" s="2">
        <f t="shared" si="32"/>
        <v>374784.92000000004</v>
      </c>
      <c r="AF187">
        <f t="shared" si="33"/>
        <v>6</v>
      </c>
      <c r="AG187">
        <f t="shared" si="34"/>
        <v>2024</v>
      </c>
      <c r="AI187" s="2">
        <f t="shared" si="35"/>
        <v>19125.222000000002</v>
      </c>
      <c r="AJ187">
        <f t="shared" si="36"/>
        <v>14</v>
      </c>
    </row>
    <row r="188" spans="1:36" x14ac:dyDescent="0.2">
      <c r="A188" s="7">
        <v>45471</v>
      </c>
      <c r="B188" s="2">
        <v>11973.38</v>
      </c>
      <c r="C188" s="2">
        <v>11608.71</v>
      </c>
      <c r="D188" s="2">
        <v>11641.153</v>
      </c>
      <c r="E188" s="2">
        <v>11299.475</v>
      </c>
      <c r="F188" s="2">
        <v>11739.618</v>
      </c>
      <c r="G188" s="2">
        <v>12068.341</v>
      </c>
      <c r="H188" s="2">
        <v>13204.022999999999</v>
      </c>
      <c r="I188" s="2">
        <v>13222.709000000001</v>
      </c>
      <c r="J188" s="2">
        <v>13832.058000000001</v>
      </c>
      <c r="K188" s="2">
        <v>13154.905000000001</v>
      </c>
      <c r="L188" s="2">
        <v>14182.412</v>
      </c>
      <c r="M188" s="2">
        <v>14762.638000000001</v>
      </c>
      <c r="N188" s="2">
        <v>14558.526</v>
      </c>
      <c r="O188" s="2">
        <v>15134.06</v>
      </c>
      <c r="P188" s="2">
        <v>15350.513999999999</v>
      </c>
      <c r="Q188" s="2">
        <v>14867.674999999999</v>
      </c>
      <c r="R188" s="2">
        <v>15394.137000000001</v>
      </c>
      <c r="S188" s="2">
        <v>15535.96</v>
      </c>
      <c r="T188" s="2">
        <v>14606.085999999999</v>
      </c>
      <c r="U188" s="2">
        <v>13981.29</v>
      </c>
      <c r="V188" s="2">
        <v>13065.861999999999</v>
      </c>
      <c r="W188" s="2">
        <v>12543.415000000001</v>
      </c>
      <c r="X188" s="2">
        <v>12047.745000000001</v>
      </c>
      <c r="Y188" s="2">
        <v>11916.12</v>
      </c>
      <c r="Z188"/>
      <c r="AA188" s="28">
        <f t="shared" si="29"/>
        <v>5</v>
      </c>
      <c r="AB188" s="11">
        <f t="shared" si="30"/>
        <v>226239.992</v>
      </c>
      <c r="AC188" s="2">
        <f t="shared" si="31"/>
        <v>95450.819999999978</v>
      </c>
      <c r="AD188" s="2">
        <f t="shared" si="32"/>
        <v>321690.81199999998</v>
      </c>
      <c r="AF188">
        <f t="shared" si="33"/>
        <v>6</v>
      </c>
      <c r="AG188">
        <f t="shared" si="34"/>
        <v>2024</v>
      </c>
      <c r="AI188" s="2">
        <f t="shared" si="35"/>
        <v>15535.96</v>
      </c>
      <c r="AJ188">
        <f t="shared" si="36"/>
        <v>18</v>
      </c>
    </row>
    <row r="189" spans="1:36" x14ac:dyDescent="0.2">
      <c r="A189" s="7">
        <v>45472</v>
      </c>
      <c r="B189" s="2">
        <v>11123.684999999999</v>
      </c>
      <c r="C189" s="2">
        <v>11234.623</v>
      </c>
      <c r="D189" s="2">
        <v>10817.620999999999</v>
      </c>
      <c r="E189" s="2">
        <v>10880.933000000001</v>
      </c>
      <c r="F189" s="2">
        <v>11211.736999999999</v>
      </c>
      <c r="G189" s="2">
        <v>10777.74</v>
      </c>
      <c r="H189" s="2">
        <v>11644.44</v>
      </c>
      <c r="I189" s="2">
        <v>11776.767</v>
      </c>
      <c r="J189" s="2">
        <v>12685.222</v>
      </c>
      <c r="K189" s="2">
        <v>12419.853999999999</v>
      </c>
      <c r="L189" s="2">
        <v>13583.124</v>
      </c>
      <c r="M189" s="2">
        <v>14590.057000000001</v>
      </c>
      <c r="N189" s="2">
        <v>15303.29</v>
      </c>
      <c r="O189" s="2">
        <v>15867.462</v>
      </c>
      <c r="P189" s="2">
        <v>15818.088</v>
      </c>
      <c r="Q189" s="2">
        <v>15372.458000000001</v>
      </c>
      <c r="R189" s="2">
        <v>15018.055</v>
      </c>
      <c r="S189" s="2">
        <v>14516.728999999999</v>
      </c>
      <c r="T189" s="2">
        <v>13409.071</v>
      </c>
      <c r="U189" s="2">
        <v>12440.434999999999</v>
      </c>
      <c r="V189" s="2">
        <v>11978.644</v>
      </c>
      <c r="W189" s="2">
        <v>11203.245999999999</v>
      </c>
      <c r="X189" s="2">
        <v>10828.137000000001</v>
      </c>
      <c r="Y189" s="2">
        <v>10713.683000000001</v>
      </c>
      <c r="Z189"/>
      <c r="AA189" s="28">
        <f t="shared" si="29"/>
        <v>6</v>
      </c>
      <c r="AB189" s="11">
        <f t="shared" si="30"/>
        <v>216810.63899999997</v>
      </c>
      <c r="AC189" s="2">
        <f t="shared" si="31"/>
        <v>88404.462000000058</v>
      </c>
      <c r="AD189" s="2">
        <f t="shared" si="32"/>
        <v>305215.10100000002</v>
      </c>
      <c r="AF189">
        <f t="shared" si="33"/>
        <v>6</v>
      </c>
      <c r="AG189">
        <f t="shared" si="34"/>
        <v>2024</v>
      </c>
      <c r="AI189" s="2">
        <f t="shared" si="35"/>
        <v>15867.462</v>
      </c>
      <c r="AJ189">
        <f t="shared" si="36"/>
        <v>14</v>
      </c>
    </row>
    <row r="190" spans="1:36" x14ac:dyDescent="0.2">
      <c r="A190" s="7">
        <v>45473</v>
      </c>
      <c r="B190" s="2">
        <v>11048.235000000001</v>
      </c>
      <c r="C190" s="2">
        <v>11160.237999999999</v>
      </c>
      <c r="D190" s="2">
        <v>10972.531999999999</v>
      </c>
      <c r="E190" s="2">
        <v>10954.311</v>
      </c>
      <c r="F190" s="2">
        <v>11032.715</v>
      </c>
      <c r="G190" s="2">
        <v>11102.692999999999</v>
      </c>
      <c r="H190" s="2">
        <v>11749.518</v>
      </c>
      <c r="I190" s="2">
        <v>12288.523999999999</v>
      </c>
      <c r="J190" s="2">
        <v>13378.51</v>
      </c>
      <c r="K190" s="2">
        <v>13625.815000000001</v>
      </c>
      <c r="L190" s="2">
        <v>14735.067999999999</v>
      </c>
      <c r="M190" s="2">
        <v>16300.231</v>
      </c>
      <c r="N190" s="2">
        <v>16706.704000000002</v>
      </c>
      <c r="O190" s="2">
        <v>17154.591</v>
      </c>
      <c r="P190" s="2">
        <v>17833.545999999998</v>
      </c>
      <c r="Q190" s="2">
        <v>17675.393</v>
      </c>
      <c r="R190" s="2">
        <v>17905.771000000001</v>
      </c>
      <c r="S190" s="2">
        <v>17473.696</v>
      </c>
      <c r="T190" s="2">
        <v>16163.682000000001</v>
      </c>
      <c r="U190" s="2">
        <v>14966.998</v>
      </c>
      <c r="V190" s="2">
        <v>14672.814</v>
      </c>
      <c r="W190" s="2">
        <v>13650.706</v>
      </c>
      <c r="X190" s="2">
        <v>12989.212</v>
      </c>
      <c r="Y190" s="2">
        <v>12580.745000000001</v>
      </c>
      <c r="Z190"/>
      <c r="AA190" s="28">
        <f t="shared" si="29"/>
        <v>7</v>
      </c>
      <c r="AB190" s="11">
        <f t="shared" si="30"/>
        <v>0</v>
      </c>
      <c r="AC190" s="2">
        <f t="shared" si="31"/>
        <v>338122.24800000008</v>
      </c>
      <c r="AD190" s="2">
        <f t="shared" si="32"/>
        <v>338122.24800000008</v>
      </c>
      <c r="AF190">
        <f t="shared" si="33"/>
        <v>6</v>
      </c>
      <c r="AG190">
        <f t="shared" si="34"/>
        <v>2024</v>
      </c>
      <c r="AI190" s="2">
        <f t="shared" si="35"/>
        <v>17905.771000000001</v>
      </c>
      <c r="AJ190">
        <f t="shared" si="36"/>
        <v>17</v>
      </c>
    </row>
    <row r="191" spans="1:36" x14ac:dyDescent="0.2">
      <c r="A191" s="7">
        <v>45474</v>
      </c>
      <c r="B191" s="2">
        <v>12043.630999999999</v>
      </c>
      <c r="C191" s="2">
        <v>12126.924999999999</v>
      </c>
      <c r="D191" s="2">
        <v>11683.678</v>
      </c>
      <c r="E191" s="2">
        <v>11657.558999999999</v>
      </c>
      <c r="F191" s="2">
        <v>12205.763999999999</v>
      </c>
      <c r="G191" s="2">
        <v>13245.08</v>
      </c>
      <c r="H191" s="2">
        <v>13944.157999999999</v>
      </c>
      <c r="I191" s="2">
        <v>14793.35</v>
      </c>
      <c r="J191" s="2">
        <v>16055.665000000001</v>
      </c>
      <c r="K191" s="2">
        <v>15501.743</v>
      </c>
      <c r="L191" s="2">
        <v>16016.411</v>
      </c>
      <c r="M191" s="2">
        <v>16400.002</v>
      </c>
      <c r="N191" s="2">
        <v>16991.241000000002</v>
      </c>
      <c r="O191" s="2">
        <v>17870.262999999999</v>
      </c>
      <c r="P191" s="2">
        <v>18787.307000000001</v>
      </c>
      <c r="Q191" s="2">
        <v>18619.973999999998</v>
      </c>
      <c r="R191" s="2">
        <v>17708.191999999999</v>
      </c>
      <c r="S191" s="2">
        <v>18236.673999999999</v>
      </c>
      <c r="T191" s="2">
        <v>17093.113000000001</v>
      </c>
      <c r="U191" s="2">
        <v>16141.415999999999</v>
      </c>
      <c r="V191" s="2">
        <v>14601.903</v>
      </c>
      <c r="W191" s="2">
        <v>13390.481</v>
      </c>
      <c r="X191" s="2">
        <v>12401.085999999999</v>
      </c>
      <c r="Y191" s="2">
        <v>12260.641</v>
      </c>
      <c r="Z191"/>
      <c r="AA191" s="28">
        <f t="shared" si="29"/>
        <v>1</v>
      </c>
      <c r="AB191" s="11">
        <f t="shared" si="30"/>
        <v>0</v>
      </c>
      <c r="AC191" s="2">
        <f t="shared" si="31"/>
        <v>359776.25700000004</v>
      </c>
      <c r="AD191" s="2">
        <f t="shared" si="32"/>
        <v>359776.25700000004</v>
      </c>
      <c r="AF191">
        <f t="shared" si="33"/>
        <v>7</v>
      </c>
      <c r="AG191">
        <f t="shared" si="34"/>
        <v>2024</v>
      </c>
      <c r="AI191" s="2">
        <f t="shared" si="35"/>
        <v>18787.307000000001</v>
      </c>
      <c r="AJ191">
        <f t="shared" si="36"/>
        <v>15</v>
      </c>
    </row>
    <row r="192" spans="1:36" x14ac:dyDescent="0.2">
      <c r="A192" s="7">
        <v>45475</v>
      </c>
      <c r="B192" s="2">
        <v>11730.746999999999</v>
      </c>
      <c r="C192" s="2">
        <v>11615.616</v>
      </c>
      <c r="D192" s="2">
        <v>11474.575000000001</v>
      </c>
      <c r="E192" s="2">
        <v>11209.674000000001</v>
      </c>
      <c r="F192" s="2">
        <v>11762.611999999999</v>
      </c>
      <c r="G192" s="2">
        <v>12896.152</v>
      </c>
      <c r="H192" s="2">
        <v>13476.093000000001</v>
      </c>
      <c r="I192" s="2">
        <v>14481.746999999999</v>
      </c>
      <c r="J192" s="2">
        <v>15311.659</v>
      </c>
      <c r="K192" s="2">
        <v>14806.217000000001</v>
      </c>
      <c r="L192" s="2">
        <v>15726.316999999999</v>
      </c>
      <c r="M192" s="2">
        <v>16174.798000000001</v>
      </c>
      <c r="N192" s="2">
        <v>17310.805</v>
      </c>
      <c r="O192" s="2">
        <v>18116.968000000001</v>
      </c>
      <c r="P192" s="2">
        <v>19344.121999999999</v>
      </c>
      <c r="Q192" s="2">
        <v>19203.706999999999</v>
      </c>
      <c r="R192" s="2">
        <v>19384.267</v>
      </c>
      <c r="S192" s="2">
        <v>19299.541000000001</v>
      </c>
      <c r="T192" s="2">
        <v>18161.501</v>
      </c>
      <c r="U192" s="2">
        <v>17182.034</v>
      </c>
      <c r="V192" s="2">
        <v>15560.906999999999</v>
      </c>
      <c r="W192" s="2">
        <v>14195.253000000001</v>
      </c>
      <c r="X192" s="2">
        <v>13236.319</v>
      </c>
      <c r="Y192" s="2">
        <v>13112.218999999999</v>
      </c>
      <c r="Z192"/>
      <c r="AA192" s="28">
        <f t="shared" si="29"/>
        <v>2</v>
      </c>
      <c r="AB192" s="11">
        <f t="shared" si="30"/>
        <v>267496.16199999995</v>
      </c>
      <c r="AC192" s="2">
        <f t="shared" si="31"/>
        <v>97277.688000000024</v>
      </c>
      <c r="AD192" s="2">
        <f t="shared" si="32"/>
        <v>364773.85</v>
      </c>
      <c r="AF192">
        <f t="shared" si="33"/>
        <v>7</v>
      </c>
      <c r="AG192">
        <f t="shared" si="34"/>
        <v>2024</v>
      </c>
      <c r="AI192" s="2">
        <f t="shared" si="35"/>
        <v>19384.267</v>
      </c>
      <c r="AJ192">
        <f t="shared" si="36"/>
        <v>17</v>
      </c>
    </row>
    <row r="193" spans="1:36" x14ac:dyDescent="0.2">
      <c r="A193" s="7">
        <v>45476</v>
      </c>
      <c r="B193" s="2">
        <v>12426.103999999999</v>
      </c>
      <c r="C193" s="2">
        <v>12306.540999999999</v>
      </c>
      <c r="D193" s="2">
        <v>11981.342000000001</v>
      </c>
      <c r="E193" s="2">
        <v>11889.817999999999</v>
      </c>
      <c r="F193" s="2">
        <v>12153.474</v>
      </c>
      <c r="G193" s="2">
        <v>13251.237999999999</v>
      </c>
      <c r="H193" s="2">
        <v>13923.673000000001</v>
      </c>
      <c r="I193" s="2">
        <v>15251.772000000001</v>
      </c>
      <c r="J193" s="2">
        <v>16246.745999999999</v>
      </c>
      <c r="K193" s="2">
        <v>16043.934999999999</v>
      </c>
      <c r="L193" s="2">
        <v>17157.977999999999</v>
      </c>
      <c r="M193" s="2">
        <v>17590.169999999998</v>
      </c>
      <c r="N193" s="2">
        <v>18890.804</v>
      </c>
      <c r="O193" s="2">
        <v>19089.324000000001</v>
      </c>
      <c r="P193" s="2">
        <v>20053.912</v>
      </c>
      <c r="Q193" s="2">
        <v>19700.151000000002</v>
      </c>
      <c r="R193" s="2">
        <v>19089.026000000002</v>
      </c>
      <c r="S193" s="2">
        <v>19368.648000000001</v>
      </c>
      <c r="T193" s="2">
        <v>17887.526999999998</v>
      </c>
      <c r="U193" s="2">
        <v>16584.489000000001</v>
      </c>
      <c r="V193" s="2">
        <v>15185.517</v>
      </c>
      <c r="W193" s="2">
        <v>13869.412</v>
      </c>
      <c r="X193" s="2">
        <v>13194.003000000001</v>
      </c>
      <c r="Y193" s="2">
        <v>13083.409</v>
      </c>
      <c r="Z193"/>
      <c r="AA193" s="28">
        <f t="shared" si="29"/>
        <v>3</v>
      </c>
      <c r="AB193" s="11">
        <f t="shared" si="30"/>
        <v>275203.41400000005</v>
      </c>
      <c r="AC193" s="2">
        <f t="shared" si="31"/>
        <v>101015.59899999993</v>
      </c>
      <c r="AD193" s="2">
        <f t="shared" si="32"/>
        <v>376219.01299999998</v>
      </c>
      <c r="AF193">
        <f t="shared" si="33"/>
        <v>7</v>
      </c>
      <c r="AG193">
        <f t="shared" si="34"/>
        <v>2024</v>
      </c>
      <c r="AI193" s="2">
        <f t="shared" si="35"/>
        <v>20053.912</v>
      </c>
      <c r="AJ193">
        <f t="shared" si="36"/>
        <v>15</v>
      </c>
    </row>
    <row r="194" spans="1:36" x14ac:dyDescent="0.2">
      <c r="A194" s="7">
        <v>45477</v>
      </c>
      <c r="B194" s="2">
        <v>12406.493</v>
      </c>
      <c r="C194" s="2">
        <v>12277.105</v>
      </c>
      <c r="D194" s="2">
        <v>12013.102000000001</v>
      </c>
      <c r="E194" s="2">
        <v>11939.132</v>
      </c>
      <c r="F194" s="2">
        <v>12144.053</v>
      </c>
      <c r="G194" s="2">
        <v>12671.541999999999</v>
      </c>
      <c r="H194" s="2">
        <v>12522.462</v>
      </c>
      <c r="I194" s="2">
        <v>13850.828</v>
      </c>
      <c r="J194" s="2">
        <v>14718.300999999999</v>
      </c>
      <c r="K194" s="2">
        <v>14950.504999999999</v>
      </c>
      <c r="L194" s="2">
        <v>14925.403</v>
      </c>
      <c r="M194" s="2">
        <v>15253.096</v>
      </c>
      <c r="N194" s="2">
        <v>15019.888999999999</v>
      </c>
      <c r="O194" s="2">
        <v>15291.537</v>
      </c>
      <c r="P194" s="2">
        <v>15265.512000000001</v>
      </c>
      <c r="Q194" s="2">
        <v>14854.893</v>
      </c>
      <c r="R194" s="2">
        <v>14978.759</v>
      </c>
      <c r="S194" s="2">
        <v>15964.313</v>
      </c>
      <c r="T194" s="2">
        <v>14964.236000000001</v>
      </c>
      <c r="U194" s="2">
        <v>14427.868</v>
      </c>
      <c r="V194" s="2">
        <v>13112.487999999999</v>
      </c>
      <c r="W194" s="2">
        <v>12309.867</v>
      </c>
      <c r="X194" s="2">
        <v>12411.029</v>
      </c>
      <c r="Y194" s="2">
        <v>12565.971</v>
      </c>
      <c r="Z194"/>
      <c r="AA194" s="28">
        <f t="shared" si="29"/>
        <v>4</v>
      </c>
      <c r="AB194" s="11">
        <f t="shared" si="30"/>
        <v>232298.524</v>
      </c>
      <c r="AC194" s="2">
        <f t="shared" si="31"/>
        <v>98539.860000000015</v>
      </c>
      <c r="AD194" s="2">
        <f t="shared" si="32"/>
        <v>330838.38400000002</v>
      </c>
      <c r="AF194">
        <f t="shared" si="33"/>
        <v>7</v>
      </c>
      <c r="AG194">
        <f t="shared" si="34"/>
        <v>2024</v>
      </c>
      <c r="AI194" s="2">
        <f t="shared" si="35"/>
        <v>15964.313</v>
      </c>
      <c r="AJ194">
        <f t="shared" si="36"/>
        <v>18</v>
      </c>
    </row>
    <row r="195" spans="1:36" x14ac:dyDescent="0.2">
      <c r="A195" s="7">
        <v>45478</v>
      </c>
      <c r="B195" s="2">
        <v>12106.108</v>
      </c>
      <c r="C195" s="2">
        <v>11984.912</v>
      </c>
      <c r="D195" s="2">
        <v>11791.04</v>
      </c>
      <c r="E195" s="2">
        <v>11626.555</v>
      </c>
      <c r="F195" s="2">
        <v>12172.375</v>
      </c>
      <c r="G195" s="2">
        <v>12803.466</v>
      </c>
      <c r="H195" s="2">
        <v>13314.913</v>
      </c>
      <c r="I195" s="2">
        <v>14350.036</v>
      </c>
      <c r="J195" s="2">
        <v>15658.359</v>
      </c>
      <c r="K195" s="2">
        <v>15688.163</v>
      </c>
      <c r="L195" s="2">
        <v>16920.768</v>
      </c>
      <c r="M195" s="2">
        <v>17721.904999999999</v>
      </c>
      <c r="N195" s="2">
        <v>18527.887999999999</v>
      </c>
      <c r="O195" s="2">
        <v>19290.204000000002</v>
      </c>
      <c r="P195" s="2">
        <v>20017.332999999999</v>
      </c>
      <c r="Q195" s="2">
        <v>20089.572</v>
      </c>
      <c r="R195" s="2">
        <v>18964.273000000001</v>
      </c>
      <c r="S195" s="2">
        <v>19953.04</v>
      </c>
      <c r="T195" s="2">
        <v>18025.245999999999</v>
      </c>
      <c r="U195" s="2">
        <v>17005.421999999999</v>
      </c>
      <c r="V195" s="2">
        <v>15360.512000000001</v>
      </c>
      <c r="W195" s="2">
        <v>14020.276</v>
      </c>
      <c r="X195" s="2">
        <v>13323.661</v>
      </c>
      <c r="Y195" s="2">
        <v>13524.361999999999</v>
      </c>
      <c r="Z195"/>
      <c r="AA195" s="28">
        <f t="shared" si="29"/>
        <v>5</v>
      </c>
      <c r="AB195" s="11">
        <f t="shared" si="30"/>
        <v>274916.658</v>
      </c>
      <c r="AC195" s="2">
        <f t="shared" si="31"/>
        <v>99323.731000000029</v>
      </c>
      <c r="AD195" s="2">
        <f t="shared" si="32"/>
        <v>374240.38900000002</v>
      </c>
      <c r="AF195">
        <f t="shared" si="33"/>
        <v>7</v>
      </c>
      <c r="AG195">
        <f t="shared" si="34"/>
        <v>2024</v>
      </c>
      <c r="AI195" s="2">
        <f t="shared" si="35"/>
        <v>20089.572</v>
      </c>
      <c r="AJ195">
        <f t="shared" si="36"/>
        <v>16</v>
      </c>
    </row>
    <row r="196" spans="1:36" x14ac:dyDescent="0.2">
      <c r="A196" s="7">
        <v>45479</v>
      </c>
      <c r="B196" s="2">
        <v>13011.751</v>
      </c>
      <c r="C196" s="2">
        <v>12744.704</v>
      </c>
      <c r="D196" s="2">
        <v>12727.218999999999</v>
      </c>
      <c r="E196" s="2">
        <v>12319.991</v>
      </c>
      <c r="F196" s="2">
        <v>12772.314</v>
      </c>
      <c r="G196" s="2">
        <v>13051.762000000001</v>
      </c>
      <c r="H196" s="2">
        <v>13204.671</v>
      </c>
      <c r="I196" s="2">
        <v>14329.982</v>
      </c>
      <c r="J196" s="2">
        <v>15788.612999999999</v>
      </c>
      <c r="K196" s="2">
        <v>16060.63</v>
      </c>
      <c r="L196" s="2">
        <v>17053.266</v>
      </c>
      <c r="M196" s="2">
        <v>17828.548999999999</v>
      </c>
      <c r="N196" s="2">
        <v>18315.574000000001</v>
      </c>
      <c r="O196" s="2">
        <v>18405.955000000002</v>
      </c>
      <c r="P196" s="2">
        <v>18314.259999999998</v>
      </c>
      <c r="Q196" s="2">
        <v>18111.035</v>
      </c>
      <c r="R196" s="2">
        <v>17532.71</v>
      </c>
      <c r="S196" s="2">
        <v>18201.12</v>
      </c>
      <c r="T196" s="2">
        <v>17118.43</v>
      </c>
      <c r="U196" s="2">
        <v>15983.675999999999</v>
      </c>
      <c r="V196" s="2">
        <v>14676.222</v>
      </c>
      <c r="W196" s="2">
        <v>13732.903</v>
      </c>
      <c r="X196" s="2">
        <v>13108.518</v>
      </c>
      <c r="Y196" s="2">
        <v>13170.974</v>
      </c>
      <c r="Z196"/>
      <c r="AA196" s="28">
        <f t="shared" si="29"/>
        <v>6</v>
      </c>
      <c r="AB196" s="11">
        <f t="shared" si="30"/>
        <v>264561.44299999997</v>
      </c>
      <c r="AC196" s="2">
        <f t="shared" si="31"/>
        <v>103003.38599999994</v>
      </c>
      <c r="AD196" s="2">
        <f t="shared" si="32"/>
        <v>367564.82899999991</v>
      </c>
      <c r="AF196">
        <f t="shared" si="33"/>
        <v>7</v>
      </c>
      <c r="AG196">
        <f t="shared" si="34"/>
        <v>2024</v>
      </c>
      <c r="AI196" s="2">
        <f t="shared" si="35"/>
        <v>18405.955000000002</v>
      </c>
      <c r="AJ196">
        <f t="shared" si="36"/>
        <v>14</v>
      </c>
    </row>
    <row r="197" spans="1:36" x14ac:dyDescent="0.2">
      <c r="A197" s="7">
        <v>45480</v>
      </c>
      <c r="B197" s="2">
        <v>12924.895</v>
      </c>
      <c r="C197" s="2">
        <v>12908.99</v>
      </c>
      <c r="D197" s="2">
        <v>12690.85</v>
      </c>
      <c r="E197" s="2">
        <v>12422.369000000001</v>
      </c>
      <c r="F197" s="2">
        <v>12865.491</v>
      </c>
      <c r="G197" s="2">
        <v>12896.771000000001</v>
      </c>
      <c r="H197" s="2">
        <v>13082.134</v>
      </c>
      <c r="I197" s="2">
        <v>14070.069</v>
      </c>
      <c r="J197" s="2">
        <v>15601.004000000001</v>
      </c>
      <c r="K197" s="2">
        <v>15800.237999999999</v>
      </c>
      <c r="L197" s="2">
        <v>17149.429</v>
      </c>
      <c r="M197" s="2">
        <v>18002.789000000001</v>
      </c>
      <c r="N197" s="2">
        <v>18853.727999999999</v>
      </c>
      <c r="O197" s="2">
        <v>19556.081999999999</v>
      </c>
      <c r="P197" s="2">
        <v>20190.664000000001</v>
      </c>
      <c r="Q197" s="2">
        <v>20340.999</v>
      </c>
      <c r="R197" s="2">
        <v>20112.439999999999</v>
      </c>
      <c r="S197" s="2">
        <v>20623.080999999998</v>
      </c>
      <c r="T197" s="2">
        <v>19472.115000000002</v>
      </c>
      <c r="U197" s="2">
        <v>18377.309000000001</v>
      </c>
      <c r="V197" s="2">
        <v>16746.657999999999</v>
      </c>
      <c r="W197" s="2">
        <v>15532.300999999999</v>
      </c>
      <c r="X197" s="2">
        <v>14779.922</v>
      </c>
      <c r="Y197" s="2">
        <v>14215.473</v>
      </c>
      <c r="Z197"/>
      <c r="AA197" s="28">
        <f t="shared" si="29"/>
        <v>7</v>
      </c>
      <c r="AB197" s="11">
        <f t="shared" si="30"/>
        <v>0</v>
      </c>
      <c r="AC197" s="2">
        <f t="shared" si="31"/>
        <v>389215.80099999998</v>
      </c>
      <c r="AD197" s="2">
        <f t="shared" si="32"/>
        <v>389215.80099999998</v>
      </c>
      <c r="AF197">
        <f t="shared" si="33"/>
        <v>7</v>
      </c>
      <c r="AG197">
        <f t="shared" si="34"/>
        <v>2024</v>
      </c>
      <c r="AI197" s="2">
        <f t="shared" si="35"/>
        <v>20623.080999999998</v>
      </c>
      <c r="AJ197">
        <f t="shared" si="36"/>
        <v>18</v>
      </c>
    </row>
    <row r="198" spans="1:36" x14ac:dyDescent="0.2">
      <c r="A198" s="7">
        <v>45481</v>
      </c>
      <c r="B198" s="2">
        <v>13643.8</v>
      </c>
      <c r="C198" s="2">
        <v>13578.26</v>
      </c>
      <c r="D198" s="2">
        <v>13336.553</v>
      </c>
      <c r="E198" s="2">
        <v>13131.598</v>
      </c>
      <c r="F198" s="2">
        <v>13517.449000000001</v>
      </c>
      <c r="G198" s="2">
        <v>14814.99</v>
      </c>
      <c r="H198" s="2">
        <v>15490.996999999999</v>
      </c>
      <c r="I198" s="2">
        <v>16922.627</v>
      </c>
      <c r="J198" s="2">
        <v>18169.386999999999</v>
      </c>
      <c r="K198" s="2">
        <v>18275.793000000001</v>
      </c>
      <c r="L198" s="2">
        <v>19779.78</v>
      </c>
      <c r="M198" s="2">
        <v>20625.831999999999</v>
      </c>
      <c r="N198" s="2">
        <v>21724.562999999998</v>
      </c>
      <c r="O198" s="2">
        <v>22723.924999999999</v>
      </c>
      <c r="P198" s="2">
        <v>23499.02</v>
      </c>
      <c r="Q198" s="2">
        <v>22616.466</v>
      </c>
      <c r="R198" s="2">
        <v>22336.261999999999</v>
      </c>
      <c r="S198" s="2">
        <v>22841.223000000002</v>
      </c>
      <c r="T198" s="2">
        <v>21013.867999999999</v>
      </c>
      <c r="U198" s="2">
        <v>17837.172999999999</v>
      </c>
      <c r="V198" s="2">
        <v>16828.653999999999</v>
      </c>
      <c r="W198" s="2">
        <v>16171.08</v>
      </c>
      <c r="X198" s="2">
        <v>15064.575000000001</v>
      </c>
      <c r="Y198" s="2">
        <v>14784.263999999999</v>
      </c>
      <c r="Z198"/>
      <c r="AA198" s="28">
        <f t="shared" si="29"/>
        <v>1</v>
      </c>
      <c r="AB198" s="11">
        <f t="shared" si="30"/>
        <v>0</v>
      </c>
      <c r="AC198" s="2">
        <f t="shared" si="31"/>
        <v>428728.13900000002</v>
      </c>
      <c r="AD198" s="2">
        <f t="shared" si="32"/>
        <v>428728.13900000002</v>
      </c>
      <c r="AF198">
        <f t="shared" si="33"/>
        <v>7</v>
      </c>
      <c r="AG198">
        <f t="shared" si="34"/>
        <v>2024</v>
      </c>
      <c r="AI198" s="2">
        <f t="shared" si="35"/>
        <v>23499.02</v>
      </c>
      <c r="AJ198">
        <f t="shared" si="36"/>
        <v>15</v>
      </c>
    </row>
    <row r="199" spans="1:36" x14ac:dyDescent="0.2">
      <c r="A199" s="7">
        <v>45482</v>
      </c>
      <c r="B199" s="2">
        <v>14244.763999999999</v>
      </c>
      <c r="C199" s="2">
        <v>14117.703</v>
      </c>
      <c r="D199" s="2">
        <v>14016.949000000001</v>
      </c>
      <c r="E199" s="2">
        <v>13620.105</v>
      </c>
      <c r="F199" s="2">
        <v>14148.143</v>
      </c>
      <c r="G199" s="2">
        <v>15247.311</v>
      </c>
      <c r="H199" s="2">
        <v>15765.273999999999</v>
      </c>
      <c r="I199" s="2">
        <v>17221.170999999998</v>
      </c>
      <c r="J199" s="2">
        <v>18164.062999999998</v>
      </c>
      <c r="K199" s="2">
        <v>18313.569</v>
      </c>
      <c r="L199" s="2">
        <v>19679.491999999998</v>
      </c>
      <c r="M199" s="2">
        <v>20738.146000000001</v>
      </c>
      <c r="N199" s="2">
        <v>22014.044999999998</v>
      </c>
      <c r="O199" s="2">
        <v>23005.674999999999</v>
      </c>
      <c r="P199" s="2">
        <v>24267.217000000001</v>
      </c>
      <c r="Q199" s="2">
        <v>23629.096000000001</v>
      </c>
      <c r="R199" s="2">
        <v>22595.334999999999</v>
      </c>
      <c r="S199" s="2">
        <v>21458.808000000001</v>
      </c>
      <c r="T199" s="2">
        <v>19864.636999999999</v>
      </c>
      <c r="U199" s="2">
        <v>18330.911</v>
      </c>
      <c r="V199" s="2">
        <v>16735.974999999999</v>
      </c>
      <c r="W199" s="2">
        <v>15257.13</v>
      </c>
      <c r="X199" s="2">
        <v>14346.43</v>
      </c>
      <c r="Y199" s="2">
        <v>14329.914000000001</v>
      </c>
      <c r="Z199"/>
      <c r="AA199" s="28">
        <f t="shared" si="29"/>
        <v>2</v>
      </c>
      <c r="AB199" s="11">
        <f t="shared" si="30"/>
        <v>315621.69999999995</v>
      </c>
      <c r="AC199" s="2">
        <f t="shared" si="31"/>
        <v>115490.16300000006</v>
      </c>
      <c r="AD199" s="2">
        <f t="shared" si="32"/>
        <v>431111.86300000001</v>
      </c>
      <c r="AF199">
        <f t="shared" si="33"/>
        <v>7</v>
      </c>
      <c r="AG199">
        <f t="shared" si="34"/>
        <v>2024</v>
      </c>
      <c r="AI199" s="2">
        <f t="shared" si="35"/>
        <v>24267.217000000001</v>
      </c>
      <c r="AJ199">
        <f t="shared" si="36"/>
        <v>15</v>
      </c>
    </row>
    <row r="200" spans="1:36" x14ac:dyDescent="0.2">
      <c r="A200" s="7">
        <v>45483</v>
      </c>
      <c r="B200" s="2">
        <v>13954.476000000001</v>
      </c>
      <c r="C200" s="2">
        <v>13897.434999999999</v>
      </c>
      <c r="D200" s="2">
        <v>13792.628000000001</v>
      </c>
      <c r="E200" s="2">
        <v>13618.682000000001</v>
      </c>
      <c r="F200" s="2">
        <v>14254.808000000001</v>
      </c>
      <c r="G200" s="2">
        <v>15318.911</v>
      </c>
      <c r="H200" s="2">
        <v>16269.879000000001</v>
      </c>
      <c r="I200" s="2">
        <v>17590.547999999999</v>
      </c>
      <c r="J200" s="2">
        <v>18968.627</v>
      </c>
      <c r="K200" s="2">
        <v>19094.502</v>
      </c>
      <c r="L200" s="2">
        <v>20132.654999999999</v>
      </c>
      <c r="M200" s="2">
        <v>20884.108</v>
      </c>
      <c r="N200" s="2">
        <v>22582.297999999999</v>
      </c>
      <c r="O200" s="2">
        <v>23941.308000000001</v>
      </c>
      <c r="P200" s="2">
        <v>25310.844000000001</v>
      </c>
      <c r="Q200" s="2">
        <v>23861.526000000002</v>
      </c>
      <c r="R200" s="2">
        <v>23677.902999999998</v>
      </c>
      <c r="S200" s="2">
        <v>23057.618999999999</v>
      </c>
      <c r="T200" s="2">
        <v>20670.385999999999</v>
      </c>
      <c r="U200" s="2">
        <v>19262.844000000001</v>
      </c>
      <c r="V200" s="2">
        <v>17210.656999999999</v>
      </c>
      <c r="W200" s="2">
        <v>15935.218999999999</v>
      </c>
      <c r="X200" s="2">
        <v>14661.707</v>
      </c>
      <c r="Y200" s="2">
        <v>14950.691000000001</v>
      </c>
      <c r="Z200"/>
      <c r="AA200" s="28">
        <f t="shared" si="29"/>
        <v>3</v>
      </c>
      <c r="AB200" s="11">
        <f t="shared" si="30"/>
        <v>326842.75099999999</v>
      </c>
      <c r="AC200" s="2">
        <f t="shared" si="31"/>
        <v>116057.51000000001</v>
      </c>
      <c r="AD200" s="2">
        <f t="shared" si="32"/>
        <v>442900.261</v>
      </c>
      <c r="AF200">
        <f t="shared" si="33"/>
        <v>7</v>
      </c>
      <c r="AG200">
        <f t="shared" si="34"/>
        <v>2024</v>
      </c>
      <c r="AI200" s="2">
        <f t="shared" si="35"/>
        <v>25310.844000000001</v>
      </c>
      <c r="AJ200">
        <f t="shared" si="36"/>
        <v>15</v>
      </c>
    </row>
    <row r="201" spans="1:36" x14ac:dyDescent="0.2">
      <c r="A201" s="7">
        <v>45484</v>
      </c>
      <c r="B201" s="2">
        <v>14438.824000000001</v>
      </c>
      <c r="C201" s="2">
        <v>14458.773999999999</v>
      </c>
      <c r="D201" s="2">
        <v>14358.953</v>
      </c>
      <c r="E201" s="2">
        <v>13987.576999999999</v>
      </c>
      <c r="F201" s="2">
        <v>14783.241</v>
      </c>
      <c r="G201" s="2">
        <v>15856.156000000001</v>
      </c>
      <c r="H201" s="2">
        <v>16689.053</v>
      </c>
      <c r="I201" s="2">
        <v>18058.347000000002</v>
      </c>
      <c r="J201" s="2">
        <v>19848.401000000002</v>
      </c>
      <c r="K201" s="2">
        <v>19434.285</v>
      </c>
      <c r="L201" s="2">
        <v>20471.918000000001</v>
      </c>
      <c r="M201" s="2">
        <v>20616.661</v>
      </c>
      <c r="N201" s="2">
        <v>21150.167000000001</v>
      </c>
      <c r="O201" s="2">
        <v>21959.330999999998</v>
      </c>
      <c r="P201" s="2">
        <v>21782.188999999998</v>
      </c>
      <c r="Q201" s="2">
        <v>21933.965</v>
      </c>
      <c r="R201" s="2">
        <v>20732.469000000001</v>
      </c>
      <c r="S201" s="2">
        <v>20924.152999999998</v>
      </c>
      <c r="T201" s="2">
        <v>19101.916000000001</v>
      </c>
      <c r="U201" s="2">
        <v>18182.269</v>
      </c>
      <c r="V201" s="2">
        <v>16251.200999999999</v>
      </c>
      <c r="W201" s="2">
        <v>14933.28</v>
      </c>
      <c r="X201" s="2">
        <v>14078.846</v>
      </c>
      <c r="Y201" s="2">
        <v>14347.753000000001</v>
      </c>
      <c r="Z201"/>
      <c r="AA201" s="28">
        <f t="shared" si="29"/>
        <v>4</v>
      </c>
      <c r="AB201" s="11">
        <f t="shared" si="30"/>
        <v>309459.39800000004</v>
      </c>
      <c r="AC201" s="2">
        <f t="shared" si="31"/>
        <v>118920.33100000012</v>
      </c>
      <c r="AD201" s="2">
        <f t="shared" si="32"/>
        <v>428379.72900000017</v>
      </c>
      <c r="AF201">
        <f t="shared" si="33"/>
        <v>7</v>
      </c>
      <c r="AG201">
        <f t="shared" si="34"/>
        <v>2024</v>
      </c>
      <c r="AI201" s="2">
        <f t="shared" si="35"/>
        <v>21959.330999999998</v>
      </c>
      <c r="AJ201">
        <f t="shared" si="36"/>
        <v>14</v>
      </c>
    </row>
    <row r="202" spans="1:36" x14ac:dyDescent="0.2">
      <c r="A202" s="7">
        <v>45485</v>
      </c>
      <c r="B202" s="2">
        <v>13641.491</v>
      </c>
      <c r="C202" s="2">
        <v>13731.621999999999</v>
      </c>
      <c r="D202" s="2">
        <v>13597.388999999999</v>
      </c>
      <c r="E202" s="2">
        <v>13281.995000000001</v>
      </c>
      <c r="F202" s="2">
        <v>14160.182000000001</v>
      </c>
      <c r="G202" s="2">
        <v>15100.663</v>
      </c>
      <c r="H202" s="2">
        <v>16001.031000000001</v>
      </c>
      <c r="I202" s="2">
        <v>17086.996999999999</v>
      </c>
      <c r="J202" s="2">
        <v>18408.28</v>
      </c>
      <c r="K202" s="2">
        <v>18010.291000000001</v>
      </c>
      <c r="L202" s="2">
        <v>18910.32</v>
      </c>
      <c r="M202" s="2">
        <v>19515.458999999999</v>
      </c>
      <c r="N202" s="2">
        <v>21131.963</v>
      </c>
      <c r="O202" s="2">
        <v>21476.631000000001</v>
      </c>
      <c r="P202" s="2">
        <v>22966.245999999999</v>
      </c>
      <c r="Q202" s="2">
        <v>22503.519</v>
      </c>
      <c r="R202" s="2">
        <v>21868.182000000001</v>
      </c>
      <c r="S202" s="2">
        <v>21751.243999999999</v>
      </c>
      <c r="T202" s="2">
        <v>20098.810000000001</v>
      </c>
      <c r="U202" s="2">
        <v>19166.483</v>
      </c>
      <c r="V202" s="2">
        <v>17142.987000000001</v>
      </c>
      <c r="W202" s="2">
        <v>15897.808999999999</v>
      </c>
      <c r="X202" s="2">
        <v>14943.742</v>
      </c>
      <c r="Y202" s="2">
        <v>15254.835999999999</v>
      </c>
      <c r="Z202"/>
      <c r="AA202" s="28">
        <f t="shared" ref="AA202:AA265" si="37">WEEKDAY(A202,2)</f>
        <v>5</v>
      </c>
      <c r="AB202" s="11">
        <f t="shared" si="30"/>
        <v>310878.96300000011</v>
      </c>
      <c r="AC202" s="2">
        <f t="shared" si="31"/>
        <v>114769.20900000003</v>
      </c>
      <c r="AD202" s="2">
        <f t="shared" si="32"/>
        <v>425648.17200000014</v>
      </c>
      <c r="AF202">
        <f t="shared" si="33"/>
        <v>7</v>
      </c>
      <c r="AG202">
        <f t="shared" si="34"/>
        <v>2024</v>
      </c>
      <c r="AI202" s="2">
        <f t="shared" si="35"/>
        <v>22966.245999999999</v>
      </c>
      <c r="AJ202">
        <f t="shared" si="36"/>
        <v>15</v>
      </c>
    </row>
    <row r="203" spans="1:36" x14ac:dyDescent="0.2">
      <c r="A203" s="7">
        <v>45486</v>
      </c>
      <c r="B203" s="2">
        <v>14622.109</v>
      </c>
      <c r="C203" s="2">
        <v>14549.964</v>
      </c>
      <c r="D203" s="2">
        <v>14090.806</v>
      </c>
      <c r="E203" s="2">
        <v>13877.085999999999</v>
      </c>
      <c r="F203" s="2">
        <v>13970.495999999999</v>
      </c>
      <c r="G203" s="2">
        <v>14490.227000000001</v>
      </c>
      <c r="H203" s="2">
        <v>14476.223</v>
      </c>
      <c r="I203" s="2">
        <v>15586.519</v>
      </c>
      <c r="J203" s="2">
        <v>16705.546999999999</v>
      </c>
      <c r="K203" s="2">
        <v>16633.939999999999</v>
      </c>
      <c r="L203" s="2">
        <v>16937.117999999999</v>
      </c>
      <c r="M203" s="2">
        <v>17950.205000000002</v>
      </c>
      <c r="N203" s="2">
        <v>19815.973999999998</v>
      </c>
      <c r="O203" s="2">
        <v>20140.252</v>
      </c>
      <c r="P203" s="2">
        <v>21077.962</v>
      </c>
      <c r="Q203" s="2">
        <v>21129.864000000001</v>
      </c>
      <c r="R203" s="2">
        <v>20399.956999999999</v>
      </c>
      <c r="S203" s="2">
        <v>20329.428</v>
      </c>
      <c r="T203" s="2">
        <v>18637.254000000001</v>
      </c>
      <c r="U203" s="2">
        <v>16987.224999999999</v>
      </c>
      <c r="V203" s="2">
        <v>15735.278</v>
      </c>
      <c r="W203" s="2">
        <v>14618.493</v>
      </c>
      <c r="X203" s="2">
        <v>13755.732</v>
      </c>
      <c r="Y203" s="2">
        <v>13771.246999999999</v>
      </c>
      <c r="Z203"/>
      <c r="AA203" s="28">
        <f t="shared" si="37"/>
        <v>6</v>
      </c>
      <c r="AB203" s="11">
        <f t="shared" si="30"/>
        <v>286440.74800000002</v>
      </c>
      <c r="AC203" s="2">
        <f t="shared" si="31"/>
        <v>113848.158</v>
      </c>
      <c r="AD203" s="2">
        <f t="shared" si="32"/>
        <v>400288.90600000002</v>
      </c>
      <c r="AF203">
        <f t="shared" si="33"/>
        <v>7</v>
      </c>
      <c r="AG203">
        <f t="shared" si="34"/>
        <v>2024</v>
      </c>
      <c r="AI203" s="2">
        <f t="shared" si="35"/>
        <v>21129.864000000001</v>
      </c>
      <c r="AJ203">
        <f t="shared" si="36"/>
        <v>16</v>
      </c>
    </row>
    <row r="204" spans="1:36" x14ac:dyDescent="0.2">
      <c r="A204" s="7">
        <v>45487</v>
      </c>
      <c r="B204" s="2">
        <v>13622.254000000001</v>
      </c>
      <c r="C204" s="2">
        <v>13493.737999999999</v>
      </c>
      <c r="D204" s="2">
        <v>13016.26</v>
      </c>
      <c r="E204" s="2">
        <v>12919.61</v>
      </c>
      <c r="F204" s="2">
        <v>12987.325999999999</v>
      </c>
      <c r="G204" s="2">
        <v>13351.878000000001</v>
      </c>
      <c r="H204" s="2">
        <v>13319.709000000001</v>
      </c>
      <c r="I204" s="2">
        <v>14226.37</v>
      </c>
      <c r="J204" s="2">
        <v>15409.386</v>
      </c>
      <c r="K204" s="2">
        <v>15522.169</v>
      </c>
      <c r="L204" s="2">
        <v>16615.165000000001</v>
      </c>
      <c r="M204" s="2">
        <v>17515.405999999999</v>
      </c>
      <c r="N204" s="2">
        <v>18903.359</v>
      </c>
      <c r="O204" s="2">
        <v>20109.715</v>
      </c>
      <c r="P204" s="2">
        <v>20986.633000000002</v>
      </c>
      <c r="Q204" s="2">
        <v>21399.305</v>
      </c>
      <c r="R204" s="2">
        <v>20966.117999999999</v>
      </c>
      <c r="S204" s="2">
        <v>21723.756000000001</v>
      </c>
      <c r="T204" s="2">
        <v>20481.489000000001</v>
      </c>
      <c r="U204" s="2">
        <v>19793.821</v>
      </c>
      <c r="V204" s="2">
        <v>17831.498</v>
      </c>
      <c r="W204" s="2">
        <v>16456.629000000001</v>
      </c>
      <c r="X204" s="2">
        <v>15449.028</v>
      </c>
      <c r="Y204" s="2">
        <v>15239.75</v>
      </c>
      <c r="Z204"/>
      <c r="AA204" s="28">
        <f t="shared" si="37"/>
        <v>7</v>
      </c>
      <c r="AB204" s="11">
        <f t="shared" si="30"/>
        <v>0</v>
      </c>
      <c r="AC204" s="2">
        <f t="shared" si="31"/>
        <v>401340.37199999997</v>
      </c>
      <c r="AD204" s="2">
        <f t="shared" si="32"/>
        <v>401340.37199999997</v>
      </c>
      <c r="AF204">
        <f t="shared" si="33"/>
        <v>7</v>
      </c>
      <c r="AG204">
        <f t="shared" si="34"/>
        <v>2024</v>
      </c>
      <c r="AI204" s="2">
        <f t="shared" si="35"/>
        <v>21723.756000000001</v>
      </c>
      <c r="AJ204">
        <f t="shared" si="36"/>
        <v>18</v>
      </c>
    </row>
    <row r="205" spans="1:36" x14ac:dyDescent="0.2">
      <c r="A205" s="7">
        <v>45488</v>
      </c>
      <c r="B205" s="2">
        <v>14659.414000000001</v>
      </c>
      <c r="C205" s="2">
        <v>14514.861999999999</v>
      </c>
      <c r="D205" s="2">
        <v>14189.838</v>
      </c>
      <c r="E205" s="2">
        <v>13905.076999999999</v>
      </c>
      <c r="F205" s="2">
        <v>14325.662</v>
      </c>
      <c r="G205" s="2">
        <v>15306.814</v>
      </c>
      <c r="H205" s="2">
        <v>16036.203</v>
      </c>
      <c r="I205" s="2">
        <v>17531.316999999999</v>
      </c>
      <c r="J205" s="2">
        <v>19097.724999999999</v>
      </c>
      <c r="K205" s="2">
        <v>19030.313999999998</v>
      </c>
      <c r="L205" s="2">
        <v>20620.681</v>
      </c>
      <c r="M205" s="2">
        <v>21368.425999999999</v>
      </c>
      <c r="N205" s="2">
        <v>23005.191999999999</v>
      </c>
      <c r="O205" s="2">
        <v>23615.991999999998</v>
      </c>
      <c r="P205" s="2">
        <v>24691.023000000001</v>
      </c>
      <c r="Q205" s="2">
        <v>24077.264999999999</v>
      </c>
      <c r="R205" s="2">
        <v>22251.598000000002</v>
      </c>
      <c r="S205" s="2">
        <v>22982.643</v>
      </c>
      <c r="T205" s="2">
        <v>21214.203000000001</v>
      </c>
      <c r="U205" s="2">
        <v>19754.649000000001</v>
      </c>
      <c r="V205" s="2">
        <v>17983.385999999999</v>
      </c>
      <c r="W205" s="2">
        <v>16241.05</v>
      </c>
      <c r="X205" s="2">
        <v>15548.474</v>
      </c>
      <c r="Y205" s="2">
        <v>15326.689</v>
      </c>
      <c r="Z205"/>
      <c r="AA205" s="28">
        <f t="shared" si="37"/>
        <v>1</v>
      </c>
      <c r="AB205" s="11">
        <f t="shared" si="30"/>
        <v>0</v>
      </c>
      <c r="AC205" s="2">
        <f t="shared" si="31"/>
        <v>447278.49699999992</v>
      </c>
      <c r="AD205" s="2">
        <f t="shared" si="32"/>
        <v>447278.49699999992</v>
      </c>
      <c r="AF205">
        <f t="shared" si="33"/>
        <v>7</v>
      </c>
      <c r="AG205">
        <f t="shared" si="34"/>
        <v>2024</v>
      </c>
      <c r="AI205" s="2">
        <f t="shared" si="35"/>
        <v>24691.023000000001</v>
      </c>
      <c r="AJ205">
        <f t="shared" si="36"/>
        <v>15</v>
      </c>
    </row>
    <row r="206" spans="1:36" x14ac:dyDescent="0.2">
      <c r="A206" s="7">
        <v>45489</v>
      </c>
      <c r="B206" s="2">
        <v>14578.294</v>
      </c>
      <c r="C206" s="2">
        <v>14658.796</v>
      </c>
      <c r="D206" s="2">
        <v>14501.755999999999</v>
      </c>
      <c r="E206" s="2">
        <v>14190.525</v>
      </c>
      <c r="F206" s="2">
        <v>14715.727999999999</v>
      </c>
      <c r="G206" s="2">
        <v>15892.143</v>
      </c>
      <c r="H206" s="2">
        <v>16524.338</v>
      </c>
      <c r="I206" s="2">
        <v>18109.57</v>
      </c>
      <c r="J206" s="2">
        <v>19542.937000000002</v>
      </c>
      <c r="K206" s="2">
        <v>18886.724999999999</v>
      </c>
      <c r="L206" s="2">
        <v>19636.490000000002</v>
      </c>
      <c r="M206" s="2">
        <v>19965.291000000001</v>
      </c>
      <c r="N206" s="2">
        <v>20467.685000000001</v>
      </c>
      <c r="O206" s="2">
        <v>21836.202000000001</v>
      </c>
      <c r="P206" s="2">
        <v>22548.651000000002</v>
      </c>
      <c r="Q206" s="2">
        <v>22643.202000000001</v>
      </c>
      <c r="R206" s="2">
        <v>21377.246999999999</v>
      </c>
      <c r="S206" s="2">
        <v>22394.582999999999</v>
      </c>
      <c r="T206" s="2">
        <v>20761.131000000001</v>
      </c>
      <c r="U206" s="2">
        <v>19658.310000000001</v>
      </c>
      <c r="V206" s="2">
        <v>17948.237000000001</v>
      </c>
      <c r="W206" s="2">
        <v>16637.219000000001</v>
      </c>
      <c r="X206" s="2">
        <v>15328.286</v>
      </c>
      <c r="Y206" s="2">
        <v>15377.355</v>
      </c>
      <c r="Z206"/>
      <c r="AA206" s="28">
        <f t="shared" si="37"/>
        <v>2</v>
      </c>
      <c r="AB206" s="11">
        <f t="shared" si="30"/>
        <v>317741.766</v>
      </c>
      <c r="AC206" s="2">
        <f t="shared" si="31"/>
        <v>120438.93499999994</v>
      </c>
      <c r="AD206" s="2">
        <f t="shared" si="32"/>
        <v>438180.70099999994</v>
      </c>
      <c r="AF206">
        <f t="shared" si="33"/>
        <v>7</v>
      </c>
      <c r="AG206">
        <f t="shared" si="34"/>
        <v>2024</v>
      </c>
      <c r="AI206" s="2">
        <f t="shared" si="35"/>
        <v>22643.202000000001</v>
      </c>
      <c r="AJ206">
        <f t="shared" si="36"/>
        <v>16</v>
      </c>
    </row>
    <row r="207" spans="1:36" x14ac:dyDescent="0.2">
      <c r="A207" s="7">
        <v>45490</v>
      </c>
      <c r="B207" s="2">
        <v>14899.678</v>
      </c>
      <c r="C207" s="2">
        <v>14730.950999999999</v>
      </c>
      <c r="D207" s="2">
        <v>14661.314</v>
      </c>
      <c r="E207" s="2">
        <v>14299.957</v>
      </c>
      <c r="F207" s="2">
        <v>15001.111999999999</v>
      </c>
      <c r="G207" s="2">
        <v>16144.585999999999</v>
      </c>
      <c r="H207" s="2">
        <v>16977.666000000001</v>
      </c>
      <c r="I207" s="2">
        <v>18084.465</v>
      </c>
      <c r="J207" s="2">
        <v>19505.579000000002</v>
      </c>
      <c r="K207" s="2">
        <v>19042.167000000001</v>
      </c>
      <c r="L207" s="2">
        <v>20211.457999999999</v>
      </c>
      <c r="M207" s="2">
        <v>20831.596000000001</v>
      </c>
      <c r="N207" s="2">
        <v>22493.762999999999</v>
      </c>
      <c r="O207" s="2">
        <v>23773.451000000001</v>
      </c>
      <c r="P207" s="2">
        <v>24739.937999999998</v>
      </c>
      <c r="Q207" s="2">
        <v>24718.045999999998</v>
      </c>
      <c r="R207" s="2">
        <v>22569.166000000001</v>
      </c>
      <c r="S207" s="2">
        <v>23290.012999999999</v>
      </c>
      <c r="T207" s="2">
        <v>20973.487000000001</v>
      </c>
      <c r="U207" s="2">
        <v>19670.942999999999</v>
      </c>
      <c r="V207" s="2">
        <v>17453.363000000001</v>
      </c>
      <c r="W207" s="2">
        <v>15921.402</v>
      </c>
      <c r="X207" s="2">
        <v>14970.48</v>
      </c>
      <c r="Y207" s="2">
        <v>15134.409</v>
      </c>
      <c r="Z207"/>
      <c r="AA207" s="28">
        <f t="shared" si="37"/>
        <v>3</v>
      </c>
      <c r="AB207" s="11">
        <f t="shared" si="30"/>
        <v>328249.31699999998</v>
      </c>
      <c r="AC207" s="2">
        <f t="shared" si="31"/>
        <v>121849.67300000001</v>
      </c>
      <c r="AD207" s="2">
        <f t="shared" si="32"/>
        <v>450098.99</v>
      </c>
      <c r="AF207">
        <f t="shared" si="33"/>
        <v>7</v>
      </c>
      <c r="AG207">
        <f t="shared" si="34"/>
        <v>2024</v>
      </c>
      <c r="AI207" s="2">
        <f t="shared" si="35"/>
        <v>24739.937999999998</v>
      </c>
      <c r="AJ207">
        <f t="shared" si="36"/>
        <v>15</v>
      </c>
    </row>
    <row r="208" spans="1:36" x14ac:dyDescent="0.2">
      <c r="A208" s="7">
        <v>45491</v>
      </c>
      <c r="B208" s="2">
        <v>14719.893</v>
      </c>
      <c r="C208" s="2">
        <v>14633.569</v>
      </c>
      <c r="D208" s="2">
        <v>14617.34</v>
      </c>
      <c r="E208" s="2">
        <v>14295.312</v>
      </c>
      <c r="F208" s="2">
        <v>15021.557000000001</v>
      </c>
      <c r="G208" s="2">
        <v>16185.727999999999</v>
      </c>
      <c r="H208" s="2">
        <v>16863.883000000002</v>
      </c>
      <c r="I208" s="2">
        <v>18191.216</v>
      </c>
      <c r="J208" s="2">
        <v>19352.616999999998</v>
      </c>
      <c r="K208" s="2">
        <v>18448.333999999999</v>
      </c>
      <c r="L208" s="2">
        <v>19684.734</v>
      </c>
      <c r="M208" s="2">
        <v>20083.205999999998</v>
      </c>
      <c r="N208" s="2">
        <v>21131.288</v>
      </c>
      <c r="O208" s="2">
        <v>22067.143</v>
      </c>
      <c r="P208" s="2">
        <v>23161.907999999999</v>
      </c>
      <c r="Q208" s="2">
        <v>22750.401999999998</v>
      </c>
      <c r="R208" s="2">
        <v>21337.987000000001</v>
      </c>
      <c r="S208" s="2">
        <v>22054.345000000001</v>
      </c>
      <c r="T208" s="2">
        <v>19942.766</v>
      </c>
      <c r="U208" s="2">
        <v>18573.692999999999</v>
      </c>
      <c r="V208" s="2">
        <v>16709.696</v>
      </c>
      <c r="W208" s="2">
        <v>15339.882</v>
      </c>
      <c r="X208" s="2">
        <v>14205.116</v>
      </c>
      <c r="Y208" s="2">
        <v>14085.735000000001</v>
      </c>
      <c r="Z208"/>
      <c r="AA208" s="28">
        <f t="shared" si="37"/>
        <v>4</v>
      </c>
      <c r="AB208" s="11">
        <f t="shared" si="30"/>
        <v>313034.33299999993</v>
      </c>
      <c r="AC208" s="2">
        <f t="shared" si="31"/>
        <v>120423.01700000011</v>
      </c>
      <c r="AD208" s="2">
        <f t="shared" si="32"/>
        <v>433457.35000000003</v>
      </c>
      <c r="AF208">
        <f t="shared" si="33"/>
        <v>7</v>
      </c>
      <c r="AG208">
        <f t="shared" si="34"/>
        <v>2024</v>
      </c>
      <c r="AI208" s="2">
        <f t="shared" si="35"/>
        <v>23161.907999999999</v>
      </c>
      <c r="AJ208">
        <f t="shared" si="36"/>
        <v>15</v>
      </c>
    </row>
    <row r="209" spans="1:36" x14ac:dyDescent="0.2">
      <c r="A209" s="7">
        <v>45492</v>
      </c>
      <c r="B209" s="2">
        <v>13420.287</v>
      </c>
      <c r="C209" s="2">
        <v>13271.544</v>
      </c>
      <c r="D209" s="2">
        <v>13014.446</v>
      </c>
      <c r="E209" s="2">
        <v>12616.236999999999</v>
      </c>
      <c r="F209" s="2">
        <v>13140.137000000001</v>
      </c>
      <c r="G209" s="2">
        <v>13864.1</v>
      </c>
      <c r="H209" s="2">
        <v>14383.717000000001</v>
      </c>
      <c r="I209" s="2">
        <v>15421.142</v>
      </c>
      <c r="J209" s="2">
        <v>16225.554</v>
      </c>
      <c r="K209" s="2">
        <v>15793.243</v>
      </c>
      <c r="L209" s="2">
        <v>16438.812999999998</v>
      </c>
      <c r="M209" s="2">
        <v>17145.167000000001</v>
      </c>
      <c r="N209" s="2">
        <v>18334.192999999999</v>
      </c>
      <c r="O209" s="2">
        <v>19178.995999999999</v>
      </c>
      <c r="P209" s="2">
        <v>19889.026999999998</v>
      </c>
      <c r="Q209" s="2">
        <v>19732.934000000001</v>
      </c>
      <c r="R209" s="2">
        <v>19019.363000000001</v>
      </c>
      <c r="S209" s="2">
        <v>19424.181</v>
      </c>
      <c r="T209" s="2">
        <v>17968.881000000001</v>
      </c>
      <c r="U209" s="2">
        <v>16873.261999999999</v>
      </c>
      <c r="V209" s="2">
        <v>15332.654</v>
      </c>
      <c r="W209" s="2">
        <v>14100.575999999999</v>
      </c>
      <c r="X209" s="2">
        <v>13408.428</v>
      </c>
      <c r="Y209" s="2">
        <v>13443.864</v>
      </c>
      <c r="Z209"/>
      <c r="AA209" s="28">
        <f t="shared" si="37"/>
        <v>5</v>
      </c>
      <c r="AB209" s="11">
        <f t="shared" si="30"/>
        <v>274286.41399999999</v>
      </c>
      <c r="AC209" s="2">
        <f t="shared" si="31"/>
        <v>107154.33199999999</v>
      </c>
      <c r="AD209" s="2">
        <f t="shared" si="32"/>
        <v>381440.74599999998</v>
      </c>
      <c r="AF209">
        <f t="shared" si="33"/>
        <v>7</v>
      </c>
      <c r="AG209">
        <f t="shared" si="34"/>
        <v>2024</v>
      </c>
      <c r="AI209" s="2">
        <f t="shared" si="35"/>
        <v>19889.026999999998</v>
      </c>
      <c r="AJ209">
        <f t="shared" si="36"/>
        <v>15</v>
      </c>
    </row>
    <row r="210" spans="1:36" x14ac:dyDescent="0.2">
      <c r="A210" s="7">
        <v>45493</v>
      </c>
      <c r="B210" s="2">
        <v>13024.544</v>
      </c>
      <c r="C210" s="2">
        <v>12708.838</v>
      </c>
      <c r="D210" s="2">
        <v>12531.025</v>
      </c>
      <c r="E210" s="2">
        <v>12224.522000000001</v>
      </c>
      <c r="F210" s="2">
        <v>12376.832</v>
      </c>
      <c r="G210" s="2">
        <v>12770.272000000001</v>
      </c>
      <c r="H210" s="2">
        <v>12700.634</v>
      </c>
      <c r="I210" s="2">
        <v>13403.787</v>
      </c>
      <c r="J210" s="2">
        <v>14074.916999999999</v>
      </c>
      <c r="K210" s="2">
        <v>13975.957</v>
      </c>
      <c r="L210" s="2">
        <v>14776.852999999999</v>
      </c>
      <c r="M210" s="2">
        <v>15545.76</v>
      </c>
      <c r="N210" s="2">
        <v>16519.501</v>
      </c>
      <c r="O210" s="2">
        <v>17084.966</v>
      </c>
      <c r="P210" s="2">
        <v>17702.379000000001</v>
      </c>
      <c r="Q210" s="2">
        <v>17691.883000000002</v>
      </c>
      <c r="R210" s="2">
        <v>17200.260999999999</v>
      </c>
      <c r="S210" s="2">
        <v>17810.13</v>
      </c>
      <c r="T210" s="2">
        <v>17092.11</v>
      </c>
      <c r="U210" s="2">
        <v>15998.314</v>
      </c>
      <c r="V210" s="2">
        <v>14813.654</v>
      </c>
      <c r="W210" s="2">
        <v>13833.875</v>
      </c>
      <c r="X210" s="2">
        <v>13239.123</v>
      </c>
      <c r="Y210" s="2">
        <v>13185.949000000001</v>
      </c>
      <c r="Z210"/>
      <c r="AA210" s="28">
        <f t="shared" si="37"/>
        <v>6</v>
      </c>
      <c r="AB210" s="11">
        <f t="shared" si="30"/>
        <v>250763.47000000003</v>
      </c>
      <c r="AC210" s="2">
        <f t="shared" si="31"/>
        <v>101522.61599999998</v>
      </c>
      <c r="AD210" s="2">
        <f t="shared" si="32"/>
        <v>352286.08600000001</v>
      </c>
      <c r="AF210">
        <f t="shared" si="33"/>
        <v>7</v>
      </c>
      <c r="AG210">
        <f t="shared" si="34"/>
        <v>2024</v>
      </c>
      <c r="AI210" s="2">
        <f t="shared" si="35"/>
        <v>17810.13</v>
      </c>
      <c r="AJ210">
        <f t="shared" si="36"/>
        <v>18</v>
      </c>
    </row>
    <row r="211" spans="1:36" x14ac:dyDescent="0.2">
      <c r="A211" s="7">
        <v>45494</v>
      </c>
      <c r="B211" s="2">
        <v>12903.027</v>
      </c>
      <c r="C211" s="2">
        <v>12752.224</v>
      </c>
      <c r="D211" s="2">
        <v>12618.124</v>
      </c>
      <c r="E211" s="2">
        <v>12259.648999999999</v>
      </c>
      <c r="F211" s="2">
        <v>12571.61</v>
      </c>
      <c r="G211" s="2">
        <v>12770.99</v>
      </c>
      <c r="H211" s="2">
        <v>12698.700999999999</v>
      </c>
      <c r="I211" s="2">
        <v>13261.1</v>
      </c>
      <c r="J211" s="2">
        <v>14055.450999999999</v>
      </c>
      <c r="K211" s="2">
        <v>13819.127</v>
      </c>
      <c r="L211" s="2">
        <v>14057.268</v>
      </c>
      <c r="M211" s="2">
        <v>14788.041999999999</v>
      </c>
      <c r="N211" s="2">
        <v>14598.022999999999</v>
      </c>
      <c r="O211" s="2">
        <v>14793.189</v>
      </c>
      <c r="P211" s="2">
        <v>15134.084000000001</v>
      </c>
      <c r="Q211" s="2">
        <v>15362.154</v>
      </c>
      <c r="R211" s="2">
        <v>15527.305</v>
      </c>
      <c r="S211" s="2">
        <v>16681.714</v>
      </c>
      <c r="T211" s="2">
        <v>16101.065000000001</v>
      </c>
      <c r="U211" s="2">
        <v>14876.125</v>
      </c>
      <c r="V211" s="2">
        <v>14192.34</v>
      </c>
      <c r="W211" s="2">
        <v>12645.679</v>
      </c>
      <c r="X211" s="2">
        <v>11989.957</v>
      </c>
      <c r="Y211" s="2">
        <v>11707.802</v>
      </c>
      <c r="Z211"/>
      <c r="AA211" s="28">
        <f t="shared" si="37"/>
        <v>7</v>
      </c>
      <c r="AB211" s="11">
        <f t="shared" si="30"/>
        <v>0</v>
      </c>
      <c r="AC211" s="2">
        <f t="shared" si="31"/>
        <v>332164.75000000006</v>
      </c>
      <c r="AD211" s="2">
        <f t="shared" si="32"/>
        <v>332164.75000000006</v>
      </c>
      <c r="AF211">
        <f t="shared" si="33"/>
        <v>7</v>
      </c>
      <c r="AG211">
        <f t="shared" si="34"/>
        <v>2024</v>
      </c>
      <c r="AI211" s="2">
        <f t="shared" si="35"/>
        <v>16681.714</v>
      </c>
      <c r="AJ211">
        <f t="shared" si="36"/>
        <v>18</v>
      </c>
    </row>
    <row r="212" spans="1:36" x14ac:dyDescent="0.2">
      <c r="A212" s="7">
        <v>45495</v>
      </c>
      <c r="B212" s="2">
        <v>11574.040999999999</v>
      </c>
      <c r="C212" s="2">
        <v>11279.925999999999</v>
      </c>
      <c r="D212" s="2">
        <v>11290.808999999999</v>
      </c>
      <c r="E212" s="2">
        <v>11041.554</v>
      </c>
      <c r="F212" s="2">
        <v>11836.968999999999</v>
      </c>
      <c r="G212" s="2">
        <v>12680.058000000001</v>
      </c>
      <c r="H212" s="2">
        <v>13283.123</v>
      </c>
      <c r="I212" s="2">
        <v>13936.821</v>
      </c>
      <c r="J212" s="2">
        <v>14900.234</v>
      </c>
      <c r="K212" s="2">
        <v>14059.130999999999</v>
      </c>
      <c r="L212" s="2">
        <v>14816.322</v>
      </c>
      <c r="M212" s="2">
        <v>15176.692999999999</v>
      </c>
      <c r="N212" s="2">
        <v>16110.341</v>
      </c>
      <c r="O212" s="2">
        <v>16831.786</v>
      </c>
      <c r="P212" s="2">
        <v>17673.572</v>
      </c>
      <c r="Q212" s="2">
        <v>17776.427</v>
      </c>
      <c r="R212" s="2">
        <v>17416.856</v>
      </c>
      <c r="S212" s="2">
        <v>18320.688999999998</v>
      </c>
      <c r="T212" s="2">
        <v>16654.219000000001</v>
      </c>
      <c r="U212" s="2">
        <v>15914.433000000001</v>
      </c>
      <c r="V212" s="2">
        <v>14763.715</v>
      </c>
      <c r="W212" s="2">
        <v>13652.415000000001</v>
      </c>
      <c r="X212" s="2">
        <v>12412.733</v>
      </c>
      <c r="Y212" s="2">
        <v>12672.351000000001</v>
      </c>
      <c r="Z212"/>
      <c r="AA212" s="28">
        <f t="shared" si="37"/>
        <v>1</v>
      </c>
      <c r="AB212" s="11">
        <f t="shared" si="30"/>
        <v>0</v>
      </c>
      <c r="AC212" s="2">
        <f t="shared" si="31"/>
        <v>346075.21800000005</v>
      </c>
      <c r="AD212" s="2">
        <f t="shared" si="32"/>
        <v>346075.21800000005</v>
      </c>
      <c r="AF212">
        <f t="shared" si="33"/>
        <v>7</v>
      </c>
      <c r="AG212">
        <f t="shared" si="34"/>
        <v>2024</v>
      </c>
      <c r="AI212" s="2">
        <f t="shared" si="35"/>
        <v>18320.688999999998</v>
      </c>
      <c r="AJ212">
        <f t="shared" si="36"/>
        <v>18</v>
      </c>
    </row>
    <row r="213" spans="1:36" x14ac:dyDescent="0.2">
      <c r="A213" s="7">
        <v>45496</v>
      </c>
      <c r="B213" s="2">
        <v>12133.165999999999</v>
      </c>
      <c r="C213" s="2">
        <v>12228.53</v>
      </c>
      <c r="D213" s="2">
        <v>12041.504000000001</v>
      </c>
      <c r="E213" s="2">
        <v>12026.472</v>
      </c>
      <c r="F213" s="2">
        <v>12551.927</v>
      </c>
      <c r="G213" s="2">
        <v>13814.136</v>
      </c>
      <c r="H213" s="2">
        <v>14491.731</v>
      </c>
      <c r="I213" s="2">
        <v>15853.986999999999</v>
      </c>
      <c r="J213" s="2">
        <v>17257.186000000002</v>
      </c>
      <c r="K213" s="2">
        <v>16856.294000000002</v>
      </c>
      <c r="L213" s="2">
        <v>17486.085999999999</v>
      </c>
      <c r="M213" s="2">
        <v>17451.506000000001</v>
      </c>
      <c r="N213" s="2">
        <v>18075.039000000001</v>
      </c>
      <c r="O213" s="2">
        <v>18345.127</v>
      </c>
      <c r="P213" s="2">
        <v>19059.556</v>
      </c>
      <c r="Q213" s="2">
        <v>18191.417000000001</v>
      </c>
      <c r="R213" s="2">
        <v>17294.782999999999</v>
      </c>
      <c r="S213" s="2">
        <v>17202.977999999999</v>
      </c>
      <c r="T213" s="2">
        <v>15887.33</v>
      </c>
      <c r="U213" s="2">
        <v>14907.344999999999</v>
      </c>
      <c r="V213" s="2">
        <v>13783.627</v>
      </c>
      <c r="W213" s="2">
        <v>12527.659</v>
      </c>
      <c r="X213" s="2">
        <v>11794.422</v>
      </c>
      <c r="Y213" s="2">
        <v>11908.34</v>
      </c>
      <c r="Z213"/>
      <c r="AA213" s="28">
        <f t="shared" si="37"/>
        <v>2</v>
      </c>
      <c r="AB213" s="11">
        <f t="shared" si="30"/>
        <v>261974.34200000003</v>
      </c>
      <c r="AC213" s="2">
        <f t="shared" si="31"/>
        <v>101195.80599999995</v>
      </c>
      <c r="AD213" s="2">
        <f t="shared" si="32"/>
        <v>363170.14799999999</v>
      </c>
      <c r="AF213">
        <f t="shared" si="33"/>
        <v>7</v>
      </c>
      <c r="AG213">
        <f t="shared" si="34"/>
        <v>2024</v>
      </c>
      <c r="AI213" s="2">
        <f t="shared" si="35"/>
        <v>19059.556</v>
      </c>
      <c r="AJ213">
        <f t="shared" si="36"/>
        <v>15</v>
      </c>
    </row>
    <row r="214" spans="1:36" x14ac:dyDescent="0.2">
      <c r="A214" s="7">
        <v>45497</v>
      </c>
      <c r="B214" s="2">
        <v>11527.915000000001</v>
      </c>
      <c r="C214" s="2">
        <v>11688.584999999999</v>
      </c>
      <c r="D214" s="2">
        <v>11602.21</v>
      </c>
      <c r="E214" s="2">
        <v>11495.825999999999</v>
      </c>
      <c r="F214" s="2">
        <v>12160.082</v>
      </c>
      <c r="G214" s="2">
        <v>13238.846</v>
      </c>
      <c r="H214" s="2">
        <v>13805.573</v>
      </c>
      <c r="I214" s="2">
        <v>15144.082</v>
      </c>
      <c r="J214" s="2">
        <v>16405.008000000002</v>
      </c>
      <c r="K214" s="2">
        <v>16076.221</v>
      </c>
      <c r="L214" s="2">
        <v>16587.463</v>
      </c>
      <c r="M214" s="2">
        <v>17150.294999999998</v>
      </c>
      <c r="N214" s="2">
        <v>18156.397000000001</v>
      </c>
      <c r="O214" s="2">
        <v>18622.771000000001</v>
      </c>
      <c r="P214" s="2">
        <v>18867.591</v>
      </c>
      <c r="Q214" s="2">
        <v>18162.508999999998</v>
      </c>
      <c r="R214" s="2">
        <v>17137.376</v>
      </c>
      <c r="S214" s="2">
        <v>17027.205000000002</v>
      </c>
      <c r="T214" s="2">
        <v>15279.460999999999</v>
      </c>
      <c r="U214" s="2">
        <v>14491.002</v>
      </c>
      <c r="V214" s="2">
        <v>13502.706</v>
      </c>
      <c r="W214" s="2">
        <v>12254.446</v>
      </c>
      <c r="X214" s="2">
        <v>11700.06</v>
      </c>
      <c r="Y214" s="2">
        <v>11810.749</v>
      </c>
      <c r="Z214"/>
      <c r="AA214" s="28">
        <f t="shared" si="37"/>
        <v>3</v>
      </c>
      <c r="AB214" s="11">
        <f t="shared" si="30"/>
        <v>256564.59299999996</v>
      </c>
      <c r="AC214" s="2">
        <f t="shared" si="31"/>
        <v>97329.785999999993</v>
      </c>
      <c r="AD214" s="2">
        <f t="shared" si="32"/>
        <v>353894.37899999996</v>
      </c>
      <c r="AF214">
        <f t="shared" si="33"/>
        <v>7</v>
      </c>
      <c r="AG214">
        <f t="shared" si="34"/>
        <v>2024</v>
      </c>
      <c r="AI214" s="2">
        <f t="shared" si="35"/>
        <v>18867.591</v>
      </c>
      <c r="AJ214">
        <f t="shared" si="36"/>
        <v>15</v>
      </c>
    </row>
    <row r="215" spans="1:36" x14ac:dyDescent="0.2">
      <c r="A215" s="7">
        <v>45498</v>
      </c>
      <c r="B215" s="2">
        <v>11453.634</v>
      </c>
      <c r="C215" s="2">
        <v>11472.114</v>
      </c>
      <c r="D215" s="2">
        <v>11347.459000000001</v>
      </c>
      <c r="E215" s="2">
        <v>11304.290999999999</v>
      </c>
      <c r="F215" s="2">
        <v>11831.385</v>
      </c>
      <c r="G215" s="2">
        <v>13114.695</v>
      </c>
      <c r="H215" s="2">
        <v>13731.328</v>
      </c>
      <c r="I215" s="2">
        <v>15025.133</v>
      </c>
      <c r="J215" s="2">
        <v>16451.543000000001</v>
      </c>
      <c r="K215" s="2">
        <v>16327.556</v>
      </c>
      <c r="L215" s="2">
        <v>17137.986000000001</v>
      </c>
      <c r="M215" s="2">
        <v>17386.010999999999</v>
      </c>
      <c r="N215" s="2">
        <v>18082.893</v>
      </c>
      <c r="O215" s="2">
        <v>18238.264999999999</v>
      </c>
      <c r="P215" s="2">
        <v>18636.661</v>
      </c>
      <c r="Q215" s="2">
        <v>17939.526999999998</v>
      </c>
      <c r="R215" s="2">
        <v>16795.047999999999</v>
      </c>
      <c r="S215" s="2">
        <v>16961.100999999999</v>
      </c>
      <c r="T215" s="2">
        <v>15478.895</v>
      </c>
      <c r="U215" s="2">
        <v>14473.181</v>
      </c>
      <c r="V215" s="2">
        <v>13332.044</v>
      </c>
      <c r="W215" s="2">
        <v>12306.444</v>
      </c>
      <c r="X215" s="2">
        <v>11520.790999999999</v>
      </c>
      <c r="Y215" s="2">
        <v>11725.035</v>
      </c>
      <c r="Z215"/>
      <c r="AA215" s="28">
        <f t="shared" si="37"/>
        <v>4</v>
      </c>
      <c r="AB215" s="11">
        <f t="shared" si="30"/>
        <v>256093.079</v>
      </c>
      <c r="AC215" s="2">
        <f t="shared" si="31"/>
        <v>95979.941000000021</v>
      </c>
      <c r="AD215" s="2">
        <f t="shared" si="32"/>
        <v>352073.02</v>
      </c>
      <c r="AF215">
        <f t="shared" si="33"/>
        <v>7</v>
      </c>
      <c r="AG215">
        <f t="shared" si="34"/>
        <v>2024</v>
      </c>
      <c r="AI215" s="2">
        <f t="shared" si="35"/>
        <v>18636.661</v>
      </c>
      <c r="AJ215">
        <f t="shared" si="36"/>
        <v>15</v>
      </c>
    </row>
    <row r="216" spans="1:36" x14ac:dyDescent="0.2">
      <c r="A216" s="7">
        <v>45499</v>
      </c>
      <c r="B216" s="2">
        <v>11220.187</v>
      </c>
      <c r="C216" s="2">
        <v>11309.642</v>
      </c>
      <c r="D216" s="2">
        <v>11070.273999999999</v>
      </c>
      <c r="E216" s="2">
        <v>11051.027</v>
      </c>
      <c r="F216" s="2">
        <v>11439.653</v>
      </c>
      <c r="G216" s="2">
        <v>12688.638999999999</v>
      </c>
      <c r="H216" s="2">
        <v>13006.069</v>
      </c>
      <c r="I216" s="2">
        <v>14091.732</v>
      </c>
      <c r="J216" s="2">
        <v>14586.352999999999</v>
      </c>
      <c r="K216" s="2">
        <v>14627.376</v>
      </c>
      <c r="L216" s="2">
        <v>15056.707</v>
      </c>
      <c r="M216" s="2">
        <v>15039.741</v>
      </c>
      <c r="N216" s="2">
        <v>15743.679</v>
      </c>
      <c r="O216" s="2">
        <v>16416.504000000001</v>
      </c>
      <c r="P216" s="2">
        <v>17120.733</v>
      </c>
      <c r="Q216" s="2">
        <v>17651.5</v>
      </c>
      <c r="R216" s="2">
        <v>17249.922999999999</v>
      </c>
      <c r="S216" s="2">
        <v>17789.432000000001</v>
      </c>
      <c r="T216" s="2">
        <v>16468.374</v>
      </c>
      <c r="U216" s="2">
        <v>15527.237999999999</v>
      </c>
      <c r="V216" s="2">
        <v>14381.307000000001</v>
      </c>
      <c r="W216" s="2">
        <v>13077.57</v>
      </c>
      <c r="X216" s="2">
        <v>12585.296</v>
      </c>
      <c r="Y216" s="2">
        <v>12631.891</v>
      </c>
      <c r="Z216"/>
      <c r="AA216" s="28">
        <f t="shared" si="37"/>
        <v>5</v>
      </c>
      <c r="AB216" s="11">
        <f t="shared" si="30"/>
        <v>247413.46500000005</v>
      </c>
      <c r="AC216" s="2">
        <f t="shared" si="31"/>
        <v>94417.382000000012</v>
      </c>
      <c r="AD216" s="2">
        <f t="shared" si="32"/>
        <v>341830.84700000007</v>
      </c>
      <c r="AF216">
        <f t="shared" si="33"/>
        <v>7</v>
      </c>
      <c r="AG216">
        <f t="shared" si="34"/>
        <v>2024</v>
      </c>
      <c r="AI216" s="2">
        <f t="shared" si="35"/>
        <v>17789.432000000001</v>
      </c>
      <c r="AJ216">
        <f t="shared" si="36"/>
        <v>18</v>
      </c>
    </row>
    <row r="217" spans="1:36" x14ac:dyDescent="0.2">
      <c r="A217" s="7">
        <v>45500</v>
      </c>
      <c r="B217" s="2">
        <v>12288.196</v>
      </c>
      <c r="C217" s="2">
        <v>12035.572</v>
      </c>
      <c r="D217" s="2">
        <v>11855.03</v>
      </c>
      <c r="E217" s="2">
        <v>11487.554</v>
      </c>
      <c r="F217" s="2">
        <v>11736.696</v>
      </c>
      <c r="G217" s="2">
        <v>12130.317999999999</v>
      </c>
      <c r="H217" s="2">
        <v>11865.21</v>
      </c>
      <c r="I217" s="2">
        <v>12686.003000000001</v>
      </c>
      <c r="J217" s="2">
        <v>13177.433000000001</v>
      </c>
      <c r="K217" s="2">
        <v>12989.883</v>
      </c>
      <c r="L217" s="2">
        <v>13677.938</v>
      </c>
      <c r="M217" s="2">
        <v>14451.243</v>
      </c>
      <c r="N217" s="2">
        <v>15390.044</v>
      </c>
      <c r="O217" s="2">
        <v>16376.333000000001</v>
      </c>
      <c r="P217" s="2">
        <v>17222.914000000001</v>
      </c>
      <c r="Q217" s="2">
        <v>17239.243999999999</v>
      </c>
      <c r="R217" s="2">
        <v>17062.045999999998</v>
      </c>
      <c r="S217" s="2">
        <v>17909.611000000001</v>
      </c>
      <c r="T217" s="2">
        <v>16613.436000000002</v>
      </c>
      <c r="U217" s="2">
        <v>15663.788</v>
      </c>
      <c r="V217" s="2">
        <v>14378.161</v>
      </c>
      <c r="W217" s="2">
        <v>13427.43</v>
      </c>
      <c r="X217" s="2">
        <v>12719.959000000001</v>
      </c>
      <c r="Y217" s="2">
        <v>12674.960999999999</v>
      </c>
      <c r="Z217"/>
      <c r="AA217" s="28">
        <f t="shared" si="37"/>
        <v>6</v>
      </c>
      <c r="AB217" s="11">
        <f t="shared" si="30"/>
        <v>240985.46600000001</v>
      </c>
      <c r="AC217" s="2">
        <f t="shared" si="31"/>
        <v>96073.537000000011</v>
      </c>
      <c r="AD217" s="2">
        <f t="shared" si="32"/>
        <v>337059.00300000003</v>
      </c>
      <c r="AF217">
        <f t="shared" si="33"/>
        <v>7</v>
      </c>
      <c r="AG217">
        <f t="shared" si="34"/>
        <v>2024</v>
      </c>
      <c r="AI217" s="2">
        <f t="shared" si="35"/>
        <v>17909.611000000001</v>
      </c>
      <c r="AJ217">
        <f t="shared" si="36"/>
        <v>18</v>
      </c>
    </row>
    <row r="218" spans="1:36" x14ac:dyDescent="0.2">
      <c r="A218" s="7">
        <v>45501</v>
      </c>
      <c r="B218" s="2">
        <v>12443.615</v>
      </c>
      <c r="C218" s="2">
        <v>12189.241</v>
      </c>
      <c r="D218" s="2">
        <v>11934.226000000001</v>
      </c>
      <c r="E218" s="2">
        <v>11608.237999999999</v>
      </c>
      <c r="F218" s="2">
        <v>11806.76</v>
      </c>
      <c r="G218" s="2">
        <v>12047.272999999999</v>
      </c>
      <c r="H218" s="2">
        <v>11728.316000000001</v>
      </c>
      <c r="I218" s="2">
        <v>12465.361999999999</v>
      </c>
      <c r="J218" s="2">
        <v>13252.651</v>
      </c>
      <c r="K218" s="2">
        <v>13163.311</v>
      </c>
      <c r="L218" s="2">
        <v>14179.861999999999</v>
      </c>
      <c r="M218" s="2">
        <v>15012.258</v>
      </c>
      <c r="N218" s="2">
        <v>16420.964</v>
      </c>
      <c r="O218" s="2">
        <v>16986.902999999998</v>
      </c>
      <c r="P218" s="2">
        <v>17799.143</v>
      </c>
      <c r="Q218" s="2">
        <v>17833.753000000001</v>
      </c>
      <c r="R218" s="2">
        <v>17616.847000000002</v>
      </c>
      <c r="S218" s="2">
        <v>18415.893</v>
      </c>
      <c r="T218" s="2">
        <v>17126.171999999999</v>
      </c>
      <c r="U218" s="2">
        <v>16144.852999999999</v>
      </c>
      <c r="V218" s="2">
        <v>14846.897999999999</v>
      </c>
      <c r="W218" s="2">
        <v>13501.376</v>
      </c>
      <c r="X218" s="2">
        <v>12609.009</v>
      </c>
      <c r="Y218" s="2">
        <v>12443.931</v>
      </c>
      <c r="Z218"/>
      <c r="AA218" s="28">
        <f t="shared" si="37"/>
        <v>7</v>
      </c>
      <c r="AB218" s="11">
        <f t="shared" si="30"/>
        <v>0</v>
      </c>
      <c r="AC218" s="2">
        <f t="shared" si="31"/>
        <v>343576.85500000004</v>
      </c>
      <c r="AD218" s="2">
        <f t="shared" si="32"/>
        <v>343576.85500000004</v>
      </c>
      <c r="AF218">
        <f t="shared" si="33"/>
        <v>7</v>
      </c>
      <c r="AG218">
        <f t="shared" si="34"/>
        <v>2024</v>
      </c>
      <c r="AI218" s="2">
        <f t="shared" si="35"/>
        <v>18415.893</v>
      </c>
      <c r="AJ218">
        <f t="shared" si="36"/>
        <v>18</v>
      </c>
    </row>
    <row r="219" spans="1:36" x14ac:dyDescent="0.2">
      <c r="A219" s="7">
        <v>45502</v>
      </c>
      <c r="B219" s="2">
        <v>12107.281000000001</v>
      </c>
      <c r="C219" s="2">
        <v>12123.378000000001</v>
      </c>
      <c r="D219" s="2">
        <v>11930.19</v>
      </c>
      <c r="E219" s="2">
        <v>11670.74</v>
      </c>
      <c r="F219" s="2">
        <v>12442.802</v>
      </c>
      <c r="G219" s="2">
        <v>13510.806</v>
      </c>
      <c r="H219" s="2">
        <v>14082.28</v>
      </c>
      <c r="I219" s="2">
        <v>15304.710999999999</v>
      </c>
      <c r="J219" s="2">
        <v>16570.759999999998</v>
      </c>
      <c r="K219" s="2">
        <v>16308.96</v>
      </c>
      <c r="L219" s="2">
        <v>17012.348000000002</v>
      </c>
      <c r="M219" s="2">
        <v>16742.580000000002</v>
      </c>
      <c r="N219" s="2">
        <v>18009.572</v>
      </c>
      <c r="O219" s="2">
        <v>18477.09</v>
      </c>
      <c r="P219" s="2">
        <v>19084.594000000001</v>
      </c>
      <c r="Q219" s="2">
        <v>18385.992999999999</v>
      </c>
      <c r="R219" s="2">
        <v>17090.332999999999</v>
      </c>
      <c r="S219" s="2">
        <v>17508.357</v>
      </c>
      <c r="T219" s="2">
        <v>15709.847</v>
      </c>
      <c r="U219" s="2">
        <v>14893.129000000001</v>
      </c>
      <c r="V219" s="2">
        <v>13617.552</v>
      </c>
      <c r="W219" s="2">
        <v>12303.089</v>
      </c>
      <c r="X219" s="2">
        <v>11561.056</v>
      </c>
      <c r="Y219" s="2">
        <v>11806.002</v>
      </c>
      <c r="Z219"/>
      <c r="AA219" s="28">
        <f t="shared" si="37"/>
        <v>1</v>
      </c>
      <c r="AB219" s="11">
        <f t="shared" si="30"/>
        <v>0</v>
      </c>
      <c r="AC219" s="2">
        <f t="shared" si="31"/>
        <v>358253.45</v>
      </c>
      <c r="AD219" s="2">
        <f t="shared" si="32"/>
        <v>358253.45</v>
      </c>
      <c r="AF219">
        <f t="shared" si="33"/>
        <v>7</v>
      </c>
      <c r="AG219">
        <f t="shared" si="34"/>
        <v>2024</v>
      </c>
      <c r="AI219" s="2">
        <f t="shared" si="35"/>
        <v>19084.594000000001</v>
      </c>
      <c r="AJ219">
        <f t="shared" si="36"/>
        <v>15</v>
      </c>
    </row>
    <row r="220" spans="1:36" x14ac:dyDescent="0.2">
      <c r="A220" s="7">
        <v>45503</v>
      </c>
      <c r="B220" s="2">
        <v>11487.89</v>
      </c>
      <c r="C220" s="2">
        <v>11527.866</v>
      </c>
      <c r="D220" s="2">
        <v>11621.2</v>
      </c>
      <c r="E220" s="2">
        <v>11425.895</v>
      </c>
      <c r="F220" s="2">
        <v>12196.522999999999</v>
      </c>
      <c r="G220" s="2">
        <v>13416.276</v>
      </c>
      <c r="H220" s="2">
        <v>14087.68</v>
      </c>
      <c r="I220" s="2">
        <v>15394.308000000001</v>
      </c>
      <c r="J220" s="2">
        <v>16871.550999999999</v>
      </c>
      <c r="K220" s="2">
        <v>16418.585999999999</v>
      </c>
      <c r="L220" s="2">
        <v>17377.296999999999</v>
      </c>
      <c r="M220" s="2">
        <v>17035.834999999999</v>
      </c>
      <c r="N220" s="2">
        <v>18022.242999999999</v>
      </c>
      <c r="O220" s="2">
        <v>18339.132000000001</v>
      </c>
      <c r="P220" s="2">
        <v>19064.53</v>
      </c>
      <c r="Q220" s="2">
        <v>18650.637999999999</v>
      </c>
      <c r="R220" s="2">
        <v>18089.920999999998</v>
      </c>
      <c r="S220" s="2">
        <v>18432.224999999999</v>
      </c>
      <c r="T220" s="2">
        <v>16924.991000000002</v>
      </c>
      <c r="U220" s="2">
        <v>16158.11</v>
      </c>
      <c r="V220" s="2">
        <v>14827.048000000001</v>
      </c>
      <c r="W220" s="2">
        <v>13650.922</v>
      </c>
      <c r="X220" s="2">
        <v>12641.945</v>
      </c>
      <c r="Y220" s="2">
        <v>12877.808000000001</v>
      </c>
      <c r="Z220"/>
      <c r="AA220" s="28">
        <f t="shared" si="37"/>
        <v>2</v>
      </c>
      <c r="AB220" s="11">
        <f t="shared" si="30"/>
        <v>267899.28200000001</v>
      </c>
      <c r="AC220" s="2">
        <f t="shared" si="31"/>
        <v>98641.138000000035</v>
      </c>
      <c r="AD220" s="2">
        <f t="shared" si="32"/>
        <v>366540.42000000004</v>
      </c>
      <c r="AF220">
        <f t="shared" si="33"/>
        <v>7</v>
      </c>
      <c r="AG220">
        <f t="shared" si="34"/>
        <v>2024</v>
      </c>
      <c r="AI220" s="2">
        <f t="shared" si="35"/>
        <v>19064.53</v>
      </c>
      <c r="AJ220">
        <f t="shared" si="36"/>
        <v>15</v>
      </c>
    </row>
    <row r="221" spans="1:36" x14ac:dyDescent="0.2">
      <c r="A221" s="7">
        <v>45504</v>
      </c>
      <c r="B221" s="2">
        <v>12607.536</v>
      </c>
      <c r="C221" s="2">
        <v>12753.031000000001</v>
      </c>
      <c r="D221" s="2">
        <v>12570.379000000001</v>
      </c>
      <c r="E221" s="2">
        <v>12395.388000000001</v>
      </c>
      <c r="F221" s="2">
        <v>13086.754000000001</v>
      </c>
      <c r="G221" s="2">
        <v>14375.499</v>
      </c>
      <c r="H221" s="2">
        <v>14709.201999999999</v>
      </c>
      <c r="I221" s="2">
        <v>16036.504999999999</v>
      </c>
      <c r="J221" s="2">
        <v>17589.839</v>
      </c>
      <c r="K221" s="2">
        <v>17299.18</v>
      </c>
      <c r="L221" s="2">
        <v>18279.098000000002</v>
      </c>
      <c r="M221" s="2">
        <v>18601.458999999999</v>
      </c>
      <c r="N221" s="2">
        <v>19773.34</v>
      </c>
      <c r="O221" s="2">
        <v>20594.896000000001</v>
      </c>
      <c r="P221" s="2">
        <v>20424.334999999999</v>
      </c>
      <c r="Q221" s="2">
        <v>20277.95</v>
      </c>
      <c r="R221" s="2">
        <v>19990.495999999999</v>
      </c>
      <c r="S221" s="2">
        <v>19922.080999999998</v>
      </c>
      <c r="T221" s="2">
        <v>18101.870999999999</v>
      </c>
      <c r="U221" s="2">
        <v>16891.864000000001</v>
      </c>
      <c r="V221" s="2">
        <v>15636.894</v>
      </c>
      <c r="W221" s="2">
        <v>14510.996999999999</v>
      </c>
      <c r="X221" s="2">
        <v>13436.248</v>
      </c>
      <c r="Y221" s="2">
        <v>13547.992</v>
      </c>
      <c r="Z221"/>
      <c r="AA221" s="28">
        <f t="shared" si="37"/>
        <v>3</v>
      </c>
      <c r="AB221" s="11">
        <f t="shared" si="30"/>
        <v>287367.05300000001</v>
      </c>
      <c r="AC221" s="2">
        <f t="shared" si="31"/>
        <v>106045.78099999996</v>
      </c>
      <c r="AD221" s="2">
        <f t="shared" si="32"/>
        <v>393412.83399999997</v>
      </c>
      <c r="AF221">
        <f t="shared" si="33"/>
        <v>7</v>
      </c>
      <c r="AG221">
        <f t="shared" si="34"/>
        <v>2024</v>
      </c>
      <c r="AI221" s="2">
        <f t="shared" si="35"/>
        <v>20594.896000000001</v>
      </c>
      <c r="AJ221">
        <f t="shared" si="36"/>
        <v>14</v>
      </c>
    </row>
    <row r="222" spans="1:36" x14ac:dyDescent="0.2">
      <c r="A222" s="7">
        <v>45505</v>
      </c>
      <c r="B222" s="2">
        <v>12868</v>
      </c>
      <c r="C222" s="2">
        <v>12665</v>
      </c>
      <c r="D222" s="2">
        <v>12709</v>
      </c>
      <c r="E222" s="2">
        <v>12662</v>
      </c>
      <c r="F222" s="2">
        <v>13165</v>
      </c>
      <c r="G222" s="2">
        <v>13961</v>
      </c>
      <c r="H222" s="2">
        <v>14782</v>
      </c>
      <c r="I222" s="2">
        <v>16453</v>
      </c>
      <c r="J222" s="2">
        <v>17269</v>
      </c>
      <c r="K222" s="2">
        <v>16990</v>
      </c>
      <c r="L222" s="2">
        <v>17541</v>
      </c>
      <c r="M222" s="2">
        <v>18155</v>
      </c>
      <c r="N222" s="2">
        <v>19481</v>
      </c>
      <c r="O222" s="2">
        <v>21585</v>
      </c>
      <c r="P222" s="2">
        <v>21047</v>
      </c>
      <c r="Q222" s="2">
        <v>21462</v>
      </c>
      <c r="R222" s="2">
        <v>20287</v>
      </c>
      <c r="S222" s="2">
        <v>20646</v>
      </c>
      <c r="T222" s="2">
        <v>19601</v>
      </c>
      <c r="U222" s="2">
        <v>18039</v>
      </c>
      <c r="V222" s="2">
        <v>16723</v>
      </c>
      <c r="W222" s="2">
        <v>15563</v>
      </c>
      <c r="X222" s="2">
        <v>14867</v>
      </c>
      <c r="Y222" s="2">
        <v>14617</v>
      </c>
      <c r="Z222"/>
      <c r="AA222" s="28">
        <f t="shared" si="37"/>
        <v>4</v>
      </c>
      <c r="AB222" s="11">
        <f t="shared" si="30"/>
        <v>295709</v>
      </c>
      <c r="AC222" s="2">
        <f t="shared" si="31"/>
        <v>107429</v>
      </c>
      <c r="AD222" s="2">
        <f t="shared" si="32"/>
        <v>403138</v>
      </c>
      <c r="AF222">
        <f t="shared" si="33"/>
        <v>8</v>
      </c>
      <c r="AG222">
        <f t="shared" si="34"/>
        <v>2024</v>
      </c>
      <c r="AI222" s="2">
        <f t="shared" si="35"/>
        <v>21585</v>
      </c>
      <c r="AJ222">
        <f t="shared" si="36"/>
        <v>14</v>
      </c>
    </row>
    <row r="223" spans="1:36" x14ac:dyDescent="0.2">
      <c r="A223" s="7">
        <v>45506</v>
      </c>
      <c r="B223" s="2">
        <v>14207</v>
      </c>
      <c r="C223" s="2">
        <v>13729</v>
      </c>
      <c r="D223" s="2">
        <v>13759</v>
      </c>
      <c r="E223" s="2">
        <v>13388</v>
      </c>
      <c r="F223" s="2">
        <v>13833</v>
      </c>
      <c r="G223" s="2">
        <v>14385</v>
      </c>
      <c r="H223" s="2">
        <v>15277</v>
      </c>
      <c r="I223" s="2">
        <v>16724</v>
      </c>
      <c r="J223" s="2">
        <v>18246</v>
      </c>
      <c r="K223" s="2">
        <v>18411</v>
      </c>
      <c r="L223" s="2">
        <v>19738</v>
      </c>
      <c r="M223" s="2">
        <v>20607</v>
      </c>
      <c r="N223" s="2">
        <v>22196</v>
      </c>
      <c r="O223" s="2">
        <v>23681</v>
      </c>
      <c r="P223" s="2">
        <v>24314</v>
      </c>
      <c r="Q223" s="2">
        <v>23566</v>
      </c>
      <c r="R223" s="2">
        <v>23006</v>
      </c>
      <c r="S223" s="2">
        <v>21963</v>
      </c>
      <c r="T223" s="2">
        <v>20531</v>
      </c>
      <c r="U223" s="2">
        <v>18442</v>
      </c>
      <c r="V223" s="2">
        <v>17116</v>
      </c>
      <c r="W223" s="2">
        <v>15895</v>
      </c>
      <c r="X223" s="2">
        <v>15012</v>
      </c>
      <c r="Y223" s="2">
        <v>15226</v>
      </c>
      <c r="Z223"/>
      <c r="AA223" s="28">
        <f t="shared" si="37"/>
        <v>5</v>
      </c>
      <c r="AB223" s="11">
        <f t="shared" si="30"/>
        <v>319448</v>
      </c>
      <c r="AC223" s="2">
        <f t="shared" si="31"/>
        <v>113804</v>
      </c>
      <c r="AD223" s="2">
        <f t="shared" si="32"/>
        <v>433252</v>
      </c>
      <c r="AF223">
        <f t="shared" si="33"/>
        <v>8</v>
      </c>
      <c r="AG223">
        <f t="shared" si="34"/>
        <v>2024</v>
      </c>
      <c r="AI223" s="2">
        <f t="shared" si="35"/>
        <v>24314</v>
      </c>
      <c r="AJ223">
        <f t="shared" si="36"/>
        <v>15</v>
      </c>
    </row>
    <row r="224" spans="1:36" x14ac:dyDescent="0.2">
      <c r="A224" s="7">
        <v>45507</v>
      </c>
      <c r="B224" s="2">
        <v>14570</v>
      </c>
      <c r="C224" s="2">
        <v>14172</v>
      </c>
      <c r="D224" s="2">
        <v>14241</v>
      </c>
      <c r="E224" s="2">
        <v>13990</v>
      </c>
      <c r="F224" s="2">
        <v>13888</v>
      </c>
      <c r="G224" s="2">
        <v>14271</v>
      </c>
      <c r="H224" s="2">
        <v>14481</v>
      </c>
      <c r="I224" s="2">
        <v>15470</v>
      </c>
      <c r="J224" s="2">
        <v>16375</v>
      </c>
      <c r="K224" s="2">
        <v>16397</v>
      </c>
      <c r="L224" s="2">
        <v>16606</v>
      </c>
      <c r="M224" s="2">
        <v>18068</v>
      </c>
      <c r="N224" s="2">
        <v>18432</v>
      </c>
      <c r="O224" s="2">
        <v>19566</v>
      </c>
      <c r="P224" s="2">
        <v>19532</v>
      </c>
      <c r="Q224" s="2">
        <v>19300</v>
      </c>
      <c r="R224" s="2">
        <v>18989</v>
      </c>
      <c r="S224" s="2">
        <v>18489</v>
      </c>
      <c r="T224" s="2">
        <v>18017</v>
      </c>
      <c r="U224" s="2">
        <v>16672</v>
      </c>
      <c r="V224" s="2">
        <v>15779</v>
      </c>
      <c r="W224" s="2">
        <v>14757</v>
      </c>
      <c r="X224" s="2">
        <v>14183</v>
      </c>
      <c r="Y224" s="2">
        <v>14243</v>
      </c>
      <c r="Z224"/>
      <c r="AA224" s="28">
        <f t="shared" si="37"/>
        <v>6</v>
      </c>
      <c r="AB224" s="11">
        <f t="shared" si="30"/>
        <v>276632</v>
      </c>
      <c r="AC224" s="2">
        <f t="shared" si="31"/>
        <v>113856</v>
      </c>
      <c r="AD224" s="2">
        <f t="shared" si="32"/>
        <v>390488</v>
      </c>
      <c r="AF224">
        <f t="shared" si="33"/>
        <v>8</v>
      </c>
      <c r="AG224">
        <f t="shared" si="34"/>
        <v>2024</v>
      </c>
      <c r="AI224" s="2">
        <f t="shared" si="35"/>
        <v>19566</v>
      </c>
      <c r="AJ224">
        <f t="shared" si="36"/>
        <v>14</v>
      </c>
    </row>
    <row r="225" spans="1:36" x14ac:dyDescent="0.2">
      <c r="A225" s="7">
        <v>45508</v>
      </c>
      <c r="B225" s="2">
        <v>14098</v>
      </c>
      <c r="C225" s="2">
        <v>13763</v>
      </c>
      <c r="D225" s="2">
        <v>14032</v>
      </c>
      <c r="E225" s="2">
        <v>13485</v>
      </c>
      <c r="F225" s="2">
        <v>13783</v>
      </c>
      <c r="G225" s="2">
        <v>13842</v>
      </c>
      <c r="H225" s="2">
        <v>14051</v>
      </c>
      <c r="I225" s="2">
        <v>14777</v>
      </c>
      <c r="J225" s="2">
        <v>16008</v>
      </c>
      <c r="K225" s="2">
        <v>16550</v>
      </c>
      <c r="L225" s="2">
        <v>17592</v>
      </c>
      <c r="M225" s="2">
        <v>18405</v>
      </c>
      <c r="N225" s="2">
        <v>18428</v>
      </c>
      <c r="O225" s="2">
        <v>18625</v>
      </c>
      <c r="P225" s="2">
        <v>19298</v>
      </c>
      <c r="Q225" s="2">
        <v>20310</v>
      </c>
      <c r="R225" s="2">
        <v>20086</v>
      </c>
      <c r="S225" s="2">
        <v>19271</v>
      </c>
      <c r="T225" s="2">
        <v>17614</v>
      </c>
      <c r="U225" s="2">
        <v>15860</v>
      </c>
      <c r="V225" s="2">
        <v>15018</v>
      </c>
      <c r="W225" s="2">
        <v>14093</v>
      </c>
      <c r="X225" s="2">
        <v>13122</v>
      </c>
      <c r="Y225" s="2">
        <v>13252</v>
      </c>
      <c r="Z225"/>
      <c r="AA225" s="28">
        <f t="shared" si="37"/>
        <v>7</v>
      </c>
      <c r="AB225" s="11">
        <f t="shared" si="30"/>
        <v>0</v>
      </c>
      <c r="AC225" s="2">
        <f t="shared" si="31"/>
        <v>385363</v>
      </c>
      <c r="AD225" s="2">
        <f t="shared" si="32"/>
        <v>385363</v>
      </c>
      <c r="AF225">
        <f t="shared" si="33"/>
        <v>8</v>
      </c>
      <c r="AG225">
        <f t="shared" si="34"/>
        <v>2024</v>
      </c>
      <c r="AI225" s="2">
        <f t="shared" si="35"/>
        <v>20310</v>
      </c>
      <c r="AJ225">
        <f t="shared" si="36"/>
        <v>16</v>
      </c>
    </row>
    <row r="226" spans="1:36" x14ac:dyDescent="0.2">
      <c r="A226" s="7">
        <v>45509</v>
      </c>
      <c r="B226" s="2">
        <v>13092</v>
      </c>
      <c r="C226" s="2">
        <v>12788</v>
      </c>
      <c r="D226" s="2">
        <v>12787</v>
      </c>
      <c r="E226" s="2">
        <v>12623</v>
      </c>
      <c r="F226" s="2">
        <v>13229</v>
      </c>
      <c r="G226" s="2">
        <v>13678</v>
      </c>
      <c r="H226" s="2">
        <v>14724</v>
      </c>
      <c r="I226" s="2">
        <v>15840</v>
      </c>
      <c r="J226" s="2">
        <v>16725</v>
      </c>
      <c r="K226" s="2">
        <v>16399</v>
      </c>
      <c r="L226" s="2">
        <v>17740</v>
      </c>
      <c r="M226" s="2">
        <v>18299</v>
      </c>
      <c r="N226" s="2">
        <v>19243</v>
      </c>
      <c r="O226" s="2">
        <v>19839</v>
      </c>
      <c r="P226" s="2">
        <v>20542</v>
      </c>
      <c r="Q226" s="2">
        <v>21057</v>
      </c>
      <c r="R226" s="2">
        <v>20611</v>
      </c>
      <c r="S226" s="2">
        <v>19684</v>
      </c>
      <c r="T226" s="2">
        <v>17744</v>
      </c>
      <c r="U226" s="2">
        <v>16414</v>
      </c>
      <c r="V226" s="2">
        <v>14797</v>
      </c>
      <c r="W226" s="2">
        <v>13570</v>
      </c>
      <c r="X226" s="2">
        <v>12477</v>
      </c>
      <c r="Y226" s="2">
        <v>12626</v>
      </c>
      <c r="Z226"/>
      <c r="AA226" s="28">
        <f t="shared" si="37"/>
        <v>1</v>
      </c>
      <c r="AB226" s="11">
        <f t="shared" si="30"/>
        <v>0</v>
      </c>
      <c r="AC226" s="2">
        <f t="shared" si="31"/>
        <v>386528</v>
      </c>
      <c r="AD226" s="2">
        <f t="shared" si="32"/>
        <v>386528</v>
      </c>
      <c r="AF226">
        <f t="shared" si="33"/>
        <v>8</v>
      </c>
      <c r="AG226">
        <f t="shared" si="34"/>
        <v>2024</v>
      </c>
      <c r="AI226" s="2">
        <f t="shared" si="35"/>
        <v>21057</v>
      </c>
      <c r="AJ226">
        <f t="shared" si="36"/>
        <v>16</v>
      </c>
    </row>
    <row r="227" spans="1:36" x14ac:dyDescent="0.2">
      <c r="A227" s="7">
        <v>45510</v>
      </c>
      <c r="B227" s="2">
        <v>12110</v>
      </c>
      <c r="C227" s="2">
        <v>12039</v>
      </c>
      <c r="D227" s="2">
        <v>11705</v>
      </c>
      <c r="E227" s="2">
        <v>11852</v>
      </c>
      <c r="F227" s="2">
        <v>12095</v>
      </c>
      <c r="G227" s="2">
        <v>12951</v>
      </c>
      <c r="H227" s="2">
        <v>13722</v>
      </c>
      <c r="I227" s="2">
        <v>14810</v>
      </c>
      <c r="J227" s="2">
        <v>15890</v>
      </c>
      <c r="K227" s="2">
        <v>15116</v>
      </c>
      <c r="L227" s="2">
        <v>15837</v>
      </c>
      <c r="M227" s="2">
        <v>16176</v>
      </c>
      <c r="N227" s="2">
        <v>15930</v>
      </c>
      <c r="O227" s="2">
        <v>16350</v>
      </c>
      <c r="P227" s="2">
        <v>17291</v>
      </c>
      <c r="Q227" s="2">
        <v>16579</v>
      </c>
      <c r="R227" s="2">
        <v>16282</v>
      </c>
      <c r="S227" s="2">
        <v>16038</v>
      </c>
      <c r="T227" s="2">
        <v>15049</v>
      </c>
      <c r="U227" s="2">
        <v>14116</v>
      </c>
      <c r="V227" s="2">
        <v>13354</v>
      </c>
      <c r="W227" s="2">
        <v>12259</v>
      </c>
      <c r="X227" s="2">
        <v>11552</v>
      </c>
      <c r="Y227" s="2">
        <v>11664</v>
      </c>
      <c r="Z227"/>
      <c r="AA227" s="28">
        <f t="shared" si="37"/>
        <v>2</v>
      </c>
      <c r="AB227" s="11">
        <f t="shared" si="30"/>
        <v>242629</v>
      </c>
      <c r="AC227" s="2">
        <f t="shared" si="31"/>
        <v>98138</v>
      </c>
      <c r="AD227" s="2">
        <f t="shared" si="32"/>
        <v>340767</v>
      </c>
      <c r="AF227">
        <f t="shared" si="33"/>
        <v>8</v>
      </c>
      <c r="AG227">
        <f t="shared" si="34"/>
        <v>2024</v>
      </c>
      <c r="AI227" s="2">
        <f t="shared" si="35"/>
        <v>17291</v>
      </c>
      <c r="AJ227">
        <f t="shared" si="36"/>
        <v>15</v>
      </c>
    </row>
    <row r="228" spans="1:36" x14ac:dyDescent="0.2">
      <c r="A228" s="7">
        <v>45511</v>
      </c>
      <c r="B228" s="2">
        <v>11438</v>
      </c>
      <c r="C228" s="2">
        <v>11047</v>
      </c>
      <c r="D228" s="2">
        <v>11018</v>
      </c>
      <c r="E228" s="2">
        <v>11164</v>
      </c>
      <c r="F228" s="2">
        <v>11567</v>
      </c>
      <c r="G228" s="2">
        <v>12419</v>
      </c>
      <c r="H228" s="2">
        <v>13091</v>
      </c>
      <c r="I228" s="2">
        <v>14234</v>
      </c>
      <c r="J228" s="2">
        <v>14494</v>
      </c>
      <c r="K228" s="2">
        <v>13492</v>
      </c>
      <c r="L228" s="2">
        <v>13950</v>
      </c>
      <c r="M228" s="2">
        <v>14985</v>
      </c>
      <c r="N228" s="2">
        <v>15557</v>
      </c>
      <c r="O228" s="2">
        <v>16727</v>
      </c>
      <c r="P228" s="2">
        <v>17117</v>
      </c>
      <c r="Q228" s="2">
        <v>17347</v>
      </c>
      <c r="R228" s="2">
        <v>16799</v>
      </c>
      <c r="S228" s="2">
        <v>16769</v>
      </c>
      <c r="T228" s="2">
        <v>15975</v>
      </c>
      <c r="U228" s="2">
        <v>14727</v>
      </c>
      <c r="V228" s="2">
        <v>13657</v>
      </c>
      <c r="W228" s="2">
        <v>12549</v>
      </c>
      <c r="X228" s="2">
        <v>11700</v>
      </c>
      <c r="Y228" s="2">
        <v>11317</v>
      </c>
      <c r="Z228"/>
      <c r="AA228" s="28">
        <f t="shared" si="37"/>
        <v>3</v>
      </c>
      <c r="AB228" s="11">
        <f t="shared" si="30"/>
        <v>240079</v>
      </c>
      <c r="AC228" s="2">
        <f t="shared" si="31"/>
        <v>93061</v>
      </c>
      <c r="AD228" s="2">
        <f t="shared" si="32"/>
        <v>333140</v>
      </c>
      <c r="AF228">
        <f t="shared" si="33"/>
        <v>8</v>
      </c>
      <c r="AG228">
        <f t="shared" si="34"/>
        <v>2024</v>
      </c>
      <c r="AI228" s="2">
        <f t="shared" si="35"/>
        <v>17347</v>
      </c>
      <c r="AJ228">
        <f t="shared" si="36"/>
        <v>16</v>
      </c>
    </row>
    <row r="229" spans="1:36" x14ac:dyDescent="0.2">
      <c r="A229" s="7">
        <v>45512</v>
      </c>
      <c r="B229" s="2">
        <v>11817</v>
      </c>
      <c r="C229" s="2">
        <v>11049</v>
      </c>
      <c r="D229" s="2">
        <v>11048</v>
      </c>
      <c r="E229" s="2">
        <v>10848</v>
      </c>
      <c r="F229" s="2">
        <v>11374</v>
      </c>
      <c r="G229" s="2">
        <v>11974</v>
      </c>
      <c r="H229" s="2">
        <v>12593</v>
      </c>
      <c r="I229" s="2">
        <v>13526</v>
      </c>
      <c r="J229" s="2">
        <v>13663</v>
      </c>
      <c r="K229" s="2">
        <v>12960</v>
      </c>
      <c r="L229" s="2">
        <v>13431</v>
      </c>
      <c r="M229" s="2">
        <v>14175</v>
      </c>
      <c r="N229" s="2">
        <v>14788</v>
      </c>
      <c r="O229" s="2">
        <v>15897</v>
      </c>
      <c r="P229" s="2">
        <v>16941</v>
      </c>
      <c r="Q229" s="2">
        <v>16733</v>
      </c>
      <c r="R229" s="2">
        <v>16425</v>
      </c>
      <c r="S229" s="2">
        <v>16356</v>
      </c>
      <c r="T229" s="2">
        <v>15469</v>
      </c>
      <c r="U229" s="2">
        <v>14269</v>
      </c>
      <c r="V229" s="2">
        <v>13307</v>
      </c>
      <c r="W229" s="2">
        <v>12336</v>
      </c>
      <c r="X229" s="2">
        <v>11742</v>
      </c>
      <c r="Y229" s="2">
        <v>11717</v>
      </c>
      <c r="Z229"/>
      <c r="AA229" s="28">
        <f t="shared" si="37"/>
        <v>4</v>
      </c>
      <c r="AB229" s="11">
        <f t="shared" si="30"/>
        <v>232018</v>
      </c>
      <c r="AC229" s="2">
        <f t="shared" si="31"/>
        <v>92420</v>
      </c>
      <c r="AD229" s="2">
        <f t="shared" si="32"/>
        <v>324438</v>
      </c>
      <c r="AF229">
        <f t="shared" si="33"/>
        <v>8</v>
      </c>
      <c r="AG229">
        <f t="shared" si="34"/>
        <v>2024</v>
      </c>
      <c r="AI229" s="2">
        <f t="shared" si="35"/>
        <v>16941</v>
      </c>
      <c r="AJ229">
        <f t="shared" si="36"/>
        <v>15</v>
      </c>
    </row>
    <row r="230" spans="1:36" x14ac:dyDescent="0.2">
      <c r="A230" s="7">
        <v>45513</v>
      </c>
      <c r="B230" s="2">
        <v>13383</v>
      </c>
      <c r="C230" s="2">
        <v>15002</v>
      </c>
      <c r="D230" s="2">
        <v>14885</v>
      </c>
      <c r="E230" s="2">
        <v>13121</v>
      </c>
      <c r="F230" s="2">
        <v>11926</v>
      </c>
      <c r="G230" s="2">
        <v>13359</v>
      </c>
      <c r="H230" s="2">
        <v>12177</v>
      </c>
      <c r="I230" s="2">
        <v>13959</v>
      </c>
      <c r="J230" s="2">
        <v>14529</v>
      </c>
      <c r="K230" s="2">
        <v>13847</v>
      </c>
      <c r="L230" s="2">
        <v>13214</v>
      </c>
      <c r="M230" s="2">
        <v>13556</v>
      </c>
      <c r="N230" s="2">
        <v>17882</v>
      </c>
      <c r="O230" s="2">
        <v>17929</v>
      </c>
      <c r="P230" s="2">
        <v>17759</v>
      </c>
      <c r="Q230" s="2">
        <v>17498</v>
      </c>
      <c r="R230" s="2">
        <v>16600</v>
      </c>
      <c r="S230" s="2">
        <v>15893</v>
      </c>
      <c r="T230" s="2">
        <v>14450</v>
      </c>
      <c r="U230" s="2">
        <v>13389</v>
      </c>
      <c r="V230" s="2">
        <v>12405</v>
      </c>
      <c r="W230" s="2">
        <v>11909</v>
      </c>
      <c r="X230" s="2">
        <v>11623</v>
      </c>
      <c r="Y230" s="2">
        <v>12118</v>
      </c>
      <c r="Z230"/>
      <c r="AA230" s="28">
        <f t="shared" si="37"/>
        <v>5</v>
      </c>
      <c r="AB230" s="11">
        <f t="shared" si="30"/>
        <v>236442</v>
      </c>
      <c r="AC230" s="2">
        <f t="shared" si="31"/>
        <v>105971</v>
      </c>
      <c r="AD230" s="2">
        <f t="shared" si="32"/>
        <v>342413</v>
      </c>
      <c r="AF230">
        <f t="shared" si="33"/>
        <v>8</v>
      </c>
      <c r="AG230">
        <f t="shared" si="34"/>
        <v>2024</v>
      </c>
      <c r="AI230" s="2">
        <f t="shared" si="35"/>
        <v>17929</v>
      </c>
      <c r="AJ230">
        <f t="shared" si="36"/>
        <v>14</v>
      </c>
    </row>
    <row r="231" spans="1:36" x14ac:dyDescent="0.2">
      <c r="A231" s="7">
        <v>45514</v>
      </c>
      <c r="B231" s="2">
        <v>11705</v>
      </c>
      <c r="C231" s="2">
        <v>11695</v>
      </c>
      <c r="D231" s="2">
        <v>11707</v>
      </c>
      <c r="E231" s="2">
        <v>11706</v>
      </c>
      <c r="F231" s="2">
        <v>11914</v>
      </c>
      <c r="G231" s="2">
        <v>12455</v>
      </c>
      <c r="H231" s="2">
        <v>12733</v>
      </c>
      <c r="I231" s="2">
        <v>13691</v>
      </c>
      <c r="J231" s="2">
        <v>14705</v>
      </c>
      <c r="K231" s="2">
        <v>14781</v>
      </c>
      <c r="L231" s="2">
        <v>16008</v>
      </c>
      <c r="M231" s="2">
        <v>16884</v>
      </c>
      <c r="N231" s="2">
        <v>17584</v>
      </c>
      <c r="O231" s="2">
        <v>18535</v>
      </c>
      <c r="P231" s="2">
        <v>19087</v>
      </c>
      <c r="Q231" s="2">
        <v>19132</v>
      </c>
      <c r="R231" s="2">
        <v>19312</v>
      </c>
      <c r="S231" s="2">
        <v>18404</v>
      </c>
      <c r="T231" s="2">
        <v>17453</v>
      </c>
      <c r="U231" s="2">
        <v>15568</v>
      </c>
      <c r="V231" s="2">
        <v>14905</v>
      </c>
      <c r="W231" s="2">
        <v>13804</v>
      </c>
      <c r="X231" s="2">
        <v>12964</v>
      </c>
      <c r="Y231" s="2">
        <v>12932</v>
      </c>
      <c r="Z231"/>
      <c r="AA231" s="28">
        <f t="shared" si="37"/>
        <v>6</v>
      </c>
      <c r="AB231" s="11">
        <f t="shared" si="30"/>
        <v>262817</v>
      </c>
      <c r="AC231" s="2">
        <f t="shared" si="31"/>
        <v>96847</v>
      </c>
      <c r="AD231" s="2">
        <f t="shared" si="32"/>
        <v>359664</v>
      </c>
      <c r="AF231">
        <f t="shared" si="33"/>
        <v>8</v>
      </c>
      <c r="AG231">
        <f t="shared" si="34"/>
        <v>2024</v>
      </c>
      <c r="AI231" s="2">
        <f t="shared" si="35"/>
        <v>19312</v>
      </c>
      <c r="AJ231">
        <f t="shared" si="36"/>
        <v>17</v>
      </c>
    </row>
    <row r="232" spans="1:36" x14ac:dyDescent="0.2">
      <c r="A232" s="7">
        <v>45515</v>
      </c>
      <c r="B232" s="2">
        <v>12601</v>
      </c>
      <c r="C232" s="2">
        <v>12157</v>
      </c>
      <c r="D232" s="2">
        <v>11926</v>
      </c>
      <c r="E232" s="2">
        <v>11668</v>
      </c>
      <c r="F232" s="2">
        <v>11667</v>
      </c>
      <c r="G232" s="2">
        <v>11800</v>
      </c>
      <c r="H232" s="2">
        <v>11805</v>
      </c>
      <c r="I232" s="2">
        <v>12299</v>
      </c>
      <c r="J232" s="2">
        <v>12710</v>
      </c>
      <c r="K232" s="2">
        <v>12805</v>
      </c>
      <c r="L232" s="2">
        <v>13456</v>
      </c>
      <c r="M232" s="2">
        <v>14245</v>
      </c>
      <c r="N232" s="2">
        <v>15241</v>
      </c>
      <c r="O232" s="2">
        <v>16197</v>
      </c>
      <c r="P232" s="2">
        <v>16361</v>
      </c>
      <c r="Q232" s="2">
        <v>16701</v>
      </c>
      <c r="R232" s="2">
        <v>16434</v>
      </c>
      <c r="S232" s="2">
        <v>16598</v>
      </c>
      <c r="T232" s="2">
        <v>15957</v>
      </c>
      <c r="U232" s="2">
        <v>14431</v>
      </c>
      <c r="V232" s="2">
        <v>13756</v>
      </c>
      <c r="W232" s="2">
        <v>12555</v>
      </c>
      <c r="X232" s="2">
        <v>11965</v>
      </c>
      <c r="Y232" s="2">
        <v>11933</v>
      </c>
      <c r="Z232"/>
      <c r="AA232" s="28">
        <f t="shared" si="37"/>
        <v>7</v>
      </c>
      <c r="AB232" s="11">
        <f t="shared" si="30"/>
        <v>0</v>
      </c>
      <c r="AC232" s="2">
        <f t="shared" si="31"/>
        <v>327268</v>
      </c>
      <c r="AD232" s="2">
        <f t="shared" si="32"/>
        <v>327268</v>
      </c>
      <c r="AF232">
        <f t="shared" si="33"/>
        <v>8</v>
      </c>
      <c r="AG232">
        <f t="shared" si="34"/>
        <v>2024</v>
      </c>
      <c r="AI232" s="2">
        <f t="shared" si="35"/>
        <v>16701</v>
      </c>
      <c r="AJ232">
        <f t="shared" si="36"/>
        <v>16</v>
      </c>
    </row>
    <row r="233" spans="1:36" x14ac:dyDescent="0.2">
      <c r="A233" s="7">
        <v>45516</v>
      </c>
      <c r="B233" s="2">
        <v>11752</v>
      </c>
      <c r="C233" s="2">
        <v>11490</v>
      </c>
      <c r="D233" s="2">
        <v>11389</v>
      </c>
      <c r="E233" s="2">
        <v>11256</v>
      </c>
      <c r="F233" s="2">
        <v>11847</v>
      </c>
      <c r="G233" s="2">
        <v>12572</v>
      </c>
      <c r="H233" s="2">
        <v>13152</v>
      </c>
      <c r="I233" s="2">
        <v>14389</v>
      </c>
      <c r="J233" s="2">
        <v>14830</v>
      </c>
      <c r="K233" s="2">
        <v>14224</v>
      </c>
      <c r="L233" s="2">
        <v>15356</v>
      </c>
      <c r="M233" s="2">
        <v>16263</v>
      </c>
      <c r="N233" s="2">
        <v>16731</v>
      </c>
      <c r="O233" s="2">
        <v>17302</v>
      </c>
      <c r="P233" s="2">
        <v>17610</v>
      </c>
      <c r="Q233" s="2">
        <v>17311</v>
      </c>
      <c r="R233" s="2">
        <v>16680</v>
      </c>
      <c r="S233" s="2">
        <v>16666</v>
      </c>
      <c r="T233" s="2">
        <v>15687</v>
      </c>
      <c r="U233" s="2">
        <v>14502</v>
      </c>
      <c r="V233" s="2">
        <v>13444</v>
      </c>
      <c r="W233" s="2">
        <v>12337</v>
      </c>
      <c r="X233" s="2">
        <v>11492</v>
      </c>
      <c r="Y233" s="2">
        <v>11605</v>
      </c>
      <c r="Z233"/>
      <c r="AA233" s="28">
        <f t="shared" si="37"/>
        <v>1</v>
      </c>
      <c r="AB233" s="11">
        <f t="shared" si="30"/>
        <v>0</v>
      </c>
      <c r="AC233" s="2">
        <f t="shared" si="31"/>
        <v>339887</v>
      </c>
      <c r="AD233" s="2">
        <f t="shared" si="32"/>
        <v>339887</v>
      </c>
      <c r="AF233">
        <f t="shared" si="33"/>
        <v>8</v>
      </c>
      <c r="AG233">
        <f t="shared" si="34"/>
        <v>2024</v>
      </c>
      <c r="AI233" s="2">
        <f t="shared" si="35"/>
        <v>17610</v>
      </c>
      <c r="AJ233">
        <f t="shared" si="36"/>
        <v>15</v>
      </c>
    </row>
    <row r="234" spans="1:36" x14ac:dyDescent="0.2">
      <c r="A234" s="7">
        <v>45517</v>
      </c>
      <c r="B234" s="2">
        <v>11492</v>
      </c>
      <c r="C234" s="2">
        <v>11271</v>
      </c>
      <c r="D234" s="2">
        <v>11065</v>
      </c>
      <c r="E234" s="2">
        <v>11297</v>
      </c>
      <c r="F234" s="2">
        <v>11695</v>
      </c>
      <c r="G234" s="2">
        <v>12438</v>
      </c>
      <c r="H234" s="2">
        <v>13164</v>
      </c>
      <c r="I234" s="2">
        <v>14156</v>
      </c>
      <c r="J234" s="2">
        <v>14491</v>
      </c>
      <c r="K234" s="2">
        <v>13982</v>
      </c>
      <c r="L234" s="2">
        <v>14757</v>
      </c>
      <c r="M234" s="2">
        <v>14912</v>
      </c>
      <c r="N234" s="2">
        <v>15927</v>
      </c>
      <c r="O234" s="2">
        <v>16662</v>
      </c>
      <c r="P234" s="2">
        <v>17300</v>
      </c>
      <c r="Q234" s="2">
        <v>17597</v>
      </c>
      <c r="R234" s="2">
        <v>17653</v>
      </c>
      <c r="S234" s="2">
        <v>17535</v>
      </c>
      <c r="T234" s="2">
        <v>16568</v>
      </c>
      <c r="U234" s="2">
        <v>15202</v>
      </c>
      <c r="V234" s="2">
        <v>13952</v>
      </c>
      <c r="W234" s="2">
        <v>12813</v>
      </c>
      <c r="X234" s="2">
        <v>12034</v>
      </c>
      <c r="Y234" s="2">
        <v>12062</v>
      </c>
      <c r="Z234"/>
      <c r="AA234" s="28">
        <f t="shared" si="37"/>
        <v>2</v>
      </c>
      <c r="AB234" s="11">
        <f t="shared" si="30"/>
        <v>245541</v>
      </c>
      <c r="AC234" s="2">
        <f t="shared" si="31"/>
        <v>94484</v>
      </c>
      <c r="AD234" s="2">
        <f t="shared" si="32"/>
        <v>340025</v>
      </c>
      <c r="AF234">
        <f t="shared" si="33"/>
        <v>8</v>
      </c>
      <c r="AG234">
        <f t="shared" si="34"/>
        <v>2024</v>
      </c>
      <c r="AI234" s="2">
        <f t="shared" si="35"/>
        <v>17653</v>
      </c>
      <c r="AJ234">
        <f t="shared" si="36"/>
        <v>17</v>
      </c>
    </row>
    <row r="235" spans="1:36" x14ac:dyDescent="0.2">
      <c r="A235" s="7">
        <v>45518</v>
      </c>
      <c r="B235" s="2">
        <v>11996</v>
      </c>
      <c r="C235" s="2">
        <v>11566</v>
      </c>
      <c r="D235" s="2">
        <v>11674</v>
      </c>
      <c r="E235" s="2">
        <v>11456</v>
      </c>
      <c r="F235" s="2">
        <v>11871</v>
      </c>
      <c r="G235" s="2">
        <v>12586</v>
      </c>
      <c r="H235" s="2">
        <v>13210</v>
      </c>
      <c r="I235" s="2">
        <v>14506</v>
      </c>
      <c r="J235" s="2">
        <v>14994</v>
      </c>
      <c r="K235" s="2">
        <v>14401</v>
      </c>
      <c r="L235" s="2">
        <v>14905</v>
      </c>
      <c r="M235" s="2">
        <v>15538</v>
      </c>
      <c r="N235" s="2">
        <v>16541</v>
      </c>
      <c r="O235" s="2">
        <v>18121</v>
      </c>
      <c r="P235" s="2">
        <v>18396</v>
      </c>
      <c r="Q235" s="2">
        <v>19140</v>
      </c>
      <c r="R235" s="2">
        <v>17839</v>
      </c>
      <c r="S235" s="2">
        <v>17223</v>
      </c>
      <c r="T235" s="2">
        <v>15831</v>
      </c>
      <c r="U235" s="2">
        <v>14863</v>
      </c>
      <c r="V235" s="2">
        <v>13603</v>
      </c>
      <c r="W235" s="2">
        <v>12521</v>
      </c>
      <c r="X235" s="2">
        <v>11803</v>
      </c>
      <c r="Y235" s="2">
        <v>11913</v>
      </c>
      <c r="Z235"/>
      <c r="AA235" s="28">
        <f t="shared" si="37"/>
        <v>3</v>
      </c>
      <c r="AB235" s="11">
        <f t="shared" si="30"/>
        <v>250225</v>
      </c>
      <c r="AC235" s="2">
        <f t="shared" si="31"/>
        <v>96272</v>
      </c>
      <c r="AD235" s="2">
        <f t="shared" si="32"/>
        <v>346497</v>
      </c>
      <c r="AF235">
        <f t="shared" si="33"/>
        <v>8</v>
      </c>
      <c r="AG235">
        <f t="shared" si="34"/>
        <v>2024</v>
      </c>
      <c r="AI235" s="2">
        <f t="shared" si="35"/>
        <v>19140</v>
      </c>
      <c r="AJ235">
        <f t="shared" si="36"/>
        <v>16</v>
      </c>
    </row>
    <row r="236" spans="1:36" x14ac:dyDescent="0.2">
      <c r="A236" s="7">
        <v>45519</v>
      </c>
      <c r="B236" s="2">
        <v>11586</v>
      </c>
      <c r="C236" s="2">
        <v>11302</v>
      </c>
      <c r="D236" s="2">
        <v>11345</v>
      </c>
      <c r="E236" s="2">
        <v>11195</v>
      </c>
      <c r="F236" s="2">
        <v>11857</v>
      </c>
      <c r="G236" s="2">
        <v>12343</v>
      </c>
      <c r="H236" s="2">
        <v>13218</v>
      </c>
      <c r="I236" s="2">
        <v>14552</v>
      </c>
      <c r="J236" s="2">
        <v>15311</v>
      </c>
      <c r="K236" s="2">
        <v>14432</v>
      </c>
      <c r="L236" s="2">
        <v>15189</v>
      </c>
      <c r="M236" s="2">
        <v>14955</v>
      </c>
      <c r="N236" s="2">
        <v>15625</v>
      </c>
      <c r="O236" s="2">
        <v>16550</v>
      </c>
      <c r="P236" s="2">
        <v>17304</v>
      </c>
      <c r="Q236" s="2">
        <v>17324</v>
      </c>
      <c r="R236" s="2">
        <v>16992</v>
      </c>
      <c r="S236" s="2">
        <v>16722</v>
      </c>
      <c r="T236" s="2">
        <v>15402</v>
      </c>
      <c r="U236" s="2">
        <v>14353</v>
      </c>
      <c r="V236" s="2">
        <v>13331</v>
      </c>
      <c r="W236" s="2">
        <v>12271</v>
      </c>
      <c r="X236" s="2">
        <v>11431</v>
      </c>
      <c r="Y236" s="2">
        <v>11786</v>
      </c>
      <c r="Z236"/>
      <c r="AA236" s="28">
        <f t="shared" si="37"/>
        <v>4</v>
      </c>
      <c r="AB236" s="11">
        <f t="shared" ref="AB236:AB299" si="38">IF(AND(AA236&gt;1,AA236&lt;7),SUM(I236:X236),0)</f>
        <v>241744</v>
      </c>
      <c r="AC236" s="2">
        <f t="shared" ref="AC236:AC299" si="39">SUM(B236:Y236)-AB236</f>
        <v>94632</v>
      </c>
      <c r="AD236" s="2">
        <f t="shared" ref="AD236:AD299" si="40">SUM(AB236+AC236)</f>
        <v>336376</v>
      </c>
      <c r="AF236">
        <f t="shared" ref="AF236:AF299" si="41">MONTH(A236)</f>
        <v>8</v>
      </c>
      <c r="AG236">
        <f t="shared" ref="AG236:AG299" si="42">YEAR(A236)</f>
        <v>2024</v>
      </c>
      <c r="AI236" s="2">
        <f t="shared" ref="AI236:AI299" si="43">MAX(B236:Y236)</f>
        <v>17324</v>
      </c>
      <c r="AJ236">
        <f t="shared" ref="AJ236:AJ299" si="44">INDEX($B$8:$Y$8,MATCH(AI236,B236:Y236,0))</f>
        <v>16</v>
      </c>
    </row>
    <row r="237" spans="1:36" x14ac:dyDescent="0.2">
      <c r="A237" s="7">
        <v>45520</v>
      </c>
      <c r="B237" s="2">
        <v>11325</v>
      </c>
      <c r="C237" s="2">
        <v>11129</v>
      </c>
      <c r="D237" s="2">
        <v>11036</v>
      </c>
      <c r="E237" s="2">
        <v>11126</v>
      </c>
      <c r="F237" s="2">
        <v>11556</v>
      </c>
      <c r="G237" s="2">
        <v>12288</v>
      </c>
      <c r="H237" s="2">
        <v>13174</v>
      </c>
      <c r="I237" s="2">
        <v>14134</v>
      </c>
      <c r="J237" s="2">
        <v>14881</v>
      </c>
      <c r="K237" s="2">
        <v>14319</v>
      </c>
      <c r="L237" s="2">
        <v>14696</v>
      </c>
      <c r="M237" s="2">
        <v>14703</v>
      </c>
      <c r="N237" s="2">
        <v>15577</v>
      </c>
      <c r="O237" s="2">
        <v>16524</v>
      </c>
      <c r="P237" s="2">
        <v>16777</v>
      </c>
      <c r="Q237" s="2">
        <v>16938</v>
      </c>
      <c r="R237" s="2">
        <v>16866</v>
      </c>
      <c r="S237" s="2">
        <v>16583</v>
      </c>
      <c r="T237" s="2">
        <v>15438</v>
      </c>
      <c r="U237" s="2">
        <v>14187</v>
      </c>
      <c r="V237" s="2">
        <v>13188</v>
      </c>
      <c r="W237" s="2">
        <v>12154</v>
      </c>
      <c r="X237" s="2">
        <v>11630</v>
      </c>
      <c r="Y237" s="2">
        <v>11688</v>
      </c>
      <c r="Z237"/>
      <c r="AA237" s="28">
        <f t="shared" si="37"/>
        <v>5</v>
      </c>
      <c r="AB237" s="11">
        <f t="shared" si="38"/>
        <v>238595</v>
      </c>
      <c r="AC237" s="2">
        <f t="shared" si="39"/>
        <v>93322</v>
      </c>
      <c r="AD237" s="2">
        <f t="shared" si="40"/>
        <v>331917</v>
      </c>
      <c r="AF237">
        <f t="shared" si="41"/>
        <v>8</v>
      </c>
      <c r="AG237">
        <f t="shared" si="42"/>
        <v>2024</v>
      </c>
      <c r="AI237" s="2">
        <f t="shared" si="43"/>
        <v>16938</v>
      </c>
      <c r="AJ237">
        <f t="shared" si="44"/>
        <v>16</v>
      </c>
    </row>
    <row r="238" spans="1:36" x14ac:dyDescent="0.2">
      <c r="A238" s="7">
        <v>45521</v>
      </c>
      <c r="B238" s="2">
        <v>11157</v>
      </c>
      <c r="C238" s="2">
        <v>10940</v>
      </c>
      <c r="D238" s="2">
        <v>10869</v>
      </c>
      <c r="E238" s="2">
        <v>10839</v>
      </c>
      <c r="F238" s="2">
        <v>10817</v>
      </c>
      <c r="G238" s="2">
        <v>11259</v>
      </c>
      <c r="H238" s="2">
        <v>11484</v>
      </c>
      <c r="I238" s="2">
        <v>12144</v>
      </c>
      <c r="J238" s="2">
        <v>12500</v>
      </c>
      <c r="K238" s="2">
        <v>12223</v>
      </c>
      <c r="L238" s="2">
        <v>12429</v>
      </c>
      <c r="M238" s="2">
        <v>12852</v>
      </c>
      <c r="N238" s="2">
        <v>13095</v>
      </c>
      <c r="O238" s="2">
        <v>13683</v>
      </c>
      <c r="P238" s="2">
        <v>13810</v>
      </c>
      <c r="Q238" s="2">
        <v>14392</v>
      </c>
      <c r="R238" s="2">
        <v>14667</v>
      </c>
      <c r="S238" s="2">
        <v>14700</v>
      </c>
      <c r="T238" s="2">
        <v>13892</v>
      </c>
      <c r="U238" s="2">
        <v>12936</v>
      </c>
      <c r="V238" s="2">
        <v>12288</v>
      </c>
      <c r="W238" s="2">
        <v>11638</v>
      </c>
      <c r="X238" s="2">
        <v>11130</v>
      </c>
      <c r="Y238" s="2">
        <v>11207</v>
      </c>
      <c r="Z238"/>
      <c r="AA238" s="28">
        <f t="shared" si="37"/>
        <v>6</v>
      </c>
      <c r="AB238" s="11">
        <f t="shared" si="38"/>
        <v>208379</v>
      </c>
      <c r="AC238" s="2">
        <f t="shared" si="39"/>
        <v>88572</v>
      </c>
      <c r="AD238" s="2">
        <f t="shared" si="40"/>
        <v>296951</v>
      </c>
      <c r="AF238">
        <f t="shared" si="41"/>
        <v>8</v>
      </c>
      <c r="AG238">
        <f t="shared" si="42"/>
        <v>2024</v>
      </c>
      <c r="AI238" s="2">
        <f t="shared" si="43"/>
        <v>14700</v>
      </c>
      <c r="AJ238">
        <f t="shared" si="44"/>
        <v>18</v>
      </c>
    </row>
    <row r="239" spans="1:36" x14ac:dyDescent="0.2">
      <c r="A239" s="7">
        <v>45522</v>
      </c>
      <c r="B239" s="2">
        <v>11153</v>
      </c>
      <c r="C239" s="2">
        <v>10804</v>
      </c>
      <c r="D239" s="2">
        <v>10950</v>
      </c>
      <c r="E239" s="2">
        <v>10824</v>
      </c>
      <c r="F239" s="2">
        <v>10924</v>
      </c>
      <c r="G239" s="2">
        <v>11227</v>
      </c>
      <c r="H239" s="2">
        <v>11527</v>
      </c>
      <c r="I239" s="2">
        <v>12132</v>
      </c>
      <c r="J239" s="2">
        <v>13130</v>
      </c>
      <c r="K239" s="2">
        <v>13424</v>
      </c>
      <c r="L239" s="2">
        <v>14153</v>
      </c>
      <c r="M239" s="2">
        <v>15019</v>
      </c>
      <c r="N239" s="2">
        <v>15422</v>
      </c>
      <c r="O239" s="2">
        <v>16008</v>
      </c>
      <c r="P239" s="2">
        <v>16189</v>
      </c>
      <c r="Q239" s="2">
        <v>15904</v>
      </c>
      <c r="R239" s="2">
        <v>15336</v>
      </c>
      <c r="S239" s="2">
        <v>15272</v>
      </c>
      <c r="T239" s="2">
        <v>14189</v>
      </c>
      <c r="U239" s="2">
        <v>13289</v>
      </c>
      <c r="V239" s="2">
        <v>12367</v>
      </c>
      <c r="W239" s="2">
        <v>11596</v>
      </c>
      <c r="X239" s="2">
        <v>10837</v>
      </c>
      <c r="Y239" s="2">
        <v>11080</v>
      </c>
      <c r="Z239"/>
      <c r="AA239" s="28">
        <f t="shared" si="37"/>
        <v>7</v>
      </c>
      <c r="AB239" s="11">
        <f t="shared" si="38"/>
        <v>0</v>
      </c>
      <c r="AC239" s="2">
        <f t="shared" si="39"/>
        <v>312756</v>
      </c>
      <c r="AD239" s="2">
        <f t="shared" si="40"/>
        <v>312756</v>
      </c>
      <c r="AF239">
        <f t="shared" si="41"/>
        <v>8</v>
      </c>
      <c r="AG239">
        <f t="shared" si="42"/>
        <v>2024</v>
      </c>
      <c r="AI239" s="2">
        <f t="shared" si="43"/>
        <v>16189</v>
      </c>
      <c r="AJ239">
        <f t="shared" si="44"/>
        <v>15</v>
      </c>
    </row>
    <row r="240" spans="1:36" x14ac:dyDescent="0.2">
      <c r="A240" s="7">
        <v>45523</v>
      </c>
      <c r="B240" s="2">
        <v>11118</v>
      </c>
      <c r="C240" s="2">
        <v>10997</v>
      </c>
      <c r="D240" s="2">
        <v>10951</v>
      </c>
      <c r="E240" s="2">
        <v>11163</v>
      </c>
      <c r="F240" s="2">
        <v>11615</v>
      </c>
      <c r="G240" s="2">
        <v>12494</v>
      </c>
      <c r="H240" s="2">
        <v>13459</v>
      </c>
      <c r="I240" s="2">
        <v>14828</v>
      </c>
      <c r="J240" s="2">
        <v>16009</v>
      </c>
      <c r="K240" s="2">
        <v>15633</v>
      </c>
      <c r="L240" s="2">
        <v>16622</v>
      </c>
      <c r="M240" s="2">
        <v>17337</v>
      </c>
      <c r="N240" s="2">
        <v>17689</v>
      </c>
      <c r="O240" s="2">
        <v>18828</v>
      </c>
      <c r="P240" s="2">
        <v>18468</v>
      </c>
      <c r="Q240" s="2">
        <v>17812</v>
      </c>
      <c r="R240" s="2">
        <v>17558</v>
      </c>
      <c r="S240" s="2">
        <v>17060</v>
      </c>
      <c r="T240" s="2">
        <v>15844</v>
      </c>
      <c r="U240" s="2">
        <v>14436</v>
      </c>
      <c r="V240" s="2">
        <v>13234</v>
      </c>
      <c r="W240" s="2">
        <v>12098</v>
      </c>
      <c r="X240" s="2">
        <v>11469</v>
      </c>
      <c r="Y240" s="2">
        <v>11906</v>
      </c>
      <c r="Z240"/>
      <c r="AA240" s="28">
        <f t="shared" si="37"/>
        <v>1</v>
      </c>
      <c r="AB240" s="11">
        <f t="shared" si="38"/>
        <v>0</v>
      </c>
      <c r="AC240" s="2">
        <f t="shared" si="39"/>
        <v>348628</v>
      </c>
      <c r="AD240" s="2">
        <f t="shared" si="40"/>
        <v>348628</v>
      </c>
      <c r="AF240">
        <f t="shared" si="41"/>
        <v>8</v>
      </c>
      <c r="AG240">
        <f t="shared" si="42"/>
        <v>2024</v>
      </c>
      <c r="AI240" s="2">
        <f t="shared" si="43"/>
        <v>18828</v>
      </c>
      <c r="AJ240">
        <f t="shared" si="44"/>
        <v>14</v>
      </c>
    </row>
    <row r="241" spans="1:36" x14ac:dyDescent="0.2">
      <c r="A241" s="7">
        <v>45524</v>
      </c>
      <c r="B241" s="2">
        <v>11565</v>
      </c>
      <c r="C241" s="2">
        <v>11461</v>
      </c>
      <c r="D241" s="2">
        <v>11256</v>
      </c>
      <c r="E241" s="2">
        <v>11463</v>
      </c>
      <c r="F241" s="2">
        <v>11892</v>
      </c>
      <c r="G241" s="2">
        <v>12735</v>
      </c>
      <c r="H241" s="2">
        <v>13446</v>
      </c>
      <c r="I241" s="2">
        <v>14852</v>
      </c>
      <c r="J241" s="2">
        <v>15583</v>
      </c>
      <c r="K241" s="2">
        <v>15353</v>
      </c>
      <c r="L241" s="2">
        <v>16068</v>
      </c>
      <c r="M241" s="2">
        <v>16580</v>
      </c>
      <c r="N241" s="2">
        <v>17027</v>
      </c>
      <c r="O241" s="2">
        <v>17415</v>
      </c>
      <c r="P241" s="2">
        <v>16769</v>
      </c>
      <c r="Q241" s="2">
        <v>16738</v>
      </c>
      <c r="R241" s="2">
        <v>16213</v>
      </c>
      <c r="S241" s="2">
        <v>15617</v>
      </c>
      <c r="T241" s="2">
        <v>14563</v>
      </c>
      <c r="U241" s="2">
        <v>13601</v>
      </c>
      <c r="V241" s="2">
        <v>12545</v>
      </c>
      <c r="W241" s="2">
        <v>11436</v>
      </c>
      <c r="X241" s="2">
        <v>10808</v>
      </c>
      <c r="Y241" s="2">
        <v>10940</v>
      </c>
      <c r="Z241"/>
      <c r="AA241" s="28">
        <f t="shared" si="37"/>
        <v>2</v>
      </c>
      <c r="AB241" s="11">
        <f t="shared" si="38"/>
        <v>241168</v>
      </c>
      <c r="AC241" s="2">
        <f t="shared" si="39"/>
        <v>94758</v>
      </c>
      <c r="AD241" s="2">
        <f t="shared" si="40"/>
        <v>335926</v>
      </c>
      <c r="AF241">
        <f t="shared" si="41"/>
        <v>8</v>
      </c>
      <c r="AG241">
        <f t="shared" si="42"/>
        <v>2024</v>
      </c>
      <c r="AI241" s="2">
        <f t="shared" si="43"/>
        <v>17415</v>
      </c>
      <c r="AJ241">
        <f t="shared" si="44"/>
        <v>14</v>
      </c>
    </row>
    <row r="242" spans="1:36" x14ac:dyDescent="0.2">
      <c r="A242" s="7">
        <v>45525</v>
      </c>
      <c r="B242" s="2">
        <v>10835</v>
      </c>
      <c r="C242" s="2">
        <v>10573</v>
      </c>
      <c r="D242" s="2">
        <v>10639</v>
      </c>
      <c r="E242" s="2">
        <v>10631</v>
      </c>
      <c r="F242" s="2">
        <v>11109</v>
      </c>
      <c r="G242" s="2">
        <v>12080</v>
      </c>
      <c r="H242" s="2">
        <v>12838</v>
      </c>
      <c r="I242" s="2">
        <v>13862</v>
      </c>
      <c r="J242" s="2">
        <v>14456</v>
      </c>
      <c r="K242" s="2">
        <v>13781</v>
      </c>
      <c r="L242" s="2">
        <v>14062</v>
      </c>
      <c r="M242" s="2">
        <v>14066</v>
      </c>
      <c r="N242" s="2">
        <v>14858</v>
      </c>
      <c r="O242" s="2">
        <v>16041</v>
      </c>
      <c r="P242" s="2">
        <v>16404</v>
      </c>
      <c r="Q242" s="2">
        <v>16380</v>
      </c>
      <c r="R242" s="2">
        <v>15447</v>
      </c>
      <c r="S242" s="2">
        <v>15521</v>
      </c>
      <c r="T242" s="2">
        <v>14662</v>
      </c>
      <c r="U242" s="2">
        <v>13667</v>
      </c>
      <c r="V242" s="2">
        <v>12637</v>
      </c>
      <c r="W242" s="2">
        <v>11506</v>
      </c>
      <c r="X242" s="2">
        <v>10878</v>
      </c>
      <c r="Y242" s="2">
        <v>10987</v>
      </c>
      <c r="Z242"/>
      <c r="AA242" s="28">
        <f t="shared" si="37"/>
        <v>3</v>
      </c>
      <c r="AB242" s="11">
        <f t="shared" si="38"/>
        <v>228228</v>
      </c>
      <c r="AC242" s="2">
        <f t="shared" si="39"/>
        <v>89692</v>
      </c>
      <c r="AD242" s="2">
        <f t="shared" si="40"/>
        <v>317920</v>
      </c>
      <c r="AF242">
        <f t="shared" si="41"/>
        <v>8</v>
      </c>
      <c r="AG242">
        <f t="shared" si="42"/>
        <v>2024</v>
      </c>
      <c r="AI242" s="2">
        <f t="shared" si="43"/>
        <v>16404</v>
      </c>
      <c r="AJ242">
        <f t="shared" si="44"/>
        <v>15</v>
      </c>
    </row>
    <row r="243" spans="1:36" x14ac:dyDescent="0.2">
      <c r="A243" s="7">
        <v>45526</v>
      </c>
      <c r="B243" s="2">
        <v>10744</v>
      </c>
      <c r="C243" s="2">
        <v>10520</v>
      </c>
      <c r="D243" s="2">
        <v>10464</v>
      </c>
      <c r="E243" s="2">
        <v>10464</v>
      </c>
      <c r="F243" s="2">
        <v>10942</v>
      </c>
      <c r="G243" s="2">
        <v>11885</v>
      </c>
      <c r="H243" s="2">
        <v>12588</v>
      </c>
      <c r="I243" s="2">
        <v>13598</v>
      </c>
      <c r="J243" s="2">
        <v>13847</v>
      </c>
      <c r="K243" s="2">
        <v>12678</v>
      </c>
      <c r="L243" s="2">
        <v>13110</v>
      </c>
      <c r="M243" s="2">
        <v>14309</v>
      </c>
      <c r="N243" s="2">
        <v>14780</v>
      </c>
      <c r="O243" s="2">
        <v>15301</v>
      </c>
      <c r="P243" s="2">
        <v>15111</v>
      </c>
      <c r="Q243" s="2">
        <v>15511</v>
      </c>
      <c r="R243" s="2">
        <v>15498</v>
      </c>
      <c r="S243" s="2">
        <v>15207</v>
      </c>
      <c r="T243" s="2">
        <v>14191</v>
      </c>
      <c r="U243" s="2">
        <v>13217</v>
      </c>
      <c r="V243" s="2">
        <v>12310</v>
      </c>
      <c r="W243" s="2">
        <v>11293</v>
      </c>
      <c r="X243" s="2">
        <v>10606</v>
      </c>
      <c r="Y243" s="2">
        <v>10869</v>
      </c>
      <c r="Z243"/>
      <c r="AA243" s="28">
        <f t="shared" si="37"/>
        <v>4</v>
      </c>
      <c r="AB243" s="11">
        <f t="shared" si="38"/>
        <v>220567</v>
      </c>
      <c r="AC243" s="2">
        <f t="shared" si="39"/>
        <v>88476</v>
      </c>
      <c r="AD243" s="2">
        <f t="shared" si="40"/>
        <v>309043</v>
      </c>
      <c r="AF243">
        <f t="shared" si="41"/>
        <v>8</v>
      </c>
      <c r="AG243">
        <f t="shared" si="42"/>
        <v>2024</v>
      </c>
      <c r="AI243" s="2">
        <f t="shared" si="43"/>
        <v>15511</v>
      </c>
      <c r="AJ243">
        <f t="shared" si="44"/>
        <v>16</v>
      </c>
    </row>
    <row r="244" spans="1:36" x14ac:dyDescent="0.2">
      <c r="A244" s="7">
        <v>45527</v>
      </c>
      <c r="B244" s="2">
        <v>10723</v>
      </c>
      <c r="C244" s="2">
        <v>10382</v>
      </c>
      <c r="D244" s="2">
        <v>10422</v>
      </c>
      <c r="E244" s="2">
        <v>10575</v>
      </c>
      <c r="F244" s="2">
        <v>10924</v>
      </c>
      <c r="G244" s="2">
        <v>11508</v>
      </c>
      <c r="H244" s="2">
        <v>12544</v>
      </c>
      <c r="I244" s="2">
        <v>13192</v>
      </c>
      <c r="J244" s="2">
        <v>13415</v>
      </c>
      <c r="K244" s="2">
        <v>12998</v>
      </c>
      <c r="L244" s="2">
        <v>13690</v>
      </c>
      <c r="M244" s="2">
        <v>14345</v>
      </c>
      <c r="N244" s="2">
        <v>14911</v>
      </c>
      <c r="O244" s="2">
        <v>15225</v>
      </c>
      <c r="P244" s="2">
        <v>15376</v>
      </c>
      <c r="Q244" s="2">
        <v>15095</v>
      </c>
      <c r="R244" s="2">
        <v>14798</v>
      </c>
      <c r="S244" s="2">
        <v>15113</v>
      </c>
      <c r="T244" s="2">
        <v>14206</v>
      </c>
      <c r="U244" s="2">
        <v>13415</v>
      </c>
      <c r="V244" s="2">
        <v>12326</v>
      </c>
      <c r="W244" s="2">
        <v>11532</v>
      </c>
      <c r="X244" s="2">
        <v>10778</v>
      </c>
      <c r="Y244" s="2">
        <v>10945</v>
      </c>
      <c r="Z244"/>
      <c r="AA244" s="28">
        <f t="shared" si="37"/>
        <v>5</v>
      </c>
      <c r="AB244" s="11">
        <f t="shared" si="38"/>
        <v>220415</v>
      </c>
      <c r="AC244" s="2">
        <f t="shared" si="39"/>
        <v>88023</v>
      </c>
      <c r="AD244" s="2">
        <f t="shared" si="40"/>
        <v>308438</v>
      </c>
      <c r="AF244">
        <f t="shared" si="41"/>
        <v>8</v>
      </c>
      <c r="AG244">
        <f t="shared" si="42"/>
        <v>2024</v>
      </c>
      <c r="AI244" s="2">
        <f t="shared" si="43"/>
        <v>15376</v>
      </c>
      <c r="AJ244">
        <f t="shared" si="44"/>
        <v>15</v>
      </c>
    </row>
    <row r="245" spans="1:36" x14ac:dyDescent="0.2">
      <c r="A245" s="7">
        <v>45528</v>
      </c>
      <c r="B245" s="2">
        <v>10503</v>
      </c>
      <c r="C245" s="2">
        <v>10356</v>
      </c>
      <c r="D245" s="2">
        <v>10220</v>
      </c>
      <c r="E245" s="2">
        <v>10215</v>
      </c>
      <c r="F245" s="2">
        <v>10345</v>
      </c>
      <c r="G245" s="2">
        <v>10759</v>
      </c>
      <c r="H245" s="2">
        <v>11035</v>
      </c>
      <c r="I245" s="2">
        <v>11495</v>
      </c>
      <c r="J245" s="2">
        <v>11636</v>
      </c>
      <c r="K245" s="2">
        <v>11181</v>
      </c>
      <c r="L245" s="2">
        <v>11697</v>
      </c>
      <c r="M245" s="2">
        <v>12420</v>
      </c>
      <c r="N245" s="2">
        <v>13069</v>
      </c>
      <c r="O245" s="2">
        <v>13837</v>
      </c>
      <c r="P245" s="2">
        <v>14479</v>
      </c>
      <c r="Q245" s="2">
        <v>14608</v>
      </c>
      <c r="R245" s="2">
        <v>15012</v>
      </c>
      <c r="S245" s="2">
        <v>15347</v>
      </c>
      <c r="T245" s="2">
        <v>14804</v>
      </c>
      <c r="U245" s="2">
        <v>13623</v>
      </c>
      <c r="V245" s="2">
        <v>12814</v>
      </c>
      <c r="W245" s="2">
        <v>11871</v>
      </c>
      <c r="X245" s="2">
        <v>11356</v>
      </c>
      <c r="Y245" s="2">
        <v>11270</v>
      </c>
      <c r="Z245"/>
      <c r="AA245" s="28">
        <f t="shared" si="37"/>
        <v>6</v>
      </c>
      <c r="AB245" s="11">
        <f t="shared" si="38"/>
        <v>209249</v>
      </c>
      <c r="AC245" s="2">
        <f t="shared" si="39"/>
        <v>84703</v>
      </c>
      <c r="AD245" s="2">
        <f t="shared" si="40"/>
        <v>293952</v>
      </c>
      <c r="AF245">
        <f t="shared" si="41"/>
        <v>8</v>
      </c>
      <c r="AG245">
        <f t="shared" si="42"/>
        <v>2024</v>
      </c>
      <c r="AI245" s="2">
        <f t="shared" si="43"/>
        <v>15347</v>
      </c>
      <c r="AJ245">
        <f t="shared" si="44"/>
        <v>18</v>
      </c>
    </row>
    <row r="246" spans="1:36" x14ac:dyDescent="0.2">
      <c r="A246" s="7">
        <v>45529</v>
      </c>
      <c r="B246" s="2">
        <v>11089</v>
      </c>
      <c r="C246" s="2">
        <v>10898</v>
      </c>
      <c r="D246" s="2">
        <v>10884</v>
      </c>
      <c r="E246" s="2">
        <v>10744</v>
      </c>
      <c r="F246" s="2">
        <v>10703</v>
      </c>
      <c r="G246" s="2">
        <v>10923</v>
      </c>
      <c r="H246" s="2">
        <v>11020</v>
      </c>
      <c r="I246" s="2">
        <v>11674</v>
      </c>
      <c r="J246" s="2">
        <v>11823</v>
      </c>
      <c r="K246" s="2">
        <v>11631</v>
      </c>
      <c r="L246" s="2">
        <v>12217</v>
      </c>
      <c r="M246" s="2">
        <v>13074</v>
      </c>
      <c r="N246" s="2">
        <v>14083</v>
      </c>
      <c r="O246" s="2">
        <v>15102</v>
      </c>
      <c r="P246" s="2">
        <v>15904</v>
      </c>
      <c r="Q246" s="2">
        <v>16417</v>
      </c>
      <c r="R246" s="2">
        <v>16304</v>
      </c>
      <c r="S246" s="2">
        <v>16184</v>
      </c>
      <c r="T246" s="2">
        <v>15377</v>
      </c>
      <c r="U246" s="2">
        <v>14215</v>
      </c>
      <c r="V246" s="2">
        <v>13255</v>
      </c>
      <c r="W246" s="2">
        <v>12107</v>
      </c>
      <c r="X246" s="2">
        <v>11409</v>
      </c>
      <c r="Y246" s="2">
        <v>11386</v>
      </c>
      <c r="Z246"/>
      <c r="AA246" s="28">
        <f t="shared" si="37"/>
        <v>7</v>
      </c>
      <c r="AB246" s="11">
        <f t="shared" si="38"/>
        <v>0</v>
      </c>
      <c r="AC246" s="2">
        <f t="shared" si="39"/>
        <v>308423</v>
      </c>
      <c r="AD246" s="2">
        <f t="shared" si="40"/>
        <v>308423</v>
      </c>
      <c r="AF246">
        <f t="shared" si="41"/>
        <v>8</v>
      </c>
      <c r="AG246">
        <f t="shared" si="42"/>
        <v>2024</v>
      </c>
      <c r="AI246" s="2">
        <f t="shared" si="43"/>
        <v>16417</v>
      </c>
      <c r="AJ246">
        <f t="shared" si="44"/>
        <v>16</v>
      </c>
    </row>
    <row r="247" spans="1:36" x14ac:dyDescent="0.2">
      <c r="A247" s="7">
        <v>45530</v>
      </c>
      <c r="B247" s="2">
        <v>11500</v>
      </c>
      <c r="C247" s="2">
        <v>11262</v>
      </c>
      <c r="D247" s="2">
        <v>11278</v>
      </c>
      <c r="E247" s="2">
        <v>11308</v>
      </c>
      <c r="F247" s="2">
        <v>11773</v>
      </c>
      <c r="G247" s="2">
        <v>12604</v>
      </c>
      <c r="H247" s="2">
        <v>13521</v>
      </c>
      <c r="I247" s="2">
        <v>14928</v>
      </c>
      <c r="J247" s="2">
        <v>15808</v>
      </c>
      <c r="K247" s="2">
        <v>15518</v>
      </c>
      <c r="L247" s="2">
        <v>15782</v>
      </c>
      <c r="M247" s="2">
        <v>15176</v>
      </c>
      <c r="N247" s="2">
        <v>15747</v>
      </c>
      <c r="O247" s="2">
        <v>17497</v>
      </c>
      <c r="P247" s="2">
        <v>17431</v>
      </c>
      <c r="Q247" s="2">
        <v>17441</v>
      </c>
      <c r="R247" s="2">
        <v>17327</v>
      </c>
      <c r="S247" s="2">
        <v>16927</v>
      </c>
      <c r="T247" s="2">
        <v>15936</v>
      </c>
      <c r="U247" s="2">
        <v>14672</v>
      </c>
      <c r="V247" s="2">
        <v>13364</v>
      </c>
      <c r="W247" s="2">
        <v>12113</v>
      </c>
      <c r="X247" s="2">
        <v>11290</v>
      </c>
      <c r="Y247" s="2">
        <v>11376</v>
      </c>
      <c r="Z247"/>
      <c r="AA247" s="28">
        <f t="shared" si="37"/>
        <v>1</v>
      </c>
      <c r="AB247" s="11">
        <f t="shared" si="38"/>
        <v>0</v>
      </c>
      <c r="AC247" s="2">
        <f t="shared" si="39"/>
        <v>341579</v>
      </c>
      <c r="AD247" s="2">
        <f t="shared" si="40"/>
        <v>341579</v>
      </c>
      <c r="AF247">
        <f t="shared" si="41"/>
        <v>8</v>
      </c>
      <c r="AG247">
        <f t="shared" si="42"/>
        <v>2024</v>
      </c>
      <c r="AI247" s="2">
        <f t="shared" si="43"/>
        <v>17497</v>
      </c>
      <c r="AJ247">
        <f t="shared" si="44"/>
        <v>14</v>
      </c>
    </row>
    <row r="248" spans="1:36" x14ac:dyDescent="0.2">
      <c r="A248" s="7">
        <v>45531</v>
      </c>
      <c r="B248" s="2">
        <v>11294</v>
      </c>
      <c r="C248" s="2">
        <v>10977</v>
      </c>
      <c r="D248" s="2">
        <v>10921</v>
      </c>
      <c r="E248" s="2">
        <v>10922</v>
      </c>
      <c r="F248" s="2">
        <v>11357</v>
      </c>
      <c r="G248" s="2">
        <v>12270</v>
      </c>
      <c r="H248" s="2">
        <v>13049</v>
      </c>
      <c r="I248" s="2">
        <v>14178</v>
      </c>
      <c r="J248" s="2">
        <v>14526</v>
      </c>
      <c r="K248" s="2">
        <v>13621</v>
      </c>
      <c r="L248" s="2">
        <v>13908</v>
      </c>
      <c r="M248" s="2">
        <v>14653</v>
      </c>
      <c r="N248" s="2">
        <v>15447</v>
      </c>
      <c r="O248" s="2">
        <v>16784</v>
      </c>
      <c r="P248" s="2">
        <v>17134</v>
      </c>
      <c r="Q248" s="2">
        <v>17531</v>
      </c>
      <c r="R248" s="2">
        <v>17519</v>
      </c>
      <c r="S248" s="2">
        <v>17024</v>
      </c>
      <c r="T248" s="2">
        <v>16302</v>
      </c>
      <c r="U248" s="2">
        <v>15168</v>
      </c>
      <c r="V248" s="2">
        <v>13727</v>
      </c>
      <c r="W248" s="2">
        <v>12362</v>
      </c>
      <c r="X248" s="2">
        <v>11610</v>
      </c>
      <c r="Y248" s="2">
        <v>11698</v>
      </c>
      <c r="Z248"/>
      <c r="AA248" s="28">
        <f t="shared" si="37"/>
        <v>2</v>
      </c>
      <c r="AB248" s="11">
        <f t="shared" si="38"/>
        <v>241494</v>
      </c>
      <c r="AC248" s="2">
        <f t="shared" si="39"/>
        <v>92488</v>
      </c>
      <c r="AD248" s="2">
        <f t="shared" si="40"/>
        <v>333982</v>
      </c>
      <c r="AF248">
        <f t="shared" si="41"/>
        <v>8</v>
      </c>
      <c r="AG248">
        <f t="shared" si="42"/>
        <v>2024</v>
      </c>
      <c r="AI248" s="2">
        <f t="shared" si="43"/>
        <v>17531</v>
      </c>
      <c r="AJ248">
        <f t="shared" si="44"/>
        <v>16</v>
      </c>
    </row>
    <row r="249" spans="1:36" x14ac:dyDescent="0.2">
      <c r="A249" s="7">
        <v>45532</v>
      </c>
      <c r="B249" s="2">
        <v>11704</v>
      </c>
      <c r="C249" s="2">
        <v>11362</v>
      </c>
      <c r="D249" s="2">
        <v>11487</v>
      </c>
      <c r="E249" s="2">
        <v>11364</v>
      </c>
      <c r="F249" s="2">
        <v>12007</v>
      </c>
      <c r="G249" s="2">
        <v>12962</v>
      </c>
      <c r="H249" s="2">
        <v>14225</v>
      </c>
      <c r="I249" s="2">
        <v>15312</v>
      </c>
      <c r="J249" s="2">
        <v>15937</v>
      </c>
      <c r="K249" s="2">
        <v>15743</v>
      </c>
      <c r="L249" s="2">
        <v>16594</v>
      </c>
      <c r="M249" s="2">
        <v>16719</v>
      </c>
      <c r="N249" s="2">
        <v>16999</v>
      </c>
      <c r="O249" s="2">
        <v>18133</v>
      </c>
      <c r="P249" s="2">
        <v>17324</v>
      </c>
      <c r="Q249" s="2">
        <v>16523</v>
      </c>
      <c r="R249" s="2">
        <v>15273</v>
      </c>
      <c r="S249" s="2">
        <v>15737</v>
      </c>
      <c r="T249" s="2">
        <v>14813</v>
      </c>
      <c r="U249" s="2">
        <v>13951</v>
      </c>
      <c r="V249" s="2">
        <v>12962</v>
      </c>
      <c r="W249" s="2">
        <v>11558</v>
      </c>
      <c r="X249" s="2">
        <v>10794</v>
      </c>
      <c r="Y249" s="2">
        <v>10779</v>
      </c>
      <c r="Z249"/>
      <c r="AA249" s="28">
        <f t="shared" si="37"/>
        <v>3</v>
      </c>
      <c r="AB249" s="11">
        <f t="shared" si="38"/>
        <v>244372</v>
      </c>
      <c r="AC249" s="2">
        <f t="shared" si="39"/>
        <v>95890</v>
      </c>
      <c r="AD249" s="2">
        <f t="shared" si="40"/>
        <v>340262</v>
      </c>
      <c r="AF249">
        <f t="shared" si="41"/>
        <v>8</v>
      </c>
      <c r="AG249">
        <f t="shared" si="42"/>
        <v>2024</v>
      </c>
      <c r="AI249" s="2">
        <f t="shared" si="43"/>
        <v>18133</v>
      </c>
      <c r="AJ249">
        <f t="shared" si="44"/>
        <v>14</v>
      </c>
    </row>
    <row r="250" spans="1:36" x14ac:dyDescent="0.2">
      <c r="A250" s="7">
        <v>45533</v>
      </c>
      <c r="B250" s="2">
        <v>10196</v>
      </c>
      <c r="C250" s="2">
        <v>10537</v>
      </c>
      <c r="D250" s="2">
        <v>10382</v>
      </c>
      <c r="E250" s="2">
        <v>10281</v>
      </c>
      <c r="F250" s="2">
        <v>10876</v>
      </c>
      <c r="G250" s="2">
        <v>11702</v>
      </c>
      <c r="H250" s="2">
        <v>12925</v>
      </c>
      <c r="I250" s="2">
        <v>13463</v>
      </c>
      <c r="J250" s="2">
        <v>13599</v>
      </c>
      <c r="K250" s="2">
        <v>12588</v>
      </c>
      <c r="L250" s="2">
        <v>13185</v>
      </c>
      <c r="M250" s="2">
        <v>13576</v>
      </c>
      <c r="N250" s="2">
        <v>14137</v>
      </c>
      <c r="O250" s="2">
        <v>14694</v>
      </c>
      <c r="P250" s="2">
        <v>15209</v>
      </c>
      <c r="Q250" s="2">
        <v>15393</v>
      </c>
      <c r="R250" s="2">
        <v>15185</v>
      </c>
      <c r="S250" s="2">
        <v>15189</v>
      </c>
      <c r="T250" s="2">
        <v>14361</v>
      </c>
      <c r="U250" s="2">
        <v>13436</v>
      </c>
      <c r="V250" s="2">
        <v>12165</v>
      </c>
      <c r="W250" s="2">
        <v>11108</v>
      </c>
      <c r="X250" s="2">
        <v>10389</v>
      </c>
      <c r="Y250" s="2">
        <v>10374</v>
      </c>
      <c r="Z250"/>
      <c r="AA250" s="28">
        <f t="shared" si="37"/>
        <v>4</v>
      </c>
      <c r="AB250" s="11">
        <f t="shared" si="38"/>
        <v>217677</v>
      </c>
      <c r="AC250" s="2">
        <f t="shared" si="39"/>
        <v>87273</v>
      </c>
      <c r="AD250" s="2">
        <f t="shared" si="40"/>
        <v>304950</v>
      </c>
      <c r="AF250">
        <f t="shared" si="41"/>
        <v>8</v>
      </c>
      <c r="AG250">
        <f t="shared" si="42"/>
        <v>2024</v>
      </c>
      <c r="AI250" s="2">
        <f t="shared" si="43"/>
        <v>15393</v>
      </c>
      <c r="AJ250">
        <f t="shared" si="44"/>
        <v>16</v>
      </c>
    </row>
    <row r="251" spans="1:36" x14ac:dyDescent="0.2">
      <c r="A251" s="7">
        <v>45534</v>
      </c>
      <c r="B251" s="2">
        <v>10252</v>
      </c>
      <c r="C251" s="2">
        <v>10032</v>
      </c>
      <c r="D251" s="2">
        <v>10047</v>
      </c>
      <c r="E251" s="2">
        <v>10115</v>
      </c>
      <c r="F251" s="2">
        <v>10692</v>
      </c>
      <c r="G251" s="2">
        <v>11465</v>
      </c>
      <c r="H251" s="2">
        <v>12476</v>
      </c>
      <c r="I251" s="2">
        <v>13407</v>
      </c>
      <c r="J251" s="2">
        <v>13660</v>
      </c>
      <c r="K251" s="2">
        <v>12939</v>
      </c>
      <c r="L251" s="2">
        <v>13494</v>
      </c>
      <c r="M251" s="2">
        <v>13777</v>
      </c>
      <c r="N251" s="2">
        <v>14378</v>
      </c>
      <c r="O251" s="2">
        <v>14649</v>
      </c>
      <c r="P251" s="2">
        <v>15189</v>
      </c>
      <c r="Q251" s="2">
        <v>15199</v>
      </c>
      <c r="R251" s="2">
        <v>14986</v>
      </c>
      <c r="S251" s="2">
        <v>14902</v>
      </c>
      <c r="T251" s="2">
        <v>13773</v>
      </c>
      <c r="U251" s="2">
        <v>12808</v>
      </c>
      <c r="V251" s="2">
        <v>11835</v>
      </c>
      <c r="W251" s="2">
        <v>11061</v>
      </c>
      <c r="X251" s="2">
        <v>10442</v>
      </c>
      <c r="Y251" s="2">
        <v>10530</v>
      </c>
      <c r="Z251"/>
      <c r="AA251" s="28">
        <f t="shared" si="37"/>
        <v>5</v>
      </c>
      <c r="AB251" s="11">
        <f t="shared" si="38"/>
        <v>216499</v>
      </c>
      <c r="AC251" s="2">
        <f t="shared" si="39"/>
        <v>85609</v>
      </c>
      <c r="AD251" s="2">
        <f t="shared" si="40"/>
        <v>302108</v>
      </c>
      <c r="AF251">
        <f t="shared" si="41"/>
        <v>8</v>
      </c>
      <c r="AG251">
        <f t="shared" si="42"/>
        <v>2024</v>
      </c>
      <c r="AI251" s="2">
        <f t="shared" si="43"/>
        <v>15199</v>
      </c>
      <c r="AJ251">
        <f t="shared" si="44"/>
        <v>16</v>
      </c>
    </row>
    <row r="252" spans="1:36" x14ac:dyDescent="0.2">
      <c r="A252" s="7">
        <v>45535</v>
      </c>
      <c r="B252" s="2">
        <v>10268</v>
      </c>
      <c r="C252" s="2">
        <v>10171</v>
      </c>
      <c r="D252" s="2">
        <v>10235</v>
      </c>
      <c r="E252" s="2">
        <v>10093</v>
      </c>
      <c r="F252" s="2">
        <v>10251</v>
      </c>
      <c r="G252" s="2">
        <v>10715</v>
      </c>
      <c r="H252" s="2">
        <v>11011</v>
      </c>
      <c r="I252" s="2">
        <v>11815</v>
      </c>
      <c r="J252" s="2">
        <v>12532</v>
      </c>
      <c r="K252" s="2">
        <v>12514</v>
      </c>
      <c r="L252" s="2">
        <v>12856</v>
      </c>
      <c r="M252" s="2">
        <v>13634</v>
      </c>
      <c r="N252" s="2">
        <v>13892</v>
      </c>
      <c r="O252" s="2">
        <v>14231</v>
      </c>
      <c r="P252" s="2">
        <v>14944</v>
      </c>
      <c r="Q252" s="2">
        <v>14711</v>
      </c>
      <c r="R252" s="2">
        <v>14413</v>
      </c>
      <c r="S252" s="2">
        <v>14142</v>
      </c>
      <c r="T252" s="2">
        <v>13218</v>
      </c>
      <c r="U252" s="2">
        <v>12349</v>
      </c>
      <c r="V252" s="2">
        <v>11771</v>
      </c>
      <c r="W252" s="2">
        <v>10883</v>
      </c>
      <c r="X252" s="2">
        <v>10522</v>
      </c>
      <c r="Y252" s="2">
        <v>10676</v>
      </c>
      <c r="Z252"/>
      <c r="AA252" s="28">
        <f t="shared" si="37"/>
        <v>6</v>
      </c>
      <c r="AB252" s="11">
        <f t="shared" si="38"/>
        <v>208427</v>
      </c>
      <c r="AC252" s="2">
        <f t="shared" si="39"/>
        <v>83420</v>
      </c>
      <c r="AD252" s="2">
        <f t="shared" si="40"/>
        <v>291847</v>
      </c>
      <c r="AF252">
        <f t="shared" si="41"/>
        <v>8</v>
      </c>
      <c r="AG252">
        <f t="shared" si="42"/>
        <v>2024</v>
      </c>
      <c r="AI252" s="2">
        <f t="shared" si="43"/>
        <v>14944</v>
      </c>
      <c r="AJ252">
        <f t="shared" si="44"/>
        <v>15</v>
      </c>
    </row>
    <row r="253" spans="1:36" x14ac:dyDescent="0.2">
      <c r="A253" s="7">
        <v>45536</v>
      </c>
      <c r="B253" s="2">
        <v>10974</v>
      </c>
      <c r="C253" s="2">
        <v>10721</v>
      </c>
      <c r="D253" s="2">
        <v>10802</v>
      </c>
      <c r="E253" s="2">
        <v>10736</v>
      </c>
      <c r="F253" s="2">
        <v>10762</v>
      </c>
      <c r="G253" s="2">
        <v>11000</v>
      </c>
      <c r="H253" s="2">
        <v>10231</v>
      </c>
      <c r="I253" s="2">
        <v>11448</v>
      </c>
      <c r="J253" s="2">
        <v>12986</v>
      </c>
      <c r="K253" s="2">
        <v>14114</v>
      </c>
      <c r="L253" s="2">
        <v>14609</v>
      </c>
      <c r="M253" s="2">
        <v>15276</v>
      </c>
      <c r="N253" s="2">
        <v>15627</v>
      </c>
      <c r="O253" s="2">
        <v>16063</v>
      </c>
      <c r="P253" s="2">
        <v>15836</v>
      </c>
      <c r="Q253" s="2">
        <v>15628</v>
      </c>
      <c r="R253" s="2">
        <v>15331</v>
      </c>
      <c r="S253" s="2">
        <v>14933</v>
      </c>
      <c r="T253" s="2">
        <v>13625</v>
      </c>
      <c r="U253" s="2">
        <v>12892</v>
      </c>
      <c r="V253" s="2">
        <v>12356</v>
      </c>
      <c r="W253" s="2">
        <v>12202</v>
      </c>
      <c r="X253" s="2">
        <v>11957</v>
      </c>
      <c r="Y253" s="2">
        <v>11998</v>
      </c>
      <c r="Z253"/>
      <c r="AA253" s="28">
        <f t="shared" si="37"/>
        <v>7</v>
      </c>
      <c r="AB253" s="11">
        <f t="shared" si="38"/>
        <v>0</v>
      </c>
      <c r="AC253" s="2">
        <f t="shared" si="39"/>
        <v>312107</v>
      </c>
      <c r="AD253" s="2">
        <f t="shared" si="40"/>
        <v>312107</v>
      </c>
      <c r="AF253">
        <f t="shared" si="41"/>
        <v>9</v>
      </c>
      <c r="AG253">
        <f t="shared" si="42"/>
        <v>2024</v>
      </c>
      <c r="AI253" s="2">
        <f t="shared" si="43"/>
        <v>16063</v>
      </c>
      <c r="AJ253">
        <f t="shared" si="44"/>
        <v>14</v>
      </c>
    </row>
    <row r="254" spans="1:36" x14ac:dyDescent="0.2">
      <c r="A254" s="7">
        <v>45537</v>
      </c>
      <c r="B254" s="2">
        <v>11810</v>
      </c>
      <c r="C254" s="2">
        <v>11352</v>
      </c>
      <c r="D254" s="2">
        <v>11224</v>
      </c>
      <c r="E254" s="2">
        <v>11006</v>
      </c>
      <c r="F254" s="2">
        <v>11309</v>
      </c>
      <c r="G254" s="2">
        <v>11138</v>
      </c>
      <c r="H254" s="2">
        <v>10312</v>
      </c>
      <c r="I254" s="2">
        <v>10810</v>
      </c>
      <c r="J254" s="2">
        <v>11736</v>
      </c>
      <c r="K254" s="2">
        <v>12187</v>
      </c>
      <c r="L254" s="2">
        <v>12507</v>
      </c>
      <c r="M254" s="2">
        <v>13244</v>
      </c>
      <c r="N254" s="2">
        <v>13722</v>
      </c>
      <c r="O254" s="2">
        <v>14712</v>
      </c>
      <c r="P254" s="2">
        <v>14146</v>
      </c>
      <c r="Q254" s="2">
        <v>14670</v>
      </c>
      <c r="R254" s="2">
        <v>14399</v>
      </c>
      <c r="S254" s="2">
        <v>14033</v>
      </c>
      <c r="T254" s="2">
        <v>12922</v>
      </c>
      <c r="U254" s="2">
        <v>12353</v>
      </c>
      <c r="V254" s="2">
        <v>11644</v>
      </c>
      <c r="W254" s="2">
        <v>11223</v>
      </c>
      <c r="X254" s="2">
        <v>10352</v>
      </c>
      <c r="Y254" s="2">
        <v>10371</v>
      </c>
      <c r="Z254"/>
      <c r="AA254" s="28">
        <f t="shared" si="37"/>
        <v>1</v>
      </c>
      <c r="AB254" s="11">
        <f t="shared" si="38"/>
        <v>0</v>
      </c>
      <c r="AC254" s="2">
        <f t="shared" si="39"/>
        <v>293182</v>
      </c>
      <c r="AD254" s="2">
        <f t="shared" si="40"/>
        <v>293182</v>
      </c>
      <c r="AF254">
        <f t="shared" si="41"/>
        <v>9</v>
      </c>
      <c r="AG254">
        <f t="shared" si="42"/>
        <v>2024</v>
      </c>
      <c r="AI254" s="2">
        <f t="shared" si="43"/>
        <v>14712</v>
      </c>
      <c r="AJ254">
        <f t="shared" si="44"/>
        <v>14</v>
      </c>
    </row>
    <row r="255" spans="1:36" x14ac:dyDescent="0.2">
      <c r="A255" s="7">
        <v>45538</v>
      </c>
      <c r="B255" s="2">
        <v>10310</v>
      </c>
      <c r="C255" s="2">
        <v>10065</v>
      </c>
      <c r="D255" s="2">
        <v>10039</v>
      </c>
      <c r="E255" s="2">
        <v>10136</v>
      </c>
      <c r="F255" s="2">
        <v>10557</v>
      </c>
      <c r="G255" s="2">
        <v>11432</v>
      </c>
      <c r="H255" s="2">
        <v>11378</v>
      </c>
      <c r="I255" s="2">
        <v>12174</v>
      </c>
      <c r="J255" s="2">
        <v>13062</v>
      </c>
      <c r="K255" s="2">
        <v>12755</v>
      </c>
      <c r="L255" s="2">
        <v>12849</v>
      </c>
      <c r="M255" s="2">
        <v>13262</v>
      </c>
      <c r="N255" s="2">
        <v>14030</v>
      </c>
      <c r="O255" s="2">
        <v>14293</v>
      </c>
      <c r="P255" s="2">
        <v>14488</v>
      </c>
      <c r="Q255" s="2">
        <v>14246</v>
      </c>
      <c r="R255" s="2">
        <v>14245</v>
      </c>
      <c r="S255" s="2">
        <v>13827</v>
      </c>
      <c r="T255" s="2">
        <v>13099</v>
      </c>
      <c r="U255" s="2">
        <v>12280</v>
      </c>
      <c r="V255" s="2">
        <v>11716</v>
      </c>
      <c r="W255" s="2">
        <v>11065</v>
      </c>
      <c r="X255" s="2">
        <v>10236</v>
      </c>
      <c r="Y255" s="2">
        <v>10345</v>
      </c>
      <c r="Z255"/>
      <c r="AA255" s="28">
        <f t="shared" si="37"/>
        <v>2</v>
      </c>
      <c r="AB255" s="11">
        <f t="shared" si="38"/>
        <v>207627</v>
      </c>
      <c r="AC255" s="2">
        <f t="shared" si="39"/>
        <v>84262</v>
      </c>
      <c r="AD255" s="2">
        <f t="shared" si="40"/>
        <v>291889</v>
      </c>
      <c r="AF255">
        <f t="shared" si="41"/>
        <v>9</v>
      </c>
      <c r="AG255">
        <f t="shared" si="42"/>
        <v>2024</v>
      </c>
      <c r="AI255" s="2">
        <f t="shared" si="43"/>
        <v>14488</v>
      </c>
      <c r="AJ255">
        <f t="shared" si="44"/>
        <v>15</v>
      </c>
    </row>
    <row r="256" spans="1:36" x14ac:dyDescent="0.2">
      <c r="A256" s="7">
        <v>45539</v>
      </c>
      <c r="B256" s="2">
        <v>10127</v>
      </c>
      <c r="C256" s="2">
        <v>9982</v>
      </c>
      <c r="D256" s="2">
        <v>9969</v>
      </c>
      <c r="E256" s="2">
        <v>10065</v>
      </c>
      <c r="F256" s="2">
        <v>10537</v>
      </c>
      <c r="G256" s="2">
        <v>11490</v>
      </c>
      <c r="H256" s="2">
        <v>11377</v>
      </c>
      <c r="I256" s="2">
        <v>12101</v>
      </c>
      <c r="J256" s="2">
        <v>13125</v>
      </c>
      <c r="K256" s="2">
        <v>13145</v>
      </c>
      <c r="L256" s="2">
        <v>13345</v>
      </c>
      <c r="M256" s="2">
        <v>13965</v>
      </c>
      <c r="N256" s="2">
        <v>14918</v>
      </c>
      <c r="O256" s="2">
        <v>15764</v>
      </c>
      <c r="P256" s="2">
        <v>16123</v>
      </c>
      <c r="Q256" s="2">
        <v>16183</v>
      </c>
      <c r="R256" s="2">
        <v>15958</v>
      </c>
      <c r="S256" s="2">
        <v>15010</v>
      </c>
      <c r="T256" s="2">
        <v>14095</v>
      </c>
      <c r="U256" s="2">
        <v>13064</v>
      </c>
      <c r="V256" s="2">
        <v>12564</v>
      </c>
      <c r="W256" s="2">
        <v>11822</v>
      </c>
      <c r="X256" s="2">
        <v>11102</v>
      </c>
      <c r="Y256" s="2">
        <v>11064</v>
      </c>
      <c r="Z256"/>
      <c r="AA256" s="28">
        <f t="shared" si="37"/>
        <v>3</v>
      </c>
      <c r="AB256" s="11">
        <f t="shared" si="38"/>
        <v>222284</v>
      </c>
      <c r="AC256" s="2">
        <f t="shared" si="39"/>
        <v>84611</v>
      </c>
      <c r="AD256" s="2">
        <f t="shared" si="40"/>
        <v>306895</v>
      </c>
      <c r="AF256">
        <f t="shared" si="41"/>
        <v>9</v>
      </c>
      <c r="AG256">
        <f t="shared" si="42"/>
        <v>2024</v>
      </c>
      <c r="AI256" s="2">
        <f t="shared" si="43"/>
        <v>16183</v>
      </c>
      <c r="AJ256">
        <f t="shared" si="44"/>
        <v>16</v>
      </c>
    </row>
    <row r="257" spans="1:36" x14ac:dyDescent="0.2">
      <c r="A257" s="7">
        <v>45540</v>
      </c>
      <c r="B257" s="2">
        <v>10863</v>
      </c>
      <c r="C257" s="2">
        <v>10610</v>
      </c>
      <c r="D257" s="2">
        <v>10529</v>
      </c>
      <c r="E257" s="2">
        <v>10586</v>
      </c>
      <c r="F257" s="2">
        <v>10869</v>
      </c>
      <c r="G257" s="2">
        <v>11724</v>
      </c>
      <c r="H257" s="2">
        <v>11510</v>
      </c>
      <c r="I257" s="2">
        <v>12409</v>
      </c>
      <c r="J257" s="2">
        <v>13638</v>
      </c>
      <c r="K257" s="2">
        <v>13711</v>
      </c>
      <c r="L257" s="2">
        <v>14069</v>
      </c>
      <c r="M257" s="2">
        <v>14954</v>
      </c>
      <c r="N257" s="2">
        <v>15972</v>
      </c>
      <c r="O257" s="2">
        <v>16912</v>
      </c>
      <c r="P257" s="2">
        <v>16930</v>
      </c>
      <c r="Q257" s="2">
        <v>16477</v>
      </c>
      <c r="R257" s="2">
        <v>16047</v>
      </c>
      <c r="S257" s="2">
        <v>15209</v>
      </c>
      <c r="T257" s="2">
        <v>13939</v>
      </c>
      <c r="U257" s="2">
        <v>12998</v>
      </c>
      <c r="V257" s="2">
        <v>12342</v>
      </c>
      <c r="W257" s="2">
        <v>11546</v>
      </c>
      <c r="X257" s="2">
        <v>10955</v>
      </c>
      <c r="Y257" s="2">
        <v>10958</v>
      </c>
      <c r="Z257"/>
      <c r="AA257" s="28">
        <f t="shared" si="37"/>
        <v>4</v>
      </c>
      <c r="AB257" s="11">
        <f t="shared" si="38"/>
        <v>228108</v>
      </c>
      <c r="AC257" s="2">
        <f t="shared" si="39"/>
        <v>87649</v>
      </c>
      <c r="AD257" s="2">
        <f t="shared" si="40"/>
        <v>315757</v>
      </c>
      <c r="AF257">
        <f t="shared" si="41"/>
        <v>9</v>
      </c>
      <c r="AG257">
        <f t="shared" si="42"/>
        <v>2024</v>
      </c>
      <c r="AI257" s="2">
        <f t="shared" si="43"/>
        <v>16930</v>
      </c>
      <c r="AJ257">
        <f t="shared" si="44"/>
        <v>15</v>
      </c>
    </row>
    <row r="258" spans="1:36" x14ac:dyDescent="0.2">
      <c r="A258" s="7">
        <v>45541</v>
      </c>
      <c r="B258" s="2">
        <v>10621</v>
      </c>
      <c r="C258" s="2">
        <v>10484</v>
      </c>
      <c r="D258" s="2">
        <v>10423</v>
      </c>
      <c r="E258" s="2">
        <v>10487</v>
      </c>
      <c r="F258" s="2">
        <v>10677</v>
      </c>
      <c r="G258" s="2">
        <v>11603</v>
      </c>
      <c r="H258" s="2">
        <v>11399</v>
      </c>
      <c r="I258" s="2">
        <v>12467</v>
      </c>
      <c r="J258" s="2">
        <v>13731</v>
      </c>
      <c r="K258" s="2">
        <v>14095</v>
      </c>
      <c r="L258" s="2">
        <v>14327</v>
      </c>
      <c r="M258" s="2">
        <v>14842</v>
      </c>
      <c r="N258" s="2">
        <v>15428</v>
      </c>
      <c r="O258" s="2">
        <v>16582</v>
      </c>
      <c r="P258" s="2">
        <v>16300</v>
      </c>
      <c r="Q258" s="2">
        <v>16023</v>
      </c>
      <c r="R258" s="2">
        <v>15117</v>
      </c>
      <c r="S258" s="2">
        <v>13776</v>
      </c>
      <c r="T258" s="2">
        <v>12952</v>
      </c>
      <c r="U258" s="2">
        <v>12100</v>
      </c>
      <c r="V258" s="2">
        <v>11774</v>
      </c>
      <c r="W258" s="2">
        <v>11243</v>
      </c>
      <c r="X258" s="2">
        <v>10751</v>
      </c>
      <c r="Y258" s="2">
        <v>10947</v>
      </c>
      <c r="Z258"/>
      <c r="AA258" s="28">
        <f t="shared" si="37"/>
        <v>5</v>
      </c>
      <c r="AB258" s="11">
        <f t="shared" si="38"/>
        <v>221508</v>
      </c>
      <c r="AC258" s="2">
        <f t="shared" si="39"/>
        <v>86641</v>
      </c>
      <c r="AD258" s="2">
        <f t="shared" si="40"/>
        <v>308149</v>
      </c>
      <c r="AF258">
        <f t="shared" si="41"/>
        <v>9</v>
      </c>
      <c r="AG258">
        <f t="shared" si="42"/>
        <v>2024</v>
      </c>
      <c r="AI258" s="2">
        <f t="shared" si="43"/>
        <v>16582</v>
      </c>
      <c r="AJ258">
        <f t="shared" si="44"/>
        <v>14</v>
      </c>
    </row>
    <row r="259" spans="1:36" x14ac:dyDescent="0.2">
      <c r="A259" s="7">
        <v>45542</v>
      </c>
      <c r="B259" s="2">
        <v>10639</v>
      </c>
      <c r="C259" s="2">
        <v>10412</v>
      </c>
      <c r="D259" s="2">
        <v>10304</v>
      </c>
      <c r="E259" s="2">
        <v>10159</v>
      </c>
      <c r="F259" s="2">
        <v>10662</v>
      </c>
      <c r="G259" s="2">
        <v>10574</v>
      </c>
      <c r="H259" s="2">
        <v>10194</v>
      </c>
      <c r="I259" s="2">
        <v>10942</v>
      </c>
      <c r="J259" s="2">
        <v>12585</v>
      </c>
      <c r="K259" s="2">
        <v>13385</v>
      </c>
      <c r="L259" s="2">
        <v>13781</v>
      </c>
      <c r="M259" s="2">
        <v>14644</v>
      </c>
      <c r="N259" s="2">
        <v>14910</v>
      </c>
      <c r="O259" s="2">
        <v>15539</v>
      </c>
      <c r="P259" s="2">
        <v>15355</v>
      </c>
      <c r="Q259" s="2">
        <v>14837</v>
      </c>
      <c r="R259" s="2">
        <v>14059</v>
      </c>
      <c r="S259" s="2">
        <v>13377</v>
      </c>
      <c r="T259" s="2">
        <v>12139</v>
      </c>
      <c r="U259" s="2">
        <v>11669</v>
      </c>
      <c r="V259" s="2">
        <v>11141</v>
      </c>
      <c r="W259" s="2">
        <v>11136</v>
      </c>
      <c r="X259" s="2">
        <v>10582</v>
      </c>
      <c r="Y259" s="2">
        <v>11025</v>
      </c>
      <c r="Z259"/>
      <c r="AA259" s="28">
        <f t="shared" si="37"/>
        <v>6</v>
      </c>
      <c r="AB259" s="11">
        <f t="shared" si="38"/>
        <v>210081</v>
      </c>
      <c r="AC259" s="2">
        <f t="shared" si="39"/>
        <v>83969</v>
      </c>
      <c r="AD259" s="2">
        <f t="shared" si="40"/>
        <v>294050</v>
      </c>
      <c r="AF259">
        <f t="shared" si="41"/>
        <v>9</v>
      </c>
      <c r="AG259">
        <f t="shared" si="42"/>
        <v>2024</v>
      </c>
      <c r="AI259" s="2">
        <f t="shared" si="43"/>
        <v>15539</v>
      </c>
      <c r="AJ259">
        <f t="shared" si="44"/>
        <v>14</v>
      </c>
    </row>
    <row r="260" spans="1:36" x14ac:dyDescent="0.2">
      <c r="A260" s="7">
        <v>45543</v>
      </c>
      <c r="B260" s="2">
        <v>10606</v>
      </c>
      <c r="C260" s="2">
        <v>10624</v>
      </c>
      <c r="D260" s="2">
        <v>10469</v>
      </c>
      <c r="E260" s="2">
        <v>10477</v>
      </c>
      <c r="F260" s="2">
        <v>10544</v>
      </c>
      <c r="G260" s="2">
        <v>10533</v>
      </c>
      <c r="H260" s="2">
        <v>9822</v>
      </c>
      <c r="I260" s="2">
        <v>10538</v>
      </c>
      <c r="J260" s="2">
        <v>11366</v>
      </c>
      <c r="K260" s="2">
        <v>12010</v>
      </c>
      <c r="L260" s="2">
        <v>12228</v>
      </c>
      <c r="M260" s="2">
        <v>13109</v>
      </c>
      <c r="N260" s="2">
        <v>13322</v>
      </c>
      <c r="O260" s="2">
        <v>13886</v>
      </c>
      <c r="P260" s="2">
        <v>13973</v>
      </c>
      <c r="Q260" s="2">
        <v>13503</v>
      </c>
      <c r="R260" s="2">
        <v>13802</v>
      </c>
      <c r="S260" s="2">
        <v>13535</v>
      </c>
      <c r="T260" s="2">
        <v>12481</v>
      </c>
      <c r="U260" s="2">
        <v>11994</v>
      </c>
      <c r="V260" s="2">
        <v>11497</v>
      </c>
      <c r="W260" s="2">
        <v>10910</v>
      </c>
      <c r="X260" s="2">
        <v>10275</v>
      </c>
      <c r="Y260" s="2">
        <v>10246</v>
      </c>
      <c r="Z260"/>
      <c r="AA260" s="28">
        <f t="shared" si="37"/>
        <v>7</v>
      </c>
      <c r="AB260" s="11">
        <f t="shared" si="38"/>
        <v>0</v>
      </c>
      <c r="AC260" s="2">
        <f t="shared" si="39"/>
        <v>281750</v>
      </c>
      <c r="AD260" s="2">
        <f t="shared" si="40"/>
        <v>281750</v>
      </c>
      <c r="AF260">
        <f t="shared" si="41"/>
        <v>9</v>
      </c>
      <c r="AG260">
        <f t="shared" si="42"/>
        <v>2024</v>
      </c>
      <c r="AI260" s="2">
        <f t="shared" si="43"/>
        <v>13973</v>
      </c>
      <c r="AJ260">
        <f t="shared" si="44"/>
        <v>15</v>
      </c>
    </row>
    <row r="261" spans="1:36" x14ac:dyDescent="0.2">
      <c r="A261" s="7">
        <v>45544</v>
      </c>
      <c r="B261" s="2">
        <v>10172</v>
      </c>
      <c r="C261" s="2">
        <v>9897</v>
      </c>
      <c r="D261" s="2">
        <v>10046</v>
      </c>
      <c r="E261" s="2">
        <v>10108</v>
      </c>
      <c r="F261" s="2">
        <v>10581</v>
      </c>
      <c r="G261" s="2">
        <v>11719</v>
      </c>
      <c r="H261" s="2">
        <v>11550</v>
      </c>
      <c r="I261" s="2">
        <v>12531</v>
      </c>
      <c r="J261" s="2">
        <v>13085</v>
      </c>
      <c r="K261" s="2">
        <v>13073</v>
      </c>
      <c r="L261" s="2">
        <v>13142</v>
      </c>
      <c r="M261" s="2">
        <v>13438</v>
      </c>
      <c r="N261" s="2">
        <v>13965</v>
      </c>
      <c r="O261" s="2">
        <v>14431</v>
      </c>
      <c r="P261" s="2">
        <v>14355</v>
      </c>
      <c r="Q261" s="2">
        <v>14341</v>
      </c>
      <c r="R261" s="2">
        <v>13873</v>
      </c>
      <c r="S261" s="2">
        <v>13853</v>
      </c>
      <c r="T261" s="2">
        <v>13060</v>
      </c>
      <c r="U261" s="2">
        <v>12251</v>
      </c>
      <c r="V261" s="2">
        <v>11641</v>
      </c>
      <c r="W261" s="2">
        <v>10973</v>
      </c>
      <c r="X261" s="2">
        <v>10196</v>
      </c>
      <c r="Y261" s="2">
        <v>10358</v>
      </c>
      <c r="Z261"/>
      <c r="AA261" s="28">
        <f t="shared" si="37"/>
        <v>1</v>
      </c>
      <c r="AB261" s="11">
        <f t="shared" si="38"/>
        <v>0</v>
      </c>
      <c r="AC261" s="2">
        <f t="shared" si="39"/>
        <v>292639</v>
      </c>
      <c r="AD261" s="2">
        <f t="shared" si="40"/>
        <v>292639</v>
      </c>
      <c r="AF261">
        <f t="shared" si="41"/>
        <v>9</v>
      </c>
      <c r="AG261">
        <f t="shared" si="42"/>
        <v>2024</v>
      </c>
      <c r="AI261" s="2">
        <f t="shared" si="43"/>
        <v>14431</v>
      </c>
      <c r="AJ261">
        <f t="shared" si="44"/>
        <v>14</v>
      </c>
    </row>
    <row r="262" spans="1:36" x14ac:dyDescent="0.2">
      <c r="A262" s="7">
        <v>45545</v>
      </c>
      <c r="B262" s="2">
        <v>10159</v>
      </c>
      <c r="C262" s="2">
        <v>9985</v>
      </c>
      <c r="D262" s="2">
        <v>10030</v>
      </c>
      <c r="E262" s="2">
        <v>10283</v>
      </c>
      <c r="F262" s="2">
        <v>10597</v>
      </c>
      <c r="G262" s="2">
        <v>11595</v>
      </c>
      <c r="H262" s="2">
        <v>11541</v>
      </c>
      <c r="I262" s="2">
        <v>12592</v>
      </c>
      <c r="J262" s="2">
        <v>13085</v>
      </c>
      <c r="K262" s="2">
        <v>12852</v>
      </c>
      <c r="L262" s="2">
        <v>13055</v>
      </c>
      <c r="M262" s="2">
        <v>13628</v>
      </c>
      <c r="N262" s="2">
        <v>13841</v>
      </c>
      <c r="O262" s="2">
        <v>13900</v>
      </c>
      <c r="P262" s="2">
        <v>13556</v>
      </c>
      <c r="Q262" s="2">
        <v>13720</v>
      </c>
      <c r="R262" s="2">
        <v>13469</v>
      </c>
      <c r="S262" s="2">
        <v>13466</v>
      </c>
      <c r="T262" s="2">
        <v>13119</v>
      </c>
      <c r="U262" s="2">
        <v>12267</v>
      </c>
      <c r="V262" s="2">
        <v>11762</v>
      </c>
      <c r="W262" s="2">
        <v>10749</v>
      </c>
      <c r="X262" s="2">
        <v>10308</v>
      </c>
      <c r="Y262" s="2">
        <v>10588</v>
      </c>
      <c r="Z262"/>
      <c r="AA262" s="28">
        <f t="shared" si="37"/>
        <v>2</v>
      </c>
      <c r="AB262" s="11">
        <f t="shared" si="38"/>
        <v>205369</v>
      </c>
      <c r="AC262" s="2">
        <f t="shared" si="39"/>
        <v>84778</v>
      </c>
      <c r="AD262" s="2">
        <f t="shared" si="40"/>
        <v>290147</v>
      </c>
      <c r="AF262">
        <f t="shared" si="41"/>
        <v>9</v>
      </c>
      <c r="AG262">
        <f t="shared" si="42"/>
        <v>2024</v>
      </c>
      <c r="AI262" s="2">
        <f t="shared" si="43"/>
        <v>13900</v>
      </c>
      <c r="AJ262">
        <f t="shared" si="44"/>
        <v>14</v>
      </c>
    </row>
    <row r="263" spans="1:36" x14ac:dyDescent="0.2">
      <c r="A263" s="7">
        <v>45546</v>
      </c>
      <c r="B263" s="2">
        <v>10229</v>
      </c>
      <c r="C263" s="2">
        <v>10073</v>
      </c>
      <c r="D263" s="2">
        <v>10141</v>
      </c>
      <c r="E263" s="2">
        <v>10171</v>
      </c>
      <c r="F263" s="2">
        <v>10714</v>
      </c>
      <c r="G263" s="2">
        <v>11726</v>
      </c>
      <c r="H263" s="2">
        <v>11747</v>
      </c>
      <c r="I263" s="2">
        <v>12486</v>
      </c>
      <c r="J263" s="2">
        <v>12697</v>
      </c>
      <c r="K263" s="2">
        <v>12515</v>
      </c>
      <c r="L263" s="2">
        <v>12281</v>
      </c>
      <c r="M263" s="2">
        <v>12747</v>
      </c>
      <c r="N263" s="2">
        <v>13023</v>
      </c>
      <c r="O263" s="2">
        <v>14102</v>
      </c>
      <c r="P263" s="2">
        <v>14313</v>
      </c>
      <c r="Q263" s="2">
        <v>14669</v>
      </c>
      <c r="R263" s="2">
        <v>14223</v>
      </c>
      <c r="S263" s="2">
        <v>14242</v>
      </c>
      <c r="T263" s="2">
        <v>13427</v>
      </c>
      <c r="U263" s="2">
        <v>12464</v>
      </c>
      <c r="V263" s="2">
        <v>12018</v>
      </c>
      <c r="W263" s="2">
        <v>11177</v>
      </c>
      <c r="X263" s="2">
        <v>10692</v>
      </c>
      <c r="Y263" s="2">
        <v>10560</v>
      </c>
      <c r="Z263"/>
      <c r="AA263" s="28">
        <f t="shared" si="37"/>
        <v>3</v>
      </c>
      <c r="AB263" s="11">
        <f t="shared" si="38"/>
        <v>207076</v>
      </c>
      <c r="AC263" s="2">
        <f t="shared" si="39"/>
        <v>85361</v>
      </c>
      <c r="AD263" s="2">
        <f t="shared" si="40"/>
        <v>292437</v>
      </c>
      <c r="AF263">
        <f t="shared" si="41"/>
        <v>9</v>
      </c>
      <c r="AG263">
        <f t="shared" si="42"/>
        <v>2024</v>
      </c>
      <c r="AI263" s="2">
        <f t="shared" si="43"/>
        <v>14669</v>
      </c>
      <c r="AJ263">
        <f t="shared" si="44"/>
        <v>16</v>
      </c>
    </row>
    <row r="264" spans="1:36" x14ac:dyDescent="0.2">
      <c r="A264" s="7">
        <v>45547</v>
      </c>
      <c r="B264" s="2">
        <v>10509</v>
      </c>
      <c r="C264" s="2">
        <v>10158</v>
      </c>
      <c r="D264" s="2">
        <v>10332</v>
      </c>
      <c r="E264" s="2">
        <v>10207</v>
      </c>
      <c r="F264" s="2">
        <v>10770</v>
      </c>
      <c r="G264" s="2">
        <v>11479</v>
      </c>
      <c r="H264" s="2">
        <v>11727</v>
      </c>
      <c r="I264" s="2">
        <v>12444</v>
      </c>
      <c r="J264" s="2">
        <v>13587</v>
      </c>
      <c r="K264" s="2">
        <v>13651</v>
      </c>
      <c r="L264" s="2">
        <v>13997</v>
      </c>
      <c r="M264" s="2">
        <v>14926</v>
      </c>
      <c r="N264" s="2">
        <v>15420</v>
      </c>
      <c r="O264" s="2">
        <v>16293</v>
      </c>
      <c r="P264" s="2">
        <v>16562</v>
      </c>
      <c r="Q264" s="2">
        <v>16427</v>
      </c>
      <c r="R264" s="2">
        <v>15247</v>
      </c>
      <c r="S264" s="2">
        <v>14489</v>
      </c>
      <c r="T264" s="2">
        <v>13378</v>
      </c>
      <c r="U264" s="2">
        <v>12695</v>
      </c>
      <c r="V264" s="2">
        <v>12050</v>
      </c>
      <c r="W264" s="2">
        <v>11536</v>
      </c>
      <c r="X264" s="2">
        <v>10755</v>
      </c>
      <c r="Y264" s="2">
        <v>10873</v>
      </c>
      <c r="Z264"/>
      <c r="AA264" s="28">
        <f t="shared" si="37"/>
        <v>4</v>
      </c>
      <c r="AB264" s="11">
        <f t="shared" si="38"/>
        <v>223457</v>
      </c>
      <c r="AC264" s="2">
        <f t="shared" si="39"/>
        <v>86055</v>
      </c>
      <c r="AD264" s="2">
        <f t="shared" si="40"/>
        <v>309512</v>
      </c>
      <c r="AF264">
        <f t="shared" si="41"/>
        <v>9</v>
      </c>
      <c r="AG264">
        <f t="shared" si="42"/>
        <v>2024</v>
      </c>
      <c r="AI264" s="2">
        <f t="shared" si="43"/>
        <v>16562</v>
      </c>
      <c r="AJ264">
        <f t="shared" si="44"/>
        <v>15</v>
      </c>
    </row>
    <row r="265" spans="1:36" x14ac:dyDescent="0.2">
      <c r="A265" s="7">
        <v>45548</v>
      </c>
      <c r="B265" s="2">
        <v>10798</v>
      </c>
      <c r="C265" s="2">
        <v>10504</v>
      </c>
      <c r="D265" s="2">
        <v>10437</v>
      </c>
      <c r="E265" s="2">
        <v>10527</v>
      </c>
      <c r="F265" s="2">
        <v>10850</v>
      </c>
      <c r="G265" s="2">
        <v>11624</v>
      </c>
      <c r="H265" s="2">
        <v>11603</v>
      </c>
      <c r="I265" s="2">
        <v>12602</v>
      </c>
      <c r="J265" s="2">
        <v>14054</v>
      </c>
      <c r="K265" s="2">
        <v>13936</v>
      </c>
      <c r="L265" s="2">
        <v>13959</v>
      </c>
      <c r="M265" s="2">
        <v>14568</v>
      </c>
      <c r="N265" s="2">
        <v>15315</v>
      </c>
      <c r="O265" s="2">
        <v>16005</v>
      </c>
      <c r="P265" s="2">
        <v>16557</v>
      </c>
      <c r="Q265" s="2">
        <v>16583</v>
      </c>
      <c r="R265" s="2">
        <v>16186</v>
      </c>
      <c r="S265" s="2">
        <v>15291</v>
      </c>
      <c r="T265" s="2">
        <v>13908</v>
      </c>
      <c r="U265" s="2">
        <v>13059</v>
      </c>
      <c r="V265" s="2">
        <v>12445</v>
      </c>
      <c r="W265" s="2">
        <v>11889</v>
      </c>
      <c r="X265" s="2">
        <v>11305</v>
      </c>
      <c r="Y265" s="2">
        <v>11487</v>
      </c>
      <c r="Z265"/>
      <c r="AA265" s="28">
        <f t="shared" si="37"/>
        <v>5</v>
      </c>
      <c r="AB265" s="11">
        <f t="shared" si="38"/>
        <v>227662</v>
      </c>
      <c r="AC265" s="2">
        <f t="shared" si="39"/>
        <v>87830</v>
      </c>
      <c r="AD265" s="2">
        <f t="shared" si="40"/>
        <v>315492</v>
      </c>
      <c r="AF265">
        <f t="shared" si="41"/>
        <v>9</v>
      </c>
      <c r="AG265">
        <f t="shared" si="42"/>
        <v>2024</v>
      </c>
      <c r="AI265" s="2">
        <f t="shared" si="43"/>
        <v>16583</v>
      </c>
      <c r="AJ265">
        <f t="shared" si="44"/>
        <v>16</v>
      </c>
    </row>
    <row r="266" spans="1:36" x14ac:dyDescent="0.2">
      <c r="A266" s="7">
        <v>45549</v>
      </c>
      <c r="B266" s="2">
        <v>11137</v>
      </c>
      <c r="C266" s="2">
        <v>10898</v>
      </c>
      <c r="D266" s="2">
        <v>10768</v>
      </c>
      <c r="E266" s="2">
        <v>10760</v>
      </c>
      <c r="F266" s="2">
        <v>10815</v>
      </c>
      <c r="G266" s="2">
        <v>11015</v>
      </c>
      <c r="H266" s="2">
        <v>10323</v>
      </c>
      <c r="I266" s="2">
        <v>11181</v>
      </c>
      <c r="J266" s="2">
        <v>12138</v>
      </c>
      <c r="K266" s="2">
        <v>12343</v>
      </c>
      <c r="L266" s="2">
        <v>12476</v>
      </c>
      <c r="M266" s="2">
        <v>12950</v>
      </c>
      <c r="N266" s="2">
        <v>13443</v>
      </c>
      <c r="O266" s="2">
        <v>13955</v>
      </c>
      <c r="P266" s="2">
        <v>13278</v>
      </c>
      <c r="Q266" s="2">
        <v>14163</v>
      </c>
      <c r="R266" s="2">
        <v>14258</v>
      </c>
      <c r="S266" s="2">
        <v>13962</v>
      </c>
      <c r="T266" s="2">
        <v>12856</v>
      </c>
      <c r="U266" s="2">
        <v>12038</v>
      </c>
      <c r="V266" s="2">
        <v>11488</v>
      </c>
      <c r="W266" s="2">
        <v>11328</v>
      </c>
      <c r="X266" s="2">
        <v>10618</v>
      </c>
      <c r="Y266" s="2">
        <v>10874</v>
      </c>
      <c r="Z266"/>
      <c r="AA266" s="28">
        <f t="shared" ref="AA266:AA329" si="45">WEEKDAY(A266,2)</f>
        <v>6</v>
      </c>
      <c r="AB266" s="11">
        <f t="shared" si="38"/>
        <v>202475</v>
      </c>
      <c r="AC266" s="2">
        <f t="shared" si="39"/>
        <v>86590</v>
      </c>
      <c r="AD266" s="2">
        <f t="shared" si="40"/>
        <v>289065</v>
      </c>
      <c r="AF266">
        <f t="shared" si="41"/>
        <v>9</v>
      </c>
      <c r="AG266">
        <f t="shared" si="42"/>
        <v>2024</v>
      </c>
      <c r="AI266" s="2">
        <f t="shared" si="43"/>
        <v>14258</v>
      </c>
      <c r="AJ266">
        <f t="shared" si="44"/>
        <v>17</v>
      </c>
    </row>
    <row r="267" spans="1:36" x14ac:dyDescent="0.2">
      <c r="A267" s="7">
        <v>45550</v>
      </c>
      <c r="B267" s="2">
        <v>10312</v>
      </c>
      <c r="C267" s="2">
        <v>10067</v>
      </c>
      <c r="D267" s="2">
        <v>9927</v>
      </c>
      <c r="E267" s="2">
        <v>9958</v>
      </c>
      <c r="F267" s="2">
        <v>9987</v>
      </c>
      <c r="G267" s="2">
        <v>10235</v>
      </c>
      <c r="H267" s="2">
        <v>9607</v>
      </c>
      <c r="I267" s="2">
        <v>10247</v>
      </c>
      <c r="J267" s="2">
        <v>11067</v>
      </c>
      <c r="K267" s="2">
        <v>11197</v>
      </c>
      <c r="L267" s="2">
        <v>11380</v>
      </c>
      <c r="M267" s="2">
        <v>11987</v>
      </c>
      <c r="N267" s="2">
        <v>12921</v>
      </c>
      <c r="O267" s="2">
        <v>13606</v>
      </c>
      <c r="P267" s="2">
        <v>13876</v>
      </c>
      <c r="Q267" s="2">
        <v>14053</v>
      </c>
      <c r="R267" s="2">
        <v>14433</v>
      </c>
      <c r="S267" s="2">
        <v>14177</v>
      </c>
      <c r="T267" s="2">
        <v>13139</v>
      </c>
      <c r="U267" s="2">
        <v>12451</v>
      </c>
      <c r="V267" s="2">
        <v>11830</v>
      </c>
      <c r="W267" s="2">
        <v>11255</v>
      </c>
      <c r="X267" s="2">
        <v>10479</v>
      </c>
      <c r="Y267" s="2">
        <v>10498</v>
      </c>
      <c r="Z267"/>
      <c r="AA267" s="28">
        <f t="shared" si="45"/>
        <v>7</v>
      </c>
      <c r="AB267" s="11">
        <f t="shared" si="38"/>
        <v>0</v>
      </c>
      <c r="AC267" s="2">
        <f t="shared" si="39"/>
        <v>278689</v>
      </c>
      <c r="AD267" s="2">
        <f t="shared" si="40"/>
        <v>278689</v>
      </c>
      <c r="AF267">
        <f t="shared" si="41"/>
        <v>9</v>
      </c>
      <c r="AG267">
        <f t="shared" si="42"/>
        <v>2024</v>
      </c>
      <c r="AI267" s="2">
        <f t="shared" si="43"/>
        <v>14433</v>
      </c>
      <c r="AJ267">
        <f t="shared" si="44"/>
        <v>17</v>
      </c>
    </row>
    <row r="268" spans="1:36" x14ac:dyDescent="0.2">
      <c r="A268" s="7">
        <v>45551</v>
      </c>
      <c r="B268" s="2">
        <v>10522</v>
      </c>
      <c r="C268" s="2">
        <v>10323</v>
      </c>
      <c r="D268" s="2">
        <v>10163</v>
      </c>
      <c r="E268" s="2">
        <v>10392</v>
      </c>
      <c r="F268" s="2">
        <v>10654</v>
      </c>
      <c r="G268" s="2">
        <v>11532</v>
      </c>
      <c r="H268" s="2">
        <v>11476</v>
      </c>
      <c r="I268" s="2">
        <v>12552</v>
      </c>
      <c r="J268" s="2">
        <v>13379</v>
      </c>
      <c r="K268" s="2">
        <v>13475</v>
      </c>
      <c r="L268" s="2">
        <v>13809</v>
      </c>
      <c r="M268" s="2">
        <v>14605</v>
      </c>
      <c r="N268" s="2">
        <v>15589</v>
      </c>
      <c r="O268" s="2">
        <v>16660</v>
      </c>
      <c r="P268" s="2">
        <v>16968</v>
      </c>
      <c r="Q268" s="2">
        <v>16882</v>
      </c>
      <c r="R268" s="2">
        <v>16395</v>
      </c>
      <c r="S268" s="2">
        <v>15618</v>
      </c>
      <c r="T268" s="2">
        <v>14429</v>
      </c>
      <c r="U268" s="2">
        <v>13277</v>
      </c>
      <c r="V268" s="2">
        <v>12509</v>
      </c>
      <c r="W268" s="2">
        <v>11644</v>
      </c>
      <c r="X268" s="2">
        <v>11112</v>
      </c>
      <c r="Y268" s="2">
        <v>11114</v>
      </c>
      <c r="Z268"/>
      <c r="AA268" s="28">
        <f t="shared" si="45"/>
        <v>1</v>
      </c>
      <c r="AB268" s="11">
        <f t="shared" si="38"/>
        <v>0</v>
      </c>
      <c r="AC268" s="2">
        <f t="shared" si="39"/>
        <v>315079</v>
      </c>
      <c r="AD268" s="2">
        <f t="shared" si="40"/>
        <v>315079</v>
      </c>
      <c r="AF268">
        <f t="shared" si="41"/>
        <v>9</v>
      </c>
      <c r="AG268">
        <f t="shared" si="42"/>
        <v>2024</v>
      </c>
      <c r="AI268" s="2">
        <f t="shared" si="43"/>
        <v>16968</v>
      </c>
      <c r="AJ268">
        <f t="shared" si="44"/>
        <v>15</v>
      </c>
    </row>
    <row r="269" spans="1:36" x14ac:dyDescent="0.2">
      <c r="A269" s="7">
        <v>45552</v>
      </c>
      <c r="B269" s="2">
        <v>10922</v>
      </c>
      <c r="C269" s="2">
        <v>10641</v>
      </c>
      <c r="D269" s="2">
        <v>10505</v>
      </c>
      <c r="E269" s="2">
        <v>10595</v>
      </c>
      <c r="F269" s="2">
        <v>11048</v>
      </c>
      <c r="G269" s="2">
        <v>11647</v>
      </c>
      <c r="H269" s="2">
        <v>11670</v>
      </c>
      <c r="I269" s="2">
        <v>12432</v>
      </c>
      <c r="J269" s="2">
        <v>13441</v>
      </c>
      <c r="K269" s="2">
        <v>13558</v>
      </c>
      <c r="L269" s="2">
        <v>13978</v>
      </c>
      <c r="M269" s="2">
        <v>15132</v>
      </c>
      <c r="N269" s="2">
        <v>16213</v>
      </c>
      <c r="O269" s="2">
        <v>17407</v>
      </c>
      <c r="P269" s="2">
        <v>17659</v>
      </c>
      <c r="Q269" s="2">
        <v>18241</v>
      </c>
      <c r="R269" s="2">
        <v>17410</v>
      </c>
      <c r="S269" s="2">
        <v>16781</v>
      </c>
      <c r="T269" s="2">
        <v>15322</v>
      </c>
      <c r="U269" s="2">
        <v>14046</v>
      </c>
      <c r="V269" s="2">
        <v>13097</v>
      </c>
      <c r="W269" s="2">
        <v>12291</v>
      </c>
      <c r="X269" s="2">
        <v>11498</v>
      </c>
      <c r="Y269" s="2">
        <v>11592</v>
      </c>
      <c r="Z269"/>
      <c r="AA269" s="28">
        <f t="shared" si="45"/>
        <v>2</v>
      </c>
      <c r="AB269" s="11">
        <f t="shared" si="38"/>
        <v>238506</v>
      </c>
      <c r="AC269" s="2">
        <f t="shared" si="39"/>
        <v>88620</v>
      </c>
      <c r="AD269" s="2">
        <f t="shared" si="40"/>
        <v>327126</v>
      </c>
      <c r="AF269">
        <f t="shared" si="41"/>
        <v>9</v>
      </c>
      <c r="AG269">
        <f t="shared" si="42"/>
        <v>2024</v>
      </c>
      <c r="AI269" s="2">
        <f t="shared" si="43"/>
        <v>18241</v>
      </c>
      <c r="AJ269">
        <f t="shared" si="44"/>
        <v>16</v>
      </c>
    </row>
    <row r="270" spans="1:36" x14ac:dyDescent="0.2">
      <c r="A270" s="7">
        <v>45553</v>
      </c>
      <c r="B270" s="2">
        <v>11421</v>
      </c>
      <c r="C270" s="2">
        <v>11063</v>
      </c>
      <c r="D270" s="2">
        <v>10967</v>
      </c>
      <c r="E270" s="2">
        <v>10934</v>
      </c>
      <c r="F270" s="2">
        <v>11368</v>
      </c>
      <c r="G270" s="2">
        <v>12097</v>
      </c>
      <c r="H270" s="2">
        <v>11875</v>
      </c>
      <c r="I270" s="2">
        <v>12744</v>
      </c>
      <c r="J270" s="2">
        <v>13814</v>
      </c>
      <c r="K270" s="2">
        <v>13767</v>
      </c>
      <c r="L270" s="2">
        <v>14442</v>
      </c>
      <c r="M270" s="2">
        <v>15349</v>
      </c>
      <c r="N270" s="2">
        <v>16514</v>
      </c>
      <c r="O270" s="2">
        <v>17248</v>
      </c>
      <c r="P270" s="2">
        <v>17871</v>
      </c>
      <c r="Q270" s="2">
        <v>17933</v>
      </c>
      <c r="R270" s="2">
        <v>17474</v>
      </c>
      <c r="S270" s="2">
        <v>16452</v>
      </c>
      <c r="T270" s="2">
        <v>15158</v>
      </c>
      <c r="U270" s="2">
        <v>13859</v>
      </c>
      <c r="V270" s="2">
        <v>12962</v>
      </c>
      <c r="W270" s="2">
        <v>12217</v>
      </c>
      <c r="X270" s="2">
        <v>11459</v>
      </c>
      <c r="Y270" s="2">
        <v>11489</v>
      </c>
      <c r="Z270"/>
      <c r="AA270" s="28">
        <f t="shared" si="45"/>
        <v>3</v>
      </c>
      <c r="AB270" s="11">
        <f t="shared" si="38"/>
        <v>239263</v>
      </c>
      <c r="AC270" s="2">
        <f t="shared" si="39"/>
        <v>91214</v>
      </c>
      <c r="AD270" s="2">
        <f t="shared" si="40"/>
        <v>330477</v>
      </c>
      <c r="AF270">
        <f t="shared" si="41"/>
        <v>9</v>
      </c>
      <c r="AG270">
        <f t="shared" si="42"/>
        <v>2024</v>
      </c>
      <c r="AI270" s="2">
        <f t="shared" si="43"/>
        <v>17933</v>
      </c>
      <c r="AJ270">
        <f t="shared" si="44"/>
        <v>16</v>
      </c>
    </row>
    <row r="271" spans="1:36" x14ac:dyDescent="0.2">
      <c r="A271" s="7">
        <v>45554</v>
      </c>
      <c r="B271" s="2">
        <v>11337</v>
      </c>
      <c r="C271" s="2">
        <v>11079</v>
      </c>
      <c r="D271" s="2">
        <v>10874</v>
      </c>
      <c r="E271" s="2">
        <v>10978</v>
      </c>
      <c r="F271" s="2">
        <v>11343</v>
      </c>
      <c r="G271" s="2">
        <v>12071</v>
      </c>
      <c r="H271" s="2">
        <v>12037</v>
      </c>
      <c r="I271" s="2">
        <v>13043</v>
      </c>
      <c r="J271" s="2">
        <v>14142</v>
      </c>
      <c r="K271" s="2">
        <v>14713</v>
      </c>
      <c r="L271" s="2">
        <v>14627</v>
      </c>
      <c r="M271" s="2">
        <v>15477</v>
      </c>
      <c r="N271" s="2">
        <v>16117</v>
      </c>
      <c r="O271" s="2">
        <v>16972</v>
      </c>
      <c r="P271" s="2">
        <v>17312</v>
      </c>
      <c r="Q271" s="2">
        <v>17066</v>
      </c>
      <c r="R271" s="2">
        <v>16663</v>
      </c>
      <c r="S271" s="2">
        <v>15643</v>
      </c>
      <c r="T271" s="2">
        <v>14487</v>
      </c>
      <c r="U271" s="2">
        <v>13519</v>
      </c>
      <c r="V271" s="2">
        <v>12761</v>
      </c>
      <c r="W271" s="2">
        <v>12213</v>
      </c>
      <c r="X271" s="2">
        <v>11315</v>
      </c>
      <c r="Y271" s="2">
        <v>11528</v>
      </c>
      <c r="Z271"/>
      <c r="AA271" s="28">
        <f t="shared" si="45"/>
        <v>4</v>
      </c>
      <c r="AB271" s="11">
        <f t="shared" si="38"/>
        <v>236070</v>
      </c>
      <c r="AC271" s="2">
        <f t="shared" si="39"/>
        <v>91247</v>
      </c>
      <c r="AD271" s="2">
        <f t="shared" si="40"/>
        <v>327317</v>
      </c>
      <c r="AF271">
        <f t="shared" si="41"/>
        <v>9</v>
      </c>
      <c r="AG271">
        <f t="shared" si="42"/>
        <v>2024</v>
      </c>
      <c r="AI271" s="2">
        <f t="shared" si="43"/>
        <v>17312</v>
      </c>
      <c r="AJ271">
        <f t="shared" si="44"/>
        <v>15</v>
      </c>
    </row>
    <row r="272" spans="1:36" x14ac:dyDescent="0.2">
      <c r="A272" s="7">
        <v>45555</v>
      </c>
      <c r="B272" s="2">
        <v>11699</v>
      </c>
      <c r="C272" s="2">
        <v>11874</v>
      </c>
      <c r="D272" s="2">
        <v>11539</v>
      </c>
      <c r="E272" s="2">
        <v>11461</v>
      </c>
      <c r="F272" s="2">
        <v>11854</v>
      </c>
      <c r="G272" s="2">
        <v>12545</v>
      </c>
      <c r="H272" s="2">
        <v>12439</v>
      </c>
      <c r="I272" s="2">
        <v>13318</v>
      </c>
      <c r="J272" s="2">
        <v>14305</v>
      </c>
      <c r="K272" s="2">
        <v>14250</v>
      </c>
      <c r="L272" s="2">
        <v>14554</v>
      </c>
      <c r="M272" s="2">
        <v>14754</v>
      </c>
      <c r="N272" s="2">
        <v>14930</v>
      </c>
      <c r="O272" s="2">
        <v>15361</v>
      </c>
      <c r="P272" s="2">
        <v>15650</v>
      </c>
      <c r="Q272" s="2">
        <v>15324</v>
      </c>
      <c r="R272" s="2">
        <v>14902</v>
      </c>
      <c r="S272" s="2">
        <v>13812</v>
      </c>
      <c r="T272" s="2">
        <v>13164</v>
      </c>
      <c r="U272" s="2">
        <v>12086</v>
      </c>
      <c r="V272" s="2">
        <v>11722</v>
      </c>
      <c r="W272" s="2">
        <v>11207</v>
      </c>
      <c r="X272" s="2">
        <v>10721</v>
      </c>
      <c r="Y272" s="2">
        <v>10877</v>
      </c>
      <c r="Z272"/>
      <c r="AA272" s="28">
        <f t="shared" si="45"/>
        <v>5</v>
      </c>
      <c r="AB272" s="11">
        <f t="shared" si="38"/>
        <v>220060</v>
      </c>
      <c r="AC272" s="2">
        <f t="shared" si="39"/>
        <v>94288</v>
      </c>
      <c r="AD272" s="2">
        <f t="shared" si="40"/>
        <v>314348</v>
      </c>
      <c r="AF272">
        <f t="shared" si="41"/>
        <v>9</v>
      </c>
      <c r="AG272">
        <f t="shared" si="42"/>
        <v>2024</v>
      </c>
      <c r="AI272" s="2">
        <f t="shared" si="43"/>
        <v>15650</v>
      </c>
      <c r="AJ272">
        <f t="shared" si="44"/>
        <v>15</v>
      </c>
    </row>
    <row r="273" spans="1:36" x14ac:dyDescent="0.2">
      <c r="A273" s="7">
        <v>45556</v>
      </c>
      <c r="B273" s="2">
        <v>10396</v>
      </c>
      <c r="C273" s="2">
        <v>10247</v>
      </c>
      <c r="D273" s="2">
        <v>10100</v>
      </c>
      <c r="E273" s="2">
        <v>10074</v>
      </c>
      <c r="F273" s="2">
        <v>10292</v>
      </c>
      <c r="G273" s="2">
        <v>10676</v>
      </c>
      <c r="H273" s="2">
        <v>10002</v>
      </c>
      <c r="I273" s="2">
        <v>10851</v>
      </c>
      <c r="J273" s="2">
        <v>11276</v>
      </c>
      <c r="K273" s="2">
        <v>11369</v>
      </c>
      <c r="L273" s="2">
        <v>11447</v>
      </c>
      <c r="M273" s="2">
        <v>12090</v>
      </c>
      <c r="N273" s="2">
        <v>12269</v>
      </c>
      <c r="O273" s="2">
        <v>12533</v>
      </c>
      <c r="P273" s="2">
        <v>12850</v>
      </c>
      <c r="Q273" s="2">
        <v>12630</v>
      </c>
      <c r="R273" s="2">
        <v>12997</v>
      </c>
      <c r="S273" s="2">
        <v>12617</v>
      </c>
      <c r="T273" s="2">
        <v>12071</v>
      </c>
      <c r="U273" s="2">
        <v>11268</v>
      </c>
      <c r="V273" s="2">
        <v>10930</v>
      </c>
      <c r="W273" s="2">
        <v>10670</v>
      </c>
      <c r="X273" s="2">
        <v>10296</v>
      </c>
      <c r="Y273" s="2">
        <v>10352</v>
      </c>
      <c r="Z273"/>
      <c r="AA273" s="28">
        <f t="shared" si="45"/>
        <v>6</v>
      </c>
      <c r="AB273" s="11">
        <f t="shared" si="38"/>
        <v>188164</v>
      </c>
      <c r="AC273" s="2">
        <f t="shared" si="39"/>
        <v>82139</v>
      </c>
      <c r="AD273" s="2">
        <f t="shared" si="40"/>
        <v>270303</v>
      </c>
      <c r="AF273">
        <f t="shared" si="41"/>
        <v>9</v>
      </c>
      <c r="AG273">
        <f t="shared" si="42"/>
        <v>2024</v>
      </c>
      <c r="AI273" s="2">
        <f t="shared" si="43"/>
        <v>12997</v>
      </c>
      <c r="AJ273">
        <f t="shared" si="44"/>
        <v>17</v>
      </c>
    </row>
    <row r="274" spans="1:36" x14ac:dyDescent="0.2">
      <c r="A274" s="7">
        <v>45557</v>
      </c>
      <c r="B274" s="2">
        <v>10220</v>
      </c>
      <c r="C274" s="2">
        <v>10006</v>
      </c>
      <c r="D274" s="2">
        <v>9976</v>
      </c>
      <c r="E274" s="2">
        <v>10084</v>
      </c>
      <c r="F274" s="2">
        <v>9987</v>
      </c>
      <c r="G274" s="2">
        <v>10358</v>
      </c>
      <c r="H274" s="2">
        <v>9682</v>
      </c>
      <c r="I274" s="2">
        <v>10423</v>
      </c>
      <c r="J274" s="2">
        <v>11223</v>
      </c>
      <c r="K274" s="2">
        <v>11386</v>
      </c>
      <c r="L274" s="2">
        <v>11117</v>
      </c>
      <c r="M274" s="2">
        <v>11530</v>
      </c>
      <c r="N274" s="2">
        <v>11914</v>
      </c>
      <c r="O274" s="2">
        <v>12279</v>
      </c>
      <c r="P274" s="2">
        <v>12110</v>
      </c>
      <c r="Q274" s="2">
        <v>12425</v>
      </c>
      <c r="R274" s="2">
        <v>13088</v>
      </c>
      <c r="S274" s="2">
        <v>13214</v>
      </c>
      <c r="T274" s="2">
        <v>12571</v>
      </c>
      <c r="U274" s="2">
        <v>12017</v>
      </c>
      <c r="V274" s="2">
        <v>11392</v>
      </c>
      <c r="W274" s="2">
        <v>10729</v>
      </c>
      <c r="X274" s="2">
        <v>10215</v>
      </c>
      <c r="Y274" s="2">
        <v>10101</v>
      </c>
      <c r="Z274"/>
      <c r="AA274" s="28">
        <f t="shared" si="45"/>
        <v>7</v>
      </c>
      <c r="AB274" s="11">
        <f t="shared" si="38"/>
        <v>0</v>
      </c>
      <c r="AC274" s="2">
        <f t="shared" si="39"/>
        <v>268047</v>
      </c>
      <c r="AD274" s="2">
        <f t="shared" si="40"/>
        <v>268047</v>
      </c>
      <c r="AF274">
        <f t="shared" si="41"/>
        <v>9</v>
      </c>
      <c r="AG274">
        <f t="shared" si="42"/>
        <v>2024</v>
      </c>
      <c r="AI274" s="2">
        <f t="shared" si="43"/>
        <v>13214</v>
      </c>
      <c r="AJ274">
        <f t="shared" si="44"/>
        <v>18</v>
      </c>
    </row>
    <row r="275" spans="1:36" x14ac:dyDescent="0.2">
      <c r="A275" s="7">
        <v>45558</v>
      </c>
      <c r="B275" s="2">
        <v>10041</v>
      </c>
      <c r="C275" s="2">
        <v>9799</v>
      </c>
      <c r="D275" s="2">
        <v>9923</v>
      </c>
      <c r="E275" s="2">
        <v>9962</v>
      </c>
      <c r="F275" s="2">
        <v>10694</v>
      </c>
      <c r="G275" s="2">
        <v>11512</v>
      </c>
      <c r="H275" s="2">
        <v>11749</v>
      </c>
      <c r="I275" s="2">
        <v>12783</v>
      </c>
      <c r="J275" s="2">
        <v>14070</v>
      </c>
      <c r="K275" s="2">
        <v>14443</v>
      </c>
      <c r="L275" s="2">
        <v>14723</v>
      </c>
      <c r="M275" s="2">
        <v>14589</v>
      </c>
      <c r="N275" s="2">
        <v>14633</v>
      </c>
      <c r="O275" s="2">
        <v>15488</v>
      </c>
      <c r="P275" s="2">
        <v>15060</v>
      </c>
      <c r="Q275" s="2">
        <v>15118</v>
      </c>
      <c r="R275" s="2">
        <v>14843</v>
      </c>
      <c r="S275" s="2">
        <v>13877</v>
      </c>
      <c r="T275" s="2">
        <v>13511</v>
      </c>
      <c r="U275" s="2">
        <v>12296</v>
      </c>
      <c r="V275" s="2">
        <v>11559</v>
      </c>
      <c r="W275" s="2">
        <v>10856</v>
      </c>
      <c r="X275" s="2">
        <v>10083</v>
      </c>
      <c r="Y275" s="2">
        <v>10383</v>
      </c>
      <c r="Z275"/>
      <c r="AA275" s="28">
        <f t="shared" si="45"/>
        <v>1</v>
      </c>
      <c r="AB275" s="11">
        <f t="shared" si="38"/>
        <v>0</v>
      </c>
      <c r="AC275" s="2">
        <f t="shared" si="39"/>
        <v>301995</v>
      </c>
      <c r="AD275" s="2">
        <f t="shared" si="40"/>
        <v>301995</v>
      </c>
      <c r="AF275">
        <f t="shared" si="41"/>
        <v>9</v>
      </c>
      <c r="AG275">
        <f t="shared" si="42"/>
        <v>2024</v>
      </c>
      <c r="AI275" s="2">
        <f t="shared" si="43"/>
        <v>15488</v>
      </c>
      <c r="AJ275">
        <f t="shared" si="44"/>
        <v>14</v>
      </c>
    </row>
    <row r="276" spans="1:36" x14ac:dyDescent="0.2">
      <c r="A276" s="7">
        <v>45559</v>
      </c>
      <c r="B276" s="2">
        <v>10184</v>
      </c>
      <c r="C276" s="2">
        <v>10067</v>
      </c>
      <c r="D276" s="2">
        <v>10087</v>
      </c>
      <c r="E276" s="2">
        <v>10271</v>
      </c>
      <c r="F276" s="2">
        <v>10780</v>
      </c>
      <c r="G276" s="2">
        <v>11751</v>
      </c>
      <c r="H276" s="2">
        <v>11831</v>
      </c>
      <c r="I276" s="2">
        <v>12646</v>
      </c>
      <c r="J276" s="2">
        <v>12319</v>
      </c>
      <c r="K276" s="2">
        <v>11530</v>
      </c>
      <c r="L276" s="2">
        <v>12631</v>
      </c>
      <c r="M276" s="2">
        <v>13058</v>
      </c>
      <c r="N276" s="2">
        <v>13395</v>
      </c>
      <c r="O276" s="2">
        <v>12803</v>
      </c>
      <c r="P276" s="2">
        <v>12505</v>
      </c>
      <c r="Q276" s="2">
        <v>12167</v>
      </c>
      <c r="R276" s="2">
        <v>13135</v>
      </c>
      <c r="S276" s="2">
        <v>13828</v>
      </c>
      <c r="T276" s="2">
        <v>13290</v>
      </c>
      <c r="U276" s="2">
        <v>12392</v>
      </c>
      <c r="V276" s="2">
        <v>11573</v>
      </c>
      <c r="W276" s="2">
        <v>10941</v>
      </c>
      <c r="X276" s="2">
        <v>10242</v>
      </c>
      <c r="Y276" s="2">
        <v>10358</v>
      </c>
      <c r="Z276"/>
      <c r="AA276" s="28">
        <f t="shared" si="45"/>
        <v>2</v>
      </c>
      <c r="AB276" s="11">
        <f t="shared" si="38"/>
        <v>198455</v>
      </c>
      <c r="AC276" s="2">
        <f t="shared" si="39"/>
        <v>85329</v>
      </c>
      <c r="AD276" s="2">
        <f t="shared" si="40"/>
        <v>283784</v>
      </c>
      <c r="AF276">
        <f t="shared" si="41"/>
        <v>9</v>
      </c>
      <c r="AG276">
        <f t="shared" si="42"/>
        <v>2024</v>
      </c>
      <c r="AI276" s="2">
        <f t="shared" si="43"/>
        <v>13828</v>
      </c>
      <c r="AJ276">
        <f t="shared" si="44"/>
        <v>18</v>
      </c>
    </row>
    <row r="277" spans="1:36" x14ac:dyDescent="0.2">
      <c r="A277" s="7">
        <v>45560</v>
      </c>
      <c r="B277" s="2">
        <v>10152</v>
      </c>
      <c r="C277" s="2">
        <v>10062</v>
      </c>
      <c r="D277" s="2">
        <v>10158</v>
      </c>
      <c r="E277" s="2">
        <v>10288</v>
      </c>
      <c r="F277" s="2">
        <v>10874</v>
      </c>
      <c r="G277" s="2">
        <v>11718</v>
      </c>
      <c r="H277" s="2">
        <v>11992</v>
      </c>
      <c r="I277" s="2">
        <v>12956</v>
      </c>
      <c r="J277" s="2">
        <v>14408</v>
      </c>
      <c r="K277" s="2">
        <v>14613</v>
      </c>
      <c r="L277" s="2">
        <v>14451</v>
      </c>
      <c r="M277" s="2">
        <v>14876</v>
      </c>
      <c r="N277" s="2">
        <v>15109</v>
      </c>
      <c r="O277" s="2">
        <v>15642</v>
      </c>
      <c r="P277" s="2">
        <v>15971</v>
      </c>
      <c r="Q277" s="2">
        <v>15617</v>
      </c>
      <c r="R277" s="2">
        <v>15143</v>
      </c>
      <c r="S277" s="2">
        <v>14391</v>
      </c>
      <c r="T277" s="2">
        <v>13567</v>
      </c>
      <c r="U277" s="2">
        <v>12426</v>
      </c>
      <c r="V277" s="2">
        <v>11670</v>
      </c>
      <c r="W277" s="2">
        <v>10899</v>
      </c>
      <c r="X277" s="2">
        <v>10299</v>
      </c>
      <c r="Y277" s="2">
        <v>10340</v>
      </c>
      <c r="Z277"/>
      <c r="AA277" s="28">
        <f t="shared" si="45"/>
        <v>3</v>
      </c>
      <c r="AB277" s="11">
        <f t="shared" si="38"/>
        <v>222038</v>
      </c>
      <c r="AC277" s="2">
        <f t="shared" si="39"/>
        <v>85584</v>
      </c>
      <c r="AD277" s="2">
        <f t="shared" si="40"/>
        <v>307622</v>
      </c>
      <c r="AF277">
        <f t="shared" si="41"/>
        <v>9</v>
      </c>
      <c r="AG277">
        <f t="shared" si="42"/>
        <v>2024</v>
      </c>
      <c r="AI277" s="2">
        <f t="shared" si="43"/>
        <v>15971</v>
      </c>
      <c r="AJ277">
        <f t="shared" si="44"/>
        <v>15</v>
      </c>
    </row>
    <row r="278" spans="1:36" x14ac:dyDescent="0.2">
      <c r="A278" s="7">
        <v>45561</v>
      </c>
      <c r="B278" s="2">
        <v>10275</v>
      </c>
      <c r="C278" s="2">
        <v>10081</v>
      </c>
      <c r="D278" s="2">
        <v>10188</v>
      </c>
      <c r="E278" s="2">
        <v>10203</v>
      </c>
      <c r="F278" s="2">
        <v>10646</v>
      </c>
      <c r="G278" s="2">
        <v>11829</v>
      </c>
      <c r="H278" s="2">
        <v>11997</v>
      </c>
      <c r="I278" s="2">
        <v>13432</v>
      </c>
      <c r="J278" s="2">
        <v>14833</v>
      </c>
      <c r="K278" s="2">
        <v>15603</v>
      </c>
      <c r="L278" s="2">
        <v>15921</v>
      </c>
      <c r="M278" s="2">
        <v>16298</v>
      </c>
      <c r="N278" s="2">
        <v>17215</v>
      </c>
      <c r="O278" s="2">
        <v>17635</v>
      </c>
      <c r="P278" s="2">
        <v>17305</v>
      </c>
      <c r="Q278" s="2">
        <v>17234</v>
      </c>
      <c r="R278" s="2">
        <v>16365</v>
      </c>
      <c r="S278" s="2">
        <v>15380</v>
      </c>
      <c r="T278" s="2">
        <v>14307</v>
      </c>
      <c r="U278" s="2">
        <v>12898</v>
      </c>
      <c r="V278" s="2">
        <v>12038</v>
      </c>
      <c r="W278" s="2">
        <v>11184</v>
      </c>
      <c r="X278" s="2">
        <v>10602</v>
      </c>
      <c r="Y278" s="2">
        <v>10589</v>
      </c>
      <c r="Z278"/>
      <c r="AA278" s="28">
        <f t="shared" si="45"/>
        <v>4</v>
      </c>
      <c r="AB278" s="11">
        <f t="shared" si="38"/>
        <v>238250</v>
      </c>
      <c r="AC278" s="2">
        <f t="shared" si="39"/>
        <v>85808</v>
      </c>
      <c r="AD278" s="2">
        <f t="shared" si="40"/>
        <v>324058</v>
      </c>
      <c r="AF278">
        <f t="shared" si="41"/>
        <v>9</v>
      </c>
      <c r="AG278">
        <f t="shared" si="42"/>
        <v>2024</v>
      </c>
      <c r="AI278" s="2">
        <f t="shared" si="43"/>
        <v>17635</v>
      </c>
      <c r="AJ278">
        <f t="shared" si="44"/>
        <v>14</v>
      </c>
    </row>
    <row r="279" spans="1:36" x14ac:dyDescent="0.2">
      <c r="A279" s="7">
        <v>45562</v>
      </c>
      <c r="B279" s="2">
        <v>10627</v>
      </c>
      <c r="C279" s="2">
        <v>10319</v>
      </c>
      <c r="D279" s="2">
        <v>10366</v>
      </c>
      <c r="E279" s="2">
        <v>10330</v>
      </c>
      <c r="F279" s="2">
        <v>10983</v>
      </c>
      <c r="G279" s="2">
        <v>11736</v>
      </c>
      <c r="H279" s="2">
        <v>12006</v>
      </c>
      <c r="I279" s="2">
        <v>12707</v>
      </c>
      <c r="J279" s="2">
        <v>13779</v>
      </c>
      <c r="K279" s="2">
        <v>13532</v>
      </c>
      <c r="L279" s="2">
        <v>12884</v>
      </c>
      <c r="M279" s="2">
        <v>14134</v>
      </c>
      <c r="N279" s="2">
        <v>14766</v>
      </c>
      <c r="O279" s="2">
        <v>15133</v>
      </c>
      <c r="P279" s="2">
        <v>15117</v>
      </c>
      <c r="Q279" s="2">
        <v>14767</v>
      </c>
      <c r="R279" s="2">
        <v>14233</v>
      </c>
      <c r="S279" s="2">
        <v>13688</v>
      </c>
      <c r="T279" s="2">
        <v>12898</v>
      </c>
      <c r="U279" s="2">
        <v>12041</v>
      </c>
      <c r="V279" s="2">
        <v>11567</v>
      </c>
      <c r="W279" s="2">
        <v>11045</v>
      </c>
      <c r="X279" s="2">
        <v>10534</v>
      </c>
      <c r="Y279" s="2">
        <v>10640</v>
      </c>
      <c r="Z279"/>
      <c r="AA279" s="28">
        <f t="shared" si="45"/>
        <v>5</v>
      </c>
      <c r="AB279" s="11">
        <f t="shared" si="38"/>
        <v>212825</v>
      </c>
      <c r="AC279" s="2">
        <f t="shared" si="39"/>
        <v>87007</v>
      </c>
      <c r="AD279" s="2">
        <f t="shared" si="40"/>
        <v>299832</v>
      </c>
      <c r="AF279">
        <f t="shared" si="41"/>
        <v>9</v>
      </c>
      <c r="AG279">
        <f t="shared" si="42"/>
        <v>2024</v>
      </c>
      <c r="AI279" s="2">
        <f t="shared" si="43"/>
        <v>15133</v>
      </c>
      <c r="AJ279">
        <f t="shared" si="44"/>
        <v>14</v>
      </c>
    </row>
    <row r="280" spans="1:36" x14ac:dyDescent="0.2">
      <c r="A280" s="7">
        <v>45563</v>
      </c>
      <c r="B280" s="2">
        <v>10532</v>
      </c>
      <c r="C280" s="2">
        <v>10140</v>
      </c>
      <c r="D280" s="2">
        <v>10229</v>
      </c>
      <c r="E280" s="2">
        <v>10223</v>
      </c>
      <c r="F280" s="2">
        <v>10517</v>
      </c>
      <c r="G280" s="2">
        <v>10695</v>
      </c>
      <c r="H280" s="2">
        <v>10404</v>
      </c>
      <c r="I280" s="2">
        <v>11246</v>
      </c>
      <c r="J280" s="2">
        <v>12600</v>
      </c>
      <c r="K280" s="2">
        <v>13050</v>
      </c>
      <c r="L280" s="2">
        <v>13449</v>
      </c>
      <c r="M280" s="2">
        <v>13966</v>
      </c>
      <c r="N280" s="2">
        <v>13722</v>
      </c>
      <c r="O280" s="2">
        <v>13602</v>
      </c>
      <c r="P280" s="2">
        <v>12575</v>
      </c>
      <c r="Q280" s="2">
        <v>12316</v>
      </c>
      <c r="R280" s="2">
        <v>12596</v>
      </c>
      <c r="S280" s="2">
        <v>12968</v>
      </c>
      <c r="T280" s="2">
        <v>12254</v>
      </c>
      <c r="U280" s="2">
        <v>11665</v>
      </c>
      <c r="V280" s="2">
        <v>11070</v>
      </c>
      <c r="W280" s="2">
        <v>10746</v>
      </c>
      <c r="X280" s="2">
        <v>10428</v>
      </c>
      <c r="Y280" s="2">
        <v>10521</v>
      </c>
      <c r="Z280"/>
      <c r="AA280" s="28">
        <f t="shared" si="45"/>
        <v>6</v>
      </c>
      <c r="AB280" s="11">
        <f t="shared" si="38"/>
        <v>198253</v>
      </c>
      <c r="AC280" s="2">
        <f t="shared" si="39"/>
        <v>83261</v>
      </c>
      <c r="AD280" s="2">
        <f t="shared" si="40"/>
        <v>281514</v>
      </c>
      <c r="AF280">
        <f t="shared" si="41"/>
        <v>9</v>
      </c>
      <c r="AG280">
        <f t="shared" si="42"/>
        <v>2024</v>
      </c>
      <c r="AI280" s="2">
        <f t="shared" si="43"/>
        <v>13966</v>
      </c>
      <c r="AJ280">
        <f t="shared" si="44"/>
        <v>12</v>
      </c>
    </row>
    <row r="281" spans="1:36" x14ac:dyDescent="0.2">
      <c r="A281" s="7">
        <v>45564</v>
      </c>
      <c r="B281" s="2">
        <v>10460</v>
      </c>
      <c r="C281" s="2">
        <v>10218</v>
      </c>
      <c r="D281" s="2">
        <v>10130</v>
      </c>
      <c r="E281" s="2">
        <v>10225</v>
      </c>
      <c r="F281" s="2">
        <v>10308</v>
      </c>
      <c r="G281" s="2">
        <v>10530</v>
      </c>
      <c r="H281" s="2">
        <v>10189</v>
      </c>
      <c r="I281" s="2">
        <v>10766</v>
      </c>
      <c r="J281" s="2">
        <v>11111</v>
      </c>
      <c r="K281" s="2">
        <v>10972</v>
      </c>
      <c r="L281" s="2">
        <v>10974</v>
      </c>
      <c r="M281" s="2">
        <v>11599</v>
      </c>
      <c r="N281" s="2">
        <v>12343</v>
      </c>
      <c r="O281" s="2">
        <v>13056</v>
      </c>
      <c r="P281" s="2">
        <v>12820</v>
      </c>
      <c r="Q281" s="2">
        <v>13920</v>
      </c>
      <c r="R281" s="2">
        <v>14270</v>
      </c>
      <c r="S281" s="2">
        <v>13991</v>
      </c>
      <c r="T281" s="2">
        <v>13097</v>
      </c>
      <c r="U281" s="2">
        <v>12229</v>
      </c>
      <c r="V281" s="2">
        <v>11486</v>
      </c>
      <c r="W281" s="2">
        <v>11153</v>
      </c>
      <c r="X281" s="2">
        <v>10240</v>
      </c>
      <c r="Y281" s="2">
        <v>10533</v>
      </c>
      <c r="Z281"/>
      <c r="AA281" s="28">
        <f t="shared" si="45"/>
        <v>7</v>
      </c>
      <c r="AB281" s="11">
        <f t="shared" si="38"/>
        <v>0</v>
      </c>
      <c r="AC281" s="2">
        <f t="shared" si="39"/>
        <v>276620</v>
      </c>
      <c r="AD281" s="2">
        <f t="shared" si="40"/>
        <v>276620</v>
      </c>
      <c r="AF281">
        <f t="shared" si="41"/>
        <v>9</v>
      </c>
      <c r="AG281">
        <f t="shared" si="42"/>
        <v>2024</v>
      </c>
      <c r="AI281" s="2">
        <f t="shared" si="43"/>
        <v>14270</v>
      </c>
      <c r="AJ281">
        <f t="shared" si="44"/>
        <v>17</v>
      </c>
    </row>
    <row r="282" spans="1:36" x14ac:dyDescent="0.2">
      <c r="A282" s="7">
        <v>45565</v>
      </c>
      <c r="B282" s="2">
        <v>10187</v>
      </c>
      <c r="C282" s="2">
        <v>10197</v>
      </c>
      <c r="D282" s="2">
        <v>10116</v>
      </c>
      <c r="E282" s="2">
        <v>10408</v>
      </c>
      <c r="F282" s="2">
        <v>10649</v>
      </c>
      <c r="G282" s="2">
        <v>11760</v>
      </c>
      <c r="H282" s="2">
        <v>11948</v>
      </c>
      <c r="I282" s="2">
        <v>12719</v>
      </c>
      <c r="J282" s="2">
        <v>13189</v>
      </c>
      <c r="K282" s="2">
        <v>12165</v>
      </c>
      <c r="L282" s="2">
        <v>12042</v>
      </c>
      <c r="M282" s="2">
        <v>12277</v>
      </c>
      <c r="N282" s="2">
        <v>12725</v>
      </c>
      <c r="O282" s="2">
        <v>13480</v>
      </c>
      <c r="P282" s="2">
        <v>14140</v>
      </c>
      <c r="Q282" s="2">
        <v>14001</v>
      </c>
      <c r="R282" s="2">
        <v>14425</v>
      </c>
      <c r="S282" s="2">
        <v>14381</v>
      </c>
      <c r="T282" s="2">
        <v>13839</v>
      </c>
      <c r="U282" s="2">
        <v>12654</v>
      </c>
      <c r="V282" s="2">
        <v>11820</v>
      </c>
      <c r="W282" s="2">
        <v>10907</v>
      </c>
      <c r="X282" s="2">
        <v>10443</v>
      </c>
      <c r="Y282" s="2">
        <v>10385</v>
      </c>
      <c r="Z282"/>
      <c r="AA282" s="28">
        <f t="shared" si="45"/>
        <v>1</v>
      </c>
      <c r="AB282" s="11">
        <f t="shared" si="38"/>
        <v>0</v>
      </c>
      <c r="AC282" s="2">
        <f t="shared" si="39"/>
        <v>290857</v>
      </c>
      <c r="AD282" s="2">
        <f t="shared" si="40"/>
        <v>290857</v>
      </c>
      <c r="AF282">
        <f t="shared" si="41"/>
        <v>9</v>
      </c>
      <c r="AG282">
        <f t="shared" si="42"/>
        <v>2024</v>
      </c>
      <c r="AI282" s="2">
        <f t="shared" si="43"/>
        <v>14425</v>
      </c>
      <c r="AJ282">
        <f t="shared" si="44"/>
        <v>17</v>
      </c>
    </row>
    <row r="283" spans="1:36" x14ac:dyDescent="0.2">
      <c r="A283" s="7">
        <v>45566</v>
      </c>
      <c r="B283" s="2">
        <v>9816</v>
      </c>
      <c r="C283" s="2">
        <v>9530</v>
      </c>
      <c r="D283" s="2">
        <v>9710</v>
      </c>
      <c r="E283" s="2">
        <v>9643</v>
      </c>
      <c r="F283" s="2">
        <v>10074</v>
      </c>
      <c r="G283" s="2">
        <v>10819</v>
      </c>
      <c r="H283" s="2">
        <v>11543</v>
      </c>
      <c r="I283" s="2">
        <v>12281</v>
      </c>
      <c r="J283" s="2">
        <v>12789</v>
      </c>
      <c r="K283" s="2">
        <v>12563</v>
      </c>
      <c r="L283" s="2">
        <v>11898</v>
      </c>
      <c r="M283" s="2">
        <v>11285</v>
      </c>
      <c r="N283" s="2">
        <v>11734</v>
      </c>
      <c r="O283" s="2">
        <v>12539</v>
      </c>
      <c r="P283" s="2">
        <v>13304</v>
      </c>
      <c r="Q283" s="2">
        <v>12938</v>
      </c>
      <c r="R283" s="2">
        <v>13116</v>
      </c>
      <c r="S283" s="2">
        <v>12714</v>
      </c>
      <c r="T283" s="2">
        <v>12469</v>
      </c>
      <c r="U283" s="2">
        <v>11566</v>
      </c>
      <c r="V283" s="2">
        <v>10915</v>
      </c>
      <c r="W283" s="2">
        <v>10286</v>
      </c>
      <c r="X283" s="2">
        <v>10280</v>
      </c>
      <c r="Y283" s="2">
        <v>10207</v>
      </c>
      <c r="Z283"/>
      <c r="AA283" s="28">
        <f t="shared" si="45"/>
        <v>2</v>
      </c>
      <c r="AB283" s="11">
        <f t="shared" si="38"/>
        <v>192677</v>
      </c>
      <c r="AC283" s="2">
        <f t="shared" si="39"/>
        <v>81342</v>
      </c>
      <c r="AD283" s="2">
        <f t="shared" si="40"/>
        <v>274019</v>
      </c>
      <c r="AF283">
        <f t="shared" si="41"/>
        <v>10</v>
      </c>
      <c r="AG283">
        <f t="shared" si="42"/>
        <v>2024</v>
      </c>
      <c r="AI283" s="2">
        <f t="shared" si="43"/>
        <v>13304</v>
      </c>
      <c r="AJ283">
        <f t="shared" si="44"/>
        <v>15</v>
      </c>
    </row>
    <row r="284" spans="1:36" x14ac:dyDescent="0.2">
      <c r="A284" s="7">
        <v>45567</v>
      </c>
      <c r="B284" s="2">
        <v>9960</v>
      </c>
      <c r="C284" s="2">
        <v>9717</v>
      </c>
      <c r="D284" s="2">
        <v>9864</v>
      </c>
      <c r="E284" s="2">
        <v>9858</v>
      </c>
      <c r="F284" s="2">
        <v>10357</v>
      </c>
      <c r="G284" s="2">
        <v>10731</v>
      </c>
      <c r="H284" s="2">
        <v>11629</v>
      </c>
      <c r="I284" s="2">
        <v>12562</v>
      </c>
      <c r="J284" s="2">
        <v>12857</v>
      </c>
      <c r="K284" s="2">
        <v>12411</v>
      </c>
      <c r="L284" s="2">
        <v>12526</v>
      </c>
      <c r="M284" s="2">
        <v>12820</v>
      </c>
      <c r="N284" s="2">
        <v>12881</v>
      </c>
      <c r="O284" s="2">
        <v>12929</v>
      </c>
      <c r="P284" s="2">
        <v>13229</v>
      </c>
      <c r="Q284" s="2">
        <v>13008</v>
      </c>
      <c r="R284" s="2">
        <v>13353</v>
      </c>
      <c r="S284" s="2">
        <v>12804</v>
      </c>
      <c r="T284" s="2">
        <v>12549</v>
      </c>
      <c r="U284" s="2">
        <v>11710</v>
      </c>
      <c r="V284" s="2">
        <v>10940</v>
      </c>
      <c r="W284" s="2">
        <v>10540</v>
      </c>
      <c r="X284" s="2">
        <v>10368</v>
      </c>
      <c r="Y284" s="2">
        <v>10275</v>
      </c>
      <c r="Z284"/>
      <c r="AA284" s="28">
        <f t="shared" si="45"/>
        <v>3</v>
      </c>
      <c r="AB284" s="11">
        <f t="shared" si="38"/>
        <v>197487</v>
      </c>
      <c r="AC284" s="2">
        <f t="shared" si="39"/>
        <v>82391</v>
      </c>
      <c r="AD284" s="2">
        <f t="shared" si="40"/>
        <v>279878</v>
      </c>
      <c r="AF284">
        <f t="shared" si="41"/>
        <v>10</v>
      </c>
      <c r="AG284">
        <f t="shared" si="42"/>
        <v>2024</v>
      </c>
      <c r="AI284" s="2">
        <f t="shared" si="43"/>
        <v>13353</v>
      </c>
      <c r="AJ284">
        <f t="shared" si="44"/>
        <v>17</v>
      </c>
    </row>
    <row r="285" spans="1:36" x14ac:dyDescent="0.2">
      <c r="A285" s="7">
        <v>45568</v>
      </c>
      <c r="B285" s="2">
        <v>10032</v>
      </c>
      <c r="C285" s="2">
        <v>10037</v>
      </c>
      <c r="D285" s="2">
        <v>10040</v>
      </c>
      <c r="E285" s="2">
        <v>10035</v>
      </c>
      <c r="F285" s="2">
        <v>10524</v>
      </c>
      <c r="G285" s="2">
        <v>11108</v>
      </c>
      <c r="H285" s="2">
        <v>11831</v>
      </c>
      <c r="I285" s="2">
        <v>12860</v>
      </c>
      <c r="J285" s="2">
        <v>13794</v>
      </c>
      <c r="K285" s="2">
        <v>13274</v>
      </c>
      <c r="L285" s="2">
        <v>12783</v>
      </c>
      <c r="M285" s="2">
        <v>12871</v>
      </c>
      <c r="N285" s="2">
        <v>12402</v>
      </c>
      <c r="O285" s="2">
        <v>13304</v>
      </c>
      <c r="P285" s="2">
        <v>13237</v>
      </c>
      <c r="Q285" s="2">
        <v>12732</v>
      </c>
      <c r="R285" s="2">
        <v>12990</v>
      </c>
      <c r="S285" s="2">
        <v>12631</v>
      </c>
      <c r="T285" s="2">
        <v>12677</v>
      </c>
      <c r="U285" s="2">
        <v>11736</v>
      </c>
      <c r="V285" s="2">
        <v>11141</v>
      </c>
      <c r="W285" s="2">
        <v>10610</v>
      </c>
      <c r="X285" s="2">
        <v>10418</v>
      </c>
      <c r="Y285" s="2">
        <v>10318</v>
      </c>
      <c r="Z285"/>
      <c r="AA285" s="28">
        <f t="shared" si="45"/>
        <v>4</v>
      </c>
      <c r="AB285" s="11">
        <f t="shared" si="38"/>
        <v>199460</v>
      </c>
      <c r="AC285" s="2">
        <f t="shared" si="39"/>
        <v>83925</v>
      </c>
      <c r="AD285" s="2">
        <f t="shared" si="40"/>
        <v>283385</v>
      </c>
      <c r="AF285">
        <f t="shared" si="41"/>
        <v>10</v>
      </c>
      <c r="AG285">
        <f t="shared" si="42"/>
        <v>2024</v>
      </c>
      <c r="AI285" s="2">
        <f t="shared" si="43"/>
        <v>13794</v>
      </c>
      <c r="AJ285">
        <f t="shared" si="44"/>
        <v>9</v>
      </c>
    </row>
    <row r="286" spans="1:36" x14ac:dyDescent="0.2">
      <c r="A286" s="7">
        <v>45569</v>
      </c>
      <c r="B286" s="2">
        <v>10092</v>
      </c>
      <c r="C286" s="2">
        <v>9810</v>
      </c>
      <c r="D286" s="2">
        <v>10084</v>
      </c>
      <c r="E286" s="2">
        <v>9989</v>
      </c>
      <c r="F286" s="2">
        <v>10367</v>
      </c>
      <c r="G286" s="2">
        <v>10950</v>
      </c>
      <c r="H286" s="2">
        <v>11532</v>
      </c>
      <c r="I286" s="2">
        <v>12541</v>
      </c>
      <c r="J286" s="2">
        <v>13532</v>
      </c>
      <c r="K286" s="2">
        <v>13417</v>
      </c>
      <c r="L286" s="2">
        <v>12913</v>
      </c>
      <c r="M286" s="2">
        <v>12538</v>
      </c>
      <c r="N286" s="2">
        <v>12176</v>
      </c>
      <c r="O286" s="2">
        <v>12816</v>
      </c>
      <c r="P286" s="2">
        <v>13406</v>
      </c>
      <c r="Q286" s="2">
        <v>13933</v>
      </c>
      <c r="R286" s="2">
        <v>13813</v>
      </c>
      <c r="S286" s="2">
        <v>12898</v>
      </c>
      <c r="T286" s="2">
        <v>12397</v>
      </c>
      <c r="U286" s="2">
        <v>11370</v>
      </c>
      <c r="V286" s="2">
        <v>10881</v>
      </c>
      <c r="W286" s="2">
        <v>10508</v>
      </c>
      <c r="X286" s="2">
        <v>10564</v>
      </c>
      <c r="Y286" s="2">
        <v>9941</v>
      </c>
      <c r="Z286"/>
      <c r="AA286" s="28">
        <f t="shared" si="45"/>
        <v>5</v>
      </c>
      <c r="AB286" s="11">
        <f t="shared" si="38"/>
        <v>199703</v>
      </c>
      <c r="AC286" s="2">
        <f t="shared" si="39"/>
        <v>82765</v>
      </c>
      <c r="AD286" s="2">
        <f t="shared" si="40"/>
        <v>282468</v>
      </c>
      <c r="AF286">
        <f t="shared" si="41"/>
        <v>10</v>
      </c>
      <c r="AG286">
        <f t="shared" si="42"/>
        <v>2024</v>
      </c>
      <c r="AI286" s="2">
        <f t="shared" si="43"/>
        <v>13933</v>
      </c>
      <c r="AJ286">
        <f t="shared" si="44"/>
        <v>16</v>
      </c>
    </row>
    <row r="287" spans="1:36" x14ac:dyDescent="0.2">
      <c r="A287" s="7">
        <v>45570</v>
      </c>
      <c r="B287" s="2">
        <v>10241</v>
      </c>
      <c r="C287" s="2">
        <v>9804</v>
      </c>
      <c r="D287" s="2">
        <v>9799</v>
      </c>
      <c r="E287" s="2">
        <v>9695</v>
      </c>
      <c r="F287" s="2">
        <v>9776</v>
      </c>
      <c r="G287" s="2">
        <v>10013</v>
      </c>
      <c r="H287" s="2">
        <v>10027</v>
      </c>
      <c r="I287" s="2">
        <v>11059</v>
      </c>
      <c r="J287" s="2">
        <v>12467</v>
      </c>
      <c r="K287" s="2">
        <v>12711</v>
      </c>
      <c r="L287" s="2">
        <v>13009</v>
      </c>
      <c r="M287" s="2">
        <v>13295</v>
      </c>
      <c r="N287" s="2">
        <v>12791</v>
      </c>
      <c r="O287" s="2">
        <v>12881</v>
      </c>
      <c r="P287" s="2">
        <v>13386</v>
      </c>
      <c r="Q287" s="2">
        <v>13678</v>
      </c>
      <c r="R287" s="2">
        <v>13132</v>
      </c>
      <c r="S287" s="2">
        <v>12036</v>
      </c>
      <c r="T287" s="2">
        <v>11877</v>
      </c>
      <c r="U287" s="2">
        <v>10861</v>
      </c>
      <c r="V287" s="2">
        <v>10451</v>
      </c>
      <c r="W287" s="2">
        <v>10397</v>
      </c>
      <c r="X287" s="2">
        <v>10414</v>
      </c>
      <c r="Y287" s="2">
        <v>10419</v>
      </c>
      <c r="Z287"/>
      <c r="AA287" s="28">
        <f t="shared" si="45"/>
        <v>6</v>
      </c>
      <c r="AB287" s="11">
        <f t="shared" si="38"/>
        <v>194445</v>
      </c>
      <c r="AC287" s="2">
        <f t="shared" si="39"/>
        <v>79774</v>
      </c>
      <c r="AD287" s="2">
        <f t="shared" si="40"/>
        <v>274219</v>
      </c>
      <c r="AF287">
        <f t="shared" si="41"/>
        <v>10</v>
      </c>
      <c r="AG287">
        <f t="shared" si="42"/>
        <v>2024</v>
      </c>
      <c r="AI287" s="2">
        <f t="shared" si="43"/>
        <v>13678</v>
      </c>
      <c r="AJ287">
        <f t="shared" si="44"/>
        <v>16</v>
      </c>
    </row>
    <row r="288" spans="1:36" x14ac:dyDescent="0.2">
      <c r="A288" s="7">
        <v>45571</v>
      </c>
      <c r="B288" s="2">
        <v>10033</v>
      </c>
      <c r="C288" s="2">
        <v>9885</v>
      </c>
      <c r="D288" s="2">
        <v>9817</v>
      </c>
      <c r="E288" s="2">
        <v>9747</v>
      </c>
      <c r="F288" s="2">
        <v>9800</v>
      </c>
      <c r="G288" s="2">
        <v>9866</v>
      </c>
      <c r="H288" s="2">
        <v>9916</v>
      </c>
      <c r="I288" s="2">
        <v>10974</v>
      </c>
      <c r="J288" s="2">
        <v>12384</v>
      </c>
      <c r="K288" s="2">
        <v>12561</v>
      </c>
      <c r="L288" s="2">
        <v>12804</v>
      </c>
      <c r="M288" s="2">
        <v>13119</v>
      </c>
      <c r="N288" s="2">
        <v>12692</v>
      </c>
      <c r="O288" s="2">
        <v>12676</v>
      </c>
      <c r="P288" s="2">
        <v>13638</v>
      </c>
      <c r="Q288" s="2">
        <v>13679</v>
      </c>
      <c r="R288" s="2">
        <v>13661</v>
      </c>
      <c r="S288" s="2">
        <v>12851</v>
      </c>
      <c r="T288" s="2">
        <v>12785</v>
      </c>
      <c r="U288" s="2">
        <v>11671</v>
      </c>
      <c r="V288" s="2">
        <v>11091</v>
      </c>
      <c r="W288" s="2">
        <v>10664</v>
      </c>
      <c r="X288" s="2">
        <v>10422</v>
      </c>
      <c r="Y288" s="2">
        <v>10248</v>
      </c>
      <c r="Z288"/>
      <c r="AA288" s="28">
        <f t="shared" si="45"/>
        <v>7</v>
      </c>
      <c r="AB288" s="11">
        <f t="shared" si="38"/>
        <v>0</v>
      </c>
      <c r="AC288" s="2">
        <f t="shared" si="39"/>
        <v>276984</v>
      </c>
      <c r="AD288" s="2">
        <f t="shared" si="40"/>
        <v>276984</v>
      </c>
      <c r="AF288">
        <f t="shared" si="41"/>
        <v>10</v>
      </c>
      <c r="AG288">
        <f t="shared" si="42"/>
        <v>2024</v>
      </c>
      <c r="AI288" s="2">
        <f t="shared" si="43"/>
        <v>13679</v>
      </c>
      <c r="AJ288">
        <f t="shared" si="44"/>
        <v>16</v>
      </c>
    </row>
    <row r="289" spans="1:36" x14ac:dyDescent="0.2">
      <c r="A289" s="7">
        <v>45572</v>
      </c>
      <c r="B289" s="2">
        <v>10086</v>
      </c>
      <c r="C289" s="2">
        <v>9939</v>
      </c>
      <c r="D289" s="2">
        <v>9912</v>
      </c>
      <c r="E289" s="2">
        <v>9989</v>
      </c>
      <c r="F289" s="2">
        <v>10301</v>
      </c>
      <c r="G289" s="2">
        <v>10926</v>
      </c>
      <c r="H289" s="2">
        <v>11761</v>
      </c>
      <c r="I289" s="2">
        <v>12957</v>
      </c>
      <c r="J289" s="2">
        <v>14370</v>
      </c>
      <c r="K289" s="2">
        <v>14692</v>
      </c>
      <c r="L289" s="2">
        <v>15017</v>
      </c>
      <c r="M289" s="2">
        <v>15887</v>
      </c>
      <c r="N289" s="2">
        <v>15713</v>
      </c>
      <c r="O289" s="2">
        <v>15699</v>
      </c>
      <c r="P289" s="2">
        <v>15977</v>
      </c>
      <c r="Q289" s="2">
        <v>15629</v>
      </c>
      <c r="R289" s="2">
        <v>15463</v>
      </c>
      <c r="S289" s="2">
        <v>14275</v>
      </c>
      <c r="T289" s="2">
        <v>13500</v>
      </c>
      <c r="U289" s="2">
        <v>11999</v>
      </c>
      <c r="V289" s="2">
        <v>11336</v>
      </c>
      <c r="W289" s="2">
        <v>10719</v>
      </c>
      <c r="X289" s="2">
        <v>10596</v>
      </c>
      <c r="Y289" s="2">
        <v>10561</v>
      </c>
      <c r="Z289"/>
      <c r="AA289" s="28">
        <f t="shared" si="45"/>
        <v>1</v>
      </c>
      <c r="AB289" s="11">
        <f t="shared" si="38"/>
        <v>0</v>
      </c>
      <c r="AC289" s="2">
        <f t="shared" si="39"/>
        <v>307304</v>
      </c>
      <c r="AD289" s="2">
        <f t="shared" si="40"/>
        <v>307304</v>
      </c>
      <c r="AF289">
        <f t="shared" si="41"/>
        <v>10</v>
      </c>
      <c r="AG289">
        <f t="shared" si="42"/>
        <v>2024</v>
      </c>
      <c r="AI289" s="2">
        <f t="shared" si="43"/>
        <v>15977</v>
      </c>
      <c r="AJ289">
        <f t="shared" si="44"/>
        <v>15</v>
      </c>
    </row>
    <row r="290" spans="1:36" x14ac:dyDescent="0.2">
      <c r="A290" s="7">
        <v>45573</v>
      </c>
      <c r="B290" s="2">
        <v>10264</v>
      </c>
      <c r="C290" s="2">
        <v>10100</v>
      </c>
      <c r="D290" s="2">
        <v>10098</v>
      </c>
      <c r="E290" s="2">
        <v>10123</v>
      </c>
      <c r="F290" s="2">
        <v>10463</v>
      </c>
      <c r="G290" s="2">
        <v>11015</v>
      </c>
      <c r="H290" s="2">
        <v>11861</v>
      </c>
      <c r="I290" s="2">
        <v>13037</v>
      </c>
      <c r="J290" s="2">
        <v>14248</v>
      </c>
      <c r="K290" s="2">
        <v>13438</v>
      </c>
      <c r="L290" s="2">
        <v>13210</v>
      </c>
      <c r="M290" s="2">
        <v>12482</v>
      </c>
      <c r="N290" s="2">
        <v>12103</v>
      </c>
      <c r="O290" s="2">
        <v>11505</v>
      </c>
      <c r="P290" s="2">
        <v>11588</v>
      </c>
      <c r="Q290" s="2">
        <v>11927</v>
      </c>
      <c r="R290" s="2">
        <v>13048</v>
      </c>
      <c r="S290" s="2">
        <v>13134</v>
      </c>
      <c r="T290" s="2">
        <v>13156</v>
      </c>
      <c r="U290" s="2">
        <v>12160</v>
      </c>
      <c r="V290" s="2">
        <v>11571</v>
      </c>
      <c r="W290" s="2">
        <v>10961</v>
      </c>
      <c r="X290" s="2">
        <v>10949</v>
      </c>
      <c r="Y290" s="2">
        <v>10893</v>
      </c>
      <c r="Z290"/>
      <c r="AA290" s="28">
        <f t="shared" si="45"/>
        <v>2</v>
      </c>
      <c r="AB290" s="11">
        <f t="shared" si="38"/>
        <v>198517</v>
      </c>
      <c r="AC290" s="2">
        <f t="shared" si="39"/>
        <v>84817</v>
      </c>
      <c r="AD290" s="2">
        <f t="shared" si="40"/>
        <v>283334</v>
      </c>
      <c r="AF290">
        <f t="shared" si="41"/>
        <v>10</v>
      </c>
      <c r="AG290">
        <f t="shared" si="42"/>
        <v>2024</v>
      </c>
      <c r="AI290" s="2">
        <f t="shared" si="43"/>
        <v>14248</v>
      </c>
      <c r="AJ290">
        <f t="shared" si="44"/>
        <v>9</v>
      </c>
    </row>
    <row r="291" spans="1:36" x14ac:dyDescent="0.2">
      <c r="A291" s="7">
        <v>45574</v>
      </c>
      <c r="B291" s="2">
        <v>10554</v>
      </c>
      <c r="C291" s="2">
        <v>10516</v>
      </c>
      <c r="D291" s="2">
        <v>10692</v>
      </c>
      <c r="E291" s="2">
        <v>10820</v>
      </c>
      <c r="F291" s="2">
        <v>11223</v>
      </c>
      <c r="G291" s="2">
        <v>11948</v>
      </c>
      <c r="H291" s="2">
        <v>12785</v>
      </c>
      <c r="I291" s="2">
        <v>14055</v>
      </c>
      <c r="J291" s="2">
        <v>15117</v>
      </c>
      <c r="K291" s="2">
        <v>14163</v>
      </c>
      <c r="L291" s="2">
        <v>13479</v>
      </c>
      <c r="M291" s="2">
        <v>13451</v>
      </c>
      <c r="N291" s="2">
        <v>12979</v>
      </c>
      <c r="O291" s="2">
        <v>12515</v>
      </c>
      <c r="P291" s="2">
        <v>12623</v>
      </c>
      <c r="Q291" s="2">
        <v>12899</v>
      </c>
      <c r="R291" s="2">
        <v>13798</v>
      </c>
      <c r="S291" s="2">
        <v>12981</v>
      </c>
      <c r="T291" s="2">
        <v>12818</v>
      </c>
      <c r="U291" s="2">
        <v>11688</v>
      </c>
      <c r="V291" s="2">
        <v>11382</v>
      </c>
      <c r="W291" s="2">
        <v>10772</v>
      </c>
      <c r="X291" s="2">
        <v>11037</v>
      </c>
      <c r="Y291" s="2">
        <v>10961</v>
      </c>
      <c r="Z291"/>
      <c r="AA291" s="28">
        <f t="shared" si="45"/>
        <v>3</v>
      </c>
      <c r="AB291" s="11">
        <f t="shared" si="38"/>
        <v>205757</v>
      </c>
      <c r="AC291" s="2">
        <f t="shared" si="39"/>
        <v>89499</v>
      </c>
      <c r="AD291" s="2">
        <f t="shared" si="40"/>
        <v>295256</v>
      </c>
      <c r="AF291">
        <f t="shared" si="41"/>
        <v>10</v>
      </c>
      <c r="AG291">
        <f t="shared" si="42"/>
        <v>2024</v>
      </c>
      <c r="AI291" s="2">
        <f t="shared" si="43"/>
        <v>15117</v>
      </c>
      <c r="AJ291">
        <f t="shared" si="44"/>
        <v>9</v>
      </c>
    </row>
    <row r="292" spans="1:36" x14ac:dyDescent="0.2">
      <c r="A292" s="7">
        <v>45575</v>
      </c>
      <c r="B292" s="2">
        <v>10644</v>
      </c>
      <c r="C292" s="2">
        <v>10604</v>
      </c>
      <c r="D292" s="2">
        <v>10650</v>
      </c>
      <c r="E292" s="2">
        <v>10758</v>
      </c>
      <c r="F292" s="2">
        <v>11167</v>
      </c>
      <c r="G292" s="2">
        <v>11904</v>
      </c>
      <c r="H292" s="2">
        <v>12844</v>
      </c>
      <c r="I292" s="2">
        <v>13919</v>
      </c>
      <c r="J292" s="2">
        <v>14124</v>
      </c>
      <c r="K292" s="2">
        <v>13001</v>
      </c>
      <c r="L292" s="2">
        <v>13146</v>
      </c>
      <c r="M292" s="2">
        <v>13515</v>
      </c>
      <c r="N292" s="2">
        <v>13299</v>
      </c>
      <c r="O292" s="2">
        <v>13419</v>
      </c>
      <c r="P292" s="2">
        <v>13205</v>
      </c>
      <c r="Q292" s="2">
        <v>13431</v>
      </c>
      <c r="R292" s="2">
        <v>14240</v>
      </c>
      <c r="S292" s="2">
        <v>13772</v>
      </c>
      <c r="T292" s="2">
        <v>13721</v>
      </c>
      <c r="U292" s="2">
        <v>12554</v>
      </c>
      <c r="V292" s="2">
        <v>11872</v>
      </c>
      <c r="W292" s="2">
        <v>11532</v>
      </c>
      <c r="X292" s="2">
        <v>11418</v>
      </c>
      <c r="Y292" s="2">
        <v>11390</v>
      </c>
      <c r="Z292"/>
      <c r="AA292" s="28">
        <f t="shared" si="45"/>
        <v>4</v>
      </c>
      <c r="AB292" s="11">
        <f t="shared" si="38"/>
        <v>210168</v>
      </c>
      <c r="AC292" s="2">
        <f t="shared" si="39"/>
        <v>89961</v>
      </c>
      <c r="AD292" s="2">
        <f t="shared" si="40"/>
        <v>300129</v>
      </c>
      <c r="AF292">
        <f t="shared" si="41"/>
        <v>10</v>
      </c>
      <c r="AG292">
        <f t="shared" si="42"/>
        <v>2024</v>
      </c>
      <c r="AI292" s="2">
        <f t="shared" si="43"/>
        <v>14240</v>
      </c>
      <c r="AJ292">
        <f t="shared" si="44"/>
        <v>17</v>
      </c>
    </row>
    <row r="293" spans="1:36" x14ac:dyDescent="0.2">
      <c r="A293" s="7">
        <v>45576</v>
      </c>
      <c r="B293" s="2">
        <v>10939</v>
      </c>
      <c r="C293" s="2">
        <v>10864</v>
      </c>
      <c r="D293" s="2">
        <v>10892</v>
      </c>
      <c r="E293" s="2">
        <v>10951</v>
      </c>
      <c r="F293" s="2">
        <v>11360</v>
      </c>
      <c r="G293" s="2">
        <v>12020</v>
      </c>
      <c r="H293" s="2">
        <v>12669</v>
      </c>
      <c r="I293" s="2">
        <v>13634</v>
      </c>
      <c r="J293" s="2">
        <v>13763</v>
      </c>
      <c r="K293" s="2">
        <v>13844</v>
      </c>
      <c r="L293" s="2">
        <v>13457</v>
      </c>
      <c r="M293" s="2">
        <v>13499</v>
      </c>
      <c r="N293" s="2">
        <v>12870</v>
      </c>
      <c r="O293" s="2">
        <v>12250</v>
      </c>
      <c r="P293" s="2">
        <v>11837</v>
      </c>
      <c r="Q293" s="2">
        <v>11935</v>
      </c>
      <c r="R293" s="2">
        <v>13415</v>
      </c>
      <c r="S293" s="2">
        <v>13307</v>
      </c>
      <c r="T293" s="2">
        <v>13249</v>
      </c>
      <c r="U293" s="2">
        <v>12025</v>
      </c>
      <c r="V293" s="2">
        <v>11526</v>
      </c>
      <c r="W293" s="2">
        <v>11311</v>
      </c>
      <c r="X293" s="2">
        <v>11302</v>
      </c>
      <c r="Y293" s="2">
        <v>11318</v>
      </c>
      <c r="Z293"/>
      <c r="AA293" s="28">
        <f t="shared" si="45"/>
        <v>5</v>
      </c>
      <c r="AB293" s="11">
        <f t="shared" si="38"/>
        <v>203224</v>
      </c>
      <c r="AC293" s="2">
        <f t="shared" si="39"/>
        <v>91013</v>
      </c>
      <c r="AD293" s="2">
        <f t="shared" si="40"/>
        <v>294237</v>
      </c>
      <c r="AF293">
        <f t="shared" si="41"/>
        <v>10</v>
      </c>
      <c r="AG293">
        <f t="shared" si="42"/>
        <v>2024</v>
      </c>
      <c r="AI293" s="2">
        <f t="shared" si="43"/>
        <v>13844</v>
      </c>
      <c r="AJ293">
        <f t="shared" si="44"/>
        <v>10</v>
      </c>
    </row>
    <row r="294" spans="1:36" x14ac:dyDescent="0.2">
      <c r="A294" s="7">
        <v>45577</v>
      </c>
      <c r="B294" s="2">
        <v>10721</v>
      </c>
      <c r="C294" s="2">
        <v>10606</v>
      </c>
      <c r="D294" s="2">
        <v>10451</v>
      </c>
      <c r="E294" s="2">
        <v>10338</v>
      </c>
      <c r="F294" s="2">
        <v>10489</v>
      </c>
      <c r="G294" s="2">
        <v>10808</v>
      </c>
      <c r="H294" s="2">
        <v>10770</v>
      </c>
      <c r="I294" s="2">
        <v>11835</v>
      </c>
      <c r="J294" s="2">
        <v>12786</v>
      </c>
      <c r="K294" s="2">
        <v>11386</v>
      </c>
      <c r="L294" s="2">
        <v>10590</v>
      </c>
      <c r="M294" s="2">
        <v>9863</v>
      </c>
      <c r="N294" s="2">
        <v>9687</v>
      </c>
      <c r="O294" s="2">
        <v>10204</v>
      </c>
      <c r="P294" s="2">
        <v>10455</v>
      </c>
      <c r="Q294" s="2">
        <v>10898</v>
      </c>
      <c r="R294" s="2">
        <v>11882</v>
      </c>
      <c r="S294" s="2">
        <v>11941</v>
      </c>
      <c r="T294" s="2">
        <v>12328</v>
      </c>
      <c r="U294" s="2">
        <v>11460</v>
      </c>
      <c r="V294" s="2">
        <v>11275</v>
      </c>
      <c r="W294" s="2">
        <v>11138</v>
      </c>
      <c r="X294" s="2">
        <v>11151</v>
      </c>
      <c r="Y294" s="2">
        <v>11151</v>
      </c>
      <c r="Z294"/>
      <c r="AA294" s="28">
        <f t="shared" si="45"/>
        <v>6</v>
      </c>
      <c r="AB294" s="11">
        <f t="shared" si="38"/>
        <v>178879</v>
      </c>
      <c r="AC294" s="2">
        <f t="shared" si="39"/>
        <v>85334</v>
      </c>
      <c r="AD294" s="2">
        <f t="shared" si="40"/>
        <v>264213</v>
      </c>
      <c r="AF294">
        <f t="shared" si="41"/>
        <v>10</v>
      </c>
      <c r="AG294">
        <f t="shared" si="42"/>
        <v>2024</v>
      </c>
      <c r="AI294" s="2">
        <f t="shared" si="43"/>
        <v>12786</v>
      </c>
      <c r="AJ294">
        <f t="shared" si="44"/>
        <v>9</v>
      </c>
    </row>
    <row r="295" spans="1:36" x14ac:dyDescent="0.2">
      <c r="A295" s="7">
        <v>45578</v>
      </c>
      <c r="B295" s="2">
        <v>10784</v>
      </c>
      <c r="C295" s="2">
        <v>10780</v>
      </c>
      <c r="D295" s="2">
        <v>10746</v>
      </c>
      <c r="E295" s="2">
        <v>10734</v>
      </c>
      <c r="F295" s="2">
        <v>10771</v>
      </c>
      <c r="G295" s="2">
        <v>10941</v>
      </c>
      <c r="H295" s="2">
        <v>11013</v>
      </c>
      <c r="I295" s="2">
        <v>12060</v>
      </c>
      <c r="J295" s="2">
        <v>13075</v>
      </c>
      <c r="K295" s="2">
        <v>11751</v>
      </c>
      <c r="L295" s="2">
        <v>11147</v>
      </c>
      <c r="M295" s="2">
        <v>10703</v>
      </c>
      <c r="N295" s="2">
        <v>10364</v>
      </c>
      <c r="O295" s="2">
        <v>10526</v>
      </c>
      <c r="P295" s="2">
        <v>11694</v>
      </c>
      <c r="Q295" s="2">
        <v>13021</v>
      </c>
      <c r="R295" s="2">
        <v>14118</v>
      </c>
      <c r="S295" s="2">
        <v>13349</v>
      </c>
      <c r="T295" s="2">
        <v>13027</v>
      </c>
      <c r="U295" s="2">
        <v>11727</v>
      </c>
      <c r="V295" s="2">
        <v>11321</v>
      </c>
      <c r="W295" s="2">
        <v>10858</v>
      </c>
      <c r="X295" s="2">
        <v>10751</v>
      </c>
      <c r="Y295" s="2">
        <v>10822</v>
      </c>
      <c r="Z295"/>
      <c r="AA295" s="28">
        <f t="shared" si="45"/>
        <v>7</v>
      </c>
      <c r="AB295" s="11">
        <f t="shared" si="38"/>
        <v>0</v>
      </c>
      <c r="AC295" s="2">
        <f t="shared" si="39"/>
        <v>276083</v>
      </c>
      <c r="AD295" s="2">
        <f t="shared" si="40"/>
        <v>276083</v>
      </c>
      <c r="AF295">
        <f t="shared" si="41"/>
        <v>10</v>
      </c>
      <c r="AG295">
        <f t="shared" si="42"/>
        <v>2024</v>
      </c>
      <c r="AI295" s="2">
        <f t="shared" si="43"/>
        <v>14118</v>
      </c>
      <c r="AJ295">
        <f t="shared" si="44"/>
        <v>17</v>
      </c>
    </row>
    <row r="296" spans="1:36" x14ac:dyDescent="0.2">
      <c r="A296" s="7">
        <v>45579</v>
      </c>
      <c r="B296" s="2">
        <v>10520</v>
      </c>
      <c r="C296" s="2">
        <v>10495</v>
      </c>
      <c r="D296" s="2">
        <v>10586</v>
      </c>
      <c r="E296" s="2">
        <v>10525</v>
      </c>
      <c r="F296" s="2">
        <v>10922</v>
      </c>
      <c r="G296" s="2">
        <v>11385</v>
      </c>
      <c r="H296" s="2">
        <v>11524</v>
      </c>
      <c r="I296" s="2">
        <v>12842</v>
      </c>
      <c r="J296" s="2">
        <v>14493</v>
      </c>
      <c r="K296" s="2">
        <v>15246</v>
      </c>
      <c r="L296" s="2">
        <v>16003</v>
      </c>
      <c r="M296" s="2">
        <v>16577</v>
      </c>
      <c r="N296" s="2">
        <v>16512</v>
      </c>
      <c r="O296" s="2">
        <v>16708</v>
      </c>
      <c r="P296" s="2">
        <v>17471</v>
      </c>
      <c r="Q296" s="2">
        <v>16524</v>
      </c>
      <c r="R296" s="2">
        <v>16107</v>
      </c>
      <c r="S296" s="2">
        <v>14520</v>
      </c>
      <c r="T296" s="2">
        <v>14011</v>
      </c>
      <c r="U296" s="2">
        <v>12485</v>
      </c>
      <c r="V296" s="2">
        <v>11878</v>
      </c>
      <c r="W296" s="2">
        <v>11392</v>
      </c>
      <c r="X296" s="2">
        <v>11295</v>
      </c>
      <c r="Y296" s="2">
        <v>11231</v>
      </c>
      <c r="Z296"/>
      <c r="AA296" s="28">
        <f t="shared" si="45"/>
        <v>1</v>
      </c>
      <c r="AB296" s="11">
        <f t="shared" si="38"/>
        <v>0</v>
      </c>
      <c r="AC296" s="2">
        <f t="shared" si="39"/>
        <v>321252</v>
      </c>
      <c r="AD296" s="2">
        <f t="shared" si="40"/>
        <v>321252</v>
      </c>
      <c r="AF296">
        <f t="shared" si="41"/>
        <v>10</v>
      </c>
      <c r="AG296">
        <f t="shared" si="42"/>
        <v>2024</v>
      </c>
      <c r="AI296" s="2">
        <f t="shared" si="43"/>
        <v>17471</v>
      </c>
      <c r="AJ296">
        <f t="shared" si="44"/>
        <v>15</v>
      </c>
    </row>
    <row r="297" spans="1:36" x14ac:dyDescent="0.2">
      <c r="A297" s="7">
        <v>45580</v>
      </c>
      <c r="B297" s="2">
        <v>11065</v>
      </c>
      <c r="C297" s="2">
        <v>11146</v>
      </c>
      <c r="D297" s="2">
        <v>11048</v>
      </c>
      <c r="E297" s="2">
        <v>11557</v>
      </c>
      <c r="F297" s="2">
        <v>11786</v>
      </c>
      <c r="G297" s="2">
        <v>12578</v>
      </c>
      <c r="H297" s="2">
        <v>13451</v>
      </c>
      <c r="I297" s="2">
        <v>14340</v>
      </c>
      <c r="J297" s="2">
        <v>14445</v>
      </c>
      <c r="K297" s="2">
        <v>14072</v>
      </c>
      <c r="L297" s="2">
        <v>13810</v>
      </c>
      <c r="M297" s="2">
        <v>14516</v>
      </c>
      <c r="N297" s="2">
        <v>13814</v>
      </c>
      <c r="O297" s="2">
        <v>14048</v>
      </c>
      <c r="P297" s="2">
        <v>14619</v>
      </c>
      <c r="Q297" s="2">
        <v>14771</v>
      </c>
      <c r="R297" s="2">
        <v>14892</v>
      </c>
      <c r="S297" s="2">
        <v>14441</v>
      </c>
      <c r="T297" s="2">
        <v>14260</v>
      </c>
      <c r="U297" s="2">
        <v>12909</v>
      </c>
      <c r="V297" s="2">
        <v>12287</v>
      </c>
      <c r="W297" s="2">
        <v>11693</v>
      </c>
      <c r="X297" s="2">
        <v>11634</v>
      </c>
      <c r="Y297" s="2">
        <v>11682</v>
      </c>
      <c r="Z297"/>
      <c r="AA297" s="28">
        <f t="shared" si="45"/>
        <v>2</v>
      </c>
      <c r="AB297" s="11">
        <f t="shared" si="38"/>
        <v>220551</v>
      </c>
      <c r="AC297" s="2">
        <f t="shared" si="39"/>
        <v>94313</v>
      </c>
      <c r="AD297" s="2">
        <f t="shared" si="40"/>
        <v>314864</v>
      </c>
      <c r="AF297">
        <f t="shared" si="41"/>
        <v>10</v>
      </c>
      <c r="AG297">
        <f t="shared" si="42"/>
        <v>2024</v>
      </c>
      <c r="AI297" s="2">
        <f t="shared" si="43"/>
        <v>14892</v>
      </c>
      <c r="AJ297">
        <f t="shared" si="44"/>
        <v>17</v>
      </c>
    </row>
    <row r="298" spans="1:36" x14ac:dyDescent="0.2">
      <c r="A298" s="7">
        <v>45581</v>
      </c>
      <c r="B298" s="2">
        <v>11369</v>
      </c>
      <c r="C298" s="2">
        <v>11285</v>
      </c>
      <c r="D298" s="2">
        <v>11464</v>
      </c>
      <c r="E298" s="2">
        <v>11556</v>
      </c>
      <c r="F298" s="2">
        <v>12183</v>
      </c>
      <c r="G298" s="2">
        <v>12839</v>
      </c>
      <c r="H298" s="2">
        <v>13578</v>
      </c>
      <c r="I298" s="2">
        <v>14760</v>
      </c>
      <c r="J298" s="2">
        <v>15436</v>
      </c>
      <c r="K298" s="2">
        <v>14947</v>
      </c>
      <c r="L298" s="2">
        <v>13899</v>
      </c>
      <c r="M298" s="2">
        <v>13920</v>
      </c>
      <c r="N298" s="2">
        <v>14225</v>
      </c>
      <c r="O298" s="2">
        <v>14159</v>
      </c>
      <c r="P298" s="2">
        <v>14280</v>
      </c>
      <c r="Q298" s="2">
        <v>14531</v>
      </c>
      <c r="R298" s="2">
        <v>14859</v>
      </c>
      <c r="S298" s="2">
        <v>14665</v>
      </c>
      <c r="T298" s="2">
        <v>14503</v>
      </c>
      <c r="U298" s="2">
        <v>13277</v>
      </c>
      <c r="V298" s="2">
        <v>12699</v>
      </c>
      <c r="W298" s="2">
        <v>12261</v>
      </c>
      <c r="X298" s="2">
        <v>12217</v>
      </c>
      <c r="Y298" s="2">
        <v>12307</v>
      </c>
      <c r="Z298"/>
      <c r="AA298" s="28">
        <f t="shared" si="45"/>
        <v>3</v>
      </c>
      <c r="AB298" s="11">
        <f t="shared" si="38"/>
        <v>224638</v>
      </c>
      <c r="AC298" s="2">
        <f t="shared" si="39"/>
        <v>96581</v>
      </c>
      <c r="AD298" s="2">
        <f t="shared" si="40"/>
        <v>321219</v>
      </c>
      <c r="AF298">
        <f t="shared" si="41"/>
        <v>10</v>
      </c>
      <c r="AG298">
        <f t="shared" si="42"/>
        <v>2024</v>
      </c>
      <c r="AI298" s="2">
        <f t="shared" si="43"/>
        <v>15436</v>
      </c>
      <c r="AJ298">
        <f t="shared" si="44"/>
        <v>9</v>
      </c>
    </row>
    <row r="299" spans="1:36" x14ac:dyDescent="0.2">
      <c r="A299" s="7">
        <v>45582</v>
      </c>
      <c r="B299" s="2">
        <v>12075</v>
      </c>
      <c r="C299" s="2">
        <v>12131</v>
      </c>
      <c r="D299" s="2">
        <v>12221</v>
      </c>
      <c r="E299" s="2">
        <v>12432</v>
      </c>
      <c r="F299" s="2">
        <v>12854</v>
      </c>
      <c r="G299" s="2">
        <v>13533</v>
      </c>
      <c r="H299" s="2">
        <v>14527</v>
      </c>
      <c r="I299" s="2">
        <v>15081</v>
      </c>
      <c r="J299" s="2">
        <v>15544</v>
      </c>
      <c r="K299" s="2">
        <v>13126</v>
      </c>
      <c r="L299" s="2">
        <v>12199</v>
      </c>
      <c r="M299" s="2">
        <v>11859</v>
      </c>
      <c r="N299" s="2">
        <v>11574</v>
      </c>
      <c r="O299" s="2">
        <v>11073</v>
      </c>
      <c r="P299" s="2">
        <v>11821</v>
      </c>
      <c r="Q299" s="2">
        <v>12565</v>
      </c>
      <c r="R299" s="2">
        <v>13854</v>
      </c>
      <c r="S299" s="2">
        <v>13856</v>
      </c>
      <c r="T299" s="2">
        <v>13686</v>
      </c>
      <c r="U299" s="2">
        <v>12626</v>
      </c>
      <c r="V299" s="2">
        <v>12215</v>
      </c>
      <c r="W299" s="2">
        <v>11817</v>
      </c>
      <c r="X299" s="2">
        <v>11980</v>
      </c>
      <c r="Y299" s="2">
        <v>11864</v>
      </c>
      <c r="Z299"/>
      <c r="AA299" s="28">
        <f t="shared" si="45"/>
        <v>4</v>
      </c>
      <c r="AB299" s="11">
        <f t="shared" si="38"/>
        <v>204876</v>
      </c>
      <c r="AC299" s="2">
        <f t="shared" si="39"/>
        <v>101637</v>
      </c>
      <c r="AD299" s="2">
        <f t="shared" si="40"/>
        <v>306513</v>
      </c>
      <c r="AF299">
        <f t="shared" si="41"/>
        <v>10</v>
      </c>
      <c r="AG299">
        <f t="shared" si="42"/>
        <v>2024</v>
      </c>
      <c r="AI299" s="2">
        <f t="shared" si="43"/>
        <v>15544</v>
      </c>
      <c r="AJ299">
        <f t="shared" si="44"/>
        <v>9</v>
      </c>
    </row>
    <row r="300" spans="1:36" x14ac:dyDescent="0.2">
      <c r="A300" s="7">
        <v>45583</v>
      </c>
      <c r="B300" s="2">
        <v>11684</v>
      </c>
      <c r="C300" s="2">
        <v>11640</v>
      </c>
      <c r="D300" s="2">
        <v>11872</v>
      </c>
      <c r="E300" s="2">
        <v>11921</v>
      </c>
      <c r="F300" s="2">
        <v>12401</v>
      </c>
      <c r="G300" s="2">
        <v>13059</v>
      </c>
      <c r="H300" s="2">
        <v>13821</v>
      </c>
      <c r="I300" s="2">
        <v>14153</v>
      </c>
      <c r="J300" s="2">
        <v>14786</v>
      </c>
      <c r="K300" s="2">
        <v>12498</v>
      </c>
      <c r="L300" s="2">
        <v>11680</v>
      </c>
      <c r="M300" s="2">
        <v>11508</v>
      </c>
      <c r="N300" s="2">
        <v>11196</v>
      </c>
      <c r="O300" s="2">
        <v>10871</v>
      </c>
      <c r="P300" s="2">
        <v>11469</v>
      </c>
      <c r="Q300" s="2">
        <v>12324</v>
      </c>
      <c r="R300" s="2">
        <v>13356</v>
      </c>
      <c r="S300" s="2">
        <v>13217</v>
      </c>
      <c r="T300" s="2">
        <v>13075</v>
      </c>
      <c r="U300" s="2">
        <v>11971</v>
      </c>
      <c r="V300" s="2">
        <v>11577</v>
      </c>
      <c r="W300" s="2">
        <v>11368</v>
      </c>
      <c r="X300" s="2">
        <v>11647</v>
      </c>
      <c r="Y300" s="2">
        <v>11745</v>
      </c>
      <c r="Z300"/>
      <c r="AA300" s="28">
        <f t="shared" si="45"/>
        <v>5</v>
      </c>
      <c r="AB300" s="11">
        <f t="shared" ref="AB300:AB363" si="46">IF(AND(AA300&gt;1,AA300&lt;7),SUM(I300:X300),0)</f>
        <v>196696</v>
      </c>
      <c r="AC300" s="2">
        <f t="shared" ref="AC300:AC363" si="47">SUM(B300:Y300)-AB300</f>
        <v>98143</v>
      </c>
      <c r="AD300" s="2">
        <f t="shared" ref="AD300:AD363" si="48">SUM(AB300+AC300)</f>
        <v>294839</v>
      </c>
      <c r="AF300">
        <f t="shared" ref="AF300:AF363" si="49">MONTH(A300)</f>
        <v>10</v>
      </c>
      <c r="AG300">
        <f t="shared" ref="AG300:AG363" si="50">YEAR(A300)</f>
        <v>2024</v>
      </c>
      <c r="AI300" s="2">
        <f t="shared" ref="AI300:AI363" si="51">MAX(B300:Y300)</f>
        <v>14786</v>
      </c>
      <c r="AJ300">
        <f t="shared" ref="AJ300:AJ363" si="52">INDEX($B$8:$Y$8,MATCH(AI300,B300:Y300,0))</f>
        <v>9</v>
      </c>
    </row>
    <row r="301" spans="1:36" x14ac:dyDescent="0.2">
      <c r="A301" s="7">
        <v>45584</v>
      </c>
      <c r="B301" s="2">
        <v>11364</v>
      </c>
      <c r="C301" s="2">
        <v>11194</v>
      </c>
      <c r="D301" s="2">
        <v>11478</v>
      </c>
      <c r="E301" s="2">
        <v>11239</v>
      </c>
      <c r="F301" s="2">
        <v>11648</v>
      </c>
      <c r="G301" s="2">
        <v>11811</v>
      </c>
      <c r="H301" s="2">
        <v>12121</v>
      </c>
      <c r="I301" s="2">
        <v>12726</v>
      </c>
      <c r="J301" s="2">
        <v>13006</v>
      </c>
      <c r="K301" s="2">
        <v>11369</v>
      </c>
      <c r="L301" s="2">
        <v>10599</v>
      </c>
      <c r="M301" s="2">
        <v>10721</v>
      </c>
      <c r="N301" s="2">
        <v>10337</v>
      </c>
      <c r="O301" s="2">
        <v>10223</v>
      </c>
      <c r="P301" s="2">
        <v>10950</v>
      </c>
      <c r="Q301" s="2">
        <v>11314</v>
      </c>
      <c r="R301" s="2">
        <v>12501</v>
      </c>
      <c r="S301" s="2">
        <v>12309</v>
      </c>
      <c r="T301" s="2">
        <v>12338</v>
      </c>
      <c r="U301" s="2">
        <v>11237</v>
      </c>
      <c r="V301" s="2">
        <v>10833</v>
      </c>
      <c r="W301" s="2">
        <v>10848</v>
      </c>
      <c r="X301" s="2">
        <v>10854</v>
      </c>
      <c r="Y301" s="2">
        <v>10890</v>
      </c>
      <c r="Z301"/>
      <c r="AA301" s="28">
        <f t="shared" si="45"/>
        <v>6</v>
      </c>
      <c r="AB301" s="11">
        <f t="shared" si="46"/>
        <v>182165</v>
      </c>
      <c r="AC301" s="2">
        <f t="shared" si="47"/>
        <v>91745</v>
      </c>
      <c r="AD301" s="2">
        <f t="shared" si="48"/>
        <v>273910</v>
      </c>
      <c r="AF301">
        <f t="shared" si="49"/>
        <v>10</v>
      </c>
      <c r="AG301">
        <f t="shared" si="50"/>
        <v>2024</v>
      </c>
      <c r="AI301" s="2">
        <f t="shared" si="51"/>
        <v>13006</v>
      </c>
      <c r="AJ301">
        <f t="shared" si="52"/>
        <v>9</v>
      </c>
    </row>
    <row r="302" spans="1:36" x14ac:dyDescent="0.2">
      <c r="A302" s="7">
        <v>45585</v>
      </c>
      <c r="B302" s="2">
        <v>10652</v>
      </c>
      <c r="C302" s="2">
        <v>10688</v>
      </c>
      <c r="D302" s="2">
        <v>10611</v>
      </c>
      <c r="E302" s="2">
        <v>10840</v>
      </c>
      <c r="F302" s="2">
        <v>10858</v>
      </c>
      <c r="G302" s="2">
        <v>11380</v>
      </c>
      <c r="H302" s="2">
        <v>11170</v>
      </c>
      <c r="I302" s="2">
        <v>12098</v>
      </c>
      <c r="J302" s="2">
        <v>12303</v>
      </c>
      <c r="K302" s="2">
        <v>11137</v>
      </c>
      <c r="L302" s="2">
        <v>10644</v>
      </c>
      <c r="M302" s="2">
        <v>10555</v>
      </c>
      <c r="N302" s="2">
        <v>10872</v>
      </c>
      <c r="O302" s="2">
        <v>10989</v>
      </c>
      <c r="P302" s="2">
        <v>11436</v>
      </c>
      <c r="Q302" s="2">
        <v>11990</v>
      </c>
      <c r="R302" s="2">
        <v>13165</v>
      </c>
      <c r="S302" s="2">
        <v>12835</v>
      </c>
      <c r="T302" s="2">
        <v>13083</v>
      </c>
      <c r="U302" s="2">
        <v>11750</v>
      </c>
      <c r="V302" s="2">
        <v>11145</v>
      </c>
      <c r="W302" s="2">
        <v>10776</v>
      </c>
      <c r="X302" s="2">
        <v>10559</v>
      </c>
      <c r="Y302" s="2">
        <v>10257</v>
      </c>
      <c r="Z302"/>
      <c r="AA302" s="28">
        <f t="shared" si="45"/>
        <v>7</v>
      </c>
      <c r="AB302" s="11">
        <f t="shared" si="46"/>
        <v>0</v>
      </c>
      <c r="AC302" s="2">
        <f t="shared" si="47"/>
        <v>271793</v>
      </c>
      <c r="AD302" s="2">
        <f t="shared" si="48"/>
        <v>271793</v>
      </c>
      <c r="AF302">
        <f t="shared" si="49"/>
        <v>10</v>
      </c>
      <c r="AG302">
        <f t="shared" si="50"/>
        <v>2024</v>
      </c>
      <c r="AI302" s="2">
        <f t="shared" si="51"/>
        <v>13165</v>
      </c>
      <c r="AJ302">
        <f t="shared" si="52"/>
        <v>17</v>
      </c>
    </row>
    <row r="303" spans="1:36" x14ac:dyDescent="0.2">
      <c r="A303" s="7">
        <v>45586</v>
      </c>
      <c r="B303" s="2">
        <v>10308</v>
      </c>
      <c r="C303" s="2">
        <v>10266</v>
      </c>
      <c r="D303" s="2">
        <v>10215</v>
      </c>
      <c r="E303" s="2">
        <v>10421</v>
      </c>
      <c r="F303" s="2">
        <v>11008</v>
      </c>
      <c r="G303" s="2">
        <v>11759</v>
      </c>
      <c r="H303" s="2">
        <v>12559</v>
      </c>
      <c r="I303" s="2">
        <v>13459</v>
      </c>
      <c r="J303" s="2">
        <v>13854</v>
      </c>
      <c r="K303" s="2">
        <v>12966</v>
      </c>
      <c r="L303" s="2">
        <v>12392</v>
      </c>
      <c r="M303" s="2">
        <v>12035</v>
      </c>
      <c r="N303" s="2">
        <v>11955</v>
      </c>
      <c r="O303" s="2">
        <v>12112</v>
      </c>
      <c r="P303" s="2">
        <v>12679</v>
      </c>
      <c r="Q303" s="2">
        <v>13075</v>
      </c>
      <c r="R303" s="2">
        <v>13887</v>
      </c>
      <c r="S303" s="2">
        <v>13344</v>
      </c>
      <c r="T303" s="2">
        <v>13029</v>
      </c>
      <c r="U303" s="2">
        <v>11650</v>
      </c>
      <c r="V303" s="2">
        <v>11067</v>
      </c>
      <c r="W303" s="2">
        <v>10368</v>
      </c>
      <c r="X303" s="2">
        <v>10503</v>
      </c>
      <c r="Y303" s="2">
        <v>10346</v>
      </c>
      <c r="Z303"/>
      <c r="AA303" s="28">
        <f t="shared" si="45"/>
        <v>1</v>
      </c>
      <c r="AB303" s="11">
        <f t="shared" si="46"/>
        <v>0</v>
      </c>
      <c r="AC303" s="2">
        <f t="shared" si="47"/>
        <v>285257</v>
      </c>
      <c r="AD303" s="2">
        <f t="shared" si="48"/>
        <v>285257</v>
      </c>
      <c r="AF303">
        <f t="shared" si="49"/>
        <v>10</v>
      </c>
      <c r="AG303">
        <f t="shared" si="50"/>
        <v>2024</v>
      </c>
      <c r="AI303" s="2">
        <f t="shared" si="51"/>
        <v>13887</v>
      </c>
      <c r="AJ303">
        <f t="shared" si="52"/>
        <v>17</v>
      </c>
    </row>
    <row r="304" spans="1:36" x14ac:dyDescent="0.2">
      <c r="A304" s="7">
        <v>45587</v>
      </c>
      <c r="B304" s="2">
        <v>9988</v>
      </c>
      <c r="C304" s="2">
        <v>9804</v>
      </c>
      <c r="D304" s="2">
        <v>9906</v>
      </c>
      <c r="E304" s="2">
        <v>9960</v>
      </c>
      <c r="F304" s="2">
        <v>10416</v>
      </c>
      <c r="G304" s="2">
        <v>11199</v>
      </c>
      <c r="H304" s="2">
        <v>12058</v>
      </c>
      <c r="I304" s="2">
        <v>13039</v>
      </c>
      <c r="J304" s="2">
        <v>13053</v>
      </c>
      <c r="K304" s="2">
        <v>11378</v>
      </c>
      <c r="L304" s="2">
        <v>12024</v>
      </c>
      <c r="M304" s="2">
        <v>11442</v>
      </c>
      <c r="N304" s="2">
        <v>11433</v>
      </c>
      <c r="O304" s="2">
        <v>11487</v>
      </c>
      <c r="P304" s="2">
        <v>12251</v>
      </c>
      <c r="Q304" s="2">
        <v>12882</v>
      </c>
      <c r="R304" s="2">
        <v>13575</v>
      </c>
      <c r="S304" s="2">
        <v>12771</v>
      </c>
      <c r="T304" s="2">
        <v>13077</v>
      </c>
      <c r="U304" s="2">
        <v>11932</v>
      </c>
      <c r="V304" s="2">
        <v>10912</v>
      </c>
      <c r="W304" s="2">
        <v>10528</v>
      </c>
      <c r="X304" s="2">
        <v>10358</v>
      </c>
      <c r="Y304" s="2">
        <v>10411</v>
      </c>
      <c r="Z304"/>
      <c r="AA304" s="28">
        <f t="shared" si="45"/>
        <v>2</v>
      </c>
      <c r="AB304" s="11">
        <f t="shared" si="46"/>
        <v>192142</v>
      </c>
      <c r="AC304" s="2">
        <f t="shared" si="47"/>
        <v>83742</v>
      </c>
      <c r="AD304" s="2">
        <f t="shared" si="48"/>
        <v>275884</v>
      </c>
      <c r="AF304">
        <f t="shared" si="49"/>
        <v>10</v>
      </c>
      <c r="AG304">
        <f t="shared" si="50"/>
        <v>2024</v>
      </c>
      <c r="AI304" s="2">
        <f t="shared" si="51"/>
        <v>13575</v>
      </c>
      <c r="AJ304">
        <f t="shared" si="52"/>
        <v>17</v>
      </c>
    </row>
    <row r="305" spans="1:36" x14ac:dyDescent="0.2">
      <c r="A305" s="7">
        <v>45588</v>
      </c>
      <c r="B305" s="2">
        <v>10058</v>
      </c>
      <c r="C305" s="2">
        <v>9938</v>
      </c>
      <c r="D305" s="2">
        <v>10079</v>
      </c>
      <c r="E305" s="2">
        <v>10061</v>
      </c>
      <c r="F305" s="2">
        <v>10607</v>
      </c>
      <c r="G305" s="2">
        <v>11063</v>
      </c>
      <c r="H305" s="2">
        <v>12245</v>
      </c>
      <c r="I305" s="2">
        <v>13144</v>
      </c>
      <c r="J305" s="2">
        <v>14213</v>
      </c>
      <c r="K305" s="2">
        <v>13659</v>
      </c>
      <c r="L305" s="2">
        <v>12822</v>
      </c>
      <c r="M305" s="2">
        <v>11931</v>
      </c>
      <c r="N305" s="2">
        <v>11778</v>
      </c>
      <c r="O305" s="2">
        <v>11933</v>
      </c>
      <c r="P305" s="2">
        <v>12390</v>
      </c>
      <c r="Q305" s="2">
        <v>12813</v>
      </c>
      <c r="R305" s="2">
        <v>13653</v>
      </c>
      <c r="S305" s="2">
        <v>13451</v>
      </c>
      <c r="T305" s="2">
        <v>12911</v>
      </c>
      <c r="U305" s="2">
        <v>11669</v>
      </c>
      <c r="V305" s="2">
        <v>10918</v>
      </c>
      <c r="W305" s="2">
        <v>10464</v>
      </c>
      <c r="X305" s="2">
        <v>10386</v>
      </c>
      <c r="Y305" s="2">
        <v>10289</v>
      </c>
      <c r="Z305"/>
      <c r="AA305" s="28">
        <f t="shared" si="45"/>
        <v>3</v>
      </c>
      <c r="AB305" s="11">
        <f t="shared" si="46"/>
        <v>198135</v>
      </c>
      <c r="AC305" s="2">
        <f t="shared" si="47"/>
        <v>84340</v>
      </c>
      <c r="AD305" s="2">
        <f t="shared" si="48"/>
        <v>282475</v>
      </c>
      <c r="AF305">
        <f t="shared" si="49"/>
        <v>10</v>
      </c>
      <c r="AG305">
        <f t="shared" si="50"/>
        <v>2024</v>
      </c>
      <c r="AI305" s="2">
        <f t="shared" si="51"/>
        <v>14213</v>
      </c>
      <c r="AJ305">
        <f t="shared" si="52"/>
        <v>9</v>
      </c>
    </row>
    <row r="306" spans="1:36" x14ac:dyDescent="0.2">
      <c r="A306" s="7">
        <v>45589</v>
      </c>
      <c r="B306" s="2">
        <v>9981</v>
      </c>
      <c r="C306" s="2">
        <v>9804</v>
      </c>
      <c r="D306" s="2">
        <v>9919</v>
      </c>
      <c r="E306" s="2">
        <v>9869</v>
      </c>
      <c r="F306" s="2">
        <v>10364</v>
      </c>
      <c r="G306" s="2">
        <v>10959</v>
      </c>
      <c r="H306" s="2">
        <v>11837</v>
      </c>
      <c r="I306" s="2">
        <v>12902</v>
      </c>
      <c r="J306" s="2">
        <v>13519</v>
      </c>
      <c r="K306" s="2">
        <v>12145</v>
      </c>
      <c r="L306" s="2">
        <v>11906</v>
      </c>
      <c r="M306" s="2">
        <v>11630</v>
      </c>
      <c r="N306" s="2">
        <v>11748</v>
      </c>
      <c r="O306" s="2">
        <v>12079</v>
      </c>
      <c r="P306" s="2">
        <v>12339</v>
      </c>
      <c r="Q306" s="2">
        <v>13049</v>
      </c>
      <c r="R306" s="2">
        <v>13549</v>
      </c>
      <c r="S306" s="2">
        <v>13227</v>
      </c>
      <c r="T306" s="2">
        <v>12745</v>
      </c>
      <c r="U306" s="2">
        <v>11677</v>
      </c>
      <c r="V306" s="2">
        <v>10918</v>
      </c>
      <c r="W306" s="2">
        <v>10665</v>
      </c>
      <c r="X306" s="2">
        <v>10419</v>
      </c>
      <c r="Y306" s="2">
        <v>10652</v>
      </c>
      <c r="Z306"/>
      <c r="AA306" s="28">
        <f t="shared" si="45"/>
        <v>4</v>
      </c>
      <c r="AB306" s="11">
        <f t="shared" si="46"/>
        <v>194517</v>
      </c>
      <c r="AC306" s="2">
        <f t="shared" si="47"/>
        <v>83385</v>
      </c>
      <c r="AD306" s="2">
        <f t="shared" si="48"/>
        <v>277902</v>
      </c>
      <c r="AF306">
        <f t="shared" si="49"/>
        <v>10</v>
      </c>
      <c r="AG306">
        <f t="shared" si="50"/>
        <v>2024</v>
      </c>
      <c r="AI306" s="2">
        <f t="shared" si="51"/>
        <v>13549</v>
      </c>
      <c r="AJ306">
        <f t="shared" si="52"/>
        <v>17</v>
      </c>
    </row>
    <row r="307" spans="1:36" x14ac:dyDescent="0.2">
      <c r="A307" s="7">
        <v>45590</v>
      </c>
      <c r="B307" s="2">
        <v>10095</v>
      </c>
      <c r="C307" s="2">
        <v>10182</v>
      </c>
      <c r="D307" s="2">
        <v>10173</v>
      </c>
      <c r="E307" s="2">
        <v>10609</v>
      </c>
      <c r="F307" s="2">
        <v>10792</v>
      </c>
      <c r="G307" s="2">
        <v>11517</v>
      </c>
      <c r="H307" s="2">
        <v>12476</v>
      </c>
      <c r="I307" s="2">
        <v>13650</v>
      </c>
      <c r="J307" s="2">
        <v>13706</v>
      </c>
      <c r="K307" s="2">
        <v>11981</v>
      </c>
      <c r="L307" s="2">
        <v>10914</v>
      </c>
      <c r="M307" s="2">
        <v>10936</v>
      </c>
      <c r="N307" s="2">
        <v>10653</v>
      </c>
      <c r="O307" s="2">
        <v>10784</v>
      </c>
      <c r="P307" s="2">
        <v>11367</v>
      </c>
      <c r="Q307" s="2">
        <v>12083</v>
      </c>
      <c r="R307" s="2">
        <v>13541</v>
      </c>
      <c r="S307" s="2">
        <v>13208</v>
      </c>
      <c r="T307" s="2">
        <v>12851</v>
      </c>
      <c r="U307" s="2">
        <v>11708</v>
      </c>
      <c r="V307" s="2">
        <v>11288</v>
      </c>
      <c r="W307" s="2">
        <v>11031</v>
      </c>
      <c r="X307" s="2">
        <v>11232</v>
      </c>
      <c r="Y307" s="2">
        <v>11338</v>
      </c>
      <c r="Z307"/>
      <c r="AA307" s="28">
        <f t="shared" si="45"/>
        <v>5</v>
      </c>
      <c r="AB307" s="11">
        <f t="shared" si="46"/>
        <v>190933</v>
      </c>
      <c r="AC307" s="2">
        <f t="shared" si="47"/>
        <v>87182</v>
      </c>
      <c r="AD307" s="2">
        <f t="shared" si="48"/>
        <v>278115</v>
      </c>
      <c r="AF307">
        <f t="shared" si="49"/>
        <v>10</v>
      </c>
      <c r="AG307">
        <f t="shared" si="50"/>
        <v>2024</v>
      </c>
      <c r="AI307" s="2">
        <f t="shared" si="51"/>
        <v>13706</v>
      </c>
      <c r="AJ307">
        <f t="shared" si="52"/>
        <v>9</v>
      </c>
    </row>
    <row r="308" spans="1:36" x14ac:dyDescent="0.2">
      <c r="A308" s="7">
        <v>45591</v>
      </c>
      <c r="B308" s="2">
        <v>10652</v>
      </c>
      <c r="C308" s="2">
        <v>10880</v>
      </c>
      <c r="D308" s="2">
        <v>10740</v>
      </c>
      <c r="E308" s="2">
        <v>10937</v>
      </c>
      <c r="F308" s="2">
        <v>10994</v>
      </c>
      <c r="G308" s="2">
        <v>11171</v>
      </c>
      <c r="H308" s="2">
        <v>11222</v>
      </c>
      <c r="I308" s="2">
        <v>12167</v>
      </c>
      <c r="J308" s="2">
        <v>13278</v>
      </c>
      <c r="K308" s="2">
        <v>12656</v>
      </c>
      <c r="L308" s="2">
        <v>11180</v>
      </c>
      <c r="M308" s="2">
        <v>11045</v>
      </c>
      <c r="N308" s="2">
        <v>10926</v>
      </c>
      <c r="O308" s="2">
        <v>11551</v>
      </c>
      <c r="P308" s="2">
        <v>11807</v>
      </c>
      <c r="Q308" s="2">
        <v>12114</v>
      </c>
      <c r="R308" s="2">
        <v>13088</v>
      </c>
      <c r="S308" s="2">
        <v>12726</v>
      </c>
      <c r="T308" s="2">
        <v>12564</v>
      </c>
      <c r="U308" s="2">
        <v>11332</v>
      </c>
      <c r="V308" s="2">
        <v>11148</v>
      </c>
      <c r="W308" s="2">
        <v>10935</v>
      </c>
      <c r="X308" s="2">
        <v>11104</v>
      </c>
      <c r="Y308" s="2">
        <v>11321</v>
      </c>
      <c r="Z308"/>
      <c r="AA308" s="28">
        <f t="shared" si="45"/>
        <v>6</v>
      </c>
      <c r="AB308" s="11">
        <f t="shared" si="46"/>
        <v>189621</v>
      </c>
      <c r="AC308" s="2">
        <f t="shared" si="47"/>
        <v>87917</v>
      </c>
      <c r="AD308" s="2">
        <f t="shared" si="48"/>
        <v>277538</v>
      </c>
      <c r="AF308">
        <f t="shared" si="49"/>
        <v>10</v>
      </c>
      <c r="AG308">
        <f t="shared" si="50"/>
        <v>2024</v>
      </c>
      <c r="AI308" s="2">
        <f t="shared" si="51"/>
        <v>13278</v>
      </c>
      <c r="AJ308">
        <f t="shared" si="52"/>
        <v>9</v>
      </c>
    </row>
    <row r="309" spans="1:36" x14ac:dyDescent="0.2">
      <c r="A309" s="7">
        <v>45592</v>
      </c>
      <c r="B309" s="2">
        <v>10901</v>
      </c>
      <c r="C309" s="2">
        <v>11015</v>
      </c>
      <c r="D309" s="2">
        <v>11155</v>
      </c>
      <c r="E309" s="2">
        <v>11017</v>
      </c>
      <c r="F309" s="2">
        <v>11448</v>
      </c>
      <c r="G309" s="2">
        <v>11436</v>
      </c>
      <c r="H309" s="2">
        <v>11525</v>
      </c>
      <c r="I309" s="2">
        <v>12524</v>
      </c>
      <c r="J309" s="2">
        <v>12943</v>
      </c>
      <c r="K309" s="2">
        <v>11502</v>
      </c>
      <c r="L309" s="2">
        <v>10880</v>
      </c>
      <c r="M309" s="2">
        <v>10946</v>
      </c>
      <c r="N309" s="2">
        <v>12040</v>
      </c>
      <c r="O309" s="2">
        <v>12142</v>
      </c>
      <c r="P309" s="2">
        <v>13603</v>
      </c>
      <c r="Q309" s="2">
        <v>14345</v>
      </c>
      <c r="R309" s="2">
        <v>14599</v>
      </c>
      <c r="S309" s="2">
        <v>14064</v>
      </c>
      <c r="T309" s="2">
        <v>13856</v>
      </c>
      <c r="U309" s="2">
        <v>12269</v>
      </c>
      <c r="V309" s="2">
        <v>11978</v>
      </c>
      <c r="W309" s="2">
        <v>11505</v>
      </c>
      <c r="X309" s="2">
        <v>11389</v>
      </c>
      <c r="Y309" s="2">
        <v>11680</v>
      </c>
      <c r="Z309"/>
      <c r="AA309" s="28">
        <f t="shared" si="45"/>
        <v>7</v>
      </c>
      <c r="AB309" s="11">
        <f t="shared" si="46"/>
        <v>0</v>
      </c>
      <c r="AC309" s="2">
        <f t="shared" si="47"/>
        <v>290762</v>
      </c>
      <c r="AD309" s="2">
        <f t="shared" si="48"/>
        <v>290762</v>
      </c>
      <c r="AF309">
        <f t="shared" si="49"/>
        <v>10</v>
      </c>
      <c r="AG309">
        <f t="shared" si="50"/>
        <v>2024</v>
      </c>
      <c r="AI309" s="2">
        <f t="shared" si="51"/>
        <v>14599</v>
      </c>
      <c r="AJ309">
        <f t="shared" si="52"/>
        <v>17</v>
      </c>
    </row>
    <row r="310" spans="1:36" x14ac:dyDescent="0.2">
      <c r="A310" s="7">
        <v>45593</v>
      </c>
      <c r="B310" s="2">
        <v>11496</v>
      </c>
      <c r="C310" s="2">
        <v>11748</v>
      </c>
      <c r="D310" s="2">
        <v>11675</v>
      </c>
      <c r="E310" s="2">
        <v>12198</v>
      </c>
      <c r="F310" s="2">
        <v>12648</v>
      </c>
      <c r="G310" s="2">
        <v>13611</v>
      </c>
      <c r="H310" s="2">
        <v>14418</v>
      </c>
      <c r="I310" s="2">
        <v>15687</v>
      </c>
      <c r="J310" s="2">
        <v>15492</v>
      </c>
      <c r="K310" s="2">
        <v>13599</v>
      </c>
      <c r="L310" s="2">
        <v>12867</v>
      </c>
      <c r="M310" s="2">
        <v>12426</v>
      </c>
      <c r="N310" s="2">
        <v>12418</v>
      </c>
      <c r="O310" s="2">
        <v>12032</v>
      </c>
      <c r="P310" s="2">
        <v>12811</v>
      </c>
      <c r="Q310" s="2">
        <v>13587</v>
      </c>
      <c r="R310" s="2">
        <v>15253</v>
      </c>
      <c r="S310" s="2">
        <v>15085</v>
      </c>
      <c r="T310" s="2">
        <v>14865</v>
      </c>
      <c r="U310" s="2">
        <v>13298</v>
      </c>
      <c r="V310" s="2">
        <v>12994</v>
      </c>
      <c r="W310" s="2">
        <v>12458</v>
      </c>
      <c r="X310" s="2">
        <v>12476</v>
      </c>
      <c r="Y310" s="2">
        <v>12798</v>
      </c>
      <c r="Z310"/>
      <c r="AA310" s="28">
        <f t="shared" si="45"/>
        <v>1</v>
      </c>
      <c r="AB310" s="11">
        <f t="shared" si="46"/>
        <v>0</v>
      </c>
      <c r="AC310" s="2">
        <f t="shared" si="47"/>
        <v>317940</v>
      </c>
      <c r="AD310" s="2">
        <f t="shared" si="48"/>
        <v>317940</v>
      </c>
      <c r="AF310">
        <f t="shared" si="49"/>
        <v>10</v>
      </c>
      <c r="AG310">
        <f t="shared" si="50"/>
        <v>2024</v>
      </c>
      <c r="AI310" s="2">
        <f t="shared" si="51"/>
        <v>15687</v>
      </c>
      <c r="AJ310">
        <f t="shared" si="52"/>
        <v>8</v>
      </c>
    </row>
    <row r="311" spans="1:36" x14ac:dyDescent="0.2">
      <c r="A311" s="7">
        <v>45594</v>
      </c>
      <c r="B311" s="2">
        <v>12655</v>
      </c>
      <c r="C311" s="2">
        <v>12898</v>
      </c>
      <c r="D311" s="2">
        <v>12999</v>
      </c>
      <c r="E311" s="2">
        <v>13323</v>
      </c>
      <c r="F311" s="2">
        <v>13689</v>
      </c>
      <c r="G311" s="2">
        <v>14642</v>
      </c>
      <c r="H311" s="2">
        <v>15293</v>
      </c>
      <c r="I311" s="2">
        <v>16650</v>
      </c>
      <c r="J311" s="2">
        <v>16621</v>
      </c>
      <c r="K311" s="2">
        <v>15283</v>
      </c>
      <c r="L311" s="2">
        <v>15597</v>
      </c>
      <c r="M311" s="2">
        <v>15855</v>
      </c>
      <c r="N311" s="2">
        <v>16058</v>
      </c>
      <c r="O311" s="2">
        <v>16097</v>
      </c>
      <c r="P311" s="2">
        <v>16150</v>
      </c>
      <c r="Q311" s="2">
        <v>15775</v>
      </c>
      <c r="R311" s="2">
        <v>16095</v>
      </c>
      <c r="S311" s="2">
        <v>15599</v>
      </c>
      <c r="T311" s="2">
        <v>14726</v>
      </c>
      <c r="U311" s="2">
        <v>13350</v>
      </c>
      <c r="V311" s="2">
        <v>12570</v>
      </c>
      <c r="W311" s="2">
        <v>12019</v>
      </c>
      <c r="X311" s="2">
        <v>11863</v>
      </c>
      <c r="Y311" s="2">
        <v>11833</v>
      </c>
      <c r="Z311"/>
      <c r="AA311" s="28">
        <f t="shared" si="45"/>
        <v>2</v>
      </c>
      <c r="AB311" s="11">
        <f t="shared" si="46"/>
        <v>240308</v>
      </c>
      <c r="AC311" s="2">
        <f t="shared" si="47"/>
        <v>107332</v>
      </c>
      <c r="AD311" s="2">
        <f t="shared" si="48"/>
        <v>347640</v>
      </c>
      <c r="AF311">
        <f t="shared" si="49"/>
        <v>10</v>
      </c>
      <c r="AG311">
        <f t="shared" si="50"/>
        <v>2024</v>
      </c>
      <c r="AI311" s="2">
        <f t="shared" si="51"/>
        <v>16650</v>
      </c>
      <c r="AJ311">
        <f t="shared" si="52"/>
        <v>8</v>
      </c>
    </row>
    <row r="312" spans="1:36" x14ac:dyDescent="0.2">
      <c r="A312" s="7">
        <v>45595</v>
      </c>
      <c r="B312" s="2">
        <v>13941</v>
      </c>
      <c r="C312" s="2">
        <v>13950</v>
      </c>
      <c r="D312" s="2">
        <v>13841</v>
      </c>
      <c r="E312" s="2">
        <v>13987</v>
      </c>
      <c r="F312" s="2">
        <v>14499</v>
      </c>
      <c r="G312" s="2">
        <v>15158</v>
      </c>
      <c r="H312" s="2">
        <v>15888</v>
      </c>
      <c r="I312" s="2">
        <v>17352</v>
      </c>
      <c r="J312" s="2">
        <v>19212</v>
      </c>
      <c r="K312" s="2">
        <v>19493</v>
      </c>
      <c r="L312" s="2">
        <v>19868</v>
      </c>
      <c r="M312" s="2">
        <v>20177</v>
      </c>
      <c r="N312" s="2">
        <v>20350</v>
      </c>
      <c r="O312" s="2">
        <v>20484</v>
      </c>
      <c r="P312" s="2">
        <v>21064</v>
      </c>
      <c r="Q312" s="2">
        <v>20217</v>
      </c>
      <c r="R312" s="2">
        <v>19566</v>
      </c>
      <c r="S312" s="2">
        <v>17884</v>
      </c>
      <c r="T312" s="2">
        <v>16454</v>
      </c>
      <c r="U312" s="2">
        <v>14764</v>
      </c>
      <c r="V312" s="2">
        <v>13930</v>
      </c>
      <c r="W312" s="2">
        <v>13475</v>
      </c>
      <c r="X312" s="2">
        <v>13443</v>
      </c>
      <c r="Y312" s="2">
        <v>13700</v>
      </c>
      <c r="Z312"/>
      <c r="AA312" s="28">
        <f t="shared" si="45"/>
        <v>3</v>
      </c>
      <c r="AB312" s="11">
        <f t="shared" si="46"/>
        <v>287733</v>
      </c>
      <c r="AC312" s="2">
        <f t="shared" si="47"/>
        <v>114964</v>
      </c>
      <c r="AD312" s="2">
        <f t="shared" si="48"/>
        <v>402697</v>
      </c>
      <c r="AF312">
        <f t="shared" si="49"/>
        <v>10</v>
      </c>
      <c r="AG312">
        <f t="shared" si="50"/>
        <v>2024</v>
      </c>
      <c r="AI312" s="2">
        <f t="shared" si="51"/>
        <v>21064</v>
      </c>
      <c r="AJ312">
        <f t="shared" si="52"/>
        <v>15</v>
      </c>
    </row>
    <row r="313" spans="1:36" x14ac:dyDescent="0.2">
      <c r="A313" s="7">
        <v>45596</v>
      </c>
      <c r="B313" s="2">
        <v>10603</v>
      </c>
      <c r="C313" s="2">
        <v>10522</v>
      </c>
      <c r="D313" s="2">
        <v>10456</v>
      </c>
      <c r="E313" s="2">
        <v>10442</v>
      </c>
      <c r="F313" s="2">
        <v>10937</v>
      </c>
      <c r="G313" s="2">
        <v>11476</v>
      </c>
      <c r="H313" s="2">
        <v>12287</v>
      </c>
      <c r="I313" s="2">
        <v>13429</v>
      </c>
      <c r="J313" s="2">
        <v>14067</v>
      </c>
      <c r="K313" s="2">
        <v>13192</v>
      </c>
      <c r="L313" s="2">
        <v>12262</v>
      </c>
      <c r="M313" s="2">
        <v>11642</v>
      </c>
      <c r="N313" s="2">
        <v>11094</v>
      </c>
      <c r="O313" s="2">
        <v>11345</v>
      </c>
      <c r="P313" s="2">
        <v>12028</v>
      </c>
      <c r="Q313" s="2">
        <v>12854</v>
      </c>
      <c r="R313" s="2">
        <v>13581</v>
      </c>
      <c r="S313" s="2">
        <v>12675</v>
      </c>
      <c r="T313" s="2">
        <v>11883</v>
      </c>
      <c r="U313" s="2">
        <v>10903</v>
      </c>
      <c r="V313" s="2">
        <v>10604</v>
      </c>
      <c r="W313" s="2">
        <v>10312</v>
      </c>
      <c r="X313" s="2">
        <v>10318</v>
      </c>
      <c r="Y313" s="2">
        <v>10355</v>
      </c>
      <c r="Z313"/>
      <c r="AA313" s="28">
        <f t="shared" si="45"/>
        <v>4</v>
      </c>
      <c r="AB313" s="11">
        <f t="shared" si="46"/>
        <v>192189</v>
      </c>
      <c r="AC313" s="2">
        <f t="shared" si="47"/>
        <v>87078</v>
      </c>
      <c r="AD313" s="2">
        <f t="shared" si="48"/>
        <v>279267</v>
      </c>
      <c r="AF313">
        <f t="shared" si="49"/>
        <v>10</v>
      </c>
      <c r="AG313">
        <f t="shared" si="50"/>
        <v>2024</v>
      </c>
      <c r="AI313" s="2">
        <f t="shared" si="51"/>
        <v>14067</v>
      </c>
      <c r="AJ313">
        <f t="shared" si="52"/>
        <v>9</v>
      </c>
    </row>
    <row r="314" spans="1:36" x14ac:dyDescent="0.2">
      <c r="A314" s="7">
        <v>45597</v>
      </c>
      <c r="B314" s="2">
        <v>10231</v>
      </c>
      <c r="C314" s="2">
        <v>9978</v>
      </c>
      <c r="D314" s="2">
        <v>10078</v>
      </c>
      <c r="E314" s="2">
        <v>10102</v>
      </c>
      <c r="F314" s="2">
        <v>10270</v>
      </c>
      <c r="G314" s="2">
        <v>11429</v>
      </c>
      <c r="H314" s="2">
        <v>11705</v>
      </c>
      <c r="I314" s="2">
        <v>12741</v>
      </c>
      <c r="J314" s="2">
        <v>14083</v>
      </c>
      <c r="K314" s="2">
        <v>14819</v>
      </c>
      <c r="L314" s="2">
        <v>15007</v>
      </c>
      <c r="M314" s="2">
        <v>14712</v>
      </c>
      <c r="N314" s="2">
        <v>13658</v>
      </c>
      <c r="O314" s="2">
        <v>12017</v>
      </c>
      <c r="P314" s="2">
        <v>12462</v>
      </c>
      <c r="Q314" s="2">
        <v>13260</v>
      </c>
      <c r="R314" s="2">
        <v>13211</v>
      </c>
      <c r="S314" s="2">
        <v>12726</v>
      </c>
      <c r="T314" s="2">
        <v>12236</v>
      </c>
      <c r="U314" s="2">
        <v>11919</v>
      </c>
      <c r="V314" s="2">
        <v>10918</v>
      </c>
      <c r="W314" s="2">
        <v>10500</v>
      </c>
      <c r="X314" s="2">
        <v>10845</v>
      </c>
      <c r="Y314" s="2">
        <v>10757</v>
      </c>
      <c r="Z314"/>
      <c r="AA314" s="28">
        <f t="shared" si="45"/>
        <v>5</v>
      </c>
      <c r="AB314" s="11">
        <f t="shared" si="46"/>
        <v>205114</v>
      </c>
      <c r="AC314" s="2">
        <f t="shared" si="47"/>
        <v>84550</v>
      </c>
      <c r="AD314" s="2">
        <f t="shared" si="48"/>
        <v>289664</v>
      </c>
      <c r="AF314">
        <f t="shared" si="49"/>
        <v>11</v>
      </c>
      <c r="AG314">
        <f t="shared" si="50"/>
        <v>2024</v>
      </c>
      <c r="AI314" s="2">
        <f t="shared" si="51"/>
        <v>15007</v>
      </c>
      <c r="AJ314">
        <f t="shared" si="52"/>
        <v>11</v>
      </c>
    </row>
    <row r="315" spans="1:36" x14ac:dyDescent="0.2">
      <c r="A315" s="7">
        <v>45598</v>
      </c>
      <c r="B315" s="2">
        <v>10220</v>
      </c>
      <c r="C315" s="2">
        <v>10408</v>
      </c>
      <c r="D315" s="2">
        <v>10493</v>
      </c>
      <c r="E315" s="2">
        <v>10485</v>
      </c>
      <c r="F315" s="2">
        <v>10739</v>
      </c>
      <c r="G315" s="2">
        <v>11209</v>
      </c>
      <c r="H315" s="2">
        <v>11382</v>
      </c>
      <c r="I315" s="2">
        <v>12288</v>
      </c>
      <c r="J315" s="2">
        <v>13256</v>
      </c>
      <c r="K315" s="2">
        <v>12732</v>
      </c>
      <c r="L315" s="2">
        <v>12032</v>
      </c>
      <c r="M315" s="2">
        <v>11934</v>
      </c>
      <c r="N315" s="2">
        <v>12176</v>
      </c>
      <c r="O315" s="2">
        <v>12425</v>
      </c>
      <c r="P315" s="2">
        <v>12409</v>
      </c>
      <c r="Q315" s="2">
        <v>12978</v>
      </c>
      <c r="R315" s="2">
        <v>13541</v>
      </c>
      <c r="S315" s="2">
        <v>13312</v>
      </c>
      <c r="T315" s="2">
        <v>13079</v>
      </c>
      <c r="U315" s="2">
        <v>12621</v>
      </c>
      <c r="V315" s="2">
        <v>12032</v>
      </c>
      <c r="W315" s="2">
        <v>11815</v>
      </c>
      <c r="X315" s="2">
        <v>12012</v>
      </c>
      <c r="Y315" s="2">
        <v>12514</v>
      </c>
      <c r="Z315"/>
      <c r="AA315" s="28">
        <f t="shared" si="45"/>
        <v>6</v>
      </c>
      <c r="AB315" s="11">
        <f t="shared" si="46"/>
        <v>200642</v>
      </c>
      <c r="AC315" s="2">
        <f t="shared" si="47"/>
        <v>87450</v>
      </c>
      <c r="AD315" s="2">
        <f t="shared" si="48"/>
        <v>288092</v>
      </c>
      <c r="AF315">
        <f t="shared" si="49"/>
        <v>11</v>
      </c>
      <c r="AG315">
        <f t="shared" si="50"/>
        <v>2024</v>
      </c>
      <c r="AI315" s="2">
        <f t="shared" si="51"/>
        <v>13541</v>
      </c>
      <c r="AJ315">
        <f t="shared" si="52"/>
        <v>17</v>
      </c>
    </row>
    <row r="316" spans="1:36" x14ac:dyDescent="0.2">
      <c r="A316" s="7">
        <v>45599</v>
      </c>
      <c r="B316" s="2">
        <v>11791</v>
      </c>
      <c r="C316" s="2">
        <v>11653</v>
      </c>
      <c r="D316" s="2">
        <v>11789</v>
      </c>
      <c r="E316" s="2">
        <v>11936</v>
      </c>
      <c r="F316" s="2">
        <v>12233</v>
      </c>
      <c r="G316" s="2">
        <v>12649</v>
      </c>
      <c r="H316" s="2">
        <v>12927</v>
      </c>
      <c r="I316" s="2">
        <v>12857</v>
      </c>
      <c r="J316" s="2">
        <v>12427</v>
      </c>
      <c r="K316" s="2">
        <v>11688</v>
      </c>
      <c r="L316" s="2">
        <v>11062</v>
      </c>
      <c r="M316" s="2">
        <v>10870</v>
      </c>
      <c r="N316" s="2">
        <v>10951</v>
      </c>
      <c r="O316" s="2">
        <v>11373</v>
      </c>
      <c r="P316" s="2">
        <v>12587</v>
      </c>
      <c r="Q316" s="2">
        <v>14366</v>
      </c>
      <c r="R316" s="2">
        <v>15336</v>
      </c>
      <c r="S316" s="2">
        <v>14762</v>
      </c>
      <c r="T316" s="2">
        <v>13976</v>
      </c>
      <c r="U316" s="2">
        <v>13355</v>
      </c>
      <c r="V316" s="2">
        <v>12581</v>
      </c>
      <c r="W316" s="2">
        <v>12401</v>
      </c>
      <c r="X316" s="2">
        <v>12283</v>
      </c>
      <c r="Y316" s="2">
        <v>12791</v>
      </c>
      <c r="Z316"/>
      <c r="AA316" s="28">
        <f t="shared" si="45"/>
        <v>7</v>
      </c>
      <c r="AB316" s="11">
        <f t="shared" si="46"/>
        <v>0</v>
      </c>
      <c r="AC316" s="2">
        <f t="shared" si="47"/>
        <v>300644</v>
      </c>
      <c r="AD316" s="2">
        <f t="shared" si="48"/>
        <v>300644</v>
      </c>
      <c r="AF316">
        <f t="shared" si="49"/>
        <v>11</v>
      </c>
      <c r="AG316">
        <f t="shared" si="50"/>
        <v>2024</v>
      </c>
      <c r="AI316" s="2">
        <f t="shared" si="51"/>
        <v>15336</v>
      </c>
      <c r="AJ316">
        <f t="shared" si="52"/>
        <v>17</v>
      </c>
    </row>
    <row r="317" spans="1:36" x14ac:dyDescent="0.2">
      <c r="A317" s="7">
        <v>45600</v>
      </c>
      <c r="B317" s="2">
        <v>11505</v>
      </c>
      <c r="C317" s="2">
        <v>12442</v>
      </c>
      <c r="D317" s="2">
        <v>12547</v>
      </c>
      <c r="E317" s="2">
        <v>13000</v>
      </c>
      <c r="F317" s="2">
        <v>13503</v>
      </c>
      <c r="G317" s="2">
        <v>15214</v>
      </c>
      <c r="H317" s="2">
        <v>15249</v>
      </c>
      <c r="I317" s="2">
        <v>15749</v>
      </c>
      <c r="J317" s="2">
        <v>16352</v>
      </c>
      <c r="K317" s="2">
        <v>16364</v>
      </c>
      <c r="L317" s="2">
        <v>15863</v>
      </c>
      <c r="M317" s="2">
        <v>15816</v>
      </c>
      <c r="N317" s="2">
        <v>16612</v>
      </c>
      <c r="O317" s="2">
        <v>16632</v>
      </c>
      <c r="P317" s="2">
        <v>17003</v>
      </c>
      <c r="Q317" s="2">
        <v>16939</v>
      </c>
      <c r="R317" s="2">
        <v>16548</v>
      </c>
      <c r="S317" s="2">
        <v>15756</v>
      </c>
      <c r="T317" s="2">
        <v>14908</v>
      </c>
      <c r="U317" s="2">
        <v>13820</v>
      </c>
      <c r="V317" s="2">
        <v>12622</v>
      </c>
      <c r="W317" s="2">
        <v>11854</v>
      </c>
      <c r="X317" s="2">
        <v>12108</v>
      </c>
      <c r="Y317" s="2">
        <v>11703</v>
      </c>
      <c r="Z317"/>
      <c r="AA317" s="28">
        <f t="shared" si="45"/>
        <v>1</v>
      </c>
      <c r="AB317" s="11">
        <f t="shared" si="46"/>
        <v>0</v>
      </c>
      <c r="AC317" s="2">
        <f t="shared" si="47"/>
        <v>350109</v>
      </c>
      <c r="AD317" s="2">
        <f t="shared" si="48"/>
        <v>350109</v>
      </c>
      <c r="AF317">
        <f t="shared" si="49"/>
        <v>11</v>
      </c>
      <c r="AG317">
        <f t="shared" si="50"/>
        <v>2024</v>
      </c>
      <c r="AI317" s="2">
        <f t="shared" si="51"/>
        <v>17003</v>
      </c>
      <c r="AJ317">
        <f t="shared" si="52"/>
        <v>15</v>
      </c>
    </row>
    <row r="318" spans="1:36" x14ac:dyDescent="0.2">
      <c r="A318" s="7">
        <v>45601</v>
      </c>
      <c r="B318" s="2">
        <v>11389</v>
      </c>
      <c r="C318" s="2">
        <v>11332</v>
      </c>
      <c r="D318" s="2">
        <v>11427</v>
      </c>
      <c r="E318" s="2">
        <v>11443</v>
      </c>
      <c r="F318" s="2">
        <v>11802</v>
      </c>
      <c r="G318" s="2">
        <v>13094</v>
      </c>
      <c r="H318" s="2">
        <v>13274</v>
      </c>
      <c r="I318" s="2">
        <v>14099</v>
      </c>
      <c r="J318" s="2">
        <v>15161</v>
      </c>
      <c r="K318" s="2">
        <v>15407</v>
      </c>
      <c r="L318" s="2">
        <v>15073</v>
      </c>
      <c r="M318" s="2">
        <v>14618</v>
      </c>
      <c r="N318" s="2">
        <v>14681</v>
      </c>
      <c r="O318" s="2">
        <v>15081</v>
      </c>
      <c r="P318" s="2">
        <v>14917</v>
      </c>
      <c r="Q318" s="2">
        <v>14776</v>
      </c>
      <c r="R318" s="2">
        <v>15284</v>
      </c>
      <c r="S318" s="2">
        <v>14217</v>
      </c>
      <c r="T318" s="2">
        <v>13196</v>
      </c>
      <c r="U318" s="2">
        <v>12837</v>
      </c>
      <c r="V318" s="2">
        <v>11794</v>
      </c>
      <c r="W318" s="2">
        <v>11126</v>
      </c>
      <c r="X318" s="2">
        <v>11366</v>
      </c>
      <c r="Y318" s="2">
        <v>10910</v>
      </c>
      <c r="Z318"/>
      <c r="AA318" s="28">
        <f t="shared" si="45"/>
        <v>2</v>
      </c>
      <c r="AB318" s="11">
        <f t="shared" si="46"/>
        <v>223633</v>
      </c>
      <c r="AC318" s="2">
        <f t="shared" si="47"/>
        <v>94671</v>
      </c>
      <c r="AD318" s="2">
        <f t="shared" si="48"/>
        <v>318304</v>
      </c>
      <c r="AF318">
        <f t="shared" si="49"/>
        <v>11</v>
      </c>
      <c r="AG318">
        <f t="shared" si="50"/>
        <v>2024</v>
      </c>
      <c r="AI318" s="2">
        <f t="shared" si="51"/>
        <v>15407</v>
      </c>
      <c r="AJ318">
        <f t="shared" si="52"/>
        <v>10</v>
      </c>
    </row>
    <row r="319" spans="1:36" x14ac:dyDescent="0.2">
      <c r="A319" s="7">
        <v>45602</v>
      </c>
      <c r="B319" s="2">
        <v>10787</v>
      </c>
      <c r="C319" s="2">
        <v>10555</v>
      </c>
      <c r="D319" s="2">
        <v>10739</v>
      </c>
      <c r="E319" s="2">
        <v>10793</v>
      </c>
      <c r="F319" s="2">
        <v>10931</v>
      </c>
      <c r="G319" s="2">
        <v>12262</v>
      </c>
      <c r="H319" s="2">
        <v>12224</v>
      </c>
      <c r="I319" s="2">
        <v>12726</v>
      </c>
      <c r="J319" s="2">
        <v>13495</v>
      </c>
      <c r="K319" s="2">
        <v>13537</v>
      </c>
      <c r="L319" s="2">
        <v>12988</v>
      </c>
      <c r="M319" s="2">
        <v>13191</v>
      </c>
      <c r="N319" s="2">
        <v>14297</v>
      </c>
      <c r="O319" s="2">
        <v>14610</v>
      </c>
      <c r="P319" s="2">
        <v>14499</v>
      </c>
      <c r="Q319" s="2">
        <v>14717</v>
      </c>
      <c r="R319" s="2">
        <v>14843</v>
      </c>
      <c r="S319" s="2">
        <v>13819</v>
      </c>
      <c r="T319" s="2">
        <v>12774</v>
      </c>
      <c r="U319" s="2">
        <v>12111</v>
      </c>
      <c r="V319" s="2">
        <v>11223</v>
      </c>
      <c r="W319" s="2">
        <v>10319</v>
      </c>
      <c r="X319" s="2">
        <v>10574</v>
      </c>
      <c r="Y319" s="2">
        <v>10141</v>
      </c>
      <c r="Z319"/>
      <c r="AA319" s="28">
        <f t="shared" si="45"/>
        <v>3</v>
      </c>
      <c r="AB319" s="11">
        <f t="shared" si="46"/>
        <v>209723</v>
      </c>
      <c r="AC319" s="2">
        <f t="shared" si="47"/>
        <v>88432</v>
      </c>
      <c r="AD319" s="2">
        <f t="shared" si="48"/>
        <v>298155</v>
      </c>
      <c r="AF319">
        <f t="shared" si="49"/>
        <v>11</v>
      </c>
      <c r="AG319">
        <f t="shared" si="50"/>
        <v>2024</v>
      </c>
      <c r="AI319" s="2">
        <f t="shared" si="51"/>
        <v>14843</v>
      </c>
      <c r="AJ319">
        <f t="shared" si="52"/>
        <v>17</v>
      </c>
    </row>
    <row r="320" spans="1:36" x14ac:dyDescent="0.2">
      <c r="A320" s="7">
        <v>45603</v>
      </c>
      <c r="B320" s="2">
        <v>10192</v>
      </c>
      <c r="C320" s="2">
        <v>9831</v>
      </c>
      <c r="D320" s="2">
        <v>10134</v>
      </c>
      <c r="E320" s="2">
        <v>10176</v>
      </c>
      <c r="F320" s="2">
        <v>10537</v>
      </c>
      <c r="G320" s="2">
        <v>11739</v>
      </c>
      <c r="H320" s="2">
        <v>12106</v>
      </c>
      <c r="I320" s="2">
        <v>12702</v>
      </c>
      <c r="J320" s="2">
        <v>13381</v>
      </c>
      <c r="K320" s="2">
        <v>12280</v>
      </c>
      <c r="L320" s="2">
        <v>12309</v>
      </c>
      <c r="M320" s="2">
        <v>11869</v>
      </c>
      <c r="N320" s="2">
        <v>11418</v>
      </c>
      <c r="O320" s="2">
        <v>11790</v>
      </c>
      <c r="P320" s="2">
        <v>12757</v>
      </c>
      <c r="Q320" s="2">
        <v>14578</v>
      </c>
      <c r="R320" s="2">
        <v>15070</v>
      </c>
      <c r="S320" s="2">
        <v>14138</v>
      </c>
      <c r="T320" s="2">
        <v>13331</v>
      </c>
      <c r="U320" s="2">
        <v>13168</v>
      </c>
      <c r="V320" s="2">
        <v>12139</v>
      </c>
      <c r="W320" s="2">
        <v>11635</v>
      </c>
      <c r="X320" s="2">
        <v>11801</v>
      </c>
      <c r="Y320" s="2">
        <v>11694</v>
      </c>
      <c r="Z320"/>
      <c r="AA320" s="28">
        <f t="shared" si="45"/>
        <v>4</v>
      </c>
      <c r="AB320" s="11">
        <f t="shared" si="46"/>
        <v>204366</v>
      </c>
      <c r="AC320" s="2">
        <f t="shared" si="47"/>
        <v>86409</v>
      </c>
      <c r="AD320" s="2">
        <f t="shared" si="48"/>
        <v>290775</v>
      </c>
      <c r="AF320">
        <f t="shared" si="49"/>
        <v>11</v>
      </c>
      <c r="AG320">
        <f t="shared" si="50"/>
        <v>2024</v>
      </c>
      <c r="AI320" s="2">
        <f t="shared" si="51"/>
        <v>15070</v>
      </c>
      <c r="AJ320">
        <f t="shared" si="52"/>
        <v>17</v>
      </c>
    </row>
    <row r="321" spans="1:36" x14ac:dyDescent="0.2">
      <c r="A321" s="7">
        <v>45604</v>
      </c>
      <c r="B321" s="2">
        <v>11178</v>
      </c>
      <c r="C321" s="2">
        <v>11114</v>
      </c>
      <c r="D321" s="2">
        <v>11377</v>
      </c>
      <c r="E321" s="2">
        <v>11473</v>
      </c>
      <c r="F321" s="2">
        <v>11812</v>
      </c>
      <c r="G321" s="2">
        <v>13112</v>
      </c>
      <c r="H321" s="2">
        <v>13214</v>
      </c>
      <c r="I321" s="2">
        <v>13455</v>
      </c>
      <c r="J321" s="2">
        <v>13924</v>
      </c>
      <c r="K321" s="2">
        <v>12842</v>
      </c>
      <c r="L321" s="2">
        <v>13027</v>
      </c>
      <c r="M321" s="2">
        <v>13887</v>
      </c>
      <c r="N321" s="2">
        <v>14980</v>
      </c>
      <c r="O321" s="2">
        <v>15321</v>
      </c>
      <c r="P321" s="2">
        <v>14976</v>
      </c>
      <c r="Q321" s="2">
        <v>15371</v>
      </c>
      <c r="R321" s="2">
        <v>15537</v>
      </c>
      <c r="S321" s="2">
        <v>14276</v>
      </c>
      <c r="T321" s="2">
        <v>13248</v>
      </c>
      <c r="U321" s="2">
        <v>12921</v>
      </c>
      <c r="V321" s="2">
        <v>12016</v>
      </c>
      <c r="W321" s="2">
        <v>11498</v>
      </c>
      <c r="X321" s="2">
        <v>12116</v>
      </c>
      <c r="Y321" s="2">
        <v>11895</v>
      </c>
      <c r="Z321"/>
      <c r="AA321" s="28">
        <f t="shared" si="45"/>
        <v>5</v>
      </c>
      <c r="AB321" s="11">
        <f t="shared" si="46"/>
        <v>219395</v>
      </c>
      <c r="AC321" s="2">
        <f t="shared" si="47"/>
        <v>95175</v>
      </c>
      <c r="AD321" s="2">
        <f t="shared" si="48"/>
        <v>314570</v>
      </c>
      <c r="AF321">
        <f t="shared" si="49"/>
        <v>11</v>
      </c>
      <c r="AG321">
        <f t="shared" si="50"/>
        <v>2024</v>
      </c>
      <c r="AI321" s="2">
        <f t="shared" si="51"/>
        <v>15537</v>
      </c>
      <c r="AJ321">
        <f t="shared" si="52"/>
        <v>17</v>
      </c>
    </row>
    <row r="322" spans="1:36" x14ac:dyDescent="0.2">
      <c r="A322" s="7">
        <v>45605</v>
      </c>
      <c r="B322" s="2">
        <v>11489</v>
      </c>
      <c r="C322" s="2">
        <v>11597</v>
      </c>
      <c r="D322" s="2">
        <v>11617</v>
      </c>
      <c r="E322" s="2">
        <v>11595</v>
      </c>
      <c r="F322" s="2">
        <v>11910</v>
      </c>
      <c r="G322" s="2">
        <v>12396</v>
      </c>
      <c r="H322" s="2">
        <v>12224</v>
      </c>
      <c r="I322" s="2">
        <v>12403</v>
      </c>
      <c r="J322" s="2">
        <v>12397</v>
      </c>
      <c r="K322" s="2">
        <v>11448</v>
      </c>
      <c r="L322" s="2">
        <v>11087</v>
      </c>
      <c r="M322" s="2">
        <v>11188</v>
      </c>
      <c r="N322" s="2">
        <v>11144</v>
      </c>
      <c r="O322" s="2">
        <v>11508</v>
      </c>
      <c r="P322" s="2">
        <v>12668</v>
      </c>
      <c r="Q322" s="2">
        <v>14318</v>
      </c>
      <c r="R322" s="2">
        <v>14872</v>
      </c>
      <c r="S322" s="2">
        <v>14238</v>
      </c>
      <c r="T322" s="2">
        <v>13432</v>
      </c>
      <c r="U322" s="2">
        <v>13066</v>
      </c>
      <c r="V322" s="2">
        <v>12594</v>
      </c>
      <c r="W322" s="2">
        <v>12625</v>
      </c>
      <c r="X322" s="2">
        <v>12844</v>
      </c>
      <c r="Y322" s="2">
        <v>13342</v>
      </c>
      <c r="Z322"/>
      <c r="AA322" s="28">
        <f t="shared" si="45"/>
        <v>6</v>
      </c>
      <c r="AB322" s="11">
        <f t="shared" si="46"/>
        <v>201832</v>
      </c>
      <c r="AC322" s="2">
        <f t="shared" si="47"/>
        <v>96170</v>
      </c>
      <c r="AD322" s="2">
        <f t="shared" si="48"/>
        <v>298002</v>
      </c>
      <c r="AF322">
        <f t="shared" si="49"/>
        <v>11</v>
      </c>
      <c r="AG322">
        <f t="shared" si="50"/>
        <v>2024</v>
      </c>
      <c r="AI322" s="2">
        <f t="shared" si="51"/>
        <v>14872</v>
      </c>
      <c r="AJ322">
        <f t="shared" si="52"/>
        <v>17</v>
      </c>
    </row>
    <row r="323" spans="1:36" x14ac:dyDescent="0.2">
      <c r="A323" s="7">
        <v>45606</v>
      </c>
      <c r="B323" s="2">
        <v>12856</v>
      </c>
      <c r="C323" s="2">
        <v>12892</v>
      </c>
      <c r="D323" s="2">
        <v>12927</v>
      </c>
      <c r="E323" s="2">
        <v>13065</v>
      </c>
      <c r="F323" s="2">
        <v>13216</v>
      </c>
      <c r="G323" s="2">
        <v>13583</v>
      </c>
      <c r="H323" s="2">
        <v>13264</v>
      </c>
      <c r="I323" s="2">
        <v>13302</v>
      </c>
      <c r="J323" s="2">
        <v>12168</v>
      </c>
      <c r="K323" s="2">
        <v>11227</v>
      </c>
      <c r="L323" s="2">
        <v>10974</v>
      </c>
      <c r="M323" s="2">
        <v>10941</v>
      </c>
      <c r="N323" s="2">
        <v>11062</v>
      </c>
      <c r="O323" s="2">
        <v>12916</v>
      </c>
      <c r="P323" s="2">
        <v>13216</v>
      </c>
      <c r="Q323" s="2">
        <v>14284</v>
      </c>
      <c r="R323" s="2">
        <v>15024</v>
      </c>
      <c r="S323" s="2">
        <v>14211</v>
      </c>
      <c r="T323" s="2">
        <v>13387</v>
      </c>
      <c r="U323" s="2">
        <v>12763</v>
      </c>
      <c r="V323" s="2">
        <v>11961</v>
      </c>
      <c r="W323" s="2">
        <v>11580</v>
      </c>
      <c r="X323" s="2">
        <v>11443</v>
      </c>
      <c r="Y323" s="2">
        <v>11661</v>
      </c>
      <c r="Z323"/>
      <c r="AA323" s="28">
        <f t="shared" si="45"/>
        <v>7</v>
      </c>
      <c r="AB323" s="11">
        <f t="shared" si="46"/>
        <v>0</v>
      </c>
      <c r="AC323" s="2">
        <f t="shared" si="47"/>
        <v>303923</v>
      </c>
      <c r="AD323" s="2">
        <f t="shared" si="48"/>
        <v>303923</v>
      </c>
      <c r="AF323">
        <f t="shared" si="49"/>
        <v>11</v>
      </c>
      <c r="AG323">
        <f t="shared" si="50"/>
        <v>2024</v>
      </c>
      <c r="AI323" s="2">
        <f t="shared" si="51"/>
        <v>15024</v>
      </c>
      <c r="AJ323">
        <f t="shared" si="52"/>
        <v>17</v>
      </c>
    </row>
    <row r="324" spans="1:36" x14ac:dyDescent="0.2">
      <c r="A324" s="7">
        <v>45607</v>
      </c>
      <c r="B324" s="2">
        <v>11163</v>
      </c>
      <c r="C324" s="2">
        <v>11055</v>
      </c>
      <c r="D324" s="2">
        <v>10954</v>
      </c>
      <c r="E324" s="2">
        <v>11013</v>
      </c>
      <c r="F324" s="2">
        <v>11332</v>
      </c>
      <c r="G324" s="2">
        <v>12091</v>
      </c>
      <c r="H324" s="2">
        <v>12336</v>
      </c>
      <c r="I324" s="2">
        <v>13344</v>
      </c>
      <c r="J324" s="2">
        <v>13733</v>
      </c>
      <c r="K324" s="2">
        <v>13436</v>
      </c>
      <c r="L324" s="2">
        <v>12470</v>
      </c>
      <c r="M324" s="2">
        <v>11496</v>
      </c>
      <c r="N324" s="2">
        <v>11703</v>
      </c>
      <c r="O324" s="2">
        <v>13085</v>
      </c>
      <c r="P324" s="2">
        <v>13562</v>
      </c>
      <c r="Q324" s="2">
        <v>14157</v>
      </c>
      <c r="R324" s="2">
        <v>14756</v>
      </c>
      <c r="S324" s="2">
        <v>13837</v>
      </c>
      <c r="T324" s="2">
        <v>13026</v>
      </c>
      <c r="U324" s="2">
        <v>12232</v>
      </c>
      <c r="V324" s="2">
        <v>11506</v>
      </c>
      <c r="W324" s="2">
        <v>11084</v>
      </c>
      <c r="X324" s="2">
        <v>11003</v>
      </c>
      <c r="Y324" s="2">
        <v>11240</v>
      </c>
      <c r="Z324"/>
      <c r="AA324" s="28">
        <f t="shared" si="45"/>
        <v>1</v>
      </c>
      <c r="AB324" s="11">
        <f t="shared" si="46"/>
        <v>0</v>
      </c>
      <c r="AC324" s="2">
        <f t="shared" si="47"/>
        <v>295614</v>
      </c>
      <c r="AD324" s="2">
        <f t="shared" si="48"/>
        <v>295614</v>
      </c>
      <c r="AF324">
        <f t="shared" si="49"/>
        <v>11</v>
      </c>
      <c r="AG324">
        <f t="shared" si="50"/>
        <v>2024</v>
      </c>
      <c r="AI324" s="2">
        <f t="shared" si="51"/>
        <v>14756</v>
      </c>
      <c r="AJ324">
        <f t="shared" si="52"/>
        <v>17</v>
      </c>
    </row>
    <row r="325" spans="1:36" x14ac:dyDescent="0.2">
      <c r="A325" s="7">
        <v>45608</v>
      </c>
      <c r="B325" s="2">
        <v>10852</v>
      </c>
      <c r="C325" s="2">
        <v>10582</v>
      </c>
      <c r="D325" s="2">
        <v>10775</v>
      </c>
      <c r="E325" s="2">
        <v>10771</v>
      </c>
      <c r="F325" s="2">
        <v>11337</v>
      </c>
      <c r="G325" s="2">
        <v>12513</v>
      </c>
      <c r="H325" s="2">
        <v>12910</v>
      </c>
      <c r="I325" s="2">
        <v>13469</v>
      </c>
      <c r="J325" s="2">
        <v>14139</v>
      </c>
      <c r="K325" s="2">
        <v>14936</v>
      </c>
      <c r="L325" s="2">
        <v>15353</v>
      </c>
      <c r="M325" s="2">
        <v>15551</v>
      </c>
      <c r="N325" s="2">
        <v>15326</v>
      </c>
      <c r="O325" s="2">
        <v>15324</v>
      </c>
      <c r="P325" s="2">
        <v>15736</v>
      </c>
      <c r="Q325" s="2">
        <v>16681</v>
      </c>
      <c r="R325" s="2">
        <v>16920</v>
      </c>
      <c r="S325" s="2">
        <v>15710</v>
      </c>
      <c r="T325" s="2">
        <v>14775</v>
      </c>
      <c r="U325" s="2">
        <v>14363</v>
      </c>
      <c r="V325" s="2">
        <v>13114</v>
      </c>
      <c r="W325" s="2">
        <v>12608</v>
      </c>
      <c r="X325" s="2">
        <v>13061</v>
      </c>
      <c r="Y325" s="2">
        <v>12800</v>
      </c>
      <c r="Z325"/>
      <c r="AA325" s="28">
        <f t="shared" si="45"/>
        <v>2</v>
      </c>
      <c r="AB325" s="11">
        <f t="shared" si="46"/>
        <v>237066</v>
      </c>
      <c r="AC325" s="2">
        <f t="shared" si="47"/>
        <v>92540</v>
      </c>
      <c r="AD325" s="2">
        <f t="shared" si="48"/>
        <v>329606</v>
      </c>
      <c r="AF325">
        <f t="shared" si="49"/>
        <v>11</v>
      </c>
      <c r="AG325">
        <f t="shared" si="50"/>
        <v>2024</v>
      </c>
      <c r="AI325" s="2">
        <f t="shared" si="51"/>
        <v>16920</v>
      </c>
      <c r="AJ325">
        <f t="shared" si="52"/>
        <v>17</v>
      </c>
    </row>
    <row r="326" spans="1:36" x14ac:dyDescent="0.2">
      <c r="A326" s="7">
        <v>45609</v>
      </c>
      <c r="B326" s="2">
        <v>12744</v>
      </c>
      <c r="C326" s="2">
        <v>12607</v>
      </c>
      <c r="D326" s="2">
        <v>13038</v>
      </c>
      <c r="E326" s="2">
        <v>13152</v>
      </c>
      <c r="F326" s="2">
        <v>13737</v>
      </c>
      <c r="G326" s="2">
        <v>15247</v>
      </c>
      <c r="H326" s="2">
        <v>15215</v>
      </c>
      <c r="I326" s="2">
        <v>14921</v>
      </c>
      <c r="J326" s="2">
        <v>14004</v>
      </c>
      <c r="K326" s="2">
        <v>12730</v>
      </c>
      <c r="L326" s="2">
        <v>11976</v>
      </c>
      <c r="M326" s="2">
        <v>12045</v>
      </c>
      <c r="N326" s="2">
        <v>11082</v>
      </c>
      <c r="O326" s="2">
        <v>13144</v>
      </c>
      <c r="P326" s="2">
        <v>14884</v>
      </c>
      <c r="Q326" s="2">
        <v>16744</v>
      </c>
      <c r="R326" s="2">
        <v>17410</v>
      </c>
      <c r="S326" s="2">
        <v>16328</v>
      </c>
      <c r="T326" s="2">
        <v>15161</v>
      </c>
      <c r="U326" s="2">
        <v>14931</v>
      </c>
      <c r="V326" s="2">
        <v>13748</v>
      </c>
      <c r="W326" s="2">
        <v>13229</v>
      </c>
      <c r="X326" s="2">
        <v>13551</v>
      </c>
      <c r="Y326" s="2">
        <v>13363</v>
      </c>
      <c r="Z326"/>
      <c r="AA326" s="28">
        <f t="shared" si="45"/>
        <v>3</v>
      </c>
      <c r="AB326" s="11">
        <f t="shared" si="46"/>
        <v>225888</v>
      </c>
      <c r="AC326" s="2">
        <f t="shared" si="47"/>
        <v>109103</v>
      </c>
      <c r="AD326" s="2">
        <f t="shared" si="48"/>
        <v>334991</v>
      </c>
      <c r="AF326">
        <f t="shared" si="49"/>
        <v>11</v>
      </c>
      <c r="AG326">
        <f t="shared" si="50"/>
        <v>2024</v>
      </c>
      <c r="AI326" s="2">
        <f t="shared" si="51"/>
        <v>17410</v>
      </c>
      <c r="AJ326">
        <f t="shared" si="52"/>
        <v>17</v>
      </c>
    </row>
    <row r="327" spans="1:36" x14ac:dyDescent="0.2">
      <c r="A327" s="7">
        <v>45610</v>
      </c>
      <c r="B327" s="2">
        <v>13332</v>
      </c>
      <c r="C327" s="2">
        <v>13304</v>
      </c>
      <c r="D327" s="2">
        <v>13593</v>
      </c>
      <c r="E327" s="2">
        <v>13880</v>
      </c>
      <c r="F327" s="2">
        <v>14211</v>
      </c>
      <c r="G327" s="2">
        <v>15655</v>
      </c>
      <c r="H327" s="2">
        <v>15649</v>
      </c>
      <c r="I327" s="2">
        <v>15512</v>
      </c>
      <c r="J327" s="2">
        <v>14570</v>
      </c>
      <c r="K327" s="2">
        <v>13212</v>
      </c>
      <c r="L327" s="2">
        <v>12997</v>
      </c>
      <c r="M327" s="2">
        <v>12546</v>
      </c>
      <c r="N327" s="2">
        <v>12337</v>
      </c>
      <c r="O327" s="2">
        <v>13157</v>
      </c>
      <c r="P327" s="2">
        <v>14823</v>
      </c>
      <c r="Q327" s="2">
        <v>16433</v>
      </c>
      <c r="R327" s="2">
        <v>16697</v>
      </c>
      <c r="S327" s="2">
        <v>15786</v>
      </c>
      <c r="T327" s="2">
        <v>15551</v>
      </c>
      <c r="U327" s="2">
        <v>14787</v>
      </c>
      <c r="V327" s="2">
        <v>13686</v>
      </c>
      <c r="W327" s="2">
        <v>13208</v>
      </c>
      <c r="X327" s="2">
        <v>13569</v>
      </c>
      <c r="Y327" s="2">
        <v>13437</v>
      </c>
      <c r="Z327"/>
      <c r="AA327" s="28">
        <f t="shared" si="45"/>
        <v>4</v>
      </c>
      <c r="AB327" s="11">
        <f t="shared" si="46"/>
        <v>228871</v>
      </c>
      <c r="AC327" s="2">
        <f t="shared" si="47"/>
        <v>113061</v>
      </c>
      <c r="AD327" s="2">
        <f t="shared" si="48"/>
        <v>341932</v>
      </c>
      <c r="AF327">
        <f t="shared" si="49"/>
        <v>11</v>
      </c>
      <c r="AG327">
        <f t="shared" si="50"/>
        <v>2024</v>
      </c>
      <c r="AI327" s="2">
        <f t="shared" si="51"/>
        <v>16697</v>
      </c>
      <c r="AJ327">
        <f t="shared" si="52"/>
        <v>17</v>
      </c>
    </row>
    <row r="328" spans="1:36" x14ac:dyDescent="0.2">
      <c r="A328" s="7">
        <v>45611</v>
      </c>
      <c r="B328" s="2">
        <v>13218</v>
      </c>
      <c r="C328" s="2">
        <v>13205</v>
      </c>
      <c r="D328" s="2">
        <v>13630</v>
      </c>
      <c r="E328" s="2">
        <v>13793</v>
      </c>
      <c r="F328" s="2">
        <v>14185</v>
      </c>
      <c r="G328" s="2">
        <v>15474</v>
      </c>
      <c r="H328" s="2">
        <v>15357</v>
      </c>
      <c r="I328" s="2">
        <v>15758</v>
      </c>
      <c r="J328" s="2">
        <v>16619</v>
      </c>
      <c r="K328" s="2">
        <v>16668</v>
      </c>
      <c r="L328" s="2">
        <v>15826</v>
      </c>
      <c r="M328" s="2">
        <v>16666</v>
      </c>
      <c r="N328" s="2">
        <v>16833</v>
      </c>
      <c r="O328" s="2">
        <v>17501</v>
      </c>
      <c r="P328" s="2">
        <v>17330</v>
      </c>
      <c r="Q328" s="2">
        <v>17303</v>
      </c>
      <c r="R328" s="2">
        <v>16826</v>
      </c>
      <c r="S328" s="2">
        <v>15234</v>
      </c>
      <c r="T328" s="2">
        <v>13815</v>
      </c>
      <c r="U328" s="2">
        <v>13360</v>
      </c>
      <c r="V328" s="2">
        <v>12296</v>
      </c>
      <c r="W328" s="2">
        <v>11900</v>
      </c>
      <c r="X328" s="2">
        <v>12261</v>
      </c>
      <c r="Y328" s="2">
        <v>12053</v>
      </c>
      <c r="Z328"/>
      <c r="AA328" s="28">
        <f t="shared" si="45"/>
        <v>5</v>
      </c>
      <c r="AB328" s="11">
        <f t="shared" si="46"/>
        <v>246196</v>
      </c>
      <c r="AC328" s="2">
        <f t="shared" si="47"/>
        <v>110915</v>
      </c>
      <c r="AD328" s="2">
        <f t="shared" si="48"/>
        <v>357111</v>
      </c>
      <c r="AF328">
        <f t="shared" si="49"/>
        <v>11</v>
      </c>
      <c r="AG328">
        <f t="shared" si="50"/>
        <v>2024</v>
      </c>
      <c r="AI328" s="2">
        <f t="shared" si="51"/>
        <v>17501</v>
      </c>
      <c r="AJ328">
        <f t="shared" si="52"/>
        <v>14</v>
      </c>
    </row>
    <row r="329" spans="1:36" x14ac:dyDescent="0.2">
      <c r="A329" s="7">
        <v>45612</v>
      </c>
      <c r="B329" s="2">
        <v>11628</v>
      </c>
      <c r="C329" s="2">
        <v>11550</v>
      </c>
      <c r="D329" s="2">
        <v>11474</v>
      </c>
      <c r="E329" s="2">
        <v>11388</v>
      </c>
      <c r="F329" s="2">
        <v>11575</v>
      </c>
      <c r="G329" s="2">
        <v>12099</v>
      </c>
      <c r="H329" s="2">
        <v>11818</v>
      </c>
      <c r="I329" s="2">
        <v>12398</v>
      </c>
      <c r="J329" s="2">
        <v>12564</v>
      </c>
      <c r="K329" s="2">
        <v>12824</v>
      </c>
      <c r="L329" s="2">
        <v>13573</v>
      </c>
      <c r="M329" s="2">
        <v>13766</v>
      </c>
      <c r="N329" s="2">
        <v>14039</v>
      </c>
      <c r="O329" s="2">
        <v>14249</v>
      </c>
      <c r="P329" s="2">
        <v>14210</v>
      </c>
      <c r="Q329" s="2">
        <v>14530</v>
      </c>
      <c r="R329" s="2">
        <v>14799</v>
      </c>
      <c r="S329" s="2">
        <v>13607</v>
      </c>
      <c r="T329" s="2">
        <v>12817</v>
      </c>
      <c r="U329" s="2">
        <v>12189</v>
      </c>
      <c r="V329" s="2">
        <v>11529</v>
      </c>
      <c r="W329" s="2">
        <v>11402</v>
      </c>
      <c r="X329" s="2">
        <v>11510</v>
      </c>
      <c r="Y329" s="2">
        <v>11984</v>
      </c>
      <c r="Z329"/>
      <c r="AA329" s="28">
        <f t="shared" si="45"/>
        <v>6</v>
      </c>
      <c r="AB329" s="11">
        <f t="shared" si="46"/>
        <v>210006</v>
      </c>
      <c r="AC329" s="2">
        <f t="shared" si="47"/>
        <v>93516</v>
      </c>
      <c r="AD329" s="2">
        <f t="shared" si="48"/>
        <v>303522</v>
      </c>
      <c r="AF329">
        <f t="shared" si="49"/>
        <v>11</v>
      </c>
      <c r="AG329">
        <f t="shared" si="50"/>
        <v>2024</v>
      </c>
      <c r="AI329" s="2">
        <f t="shared" si="51"/>
        <v>14799</v>
      </c>
      <c r="AJ329">
        <f t="shared" si="52"/>
        <v>17</v>
      </c>
    </row>
    <row r="330" spans="1:36" x14ac:dyDescent="0.2">
      <c r="A330" s="7">
        <v>45613</v>
      </c>
      <c r="B330" s="2">
        <v>11315</v>
      </c>
      <c r="C330" s="2">
        <v>11421</v>
      </c>
      <c r="D330" s="2">
        <v>11415</v>
      </c>
      <c r="E330" s="2">
        <v>11611</v>
      </c>
      <c r="F330" s="2">
        <v>11620</v>
      </c>
      <c r="G330" s="2">
        <v>12026</v>
      </c>
      <c r="H330" s="2">
        <v>11917</v>
      </c>
      <c r="I330" s="2">
        <v>12328</v>
      </c>
      <c r="J330" s="2">
        <v>11825</v>
      </c>
      <c r="K330" s="2">
        <v>10981</v>
      </c>
      <c r="L330" s="2">
        <v>11354</v>
      </c>
      <c r="M330" s="2">
        <v>11114</v>
      </c>
      <c r="N330" s="2">
        <v>10925</v>
      </c>
      <c r="O330" s="2">
        <v>11391</v>
      </c>
      <c r="P330" s="2">
        <v>12889</v>
      </c>
      <c r="Q330" s="2">
        <v>14149</v>
      </c>
      <c r="R330" s="2">
        <v>15137</v>
      </c>
      <c r="S330" s="2">
        <v>14318</v>
      </c>
      <c r="T330" s="2">
        <v>13539</v>
      </c>
      <c r="U330" s="2">
        <v>12972</v>
      </c>
      <c r="V330" s="2">
        <v>12247</v>
      </c>
      <c r="W330" s="2">
        <v>11764</v>
      </c>
      <c r="X330" s="2">
        <v>11750</v>
      </c>
      <c r="Y330" s="2">
        <v>12036</v>
      </c>
      <c r="Z330"/>
      <c r="AA330" s="28">
        <f t="shared" ref="AA330:AA393" si="53">WEEKDAY(A330,2)</f>
        <v>7</v>
      </c>
      <c r="AB330" s="11">
        <f t="shared" si="46"/>
        <v>0</v>
      </c>
      <c r="AC330" s="2">
        <f t="shared" si="47"/>
        <v>292044</v>
      </c>
      <c r="AD330" s="2">
        <f t="shared" si="48"/>
        <v>292044</v>
      </c>
      <c r="AF330">
        <f t="shared" si="49"/>
        <v>11</v>
      </c>
      <c r="AG330">
        <f t="shared" si="50"/>
        <v>2024</v>
      </c>
      <c r="AI330" s="2">
        <f t="shared" si="51"/>
        <v>15137</v>
      </c>
      <c r="AJ330">
        <f t="shared" si="52"/>
        <v>17</v>
      </c>
    </row>
    <row r="331" spans="1:36" x14ac:dyDescent="0.2">
      <c r="A331" s="7">
        <v>45614</v>
      </c>
      <c r="B331" s="2">
        <v>11793</v>
      </c>
      <c r="C331" s="2">
        <v>11369</v>
      </c>
      <c r="D331" s="2">
        <v>11949</v>
      </c>
      <c r="E331" s="2">
        <v>11720</v>
      </c>
      <c r="F331" s="2">
        <v>12339</v>
      </c>
      <c r="G331" s="2">
        <v>13516</v>
      </c>
      <c r="H331" s="2">
        <v>13829</v>
      </c>
      <c r="I331" s="2">
        <v>13898</v>
      </c>
      <c r="J331" s="2">
        <v>15753</v>
      </c>
      <c r="K331" s="2">
        <v>17213</v>
      </c>
      <c r="L331" s="2">
        <v>15138</v>
      </c>
      <c r="M331" s="2">
        <v>15001</v>
      </c>
      <c r="N331" s="2">
        <v>15764</v>
      </c>
      <c r="O331" s="2">
        <v>15674</v>
      </c>
      <c r="P331" s="2">
        <v>16054</v>
      </c>
      <c r="Q331" s="2">
        <v>16045</v>
      </c>
      <c r="R331" s="2">
        <v>16201</v>
      </c>
      <c r="S331" s="2">
        <v>15037</v>
      </c>
      <c r="T331" s="2">
        <v>13812</v>
      </c>
      <c r="U331" s="2">
        <v>13408</v>
      </c>
      <c r="V331" s="2">
        <v>12220</v>
      </c>
      <c r="W331" s="2">
        <v>11543</v>
      </c>
      <c r="X331" s="2">
        <v>11734</v>
      </c>
      <c r="Y331" s="2">
        <v>11590</v>
      </c>
      <c r="Z331"/>
      <c r="AA331" s="28">
        <f t="shared" si="53"/>
        <v>1</v>
      </c>
      <c r="AB331" s="11">
        <f t="shared" si="46"/>
        <v>0</v>
      </c>
      <c r="AC331" s="2">
        <f t="shared" si="47"/>
        <v>332600</v>
      </c>
      <c r="AD331" s="2">
        <f t="shared" si="48"/>
        <v>332600</v>
      </c>
      <c r="AF331">
        <f t="shared" si="49"/>
        <v>11</v>
      </c>
      <c r="AG331">
        <f t="shared" si="50"/>
        <v>2024</v>
      </c>
      <c r="AI331" s="2">
        <f t="shared" si="51"/>
        <v>17213</v>
      </c>
      <c r="AJ331">
        <f t="shared" si="52"/>
        <v>10</v>
      </c>
    </row>
    <row r="332" spans="1:36" x14ac:dyDescent="0.2">
      <c r="A332" s="7">
        <v>45615</v>
      </c>
      <c r="B332" s="2">
        <v>11292</v>
      </c>
      <c r="C332" s="2">
        <v>11201</v>
      </c>
      <c r="D332" s="2">
        <v>11436</v>
      </c>
      <c r="E332" s="2">
        <v>11637</v>
      </c>
      <c r="F332" s="2">
        <v>12071</v>
      </c>
      <c r="G332" s="2">
        <v>13476</v>
      </c>
      <c r="H332" s="2">
        <v>13628</v>
      </c>
      <c r="I332" s="2">
        <v>13946</v>
      </c>
      <c r="J332" s="2">
        <v>13182</v>
      </c>
      <c r="K332" s="2">
        <v>8240</v>
      </c>
      <c r="L332" s="2">
        <v>12415</v>
      </c>
      <c r="M332" s="2">
        <v>13572</v>
      </c>
      <c r="N332" s="2">
        <v>13975</v>
      </c>
      <c r="O332" s="2">
        <v>14931</v>
      </c>
      <c r="P332" s="2">
        <v>15092</v>
      </c>
      <c r="Q332" s="2">
        <v>15631</v>
      </c>
      <c r="R332" s="2">
        <v>15955</v>
      </c>
      <c r="S332" s="2">
        <v>14477</v>
      </c>
      <c r="T332" s="2">
        <v>14028</v>
      </c>
      <c r="U332" s="2">
        <v>13376</v>
      </c>
      <c r="V332" s="2">
        <v>12188</v>
      </c>
      <c r="W332" s="2">
        <v>11507</v>
      </c>
      <c r="X332" s="2">
        <v>11788</v>
      </c>
      <c r="Y332" s="2">
        <v>11350</v>
      </c>
      <c r="Z332"/>
      <c r="AA332" s="28">
        <f t="shared" si="53"/>
        <v>2</v>
      </c>
      <c r="AB332" s="11">
        <f t="shared" si="46"/>
        <v>214303</v>
      </c>
      <c r="AC332" s="2">
        <f t="shared" si="47"/>
        <v>96091</v>
      </c>
      <c r="AD332" s="2">
        <f t="shared" si="48"/>
        <v>310394</v>
      </c>
      <c r="AF332">
        <f t="shared" si="49"/>
        <v>11</v>
      </c>
      <c r="AG332">
        <f t="shared" si="50"/>
        <v>2024</v>
      </c>
      <c r="AI332" s="2">
        <f t="shared" si="51"/>
        <v>15955</v>
      </c>
      <c r="AJ332">
        <f t="shared" si="52"/>
        <v>17</v>
      </c>
    </row>
    <row r="333" spans="1:36" x14ac:dyDescent="0.2">
      <c r="A333" s="7">
        <v>45616</v>
      </c>
      <c r="B333" s="2">
        <v>11164</v>
      </c>
      <c r="C333" s="2">
        <v>11039</v>
      </c>
      <c r="D333" s="2">
        <v>11282</v>
      </c>
      <c r="E333" s="2">
        <v>11299</v>
      </c>
      <c r="F333" s="2">
        <v>12004</v>
      </c>
      <c r="G333" s="2">
        <v>12946</v>
      </c>
      <c r="H333" s="2">
        <v>12867</v>
      </c>
      <c r="I333" s="2">
        <v>14057</v>
      </c>
      <c r="J333" s="2">
        <v>15130</v>
      </c>
      <c r="K333" s="2">
        <v>14832</v>
      </c>
      <c r="L333" s="2">
        <v>14974</v>
      </c>
      <c r="M333" s="2">
        <v>15405</v>
      </c>
      <c r="N333" s="2">
        <v>15529</v>
      </c>
      <c r="O333" s="2">
        <v>15842</v>
      </c>
      <c r="P333" s="2">
        <v>15443</v>
      </c>
      <c r="Q333" s="2">
        <v>15687</v>
      </c>
      <c r="R333" s="2">
        <v>15437</v>
      </c>
      <c r="S333" s="2">
        <v>14648</v>
      </c>
      <c r="T333" s="2">
        <v>13906</v>
      </c>
      <c r="U333" s="2">
        <v>13199</v>
      </c>
      <c r="V333" s="2">
        <v>12007</v>
      </c>
      <c r="W333" s="2">
        <v>11496</v>
      </c>
      <c r="X333" s="2">
        <v>11628</v>
      </c>
      <c r="Y333" s="2">
        <v>11395</v>
      </c>
      <c r="Z333"/>
      <c r="AA333" s="28">
        <f t="shared" si="53"/>
        <v>3</v>
      </c>
      <c r="AB333" s="11">
        <f t="shared" si="46"/>
        <v>229220</v>
      </c>
      <c r="AC333" s="2">
        <f t="shared" si="47"/>
        <v>93996</v>
      </c>
      <c r="AD333" s="2">
        <f t="shared" si="48"/>
        <v>323216</v>
      </c>
      <c r="AF333">
        <f t="shared" si="49"/>
        <v>11</v>
      </c>
      <c r="AG333">
        <f t="shared" si="50"/>
        <v>2024</v>
      </c>
      <c r="AI333" s="2">
        <f t="shared" si="51"/>
        <v>15842</v>
      </c>
      <c r="AJ333">
        <f t="shared" si="52"/>
        <v>14</v>
      </c>
    </row>
    <row r="334" spans="1:36" x14ac:dyDescent="0.2">
      <c r="A334" s="7">
        <v>45617</v>
      </c>
      <c r="B334" s="2">
        <v>10971</v>
      </c>
      <c r="C334" s="2">
        <v>10980</v>
      </c>
      <c r="D334" s="2">
        <v>11138</v>
      </c>
      <c r="E334" s="2">
        <v>11105</v>
      </c>
      <c r="F334" s="2">
        <v>11668</v>
      </c>
      <c r="G334" s="2">
        <v>12842</v>
      </c>
      <c r="H334" s="2">
        <v>13399</v>
      </c>
      <c r="I334" s="2">
        <v>13754</v>
      </c>
      <c r="J334" s="2">
        <v>14629</v>
      </c>
      <c r="K334" s="2">
        <v>14661</v>
      </c>
      <c r="L334" s="2">
        <v>14696</v>
      </c>
      <c r="M334" s="2">
        <v>14788</v>
      </c>
      <c r="N334" s="2">
        <v>15586</v>
      </c>
      <c r="O334" s="2">
        <v>16122</v>
      </c>
      <c r="P334" s="2">
        <v>16322</v>
      </c>
      <c r="Q334" s="2">
        <v>16241</v>
      </c>
      <c r="R334" s="2">
        <v>16237</v>
      </c>
      <c r="S334" s="2">
        <v>14820</v>
      </c>
      <c r="T334" s="2">
        <v>13704</v>
      </c>
      <c r="U334" s="2">
        <v>13386</v>
      </c>
      <c r="V334" s="2">
        <v>12236</v>
      </c>
      <c r="W334" s="2">
        <v>11813</v>
      </c>
      <c r="X334" s="2">
        <v>11893</v>
      </c>
      <c r="Y334" s="2">
        <v>11624</v>
      </c>
      <c r="Z334"/>
      <c r="AA334" s="28">
        <f t="shared" si="53"/>
        <v>4</v>
      </c>
      <c r="AB334" s="11">
        <f t="shared" si="46"/>
        <v>230888</v>
      </c>
      <c r="AC334" s="2">
        <f t="shared" si="47"/>
        <v>93727</v>
      </c>
      <c r="AD334" s="2">
        <f t="shared" si="48"/>
        <v>324615</v>
      </c>
      <c r="AF334">
        <f t="shared" si="49"/>
        <v>11</v>
      </c>
      <c r="AG334">
        <f t="shared" si="50"/>
        <v>2024</v>
      </c>
      <c r="AI334" s="2">
        <f t="shared" si="51"/>
        <v>16322</v>
      </c>
      <c r="AJ334">
        <f t="shared" si="52"/>
        <v>15</v>
      </c>
    </row>
    <row r="335" spans="1:36" x14ac:dyDescent="0.2">
      <c r="A335" s="7">
        <v>45618</v>
      </c>
      <c r="B335" s="2">
        <v>11146</v>
      </c>
      <c r="C335" s="2">
        <v>11378</v>
      </c>
      <c r="D335" s="2">
        <v>11352</v>
      </c>
      <c r="E335" s="2">
        <v>11297</v>
      </c>
      <c r="F335" s="2">
        <v>11707</v>
      </c>
      <c r="G335" s="2">
        <v>12655</v>
      </c>
      <c r="H335" s="2">
        <v>13413</v>
      </c>
      <c r="I335" s="2">
        <v>14240</v>
      </c>
      <c r="J335" s="2">
        <v>14644</v>
      </c>
      <c r="K335" s="2">
        <v>14679</v>
      </c>
      <c r="L335" s="2">
        <v>14773</v>
      </c>
      <c r="M335" s="2">
        <v>15148</v>
      </c>
      <c r="N335" s="2">
        <v>15186</v>
      </c>
      <c r="O335" s="2">
        <v>14988</v>
      </c>
      <c r="P335" s="2">
        <v>15055</v>
      </c>
      <c r="Q335" s="2">
        <v>14975</v>
      </c>
      <c r="R335" s="2">
        <v>15017</v>
      </c>
      <c r="S335" s="2">
        <v>13608</v>
      </c>
      <c r="T335" s="2">
        <v>12684</v>
      </c>
      <c r="U335" s="2">
        <v>11916</v>
      </c>
      <c r="V335" s="2">
        <v>11446</v>
      </c>
      <c r="W335" s="2">
        <v>11222</v>
      </c>
      <c r="X335" s="2">
        <v>11315</v>
      </c>
      <c r="Y335" s="2">
        <v>11836</v>
      </c>
      <c r="Z335"/>
      <c r="AA335" s="28">
        <f t="shared" si="53"/>
        <v>5</v>
      </c>
      <c r="AB335" s="11">
        <f t="shared" si="46"/>
        <v>220896</v>
      </c>
      <c r="AC335" s="2">
        <f t="shared" si="47"/>
        <v>94784</v>
      </c>
      <c r="AD335" s="2">
        <f t="shared" si="48"/>
        <v>315680</v>
      </c>
      <c r="AF335">
        <f t="shared" si="49"/>
        <v>11</v>
      </c>
      <c r="AG335">
        <f t="shared" si="50"/>
        <v>2024</v>
      </c>
      <c r="AI335" s="2">
        <f t="shared" si="51"/>
        <v>15186</v>
      </c>
      <c r="AJ335">
        <f t="shared" si="52"/>
        <v>13</v>
      </c>
    </row>
    <row r="336" spans="1:36" x14ac:dyDescent="0.2">
      <c r="A336" s="7">
        <v>45619</v>
      </c>
      <c r="B336" s="2">
        <v>11161</v>
      </c>
      <c r="C336" s="2">
        <v>11065</v>
      </c>
      <c r="D336" s="2">
        <v>11230</v>
      </c>
      <c r="E336" s="2">
        <v>11056</v>
      </c>
      <c r="F336" s="2">
        <v>11260</v>
      </c>
      <c r="G336" s="2">
        <v>11811</v>
      </c>
      <c r="H336" s="2">
        <v>11578</v>
      </c>
      <c r="I336" s="2">
        <v>12634</v>
      </c>
      <c r="J336" s="2">
        <v>13695</v>
      </c>
      <c r="K336" s="2">
        <v>14254</v>
      </c>
      <c r="L336" s="2">
        <v>14743</v>
      </c>
      <c r="M336" s="2">
        <v>15205</v>
      </c>
      <c r="N336" s="2">
        <v>15376</v>
      </c>
      <c r="O336" s="2">
        <v>15718</v>
      </c>
      <c r="P336" s="2">
        <v>15692</v>
      </c>
      <c r="Q336" s="2">
        <v>15505</v>
      </c>
      <c r="R336" s="2">
        <v>15325</v>
      </c>
      <c r="S336" s="2">
        <v>14054</v>
      </c>
      <c r="T336" s="2">
        <v>13169</v>
      </c>
      <c r="U336" s="2">
        <v>12680</v>
      </c>
      <c r="V336" s="2">
        <v>12111</v>
      </c>
      <c r="W336" s="2">
        <v>11970</v>
      </c>
      <c r="X336" s="2">
        <v>12214</v>
      </c>
      <c r="Y336" s="2">
        <v>12602</v>
      </c>
      <c r="Z336"/>
      <c r="AA336" s="28">
        <f t="shared" si="53"/>
        <v>6</v>
      </c>
      <c r="AB336" s="11">
        <f t="shared" si="46"/>
        <v>224345</v>
      </c>
      <c r="AC336" s="2">
        <f t="shared" si="47"/>
        <v>91763</v>
      </c>
      <c r="AD336" s="2">
        <f t="shared" si="48"/>
        <v>316108</v>
      </c>
      <c r="AF336">
        <f t="shared" si="49"/>
        <v>11</v>
      </c>
      <c r="AG336">
        <f t="shared" si="50"/>
        <v>2024</v>
      </c>
      <c r="AI336" s="2">
        <f t="shared" si="51"/>
        <v>15718</v>
      </c>
      <c r="AJ336">
        <f t="shared" si="52"/>
        <v>14</v>
      </c>
    </row>
    <row r="337" spans="1:36" x14ac:dyDescent="0.2">
      <c r="A337" s="7">
        <v>45620</v>
      </c>
      <c r="B337" s="2">
        <v>11865</v>
      </c>
      <c r="C337" s="2">
        <v>11842</v>
      </c>
      <c r="D337" s="2">
        <v>11802</v>
      </c>
      <c r="E337" s="2">
        <v>11800</v>
      </c>
      <c r="F337" s="2">
        <v>11876</v>
      </c>
      <c r="G337" s="2">
        <v>12188</v>
      </c>
      <c r="H337" s="2">
        <v>11923</v>
      </c>
      <c r="I337" s="2">
        <v>12837</v>
      </c>
      <c r="J337" s="2">
        <v>13687</v>
      </c>
      <c r="K337" s="2">
        <v>13579</v>
      </c>
      <c r="L337" s="2">
        <v>13854</v>
      </c>
      <c r="M337" s="2">
        <v>14411</v>
      </c>
      <c r="N337" s="2">
        <v>14377</v>
      </c>
      <c r="O337" s="2">
        <v>14698</v>
      </c>
      <c r="P337" s="2">
        <v>15211</v>
      </c>
      <c r="Q337" s="2">
        <v>15731</v>
      </c>
      <c r="R337" s="2">
        <v>16095</v>
      </c>
      <c r="S337" s="2">
        <v>14874</v>
      </c>
      <c r="T337" s="2">
        <v>14043</v>
      </c>
      <c r="U337" s="2">
        <v>13371</v>
      </c>
      <c r="V337" s="2">
        <v>12662</v>
      </c>
      <c r="W337" s="2">
        <v>12318</v>
      </c>
      <c r="X337" s="2">
        <v>12284</v>
      </c>
      <c r="Y337" s="2">
        <v>12629</v>
      </c>
      <c r="Z337"/>
      <c r="AA337" s="28">
        <f t="shared" si="53"/>
        <v>7</v>
      </c>
      <c r="AB337" s="11">
        <f t="shared" si="46"/>
        <v>0</v>
      </c>
      <c r="AC337" s="2">
        <f t="shared" si="47"/>
        <v>319957</v>
      </c>
      <c r="AD337" s="2">
        <f t="shared" si="48"/>
        <v>319957</v>
      </c>
      <c r="AF337">
        <f t="shared" si="49"/>
        <v>11</v>
      </c>
      <c r="AG337">
        <f t="shared" si="50"/>
        <v>2024</v>
      </c>
      <c r="AI337" s="2">
        <f t="shared" si="51"/>
        <v>16095</v>
      </c>
      <c r="AJ337">
        <f t="shared" si="52"/>
        <v>17</v>
      </c>
    </row>
    <row r="338" spans="1:36" x14ac:dyDescent="0.2">
      <c r="A338" s="7">
        <v>45621</v>
      </c>
      <c r="B338" s="2">
        <v>11991</v>
      </c>
      <c r="C338" s="2">
        <v>12025</v>
      </c>
      <c r="D338" s="2">
        <v>12173</v>
      </c>
      <c r="E338" s="2">
        <v>12350</v>
      </c>
      <c r="F338" s="2">
        <v>12971</v>
      </c>
      <c r="G338" s="2">
        <v>14108</v>
      </c>
      <c r="H338" s="2">
        <v>14189</v>
      </c>
      <c r="I338" s="2">
        <v>14807</v>
      </c>
      <c r="J338" s="2">
        <v>14507</v>
      </c>
      <c r="K338" s="2">
        <v>13771</v>
      </c>
      <c r="L338" s="2">
        <v>14258</v>
      </c>
      <c r="M338" s="2">
        <v>14247</v>
      </c>
      <c r="N338" s="2">
        <v>14274</v>
      </c>
      <c r="O338" s="2">
        <v>15217</v>
      </c>
      <c r="P338" s="2">
        <v>16157</v>
      </c>
      <c r="Q338" s="2">
        <v>16611</v>
      </c>
      <c r="R338" s="2">
        <v>17202</v>
      </c>
      <c r="S338" s="2">
        <v>15605</v>
      </c>
      <c r="T338" s="2">
        <v>14584</v>
      </c>
      <c r="U338" s="2">
        <v>14150</v>
      </c>
      <c r="V338" s="2">
        <v>13241</v>
      </c>
      <c r="W338" s="2">
        <v>12474</v>
      </c>
      <c r="X338" s="2">
        <v>12826</v>
      </c>
      <c r="Y338" s="2">
        <v>12632</v>
      </c>
      <c r="Z338"/>
      <c r="AA338" s="28">
        <f t="shared" si="53"/>
        <v>1</v>
      </c>
      <c r="AB338" s="11">
        <f t="shared" si="46"/>
        <v>0</v>
      </c>
      <c r="AC338" s="2">
        <f t="shared" si="47"/>
        <v>336370</v>
      </c>
      <c r="AD338" s="2">
        <f t="shared" si="48"/>
        <v>336370</v>
      </c>
      <c r="AF338">
        <f t="shared" si="49"/>
        <v>11</v>
      </c>
      <c r="AG338">
        <f t="shared" si="50"/>
        <v>2024</v>
      </c>
      <c r="AI338" s="2">
        <f t="shared" si="51"/>
        <v>17202</v>
      </c>
      <c r="AJ338">
        <f t="shared" si="52"/>
        <v>17</v>
      </c>
    </row>
    <row r="339" spans="1:36" x14ac:dyDescent="0.2">
      <c r="A339" s="7">
        <v>45622</v>
      </c>
      <c r="B339" s="2">
        <v>12539</v>
      </c>
      <c r="C339" s="2">
        <v>12372</v>
      </c>
      <c r="D339" s="2">
        <v>12656</v>
      </c>
      <c r="E339" s="2">
        <v>12714</v>
      </c>
      <c r="F339" s="2">
        <v>13169</v>
      </c>
      <c r="G339" s="2">
        <v>14418</v>
      </c>
      <c r="H339" s="2">
        <v>14481</v>
      </c>
      <c r="I339" s="2">
        <v>14984</v>
      </c>
      <c r="J339" s="2">
        <v>14804</v>
      </c>
      <c r="K339" s="2">
        <v>14739</v>
      </c>
      <c r="L339" s="2">
        <v>14127</v>
      </c>
      <c r="M339" s="2">
        <v>15142</v>
      </c>
      <c r="N339" s="2">
        <v>16465</v>
      </c>
      <c r="O339" s="2">
        <v>17837</v>
      </c>
      <c r="P339" s="2">
        <v>17550</v>
      </c>
      <c r="Q339" s="2">
        <v>17727</v>
      </c>
      <c r="R339" s="2">
        <v>17315</v>
      </c>
      <c r="S339" s="2">
        <v>15392</v>
      </c>
      <c r="T339" s="2">
        <v>14404</v>
      </c>
      <c r="U339" s="2">
        <v>13785</v>
      </c>
      <c r="V339" s="2">
        <v>12810</v>
      </c>
      <c r="W339" s="2">
        <v>11946</v>
      </c>
      <c r="X339" s="2">
        <v>12340</v>
      </c>
      <c r="Y339" s="2">
        <v>11793</v>
      </c>
      <c r="Z339"/>
      <c r="AA339" s="28">
        <f t="shared" si="53"/>
        <v>2</v>
      </c>
      <c r="AB339" s="11">
        <f t="shared" si="46"/>
        <v>241367</v>
      </c>
      <c r="AC339" s="2">
        <f t="shared" si="47"/>
        <v>104142</v>
      </c>
      <c r="AD339" s="2">
        <f t="shared" si="48"/>
        <v>345509</v>
      </c>
      <c r="AF339">
        <f t="shared" si="49"/>
        <v>11</v>
      </c>
      <c r="AG339">
        <f t="shared" si="50"/>
        <v>2024</v>
      </c>
      <c r="AI339" s="2">
        <f t="shared" si="51"/>
        <v>17837</v>
      </c>
      <c r="AJ339">
        <f t="shared" si="52"/>
        <v>14</v>
      </c>
    </row>
    <row r="340" spans="1:36" x14ac:dyDescent="0.2">
      <c r="A340" s="7">
        <v>45623</v>
      </c>
      <c r="B340" s="2">
        <v>11705</v>
      </c>
      <c r="C340" s="2">
        <v>11540</v>
      </c>
      <c r="D340" s="2">
        <v>11752</v>
      </c>
      <c r="E340" s="2">
        <v>11875</v>
      </c>
      <c r="F340" s="2">
        <v>12284</v>
      </c>
      <c r="G340" s="2">
        <v>13234</v>
      </c>
      <c r="H340" s="2">
        <v>13351</v>
      </c>
      <c r="I340" s="2">
        <v>14180</v>
      </c>
      <c r="J340" s="2">
        <v>15502</v>
      </c>
      <c r="K340" s="2">
        <v>16082</v>
      </c>
      <c r="L340" s="2">
        <v>16855</v>
      </c>
      <c r="M340" s="2">
        <v>17159</v>
      </c>
      <c r="N340" s="2">
        <v>16361</v>
      </c>
      <c r="O340" s="2">
        <v>15260</v>
      </c>
      <c r="P340" s="2">
        <v>15743</v>
      </c>
      <c r="Q340" s="2">
        <v>16825</v>
      </c>
      <c r="R340" s="2">
        <v>17054</v>
      </c>
      <c r="S340" s="2">
        <v>15771</v>
      </c>
      <c r="T340" s="2">
        <v>14639</v>
      </c>
      <c r="U340" s="2">
        <v>14455</v>
      </c>
      <c r="V340" s="2">
        <v>13490</v>
      </c>
      <c r="W340" s="2">
        <v>13064</v>
      </c>
      <c r="X340" s="2">
        <v>13693</v>
      </c>
      <c r="Y340" s="2">
        <v>13229</v>
      </c>
      <c r="Z340"/>
      <c r="AA340" s="28">
        <f t="shared" si="53"/>
        <v>3</v>
      </c>
      <c r="AB340" s="11">
        <f t="shared" si="46"/>
        <v>246133</v>
      </c>
      <c r="AC340" s="2">
        <f t="shared" si="47"/>
        <v>98970</v>
      </c>
      <c r="AD340" s="2">
        <f t="shared" si="48"/>
        <v>345103</v>
      </c>
      <c r="AF340">
        <f t="shared" si="49"/>
        <v>11</v>
      </c>
      <c r="AG340">
        <f t="shared" si="50"/>
        <v>2024</v>
      </c>
      <c r="AI340" s="2">
        <f t="shared" si="51"/>
        <v>17159</v>
      </c>
      <c r="AJ340">
        <f t="shared" si="52"/>
        <v>12</v>
      </c>
    </row>
    <row r="341" spans="1:36" x14ac:dyDescent="0.2">
      <c r="A341" s="7">
        <v>45624</v>
      </c>
      <c r="B341" s="2">
        <v>12785</v>
      </c>
      <c r="C341" s="2">
        <v>12850</v>
      </c>
      <c r="D341" s="2">
        <v>12786</v>
      </c>
      <c r="E341" s="2">
        <v>12759</v>
      </c>
      <c r="F341" s="2">
        <v>12840</v>
      </c>
      <c r="G341" s="2">
        <v>13160</v>
      </c>
      <c r="H341" s="2">
        <v>13172</v>
      </c>
      <c r="I341" s="2">
        <v>14131</v>
      </c>
      <c r="J341" s="2">
        <v>15141</v>
      </c>
      <c r="K341" s="2">
        <v>15592</v>
      </c>
      <c r="L341" s="2">
        <v>16345</v>
      </c>
      <c r="M341" s="2">
        <v>16906</v>
      </c>
      <c r="N341" s="2">
        <v>16756</v>
      </c>
      <c r="O341" s="2">
        <v>16307</v>
      </c>
      <c r="P341" s="2">
        <v>16032</v>
      </c>
      <c r="Q341" s="2">
        <v>15524</v>
      </c>
      <c r="R341" s="2">
        <v>14837</v>
      </c>
      <c r="S341" s="2">
        <v>13299</v>
      </c>
      <c r="T341" s="2">
        <v>12754</v>
      </c>
      <c r="U341" s="2">
        <v>12424</v>
      </c>
      <c r="V341" s="2">
        <v>11973</v>
      </c>
      <c r="W341" s="2">
        <v>11701</v>
      </c>
      <c r="X341" s="2">
        <v>11496</v>
      </c>
      <c r="Y341" s="2">
        <v>11588</v>
      </c>
      <c r="Z341"/>
      <c r="AA341" s="28">
        <f t="shared" si="53"/>
        <v>4</v>
      </c>
      <c r="AB341" s="11">
        <f t="shared" si="46"/>
        <v>231218</v>
      </c>
      <c r="AC341" s="2">
        <f t="shared" si="47"/>
        <v>101940</v>
      </c>
      <c r="AD341" s="2">
        <f t="shared" si="48"/>
        <v>333158</v>
      </c>
      <c r="AF341">
        <f t="shared" si="49"/>
        <v>11</v>
      </c>
      <c r="AG341">
        <f t="shared" si="50"/>
        <v>2024</v>
      </c>
      <c r="AI341" s="2">
        <f t="shared" si="51"/>
        <v>16906</v>
      </c>
      <c r="AJ341">
        <f t="shared" si="52"/>
        <v>12</v>
      </c>
    </row>
    <row r="342" spans="1:36" x14ac:dyDescent="0.2">
      <c r="A342" s="7">
        <v>45625</v>
      </c>
      <c r="B342" s="2">
        <v>11013</v>
      </c>
      <c r="C342" s="2">
        <v>10821</v>
      </c>
      <c r="D342" s="2">
        <v>11012</v>
      </c>
      <c r="E342" s="2">
        <v>10940</v>
      </c>
      <c r="F342" s="2">
        <v>11660</v>
      </c>
      <c r="G342" s="2">
        <v>12277</v>
      </c>
      <c r="H342" s="2">
        <v>11608</v>
      </c>
      <c r="I342" s="2">
        <v>12237</v>
      </c>
      <c r="J342" s="2">
        <v>12985</v>
      </c>
      <c r="K342" s="2">
        <v>12962</v>
      </c>
      <c r="L342" s="2">
        <v>13182</v>
      </c>
      <c r="M342" s="2">
        <v>13711</v>
      </c>
      <c r="N342" s="2">
        <v>13629</v>
      </c>
      <c r="O342" s="2">
        <v>13907</v>
      </c>
      <c r="P342" s="2">
        <v>14757</v>
      </c>
      <c r="Q342" s="2">
        <v>15490</v>
      </c>
      <c r="R342" s="2">
        <v>16213</v>
      </c>
      <c r="S342" s="2">
        <v>14764</v>
      </c>
      <c r="T342" s="2">
        <v>13875</v>
      </c>
      <c r="U342" s="2">
        <v>13750</v>
      </c>
      <c r="V342" s="2">
        <v>12870</v>
      </c>
      <c r="W342" s="2">
        <v>12597</v>
      </c>
      <c r="X342" s="2">
        <v>13145</v>
      </c>
      <c r="Y342" s="2">
        <v>13026</v>
      </c>
      <c r="Z342"/>
      <c r="AA342" s="28">
        <f t="shared" si="53"/>
        <v>5</v>
      </c>
      <c r="AB342" s="11">
        <f t="shared" si="46"/>
        <v>220074</v>
      </c>
      <c r="AC342" s="2">
        <f t="shared" si="47"/>
        <v>92357</v>
      </c>
      <c r="AD342" s="2">
        <f t="shared" si="48"/>
        <v>312431</v>
      </c>
      <c r="AF342">
        <f t="shared" si="49"/>
        <v>11</v>
      </c>
      <c r="AG342">
        <f t="shared" si="50"/>
        <v>2024</v>
      </c>
      <c r="AI342" s="2">
        <f t="shared" si="51"/>
        <v>16213</v>
      </c>
      <c r="AJ342">
        <f t="shared" si="52"/>
        <v>17</v>
      </c>
    </row>
    <row r="343" spans="1:36" x14ac:dyDescent="0.2">
      <c r="A343" s="7">
        <v>45626</v>
      </c>
      <c r="B343" s="2">
        <v>12587</v>
      </c>
      <c r="C343" s="2">
        <v>12653</v>
      </c>
      <c r="D343" s="2">
        <v>12910</v>
      </c>
      <c r="E343" s="2">
        <v>12820</v>
      </c>
      <c r="F343" s="2">
        <v>13000</v>
      </c>
      <c r="G343" s="2">
        <v>13368</v>
      </c>
      <c r="H343" s="2">
        <v>13237</v>
      </c>
      <c r="I343" s="2">
        <v>13901</v>
      </c>
      <c r="J343" s="2">
        <v>13409</v>
      </c>
      <c r="K343" s="2">
        <v>12453</v>
      </c>
      <c r="L343" s="2">
        <v>12060</v>
      </c>
      <c r="M343" s="2">
        <v>11912</v>
      </c>
      <c r="N343" s="2">
        <v>12367</v>
      </c>
      <c r="O343" s="2">
        <v>13838</v>
      </c>
      <c r="P343" s="2">
        <v>14771</v>
      </c>
      <c r="Q343" s="2">
        <v>15762</v>
      </c>
      <c r="R343" s="2">
        <v>15851</v>
      </c>
      <c r="S343" s="2">
        <v>14789</v>
      </c>
      <c r="T343" s="2">
        <v>14017</v>
      </c>
      <c r="U343" s="2">
        <v>13543</v>
      </c>
      <c r="V343" s="2">
        <v>13024</v>
      </c>
      <c r="W343" s="2">
        <v>13052</v>
      </c>
      <c r="X343" s="2">
        <v>13169</v>
      </c>
      <c r="Y343" s="2">
        <v>13737</v>
      </c>
      <c r="Z343"/>
      <c r="AA343" s="28">
        <f t="shared" si="53"/>
        <v>6</v>
      </c>
      <c r="AB343" s="11">
        <f t="shared" si="46"/>
        <v>217918</v>
      </c>
      <c r="AC343" s="2">
        <f t="shared" si="47"/>
        <v>104312</v>
      </c>
      <c r="AD343" s="2">
        <f t="shared" si="48"/>
        <v>322230</v>
      </c>
      <c r="AF343">
        <f t="shared" si="49"/>
        <v>11</v>
      </c>
      <c r="AG343">
        <f t="shared" si="50"/>
        <v>2024</v>
      </c>
      <c r="AI343" s="2">
        <f t="shared" si="51"/>
        <v>15851</v>
      </c>
      <c r="AJ343">
        <f t="shared" si="52"/>
        <v>17</v>
      </c>
    </row>
    <row r="344" spans="1:36" x14ac:dyDescent="0.2">
      <c r="A344" s="7">
        <v>45627</v>
      </c>
      <c r="B344" s="2">
        <v>12420</v>
      </c>
      <c r="C344" s="2">
        <v>12342</v>
      </c>
      <c r="D344" s="2">
        <v>12655</v>
      </c>
      <c r="E344" s="2">
        <v>12822</v>
      </c>
      <c r="F344" s="2">
        <v>12998</v>
      </c>
      <c r="G344" s="2">
        <v>13330</v>
      </c>
      <c r="H344" s="2">
        <v>13724</v>
      </c>
      <c r="I344" s="2">
        <v>13707</v>
      </c>
      <c r="J344" s="2">
        <v>13844</v>
      </c>
      <c r="K344" s="2">
        <v>12709</v>
      </c>
      <c r="L344" s="2">
        <v>12232</v>
      </c>
      <c r="M344" s="2">
        <v>12322</v>
      </c>
      <c r="N344" s="2">
        <v>13794</v>
      </c>
      <c r="O344" s="2">
        <v>15310</v>
      </c>
      <c r="P344" s="2">
        <v>15646</v>
      </c>
      <c r="Q344" s="2">
        <v>15621</v>
      </c>
      <c r="R344" s="2">
        <v>15987</v>
      </c>
      <c r="S344" s="2">
        <v>14875</v>
      </c>
      <c r="T344" s="2">
        <v>13808</v>
      </c>
      <c r="U344" s="2">
        <v>13262</v>
      </c>
      <c r="V344" s="2">
        <v>12632</v>
      </c>
      <c r="W344" s="2">
        <v>12256</v>
      </c>
      <c r="X344" s="2">
        <v>13051</v>
      </c>
      <c r="Y344" s="2">
        <v>12238</v>
      </c>
      <c r="Z344"/>
      <c r="AA344" s="28">
        <f t="shared" si="53"/>
        <v>7</v>
      </c>
      <c r="AB344" s="11">
        <f t="shared" si="46"/>
        <v>0</v>
      </c>
      <c r="AC344" s="2">
        <f t="shared" si="47"/>
        <v>323585</v>
      </c>
      <c r="AD344" s="2">
        <f t="shared" si="48"/>
        <v>323585</v>
      </c>
      <c r="AF344">
        <f t="shared" si="49"/>
        <v>12</v>
      </c>
      <c r="AG344">
        <f t="shared" si="50"/>
        <v>2024</v>
      </c>
      <c r="AI344" s="2">
        <f t="shared" si="51"/>
        <v>15987</v>
      </c>
      <c r="AJ344">
        <f t="shared" si="52"/>
        <v>17</v>
      </c>
    </row>
    <row r="345" spans="1:36" x14ac:dyDescent="0.2">
      <c r="A345" s="7">
        <v>45628</v>
      </c>
      <c r="B345" s="2">
        <v>12698</v>
      </c>
      <c r="C345" s="2">
        <v>12884</v>
      </c>
      <c r="D345" s="2">
        <v>13168</v>
      </c>
      <c r="E345" s="2">
        <v>13620</v>
      </c>
      <c r="F345" s="2">
        <v>14302</v>
      </c>
      <c r="G345" s="2">
        <v>15388</v>
      </c>
      <c r="H345" s="2">
        <v>16370</v>
      </c>
      <c r="I345" s="2">
        <v>16430</v>
      </c>
      <c r="J345" s="2">
        <v>15447</v>
      </c>
      <c r="K345" s="2">
        <v>14615</v>
      </c>
      <c r="L345" s="2">
        <v>14563</v>
      </c>
      <c r="M345" s="2">
        <v>14811</v>
      </c>
      <c r="N345" s="2">
        <v>14937</v>
      </c>
      <c r="O345" s="2">
        <v>15305</v>
      </c>
      <c r="P345" s="2">
        <v>15750</v>
      </c>
      <c r="Q345" s="2">
        <v>16545</v>
      </c>
      <c r="R345" s="2">
        <v>16997</v>
      </c>
      <c r="S345" s="2">
        <v>15817</v>
      </c>
      <c r="T345" s="2">
        <v>14717</v>
      </c>
      <c r="U345" s="2">
        <v>13942</v>
      </c>
      <c r="V345" s="2">
        <v>13363</v>
      </c>
      <c r="W345" s="2">
        <v>12743</v>
      </c>
      <c r="X345" s="2">
        <v>13692</v>
      </c>
      <c r="Y345" s="2">
        <v>12802</v>
      </c>
      <c r="Z345"/>
      <c r="AA345" s="28">
        <f t="shared" si="53"/>
        <v>1</v>
      </c>
      <c r="AB345" s="11">
        <f t="shared" si="46"/>
        <v>0</v>
      </c>
      <c r="AC345" s="2">
        <f t="shared" si="47"/>
        <v>350906</v>
      </c>
      <c r="AD345" s="2">
        <f t="shared" si="48"/>
        <v>350906</v>
      </c>
      <c r="AF345">
        <f t="shared" si="49"/>
        <v>12</v>
      </c>
      <c r="AG345">
        <f t="shared" si="50"/>
        <v>2024</v>
      </c>
      <c r="AI345" s="2">
        <f t="shared" si="51"/>
        <v>16997</v>
      </c>
      <c r="AJ345">
        <f t="shared" si="52"/>
        <v>17</v>
      </c>
    </row>
    <row r="346" spans="1:36" x14ac:dyDescent="0.2">
      <c r="A346" s="7">
        <v>45629</v>
      </c>
      <c r="B346" s="2">
        <v>12852</v>
      </c>
      <c r="C346" s="2">
        <v>12941</v>
      </c>
      <c r="D346" s="2">
        <v>13335</v>
      </c>
      <c r="E346" s="2">
        <v>13698</v>
      </c>
      <c r="F346" s="2">
        <v>14336</v>
      </c>
      <c r="G346" s="2">
        <v>15375</v>
      </c>
      <c r="H346" s="2">
        <v>16143</v>
      </c>
      <c r="I346" s="2">
        <v>16386</v>
      </c>
      <c r="J346" s="2">
        <v>16241</v>
      </c>
      <c r="K346" s="2">
        <v>15748</v>
      </c>
      <c r="L346" s="2">
        <v>15749</v>
      </c>
      <c r="M346" s="2">
        <v>15436</v>
      </c>
      <c r="N346" s="2">
        <v>16245</v>
      </c>
      <c r="O346" s="2">
        <v>17145</v>
      </c>
      <c r="P346" s="2">
        <v>16791</v>
      </c>
      <c r="Q346" s="2">
        <v>16741</v>
      </c>
      <c r="R346" s="2">
        <v>17049</v>
      </c>
      <c r="S346" s="2">
        <v>15884</v>
      </c>
      <c r="T346" s="2">
        <v>14831</v>
      </c>
      <c r="U346" s="2">
        <v>14050</v>
      </c>
      <c r="V346" s="2">
        <v>13515</v>
      </c>
      <c r="W346" s="2">
        <v>12862</v>
      </c>
      <c r="X346" s="2">
        <v>13963</v>
      </c>
      <c r="Y346" s="2">
        <v>13243</v>
      </c>
      <c r="Z346"/>
      <c r="AA346" s="28">
        <f t="shared" si="53"/>
        <v>2</v>
      </c>
      <c r="AB346" s="11">
        <f t="shared" si="46"/>
        <v>248636</v>
      </c>
      <c r="AC346" s="2">
        <f t="shared" si="47"/>
        <v>111923</v>
      </c>
      <c r="AD346" s="2">
        <f t="shared" si="48"/>
        <v>360559</v>
      </c>
      <c r="AF346">
        <f t="shared" si="49"/>
        <v>12</v>
      </c>
      <c r="AG346">
        <f t="shared" si="50"/>
        <v>2024</v>
      </c>
      <c r="AI346" s="2">
        <f t="shared" si="51"/>
        <v>17145</v>
      </c>
      <c r="AJ346">
        <f t="shared" si="52"/>
        <v>14</v>
      </c>
    </row>
    <row r="347" spans="1:36" x14ac:dyDescent="0.2">
      <c r="A347" s="7">
        <v>45630</v>
      </c>
      <c r="B347" s="2">
        <v>13466</v>
      </c>
      <c r="C347" s="2">
        <v>13658</v>
      </c>
      <c r="D347" s="2">
        <v>14079</v>
      </c>
      <c r="E347" s="2">
        <v>14516</v>
      </c>
      <c r="F347" s="2">
        <v>15099</v>
      </c>
      <c r="G347" s="2">
        <v>16281</v>
      </c>
      <c r="H347" s="2">
        <v>17280</v>
      </c>
      <c r="I347" s="2">
        <v>17097</v>
      </c>
      <c r="J347" s="2">
        <v>15833</v>
      </c>
      <c r="K347" s="2">
        <v>14254</v>
      </c>
      <c r="L347" s="2">
        <v>13430</v>
      </c>
      <c r="M347" s="2">
        <v>13573</v>
      </c>
      <c r="N347" s="2">
        <v>13912</v>
      </c>
      <c r="O347" s="2">
        <v>14555</v>
      </c>
      <c r="P347" s="2">
        <v>15690</v>
      </c>
      <c r="Q347" s="2">
        <v>16498</v>
      </c>
      <c r="R347" s="2">
        <v>17082</v>
      </c>
      <c r="S347" s="2">
        <v>15729</v>
      </c>
      <c r="T347" s="2">
        <v>14780</v>
      </c>
      <c r="U347" s="2">
        <v>13856</v>
      </c>
      <c r="V347" s="2">
        <v>13229</v>
      </c>
      <c r="W347" s="2">
        <v>12448</v>
      </c>
      <c r="X347" s="2">
        <v>13357</v>
      </c>
      <c r="Y347" s="2">
        <v>12416</v>
      </c>
      <c r="Z347"/>
      <c r="AA347" s="28">
        <f t="shared" si="53"/>
        <v>3</v>
      </c>
      <c r="AB347" s="11">
        <f t="shared" si="46"/>
        <v>235323</v>
      </c>
      <c r="AC347" s="2">
        <f t="shared" si="47"/>
        <v>116795</v>
      </c>
      <c r="AD347" s="2">
        <f t="shared" si="48"/>
        <v>352118</v>
      </c>
      <c r="AF347">
        <f t="shared" si="49"/>
        <v>12</v>
      </c>
      <c r="AG347">
        <f t="shared" si="50"/>
        <v>2024</v>
      </c>
      <c r="AI347" s="2">
        <f t="shared" si="51"/>
        <v>17280</v>
      </c>
      <c r="AJ347">
        <f t="shared" si="52"/>
        <v>7</v>
      </c>
    </row>
    <row r="348" spans="1:36" x14ac:dyDescent="0.2">
      <c r="A348" s="7">
        <v>45631</v>
      </c>
      <c r="B348" s="2">
        <v>12300</v>
      </c>
      <c r="C348" s="2">
        <v>12303</v>
      </c>
      <c r="D348" s="2">
        <v>12480</v>
      </c>
      <c r="E348" s="2">
        <v>12830</v>
      </c>
      <c r="F348" s="2">
        <v>13355</v>
      </c>
      <c r="G348" s="2">
        <v>14312</v>
      </c>
      <c r="H348" s="2">
        <v>15055</v>
      </c>
      <c r="I348" s="2">
        <v>15422</v>
      </c>
      <c r="J348" s="2">
        <v>15952</v>
      </c>
      <c r="K348" s="2">
        <v>16066</v>
      </c>
      <c r="L348" s="2">
        <v>16458</v>
      </c>
      <c r="M348" s="2">
        <v>16409</v>
      </c>
      <c r="N348" s="2">
        <v>15733</v>
      </c>
      <c r="O348" s="2">
        <v>16618</v>
      </c>
      <c r="P348" s="2">
        <v>16675</v>
      </c>
      <c r="Q348" s="2">
        <v>16593</v>
      </c>
      <c r="R348" s="2">
        <v>16548</v>
      </c>
      <c r="S348" s="2">
        <v>15114</v>
      </c>
      <c r="T348" s="2">
        <v>14049</v>
      </c>
      <c r="U348" s="2">
        <v>13150</v>
      </c>
      <c r="V348" s="2">
        <v>12793</v>
      </c>
      <c r="W348" s="2">
        <v>11911</v>
      </c>
      <c r="X348" s="2">
        <v>13028</v>
      </c>
      <c r="Y348" s="2">
        <v>12030</v>
      </c>
      <c r="Z348"/>
      <c r="AA348" s="28">
        <f t="shared" si="53"/>
        <v>4</v>
      </c>
      <c r="AB348" s="11">
        <f t="shared" si="46"/>
        <v>242519</v>
      </c>
      <c r="AC348" s="2">
        <f t="shared" si="47"/>
        <v>104665</v>
      </c>
      <c r="AD348" s="2">
        <f t="shared" si="48"/>
        <v>347184</v>
      </c>
      <c r="AF348">
        <f t="shared" si="49"/>
        <v>12</v>
      </c>
      <c r="AG348">
        <f t="shared" si="50"/>
        <v>2024</v>
      </c>
      <c r="AI348" s="2">
        <f t="shared" si="51"/>
        <v>16675</v>
      </c>
      <c r="AJ348">
        <f t="shared" si="52"/>
        <v>15</v>
      </c>
    </row>
    <row r="349" spans="1:36" x14ac:dyDescent="0.2">
      <c r="A349" s="7">
        <v>45632</v>
      </c>
      <c r="B349" s="2">
        <v>12278</v>
      </c>
      <c r="C349" s="2">
        <v>12337</v>
      </c>
      <c r="D349" s="2">
        <v>12716</v>
      </c>
      <c r="E349" s="2">
        <v>13191</v>
      </c>
      <c r="F349" s="2">
        <v>13660</v>
      </c>
      <c r="G349" s="2">
        <v>14785</v>
      </c>
      <c r="H349" s="2">
        <v>15754</v>
      </c>
      <c r="I349" s="2">
        <v>16178</v>
      </c>
      <c r="J349" s="2">
        <v>16392</v>
      </c>
      <c r="K349" s="2">
        <v>16065</v>
      </c>
      <c r="L349" s="2">
        <v>15460</v>
      </c>
      <c r="M349" s="2">
        <v>14864</v>
      </c>
      <c r="N349" s="2">
        <v>14334</v>
      </c>
      <c r="O349" s="2">
        <v>15307</v>
      </c>
      <c r="P349" s="2">
        <v>16394</v>
      </c>
      <c r="Q349" s="2">
        <v>17148</v>
      </c>
      <c r="R349" s="2">
        <v>17558</v>
      </c>
      <c r="S349" s="2">
        <v>16052</v>
      </c>
      <c r="T349" s="2">
        <v>14922</v>
      </c>
      <c r="U349" s="2">
        <v>14092</v>
      </c>
      <c r="V349" s="2">
        <v>13776</v>
      </c>
      <c r="W349" s="2">
        <v>13339</v>
      </c>
      <c r="X349" s="2">
        <v>14661</v>
      </c>
      <c r="Y349" s="2">
        <v>14007</v>
      </c>
      <c r="Z349"/>
      <c r="AA349" s="28">
        <f t="shared" si="53"/>
        <v>5</v>
      </c>
      <c r="AB349" s="11">
        <f t="shared" si="46"/>
        <v>246542</v>
      </c>
      <c r="AC349" s="2">
        <f t="shared" si="47"/>
        <v>108728</v>
      </c>
      <c r="AD349" s="2">
        <f t="shared" si="48"/>
        <v>355270</v>
      </c>
      <c r="AF349">
        <f t="shared" si="49"/>
        <v>12</v>
      </c>
      <c r="AG349">
        <f t="shared" si="50"/>
        <v>2024</v>
      </c>
      <c r="AI349" s="2">
        <f t="shared" si="51"/>
        <v>17558</v>
      </c>
      <c r="AJ349">
        <f t="shared" si="52"/>
        <v>17</v>
      </c>
    </row>
    <row r="350" spans="1:36" x14ac:dyDescent="0.2">
      <c r="A350" s="7">
        <v>45633</v>
      </c>
      <c r="B350" s="2">
        <v>14050</v>
      </c>
      <c r="C350" s="2">
        <v>14163</v>
      </c>
      <c r="D350" s="2">
        <v>14549</v>
      </c>
      <c r="E350" s="2">
        <v>14774</v>
      </c>
      <c r="F350" s="2">
        <v>15080</v>
      </c>
      <c r="G350" s="2">
        <v>15523</v>
      </c>
      <c r="H350" s="2">
        <v>15694</v>
      </c>
      <c r="I350" s="2">
        <v>15660</v>
      </c>
      <c r="J350" s="2">
        <v>14782</v>
      </c>
      <c r="K350" s="2">
        <v>13591</v>
      </c>
      <c r="L350" s="2">
        <v>12894</v>
      </c>
      <c r="M350" s="2">
        <v>12849</v>
      </c>
      <c r="N350" s="2">
        <v>13210</v>
      </c>
      <c r="O350" s="2">
        <v>14422</v>
      </c>
      <c r="P350" s="2">
        <v>15364</v>
      </c>
      <c r="Q350" s="2">
        <v>16405</v>
      </c>
      <c r="R350" s="2">
        <v>16736</v>
      </c>
      <c r="S350" s="2">
        <v>15585</v>
      </c>
      <c r="T350" s="2">
        <v>14799</v>
      </c>
      <c r="U350" s="2">
        <v>14161</v>
      </c>
      <c r="V350" s="2">
        <v>13929</v>
      </c>
      <c r="W350" s="2">
        <v>13745</v>
      </c>
      <c r="X350" s="2">
        <v>14906</v>
      </c>
      <c r="Y350" s="2">
        <v>14003</v>
      </c>
      <c r="Z350"/>
      <c r="AA350" s="28">
        <f t="shared" si="53"/>
        <v>6</v>
      </c>
      <c r="AB350" s="11">
        <f t="shared" si="46"/>
        <v>233038</v>
      </c>
      <c r="AC350" s="2">
        <f t="shared" si="47"/>
        <v>117836</v>
      </c>
      <c r="AD350" s="2">
        <f t="shared" si="48"/>
        <v>350874</v>
      </c>
      <c r="AF350">
        <f t="shared" si="49"/>
        <v>12</v>
      </c>
      <c r="AG350">
        <f t="shared" si="50"/>
        <v>2024</v>
      </c>
      <c r="AI350" s="2">
        <f t="shared" si="51"/>
        <v>16736</v>
      </c>
      <c r="AJ350">
        <f t="shared" si="52"/>
        <v>17</v>
      </c>
    </row>
    <row r="351" spans="1:36" x14ac:dyDescent="0.2">
      <c r="A351" s="7">
        <v>45634</v>
      </c>
      <c r="B351" s="2">
        <v>14352</v>
      </c>
      <c r="C351" s="2">
        <v>14257</v>
      </c>
      <c r="D351" s="2">
        <v>14315</v>
      </c>
      <c r="E351" s="2">
        <v>14253</v>
      </c>
      <c r="F351" s="2">
        <v>14253</v>
      </c>
      <c r="G351" s="2">
        <v>14488</v>
      </c>
      <c r="H351" s="2">
        <v>14475</v>
      </c>
      <c r="I351" s="2">
        <v>14595</v>
      </c>
      <c r="J351" s="2">
        <v>15389</v>
      </c>
      <c r="K351" s="2">
        <v>16420</v>
      </c>
      <c r="L351" s="2">
        <v>16804</v>
      </c>
      <c r="M351" s="2">
        <v>16754</v>
      </c>
      <c r="N351" s="2">
        <v>16852</v>
      </c>
      <c r="O351" s="2">
        <v>17363</v>
      </c>
      <c r="P351" s="2">
        <v>16762</v>
      </c>
      <c r="Q351" s="2">
        <v>16516</v>
      </c>
      <c r="R351" s="2">
        <v>16660</v>
      </c>
      <c r="S351" s="2">
        <v>15263</v>
      </c>
      <c r="T351" s="2">
        <v>14234</v>
      </c>
      <c r="U351" s="2">
        <v>13422</v>
      </c>
      <c r="V351" s="2">
        <v>12839</v>
      </c>
      <c r="W351" s="2">
        <v>12274</v>
      </c>
      <c r="X351" s="2">
        <v>13124</v>
      </c>
      <c r="Y351" s="2">
        <v>12206</v>
      </c>
      <c r="Z351"/>
      <c r="AA351" s="28">
        <f t="shared" si="53"/>
        <v>7</v>
      </c>
      <c r="AB351" s="11">
        <f t="shared" si="46"/>
        <v>0</v>
      </c>
      <c r="AC351" s="2">
        <f t="shared" si="47"/>
        <v>357870</v>
      </c>
      <c r="AD351" s="2">
        <f t="shared" si="48"/>
        <v>357870</v>
      </c>
      <c r="AF351">
        <f t="shared" si="49"/>
        <v>12</v>
      </c>
      <c r="AG351">
        <f t="shared" si="50"/>
        <v>2024</v>
      </c>
      <c r="AI351" s="2">
        <f t="shared" si="51"/>
        <v>17363</v>
      </c>
      <c r="AJ351">
        <f t="shared" si="52"/>
        <v>14</v>
      </c>
    </row>
    <row r="352" spans="1:36" x14ac:dyDescent="0.2">
      <c r="A352" s="7">
        <v>45635</v>
      </c>
      <c r="B352" s="2">
        <v>12668</v>
      </c>
      <c r="C352" s="2">
        <v>12620</v>
      </c>
      <c r="D352" s="2">
        <v>12953</v>
      </c>
      <c r="E352" s="2">
        <v>13575</v>
      </c>
      <c r="F352" s="2">
        <v>13960</v>
      </c>
      <c r="G352" s="2">
        <v>15238</v>
      </c>
      <c r="H352" s="2">
        <v>16230</v>
      </c>
      <c r="I352" s="2">
        <v>16223</v>
      </c>
      <c r="J352" s="2">
        <v>16439</v>
      </c>
      <c r="K352" s="2">
        <v>16726</v>
      </c>
      <c r="L352" s="2">
        <v>16947</v>
      </c>
      <c r="M352" s="2">
        <v>17545</v>
      </c>
      <c r="N352" s="2">
        <v>18111</v>
      </c>
      <c r="O352" s="2">
        <v>18301</v>
      </c>
      <c r="P352" s="2">
        <v>18078</v>
      </c>
      <c r="Q352" s="2">
        <v>17911</v>
      </c>
      <c r="R352" s="2">
        <v>17754</v>
      </c>
      <c r="S352" s="2">
        <v>16446</v>
      </c>
      <c r="T352" s="2">
        <v>15165</v>
      </c>
      <c r="U352" s="2">
        <v>14462</v>
      </c>
      <c r="V352" s="2">
        <v>13727</v>
      </c>
      <c r="W352" s="2">
        <v>13111</v>
      </c>
      <c r="X352" s="2">
        <v>14254</v>
      </c>
      <c r="Y352" s="2">
        <v>13404</v>
      </c>
      <c r="Z352"/>
      <c r="AA352" s="28">
        <f t="shared" si="53"/>
        <v>1</v>
      </c>
      <c r="AB352" s="11">
        <f t="shared" si="46"/>
        <v>0</v>
      </c>
      <c r="AC352" s="2">
        <f t="shared" si="47"/>
        <v>371848</v>
      </c>
      <c r="AD352" s="2">
        <f t="shared" si="48"/>
        <v>371848</v>
      </c>
      <c r="AF352">
        <f t="shared" si="49"/>
        <v>12</v>
      </c>
      <c r="AG352">
        <f t="shared" si="50"/>
        <v>2024</v>
      </c>
      <c r="AI352" s="2">
        <f t="shared" si="51"/>
        <v>18301</v>
      </c>
      <c r="AJ352">
        <f t="shared" si="52"/>
        <v>14</v>
      </c>
    </row>
    <row r="353" spans="1:36" x14ac:dyDescent="0.2">
      <c r="A353" s="7">
        <v>45636</v>
      </c>
      <c r="B353" s="2">
        <v>13382</v>
      </c>
      <c r="C353" s="2">
        <v>13457</v>
      </c>
      <c r="D353" s="2">
        <v>13806</v>
      </c>
      <c r="E353" s="2">
        <v>14016</v>
      </c>
      <c r="F353" s="2">
        <v>14625</v>
      </c>
      <c r="G353" s="2">
        <v>15520</v>
      </c>
      <c r="H353" s="2">
        <v>16065</v>
      </c>
      <c r="I353" s="2">
        <v>16480</v>
      </c>
      <c r="J353" s="2">
        <v>17473</v>
      </c>
      <c r="K353" s="2">
        <v>17792</v>
      </c>
      <c r="L353" s="2">
        <v>18482</v>
      </c>
      <c r="M353" s="2">
        <v>18868</v>
      </c>
      <c r="N353" s="2">
        <v>19019</v>
      </c>
      <c r="O353" s="2">
        <v>19258</v>
      </c>
      <c r="P353" s="2">
        <v>18572</v>
      </c>
      <c r="Q353" s="2">
        <v>17912</v>
      </c>
      <c r="R353" s="2">
        <v>17590</v>
      </c>
      <c r="S353" s="2">
        <v>16111</v>
      </c>
      <c r="T353" s="2">
        <v>14843</v>
      </c>
      <c r="U353" s="2">
        <v>13958</v>
      </c>
      <c r="V353" s="2">
        <v>13280</v>
      </c>
      <c r="W353" s="2">
        <v>12590</v>
      </c>
      <c r="X353" s="2">
        <v>13456</v>
      </c>
      <c r="Y353" s="2">
        <v>12490</v>
      </c>
      <c r="Z353"/>
      <c r="AA353" s="28">
        <f t="shared" si="53"/>
        <v>2</v>
      </c>
      <c r="AB353" s="11">
        <f t="shared" si="46"/>
        <v>265684</v>
      </c>
      <c r="AC353" s="2">
        <f t="shared" si="47"/>
        <v>113361</v>
      </c>
      <c r="AD353" s="2">
        <f t="shared" si="48"/>
        <v>379045</v>
      </c>
      <c r="AF353">
        <f t="shared" si="49"/>
        <v>12</v>
      </c>
      <c r="AG353">
        <f t="shared" si="50"/>
        <v>2024</v>
      </c>
      <c r="AI353" s="2">
        <f t="shared" si="51"/>
        <v>19258</v>
      </c>
      <c r="AJ353">
        <f t="shared" si="52"/>
        <v>14</v>
      </c>
    </row>
    <row r="354" spans="1:36" x14ac:dyDescent="0.2">
      <c r="A354" s="7">
        <v>45637</v>
      </c>
      <c r="B354" s="2">
        <v>12408</v>
      </c>
      <c r="C354" s="2">
        <v>12544</v>
      </c>
      <c r="D354" s="2">
        <v>12584</v>
      </c>
      <c r="E354" s="2">
        <v>12789</v>
      </c>
      <c r="F354" s="2">
        <v>13249</v>
      </c>
      <c r="G354" s="2">
        <v>14011</v>
      </c>
      <c r="H354" s="2">
        <v>14711</v>
      </c>
      <c r="I354" s="2">
        <v>15304</v>
      </c>
      <c r="J354" s="2">
        <v>16143</v>
      </c>
      <c r="K354" s="2">
        <v>16590</v>
      </c>
      <c r="L354" s="2">
        <v>16944</v>
      </c>
      <c r="M354" s="2">
        <v>17199</v>
      </c>
      <c r="N354" s="2">
        <v>17532</v>
      </c>
      <c r="O354" s="2">
        <v>17581</v>
      </c>
      <c r="P354" s="2">
        <v>16726</v>
      </c>
      <c r="Q354" s="2">
        <v>16228</v>
      </c>
      <c r="R354" s="2">
        <v>15681</v>
      </c>
      <c r="S354" s="2">
        <v>14283</v>
      </c>
      <c r="T354" s="2">
        <v>12912</v>
      </c>
      <c r="U354" s="2">
        <v>11844</v>
      </c>
      <c r="V354" s="2">
        <v>11032</v>
      </c>
      <c r="W354" s="2">
        <v>9783</v>
      </c>
      <c r="X354" s="2">
        <v>9742</v>
      </c>
      <c r="Y354" s="2">
        <v>8721</v>
      </c>
      <c r="Z354"/>
      <c r="AA354" s="28">
        <f t="shared" si="53"/>
        <v>3</v>
      </c>
      <c r="AB354" s="11">
        <f t="shared" si="46"/>
        <v>235524</v>
      </c>
      <c r="AC354" s="2">
        <f t="shared" si="47"/>
        <v>101017</v>
      </c>
      <c r="AD354" s="2">
        <f t="shared" si="48"/>
        <v>336541</v>
      </c>
      <c r="AF354">
        <f t="shared" si="49"/>
        <v>12</v>
      </c>
      <c r="AG354">
        <f t="shared" si="50"/>
        <v>2024</v>
      </c>
      <c r="AI354" s="2">
        <f t="shared" si="51"/>
        <v>17581</v>
      </c>
      <c r="AJ354">
        <f t="shared" si="52"/>
        <v>14</v>
      </c>
    </row>
    <row r="355" spans="1:36" x14ac:dyDescent="0.2">
      <c r="A355" s="7">
        <v>45638</v>
      </c>
      <c r="B355" s="2">
        <v>8284</v>
      </c>
      <c r="C355" s="2">
        <v>7978</v>
      </c>
      <c r="D355" s="2">
        <v>7773</v>
      </c>
      <c r="E355" s="2">
        <v>7962</v>
      </c>
      <c r="F355" s="2">
        <v>8407</v>
      </c>
      <c r="G355" s="2">
        <v>9173</v>
      </c>
      <c r="H355" s="2">
        <v>9851</v>
      </c>
      <c r="I355" s="2">
        <v>10223</v>
      </c>
      <c r="J355" s="2">
        <v>9474</v>
      </c>
      <c r="K355" s="2">
        <v>8526</v>
      </c>
      <c r="L355" s="2">
        <v>8617</v>
      </c>
      <c r="M355" s="2">
        <v>8586</v>
      </c>
      <c r="N355" s="2">
        <v>10520</v>
      </c>
      <c r="O355" s="2">
        <v>11840</v>
      </c>
      <c r="P355" s="2">
        <v>12641</v>
      </c>
      <c r="Q355" s="2">
        <v>13439</v>
      </c>
      <c r="R355" s="2">
        <v>14262</v>
      </c>
      <c r="S355" s="2">
        <v>13385</v>
      </c>
      <c r="T355" s="2">
        <v>12669</v>
      </c>
      <c r="U355" s="2">
        <v>12271</v>
      </c>
      <c r="V355" s="2">
        <v>11842</v>
      </c>
      <c r="W355" s="2">
        <v>11385</v>
      </c>
      <c r="X355" s="2">
        <v>12251</v>
      </c>
      <c r="Y355" s="2">
        <v>11595</v>
      </c>
      <c r="Z355"/>
      <c r="AA355" s="28">
        <f t="shared" si="53"/>
        <v>4</v>
      </c>
      <c r="AB355" s="11">
        <f t="shared" si="46"/>
        <v>181931</v>
      </c>
      <c r="AC355" s="2">
        <f t="shared" si="47"/>
        <v>71023</v>
      </c>
      <c r="AD355" s="2">
        <f t="shared" si="48"/>
        <v>252954</v>
      </c>
      <c r="AF355">
        <f t="shared" si="49"/>
        <v>12</v>
      </c>
      <c r="AG355">
        <f t="shared" si="50"/>
        <v>2024</v>
      </c>
      <c r="AI355" s="2">
        <f t="shared" si="51"/>
        <v>14262</v>
      </c>
      <c r="AJ355">
        <f t="shared" si="52"/>
        <v>17</v>
      </c>
    </row>
    <row r="356" spans="1:36" x14ac:dyDescent="0.2">
      <c r="A356" s="7">
        <v>45639</v>
      </c>
      <c r="B356" s="2">
        <v>11693</v>
      </c>
      <c r="C356" s="2">
        <v>11724</v>
      </c>
      <c r="D356" s="2">
        <v>12072</v>
      </c>
      <c r="E356" s="2">
        <v>12444</v>
      </c>
      <c r="F356" s="2">
        <v>13107</v>
      </c>
      <c r="G356" s="2">
        <v>14039</v>
      </c>
      <c r="H356" s="2">
        <v>14951</v>
      </c>
      <c r="I356" s="2">
        <v>15150</v>
      </c>
      <c r="J356" s="2">
        <v>14185</v>
      </c>
      <c r="K356" s="2">
        <v>12878</v>
      </c>
      <c r="L356" s="2">
        <v>12466</v>
      </c>
      <c r="M356" s="2">
        <v>12079</v>
      </c>
      <c r="N356" s="2">
        <v>12233</v>
      </c>
      <c r="O356" s="2">
        <v>13399</v>
      </c>
      <c r="P356" s="2">
        <v>13869</v>
      </c>
      <c r="Q356" s="2">
        <v>15354</v>
      </c>
      <c r="R356" s="2">
        <v>15358</v>
      </c>
      <c r="S356" s="2">
        <v>13914</v>
      </c>
      <c r="T356" s="2">
        <v>13399</v>
      </c>
      <c r="U356" s="2">
        <v>12591</v>
      </c>
      <c r="V356" s="2">
        <v>12298</v>
      </c>
      <c r="W356" s="2">
        <v>11784</v>
      </c>
      <c r="X356" s="2">
        <v>13279</v>
      </c>
      <c r="Y356" s="2">
        <v>12604</v>
      </c>
      <c r="Z356"/>
      <c r="AA356" s="28">
        <f t="shared" si="53"/>
        <v>5</v>
      </c>
      <c r="AB356" s="11">
        <f t="shared" si="46"/>
        <v>214236</v>
      </c>
      <c r="AC356" s="2">
        <f t="shared" si="47"/>
        <v>102634</v>
      </c>
      <c r="AD356" s="2">
        <f t="shared" si="48"/>
        <v>316870</v>
      </c>
      <c r="AF356">
        <f t="shared" si="49"/>
        <v>12</v>
      </c>
      <c r="AG356">
        <f t="shared" si="50"/>
        <v>2024</v>
      </c>
      <c r="AI356" s="2">
        <f t="shared" si="51"/>
        <v>15358</v>
      </c>
      <c r="AJ356">
        <f t="shared" si="52"/>
        <v>17</v>
      </c>
    </row>
    <row r="357" spans="1:36" x14ac:dyDescent="0.2">
      <c r="A357" s="7">
        <v>45640</v>
      </c>
      <c r="B357" s="2">
        <v>12797</v>
      </c>
      <c r="C357" s="2">
        <v>12934</v>
      </c>
      <c r="D357" s="2">
        <v>12942</v>
      </c>
      <c r="E357" s="2">
        <v>12585</v>
      </c>
      <c r="F357" s="2">
        <v>12910</v>
      </c>
      <c r="G357" s="2">
        <v>13684</v>
      </c>
      <c r="H357" s="2">
        <v>14082</v>
      </c>
      <c r="I357" s="2">
        <v>14267</v>
      </c>
      <c r="J357" s="2">
        <v>13745</v>
      </c>
      <c r="K357" s="2">
        <v>12703</v>
      </c>
      <c r="L357" s="2">
        <v>12217</v>
      </c>
      <c r="M357" s="2">
        <v>11944</v>
      </c>
      <c r="N357" s="2">
        <v>11648</v>
      </c>
      <c r="O357" s="2">
        <v>12497</v>
      </c>
      <c r="P357" s="2">
        <v>13805</v>
      </c>
      <c r="Q357" s="2">
        <v>15115</v>
      </c>
      <c r="R357" s="2">
        <v>15245</v>
      </c>
      <c r="S357" s="2">
        <v>13833</v>
      </c>
      <c r="T357" s="2">
        <v>12703</v>
      </c>
      <c r="U357" s="2">
        <v>12195</v>
      </c>
      <c r="V357" s="2">
        <v>12187</v>
      </c>
      <c r="W357" s="2">
        <v>12089</v>
      </c>
      <c r="X357" s="2">
        <v>13285</v>
      </c>
      <c r="Y357" s="2">
        <v>12405</v>
      </c>
      <c r="Z357"/>
      <c r="AA357" s="28">
        <f t="shared" si="53"/>
        <v>6</v>
      </c>
      <c r="AB357" s="11">
        <f t="shared" si="46"/>
        <v>209478</v>
      </c>
      <c r="AC357" s="2">
        <f t="shared" si="47"/>
        <v>104339</v>
      </c>
      <c r="AD357" s="2">
        <f t="shared" si="48"/>
        <v>313817</v>
      </c>
      <c r="AF357">
        <f t="shared" si="49"/>
        <v>12</v>
      </c>
      <c r="AG357">
        <f t="shared" si="50"/>
        <v>2024</v>
      </c>
      <c r="AI357" s="2">
        <f t="shared" si="51"/>
        <v>15245</v>
      </c>
      <c r="AJ357">
        <f t="shared" si="52"/>
        <v>17</v>
      </c>
    </row>
    <row r="358" spans="1:36" x14ac:dyDescent="0.2">
      <c r="A358" s="7">
        <v>45641</v>
      </c>
      <c r="B358" s="2">
        <v>12437</v>
      </c>
      <c r="C358" s="2">
        <v>12900</v>
      </c>
      <c r="D358" s="2">
        <v>13169</v>
      </c>
      <c r="E358" s="2">
        <v>13433</v>
      </c>
      <c r="F358" s="2">
        <v>13954</v>
      </c>
      <c r="G358" s="2">
        <v>14208</v>
      </c>
      <c r="H358" s="2">
        <v>14159</v>
      </c>
      <c r="I358" s="2">
        <v>14734</v>
      </c>
      <c r="J358" s="2">
        <v>14022</v>
      </c>
      <c r="K358" s="2">
        <v>13202</v>
      </c>
      <c r="L358" s="2">
        <v>12805</v>
      </c>
      <c r="M358" s="2">
        <v>12491</v>
      </c>
      <c r="N358" s="2">
        <v>12543</v>
      </c>
      <c r="O358" s="2">
        <v>13409</v>
      </c>
      <c r="P358" s="2">
        <v>14621</v>
      </c>
      <c r="Q358" s="2">
        <v>16031</v>
      </c>
      <c r="R358" s="2">
        <v>16604</v>
      </c>
      <c r="S358" s="2">
        <v>15426</v>
      </c>
      <c r="T358" s="2">
        <v>14528</v>
      </c>
      <c r="U358" s="2">
        <v>13797</v>
      </c>
      <c r="V358" s="2">
        <v>13142</v>
      </c>
      <c r="W358" s="2">
        <v>12594</v>
      </c>
      <c r="X358" s="2">
        <v>13188</v>
      </c>
      <c r="Y358" s="2">
        <v>12468</v>
      </c>
      <c r="Z358"/>
      <c r="AA358" s="28">
        <f t="shared" si="53"/>
        <v>7</v>
      </c>
      <c r="AB358" s="11">
        <f t="shared" si="46"/>
        <v>0</v>
      </c>
      <c r="AC358" s="2">
        <f t="shared" si="47"/>
        <v>329865</v>
      </c>
      <c r="AD358" s="2">
        <f t="shared" si="48"/>
        <v>329865</v>
      </c>
      <c r="AF358">
        <f t="shared" si="49"/>
        <v>12</v>
      </c>
      <c r="AG358">
        <f t="shared" si="50"/>
        <v>2024</v>
      </c>
      <c r="AI358" s="2">
        <f t="shared" si="51"/>
        <v>16604</v>
      </c>
      <c r="AJ358">
        <f t="shared" si="52"/>
        <v>17</v>
      </c>
    </row>
    <row r="359" spans="1:36" x14ac:dyDescent="0.2">
      <c r="A359" s="7">
        <v>45642</v>
      </c>
      <c r="B359" s="2">
        <v>12842</v>
      </c>
      <c r="C359" s="2">
        <v>13191</v>
      </c>
      <c r="D359" s="2">
        <v>13636</v>
      </c>
      <c r="E359" s="2">
        <v>13944</v>
      </c>
      <c r="F359" s="2">
        <v>14291</v>
      </c>
      <c r="G359" s="2">
        <v>15226</v>
      </c>
      <c r="H359" s="2">
        <v>16065</v>
      </c>
      <c r="I359" s="2">
        <v>15943</v>
      </c>
      <c r="J359" s="2">
        <v>15865</v>
      </c>
      <c r="K359" s="2">
        <v>15633</v>
      </c>
      <c r="L359" s="2">
        <v>14452</v>
      </c>
      <c r="M359" s="2">
        <v>14388</v>
      </c>
      <c r="N359" s="2">
        <v>14620</v>
      </c>
      <c r="O359" s="2">
        <v>14744</v>
      </c>
      <c r="P359" s="2">
        <v>14876</v>
      </c>
      <c r="Q359" s="2">
        <v>15382</v>
      </c>
      <c r="R359" s="2">
        <v>15405</v>
      </c>
      <c r="S359" s="2">
        <v>14254</v>
      </c>
      <c r="T359" s="2">
        <v>13105</v>
      </c>
      <c r="U359" s="2">
        <v>12024</v>
      </c>
      <c r="V359" s="2">
        <v>11398</v>
      </c>
      <c r="W359" s="2">
        <v>10649</v>
      </c>
      <c r="X359" s="2">
        <v>11077</v>
      </c>
      <c r="Y359" s="2">
        <v>10272</v>
      </c>
      <c r="Z359"/>
      <c r="AA359" s="28">
        <f t="shared" si="53"/>
        <v>1</v>
      </c>
      <c r="AB359" s="11">
        <f t="shared" si="46"/>
        <v>0</v>
      </c>
      <c r="AC359" s="2">
        <f t="shared" si="47"/>
        <v>333282</v>
      </c>
      <c r="AD359" s="2">
        <f t="shared" si="48"/>
        <v>333282</v>
      </c>
      <c r="AF359">
        <f t="shared" si="49"/>
        <v>12</v>
      </c>
      <c r="AG359">
        <f t="shared" si="50"/>
        <v>2024</v>
      </c>
      <c r="AI359" s="2">
        <f t="shared" si="51"/>
        <v>16065</v>
      </c>
      <c r="AJ359">
        <f t="shared" si="52"/>
        <v>7</v>
      </c>
    </row>
    <row r="360" spans="1:36" x14ac:dyDescent="0.2">
      <c r="A360" s="7">
        <v>45643</v>
      </c>
      <c r="B360" s="2">
        <v>10269</v>
      </c>
      <c r="C360" s="2">
        <v>10144</v>
      </c>
      <c r="D360" s="2">
        <v>9874</v>
      </c>
      <c r="E360" s="2">
        <v>10098</v>
      </c>
      <c r="F360" s="2">
        <v>10492</v>
      </c>
      <c r="G360" s="2">
        <v>11501</v>
      </c>
      <c r="H360" s="2">
        <v>12342</v>
      </c>
      <c r="I360" s="2">
        <v>12690</v>
      </c>
      <c r="J360" s="2">
        <v>13070</v>
      </c>
      <c r="K360" s="2">
        <v>13024</v>
      </c>
      <c r="L360" s="2">
        <v>12673</v>
      </c>
      <c r="M360" s="2">
        <v>11522</v>
      </c>
      <c r="N360" s="2">
        <v>10435</v>
      </c>
      <c r="O360" s="2">
        <v>10881</v>
      </c>
      <c r="P360" s="2">
        <v>12578</v>
      </c>
      <c r="Q360" s="2">
        <v>13027</v>
      </c>
      <c r="R360" s="2">
        <v>12613</v>
      </c>
      <c r="S360" s="2">
        <v>11723</v>
      </c>
      <c r="T360" s="2">
        <v>11320</v>
      </c>
      <c r="U360" s="2">
        <v>10556</v>
      </c>
      <c r="V360" s="2">
        <v>10554</v>
      </c>
      <c r="W360" s="2">
        <v>10099</v>
      </c>
      <c r="X360" s="2">
        <v>10630</v>
      </c>
      <c r="Y360" s="2">
        <v>9601</v>
      </c>
      <c r="Z360"/>
      <c r="AA360" s="28">
        <f t="shared" si="53"/>
        <v>2</v>
      </c>
      <c r="AB360" s="11">
        <f t="shared" si="46"/>
        <v>187395</v>
      </c>
      <c r="AC360" s="2">
        <f t="shared" si="47"/>
        <v>84321</v>
      </c>
      <c r="AD360" s="2">
        <f t="shared" si="48"/>
        <v>271716</v>
      </c>
      <c r="AF360">
        <f t="shared" si="49"/>
        <v>12</v>
      </c>
      <c r="AG360">
        <f t="shared" si="50"/>
        <v>2024</v>
      </c>
      <c r="AI360" s="2">
        <f t="shared" si="51"/>
        <v>13070</v>
      </c>
      <c r="AJ360">
        <f t="shared" si="52"/>
        <v>9</v>
      </c>
    </row>
    <row r="361" spans="1:36" x14ac:dyDescent="0.2">
      <c r="A361" s="7">
        <v>45644</v>
      </c>
      <c r="B361" s="2">
        <v>9500</v>
      </c>
      <c r="C361" s="2">
        <v>9356</v>
      </c>
      <c r="D361" s="2">
        <v>9643</v>
      </c>
      <c r="E361" s="2">
        <v>10218</v>
      </c>
      <c r="F361" s="2">
        <v>10938</v>
      </c>
      <c r="G361" s="2">
        <v>12079</v>
      </c>
      <c r="H361" s="2">
        <v>12941</v>
      </c>
      <c r="I361" s="2">
        <v>13049</v>
      </c>
      <c r="J361" s="2">
        <v>12268</v>
      </c>
      <c r="K361" s="2">
        <v>11635</v>
      </c>
      <c r="L361" s="2">
        <v>11930</v>
      </c>
      <c r="M361" s="2">
        <v>12086</v>
      </c>
      <c r="N361" s="2">
        <v>12341</v>
      </c>
      <c r="O361" s="2">
        <v>12911</v>
      </c>
      <c r="P361" s="2">
        <v>13862</v>
      </c>
      <c r="Q361" s="2">
        <v>14194</v>
      </c>
      <c r="R361" s="2">
        <v>14265</v>
      </c>
      <c r="S361" s="2">
        <v>13043</v>
      </c>
      <c r="T361" s="2">
        <v>11805</v>
      </c>
      <c r="U361" s="2">
        <v>11137</v>
      </c>
      <c r="V361" s="2">
        <v>10997</v>
      </c>
      <c r="W361" s="2">
        <v>10655</v>
      </c>
      <c r="X361" s="2">
        <v>11642</v>
      </c>
      <c r="Y361" s="2">
        <v>9968</v>
      </c>
      <c r="Z361"/>
      <c r="AA361" s="28">
        <f t="shared" si="53"/>
        <v>3</v>
      </c>
      <c r="AB361" s="11">
        <f t="shared" si="46"/>
        <v>197820</v>
      </c>
      <c r="AC361" s="2">
        <f t="shared" si="47"/>
        <v>84643</v>
      </c>
      <c r="AD361" s="2">
        <f t="shared" si="48"/>
        <v>282463</v>
      </c>
      <c r="AF361">
        <f t="shared" si="49"/>
        <v>12</v>
      </c>
      <c r="AG361">
        <f t="shared" si="50"/>
        <v>2024</v>
      </c>
      <c r="AI361" s="2">
        <f t="shared" si="51"/>
        <v>14265</v>
      </c>
      <c r="AJ361">
        <f t="shared" si="52"/>
        <v>17</v>
      </c>
    </row>
    <row r="362" spans="1:36" x14ac:dyDescent="0.2">
      <c r="A362" s="7">
        <v>45645</v>
      </c>
      <c r="B362" s="2">
        <v>10575</v>
      </c>
      <c r="C362" s="2">
        <v>10386</v>
      </c>
      <c r="D362" s="2">
        <v>10650</v>
      </c>
      <c r="E362" s="2">
        <v>11231</v>
      </c>
      <c r="F362" s="2">
        <v>11736</v>
      </c>
      <c r="G362" s="2">
        <v>12649</v>
      </c>
      <c r="H362" s="2">
        <v>13554</v>
      </c>
      <c r="I362" s="2">
        <v>13415</v>
      </c>
      <c r="J362" s="2">
        <v>13414</v>
      </c>
      <c r="K362" s="2">
        <v>11939</v>
      </c>
      <c r="L362" s="2">
        <v>11089</v>
      </c>
      <c r="M362" s="2">
        <v>10667</v>
      </c>
      <c r="N362" s="2">
        <v>10700</v>
      </c>
      <c r="O362" s="2">
        <v>12001</v>
      </c>
      <c r="P362" s="2">
        <v>12385</v>
      </c>
      <c r="Q362" s="2">
        <v>13434</v>
      </c>
      <c r="R362" s="2">
        <v>14122</v>
      </c>
      <c r="S362" s="2">
        <v>13356</v>
      </c>
      <c r="T362" s="2">
        <v>12764</v>
      </c>
      <c r="U362" s="2">
        <v>11781</v>
      </c>
      <c r="V362" s="2">
        <v>12034</v>
      </c>
      <c r="W362" s="2">
        <v>11603</v>
      </c>
      <c r="X362" s="2">
        <v>12467</v>
      </c>
      <c r="Y362" s="2">
        <v>11612</v>
      </c>
      <c r="Z362"/>
      <c r="AA362" s="28">
        <f t="shared" si="53"/>
        <v>4</v>
      </c>
      <c r="AB362" s="11">
        <f t="shared" si="46"/>
        <v>197171</v>
      </c>
      <c r="AC362" s="2">
        <f t="shared" si="47"/>
        <v>92393</v>
      </c>
      <c r="AD362" s="2">
        <f t="shared" si="48"/>
        <v>289564</v>
      </c>
      <c r="AF362">
        <f t="shared" si="49"/>
        <v>12</v>
      </c>
      <c r="AG362">
        <f t="shared" si="50"/>
        <v>2024</v>
      </c>
      <c r="AI362" s="2">
        <f t="shared" si="51"/>
        <v>14122</v>
      </c>
      <c r="AJ362">
        <f t="shared" si="52"/>
        <v>17</v>
      </c>
    </row>
    <row r="363" spans="1:36" x14ac:dyDescent="0.2">
      <c r="A363" s="7">
        <v>45646</v>
      </c>
      <c r="B363" s="2">
        <v>12122</v>
      </c>
      <c r="C363" s="2">
        <v>12097</v>
      </c>
      <c r="D363" s="2">
        <v>12026</v>
      </c>
      <c r="E363" s="2">
        <v>12322</v>
      </c>
      <c r="F363" s="2">
        <v>13305</v>
      </c>
      <c r="G363" s="2">
        <v>14318</v>
      </c>
      <c r="H363" s="2">
        <v>15331</v>
      </c>
      <c r="I363" s="2">
        <v>15475</v>
      </c>
      <c r="J363" s="2">
        <v>15316</v>
      </c>
      <c r="K363" s="2">
        <v>15141</v>
      </c>
      <c r="L363" s="2">
        <v>15388</v>
      </c>
      <c r="M363" s="2">
        <v>15852</v>
      </c>
      <c r="N363" s="2">
        <v>16679</v>
      </c>
      <c r="O363" s="2">
        <v>16937</v>
      </c>
      <c r="P363" s="2">
        <v>16581</v>
      </c>
      <c r="Q363" s="2">
        <v>16240</v>
      </c>
      <c r="R363" s="2">
        <v>16044</v>
      </c>
      <c r="S363" s="2">
        <v>14721</v>
      </c>
      <c r="T363" s="2">
        <v>13265</v>
      </c>
      <c r="U363" s="2">
        <v>12758</v>
      </c>
      <c r="V363" s="2">
        <v>12314</v>
      </c>
      <c r="W363" s="2">
        <v>11432</v>
      </c>
      <c r="X363" s="2">
        <v>12471</v>
      </c>
      <c r="Y363" s="2">
        <v>11692</v>
      </c>
      <c r="Z363"/>
      <c r="AA363" s="28">
        <f t="shared" si="53"/>
        <v>5</v>
      </c>
      <c r="AB363" s="11">
        <f t="shared" si="46"/>
        <v>236614</v>
      </c>
      <c r="AC363" s="2">
        <f t="shared" si="47"/>
        <v>103213</v>
      </c>
      <c r="AD363" s="2">
        <f t="shared" si="48"/>
        <v>339827</v>
      </c>
      <c r="AF363">
        <f t="shared" si="49"/>
        <v>12</v>
      </c>
      <c r="AG363">
        <f t="shared" si="50"/>
        <v>2024</v>
      </c>
      <c r="AI363" s="2">
        <f t="shared" si="51"/>
        <v>16937</v>
      </c>
      <c r="AJ363">
        <f t="shared" si="52"/>
        <v>14</v>
      </c>
    </row>
    <row r="364" spans="1:36" x14ac:dyDescent="0.2">
      <c r="A364" s="7">
        <v>45647</v>
      </c>
      <c r="B364" s="2">
        <v>11800</v>
      </c>
      <c r="C364" s="2">
        <v>11580</v>
      </c>
      <c r="D364" s="2">
        <v>11698</v>
      </c>
      <c r="E364" s="2">
        <v>11912</v>
      </c>
      <c r="F364" s="2">
        <v>11928</v>
      </c>
      <c r="G364" s="2">
        <v>12285</v>
      </c>
      <c r="H364" s="2">
        <v>12734</v>
      </c>
      <c r="I364" s="2">
        <v>13062</v>
      </c>
      <c r="J364" s="2">
        <v>13822</v>
      </c>
      <c r="K364" s="2">
        <v>14381</v>
      </c>
      <c r="L364" s="2">
        <v>14736</v>
      </c>
      <c r="M364" s="2">
        <v>14629</v>
      </c>
      <c r="N364" s="2">
        <v>14644</v>
      </c>
      <c r="O364" s="2">
        <v>15052</v>
      </c>
      <c r="P364" s="2">
        <v>14811</v>
      </c>
      <c r="Q364" s="2">
        <v>14807</v>
      </c>
      <c r="R364" s="2">
        <v>14584</v>
      </c>
      <c r="S364" s="2">
        <v>13100</v>
      </c>
      <c r="T364" s="2">
        <v>12220</v>
      </c>
      <c r="U364" s="2">
        <v>11639</v>
      </c>
      <c r="V364" s="2">
        <v>11264</v>
      </c>
      <c r="W364" s="2">
        <v>11130</v>
      </c>
      <c r="X364" s="2">
        <v>11984</v>
      </c>
      <c r="Y364" s="2">
        <v>11838</v>
      </c>
      <c r="Z364"/>
      <c r="AA364" s="28">
        <f t="shared" si="53"/>
        <v>6</v>
      </c>
      <c r="AB364" s="11">
        <f t="shared" ref="AB364:AB427" si="54">IF(AND(AA364&gt;1,AA364&lt;7),SUM(I364:X364),0)</f>
        <v>215865</v>
      </c>
      <c r="AC364" s="2">
        <f t="shared" ref="AC364:AC427" si="55">SUM(B364:Y364)-AB364</f>
        <v>95775</v>
      </c>
      <c r="AD364" s="2">
        <f t="shared" ref="AD364:AD427" si="56">SUM(AB364+AC364)</f>
        <v>311640</v>
      </c>
      <c r="AF364">
        <f t="shared" ref="AF364:AF427" si="57">MONTH(A364)</f>
        <v>12</v>
      </c>
      <c r="AG364">
        <f t="shared" ref="AG364:AG427" si="58">YEAR(A364)</f>
        <v>2024</v>
      </c>
      <c r="AI364" s="2">
        <f t="shared" ref="AI364:AI427" si="59">MAX(B364:Y364)</f>
        <v>15052</v>
      </c>
      <c r="AJ364">
        <f t="shared" ref="AJ364:AJ427" si="60">INDEX($B$8:$Y$8,MATCH(AI364,B364:Y364,0))</f>
        <v>14</v>
      </c>
    </row>
    <row r="365" spans="1:36" x14ac:dyDescent="0.2">
      <c r="A365" s="7">
        <v>45648</v>
      </c>
      <c r="B365" s="2">
        <v>15598</v>
      </c>
      <c r="C365" s="2">
        <v>12497</v>
      </c>
      <c r="D365" s="2">
        <v>12746</v>
      </c>
      <c r="E365" s="2">
        <v>12949</v>
      </c>
      <c r="F365" s="2">
        <v>13227</v>
      </c>
      <c r="G365" s="2">
        <v>14122</v>
      </c>
      <c r="H365" s="2">
        <v>14343</v>
      </c>
      <c r="I365" s="2">
        <v>14496</v>
      </c>
      <c r="J365" s="2">
        <v>14965</v>
      </c>
      <c r="K365" s="2">
        <v>15074</v>
      </c>
      <c r="L365" s="2">
        <v>15290</v>
      </c>
      <c r="M365" s="2">
        <v>15315</v>
      </c>
      <c r="N365" s="2">
        <v>15294</v>
      </c>
      <c r="O365" s="2">
        <v>15436</v>
      </c>
      <c r="P365" s="2">
        <v>15609</v>
      </c>
      <c r="Q365" s="2">
        <v>16067</v>
      </c>
      <c r="R365" s="2">
        <v>16263</v>
      </c>
      <c r="S365" s="2">
        <v>15047</v>
      </c>
      <c r="T365" s="2">
        <v>14059</v>
      </c>
      <c r="U365" s="2">
        <v>13587</v>
      </c>
      <c r="V365" s="2">
        <v>12907</v>
      </c>
      <c r="W365" s="2">
        <v>13006</v>
      </c>
      <c r="X365" s="2">
        <v>13802</v>
      </c>
      <c r="Y365" s="2">
        <v>13091</v>
      </c>
      <c r="Z365"/>
      <c r="AA365" s="28">
        <f t="shared" si="53"/>
        <v>7</v>
      </c>
      <c r="AB365" s="11">
        <f t="shared" si="54"/>
        <v>0</v>
      </c>
      <c r="AC365" s="2">
        <f t="shared" si="55"/>
        <v>344790</v>
      </c>
      <c r="AD365" s="2">
        <f t="shared" si="56"/>
        <v>344790</v>
      </c>
      <c r="AF365">
        <f t="shared" si="57"/>
        <v>12</v>
      </c>
      <c r="AG365">
        <f t="shared" si="58"/>
        <v>2024</v>
      </c>
      <c r="AI365" s="2">
        <f t="shared" si="59"/>
        <v>16263</v>
      </c>
      <c r="AJ365">
        <f t="shared" si="60"/>
        <v>17</v>
      </c>
    </row>
    <row r="366" spans="1:36" x14ac:dyDescent="0.2">
      <c r="A366" s="7">
        <v>45649</v>
      </c>
      <c r="B366" s="2">
        <v>13261</v>
      </c>
      <c r="C366" s="2">
        <v>13523</v>
      </c>
      <c r="D366" s="2">
        <v>13750</v>
      </c>
      <c r="E366" s="2">
        <v>14312</v>
      </c>
      <c r="F366" s="2">
        <v>14903</v>
      </c>
      <c r="G366" s="2">
        <v>15791</v>
      </c>
      <c r="H366" s="2">
        <v>16289</v>
      </c>
      <c r="I366" s="2">
        <v>16799</v>
      </c>
      <c r="J366" s="2">
        <v>17281</v>
      </c>
      <c r="K366" s="2">
        <v>17625</v>
      </c>
      <c r="L366" s="2">
        <v>17853</v>
      </c>
      <c r="M366" s="2">
        <v>17972</v>
      </c>
      <c r="N366" s="2">
        <v>17698</v>
      </c>
      <c r="O366" s="2">
        <v>17464</v>
      </c>
      <c r="P366" s="2">
        <v>18055</v>
      </c>
      <c r="Q366" s="2">
        <v>17778</v>
      </c>
      <c r="R366" s="2">
        <v>17549</v>
      </c>
      <c r="S366" s="2">
        <v>15985</v>
      </c>
      <c r="T366" s="2">
        <v>14860</v>
      </c>
      <c r="U366" s="2">
        <v>14132</v>
      </c>
      <c r="V366" s="2">
        <v>13580</v>
      </c>
      <c r="W366" s="2">
        <v>13128</v>
      </c>
      <c r="X366" s="2">
        <v>14409</v>
      </c>
      <c r="Y366" s="2">
        <v>13367</v>
      </c>
      <c r="Z366"/>
      <c r="AA366" s="28">
        <f t="shared" si="53"/>
        <v>1</v>
      </c>
      <c r="AB366" s="11">
        <f t="shared" si="54"/>
        <v>0</v>
      </c>
      <c r="AC366" s="2">
        <f t="shared" si="55"/>
        <v>377364</v>
      </c>
      <c r="AD366" s="2">
        <f t="shared" si="56"/>
        <v>377364</v>
      </c>
      <c r="AF366">
        <f t="shared" si="57"/>
        <v>12</v>
      </c>
      <c r="AG366">
        <f t="shared" si="58"/>
        <v>2024</v>
      </c>
      <c r="AI366" s="2">
        <f t="shared" si="59"/>
        <v>18055</v>
      </c>
      <c r="AJ366">
        <f t="shared" si="60"/>
        <v>15</v>
      </c>
    </row>
    <row r="367" spans="1:36" x14ac:dyDescent="0.2">
      <c r="A367" s="7">
        <v>45650</v>
      </c>
      <c r="B367" s="2">
        <v>13339</v>
      </c>
      <c r="C367" s="2">
        <v>13451</v>
      </c>
      <c r="D367" s="2">
        <v>13074</v>
      </c>
      <c r="E367" s="2">
        <v>12777</v>
      </c>
      <c r="F367" s="2">
        <v>12796</v>
      </c>
      <c r="G367" s="2">
        <v>13219</v>
      </c>
      <c r="H367" s="2">
        <v>13278</v>
      </c>
      <c r="I367" s="2">
        <v>13981</v>
      </c>
      <c r="J367" s="2">
        <v>15163</v>
      </c>
      <c r="K367" s="2">
        <v>16178</v>
      </c>
      <c r="L367" s="2">
        <v>17842</v>
      </c>
      <c r="M367" s="2">
        <v>18213</v>
      </c>
      <c r="N367" s="2">
        <v>18142</v>
      </c>
      <c r="O367" s="2">
        <v>17460</v>
      </c>
      <c r="P367" s="2">
        <v>16842</v>
      </c>
      <c r="Q367" s="2">
        <v>15642</v>
      </c>
      <c r="R367" s="2">
        <v>15036</v>
      </c>
      <c r="S367" s="2">
        <v>13151</v>
      </c>
      <c r="T367" s="2">
        <v>11882</v>
      </c>
      <c r="U367" s="2">
        <v>11549</v>
      </c>
      <c r="V367" s="2">
        <v>11187</v>
      </c>
      <c r="W367" s="2">
        <v>10966</v>
      </c>
      <c r="X367" s="2">
        <v>12341</v>
      </c>
      <c r="Y367" s="2">
        <v>11583</v>
      </c>
      <c r="Z367"/>
      <c r="AA367" s="28">
        <f t="shared" si="53"/>
        <v>2</v>
      </c>
      <c r="AB367" s="11">
        <f t="shared" si="54"/>
        <v>235575</v>
      </c>
      <c r="AC367" s="2">
        <f t="shared" si="55"/>
        <v>103517</v>
      </c>
      <c r="AD367" s="2">
        <f t="shared" si="56"/>
        <v>339092</v>
      </c>
      <c r="AF367">
        <f t="shared" si="57"/>
        <v>12</v>
      </c>
      <c r="AG367">
        <f t="shared" si="58"/>
        <v>2024</v>
      </c>
      <c r="AI367" s="2">
        <f t="shared" si="59"/>
        <v>18213</v>
      </c>
      <c r="AJ367">
        <f t="shared" si="60"/>
        <v>12</v>
      </c>
    </row>
    <row r="368" spans="1:36" x14ac:dyDescent="0.2">
      <c r="A368" s="7">
        <v>45651</v>
      </c>
      <c r="B368" s="2">
        <v>11625</v>
      </c>
      <c r="C368" s="2">
        <v>11633</v>
      </c>
      <c r="D368" s="2">
        <v>11892</v>
      </c>
      <c r="E368" s="2">
        <v>12089</v>
      </c>
      <c r="F368" s="2">
        <v>12404</v>
      </c>
      <c r="G368" s="2">
        <v>12745</v>
      </c>
      <c r="H368" s="2">
        <v>12867</v>
      </c>
      <c r="I368" s="2">
        <v>13047</v>
      </c>
      <c r="J368" s="2">
        <v>13923</v>
      </c>
      <c r="K368" s="2">
        <v>14760</v>
      </c>
      <c r="L368" s="2">
        <v>15298</v>
      </c>
      <c r="M368" s="2">
        <v>15329</v>
      </c>
      <c r="N368" s="2">
        <v>15348</v>
      </c>
      <c r="O368" s="2">
        <v>15716</v>
      </c>
      <c r="P368" s="2">
        <v>15095</v>
      </c>
      <c r="Q368" s="2">
        <v>14786</v>
      </c>
      <c r="R368" s="2">
        <v>14304</v>
      </c>
      <c r="S368" s="2">
        <v>12875</v>
      </c>
      <c r="T368" s="2">
        <v>11960</v>
      </c>
      <c r="U368" s="2">
        <v>11661</v>
      </c>
      <c r="V368" s="2">
        <v>11448</v>
      </c>
      <c r="W368" s="2">
        <v>11460</v>
      </c>
      <c r="X368" s="2">
        <v>12310</v>
      </c>
      <c r="Y368" s="2">
        <v>11621</v>
      </c>
      <c r="Z368"/>
      <c r="AA368" s="28">
        <f t="shared" si="53"/>
        <v>3</v>
      </c>
      <c r="AB368" s="11">
        <f t="shared" si="54"/>
        <v>219320</v>
      </c>
      <c r="AC368" s="2">
        <f t="shared" si="55"/>
        <v>96876</v>
      </c>
      <c r="AD368" s="2">
        <f t="shared" si="56"/>
        <v>316196</v>
      </c>
      <c r="AF368">
        <f t="shared" si="57"/>
        <v>12</v>
      </c>
      <c r="AG368">
        <f t="shared" si="58"/>
        <v>2024</v>
      </c>
      <c r="AI368" s="2">
        <f t="shared" si="59"/>
        <v>15716</v>
      </c>
      <c r="AJ368">
        <f t="shared" si="60"/>
        <v>14</v>
      </c>
    </row>
    <row r="369" spans="1:36" x14ac:dyDescent="0.2">
      <c r="A369" s="7">
        <v>45652</v>
      </c>
      <c r="B369" s="2">
        <v>11435</v>
      </c>
      <c r="C369" s="2">
        <v>11595</v>
      </c>
      <c r="D369" s="2">
        <v>12175</v>
      </c>
      <c r="E369" s="2">
        <v>12508</v>
      </c>
      <c r="F369" s="2">
        <v>12919</v>
      </c>
      <c r="G369" s="2">
        <v>13295</v>
      </c>
      <c r="H369" s="2">
        <v>13661</v>
      </c>
      <c r="I369" s="2">
        <v>13667</v>
      </c>
      <c r="J369" s="2">
        <v>14080</v>
      </c>
      <c r="K369" s="2">
        <v>14908</v>
      </c>
      <c r="L369" s="2">
        <v>15320</v>
      </c>
      <c r="M369" s="2">
        <v>15244</v>
      </c>
      <c r="N369" s="2">
        <v>15160</v>
      </c>
      <c r="O369" s="2">
        <v>14968</v>
      </c>
      <c r="P369" s="2">
        <v>14465</v>
      </c>
      <c r="Q369" s="2">
        <v>14560</v>
      </c>
      <c r="R369" s="2">
        <v>14241</v>
      </c>
      <c r="S369" s="2">
        <v>12805</v>
      </c>
      <c r="T369" s="2">
        <v>12365</v>
      </c>
      <c r="U369" s="2">
        <v>11997</v>
      </c>
      <c r="V369" s="2">
        <v>11945</v>
      </c>
      <c r="W369" s="2">
        <v>11768</v>
      </c>
      <c r="X369" s="2">
        <v>12252</v>
      </c>
      <c r="Y369" s="2">
        <v>11719</v>
      </c>
      <c r="Z369"/>
      <c r="AA369" s="28">
        <f t="shared" si="53"/>
        <v>4</v>
      </c>
      <c r="AB369" s="11">
        <f t="shared" si="54"/>
        <v>219745</v>
      </c>
      <c r="AC369" s="2">
        <f t="shared" si="55"/>
        <v>99307</v>
      </c>
      <c r="AD369" s="2">
        <f t="shared" si="56"/>
        <v>319052</v>
      </c>
      <c r="AF369">
        <f t="shared" si="57"/>
        <v>12</v>
      </c>
      <c r="AG369">
        <f t="shared" si="58"/>
        <v>2024</v>
      </c>
      <c r="AI369" s="2">
        <f t="shared" si="59"/>
        <v>15320</v>
      </c>
      <c r="AJ369">
        <f t="shared" si="60"/>
        <v>11</v>
      </c>
    </row>
    <row r="370" spans="1:36" x14ac:dyDescent="0.2">
      <c r="A370" s="7">
        <v>45653</v>
      </c>
      <c r="B370" s="2">
        <v>12520</v>
      </c>
      <c r="C370" s="2">
        <v>12863</v>
      </c>
      <c r="D370" s="2">
        <v>13188</v>
      </c>
      <c r="E370" s="2">
        <v>13829</v>
      </c>
      <c r="F370" s="2">
        <v>14279</v>
      </c>
      <c r="G370" s="2">
        <v>14844</v>
      </c>
      <c r="H370" s="2">
        <v>15336</v>
      </c>
      <c r="I370" s="2">
        <v>16183</v>
      </c>
      <c r="J370" s="2">
        <v>16439</v>
      </c>
      <c r="K370" s="2">
        <v>15985</v>
      </c>
      <c r="L370" s="2">
        <v>16139</v>
      </c>
      <c r="M370" s="2">
        <v>15535</v>
      </c>
      <c r="N370" s="2">
        <v>15034</v>
      </c>
      <c r="O370" s="2">
        <v>15335</v>
      </c>
      <c r="P370" s="2">
        <v>15713</v>
      </c>
      <c r="Q370" s="2">
        <v>16260</v>
      </c>
      <c r="R370" s="2">
        <v>16385</v>
      </c>
      <c r="S370" s="2">
        <v>14950</v>
      </c>
      <c r="T370" s="2">
        <v>13954</v>
      </c>
      <c r="U370" s="2">
        <v>13075</v>
      </c>
      <c r="V370" s="2">
        <v>12851</v>
      </c>
      <c r="W370" s="2">
        <v>12393</v>
      </c>
      <c r="X370" s="2">
        <v>13817</v>
      </c>
      <c r="Y370" s="2">
        <v>13014</v>
      </c>
      <c r="Z370"/>
      <c r="AA370" s="28">
        <f t="shared" si="53"/>
        <v>5</v>
      </c>
      <c r="AB370" s="11">
        <f t="shared" si="54"/>
        <v>240048</v>
      </c>
      <c r="AC370" s="2">
        <f t="shared" si="55"/>
        <v>109873</v>
      </c>
      <c r="AD370" s="2">
        <f t="shared" si="56"/>
        <v>349921</v>
      </c>
      <c r="AF370">
        <f t="shared" si="57"/>
        <v>12</v>
      </c>
      <c r="AG370">
        <f t="shared" si="58"/>
        <v>2024</v>
      </c>
      <c r="AI370" s="2">
        <f t="shared" si="59"/>
        <v>16439</v>
      </c>
      <c r="AJ370">
        <f t="shared" si="60"/>
        <v>9</v>
      </c>
    </row>
    <row r="371" spans="1:36" x14ac:dyDescent="0.2">
      <c r="A371" s="7">
        <v>45654</v>
      </c>
      <c r="B371" s="2">
        <v>13348</v>
      </c>
      <c r="C371" s="2">
        <v>13291</v>
      </c>
      <c r="D371" s="2">
        <v>13537</v>
      </c>
      <c r="E371" s="2">
        <v>13805</v>
      </c>
      <c r="F371" s="2">
        <v>14083</v>
      </c>
      <c r="G371" s="2">
        <v>14515</v>
      </c>
      <c r="H371" s="2">
        <v>14554</v>
      </c>
      <c r="I371" s="2">
        <v>14595</v>
      </c>
      <c r="J371" s="2">
        <v>14440</v>
      </c>
      <c r="K371" s="2">
        <v>14343</v>
      </c>
      <c r="L371" s="2">
        <v>14776</v>
      </c>
      <c r="M371" s="2">
        <v>14309</v>
      </c>
      <c r="N371" s="2">
        <v>14111</v>
      </c>
      <c r="O371" s="2">
        <v>14156</v>
      </c>
      <c r="P371" s="2">
        <v>14007</v>
      </c>
      <c r="Q371" s="2">
        <v>14945</v>
      </c>
      <c r="R371" s="2">
        <v>15187</v>
      </c>
      <c r="S371" s="2">
        <v>13973</v>
      </c>
      <c r="T371" s="2">
        <v>12964</v>
      </c>
      <c r="U371" s="2">
        <v>12191</v>
      </c>
      <c r="V371" s="2">
        <v>11776</v>
      </c>
      <c r="W371" s="2">
        <v>11465</v>
      </c>
      <c r="X371" s="2">
        <v>12335</v>
      </c>
      <c r="Y371" s="2">
        <v>11601</v>
      </c>
      <c r="Z371"/>
      <c r="AA371" s="28">
        <f t="shared" si="53"/>
        <v>6</v>
      </c>
      <c r="AB371" s="11">
        <f t="shared" si="54"/>
        <v>219573</v>
      </c>
      <c r="AC371" s="2">
        <f t="shared" si="55"/>
        <v>108734</v>
      </c>
      <c r="AD371" s="2">
        <f t="shared" si="56"/>
        <v>328307</v>
      </c>
      <c r="AF371">
        <f t="shared" si="57"/>
        <v>12</v>
      </c>
      <c r="AG371">
        <f t="shared" si="58"/>
        <v>2024</v>
      </c>
      <c r="AI371" s="2">
        <f t="shared" si="59"/>
        <v>15187</v>
      </c>
      <c r="AJ371">
        <f t="shared" si="60"/>
        <v>17</v>
      </c>
    </row>
    <row r="372" spans="1:36" x14ac:dyDescent="0.2">
      <c r="A372" s="7">
        <v>45655</v>
      </c>
      <c r="B372" s="2">
        <v>11808</v>
      </c>
      <c r="C372" s="2">
        <v>11628</v>
      </c>
      <c r="D372" s="2">
        <v>11834</v>
      </c>
      <c r="E372" s="2">
        <v>11971</v>
      </c>
      <c r="F372" s="2">
        <v>12045</v>
      </c>
      <c r="G372" s="2">
        <v>12329</v>
      </c>
      <c r="H372" s="2">
        <v>12512</v>
      </c>
      <c r="I372" s="2">
        <v>12490</v>
      </c>
      <c r="J372" s="2">
        <v>12975</v>
      </c>
      <c r="K372" s="2">
        <v>12802</v>
      </c>
      <c r="L372" s="2">
        <v>12848</v>
      </c>
      <c r="M372" s="2">
        <v>12732</v>
      </c>
      <c r="N372" s="2">
        <v>13612</v>
      </c>
      <c r="O372" s="2">
        <v>14217</v>
      </c>
      <c r="P372" s="2">
        <v>14140</v>
      </c>
      <c r="Q372" s="2">
        <v>14237</v>
      </c>
      <c r="R372" s="2">
        <v>14338</v>
      </c>
      <c r="S372" s="2">
        <v>13266</v>
      </c>
      <c r="T372" s="2">
        <v>12026</v>
      </c>
      <c r="U372" s="2">
        <v>11006</v>
      </c>
      <c r="V372" s="2">
        <v>9787</v>
      </c>
      <c r="W372" s="2">
        <v>9213</v>
      </c>
      <c r="X372" s="2">
        <v>9489</v>
      </c>
      <c r="Y372" s="2">
        <v>8777</v>
      </c>
      <c r="Z372"/>
      <c r="AA372" s="28">
        <f t="shared" si="53"/>
        <v>7</v>
      </c>
      <c r="AB372" s="11">
        <f t="shared" si="54"/>
        <v>0</v>
      </c>
      <c r="AC372" s="2">
        <f t="shared" si="55"/>
        <v>292082</v>
      </c>
      <c r="AD372" s="2">
        <f t="shared" si="56"/>
        <v>292082</v>
      </c>
      <c r="AF372">
        <f t="shared" si="57"/>
        <v>12</v>
      </c>
      <c r="AG372">
        <f t="shared" si="58"/>
        <v>2024</v>
      </c>
      <c r="AI372" s="2">
        <f t="shared" si="59"/>
        <v>14338</v>
      </c>
      <c r="AJ372">
        <f t="shared" si="60"/>
        <v>17</v>
      </c>
    </row>
    <row r="373" spans="1:36" x14ac:dyDescent="0.2">
      <c r="A373" s="7">
        <v>45656</v>
      </c>
      <c r="B373" s="2">
        <v>8748</v>
      </c>
      <c r="C373" s="2">
        <v>8377</v>
      </c>
      <c r="D373" s="2">
        <v>8613</v>
      </c>
      <c r="E373" s="2">
        <v>8754</v>
      </c>
      <c r="F373" s="2">
        <v>8518</v>
      </c>
      <c r="G373" s="2">
        <v>9006</v>
      </c>
      <c r="H373" s="2">
        <v>9589</v>
      </c>
      <c r="I373" s="2">
        <v>10187</v>
      </c>
      <c r="J373" s="2">
        <v>10852</v>
      </c>
      <c r="K373" s="2">
        <v>11423</v>
      </c>
      <c r="L373" s="2">
        <v>11896</v>
      </c>
      <c r="M373" s="2">
        <v>11859</v>
      </c>
      <c r="N373" s="2">
        <v>12162</v>
      </c>
      <c r="O373" s="2">
        <v>12847</v>
      </c>
      <c r="P373" s="2">
        <v>11749</v>
      </c>
      <c r="Q373" s="2">
        <v>11169</v>
      </c>
      <c r="R373" s="2">
        <v>11135</v>
      </c>
      <c r="S373" s="2">
        <v>10343</v>
      </c>
      <c r="T373" s="2">
        <v>9336</v>
      </c>
      <c r="U373" s="2">
        <v>8606</v>
      </c>
      <c r="V373" s="2">
        <v>8368</v>
      </c>
      <c r="W373" s="2">
        <v>8520</v>
      </c>
      <c r="X373" s="2">
        <v>9210</v>
      </c>
      <c r="Y373" s="2">
        <v>9331</v>
      </c>
      <c r="Z373"/>
      <c r="AA373" s="28">
        <f t="shared" si="53"/>
        <v>1</v>
      </c>
      <c r="AB373" s="11">
        <f t="shared" si="54"/>
        <v>0</v>
      </c>
      <c r="AC373" s="2">
        <f t="shared" si="55"/>
        <v>240598</v>
      </c>
      <c r="AD373" s="2">
        <f t="shared" si="56"/>
        <v>240598</v>
      </c>
      <c r="AF373">
        <f t="shared" si="57"/>
        <v>12</v>
      </c>
      <c r="AG373">
        <f t="shared" si="58"/>
        <v>2024</v>
      </c>
      <c r="AI373" s="2">
        <f t="shared" si="59"/>
        <v>12847</v>
      </c>
      <c r="AJ373">
        <f t="shared" si="60"/>
        <v>14</v>
      </c>
    </row>
    <row r="374" spans="1:36" x14ac:dyDescent="0.2">
      <c r="A374" s="7">
        <v>45657</v>
      </c>
      <c r="B374" s="2">
        <v>9008</v>
      </c>
      <c r="C374" s="2">
        <v>8934</v>
      </c>
      <c r="D374" s="2">
        <v>8652</v>
      </c>
      <c r="E374" s="2">
        <v>9147</v>
      </c>
      <c r="F374" s="2">
        <v>9474</v>
      </c>
      <c r="G374" s="2">
        <v>10306</v>
      </c>
      <c r="H374" s="2">
        <v>11112</v>
      </c>
      <c r="I374" s="2">
        <v>11083</v>
      </c>
      <c r="J374" s="2">
        <v>10796</v>
      </c>
      <c r="K374" s="2">
        <v>10311</v>
      </c>
      <c r="L374" s="2">
        <v>9697</v>
      </c>
      <c r="M374" s="2">
        <v>10165</v>
      </c>
      <c r="N374" s="2">
        <v>11140</v>
      </c>
      <c r="O374" s="2">
        <v>11455</v>
      </c>
      <c r="P374" s="2">
        <v>12218</v>
      </c>
      <c r="Q374" s="2">
        <v>13306</v>
      </c>
      <c r="R374" s="2">
        <v>14069</v>
      </c>
      <c r="S374" s="2">
        <v>13003</v>
      </c>
      <c r="T374" s="2">
        <v>11955</v>
      </c>
      <c r="U374" s="2">
        <v>11170</v>
      </c>
      <c r="V374" s="2">
        <v>10463</v>
      </c>
      <c r="W374" s="2">
        <v>10215</v>
      </c>
      <c r="X374" s="2">
        <v>11729</v>
      </c>
      <c r="Y374" s="2">
        <v>11185</v>
      </c>
      <c r="Z374"/>
      <c r="AA374" s="28">
        <f t="shared" si="53"/>
        <v>2</v>
      </c>
      <c r="AB374" s="11">
        <f t="shared" si="54"/>
        <v>182775</v>
      </c>
      <c r="AC374" s="2">
        <f t="shared" si="55"/>
        <v>77818</v>
      </c>
      <c r="AD374" s="2">
        <f t="shared" si="56"/>
        <v>260593</v>
      </c>
      <c r="AF374">
        <f t="shared" si="57"/>
        <v>12</v>
      </c>
      <c r="AG374">
        <f t="shared" si="58"/>
        <v>2024</v>
      </c>
      <c r="AI374" s="2">
        <f t="shared" si="59"/>
        <v>14069</v>
      </c>
      <c r="AJ374">
        <f t="shared" si="60"/>
        <v>17</v>
      </c>
    </row>
    <row r="375" spans="1:36" x14ac:dyDescent="0.2">
      <c r="A375" s="7">
        <v>45658</v>
      </c>
      <c r="B375" s="2">
        <v>11470</v>
      </c>
      <c r="C375" s="2">
        <v>11531</v>
      </c>
      <c r="D375" s="2">
        <v>10154</v>
      </c>
      <c r="E375" s="2">
        <v>9282</v>
      </c>
      <c r="F375" s="2">
        <v>8943</v>
      </c>
      <c r="G375" s="2">
        <v>8580</v>
      </c>
      <c r="H375" s="2">
        <v>8691</v>
      </c>
      <c r="I375" s="2">
        <v>10736</v>
      </c>
      <c r="J375" s="2">
        <v>11130</v>
      </c>
      <c r="K375" s="2">
        <v>11247</v>
      </c>
      <c r="L375" s="2">
        <v>12544</v>
      </c>
      <c r="M375" s="2">
        <v>13124</v>
      </c>
      <c r="N375" s="2">
        <v>13254</v>
      </c>
      <c r="O375" s="2">
        <v>13256</v>
      </c>
      <c r="P375" s="2">
        <v>13268</v>
      </c>
      <c r="Q375" s="2">
        <v>13086</v>
      </c>
      <c r="R375" s="2">
        <v>12803</v>
      </c>
      <c r="S375" s="2">
        <v>12317</v>
      </c>
      <c r="T375" s="2">
        <v>11894</v>
      </c>
      <c r="U375" s="2">
        <v>10975</v>
      </c>
      <c r="V375" s="2">
        <v>11565</v>
      </c>
      <c r="W375" s="2">
        <v>11531</v>
      </c>
      <c r="X375" s="2">
        <v>11687</v>
      </c>
      <c r="Y375" s="2">
        <v>10325</v>
      </c>
      <c r="Z375"/>
      <c r="AA375" s="28">
        <f t="shared" si="53"/>
        <v>3</v>
      </c>
      <c r="AB375" s="11">
        <f t="shared" si="54"/>
        <v>194417</v>
      </c>
      <c r="AC375" s="2">
        <f t="shared" si="55"/>
        <v>78976</v>
      </c>
      <c r="AD375" s="2">
        <f t="shared" si="56"/>
        <v>273393</v>
      </c>
      <c r="AF375">
        <f t="shared" si="57"/>
        <v>1</v>
      </c>
      <c r="AG375">
        <f t="shared" si="58"/>
        <v>2025</v>
      </c>
      <c r="AI375" s="2">
        <f t="shared" si="59"/>
        <v>13268</v>
      </c>
      <c r="AJ375">
        <f t="shared" si="60"/>
        <v>15</v>
      </c>
    </row>
    <row r="376" spans="1:36" x14ac:dyDescent="0.2">
      <c r="A376" s="7">
        <v>45659</v>
      </c>
      <c r="B376" s="2">
        <v>9059</v>
      </c>
      <c r="C376" s="2">
        <v>8439</v>
      </c>
      <c r="D376" s="2">
        <v>8451</v>
      </c>
      <c r="E376" s="2">
        <v>8169</v>
      </c>
      <c r="F376" s="2">
        <v>8918</v>
      </c>
      <c r="G376" s="2">
        <v>10180</v>
      </c>
      <c r="H376" s="2">
        <v>10811</v>
      </c>
      <c r="I376" s="2">
        <v>11596</v>
      </c>
      <c r="J376" s="2">
        <v>12175</v>
      </c>
      <c r="K376" s="2">
        <v>12490</v>
      </c>
      <c r="L376" s="2">
        <v>12019</v>
      </c>
      <c r="M376" s="2">
        <v>11835</v>
      </c>
      <c r="N376" s="2">
        <v>11811</v>
      </c>
      <c r="O376" s="2">
        <v>12102</v>
      </c>
      <c r="P376" s="2">
        <v>12700</v>
      </c>
      <c r="Q376" s="2">
        <v>13292</v>
      </c>
      <c r="R376" s="2">
        <v>13702</v>
      </c>
      <c r="S376" s="2">
        <v>13133</v>
      </c>
      <c r="T376" s="2">
        <v>12298</v>
      </c>
      <c r="U376" s="2">
        <v>10842</v>
      </c>
      <c r="V376" s="2">
        <v>10556</v>
      </c>
      <c r="W376" s="2">
        <v>9974</v>
      </c>
      <c r="X376" s="2">
        <v>10392</v>
      </c>
      <c r="Y376" s="2">
        <v>10042</v>
      </c>
      <c r="Z376"/>
      <c r="AA376" s="28">
        <f t="shared" si="53"/>
        <v>4</v>
      </c>
      <c r="AB376" s="11">
        <f t="shared" si="54"/>
        <v>190917</v>
      </c>
      <c r="AC376" s="2">
        <f t="shared" si="55"/>
        <v>74069</v>
      </c>
      <c r="AD376" s="2">
        <f t="shared" si="56"/>
        <v>264986</v>
      </c>
      <c r="AF376">
        <f t="shared" si="57"/>
        <v>1</v>
      </c>
      <c r="AG376">
        <f t="shared" si="58"/>
        <v>2025</v>
      </c>
      <c r="AI376" s="2">
        <f t="shared" si="59"/>
        <v>13702</v>
      </c>
      <c r="AJ376">
        <f t="shared" si="60"/>
        <v>17</v>
      </c>
    </row>
    <row r="377" spans="1:36" x14ac:dyDescent="0.2">
      <c r="A377" s="7">
        <v>45660</v>
      </c>
      <c r="B377" s="2">
        <v>9720</v>
      </c>
      <c r="C377" s="2">
        <v>9536</v>
      </c>
      <c r="D377" s="2">
        <v>9526</v>
      </c>
      <c r="E377" s="2">
        <v>9603</v>
      </c>
      <c r="F377" s="2">
        <v>10186</v>
      </c>
      <c r="G377" s="2">
        <v>11015</v>
      </c>
      <c r="H377" s="2">
        <v>11880</v>
      </c>
      <c r="I377" s="2">
        <v>12538</v>
      </c>
      <c r="J377" s="2">
        <v>13119</v>
      </c>
      <c r="K377" s="2">
        <v>12433</v>
      </c>
      <c r="L377" s="2">
        <v>10945</v>
      </c>
      <c r="M377" s="2">
        <v>10141</v>
      </c>
      <c r="N377" s="2">
        <v>10830</v>
      </c>
      <c r="O377" s="2">
        <v>11313</v>
      </c>
      <c r="P377" s="2">
        <v>12476</v>
      </c>
      <c r="Q377" s="2">
        <v>13835</v>
      </c>
      <c r="R377" s="2">
        <v>14156</v>
      </c>
      <c r="S377" s="2">
        <v>13902</v>
      </c>
      <c r="T377" s="2">
        <v>12511</v>
      </c>
      <c r="U377" s="2">
        <v>11150</v>
      </c>
      <c r="V377" s="2">
        <v>11240</v>
      </c>
      <c r="W377" s="2">
        <v>11021</v>
      </c>
      <c r="X377" s="2">
        <v>11067</v>
      </c>
      <c r="Y377" s="2">
        <v>11107</v>
      </c>
      <c r="Z377"/>
      <c r="AA377" s="28">
        <f t="shared" si="53"/>
        <v>5</v>
      </c>
      <c r="AB377" s="11">
        <f t="shared" si="54"/>
        <v>192677</v>
      </c>
      <c r="AC377" s="2">
        <f t="shared" si="55"/>
        <v>82573</v>
      </c>
      <c r="AD377" s="2">
        <f t="shared" si="56"/>
        <v>275250</v>
      </c>
      <c r="AF377">
        <f t="shared" si="57"/>
        <v>1</v>
      </c>
      <c r="AG377">
        <f t="shared" si="58"/>
        <v>2025</v>
      </c>
      <c r="AI377" s="2">
        <f t="shared" si="59"/>
        <v>14156</v>
      </c>
      <c r="AJ377">
        <f t="shared" si="60"/>
        <v>17</v>
      </c>
    </row>
    <row r="378" spans="1:36" x14ac:dyDescent="0.2">
      <c r="A378" s="7">
        <v>45661</v>
      </c>
      <c r="B378" s="2">
        <v>11204</v>
      </c>
      <c r="C378" s="2">
        <v>10848</v>
      </c>
      <c r="D378" s="2">
        <v>11091</v>
      </c>
      <c r="E378" s="2">
        <v>11693</v>
      </c>
      <c r="F378" s="2">
        <v>12016</v>
      </c>
      <c r="G378" s="2">
        <v>12608</v>
      </c>
      <c r="H378" s="2">
        <v>13534</v>
      </c>
      <c r="I378" s="2">
        <v>13762</v>
      </c>
      <c r="J378" s="2">
        <v>14212</v>
      </c>
      <c r="K378" s="2">
        <v>13361</v>
      </c>
      <c r="L378" s="2">
        <v>12998</v>
      </c>
      <c r="M378" s="2">
        <v>12416</v>
      </c>
      <c r="N378" s="2">
        <v>11937</v>
      </c>
      <c r="O378" s="2">
        <v>12119</v>
      </c>
      <c r="P378" s="2">
        <v>13466</v>
      </c>
      <c r="Q378" s="2">
        <v>15322</v>
      </c>
      <c r="R378" s="2">
        <v>15075</v>
      </c>
      <c r="S378" s="2">
        <v>14299</v>
      </c>
      <c r="T378" s="2">
        <v>14167</v>
      </c>
      <c r="U378" s="2">
        <v>13221</v>
      </c>
      <c r="V378" s="2">
        <v>13553</v>
      </c>
      <c r="W378" s="2">
        <v>13751</v>
      </c>
      <c r="X378" s="2">
        <v>14391</v>
      </c>
      <c r="Y378" s="2">
        <v>14570</v>
      </c>
      <c r="Z378"/>
      <c r="AA378" s="28">
        <f t="shared" si="53"/>
        <v>6</v>
      </c>
      <c r="AB378" s="11">
        <f t="shared" si="54"/>
        <v>218050</v>
      </c>
      <c r="AC378" s="2">
        <f t="shared" si="55"/>
        <v>97564</v>
      </c>
      <c r="AD378" s="2">
        <f t="shared" si="56"/>
        <v>315614</v>
      </c>
      <c r="AF378">
        <f t="shared" si="57"/>
        <v>1</v>
      </c>
      <c r="AG378">
        <f t="shared" si="58"/>
        <v>2025</v>
      </c>
      <c r="AI378" s="2">
        <f t="shared" si="59"/>
        <v>15322</v>
      </c>
      <c r="AJ378">
        <f t="shared" si="60"/>
        <v>16</v>
      </c>
    </row>
    <row r="379" spans="1:36" x14ac:dyDescent="0.2">
      <c r="A379" s="7">
        <v>45662</v>
      </c>
      <c r="B379" s="2">
        <v>14143</v>
      </c>
      <c r="C379" s="2">
        <v>13912</v>
      </c>
      <c r="D379" s="2">
        <v>13022</v>
      </c>
      <c r="E379" s="2">
        <v>12783</v>
      </c>
      <c r="F379" s="2">
        <v>12758</v>
      </c>
      <c r="G379" s="2">
        <v>13238</v>
      </c>
      <c r="H379" s="2">
        <v>13237</v>
      </c>
      <c r="I379" s="2">
        <v>13604</v>
      </c>
      <c r="J379" s="2">
        <v>14919</v>
      </c>
      <c r="K379" s="2">
        <v>13635</v>
      </c>
      <c r="L379" s="2">
        <v>12956</v>
      </c>
      <c r="M379" s="2">
        <v>11564</v>
      </c>
      <c r="N379" s="2">
        <v>11188</v>
      </c>
      <c r="O379" s="2">
        <v>11758</v>
      </c>
      <c r="P379" s="2">
        <v>13635</v>
      </c>
      <c r="Q379" s="2">
        <v>15815</v>
      </c>
      <c r="R379" s="2">
        <v>16329</v>
      </c>
      <c r="S379" s="2">
        <v>15168</v>
      </c>
      <c r="T379" s="2">
        <v>14471</v>
      </c>
      <c r="U379" s="2">
        <v>13307</v>
      </c>
      <c r="V379" s="2">
        <v>13009</v>
      </c>
      <c r="W379" s="2">
        <v>12588</v>
      </c>
      <c r="X379" s="2">
        <v>12759</v>
      </c>
      <c r="Y379" s="2">
        <v>12613</v>
      </c>
      <c r="Z379"/>
      <c r="AA379" s="28">
        <f t="shared" si="53"/>
        <v>7</v>
      </c>
      <c r="AB379" s="11">
        <f t="shared" si="54"/>
        <v>0</v>
      </c>
      <c r="AC379" s="2">
        <f t="shared" si="55"/>
        <v>322411</v>
      </c>
      <c r="AD379" s="2">
        <f t="shared" si="56"/>
        <v>322411</v>
      </c>
      <c r="AF379">
        <f t="shared" si="57"/>
        <v>1</v>
      </c>
      <c r="AG379">
        <f t="shared" si="58"/>
        <v>2025</v>
      </c>
      <c r="AI379" s="2">
        <f t="shared" si="59"/>
        <v>16329</v>
      </c>
      <c r="AJ379">
        <f t="shared" si="60"/>
        <v>17</v>
      </c>
    </row>
    <row r="380" spans="1:36" x14ac:dyDescent="0.2">
      <c r="A380" s="7">
        <v>45663</v>
      </c>
      <c r="B380" s="2">
        <v>12178</v>
      </c>
      <c r="C380" s="2">
        <v>12308</v>
      </c>
      <c r="D380" s="2">
        <v>12423</v>
      </c>
      <c r="E380" s="2">
        <v>12442</v>
      </c>
      <c r="F380" s="2">
        <v>13138</v>
      </c>
      <c r="G380" s="2">
        <v>14876</v>
      </c>
      <c r="H380" s="2">
        <v>16914</v>
      </c>
      <c r="I380" s="2">
        <v>17127</v>
      </c>
      <c r="J380" s="2">
        <v>16573</v>
      </c>
      <c r="K380" s="2">
        <v>14459</v>
      </c>
      <c r="L380" s="2">
        <v>12982</v>
      </c>
      <c r="M380" s="2">
        <v>12441</v>
      </c>
      <c r="N380" s="2">
        <v>12434</v>
      </c>
      <c r="O380" s="2">
        <v>13260</v>
      </c>
      <c r="P380" s="2">
        <v>15645</v>
      </c>
      <c r="Q380" s="2">
        <v>17578</v>
      </c>
      <c r="R380" s="2">
        <v>17987</v>
      </c>
      <c r="S380" s="2">
        <v>17050</v>
      </c>
      <c r="T380" s="2">
        <v>16070</v>
      </c>
      <c r="U380" s="2">
        <v>14524</v>
      </c>
      <c r="V380" s="2">
        <v>14744</v>
      </c>
      <c r="W380" s="2">
        <v>14197</v>
      </c>
      <c r="X380" s="2">
        <v>14194</v>
      </c>
      <c r="Y380" s="2">
        <v>14319</v>
      </c>
      <c r="Z380"/>
      <c r="AA380" s="28">
        <f t="shared" si="53"/>
        <v>1</v>
      </c>
      <c r="AB380" s="11">
        <f t="shared" si="54"/>
        <v>0</v>
      </c>
      <c r="AC380" s="2">
        <f t="shared" si="55"/>
        <v>349863</v>
      </c>
      <c r="AD380" s="2">
        <f t="shared" si="56"/>
        <v>349863</v>
      </c>
      <c r="AF380">
        <f t="shared" si="57"/>
        <v>1</v>
      </c>
      <c r="AG380">
        <f t="shared" si="58"/>
        <v>2025</v>
      </c>
      <c r="AI380" s="2">
        <f t="shared" si="59"/>
        <v>17987</v>
      </c>
      <c r="AJ380">
        <f t="shared" si="60"/>
        <v>17</v>
      </c>
    </row>
    <row r="381" spans="1:36" x14ac:dyDescent="0.2">
      <c r="A381" s="7">
        <v>45664</v>
      </c>
      <c r="B381" s="2">
        <v>14033</v>
      </c>
      <c r="C381" s="2">
        <v>13959</v>
      </c>
      <c r="D381" s="2">
        <v>14220</v>
      </c>
      <c r="E381" s="2">
        <v>13948</v>
      </c>
      <c r="F381" s="2">
        <v>14443</v>
      </c>
      <c r="G381" s="2">
        <v>15709</v>
      </c>
      <c r="H381" s="2">
        <v>16151</v>
      </c>
      <c r="I381" s="2">
        <v>16686</v>
      </c>
      <c r="J381" s="2">
        <v>17123</v>
      </c>
      <c r="K381" s="2">
        <v>16660</v>
      </c>
      <c r="L381" s="2">
        <v>16433</v>
      </c>
      <c r="M381" s="2">
        <v>16591</v>
      </c>
      <c r="N381" s="2">
        <v>17057</v>
      </c>
      <c r="O381" s="2">
        <v>17548</v>
      </c>
      <c r="P381" s="2">
        <v>18021</v>
      </c>
      <c r="Q381" s="2">
        <v>17619</v>
      </c>
      <c r="R381" s="2">
        <v>16945</v>
      </c>
      <c r="S381" s="2">
        <v>15997</v>
      </c>
      <c r="T381" s="2">
        <v>14996</v>
      </c>
      <c r="U381" s="2">
        <v>13413</v>
      </c>
      <c r="V381" s="2">
        <v>13501</v>
      </c>
      <c r="W381" s="2">
        <v>12903</v>
      </c>
      <c r="X381" s="2">
        <v>12856</v>
      </c>
      <c r="Y381" s="2">
        <v>13006</v>
      </c>
      <c r="Z381"/>
      <c r="AA381" s="28">
        <f t="shared" si="53"/>
        <v>2</v>
      </c>
      <c r="AB381" s="11">
        <f t="shared" si="54"/>
        <v>254349</v>
      </c>
      <c r="AC381" s="2">
        <f t="shared" si="55"/>
        <v>115469</v>
      </c>
      <c r="AD381" s="2">
        <f t="shared" si="56"/>
        <v>369818</v>
      </c>
      <c r="AF381">
        <f t="shared" si="57"/>
        <v>1</v>
      </c>
      <c r="AG381">
        <f t="shared" si="58"/>
        <v>2025</v>
      </c>
      <c r="AI381" s="2">
        <f t="shared" si="59"/>
        <v>18021</v>
      </c>
      <c r="AJ381">
        <f t="shared" si="60"/>
        <v>15</v>
      </c>
    </row>
    <row r="382" spans="1:36" x14ac:dyDescent="0.2">
      <c r="A382" s="7">
        <v>45665</v>
      </c>
      <c r="B382" s="2">
        <v>12373</v>
      </c>
      <c r="C382" s="2">
        <v>12391</v>
      </c>
      <c r="D382" s="2">
        <v>12460</v>
      </c>
      <c r="E382" s="2">
        <v>12724</v>
      </c>
      <c r="F382" s="2">
        <v>13368</v>
      </c>
      <c r="G382" s="2">
        <v>14186</v>
      </c>
      <c r="H382" s="2">
        <v>15216</v>
      </c>
      <c r="I382" s="2">
        <v>15630</v>
      </c>
      <c r="J382" s="2">
        <v>15109</v>
      </c>
      <c r="K382" s="2">
        <v>14616</v>
      </c>
      <c r="L382" s="2">
        <v>15037</v>
      </c>
      <c r="M382" s="2">
        <v>15580</v>
      </c>
      <c r="N382" s="2">
        <v>16247</v>
      </c>
      <c r="O382" s="2">
        <v>17341</v>
      </c>
      <c r="P382" s="2">
        <v>17813</v>
      </c>
      <c r="Q382" s="2">
        <v>18413</v>
      </c>
      <c r="R382" s="2">
        <v>18200</v>
      </c>
      <c r="S382" s="2">
        <v>16793</v>
      </c>
      <c r="T382" s="2">
        <v>15744</v>
      </c>
      <c r="U382" s="2">
        <v>14326</v>
      </c>
      <c r="V382" s="2">
        <v>14427</v>
      </c>
      <c r="W382" s="2">
        <v>13606</v>
      </c>
      <c r="X382" s="2">
        <v>13809</v>
      </c>
      <c r="Y382" s="2">
        <v>13884</v>
      </c>
      <c r="Z382"/>
      <c r="AA382" s="28">
        <f t="shared" si="53"/>
        <v>3</v>
      </c>
      <c r="AB382" s="11">
        <f t="shared" si="54"/>
        <v>252691</v>
      </c>
      <c r="AC382" s="2">
        <f t="shared" si="55"/>
        <v>106602</v>
      </c>
      <c r="AD382" s="2">
        <f t="shared" si="56"/>
        <v>359293</v>
      </c>
      <c r="AF382">
        <f t="shared" si="57"/>
        <v>1</v>
      </c>
      <c r="AG382">
        <f t="shared" si="58"/>
        <v>2025</v>
      </c>
      <c r="AI382" s="2">
        <f t="shared" si="59"/>
        <v>18413</v>
      </c>
      <c r="AJ382">
        <f t="shared" si="60"/>
        <v>16</v>
      </c>
    </row>
    <row r="383" spans="1:36" x14ac:dyDescent="0.2">
      <c r="A383" s="7">
        <v>45666</v>
      </c>
      <c r="B383" s="2">
        <v>13261</v>
      </c>
      <c r="C383" s="2">
        <v>13082</v>
      </c>
      <c r="D383" s="2">
        <v>13077</v>
      </c>
      <c r="E383" s="2">
        <v>13148</v>
      </c>
      <c r="F383" s="2">
        <v>13677</v>
      </c>
      <c r="G383" s="2">
        <v>14764</v>
      </c>
      <c r="H383" s="2">
        <v>15305</v>
      </c>
      <c r="I383" s="2">
        <v>15730</v>
      </c>
      <c r="J383" s="2">
        <v>15906</v>
      </c>
      <c r="K383" s="2">
        <v>14844</v>
      </c>
      <c r="L383" s="2">
        <v>14517</v>
      </c>
      <c r="M383" s="2">
        <v>13597</v>
      </c>
      <c r="N383" s="2">
        <v>13970</v>
      </c>
      <c r="O383" s="2">
        <v>14567</v>
      </c>
      <c r="P383" s="2">
        <v>16138</v>
      </c>
      <c r="Q383" s="2">
        <v>16526</v>
      </c>
      <c r="R383" s="2">
        <v>16393</v>
      </c>
      <c r="S383" s="2">
        <v>15230</v>
      </c>
      <c r="T383" s="2">
        <v>14286</v>
      </c>
      <c r="U383" s="2">
        <v>12877</v>
      </c>
      <c r="V383" s="2">
        <v>12655</v>
      </c>
      <c r="W383" s="2">
        <v>11828</v>
      </c>
      <c r="X383" s="2">
        <v>11886</v>
      </c>
      <c r="Y383" s="2">
        <v>11629</v>
      </c>
      <c r="Z383"/>
      <c r="AA383" s="28">
        <f t="shared" si="53"/>
        <v>4</v>
      </c>
      <c r="AB383" s="11">
        <f t="shared" si="54"/>
        <v>230950</v>
      </c>
      <c r="AC383" s="2">
        <f t="shared" si="55"/>
        <v>107943</v>
      </c>
      <c r="AD383" s="2">
        <f t="shared" si="56"/>
        <v>338893</v>
      </c>
      <c r="AF383">
        <f t="shared" si="57"/>
        <v>1</v>
      </c>
      <c r="AG383">
        <f t="shared" si="58"/>
        <v>2025</v>
      </c>
      <c r="AI383" s="2">
        <f t="shared" si="59"/>
        <v>16526</v>
      </c>
      <c r="AJ383">
        <f t="shared" si="60"/>
        <v>16</v>
      </c>
    </row>
    <row r="384" spans="1:36" x14ac:dyDescent="0.2">
      <c r="A384" s="7">
        <v>45667</v>
      </c>
      <c r="B384" s="2">
        <v>11195</v>
      </c>
      <c r="C384" s="2">
        <v>11123</v>
      </c>
      <c r="D384" s="2">
        <v>11114</v>
      </c>
      <c r="E384" s="2">
        <v>11273</v>
      </c>
      <c r="F384" s="2">
        <v>11822</v>
      </c>
      <c r="G384" s="2">
        <v>12793</v>
      </c>
      <c r="H384" s="2">
        <v>13518</v>
      </c>
      <c r="I384" s="2">
        <v>13736</v>
      </c>
      <c r="J384" s="2">
        <v>13655</v>
      </c>
      <c r="K384" s="2">
        <v>12375</v>
      </c>
      <c r="L384" s="2">
        <v>11497</v>
      </c>
      <c r="M384" s="2">
        <v>10875</v>
      </c>
      <c r="N384" s="2">
        <v>10254</v>
      </c>
      <c r="O384" s="2">
        <v>10643</v>
      </c>
      <c r="P384" s="2">
        <v>12608</v>
      </c>
      <c r="Q384" s="2">
        <v>14539</v>
      </c>
      <c r="R384" s="2">
        <v>15116</v>
      </c>
      <c r="S384" s="2">
        <v>14693</v>
      </c>
      <c r="T384" s="2">
        <v>13844</v>
      </c>
      <c r="U384" s="2">
        <v>12689</v>
      </c>
      <c r="V384" s="2">
        <v>12679</v>
      </c>
      <c r="W384" s="2">
        <v>12794</v>
      </c>
      <c r="X384" s="2">
        <v>13130</v>
      </c>
      <c r="Y384" s="2">
        <v>13191</v>
      </c>
      <c r="Z384"/>
      <c r="AA384" s="28">
        <f t="shared" si="53"/>
        <v>5</v>
      </c>
      <c r="AB384" s="11">
        <f t="shared" si="54"/>
        <v>205127</v>
      </c>
      <c r="AC384" s="2">
        <f t="shared" si="55"/>
        <v>96029</v>
      </c>
      <c r="AD384" s="2">
        <f t="shared" si="56"/>
        <v>301156</v>
      </c>
      <c r="AF384">
        <f t="shared" si="57"/>
        <v>1</v>
      </c>
      <c r="AG384">
        <f t="shared" si="58"/>
        <v>2025</v>
      </c>
      <c r="AI384" s="2">
        <f t="shared" si="59"/>
        <v>15116</v>
      </c>
      <c r="AJ384">
        <f t="shared" si="60"/>
        <v>17</v>
      </c>
    </row>
    <row r="385" spans="1:36" x14ac:dyDescent="0.2">
      <c r="A385" s="7">
        <v>45668</v>
      </c>
      <c r="B385" s="2">
        <v>12546</v>
      </c>
      <c r="C385" s="2">
        <v>12631</v>
      </c>
      <c r="D385" s="2">
        <v>12510</v>
      </c>
      <c r="E385" s="2">
        <v>12564</v>
      </c>
      <c r="F385" s="2">
        <v>13007</v>
      </c>
      <c r="G385" s="2">
        <v>13540</v>
      </c>
      <c r="H385" s="2">
        <v>13221</v>
      </c>
      <c r="I385" s="2">
        <v>13726</v>
      </c>
      <c r="J385" s="2">
        <v>15107</v>
      </c>
      <c r="K385" s="2">
        <v>15686</v>
      </c>
      <c r="L385" s="2">
        <v>16354</v>
      </c>
      <c r="M385" s="2">
        <v>16816</v>
      </c>
      <c r="N385" s="2">
        <v>16755</v>
      </c>
      <c r="O385" s="2">
        <v>16787</v>
      </c>
      <c r="P385" s="2">
        <v>16516</v>
      </c>
      <c r="Q385" s="2">
        <v>15935</v>
      </c>
      <c r="R385" s="2">
        <v>15703</v>
      </c>
      <c r="S385" s="2">
        <v>14500</v>
      </c>
      <c r="T385" s="2">
        <v>13685</v>
      </c>
      <c r="U385" s="2">
        <v>12489</v>
      </c>
      <c r="V385" s="2">
        <v>12143</v>
      </c>
      <c r="W385" s="2">
        <v>11850</v>
      </c>
      <c r="X385" s="2">
        <v>12053</v>
      </c>
      <c r="Y385" s="2">
        <v>12337</v>
      </c>
      <c r="Z385"/>
      <c r="AA385" s="28">
        <f t="shared" si="53"/>
        <v>6</v>
      </c>
      <c r="AB385" s="11">
        <f t="shared" si="54"/>
        <v>236105</v>
      </c>
      <c r="AC385" s="2">
        <f t="shared" si="55"/>
        <v>102356</v>
      </c>
      <c r="AD385" s="2">
        <f t="shared" si="56"/>
        <v>338461</v>
      </c>
      <c r="AF385">
        <f t="shared" si="57"/>
        <v>1</v>
      </c>
      <c r="AG385">
        <f t="shared" si="58"/>
        <v>2025</v>
      </c>
      <c r="AI385" s="2">
        <f t="shared" si="59"/>
        <v>16816</v>
      </c>
      <c r="AJ385">
        <f t="shared" si="60"/>
        <v>12</v>
      </c>
    </row>
    <row r="386" spans="1:36" x14ac:dyDescent="0.2">
      <c r="A386" s="7">
        <v>45669</v>
      </c>
      <c r="B386" s="2">
        <v>12360</v>
      </c>
      <c r="C386" s="2">
        <v>12025</v>
      </c>
      <c r="D386" s="2">
        <v>11973</v>
      </c>
      <c r="E386" s="2">
        <v>12076</v>
      </c>
      <c r="F386" s="2">
        <v>11977</v>
      </c>
      <c r="G386" s="2">
        <v>12167</v>
      </c>
      <c r="H386" s="2">
        <v>12441</v>
      </c>
      <c r="I386" s="2">
        <v>12976</v>
      </c>
      <c r="J386" s="2">
        <v>14541</v>
      </c>
      <c r="K386" s="2">
        <v>15095</v>
      </c>
      <c r="L386" s="2">
        <v>15449</v>
      </c>
      <c r="M386" s="2">
        <v>15824</v>
      </c>
      <c r="N386" s="2">
        <v>16109</v>
      </c>
      <c r="O386" s="2">
        <v>15933</v>
      </c>
      <c r="P386" s="2">
        <v>15692</v>
      </c>
      <c r="Q386" s="2">
        <v>15556</v>
      </c>
      <c r="R386" s="2">
        <v>16343</v>
      </c>
      <c r="S386" s="2">
        <v>15838</v>
      </c>
      <c r="T386" s="2">
        <v>15010</v>
      </c>
      <c r="U386" s="2">
        <v>13953</v>
      </c>
      <c r="V386" s="2">
        <v>13691</v>
      </c>
      <c r="W386" s="2">
        <v>13241</v>
      </c>
      <c r="X386" s="2">
        <v>13593</v>
      </c>
      <c r="Y386" s="2">
        <v>13761</v>
      </c>
      <c r="Z386"/>
      <c r="AA386" s="28">
        <f t="shared" si="53"/>
        <v>7</v>
      </c>
      <c r="AB386" s="11">
        <f t="shared" si="54"/>
        <v>0</v>
      </c>
      <c r="AC386" s="2">
        <f t="shared" si="55"/>
        <v>337624</v>
      </c>
      <c r="AD386" s="2">
        <f t="shared" si="56"/>
        <v>337624</v>
      </c>
      <c r="AF386">
        <f t="shared" si="57"/>
        <v>1</v>
      </c>
      <c r="AG386">
        <f t="shared" si="58"/>
        <v>2025</v>
      </c>
      <c r="AI386" s="2">
        <f t="shared" si="59"/>
        <v>16343</v>
      </c>
      <c r="AJ386">
        <f t="shared" si="60"/>
        <v>17</v>
      </c>
    </row>
    <row r="387" spans="1:36" x14ac:dyDescent="0.2">
      <c r="A387" s="7">
        <v>45670</v>
      </c>
      <c r="B387" s="2">
        <v>13758</v>
      </c>
      <c r="C387" s="2">
        <v>13619</v>
      </c>
      <c r="D387" s="2">
        <v>13870</v>
      </c>
      <c r="E387" s="2">
        <v>13911</v>
      </c>
      <c r="F387" s="2">
        <v>14333</v>
      </c>
      <c r="G387" s="2">
        <v>15390</v>
      </c>
      <c r="H387" s="2">
        <v>15960</v>
      </c>
      <c r="I387" s="2">
        <v>16635</v>
      </c>
      <c r="J387" s="2">
        <v>17342</v>
      </c>
      <c r="K387" s="2">
        <v>16760</v>
      </c>
      <c r="L387" s="2">
        <v>16073</v>
      </c>
      <c r="M387" s="2">
        <v>15051</v>
      </c>
      <c r="N387" s="2">
        <v>14539</v>
      </c>
      <c r="O387" s="2">
        <v>14796</v>
      </c>
      <c r="P387" s="2">
        <v>16133</v>
      </c>
      <c r="Q387" s="2">
        <v>16863</v>
      </c>
      <c r="R387" s="2">
        <v>16881</v>
      </c>
      <c r="S387" s="2">
        <v>16202</v>
      </c>
      <c r="T387" s="2">
        <v>15245</v>
      </c>
      <c r="U387" s="2">
        <v>13709</v>
      </c>
      <c r="V387" s="2">
        <v>13596</v>
      </c>
      <c r="W387" s="2">
        <v>13005</v>
      </c>
      <c r="X387" s="2">
        <v>13346</v>
      </c>
      <c r="Y387" s="2">
        <v>13421</v>
      </c>
      <c r="Z387"/>
      <c r="AA387" s="28">
        <f t="shared" si="53"/>
        <v>1</v>
      </c>
      <c r="AB387" s="11">
        <f t="shared" si="54"/>
        <v>0</v>
      </c>
      <c r="AC387" s="2">
        <f t="shared" si="55"/>
        <v>360438</v>
      </c>
      <c r="AD387" s="2">
        <f t="shared" si="56"/>
        <v>360438</v>
      </c>
      <c r="AF387">
        <f t="shared" si="57"/>
        <v>1</v>
      </c>
      <c r="AG387">
        <f t="shared" si="58"/>
        <v>2025</v>
      </c>
      <c r="AI387" s="2">
        <f t="shared" si="59"/>
        <v>17342</v>
      </c>
      <c r="AJ387">
        <f t="shared" si="60"/>
        <v>9</v>
      </c>
    </row>
    <row r="388" spans="1:36" x14ac:dyDescent="0.2">
      <c r="A388" s="7">
        <v>45671</v>
      </c>
      <c r="B388" s="2">
        <v>12932</v>
      </c>
      <c r="C388" s="2">
        <v>12929</v>
      </c>
      <c r="D388" s="2">
        <v>13068</v>
      </c>
      <c r="E388" s="2">
        <v>13049</v>
      </c>
      <c r="F388" s="2">
        <v>13594</v>
      </c>
      <c r="G388" s="2">
        <v>14619</v>
      </c>
      <c r="H388" s="2">
        <v>15304</v>
      </c>
      <c r="I388" s="2">
        <v>15674</v>
      </c>
      <c r="J388" s="2">
        <v>16132</v>
      </c>
      <c r="K388" s="2">
        <v>15131</v>
      </c>
      <c r="L388" s="2">
        <v>13777</v>
      </c>
      <c r="M388" s="2">
        <v>12645</v>
      </c>
      <c r="N388" s="2">
        <v>14846</v>
      </c>
      <c r="O388" s="2">
        <v>15334</v>
      </c>
      <c r="P388" s="2">
        <v>15712</v>
      </c>
      <c r="Q388" s="2">
        <v>16030</v>
      </c>
      <c r="R388" s="2">
        <v>16056</v>
      </c>
      <c r="S388" s="2">
        <v>15053</v>
      </c>
      <c r="T388" s="2">
        <v>14153</v>
      </c>
      <c r="U388" s="2">
        <v>13025</v>
      </c>
      <c r="V388" s="2">
        <v>12596</v>
      </c>
      <c r="W388" s="2">
        <v>11878</v>
      </c>
      <c r="X388" s="2">
        <v>12025</v>
      </c>
      <c r="Y388" s="2">
        <v>12277</v>
      </c>
      <c r="Z388"/>
      <c r="AA388" s="28">
        <f t="shared" si="53"/>
        <v>2</v>
      </c>
      <c r="AB388" s="11">
        <f t="shared" si="54"/>
        <v>230067</v>
      </c>
      <c r="AC388" s="2">
        <f t="shared" si="55"/>
        <v>107772</v>
      </c>
      <c r="AD388" s="2">
        <f t="shared" si="56"/>
        <v>337839</v>
      </c>
      <c r="AF388">
        <f t="shared" si="57"/>
        <v>1</v>
      </c>
      <c r="AG388">
        <f t="shared" si="58"/>
        <v>2025</v>
      </c>
      <c r="AI388" s="2">
        <f t="shared" si="59"/>
        <v>16132</v>
      </c>
      <c r="AJ388">
        <f t="shared" si="60"/>
        <v>9</v>
      </c>
    </row>
    <row r="389" spans="1:36" x14ac:dyDescent="0.2">
      <c r="A389" s="7">
        <v>45672</v>
      </c>
      <c r="B389" s="2">
        <v>11965</v>
      </c>
      <c r="C389" s="2">
        <v>12097</v>
      </c>
      <c r="D389" s="2">
        <v>12193</v>
      </c>
      <c r="E389" s="2">
        <v>12236</v>
      </c>
      <c r="F389" s="2">
        <v>13130</v>
      </c>
      <c r="G389" s="2">
        <v>14129</v>
      </c>
      <c r="H389" s="2">
        <v>14584</v>
      </c>
      <c r="I389" s="2">
        <v>14884</v>
      </c>
      <c r="J389" s="2">
        <v>15484</v>
      </c>
      <c r="K389" s="2">
        <v>14857</v>
      </c>
      <c r="L389" s="2">
        <v>14453</v>
      </c>
      <c r="M389" s="2">
        <v>14063</v>
      </c>
      <c r="N389" s="2">
        <v>14811</v>
      </c>
      <c r="O389" s="2">
        <v>15313</v>
      </c>
      <c r="P389" s="2">
        <v>15665</v>
      </c>
      <c r="Q389" s="2">
        <v>16937</v>
      </c>
      <c r="R389" s="2">
        <v>17147</v>
      </c>
      <c r="S389" s="2">
        <v>16578</v>
      </c>
      <c r="T389" s="2">
        <v>15417</v>
      </c>
      <c r="U389" s="2">
        <v>14073</v>
      </c>
      <c r="V389" s="2">
        <v>14108</v>
      </c>
      <c r="W389" s="2">
        <v>13912</v>
      </c>
      <c r="X389" s="2">
        <v>14035</v>
      </c>
      <c r="Y389" s="2">
        <v>13888</v>
      </c>
      <c r="Z389"/>
      <c r="AA389" s="28">
        <f t="shared" si="53"/>
        <v>3</v>
      </c>
      <c r="AB389" s="11">
        <f t="shared" si="54"/>
        <v>241737</v>
      </c>
      <c r="AC389" s="2">
        <f t="shared" si="55"/>
        <v>104222</v>
      </c>
      <c r="AD389" s="2">
        <f t="shared" si="56"/>
        <v>345959</v>
      </c>
      <c r="AF389">
        <f t="shared" si="57"/>
        <v>1</v>
      </c>
      <c r="AG389">
        <f t="shared" si="58"/>
        <v>2025</v>
      </c>
      <c r="AI389" s="2">
        <f t="shared" si="59"/>
        <v>17147</v>
      </c>
      <c r="AJ389">
        <f t="shared" si="60"/>
        <v>17</v>
      </c>
    </row>
    <row r="390" spans="1:36" x14ac:dyDescent="0.2">
      <c r="A390" s="7">
        <v>45673</v>
      </c>
      <c r="B390" s="2">
        <v>13756</v>
      </c>
      <c r="C390" s="2">
        <v>13410</v>
      </c>
      <c r="D390" s="2">
        <v>13508</v>
      </c>
      <c r="E390" s="2">
        <v>13959</v>
      </c>
      <c r="F390" s="2">
        <v>14779</v>
      </c>
      <c r="G390" s="2">
        <v>15775</v>
      </c>
      <c r="H390" s="2">
        <v>16387</v>
      </c>
      <c r="I390" s="2">
        <v>16756</v>
      </c>
      <c r="J390" s="2">
        <v>16441</v>
      </c>
      <c r="K390" s="2">
        <v>13775</v>
      </c>
      <c r="L390" s="2">
        <v>13011</v>
      </c>
      <c r="M390" s="2">
        <v>12648</v>
      </c>
      <c r="N390" s="2">
        <v>13006</v>
      </c>
      <c r="O390" s="2">
        <v>14230</v>
      </c>
      <c r="P390" s="2">
        <v>16132</v>
      </c>
      <c r="Q390" s="2">
        <v>16690</v>
      </c>
      <c r="R390" s="2">
        <v>17397</v>
      </c>
      <c r="S390" s="2">
        <v>16832</v>
      </c>
      <c r="T390" s="2">
        <v>16050</v>
      </c>
      <c r="U390" s="2">
        <v>14714</v>
      </c>
      <c r="V390" s="2">
        <v>14545</v>
      </c>
      <c r="W390" s="2">
        <v>14177</v>
      </c>
      <c r="X390" s="2">
        <v>14655</v>
      </c>
      <c r="Y390" s="2">
        <v>14795</v>
      </c>
      <c r="Z390"/>
      <c r="AA390" s="28">
        <f t="shared" si="53"/>
        <v>4</v>
      </c>
      <c r="AB390" s="11">
        <f t="shared" si="54"/>
        <v>241059</v>
      </c>
      <c r="AC390" s="2">
        <f t="shared" si="55"/>
        <v>116369</v>
      </c>
      <c r="AD390" s="2">
        <f t="shared" si="56"/>
        <v>357428</v>
      </c>
      <c r="AF390">
        <f t="shared" si="57"/>
        <v>1</v>
      </c>
      <c r="AG390">
        <f t="shared" si="58"/>
        <v>2025</v>
      </c>
      <c r="AI390" s="2">
        <f t="shared" si="59"/>
        <v>17397</v>
      </c>
      <c r="AJ390">
        <f t="shared" si="60"/>
        <v>17</v>
      </c>
    </row>
    <row r="391" spans="1:36" x14ac:dyDescent="0.2">
      <c r="A391" s="7">
        <v>45674</v>
      </c>
      <c r="B391" s="2">
        <v>14310</v>
      </c>
      <c r="C391" s="2">
        <v>14478</v>
      </c>
      <c r="D391" s="2">
        <v>14471</v>
      </c>
      <c r="E391" s="2">
        <v>14692</v>
      </c>
      <c r="F391" s="2">
        <v>15296</v>
      </c>
      <c r="G391" s="2">
        <v>16343</v>
      </c>
      <c r="H391" s="2">
        <v>16821</v>
      </c>
      <c r="I391" s="2">
        <v>16710</v>
      </c>
      <c r="J391" s="2">
        <v>16179</v>
      </c>
      <c r="K391" s="2">
        <v>14034</v>
      </c>
      <c r="L391" s="2">
        <v>13359</v>
      </c>
      <c r="M391" s="2">
        <v>11668</v>
      </c>
      <c r="N391" s="2">
        <v>12243</v>
      </c>
      <c r="O391" s="2">
        <v>13461</v>
      </c>
      <c r="P391" s="2">
        <v>14099</v>
      </c>
      <c r="Q391" s="2">
        <v>15757</v>
      </c>
      <c r="R391" s="2">
        <v>16247</v>
      </c>
      <c r="S391" s="2">
        <v>15445</v>
      </c>
      <c r="T391" s="2">
        <v>14412</v>
      </c>
      <c r="U391" s="2">
        <v>13029</v>
      </c>
      <c r="V391" s="2">
        <v>13088</v>
      </c>
      <c r="W391" s="2">
        <v>12766</v>
      </c>
      <c r="X391" s="2">
        <v>13724</v>
      </c>
      <c r="Y391" s="2">
        <v>13880</v>
      </c>
      <c r="Z391"/>
      <c r="AA391" s="28">
        <f t="shared" si="53"/>
        <v>5</v>
      </c>
      <c r="AB391" s="11">
        <f t="shared" si="54"/>
        <v>226221</v>
      </c>
      <c r="AC391" s="2">
        <f t="shared" si="55"/>
        <v>120291</v>
      </c>
      <c r="AD391" s="2">
        <f t="shared" si="56"/>
        <v>346512</v>
      </c>
      <c r="AF391">
        <f t="shared" si="57"/>
        <v>1</v>
      </c>
      <c r="AG391">
        <f t="shared" si="58"/>
        <v>2025</v>
      </c>
      <c r="AI391" s="2">
        <f t="shared" si="59"/>
        <v>16821</v>
      </c>
      <c r="AJ391">
        <f t="shared" si="60"/>
        <v>7</v>
      </c>
    </row>
    <row r="392" spans="1:36" x14ac:dyDescent="0.2">
      <c r="A392" s="7">
        <v>45675</v>
      </c>
      <c r="B392" s="2">
        <v>13415</v>
      </c>
      <c r="C392" s="2">
        <v>13293</v>
      </c>
      <c r="D392" s="2">
        <v>12785</v>
      </c>
      <c r="E392" s="2">
        <v>11908</v>
      </c>
      <c r="F392" s="2">
        <v>11771</v>
      </c>
      <c r="G392" s="2">
        <v>12234</v>
      </c>
      <c r="H392" s="2">
        <v>12102</v>
      </c>
      <c r="I392" s="2">
        <v>12443</v>
      </c>
      <c r="J392" s="2">
        <v>13113</v>
      </c>
      <c r="K392" s="2">
        <v>13530</v>
      </c>
      <c r="L392" s="2">
        <v>13834</v>
      </c>
      <c r="M392" s="2">
        <v>13699</v>
      </c>
      <c r="N392" s="2">
        <v>13715</v>
      </c>
      <c r="O392" s="2">
        <v>14029</v>
      </c>
      <c r="P392" s="2">
        <v>14196</v>
      </c>
      <c r="Q392" s="2">
        <v>13973</v>
      </c>
      <c r="R392" s="2">
        <v>13818</v>
      </c>
      <c r="S392" s="2">
        <v>12813</v>
      </c>
      <c r="T392" s="2">
        <v>11992</v>
      </c>
      <c r="U392" s="2">
        <v>10753</v>
      </c>
      <c r="V392" s="2">
        <v>10600</v>
      </c>
      <c r="W392" s="2">
        <v>10390</v>
      </c>
      <c r="X392" s="2">
        <v>10836</v>
      </c>
      <c r="Y392" s="2">
        <v>10661</v>
      </c>
      <c r="Z392"/>
      <c r="AA392" s="28">
        <f t="shared" si="53"/>
        <v>6</v>
      </c>
      <c r="AB392" s="11">
        <f t="shared" si="54"/>
        <v>203734</v>
      </c>
      <c r="AC392" s="2">
        <f t="shared" si="55"/>
        <v>98169</v>
      </c>
      <c r="AD392" s="2">
        <f t="shared" si="56"/>
        <v>301903</v>
      </c>
      <c r="AF392">
        <f t="shared" si="57"/>
        <v>1</v>
      </c>
      <c r="AG392">
        <f t="shared" si="58"/>
        <v>2025</v>
      </c>
      <c r="AI392" s="2">
        <f t="shared" si="59"/>
        <v>14196</v>
      </c>
      <c r="AJ392">
        <f t="shared" si="60"/>
        <v>15</v>
      </c>
    </row>
    <row r="393" spans="1:36" x14ac:dyDescent="0.2">
      <c r="A393" s="7">
        <v>45676</v>
      </c>
      <c r="B393" s="2">
        <v>9748</v>
      </c>
      <c r="C393" s="2">
        <v>9541</v>
      </c>
      <c r="D393" s="2">
        <v>9715</v>
      </c>
      <c r="E393" s="2">
        <v>10047</v>
      </c>
      <c r="F393" s="2">
        <v>10828</v>
      </c>
      <c r="G393" s="2">
        <v>11198</v>
      </c>
      <c r="H393" s="2">
        <v>10814</v>
      </c>
      <c r="I393" s="2">
        <v>11018</v>
      </c>
      <c r="J393" s="2">
        <v>10227</v>
      </c>
      <c r="K393" s="2">
        <v>8687</v>
      </c>
      <c r="L393" s="2">
        <v>8295</v>
      </c>
      <c r="M393" s="2">
        <v>9415</v>
      </c>
      <c r="N393" s="2">
        <v>10600</v>
      </c>
      <c r="O393" s="2">
        <v>11400</v>
      </c>
      <c r="P393" s="2">
        <v>12903</v>
      </c>
      <c r="Q393" s="2">
        <v>13813</v>
      </c>
      <c r="R393" s="2">
        <v>14064</v>
      </c>
      <c r="S393" s="2">
        <v>13346</v>
      </c>
      <c r="T393" s="2">
        <v>12416</v>
      </c>
      <c r="U393" s="2">
        <v>11427</v>
      </c>
      <c r="V393" s="2">
        <v>11171</v>
      </c>
      <c r="W393" s="2">
        <v>11017</v>
      </c>
      <c r="X393" s="2">
        <v>11241</v>
      </c>
      <c r="Y393" s="2">
        <v>11274</v>
      </c>
      <c r="Z393"/>
      <c r="AA393" s="28">
        <f t="shared" si="53"/>
        <v>7</v>
      </c>
      <c r="AB393" s="11">
        <f t="shared" si="54"/>
        <v>0</v>
      </c>
      <c r="AC393" s="2">
        <f t="shared" si="55"/>
        <v>264205</v>
      </c>
      <c r="AD393" s="2">
        <f t="shared" si="56"/>
        <v>264205</v>
      </c>
      <c r="AF393">
        <f t="shared" si="57"/>
        <v>1</v>
      </c>
      <c r="AG393">
        <f t="shared" si="58"/>
        <v>2025</v>
      </c>
      <c r="AI393" s="2">
        <f t="shared" si="59"/>
        <v>14064</v>
      </c>
      <c r="AJ393">
        <f t="shared" si="60"/>
        <v>17</v>
      </c>
    </row>
    <row r="394" spans="1:36" x14ac:dyDescent="0.2">
      <c r="A394" s="7">
        <v>45677</v>
      </c>
      <c r="B394" s="2">
        <v>11024</v>
      </c>
      <c r="C394" s="2">
        <v>11217</v>
      </c>
      <c r="D394" s="2">
        <v>11460</v>
      </c>
      <c r="E394" s="2">
        <v>11702</v>
      </c>
      <c r="F394" s="2">
        <v>11980</v>
      </c>
      <c r="G394" s="2">
        <v>13007</v>
      </c>
      <c r="H394" s="2">
        <v>14316</v>
      </c>
      <c r="I394" s="2">
        <v>15034</v>
      </c>
      <c r="J394" s="2">
        <v>15597</v>
      </c>
      <c r="K394" s="2">
        <v>15300</v>
      </c>
      <c r="L394" s="2">
        <v>15548</v>
      </c>
      <c r="M394" s="2">
        <v>15577</v>
      </c>
      <c r="N394" s="2">
        <v>15084</v>
      </c>
      <c r="O394" s="2">
        <v>15106</v>
      </c>
      <c r="P394" s="2">
        <v>15722</v>
      </c>
      <c r="Q394" s="2">
        <v>16523</v>
      </c>
      <c r="R394" s="2">
        <v>17284</v>
      </c>
      <c r="S394" s="2">
        <v>16806</v>
      </c>
      <c r="T394" s="2">
        <v>16103</v>
      </c>
      <c r="U394" s="2">
        <v>14860</v>
      </c>
      <c r="V394" s="2">
        <v>14757</v>
      </c>
      <c r="W394" s="2">
        <v>14496</v>
      </c>
      <c r="X394" s="2">
        <v>15039</v>
      </c>
      <c r="Y394" s="2">
        <v>15371</v>
      </c>
      <c r="Z394"/>
      <c r="AA394" s="28">
        <f t="shared" ref="AA394:AA457" si="61">WEEKDAY(A394,2)</f>
        <v>1</v>
      </c>
      <c r="AB394" s="11">
        <f t="shared" si="54"/>
        <v>0</v>
      </c>
      <c r="AC394" s="2">
        <f t="shared" si="55"/>
        <v>348913</v>
      </c>
      <c r="AD394" s="2">
        <f t="shared" si="56"/>
        <v>348913</v>
      </c>
      <c r="AF394">
        <f t="shared" si="57"/>
        <v>1</v>
      </c>
      <c r="AG394">
        <f t="shared" si="58"/>
        <v>2025</v>
      </c>
      <c r="AI394" s="2">
        <f t="shared" si="59"/>
        <v>17284</v>
      </c>
      <c r="AJ394">
        <f t="shared" si="60"/>
        <v>17</v>
      </c>
    </row>
    <row r="395" spans="1:36" x14ac:dyDescent="0.2">
      <c r="A395" s="7">
        <v>45678</v>
      </c>
      <c r="B395" s="2">
        <v>15320</v>
      </c>
      <c r="C395" s="2">
        <v>15496</v>
      </c>
      <c r="D395" s="2">
        <v>15714</v>
      </c>
      <c r="E395" s="2">
        <v>15833</v>
      </c>
      <c r="F395" s="2">
        <v>16371</v>
      </c>
      <c r="G395" s="2">
        <v>17877</v>
      </c>
      <c r="H395" s="2">
        <v>18218</v>
      </c>
      <c r="I395" s="2">
        <v>18678</v>
      </c>
      <c r="J395" s="2">
        <v>18688</v>
      </c>
      <c r="K395" s="2">
        <v>17440</v>
      </c>
      <c r="L395" s="2">
        <v>16829</v>
      </c>
      <c r="M395" s="2">
        <v>16287</v>
      </c>
      <c r="N395" s="2">
        <v>16033</v>
      </c>
      <c r="O395" s="2">
        <v>16483</v>
      </c>
      <c r="P395" s="2">
        <v>17143</v>
      </c>
      <c r="Q395" s="2">
        <v>17973</v>
      </c>
      <c r="R395" s="2">
        <v>18273</v>
      </c>
      <c r="S395" s="2">
        <v>17729</v>
      </c>
      <c r="T395" s="2">
        <v>16865</v>
      </c>
      <c r="U395" s="2">
        <v>15305</v>
      </c>
      <c r="V395" s="2">
        <v>15396</v>
      </c>
      <c r="W395" s="2">
        <v>15166</v>
      </c>
      <c r="X395" s="2">
        <v>15923</v>
      </c>
      <c r="Y395" s="2">
        <v>16179</v>
      </c>
      <c r="Z395"/>
      <c r="AA395" s="28">
        <f t="shared" si="61"/>
        <v>2</v>
      </c>
      <c r="AB395" s="11">
        <f t="shared" si="54"/>
        <v>270211</v>
      </c>
      <c r="AC395" s="2">
        <f t="shared" si="55"/>
        <v>131008</v>
      </c>
      <c r="AD395" s="2">
        <f t="shared" si="56"/>
        <v>401219</v>
      </c>
      <c r="AF395">
        <f t="shared" si="57"/>
        <v>1</v>
      </c>
      <c r="AG395">
        <f t="shared" si="58"/>
        <v>2025</v>
      </c>
      <c r="AI395" s="2">
        <f t="shared" si="59"/>
        <v>18688</v>
      </c>
      <c r="AJ395">
        <f t="shared" si="60"/>
        <v>9</v>
      </c>
    </row>
    <row r="396" spans="1:36" x14ac:dyDescent="0.2">
      <c r="A396" s="7">
        <v>45679</v>
      </c>
      <c r="B396" s="2">
        <v>15603</v>
      </c>
      <c r="C396" s="2">
        <v>15765</v>
      </c>
      <c r="D396" s="2">
        <v>16085</v>
      </c>
      <c r="E396" s="2">
        <v>16212</v>
      </c>
      <c r="F396" s="2">
        <v>16756</v>
      </c>
      <c r="G396" s="2">
        <v>17863</v>
      </c>
      <c r="H396" s="2">
        <v>18225</v>
      </c>
      <c r="I396" s="2">
        <v>18515</v>
      </c>
      <c r="J396" s="2">
        <v>18597</v>
      </c>
      <c r="K396" s="2">
        <v>17211</v>
      </c>
      <c r="L396" s="2">
        <v>16550</v>
      </c>
      <c r="M396" s="2">
        <v>15980</v>
      </c>
      <c r="N396" s="2">
        <v>15638</v>
      </c>
      <c r="O396" s="2">
        <v>16212</v>
      </c>
      <c r="P396" s="2">
        <v>16680</v>
      </c>
      <c r="Q396" s="2">
        <v>17575</v>
      </c>
      <c r="R396" s="2">
        <v>17908</v>
      </c>
      <c r="S396" s="2">
        <v>17542</v>
      </c>
      <c r="T396" s="2">
        <v>16819</v>
      </c>
      <c r="U396" s="2">
        <v>15393</v>
      </c>
      <c r="V396" s="2">
        <v>15537</v>
      </c>
      <c r="W396" s="2">
        <v>15017</v>
      </c>
      <c r="X396" s="2">
        <v>15665</v>
      </c>
      <c r="Y396" s="2">
        <v>15747</v>
      </c>
      <c r="Z396"/>
      <c r="AA396" s="28">
        <f t="shared" si="61"/>
        <v>3</v>
      </c>
      <c r="AB396" s="11">
        <f t="shared" si="54"/>
        <v>266839</v>
      </c>
      <c r="AC396" s="2">
        <f t="shared" si="55"/>
        <v>132256</v>
      </c>
      <c r="AD396" s="2">
        <f t="shared" si="56"/>
        <v>399095</v>
      </c>
      <c r="AF396">
        <f t="shared" si="57"/>
        <v>1</v>
      </c>
      <c r="AG396">
        <f t="shared" si="58"/>
        <v>2025</v>
      </c>
      <c r="AI396" s="2">
        <f t="shared" si="59"/>
        <v>18597</v>
      </c>
      <c r="AJ396">
        <f t="shared" si="60"/>
        <v>9</v>
      </c>
    </row>
    <row r="397" spans="1:36" x14ac:dyDescent="0.2">
      <c r="A397" s="7">
        <v>45680</v>
      </c>
      <c r="B397" s="2">
        <v>15264</v>
      </c>
      <c r="C397" s="2">
        <v>15346</v>
      </c>
      <c r="D397" s="2">
        <v>15401</v>
      </c>
      <c r="E397" s="2">
        <v>15463</v>
      </c>
      <c r="F397" s="2">
        <v>15915</v>
      </c>
      <c r="G397" s="2">
        <v>16833</v>
      </c>
      <c r="H397" s="2">
        <v>17248</v>
      </c>
      <c r="I397" s="2">
        <v>17645</v>
      </c>
      <c r="J397" s="2">
        <v>17419</v>
      </c>
      <c r="K397" s="2">
        <v>17431</v>
      </c>
      <c r="L397" s="2">
        <v>17406</v>
      </c>
      <c r="M397" s="2">
        <v>16857</v>
      </c>
      <c r="N397" s="2">
        <v>16416</v>
      </c>
      <c r="O397" s="2">
        <v>17490</v>
      </c>
      <c r="P397" s="2">
        <v>18018</v>
      </c>
      <c r="Q397" s="2">
        <v>17653</v>
      </c>
      <c r="R397" s="2">
        <v>17180</v>
      </c>
      <c r="S397" s="2">
        <v>16195</v>
      </c>
      <c r="T397" s="2">
        <v>15074</v>
      </c>
      <c r="U397" s="2">
        <v>12957</v>
      </c>
      <c r="V397" s="2">
        <v>12738</v>
      </c>
      <c r="W397" s="2">
        <v>12698</v>
      </c>
      <c r="X397" s="2">
        <v>13508</v>
      </c>
      <c r="Y397" s="2">
        <v>13860</v>
      </c>
      <c r="Z397"/>
      <c r="AA397" s="28">
        <f t="shared" si="61"/>
        <v>4</v>
      </c>
      <c r="AB397" s="11">
        <f t="shared" si="54"/>
        <v>256685</v>
      </c>
      <c r="AC397" s="2">
        <f t="shared" si="55"/>
        <v>125330</v>
      </c>
      <c r="AD397" s="2">
        <f t="shared" si="56"/>
        <v>382015</v>
      </c>
      <c r="AF397">
        <f t="shared" si="57"/>
        <v>1</v>
      </c>
      <c r="AG397">
        <f t="shared" si="58"/>
        <v>2025</v>
      </c>
      <c r="AI397" s="2">
        <f t="shared" si="59"/>
        <v>18018</v>
      </c>
      <c r="AJ397">
        <f t="shared" si="60"/>
        <v>15</v>
      </c>
    </row>
    <row r="398" spans="1:36" x14ac:dyDescent="0.2">
      <c r="A398" s="7">
        <v>45681</v>
      </c>
      <c r="B398" s="2">
        <v>13429</v>
      </c>
      <c r="C398" s="2">
        <v>13907</v>
      </c>
      <c r="D398" s="2">
        <v>14256</v>
      </c>
      <c r="E398" s="2">
        <v>14681</v>
      </c>
      <c r="F398" s="2">
        <v>15024</v>
      </c>
      <c r="G398" s="2">
        <v>16015</v>
      </c>
      <c r="H398" s="2">
        <v>16184</v>
      </c>
      <c r="I398" s="2">
        <v>16370</v>
      </c>
      <c r="J398" s="2">
        <v>15850</v>
      </c>
      <c r="K398" s="2">
        <v>14409</v>
      </c>
      <c r="L398" s="2">
        <v>13699</v>
      </c>
      <c r="M398" s="2">
        <v>12256</v>
      </c>
      <c r="N398" s="2">
        <v>11205</v>
      </c>
      <c r="O398" s="2">
        <v>11083</v>
      </c>
      <c r="P398" s="2">
        <v>12799</v>
      </c>
      <c r="Q398" s="2">
        <v>14667</v>
      </c>
      <c r="R398" s="2">
        <v>15598</v>
      </c>
      <c r="S398" s="2">
        <v>15028</v>
      </c>
      <c r="T398" s="2">
        <v>13764</v>
      </c>
      <c r="U398" s="2">
        <v>12522</v>
      </c>
      <c r="V398" s="2">
        <v>12651</v>
      </c>
      <c r="W398" s="2">
        <v>12321</v>
      </c>
      <c r="X398" s="2">
        <v>13155</v>
      </c>
      <c r="Y398" s="2">
        <v>13207</v>
      </c>
      <c r="Z398"/>
      <c r="AA398" s="28">
        <f t="shared" si="61"/>
        <v>5</v>
      </c>
      <c r="AB398" s="11">
        <f t="shared" si="54"/>
        <v>217377</v>
      </c>
      <c r="AC398" s="2">
        <f t="shared" si="55"/>
        <v>116703</v>
      </c>
      <c r="AD398" s="2">
        <f t="shared" si="56"/>
        <v>334080</v>
      </c>
      <c r="AF398">
        <f t="shared" si="57"/>
        <v>1</v>
      </c>
      <c r="AG398">
        <f t="shared" si="58"/>
        <v>2025</v>
      </c>
      <c r="AI398" s="2">
        <f t="shared" si="59"/>
        <v>16370</v>
      </c>
      <c r="AJ398">
        <f t="shared" si="60"/>
        <v>8</v>
      </c>
    </row>
    <row r="399" spans="1:36" x14ac:dyDescent="0.2">
      <c r="A399" s="7">
        <v>45682</v>
      </c>
      <c r="B399" s="2">
        <v>12794</v>
      </c>
      <c r="C399" s="2">
        <v>12902</v>
      </c>
      <c r="D399" s="2">
        <v>13149</v>
      </c>
      <c r="E399" s="2">
        <v>13433</v>
      </c>
      <c r="F399" s="2">
        <v>13817</v>
      </c>
      <c r="G399" s="2">
        <v>14353</v>
      </c>
      <c r="H399" s="2">
        <v>14367</v>
      </c>
      <c r="I399" s="2">
        <v>14573</v>
      </c>
      <c r="J399" s="2">
        <v>13749</v>
      </c>
      <c r="K399" s="2">
        <v>12360</v>
      </c>
      <c r="L399" s="2">
        <v>12522</v>
      </c>
      <c r="M399" s="2">
        <v>12134</v>
      </c>
      <c r="N399" s="2">
        <v>11739</v>
      </c>
      <c r="O399" s="2">
        <v>11621</v>
      </c>
      <c r="P399" s="2">
        <v>12370</v>
      </c>
      <c r="Q399" s="2">
        <v>14469</v>
      </c>
      <c r="R399" s="2">
        <v>15249</v>
      </c>
      <c r="S399" s="2">
        <v>14953</v>
      </c>
      <c r="T399" s="2">
        <v>14195</v>
      </c>
      <c r="U399" s="2">
        <v>13259</v>
      </c>
      <c r="V399" s="2">
        <v>12886</v>
      </c>
      <c r="W399" s="2">
        <v>13032</v>
      </c>
      <c r="X399" s="2">
        <v>13768</v>
      </c>
      <c r="Y399" s="2">
        <v>14461</v>
      </c>
      <c r="Z399"/>
      <c r="AA399" s="28">
        <f t="shared" si="61"/>
        <v>6</v>
      </c>
      <c r="AB399" s="11">
        <f t="shared" si="54"/>
        <v>212879</v>
      </c>
      <c r="AC399" s="2">
        <f t="shared" si="55"/>
        <v>109276</v>
      </c>
      <c r="AD399" s="2">
        <f t="shared" si="56"/>
        <v>322155</v>
      </c>
      <c r="AF399">
        <f t="shared" si="57"/>
        <v>1</v>
      </c>
      <c r="AG399">
        <f t="shared" si="58"/>
        <v>2025</v>
      </c>
      <c r="AI399" s="2">
        <f t="shared" si="59"/>
        <v>15249</v>
      </c>
      <c r="AJ399">
        <f t="shared" si="60"/>
        <v>17</v>
      </c>
    </row>
    <row r="400" spans="1:36" x14ac:dyDescent="0.2">
      <c r="A400" s="7">
        <v>45683</v>
      </c>
      <c r="B400" s="2">
        <v>14589</v>
      </c>
      <c r="C400" s="2">
        <v>14363</v>
      </c>
      <c r="D400" s="2">
        <v>14330</v>
      </c>
      <c r="E400" s="2">
        <v>13791</v>
      </c>
      <c r="F400" s="2">
        <v>13595</v>
      </c>
      <c r="G400" s="2">
        <v>13934</v>
      </c>
      <c r="H400" s="2">
        <v>13767</v>
      </c>
      <c r="I400" s="2">
        <v>13557</v>
      </c>
      <c r="J400" s="2">
        <v>13547</v>
      </c>
      <c r="K400" s="2">
        <v>13163</v>
      </c>
      <c r="L400" s="2">
        <v>12926</v>
      </c>
      <c r="M400" s="2">
        <v>12275</v>
      </c>
      <c r="N400" s="2">
        <v>9815</v>
      </c>
      <c r="O400" s="2">
        <v>9873</v>
      </c>
      <c r="P400" s="2">
        <v>11177</v>
      </c>
      <c r="Q400" s="2">
        <v>13600</v>
      </c>
      <c r="R400" s="2">
        <v>14073</v>
      </c>
      <c r="S400" s="2">
        <v>13711</v>
      </c>
      <c r="T400" s="2">
        <v>13055</v>
      </c>
      <c r="U400" s="2">
        <v>11661</v>
      </c>
      <c r="V400" s="2">
        <v>11616</v>
      </c>
      <c r="W400" s="2">
        <v>11211</v>
      </c>
      <c r="X400" s="2">
        <v>11617</v>
      </c>
      <c r="Y400" s="2">
        <v>12146</v>
      </c>
      <c r="Z400"/>
      <c r="AA400" s="28">
        <f t="shared" si="61"/>
        <v>7</v>
      </c>
      <c r="AB400" s="11">
        <f t="shared" si="54"/>
        <v>0</v>
      </c>
      <c r="AC400" s="2">
        <f t="shared" si="55"/>
        <v>307392</v>
      </c>
      <c r="AD400" s="2">
        <f t="shared" si="56"/>
        <v>307392</v>
      </c>
      <c r="AF400">
        <f t="shared" si="57"/>
        <v>1</v>
      </c>
      <c r="AG400">
        <f t="shared" si="58"/>
        <v>2025</v>
      </c>
      <c r="AI400" s="2">
        <f t="shared" si="59"/>
        <v>14589</v>
      </c>
      <c r="AJ400">
        <f t="shared" si="60"/>
        <v>1</v>
      </c>
    </row>
    <row r="401" spans="1:36" x14ac:dyDescent="0.2">
      <c r="A401" s="7">
        <v>45684</v>
      </c>
      <c r="B401" s="2">
        <v>11476</v>
      </c>
      <c r="C401" s="2">
        <v>12244</v>
      </c>
      <c r="D401" s="2">
        <v>12775</v>
      </c>
      <c r="E401" s="2">
        <v>12841</v>
      </c>
      <c r="F401" s="2">
        <v>13670</v>
      </c>
      <c r="G401" s="2">
        <v>14828</v>
      </c>
      <c r="H401" s="2">
        <v>15147</v>
      </c>
      <c r="I401" s="2">
        <v>15192</v>
      </c>
      <c r="J401" s="2">
        <v>14933</v>
      </c>
      <c r="K401" s="2">
        <v>13170</v>
      </c>
      <c r="L401" s="2">
        <v>11656</v>
      </c>
      <c r="M401" s="2">
        <v>10126</v>
      </c>
      <c r="N401" s="2">
        <v>9144</v>
      </c>
      <c r="O401" s="2">
        <v>10050</v>
      </c>
      <c r="P401" s="2">
        <v>10948</v>
      </c>
      <c r="Q401" s="2">
        <v>12736</v>
      </c>
      <c r="R401" s="2">
        <v>13694</v>
      </c>
      <c r="S401" s="2">
        <v>13428</v>
      </c>
      <c r="T401" s="2">
        <v>12517</v>
      </c>
      <c r="U401" s="2">
        <v>11278</v>
      </c>
      <c r="V401" s="2">
        <v>10906</v>
      </c>
      <c r="W401" s="2">
        <v>10203</v>
      </c>
      <c r="X401" s="2">
        <v>10235</v>
      </c>
      <c r="Y401" s="2">
        <v>10164</v>
      </c>
      <c r="Z401"/>
      <c r="AA401" s="28">
        <f t="shared" si="61"/>
        <v>1</v>
      </c>
      <c r="AB401" s="11">
        <f t="shared" si="54"/>
        <v>0</v>
      </c>
      <c r="AC401" s="2">
        <f t="shared" si="55"/>
        <v>293361</v>
      </c>
      <c r="AD401" s="2">
        <f t="shared" si="56"/>
        <v>293361</v>
      </c>
      <c r="AF401">
        <f t="shared" si="57"/>
        <v>1</v>
      </c>
      <c r="AG401">
        <f t="shared" si="58"/>
        <v>2025</v>
      </c>
      <c r="AI401" s="2">
        <f t="shared" si="59"/>
        <v>15192</v>
      </c>
      <c r="AJ401">
        <f t="shared" si="60"/>
        <v>8</v>
      </c>
    </row>
    <row r="402" spans="1:36" x14ac:dyDescent="0.2">
      <c r="A402" s="7">
        <v>45685</v>
      </c>
      <c r="B402" s="2">
        <v>9691</v>
      </c>
      <c r="C402" s="2">
        <v>9705</v>
      </c>
      <c r="D402" s="2">
        <v>9968</v>
      </c>
      <c r="E402" s="2">
        <v>10134</v>
      </c>
      <c r="F402" s="2">
        <v>10968</v>
      </c>
      <c r="G402" s="2">
        <v>12421</v>
      </c>
      <c r="H402" s="2">
        <v>12972</v>
      </c>
      <c r="I402" s="2">
        <v>13036</v>
      </c>
      <c r="J402" s="2">
        <v>13804</v>
      </c>
      <c r="K402" s="2">
        <v>13918</v>
      </c>
      <c r="L402" s="2">
        <v>13519</v>
      </c>
      <c r="M402" s="2">
        <v>11855</v>
      </c>
      <c r="N402" s="2">
        <v>9800</v>
      </c>
      <c r="O402" s="2">
        <v>8912</v>
      </c>
      <c r="P402" s="2">
        <v>10247</v>
      </c>
      <c r="Q402" s="2">
        <v>13181</v>
      </c>
      <c r="R402" s="2">
        <v>14596</v>
      </c>
      <c r="S402" s="2">
        <v>14914</v>
      </c>
      <c r="T402" s="2">
        <v>13916</v>
      </c>
      <c r="U402" s="2">
        <v>13027</v>
      </c>
      <c r="V402" s="2">
        <v>13374</v>
      </c>
      <c r="W402" s="2">
        <v>13168</v>
      </c>
      <c r="X402" s="2">
        <v>13587</v>
      </c>
      <c r="Y402" s="2">
        <v>13783</v>
      </c>
      <c r="Z402"/>
      <c r="AA402" s="28">
        <f t="shared" si="61"/>
        <v>2</v>
      </c>
      <c r="AB402" s="11">
        <f t="shared" si="54"/>
        <v>204854</v>
      </c>
      <c r="AC402" s="2">
        <f t="shared" si="55"/>
        <v>89642</v>
      </c>
      <c r="AD402" s="2">
        <f t="shared" si="56"/>
        <v>294496</v>
      </c>
      <c r="AF402">
        <f t="shared" si="57"/>
        <v>1</v>
      </c>
      <c r="AG402">
        <f t="shared" si="58"/>
        <v>2025</v>
      </c>
      <c r="AI402" s="2">
        <f t="shared" si="59"/>
        <v>14914</v>
      </c>
      <c r="AJ402">
        <f t="shared" si="60"/>
        <v>18</v>
      </c>
    </row>
    <row r="403" spans="1:36" x14ac:dyDescent="0.2">
      <c r="A403" s="7">
        <v>45686</v>
      </c>
      <c r="B403" s="2">
        <v>13469</v>
      </c>
      <c r="C403" s="2">
        <v>13663</v>
      </c>
      <c r="D403" s="2">
        <v>13982</v>
      </c>
      <c r="E403" s="2">
        <v>14017</v>
      </c>
      <c r="F403" s="2">
        <v>14478</v>
      </c>
      <c r="G403" s="2">
        <v>15361</v>
      </c>
      <c r="H403" s="2">
        <v>15331</v>
      </c>
      <c r="I403" s="2">
        <v>15357</v>
      </c>
      <c r="J403" s="2">
        <v>16503</v>
      </c>
      <c r="K403" s="2">
        <v>16925</v>
      </c>
      <c r="L403" s="2">
        <v>17449</v>
      </c>
      <c r="M403" s="2">
        <v>17435</v>
      </c>
      <c r="N403" s="2">
        <v>17972</v>
      </c>
      <c r="O403" s="2">
        <v>18138</v>
      </c>
      <c r="P403" s="2">
        <v>18265</v>
      </c>
      <c r="Q403" s="2">
        <v>17361</v>
      </c>
      <c r="R403" s="2">
        <v>16721</v>
      </c>
      <c r="S403" s="2">
        <v>15955</v>
      </c>
      <c r="T403" s="2">
        <v>15083</v>
      </c>
      <c r="U403" s="2">
        <v>13646</v>
      </c>
      <c r="V403" s="2">
        <v>13296</v>
      </c>
      <c r="W403" s="2">
        <v>12591</v>
      </c>
      <c r="X403" s="2">
        <v>12984</v>
      </c>
      <c r="Y403" s="2">
        <v>12869</v>
      </c>
      <c r="Z403"/>
      <c r="AA403" s="28">
        <f t="shared" si="61"/>
        <v>3</v>
      </c>
      <c r="AB403" s="11">
        <f t="shared" si="54"/>
        <v>255681</v>
      </c>
      <c r="AC403" s="2">
        <f t="shared" si="55"/>
        <v>113170</v>
      </c>
      <c r="AD403" s="2">
        <f t="shared" si="56"/>
        <v>368851</v>
      </c>
      <c r="AF403">
        <f t="shared" si="57"/>
        <v>1</v>
      </c>
      <c r="AG403">
        <f t="shared" si="58"/>
        <v>2025</v>
      </c>
      <c r="AI403" s="2">
        <f t="shared" si="59"/>
        <v>18265</v>
      </c>
      <c r="AJ403">
        <f t="shared" si="60"/>
        <v>15</v>
      </c>
    </row>
    <row r="404" spans="1:36" x14ac:dyDescent="0.2">
      <c r="A404" s="7">
        <v>45687</v>
      </c>
      <c r="B404" s="2">
        <v>12728</v>
      </c>
      <c r="C404" s="2">
        <v>13154</v>
      </c>
      <c r="D404" s="2">
        <v>12821</v>
      </c>
      <c r="E404" s="2">
        <v>13495</v>
      </c>
      <c r="F404" s="2">
        <v>13781</v>
      </c>
      <c r="G404" s="2">
        <v>14767</v>
      </c>
      <c r="H404" s="2">
        <v>15226</v>
      </c>
      <c r="I404" s="2">
        <v>15660</v>
      </c>
      <c r="J404" s="2">
        <v>16086</v>
      </c>
      <c r="K404" s="2">
        <v>16106</v>
      </c>
      <c r="L404" s="2">
        <v>16009</v>
      </c>
      <c r="M404" s="2">
        <v>15637</v>
      </c>
      <c r="N404" s="2">
        <v>15630</v>
      </c>
      <c r="O404" s="2">
        <v>15311</v>
      </c>
      <c r="P404" s="2">
        <v>15491</v>
      </c>
      <c r="Q404" s="2">
        <v>15995</v>
      </c>
      <c r="R404" s="2">
        <v>15971</v>
      </c>
      <c r="S404" s="2">
        <v>16059</v>
      </c>
      <c r="T404" s="2">
        <v>15104</v>
      </c>
      <c r="U404" s="2">
        <v>13502</v>
      </c>
      <c r="V404" s="2">
        <v>13461</v>
      </c>
      <c r="W404" s="2">
        <v>13041</v>
      </c>
      <c r="X404" s="2">
        <v>13656</v>
      </c>
      <c r="Y404" s="2">
        <v>13780</v>
      </c>
      <c r="Z404"/>
      <c r="AA404" s="28">
        <f t="shared" si="61"/>
        <v>4</v>
      </c>
      <c r="AB404" s="11">
        <f t="shared" si="54"/>
        <v>242719</v>
      </c>
      <c r="AC404" s="2">
        <f t="shared" si="55"/>
        <v>109752</v>
      </c>
      <c r="AD404" s="2">
        <f t="shared" si="56"/>
        <v>352471</v>
      </c>
      <c r="AF404">
        <f t="shared" si="57"/>
        <v>1</v>
      </c>
      <c r="AG404">
        <f t="shared" si="58"/>
        <v>2025</v>
      </c>
      <c r="AI404" s="2">
        <f t="shared" si="59"/>
        <v>16106</v>
      </c>
      <c r="AJ404">
        <f t="shared" si="60"/>
        <v>10</v>
      </c>
    </row>
    <row r="405" spans="1:36" x14ac:dyDescent="0.2">
      <c r="A405" s="7">
        <v>45688</v>
      </c>
      <c r="B405" s="2">
        <v>13879</v>
      </c>
      <c r="C405" s="2">
        <v>13986</v>
      </c>
      <c r="D405" s="2">
        <v>13540</v>
      </c>
      <c r="E405" s="2">
        <v>13484</v>
      </c>
      <c r="F405" s="2">
        <v>13077</v>
      </c>
      <c r="G405" s="2">
        <v>13928</v>
      </c>
      <c r="H405" s="2">
        <v>13994</v>
      </c>
      <c r="I405" s="2">
        <v>14657</v>
      </c>
      <c r="J405" s="2">
        <v>15452</v>
      </c>
      <c r="K405" s="2">
        <v>15984</v>
      </c>
      <c r="L405" s="2">
        <v>15526</v>
      </c>
      <c r="M405" s="2">
        <v>15238</v>
      </c>
      <c r="N405" s="2">
        <v>15289</v>
      </c>
      <c r="O405" s="2">
        <v>15312</v>
      </c>
      <c r="P405" s="2">
        <v>15759</v>
      </c>
      <c r="Q405" s="2">
        <v>15607</v>
      </c>
      <c r="R405" s="2">
        <v>14895</v>
      </c>
      <c r="S405" s="2">
        <v>14266</v>
      </c>
      <c r="T405" s="2">
        <v>13053</v>
      </c>
      <c r="U405" s="2">
        <v>11984</v>
      </c>
      <c r="V405" s="2">
        <v>11969</v>
      </c>
      <c r="W405" s="2">
        <v>11820</v>
      </c>
      <c r="X405" s="2">
        <v>12485</v>
      </c>
      <c r="Y405" s="2">
        <v>12215</v>
      </c>
      <c r="Z405"/>
      <c r="AA405" s="28">
        <f t="shared" si="61"/>
        <v>5</v>
      </c>
      <c r="AB405" s="11">
        <f t="shared" si="54"/>
        <v>229296</v>
      </c>
      <c r="AC405" s="2">
        <f t="shared" si="55"/>
        <v>108103</v>
      </c>
      <c r="AD405" s="2">
        <f t="shared" si="56"/>
        <v>337399</v>
      </c>
      <c r="AF405">
        <f t="shared" si="57"/>
        <v>1</v>
      </c>
      <c r="AG405">
        <f t="shared" si="58"/>
        <v>2025</v>
      </c>
      <c r="AI405" s="2">
        <f t="shared" si="59"/>
        <v>15984</v>
      </c>
      <c r="AJ405">
        <f t="shared" si="60"/>
        <v>10</v>
      </c>
    </row>
    <row r="406" spans="1:36" x14ac:dyDescent="0.2">
      <c r="A406" s="7">
        <v>45689</v>
      </c>
      <c r="B406" s="2">
        <v>12144</v>
      </c>
      <c r="C406" s="2">
        <v>12162</v>
      </c>
      <c r="D406" s="2">
        <v>12078</v>
      </c>
      <c r="E406" s="2">
        <v>12260</v>
      </c>
      <c r="F406" s="2">
        <v>12498</v>
      </c>
      <c r="G406" s="2">
        <v>13605</v>
      </c>
      <c r="H406" s="2">
        <v>12802</v>
      </c>
      <c r="I406" s="2">
        <v>13573</v>
      </c>
      <c r="J406" s="2">
        <v>14754</v>
      </c>
      <c r="K406" s="2">
        <v>14974</v>
      </c>
      <c r="L406" s="2">
        <v>14378</v>
      </c>
      <c r="M406" s="2">
        <v>14253</v>
      </c>
      <c r="N406" s="2">
        <v>13976</v>
      </c>
      <c r="O406" s="2">
        <v>13491</v>
      </c>
      <c r="P406" s="2">
        <v>13693</v>
      </c>
      <c r="Q406" s="2">
        <v>14350</v>
      </c>
      <c r="R406" s="2">
        <v>15558</v>
      </c>
      <c r="S406" s="2">
        <v>15055</v>
      </c>
      <c r="T406" s="2">
        <v>14173</v>
      </c>
      <c r="U406" s="2">
        <v>13270</v>
      </c>
      <c r="V406" s="2">
        <v>13454</v>
      </c>
      <c r="W406" s="2">
        <v>13746</v>
      </c>
      <c r="X406" s="2">
        <v>13916</v>
      </c>
      <c r="Y406" s="2">
        <v>14029</v>
      </c>
      <c r="Z406"/>
      <c r="AA406" s="28">
        <f t="shared" si="61"/>
        <v>6</v>
      </c>
      <c r="AB406" s="11">
        <f t="shared" si="54"/>
        <v>226614</v>
      </c>
      <c r="AC406" s="2">
        <f t="shared" si="55"/>
        <v>101578</v>
      </c>
      <c r="AD406" s="2">
        <f t="shared" si="56"/>
        <v>328192</v>
      </c>
      <c r="AF406">
        <f t="shared" si="57"/>
        <v>2</v>
      </c>
      <c r="AG406">
        <f t="shared" si="58"/>
        <v>2025</v>
      </c>
      <c r="AI406" s="2">
        <f t="shared" si="59"/>
        <v>15558</v>
      </c>
      <c r="AJ406">
        <f t="shared" si="60"/>
        <v>17</v>
      </c>
    </row>
    <row r="407" spans="1:36" x14ac:dyDescent="0.2">
      <c r="A407" s="7">
        <v>45690</v>
      </c>
      <c r="B407" s="2">
        <v>14410</v>
      </c>
      <c r="C407" s="2">
        <v>14304</v>
      </c>
      <c r="D407" s="2">
        <v>14254</v>
      </c>
      <c r="E407" s="2">
        <v>14320</v>
      </c>
      <c r="F407" s="2">
        <v>14504</v>
      </c>
      <c r="G407" s="2">
        <v>15394</v>
      </c>
      <c r="H407" s="2">
        <v>14598</v>
      </c>
      <c r="I407" s="2">
        <v>15274</v>
      </c>
      <c r="J407" s="2">
        <v>15580</v>
      </c>
      <c r="K407" s="2">
        <v>15756</v>
      </c>
      <c r="L407" s="2">
        <v>15735</v>
      </c>
      <c r="M407" s="2">
        <v>15695</v>
      </c>
      <c r="N407" s="2">
        <v>16472</v>
      </c>
      <c r="O407" s="2">
        <v>16733</v>
      </c>
      <c r="P407" s="2">
        <v>17212</v>
      </c>
      <c r="Q407" s="2">
        <v>17368</v>
      </c>
      <c r="R407" s="2">
        <v>17559</v>
      </c>
      <c r="S407" s="2">
        <v>16441</v>
      </c>
      <c r="T407" s="2">
        <v>15826</v>
      </c>
      <c r="U407" s="2">
        <v>14442</v>
      </c>
      <c r="V407" s="2">
        <v>14305</v>
      </c>
      <c r="W407" s="2">
        <v>13946</v>
      </c>
      <c r="X407" s="2">
        <v>13539</v>
      </c>
      <c r="Y407" s="2">
        <v>13384</v>
      </c>
      <c r="Z407"/>
      <c r="AA407" s="28">
        <f t="shared" si="61"/>
        <v>7</v>
      </c>
      <c r="AB407" s="11">
        <f t="shared" si="54"/>
        <v>0</v>
      </c>
      <c r="AC407" s="2">
        <f t="shared" si="55"/>
        <v>367051</v>
      </c>
      <c r="AD407" s="2">
        <f t="shared" si="56"/>
        <v>367051</v>
      </c>
      <c r="AF407">
        <f t="shared" si="57"/>
        <v>2</v>
      </c>
      <c r="AG407">
        <f t="shared" si="58"/>
        <v>2025</v>
      </c>
      <c r="AI407" s="2">
        <f t="shared" si="59"/>
        <v>17559</v>
      </c>
      <c r="AJ407">
        <f t="shared" si="60"/>
        <v>17</v>
      </c>
    </row>
    <row r="408" spans="1:36" x14ac:dyDescent="0.2">
      <c r="A408" s="7">
        <v>45691</v>
      </c>
      <c r="B408" s="2">
        <v>13539</v>
      </c>
      <c r="C408" s="2">
        <v>12879</v>
      </c>
      <c r="D408" s="2">
        <v>12573</v>
      </c>
      <c r="E408" s="2">
        <v>12614</v>
      </c>
      <c r="F408" s="2">
        <v>13093</v>
      </c>
      <c r="G408" s="2">
        <v>13912</v>
      </c>
      <c r="H408" s="2">
        <v>13399</v>
      </c>
      <c r="I408" s="2">
        <v>14768</v>
      </c>
      <c r="J408" s="2">
        <v>16046</v>
      </c>
      <c r="K408" s="2">
        <v>16495</v>
      </c>
      <c r="L408" s="2">
        <v>15954</v>
      </c>
      <c r="M408" s="2">
        <v>14960</v>
      </c>
      <c r="N408" s="2">
        <v>14632</v>
      </c>
      <c r="O408" s="2">
        <v>14630</v>
      </c>
      <c r="P408" s="2">
        <v>15557</v>
      </c>
      <c r="Q408" s="2">
        <v>15700</v>
      </c>
      <c r="R408" s="2">
        <v>15839</v>
      </c>
      <c r="S408" s="2">
        <v>14753</v>
      </c>
      <c r="T408" s="2">
        <v>13717</v>
      </c>
      <c r="U408" s="2">
        <v>12564</v>
      </c>
      <c r="V408" s="2">
        <v>12241</v>
      </c>
      <c r="W408" s="2">
        <v>11817</v>
      </c>
      <c r="X408" s="2">
        <v>12056</v>
      </c>
      <c r="Y408" s="2">
        <v>11639</v>
      </c>
      <c r="Z408"/>
      <c r="AA408" s="28">
        <f t="shared" si="61"/>
        <v>1</v>
      </c>
      <c r="AB408" s="11">
        <f t="shared" si="54"/>
        <v>0</v>
      </c>
      <c r="AC408" s="2">
        <f t="shared" si="55"/>
        <v>335377</v>
      </c>
      <c r="AD408" s="2">
        <f t="shared" si="56"/>
        <v>335377</v>
      </c>
      <c r="AF408">
        <f t="shared" si="57"/>
        <v>2</v>
      </c>
      <c r="AG408">
        <f t="shared" si="58"/>
        <v>2025</v>
      </c>
      <c r="AI408" s="2">
        <f t="shared" si="59"/>
        <v>16495</v>
      </c>
      <c r="AJ408">
        <f t="shared" si="60"/>
        <v>10</v>
      </c>
    </row>
    <row r="409" spans="1:36" x14ac:dyDescent="0.2">
      <c r="A409" s="7">
        <v>45692</v>
      </c>
      <c r="B409" s="2">
        <v>11266</v>
      </c>
      <c r="C409" s="2">
        <v>11108</v>
      </c>
      <c r="D409" s="2">
        <v>11138</v>
      </c>
      <c r="E409" s="2">
        <v>11383</v>
      </c>
      <c r="F409" s="2">
        <v>11561</v>
      </c>
      <c r="G409" s="2">
        <v>12953</v>
      </c>
      <c r="H409" s="2">
        <v>12974</v>
      </c>
      <c r="I409" s="2">
        <v>14136</v>
      </c>
      <c r="J409" s="2">
        <v>14623</v>
      </c>
      <c r="K409" s="2">
        <v>13760</v>
      </c>
      <c r="L409" s="2">
        <v>13934</v>
      </c>
      <c r="M409" s="2">
        <v>13758</v>
      </c>
      <c r="N409" s="2">
        <v>14117</v>
      </c>
      <c r="O409" s="2">
        <v>13195</v>
      </c>
      <c r="P409" s="2">
        <v>14181</v>
      </c>
      <c r="Q409" s="2">
        <v>14708</v>
      </c>
      <c r="R409" s="2">
        <v>15499</v>
      </c>
      <c r="S409" s="2">
        <v>15108</v>
      </c>
      <c r="T409" s="2">
        <v>14343</v>
      </c>
      <c r="U409" s="2">
        <v>13231</v>
      </c>
      <c r="V409" s="2">
        <v>13010</v>
      </c>
      <c r="W409" s="2">
        <v>12651</v>
      </c>
      <c r="X409" s="2">
        <v>12957</v>
      </c>
      <c r="Y409" s="2">
        <v>12871</v>
      </c>
      <c r="Z409"/>
      <c r="AA409" s="28">
        <f t="shared" si="61"/>
        <v>2</v>
      </c>
      <c r="AB409" s="11">
        <f t="shared" si="54"/>
        <v>223211</v>
      </c>
      <c r="AC409" s="2">
        <f t="shared" si="55"/>
        <v>95254</v>
      </c>
      <c r="AD409" s="2">
        <f t="shared" si="56"/>
        <v>318465</v>
      </c>
      <c r="AF409">
        <f t="shared" si="57"/>
        <v>2</v>
      </c>
      <c r="AG409">
        <f t="shared" si="58"/>
        <v>2025</v>
      </c>
      <c r="AI409" s="2">
        <f t="shared" si="59"/>
        <v>15499</v>
      </c>
      <c r="AJ409">
        <f t="shared" si="60"/>
        <v>17</v>
      </c>
    </row>
    <row r="410" spans="1:36" x14ac:dyDescent="0.2">
      <c r="A410" s="7">
        <v>45693</v>
      </c>
      <c r="B410" s="2">
        <v>13163</v>
      </c>
      <c r="C410" s="2">
        <v>13198</v>
      </c>
      <c r="D410" s="2">
        <v>13259</v>
      </c>
      <c r="E410" s="2">
        <v>13810</v>
      </c>
      <c r="F410" s="2">
        <v>14311</v>
      </c>
      <c r="G410" s="2">
        <v>15755</v>
      </c>
      <c r="H410" s="2">
        <v>15164</v>
      </c>
      <c r="I410" s="2">
        <v>15994</v>
      </c>
      <c r="J410" s="2">
        <v>14795</v>
      </c>
      <c r="K410" s="2">
        <v>13430</v>
      </c>
      <c r="L410" s="2">
        <v>12837</v>
      </c>
      <c r="M410" s="2">
        <v>12503</v>
      </c>
      <c r="N410" s="2">
        <v>12802</v>
      </c>
      <c r="O410" s="2">
        <v>12552</v>
      </c>
      <c r="P410" s="2">
        <v>13461</v>
      </c>
      <c r="Q410" s="2">
        <v>15509</v>
      </c>
      <c r="R410" s="2">
        <v>17174</v>
      </c>
      <c r="S410" s="2">
        <v>16826</v>
      </c>
      <c r="T410" s="2">
        <v>15829</v>
      </c>
      <c r="U410" s="2">
        <v>14323</v>
      </c>
      <c r="V410" s="2">
        <v>14023</v>
      </c>
      <c r="W410" s="2">
        <v>13697</v>
      </c>
      <c r="X410" s="2">
        <v>14213</v>
      </c>
      <c r="Y410" s="2">
        <v>14217</v>
      </c>
      <c r="Z410"/>
      <c r="AA410" s="28">
        <f t="shared" si="61"/>
        <v>3</v>
      </c>
      <c r="AB410" s="11">
        <f t="shared" si="54"/>
        <v>229968</v>
      </c>
      <c r="AC410" s="2">
        <f t="shared" si="55"/>
        <v>112877</v>
      </c>
      <c r="AD410" s="2">
        <f t="shared" si="56"/>
        <v>342845</v>
      </c>
      <c r="AF410">
        <f t="shared" si="57"/>
        <v>2</v>
      </c>
      <c r="AG410">
        <f t="shared" si="58"/>
        <v>2025</v>
      </c>
      <c r="AI410" s="2">
        <f t="shared" si="59"/>
        <v>17174</v>
      </c>
      <c r="AJ410">
        <f t="shared" si="60"/>
        <v>17</v>
      </c>
    </row>
    <row r="411" spans="1:36" x14ac:dyDescent="0.2">
      <c r="A411" s="7">
        <v>45694</v>
      </c>
      <c r="B411" s="2">
        <v>14799</v>
      </c>
      <c r="C411" s="2">
        <v>14720</v>
      </c>
      <c r="D411" s="2">
        <v>14870</v>
      </c>
      <c r="E411" s="2">
        <v>15730</v>
      </c>
      <c r="F411" s="2">
        <v>16378</v>
      </c>
      <c r="G411" s="2">
        <v>17721</v>
      </c>
      <c r="H411" s="2">
        <v>16916</v>
      </c>
      <c r="I411" s="2">
        <v>17806</v>
      </c>
      <c r="J411" s="2">
        <v>17611</v>
      </c>
      <c r="K411" s="2">
        <v>16445</v>
      </c>
      <c r="L411" s="2">
        <v>16946</v>
      </c>
      <c r="M411" s="2">
        <v>17963</v>
      </c>
      <c r="N411" s="2">
        <v>19500</v>
      </c>
      <c r="O411" s="2">
        <v>19848</v>
      </c>
      <c r="P411" s="2">
        <v>18965</v>
      </c>
      <c r="Q411" s="2">
        <v>17358</v>
      </c>
      <c r="R411" s="2">
        <v>16458</v>
      </c>
      <c r="S411" s="2">
        <v>15314</v>
      </c>
      <c r="T411" s="2">
        <v>13873</v>
      </c>
      <c r="U411" s="2">
        <v>12609</v>
      </c>
      <c r="V411" s="2">
        <v>12745</v>
      </c>
      <c r="W411" s="2">
        <v>12404</v>
      </c>
      <c r="X411" s="2">
        <v>12741</v>
      </c>
      <c r="Y411" s="2">
        <v>12532</v>
      </c>
      <c r="Z411"/>
      <c r="AA411" s="28">
        <f t="shared" si="61"/>
        <v>4</v>
      </c>
      <c r="AB411" s="11">
        <f t="shared" si="54"/>
        <v>258586</v>
      </c>
      <c r="AC411" s="2">
        <f t="shared" si="55"/>
        <v>123666</v>
      </c>
      <c r="AD411" s="2">
        <f t="shared" si="56"/>
        <v>382252</v>
      </c>
      <c r="AF411">
        <f t="shared" si="57"/>
        <v>2</v>
      </c>
      <c r="AG411">
        <f t="shared" si="58"/>
        <v>2025</v>
      </c>
      <c r="AI411" s="2">
        <f t="shared" si="59"/>
        <v>19848</v>
      </c>
      <c r="AJ411">
        <f t="shared" si="60"/>
        <v>14</v>
      </c>
    </row>
    <row r="412" spans="1:36" x14ac:dyDescent="0.2">
      <c r="A412" s="7">
        <v>45695</v>
      </c>
      <c r="B412" s="2">
        <v>11566</v>
      </c>
      <c r="C412" s="2">
        <v>11074</v>
      </c>
      <c r="D412" s="2">
        <v>10794</v>
      </c>
      <c r="E412" s="2">
        <v>11385</v>
      </c>
      <c r="F412" s="2">
        <v>12569</v>
      </c>
      <c r="G412" s="2">
        <v>14031</v>
      </c>
      <c r="H412" s="2">
        <v>13837</v>
      </c>
      <c r="I412" s="2">
        <v>14568</v>
      </c>
      <c r="J412" s="2">
        <v>14421</v>
      </c>
      <c r="K412" s="2">
        <v>14272</v>
      </c>
      <c r="L412" s="2">
        <v>13336</v>
      </c>
      <c r="M412" s="2">
        <v>13135</v>
      </c>
      <c r="N412" s="2">
        <v>13160</v>
      </c>
      <c r="O412" s="2">
        <v>12923</v>
      </c>
      <c r="P412" s="2">
        <v>13641</v>
      </c>
      <c r="Q412" s="2">
        <v>14503</v>
      </c>
      <c r="R412" s="2">
        <v>15516</v>
      </c>
      <c r="S412" s="2">
        <v>14981</v>
      </c>
      <c r="T412" s="2">
        <v>14008</v>
      </c>
      <c r="U412" s="2">
        <v>12997</v>
      </c>
      <c r="V412" s="2">
        <v>12993</v>
      </c>
      <c r="W412" s="2">
        <v>12809</v>
      </c>
      <c r="X412" s="2">
        <v>13166</v>
      </c>
      <c r="Y412" s="2">
        <v>13044</v>
      </c>
      <c r="Z412"/>
      <c r="AA412" s="28">
        <f t="shared" si="61"/>
        <v>5</v>
      </c>
      <c r="AB412" s="11">
        <f t="shared" si="54"/>
        <v>220429</v>
      </c>
      <c r="AC412" s="2">
        <f t="shared" si="55"/>
        <v>98300</v>
      </c>
      <c r="AD412" s="2">
        <f t="shared" si="56"/>
        <v>318729</v>
      </c>
      <c r="AF412">
        <f t="shared" si="57"/>
        <v>2</v>
      </c>
      <c r="AG412">
        <f t="shared" si="58"/>
        <v>2025</v>
      </c>
      <c r="AI412" s="2">
        <f t="shared" si="59"/>
        <v>15516</v>
      </c>
      <c r="AJ412">
        <f t="shared" si="60"/>
        <v>17</v>
      </c>
    </row>
    <row r="413" spans="1:36" x14ac:dyDescent="0.2">
      <c r="A413" s="7">
        <v>45696</v>
      </c>
      <c r="B413" s="2">
        <v>12920</v>
      </c>
      <c r="C413" s="2">
        <v>13017</v>
      </c>
      <c r="D413" s="2">
        <v>12883</v>
      </c>
      <c r="E413" s="2">
        <v>13063</v>
      </c>
      <c r="F413" s="2">
        <v>13293</v>
      </c>
      <c r="G413" s="2">
        <v>14135</v>
      </c>
      <c r="H413" s="2">
        <v>13541</v>
      </c>
      <c r="I413" s="2">
        <v>13792</v>
      </c>
      <c r="J413" s="2">
        <v>12522</v>
      </c>
      <c r="K413" s="2">
        <v>11408</v>
      </c>
      <c r="L413" s="2">
        <v>11036</v>
      </c>
      <c r="M413" s="2">
        <v>10681</v>
      </c>
      <c r="N413" s="2">
        <v>10734</v>
      </c>
      <c r="O413" s="2">
        <v>10710</v>
      </c>
      <c r="P413" s="2">
        <v>11748</v>
      </c>
      <c r="Q413" s="2">
        <v>13192</v>
      </c>
      <c r="R413" s="2">
        <v>14956</v>
      </c>
      <c r="S413" s="2">
        <v>14766</v>
      </c>
      <c r="T413" s="2">
        <v>13716</v>
      </c>
      <c r="U413" s="2">
        <v>12782</v>
      </c>
      <c r="V413" s="2">
        <v>12724</v>
      </c>
      <c r="W413" s="2">
        <v>12947</v>
      </c>
      <c r="X413" s="2">
        <v>13054</v>
      </c>
      <c r="Y413" s="2">
        <v>13043</v>
      </c>
      <c r="Z413"/>
      <c r="AA413" s="28">
        <f t="shared" si="61"/>
        <v>6</v>
      </c>
      <c r="AB413" s="11">
        <f t="shared" si="54"/>
        <v>200768</v>
      </c>
      <c r="AC413" s="2">
        <f t="shared" si="55"/>
        <v>105895</v>
      </c>
      <c r="AD413" s="2">
        <f t="shared" si="56"/>
        <v>306663</v>
      </c>
      <c r="AF413">
        <f t="shared" si="57"/>
        <v>2</v>
      </c>
      <c r="AG413">
        <f t="shared" si="58"/>
        <v>2025</v>
      </c>
      <c r="AI413" s="2">
        <f t="shared" si="59"/>
        <v>14956</v>
      </c>
      <c r="AJ413">
        <f t="shared" si="60"/>
        <v>17</v>
      </c>
    </row>
    <row r="414" spans="1:36" x14ac:dyDescent="0.2">
      <c r="A414" s="7">
        <v>45697</v>
      </c>
      <c r="B414" s="2">
        <v>12942</v>
      </c>
      <c r="C414" s="2">
        <v>12893</v>
      </c>
      <c r="D414" s="2">
        <v>12790</v>
      </c>
      <c r="E414" s="2">
        <v>12971</v>
      </c>
      <c r="F414" s="2">
        <v>13225</v>
      </c>
      <c r="G414" s="2">
        <v>13802</v>
      </c>
      <c r="H414" s="2">
        <v>13040</v>
      </c>
      <c r="I414" s="2">
        <v>14047</v>
      </c>
      <c r="J414" s="2">
        <v>15209</v>
      </c>
      <c r="K414" s="2">
        <v>15855</v>
      </c>
      <c r="L414" s="2">
        <v>15965</v>
      </c>
      <c r="M414" s="2">
        <v>16005</v>
      </c>
      <c r="N414" s="2">
        <v>16328</v>
      </c>
      <c r="O414" s="2">
        <v>16007</v>
      </c>
      <c r="P414" s="2">
        <v>15977</v>
      </c>
      <c r="Q414" s="2">
        <v>15850</v>
      </c>
      <c r="R414" s="2">
        <v>16329</v>
      </c>
      <c r="S414" s="2">
        <v>16138</v>
      </c>
      <c r="T414" s="2">
        <v>15023</v>
      </c>
      <c r="U414" s="2">
        <v>13634</v>
      </c>
      <c r="V414" s="2">
        <v>13734</v>
      </c>
      <c r="W414" s="2">
        <v>13756</v>
      </c>
      <c r="X414" s="2">
        <v>14108</v>
      </c>
      <c r="Y414" s="2">
        <v>14250</v>
      </c>
      <c r="Z414"/>
      <c r="AA414" s="28">
        <f t="shared" si="61"/>
        <v>7</v>
      </c>
      <c r="AB414" s="11">
        <f t="shared" si="54"/>
        <v>0</v>
      </c>
      <c r="AC414" s="2">
        <f t="shared" si="55"/>
        <v>349878</v>
      </c>
      <c r="AD414" s="2">
        <f t="shared" si="56"/>
        <v>349878</v>
      </c>
      <c r="AF414">
        <f t="shared" si="57"/>
        <v>2</v>
      </c>
      <c r="AG414">
        <f t="shared" si="58"/>
        <v>2025</v>
      </c>
      <c r="AI414" s="2">
        <f t="shared" si="59"/>
        <v>16329</v>
      </c>
      <c r="AJ414">
        <f t="shared" si="60"/>
        <v>17</v>
      </c>
    </row>
    <row r="415" spans="1:36" x14ac:dyDescent="0.2">
      <c r="A415" s="7">
        <v>45698</v>
      </c>
      <c r="B415" s="2">
        <v>14410</v>
      </c>
      <c r="C415" s="2">
        <v>14239</v>
      </c>
      <c r="D415" s="2">
        <v>14352</v>
      </c>
      <c r="E415" s="2">
        <v>14668</v>
      </c>
      <c r="F415" s="2">
        <v>14950</v>
      </c>
      <c r="G415" s="2">
        <v>16194</v>
      </c>
      <c r="H415" s="2">
        <v>15825</v>
      </c>
      <c r="I415" s="2">
        <v>16700</v>
      </c>
      <c r="J415" s="2">
        <v>16131</v>
      </c>
      <c r="K415" s="2">
        <v>15373</v>
      </c>
      <c r="L415" s="2">
        <v>14610</v>
      </c>
      <c r="M415" s="2">
        <v>13891</v>
      </c>
      <c r="N415" s="2">
        <v>13989</v>
      </c>
      <c r="O415" s="2">
        <v>14220</v>
      </c>
      <c r="P415" s="2">
        <v>14934</v>
      </c>
      <c r="Q415" s="2">
        <v>15661</v>
      </c>
      <c r="R415" s="2">
        <v>16338</v>
      </c>
      <c r="S415" s="2">
        <v>16062</v>
      </c>
      <c r="T415" s="2">
        <v>15261</v>
      </c>
      <c r="U415" s="2">
        <v>14107</v>
      </c>
      <c r="V415" s="2">
        <v>14090</v>
      </c>
      <c r="W415" s="2">
        <v>13860</v>
      </c>
      <c r="X415" s="2">
        <v>14367</v>
      </c>
      <c r="Y415" s="2">
        <v>14081</v>
      </c>
      <c r="Z415"/>
      <c r="AA415" s="28">
        <f t="shared" si="61"/>
        <v>1</v>
      </c>
      <c r="AB415" s="11">
        <f t="shared" si="54"/>
        <v>0</v>
      </c>
      <c r="AC415" s="2">
        <f t="shared" si="55"/>
        <v>358313</v>
      </c>
      <c r="AD415" s="2">
        <f t="shared" si="56"/>
        <v>358313</v>
      </c>
      <c r="AF415">
        <f t="shared" si="57"/>
        <v>2</v>
      </c>
      <c r="AG415">
        <f t="shared" si="58"/>
        <v>2025</v>
      </c>
      <c r="AI415" s="2">
        <f t="shared" si="59"/>
        <v>16700</v>
      </c>
      <c r="AJ415">
        <f t="shared" si="60"/>
        <v>8</v>
      </c>
    </row>
    <row r="416" spans="1:36" x14ac:dyDescent="0.2">
      <c r="A416" s="7">
        <v>45699</v>
      </c>
      <c r="B416" s="2">
        <v>14394</v>
      </c>
      <c r="C416" s="2">
        <v>14226</v>
      </c>
      <c r="D416" s="2">
        <v>14351</v>
      </c>
      <c r="E416" s="2">
        <v>14968</v>
      </c>
      <c r="F416" s="2">
        <v>15709</v>
      </c>
      <c r="G416" s="2">
        <v>16964</v>
      </c>
      <c r="H416" s="2">
        <v>16400</v>
      </c>
      <c r="I416" s="2">
        <v>17069</v>
      </c>
      <c r="J416" s="2">
        <v>15776</v>
      </c>
      <c r="K416" s="2">
        <v>14180</v>
      </c>
      <c r="L416" s="2">
        <v>13165</v>
      </c>
      <c r="M416" s="2">
        <v>11788</v>
      </c>
      <c r="N416" s="2">
        <v>11394</v>
      </c>
      <c r="O416" s="2">
        <v>11333</v>
      </c>
      <c r="P416" s="2">
        <v>12152</v>
      </c>
      <c r="Q416" s="2">
        <v>13470</v>
      </c>
      <c r="R416" s="2">
        <v>14745</v>
      </c>
      <c r="S416" s="2">
        <v>14482</v>
      </c>
      <c r="T416" s="2">
        <v>13442</v>
      </c>
      <c r="U416" s="2">
        <v>12463</v>
      </c>
      <c r="V416" s="2">
        <v>12373</v>
      </c>
      <c r="W416" s="2">
        <v>12143</v>
      </c>
      <c r="X416" s="2">
        <v>12337</v>
      </c>
      <c r="Y416" s="2">
        <v>12294</v>
      </c>
      <c r="Z416"/>
      <c r="AA416" s="28">
        <f t="shared" si="61"/>
        <v>2</v>
      </c>
      <c r="AB416" s="11">
        <f t="shared" si="54"/>
        <v>212312</v>
      </c>
      <c r="AC416" s="2">
        <f t="shared" si="55"/>
        <v>119306</v>
      </c>
      <c r="AD416" s="2">
        <f t="shared" si="56"/>
        <v>331618</v>
      </c>
      <c r="AF416">
        <f t="shared" si="57"/>
        <v>2</v>
      </c>
      <c r="AG416">
        <f t="shared" si="58"/>
        <v>2025</v>
      </c>
      <c r="AI416" s="2">
        <f t="shared" si="59"/>
        <v>17069</v>
      </c>
      <c r="AJ416">
        <f t="shared" si="60"/>
        <v>8</v>
      </c>
    </row>
    <row r="417" spans="1:36" x14ac:dyDescent="0.2">
      <c r="A417" s="7">
        <v>45700</v>
      </c>
      <c r="B417" s="2">
        <v>12665</v>
      </c>
      <c r="C417" s="2">
        <v>12642</v>
      </c>
      <c r="D417" s="2">
        <v>12432</v>
      </c>
      <c r="E417" s="2">
        <v>13063</v>
      </c>
      <c r="F417" s="2">
        <v>13235</v>
      </c>
      <c r="G417" s="2">
        <v>15065</v>
      </c>
      <c r="H417" s="2">
        <v>15326</v>
      </c>
      <c r="I417" s="2">
        <v>15600</v>
      </c>
      <c r="J417" s="2">
        <v>14088</v>
      </c>
      <c r="K417" s="2">
        <v>12805</v>
      </c>
      <c r="L417" s="2">
        <v>12446</v>
      </c>
      <c r="M417" s="2">
        <v>11799</v>
      </c>
      <c r="N417" s="2">
        <v>11780</v>
      </c>
      <c r="O417" s="2">
        <v>11553</v>
      </c>
      <c r="P417" s="2">
        <v>12628</v>
      </c>
      <c r="Q417" s="2">
        <v>14313</v>
      </c>
      <c r="R417" s="2">
        <v>16009</v>
      </c>
      <c r="S417" s="2">
        <v>15620</v>
      </c>
      <c r="T417" s="2">
        <v>14786</v>
      </c>
      <c r="U417" s="2">
        <v>13717</v>
      </c>
      <c r="V417" s="2">
        <v>13611</v>
      </c>
      <c r="W417" s="2">
        <v>13218</v>
      </c>
      <c r="X417" s="2">
        <v>13434</v>
      </c>
      <c r="Y417" s="2">
        <v>13453</v>
      </c>
      <c r="Z417"/>
      <c r="AA417" s="28">
        <f t="shared" si="61"/>
        <v>3</v>
      </c>
      <c r="AB417" s="11">
        <f t="shared" si="54"/>
        <v>217407</v>
      </c>
      <c r="AC417" s="2">
        <f t="shared" si="55"/>
        <v>107881</v>
      </c>
      <c r="AD417" s="2">
        <f t="shared" si="56"/>
        <v>325288</v>
      </c>
      <c r="AF417">
        <f t="shared" si="57"/>
        <v>2</v>
      </c>
      <c r="AG417">
        <f t="shared" si="58"/>
        <v>2025</v>
      </c>
      <c r="AI417" s="2">
        <f t="shared" si="59"/>
        <v>16009</v>
      </c>
      <c r="AJ417">
        <f t="shared" si="60"/>
        <v>17</v>
      </c>
    </row>
    <row r="418" spans="1:36" x14ac:dyDescent="0.2">
      <c r="A418" s="7">
        <v>45701</v>
      </c>
      <c r="B418" s="2">
        <v>13056</v>
      </c>
      <c r="C418" s="2">
        <v>12811</v>
      </c>
      <c r="D418" s="2">
        <v>12410</v>
      </c>
      <c r="E418" s="2">
        <v>12625</v>
      </c>
      <c r="F418" s="2">
        <v>12593</v>
      </c>
      <c r="G418" s="2">
        <v>13750</v>
      </c>
      <c r="H418" s="2">
        <v>13267</v>
      </c>
      <c r="I418" s="2">
        <v>14418</v>
      </c>
      <c r="J418" s="2">
        <v>15605</v>
      </c>
      <c r="K418" s="2">
        <v>16285</v>
      </c>
      <c r="L418" s="2">
        <v>16424</v>
      </c>
      <c r="M418" s="2">
        <v>16844</v>
      </c>
      <c r="N418" s="2">
        <v>17223</v>
      </c>
      <c r="O418" s="2">
        <v>17749</v>
      </c>
      <c r="P418" s="2">
        <v>17717</v>
      </c>
      <c r="Q418" s="2">
        <v>17278</v>
      </c>
      <c r="R418" s="2">
        <v>16491</v>
      </c>
      <c r="S418" s="2">
        <v>15386</v>
      </c>
      <c r="T418" s="2">
        <v>14647</v>
      </c>
      <c r="U418" s="2">
        <v>13278</v>
      </c>
      <c r="V418" s="2">
        <v>13114</v>
      </c>
      <c r="W418" s="2">
        <v>12660</v>
      </c>
      <c r="X418" s="2">
        <v>13099</v>
      </c>
      <c r="Y418" s="2">
        <v>13159</v>
      </c>
      <c r="Z418"/>
      <c r="AA418" s="28">
        <f t="shared" si="61"/>
        <v>4</v>
      </c>
      <c r="AB418" s="11">
        <f t="shared" si="54"/>
        <v>248218</v>
      </c>
      <c r="AC418" s="2">
        <f t="shared" si="55"/>
        <v>103671</v>
      </c>
      <c r="AD418" s="2">
        <f t="shared" si="56"/>
        <v>351889</v>
      </c>
      <c r="AF418">
        <f t="shared" si="57"/>
        <v>2</v>
      </c>
      <c r="AG418">
        <f t="shared" si="58"/>
        <v>2025</v>
      </c>
      <c r="AI418" s="2">
        <f t="shared" si="59"/>
        <v>17749</v>
      </c>
      <c r="AJ418">
        <f t="shared" si="60"/>
        <v>14</v>
      </c>
    </row>
    <row r="419" spans="1:36" x14ac:dyDescent="0.2">
      <c r="A419" s="7">
        <v>45702</v>
      </c>
      <c r="B419" s="2">
        <v>12933</v>
      </c>
      <c r="C419" s="2">
        <v>12189</v>
      </c>
      <c r="D419" s="2">
        <v>11811</v>
      </c>
      <c r="E419" s="2">
        <v>12184</v>
      </c>
      <c r="F419" s="2">
        <v>12484</v>
      </c>
      <c r="G419" s="2">
        <v>13511</v>
      </c>
      <c r="H419" s="2">
        <v>13271</v>
      </c>
      <c r="I419" s="2">
        <v>13986</v>
      </c>
      <c r="J419" s="2">
        <v>13682</v>
      </c>
      <c r="K419" s="2">
        <v>13555</v>
      </c>
      <c r="L419" s="2">
        <v>13096</v>
      </c>
      <c r="M419" s="2">
        <v>12666</v>
      </c>
      <c r="N419" s="2">
        <v>13226</v>
      </c>
      <c r="O419" s="2">
        <v>13051</v>
      </c>
      <c r="P419" s="2">
        <v>13470</v>
      </c>
      <c r="Q419" s="2">
        <v>13932</v>
      </c>
      <c r="R419" s="2">
        <v>14985</v>
      </c>
      <c r="S419" s="2">
        <v>14352</v>
      </c>
      <c r="T419" s="2">
        <v>13621</v>
      </c>
      <c r="U419" s="2">
        <v>12473</v>
      </c>
      <c r="V419" s="2">
        <v>12327</v>
      </c>
      <c r="W419" s="2">
        <v>12291</v>
      </c>
      <c r="X419" s="2">
        <v>12897</v>
      </c>
      <c r="Y419" s="2">
        <v>12859</v>
      </c>
      <c r="Z419"/>
      <c r="AA419" s="28">
        <f t="shared" si="61"/>
        <v>5</v>
      </c>
      <c r="AB419" s="11">
        <f t="shared" si="54"/>
        <v>213610</v>
      </c>
      <c r="AC419" s="2">
        <f t="shared" si="55"/>
        <v>101242</v>
      </c>
      <c r="AD419" s="2">
        <f t="shared" si="56"/>
        <v>314852</v>
      </c>
      <c r="AF419">
        <f t="shared" si="57"/>
        <v>2</v>
      </c>
      <c r="AG419">
        <f t="shared" si="58"/>
        <v>2025</v>
      </c>
      <c r="AI419" s="2">
        <f t="shared" si="59"/>
        <v>14985</v>
      </c>
      <c r="AJ419">
        <f t="shared" si="60"/>
        <v>17</v>
      </c>
    </row>
    <row r="420" spans="1:36" x14ac:dyDescent="0.2">
      <c r="A420" s="7">
        <v>45703</v>
      </c>
      <c r="B420" s="2">
        <v>12798</v>
      </c>
      <c r="C420" s="2">
        <v>12747</v>
      </c>
      <c r="D420" s="2">
        <v>12892</v>
      </c>
      <c r="E420" s="2">
        <v>12934</v>
      </c>
      <c r="F420" s="2">
        <v>12991</v>
      </c>
      <c r="G420" s="2">
        <v>13629</v>
      </c>
      <c r="H420" s="2">
        <v>13049</v>
      </c>
      <c r="I420" s="2">
        <v>13744</v>
      </c>
      <c r="J420" s="2">
        <v>13544</v>
      </c>
      <c r="K420" s="2">
        <v>12250</v>
      </c>
      <c r="L420" s="2">
        <v>12081</v>
      </c>
      <c r="M420" s="2">
        <v>11600</v>
      </c>
      <c r="N420" s="2">
        <v>10913</v>
      </c>
      <c r="O420" s="2">
        <v>10479</v>
      </c>
      <c r="P420" s="2">
        <v>11593</v>
      </c>
      <c r="Q420" s="2">
        <v>13097</v>
      </c>
      <c r="R420" s="2">
        <v>14097</v>
      </c>
      <c r="S420" s="2">
        <v>14095</v>
      </c>
      <c r="T420" s="2">
        <v>13170</v>
      </c>
      <c r="U420" s="2">
        <v>12308</v>
      </c>
      <c r="V420" s="2">
        <v>12268</v>
      </c>
      <c r="W420" s="2">
        <v>12368</v>
      </c>
      <c r="X420" s="2">
        <v>12664</v>
      </c>
      <c r="Y420" s="2">
        <v>12638</v>
      </c>
      <c r="Z420"/>
      <c r="AA420" s="28">
        <f t="shared" si="61"/>
        <v>6</v>
      </c>
      <c r="AB420" s="11">
        <f t="shared" si="54"/>
        <v>200271</v>
      </c>
      <c r="AC420" s="2">
        <f t="shared" si="55"/>
        <v>103678</v>
      </c>
      <c r="AD420" s="2">
        <f t="shared" si="56"/>
        <v>303949</v>
      </c>
      <c r="AF420">
        <f t="shared" si="57"/>
        <v>2</v>
      </c>
      <c r="AG420">
        <f t="shared" si="58"/>
        <v>2025</v>
      </c>
      <c r="AI420" s="2">
        <f t="shared" si="59"/>
        <v>14097</v>
      </c>
      <c r="AJ420">
        <f t="shared" si="60"/>
        <v>17</v>
      </c>
    </row>
    <row r="421" spans="1:36" x14ac:dyDescent="0.2">
      <c r="A421" s="7">
        <v>45704</v>
      </c>
      <c r="B421" s="2">
        <v>12913</v>
      </c>
      <c r="C421" s="2">
        <v>12735</v>
      </c>
      <c r="D421" s="2">
        <v>12433</v>
      </c>
      <c r="E421" s="2">
        <v>12541</v>
      </c>
      <c r="F421" s="2">
        <v>12557</v>
      </c>
      <c r="G421" s="2">
        <v>13253</v>
      </c>
      <c r="H421" s="2">
        <v>12378</v>
      </c>
      <c r="I421" s="2">
        <v>12924</v>
      </c>
      <c r="J421" s="2">
        <v>13997</v>
      </c>
      <c r="K421" s="2">
        <v>15374</v>
      </c>
      <c r="L421" s="2">
        <v>16584</v>
      </c>
      <c r="M421" s="2">
        <v>17200</v>
      </c>
      <c r="N421" s="2">
        <v>17800</v>
      </c>
      <c r="O421" s="2">
        <v>17555</v>
      </c>
      <c r="P421" s="2">
        <v>17078</v>
      </c>
      <c r="Q421" s="2">
        <v>15866</v>
      </c>
      <c r="R421" s="2">
        <v>15664</v>
      </c>
      <c r="S421" s="2">
        <v>14601</v>
      </c>
      <c r="T421" s="2">
        <v>13276</v>
      </c>
      <c r="U421" s="2">
        <v>12051</v>
      </c>
      <c r="V421" s="2">
        <v>11991</v>
      </c>
      <c r="W421" s="2">
        <v>12073</v>
      </c>
      <c r="X421" s="2">
        <v>12531</v>
      </c>
      <c r="Y421" s="2">
        <v>12156</v>
      </c>
      <c r="Z421"/>
      <c r="AA421" s="28">
        <f t="shared" si="61"/>
        <v>7</v>
      </c>
      <c r="AB421" s="11">
        <f t="shared" si="54"/>
        <v>0</v>
      </c>
      <c r="AC421" s="2">
        <f t="shared" si="55"/>
        <v>337531</v>
      </c>
      <c r="AD421" s="2">
        <f t="shared" si="56"/>
        <v>337531</v>
      </c>
      <c r="AF421">
        <f t="shared" si="57"/>
        <v>2</v>
      </c>
      <c r="AG421">
        <f t="shared" si="58"/>
        <v>2025</v>
      </c>
      <c r="AI421" s="2">
        <f t="shared" si="59"/>
        <v>17800</v>
      </c>
      <c r="AJ421">
        <f t="shared" si="60"/>
        <v>13</v>
      </c>
    </row>
    <row r="422" spans="1:36" x14ac:dyDescent="0.2">
      <c r="A422" s="7">
        <v>45705</v>
      </c>
      <c r="B422" s="2">
        <v>12272</v>
      </c>
      <c r="C422" s="2">
        <v>11889</v>
      </c>
      <c r="D422" s="2">
        <v>11621</v>
      </c>
      <c r="E422" s="2">
        <v>11961</v>
      </c>
      <c r="F422" s="2">
        <v>12118</v>
      </c>
      <c r="G422" s="2">
        <v>13173</v>
      </c>
      <c r="H422" s="2">
        <v>12524</v>
      </c>
      <c r="I422" s="2">
        <v>13045</v>
      </c>
      <c r="J422" s="2">
        <v>13604</v>
      </c>
      <c r="K422" s="2">
        <v>13868</v>
      </c>
      <c r="L422" s="2">
        <v>13968</v>
      </c>
      <c r="M422" s="2">
        <v>13876</v>
      </c>
      <c r="N422" s="2">
        <v>14100</v>
      </c>
      <c r="O422" s="2">
        <v>13615</v>
      </c>
      <c r="P422" s="2">
        <v>13423</v>
      </c>
      <c r="Q422" s="2">
        <v>13382</v>
      </c>
      <c r="R422" s="2">
        <v>14519</v>
      </c>
      <c r="S422" s="2">
        <v>14542</v>
      </c>
      <c r="T422" s="2">
        <v>13807</v>
      </c>
      <c r="U422" s="2">
        <v>12800</v>
      </c>
      <c r="V422" s="2">
        <v>12466</v>
      </c>
      <c r="W422" s="2">
        <v>12337</v>
      </c>
      <c r="X422" s="2">
        <v>12405</v>
      </c>
      <c r="Y422" s="2">
        <v>12422</v>
      </c>
      <c r="Z422"/>
      <c r="AA422" s="28">
        <f t="shared" si="61"/>
        <v>1</v>
      </c>
      <c r="AB422" s="11">
        <f t="shared" si="54"/>
        <v>0</v>
      </c>
      <c r="AC422" s="2">
        <f t="shared" si="55"/>
        <v>313737</v>
      </c>
      <c r="AD422" s="2">
        <f t="shared" si="56"/>
        <v>313737</v>
      </c>
      <c r="AF422">
        <f t="shared" si="57"/>
        <v>2</v>
      </c>
      <c r="AG422">
        <f t="shared" si="58"/>
        <v>2025</v>
      </c>
      <c r="AI422" s="2">
        <f t="shared" si="59"/>
        <v>14542</v>
      </c>
      <c r="AJ422">
        <f t="shared" si="60"/>
        <v>18</v>
      </c>
    </row>
    <row r="423" spans="1:36" x14ac:dyDescent="0.2">
      <c r="A423" s="7">
        <v>45706</v>
      </c>
      <c r="B423" s="2">
        <v>12906</v>
      </c>
      <c r="C423" s="2">
        <v>12630</v>
      </c>
      <c r="D423" s="2">
        <v>12726</v>
      </c>
      <c r="E423" s="2">
        <v>13058</v>
      </c>
      <c r="F423" s="2">
        <v>13414</v>
      </c>
      <c r="G423" s="2">
        <v>14633</v>
      </c>
      <c r="H423" s="2">
        <v>14102</v>
      </c>
      <c r="I423" s="2">
        <v>14812</v>
      </c>
      <c r="J423" s="2">
        <v>15746</v>
      </c>
      <c r="K423" s="2">
        <v>15960</v>
      </c>
      <c r="L423" s="2">
        <v>15487</v>
      </c>
      <c r="M423" s="2">
        <v>15120</v>
      </c>
      <c r="N423" s="2">
        <v>15179</v>
      </c>
      <c r="O423" s="2">
        <v>14743</v>
      </c>
      <c r="P423" s="2">
        <v>15204</v>
      </c>
      <c r="Q423" s="2">
        <v>15578</v>
      </c>
      <c r="R423" s="2">
        <v>15482</v>
      </c>
      <c r="S423" s="2">
        <v>15078</v>
      </c>
      <c r="T423" s="2">
        <v>14502</v>
      </c>
      <c r="U423" s="2">
        <v>13361</v>
      </c>
      <c r="V423" s="2">
        <v>13233</v>
      </c>
      <c r="W423" s="2">
        <v>12843</v>
      </c>
      <c r="X423" s="2">
        <v>13333</v>
      </c>
      <c r="Y423" s="2">
        <v>13388</v>
      </c>
      <c r="Z423"/>
      <c r="AA423" s="28">
        <f t="shared" si="61"/>
        <v>2</v>
      </c>
      <c r="AB423" s="11">
        <f t="shared" si="54"/>
        <v>235661</v>
      </c>
      <c r="AC423" s="2">
        <f t="shared" si="55"/>
        <v>106857</v>
      </c>
      <c r="AD423" s="2">
        <f t="shared" si="56"/>
        <v>342518</v>
      </c>
      <c r="AF423">
        <f t="shared" si="57"/>
        <v>2</v>
      </c>
      <c r="AG423">
        <f t="shared" si="58"/>
        <v>2025</v>
      </c>
      <c r="AI423" s="2">
        <f t="shared" si="59"/>
        <v>15960</v>
      </c>
      <c r="AJ423">
        <f t="shared" si="60"/>
        <v>10</v>
      </c>
    </row>
    <row r="424" spans="1:36" x14ac:dyDescent="0.2">
      <c r="A424" s="7">
        <v>45707</v>
      </c>
      <c r="B424" s="2">
        <v>13489</v>
      </c>
      <c r="C424" s="2">
        <v>13165</v>
      </c>
      <c r="D424" s="2">
        <v>12943</v>
      </c>
      <c r="E424" s="2">
        <v>13460</v>
      </c>
      <c r="F424" s="2">
        <v>13789</v>
      </c>
      <c r="G424" s="2">
        <v>14807</v>
      </c>
      <c r="H424" s="2">
        <v>13988</v>
      </c>
      <c r="I424" s="2">
        <v>14692</v>
      </c>
      <c r="J424" s="2">
        <v>14434</v>
      </c>
      <c r="K424" s="2">
        <v>14753</v>
      </c>
      <c r="L424" s="2">
        <v>14208</v>
      </c>
      <c r="M424" s="2">
        <v>13683</v>
      </c>
      <c r="N424" s="2">
        <v>13245</v>
      </c>
      <c r="O424" s="2">
        <v>12906</v>
      </c>
      <c r="P424" s="2">
        <v>13089</v>
      </c>
      <c r="Q424" s="2">
        <v>13730</v>
      </c>
      <c r="R424" s="2">
        <v>14745</v>
      </c>
      <c r="S424" s="2">
        <v>14498</v>
      </c>
      <c r="T424" s="2">
        <v>13499</v>
      </c>
      <c r="U424" s="2">
        <v>12373</v>
      </c>
      <c r="V424" s="2">
        <v>12226</v>
      </c>
      <c r="W424" s="2">
        <v>12273</v>
      </c>
      <c r="X424" s="2">
        <v>12482</v>
      </c>
      <c r="Y424" s="2">
        <v>12494</v>
      </c>
      <c r="Z424"/>
      <c r="AA424" s="28">
        <f t="shared" si="61"/>
        <v>3</v>
      </c>
      <c r="AB424" s="11">
        <f t="shared" si="54"/>
        <v>216836</v>
      </c>
      <c r="AC424" s="2">
        <f t="shared" si="55"/>
        <v>108135</v>
      </c>
      <c r="AD424" s="2">
        <f t="shared" si="56"/>
        <v>324971</v>
      </c>
      <c r="AF424">
        <f t="shared" si="57"/>
        <v>2</v>
      </c>
      <c r="AG424">
        <f t="shared" si="58"/>
        <v>2025</v>
      </c>
      <c r="AI424" s="2">
        <f t="shared" si="59"/>
        <v>14807</v>
      </c>
      <c r="AJ424">
        <f t="shared" si="60"/>
        <v>6</v>
      </c>
    </row>
    <row r="425" spans="1:36" x14ac:dyDescent="0.2">
      <c r="A425" s="7">
        <v>45708</v>
      </c>
      <c r="B425" s="2">
        <v>12621</v>
      </c>
      <c r="C425" s="2">
        <v>12580</v>
      </c>
      <c r="D425" s="2">
        <v>12363</v>
      </c>
      <c r="E425" s="2">
        <v>13077</v>
      </c>
      <c r="F425" s="2">
        <v>14002</v>
      </c>
      <c r="G425" s="2">
        <v>14894</v>
      </c>
      <c r="H425" s="2">
        <v>14188</v>
      </c>
      <c r="I425" s="2">
        <v>14485</v>
      </c>
      <c r="J425" s="2">
        <v>14104</v>
      </c>
      <c r="K425" s="2">
        <v>13313</v>
      </c>
      <c r="L425" s="2">
        <v>12245</v>
      </c>
      <c r="M425" s="2">
        <v>11407</v>
      </c>
      <c r="N425" s="2">
        <v>11122</v>
      </c>
      <c r="O425" s="2">
        <v>11975</v>
      </c>
      <c r="P425" s="2">
        <v>13293</v>
      </c>
      <c r="Q425" s="2">
        <v>13784</v>
      </c>
      <c r="R425" s="2">
        <v>14332</v>
      </c>
      <c r="S425" s="2">
        <v>13979</v>
      </c>
      <c r="T425" s="2">
        <v>13232</v>
      </c>
      <c r="U425" s="2">
        <v>12030</v>
      </c>
      <c r="V425" s="2">
        <v>11712</v>
      </c>
      <c r="W425" s="2">
        <v>11079</v>
      </c>
      <c r="X425" s="2">
        <v>11276</v>
      </c>
      <c r="Y425" s="2">
        <v>11217</v>
      </c>
      <c r="Z425"/>
      <c r="AA425" s="28">
        <f t="shared" si="61"/>
        <v>4</v>
      </c>
      <c r="AB425" s="11">
        <f t="shared" si="54"/>
        <v>203368</v>
      </c>
      <c r="AC425" s="2">
        <f t="shared" si="55"/>
        <v>104942</v>
      </c>
      <c r="AD425" s="2">
        <f t="shared" si="56"/>
        <v>308310</v>
      </c>
      <c r="AF425">
        <f t="shared" si="57"/>
        <v>2</v>
      </c>
      <c r="AG425">
        <f t="shared" si="58"/>
        <v>2025</v>
      </c>
      <c r="AI425" s="2">
        <f t="shared" si="59"/>
        <v>14894</v>
      </c>
      <c r="AJ425">
        <f t="shared" si="60"/>
        <v>6</v>
      </c>
    </row>
    <row r="426" spans="1:36" x14ac:dyDescent="0.2">
      <c r="A426" s="7">
        <v>45709</v>
      </c>
      <c r="B426" s="2">
        <v>11320</v>
      </c>
      <c r="C426" s="2">
        <v>10690</v>
      </c>
      <c r="D426" s="2">
        <v>10630</v>
      </c>
      <c r="E426" s="2">
        <v>11013</v>
      </c>
      <c r="F426" s="2">
        <v>11388</v>
      </c>
      <c r="G426" s="2">
        <v>12172</v>
      </c>
      <c r="H426" s="2">
        <v>11753</v>
      </c>
      <c r="I426" s="2">
        <v>12227</v>
      </c>
      <c r="J426" s="2">
        <v>12613</v>
      </c>
      <c r="K426" s="2">
        <v>12919</v>
      </c>
      <c r="L426" s="2">
        <v>11555</v>
      </c>
      <c r="M426" s="2">
        <v>10560</v>
      </c>
      <c r="N426" s="2">
        <v>10211</v>
      </c>
      <c r="O426" s="2">
        <v>9896</v>
      </c>
      <c r="P426" s="2">
        <v>10768</v>
      </c>
      <c r="Q426" s="2">
        <v>12245</v>
      </c>
      <c r="R426" s="2">
        <v>13952</v>
      </c>
      <c r="S426" s="2">
        <v>12727</v>
      </c>
      <c r="T426" s="2">
        <v>12076</v>
      </c>
      <c r="U426" s="2">
        <v>11114</v>
      </c>
      <c r="V426" s="2">
        <v>10995</v>
      </c>
      <c r="W426" s="2">
        <v>11033</v>
      </c>
      <c r="X426" s="2">
        <v>11478</v>
      </c>
      <c r="Y426" s="2">
        <v>11373</v>
      </c>
      <c r="Z426"/>
      <c r="AA426" s="28">
        <f t="shared" si="61"/>
        <v>5</v>
      </c>
      <c r="AB426" s="11">
        <f t="shared" si="54"/>
        <v>186369</v>
      </c>
      <c r="AC426" s="2">
        <f t="shared" si="55"/>
        <v>90339</v>
      </c>
      <c r="AD426" s="2">
        <f t="shared" si="56"/>
        <v>276708</v>
      </c>
      <c r="AF426">
        <f t="shared" si="57"/>
        <v>2</v>
      </c>
      <c r="AG426">
        <f t="shared" si="58"/>
        <v>2025</v>
      </c>
      <c r="AI426" s="2">
        <f t="shared" si="59"/>
        <v>13952</v>
      </c>
      <c r="AJ426">
        <f t="shared" si="60"/>
        <v>17</v>
      </c>
    </row>
    <row r="427" spans="1:36" x14ac:dyDescent="0.2">
      <c r="A427" s="7">
        <v>45710</v>
      </c>
      <c r="B427" s="2">
        <v>11220</v>
      </c>
      <c r="C427" s="2">
        <v>11177</v>
      </c>
      <c r="D427" s="2">
        <v>11041</v>
      </c>
      <c r="E427" s="2">
        <v>11487</v>
      </c>
      <c r="F427" s="2">
        <v>11664</v>
      </c>
      <c r="G427" s="2">
        <v>12586</v>
      </c>
      <c r="H427" s="2">
        <v>12156</v>
      </c>
      <c r="I427" s="2">
        <v>11477</v>
      </c>
      <c r="J427" s="2">
        <v>9940</v>
      </c>
      <c r="K427" s="2">
        <v>9257</v>
      </c>
      <c r="L427" s="2">
        <v>9985</v>
      </c>
      <c r="M427" s="2">
        <v>9352</v>
      </c>
      <c r="N427" s="2">
        <v>9322</v>
      </c>
      <c r="O427" s="2">
        <v>9135</v>
      </c>
      <c r="P427" s="2">
        <v>9759</v>
      </c>
      <c r="Q427" s="2">
        <v>11239</v>
      </c>
      <c r="R427" s="2">
        <v>13477</v>
      </c>
      <c r="S427" s="2">
        <v>13363</v>
      </c>
      <c r="T427" s="2">
        <v>12828</v>
      </c>
      <c r="U427" s="2">
        <v>11933</v>
      </c>
      <c r="V427" s="2">
        <v>11880</v>
      </c>
      <c r="W427" s="2">
        <v>11904</v>
      </c>
      <c r="X427" s="2">
        <v>11923</v>
      </c>
      <c r="Y427" s="2">
        <v>12360</v>
      </c>
      <c r="Z427"/>
      <c r="AA427" s="28">
        <f t="shared" si="61"/>
        <v>6</v>
      </c>
      <c r="AB427" s="11">
        <f t="shared" si="54"/>
        <v>176774</v>
      </c>
      <c r="AC427" s="2">
        <f t="shared" si="55"/>
        <v>93691</v>
      </c>
      <c r="AD427" s="2">
        <f t="shared" si="56"/>
        <v>270465</v>
      </c>
      <c r="AF427">
        <f t="shared" si="57"/>
        <v>2</v>
      </c>
      <c r="AG427">
        <f t="shared" si="58"/>
        <v>2025</v>
      </c>
      <c r="AI427" s="2">
        <f t="shared" si="59"/>
        <v>13477</v>
      </c>
      <c r="AJ427">
        <f t="shared" si="60"/>
        <v>17</v>
      </c>
    </row>
    <row r="428" spans="1:36" x14ac:dyDescent="0.2">
      <c r="A428" s="7">
        <v>45711</v>
      </c>
      <c r="B428" s="2">
        <v>12814</v>
      </c>
      <c r="C428" s="2">
        <v>12602</v>
      </c>
      <c r="D428" s="2">
        <v>12402</v>
      </c>
      <c r="E428" s="2">
        <v>12453</v>
      </c>
      <c r="F428" s="2">
        <v>12251</v>
      </c>
      <c r="G428" s="2">
        <v>12827</v>
      </c>
      <c r="H428" s="2">
        <v>11981</v>
      </c>
      <c r="I428" s="2">
        <v>11911</v>
      </c>
      <c r="J428" s="2">
        <v>12180</v>
      </c>
      <c r="K428" s="2">
        <v>11910</v>
      </c>
      <c r="L428" s="2">
        <v>11480</v>
      </c>
      <c r="M428" s="2">
        <v>10540</v>
      </c>
      <c r="N428" s="2">
        <v>11108</v>
      </c>
      <c r="O428" s="2">
        <v>11963</v>
      </c>
      <c r="P428" s="2">
        <v>12785</v>
      </c>
      <c r="Q428" s="2">
        <v>12973</v>
      </c>
      <c r="R428" s="2">
        <v>13695</v>
      </c>
      <c r="S428" s="2">
        <v>13748</v>
      </c>
      <c r="T428" s="2">
        <v>12893</v>
      </c>
      <c r="U428" s="2">
        <v>11873</v>
      </c>
      <c r="V428" s="2">
        <v>11389</v>
      </c>
      <c r="W428" s="2">
        <v>10942</v>
      </c>
      <c r="X428" s="2">
        <v>11224</v>
      </c>
      <c r="Y428" s="2">
        <v>11060</v>
      </c>
      <c r="Z428"/>
      <c r="AA428" s="28">
        <f t="shared" si="61"/>
        <v>7</v>
      </c>
      <c r="AB428" s="11">
        <f t="shared" ref="AB428:AB491" si="62">IF(AND(AA428&gt;1,AA428&lt;7),SUM(I428:X428),0)</f>
        <v>0</v>
      </c>
      <c r="AC428" s="2">
        <f t="shared" ref="AC428:AC491" si="63">SUM(B428:Y428)-AB428</f>
        <v>291004</v>
      </c>
      <c r="AD428" s="2">
        <f t="shared" ref="AD428:AD491" si="64">SUM(AB428+AC428)</f>
        <v>291004</v>
      </c>
      <c r="AF428">
        <f t="shared" ref="AF428:AF491" si="65">MONTH(A428)</f>
        <v>2</v>
      </c>
      <c r="AG428">
        <f t="shared" ref="AG428:AG491" si="66">YEAR(A428)</f>
        <v>2025</v>
      </c>
      <c r="AI428" s="2">
        <f t="shared" ref="AI428:AI491" si="67">MAX(B428:Y428)</f>
        <v>13748</v>
      </c>
      <c r="AJ428">
        <f t="shared" ref="AJ428:AJ491" si="68">INDEX($B$8:$Y$8,MATCH(AI428,B428:Y428,0))</f>
        <v>18</v>
      </c>
    </row>
    <row r="429" spans="1:36" x14ac:dyDescent="0.2">
      <c r="A429" s="7">
        <v>45712</v>
      </c>
      <c r="B429" s="2">
        <v>11808</v>
      </c>
      <c r="C429" s="2">
        <v>12111</v>
      </c>
      <c r="D429" s="2">
        <v>12288</v>
      </c>
      <c r="E429" s="2">
        <v>12711</v>
      </c>
      <c r="F429" s="2">
        <v>13167</v>
      </c>
      <c r="G429" s="2">
        <v>14478</v>
      </c>
      <c r="H429" s="2">
        <v>14470</v>
      </c>
      <c r="I429" s="2">
        <v>14180</v>
      </c>
      <c r="J429" s="2">
        <v>12376</v>
      </c>
      <c r="K429" s="2">
        <v>11363</v>
      </c>
      <c r="L429" s="2">
        <v>11777</v>
      </c>
      <c r="M429" s="2">
        <v>11612</v>
      </c>
      <c r="N429" s="2">
        <v>12428</v>
      </c>
      <c r="O429" s="2">
        <v>13141</v>
      </c>
      <c r="P429" s="2">
        <v>14570</v>
      </c>
      <c r="Q429" s="2">
        <v>14840</v>
      </c>
      <c r="R429" s="2">
        <v>14250</v>
      </c>
      <c r="S429" s="2">
        <v>13291</v>
      </c>
      <c r="T429" s="2">
        <v>12165</v>
      </c>
      <c r="U429" s="2">
        <v>10950</v>
      </c>
      <c r="V429" s="2">
        <v>10494</v>
      </c>
      <c r="W429" s="2">
        <v>10281</v>
      </c>
      <c r="X429" s="2">
        <v>9906</v>
      </c>
      <c r="Y429" s="2">
        <v>9638</v>
      </c>
      <c r="Z429"/>
      <c r="AA429" s="28">
        <f t="shared" si="61"/>
        <v>1</v>
      </c>
      <c r="AB429" s="11">
        <f t="shared" si="62"/>
        <v>0</v>
      </c>
      <c r="AC429" s="2">
        <f t="shared" si="63"/>
        <v>298295</v>
      </c>
      <c r="AD429" s="2">
        <f t="shared" si="64"/>
        <v>298295</v>
      </c>
      <c r="AF429">
        <f t="shared" si="65"/>
        <v>2</v>
      </c>
      <c r="AG429">
        <f t="shared" si="66"/>
        <v>2025</v>
      </c>
      <c r="AI429" s="2">
        <f t="shared" si="67"/>
        <v>14840</v>
      </c>
      <c r="AJ429">
        <f t="shared" si="68"/>
        <v>16</v>
      </c>
    </row>
    <row r="430" spans="1:36" x14ac:dyDescent="0.2">
      <c r="A430" s="7">
        <v>45713</v>
      </c>
      <c r="B430" s="2">
        <v>9685</v>
      </c>
      <c r="C430" s="2">
        <v>9410</v>
      </c>
      <c r="D430" s="2">
        <v>9359</v>
      </c>
      <c r="E430" s="2">
        <v>9678</v>
      </c>
      <c r="F430" s="2">
        <v>10175</v>
      </c>
      <c r="G430" s="2">
        <v>11462</v>
      </c>
      <c r="H430" s="2">
        <v>11758</v>
      </c>
      <c r="I430" s="2">
        <v>11542</v>
      </c>
      <c r="J430" s="2">
        <v>11815</v>
      </c>
      <c r="K430" s="2">
        <v>10760</v>
      </c>
      <c r="L430" s="2">
        <v>9483</v>
      </c>
      <c r="M430" s="2">
        <v>9006</v>
      </c>
      <c r="N430" s="2">
        <v>9764</v>
      </c>
      <c r="O430" s="2">
        <v>9473</v>
      </c>
      <c r="P430" s="2">
        <v>11615</v>
      </c>
      <c r="Q430" s="2">
        <v>12548</v>
      </c>
      <c r="R430" s="2">
        <v>13329</v>
      </c>
      <c r="S430" s="2">
        <v>12748</v>
      </c>
      <c r="T430" s="2">
        <v>12382</v>
      </c>
      <c r="U430" s="2">
        <v>10903</v>
      </c>
      <c r="V430" s="2">
        <v>10843</v>
      </c>
      <c r="W430" s="2">
        <v>10181</v>
      </c>
      <c r="X430" s="2">
        <v>10609</v>
      </c>
      <c r="Y430" s="2">
        <v>10794</v>
      </c>
      <c r="Z430"/>
      <c r="AA430" s="28">
        <f t="shared" si="61"/>
        <v>2</v>
      </c>
      <c r="AB430" s="11">
        <f t="shared" si="62"/>
        <v>177001</v>
      </c>
      <c r="AC430" s="2">
        <f t="shared" si="63"/>
        <v>82321</v>
      </c>
      <c r="AD430" s="2">
        <f t="shared" si="64"/>
        <v>259322</v>
      </c>
      <c r="AF430">
        <f t="shared" si="65"/>
        <v>2</v>
      </c>
      <c r="AG430">
        <f t="shared" si="66"/>
        <v>2025</v>
      </c>
      <c r="AI430" s="2">
        <f t="shared" si="67"/>
        <v>13329</v>
      </c>
      <c r="AJ430">
        <f t="shared" si="68"/>
        <v>17</v>
      </c>
    </row>
    <row r="431" spans="1:36" x14ac:dyDescent="0.2">
      <c r="A431" s="7">
        <v>45714</v>
      </c>
      <c r="B431" s="2">
        <v>10837</v>
      </c>
      <c r="C431" s="2">
        <v>10632</v>
      </c>
      <c r="D431" s="2">
        <v>10572</v>
      </c>
      <c r="E431" s="2">
        <v>10841</v>
      </c>
      <c r="F431" s="2">
        <v>11355</v>
      </c>
      <c r="G431" s="2">
        <v>12203</v>
      </c>
      <c r="H431" s="2">
        <v>11409</v>
      </c>
      <c r="I431" s="2">
        <v>10607</v>
      </c>
      <c r="J431" s="2">
        <v>10304</v>
      </c>
      <c r="K431" s="2">
        <v>10770</v>
      </c>
      <c r="L431" s="2">
        <v>10954</v>
      </c>
      <c r="M431" s="2">
        <v>10170</v>
      </c>
      <c r="N431" s="2">
        <v>10033</v>
      </c>
      <c r="O431" s="2">
        <v>11123</v>
      </c>
      <c r="P431" s="2">
        <v>9889</v>
      </c>
      <c r="Q431" s="2">
        <v>10403</v>
      </c>
      <c r="R431" s="2">
        <v>12601</v>
      </c>
      <c r="S431" s="2">
        <v>13134</v>
      </c>
      <c r="T431" s="2">
        <v>12831</v>
      </c>
      <c r="U431" s="2">
        <v>11557</v>
      </c>
      <c r="V431" s="2">
        <v>11465</v>
      </c>
      <c r="W431" s="2">
        <v>11167</v>
      </c>
      <c r="X431" s="2">
        <v>11403</v>
      </c>
      <c r="Y431" s="2">
        <v>11278</v>
      </c>
      <c r="Z431"/>
      <c r="AA431" s="28">
        <f t="shared" si="61"/>
        <v>3</v>
      </c>
      <c r="AB431" s="11">
        <f t="shared" si="62"/>
        <v>178411</v>
      </c>
      <c r="AC431" s="2">
        <f t="shared" si="63"/>
        <v>89127</v>
      </c>
      <c r="AD431" s="2">
        <f t="shared" si="64"/>
        <v>267538</v>
      </c>
      <c r="AF431">
        <f t="shared" si="65"/>
        <v>2</v>
      </c>
      <c r="AG431">
        <f t="shared" si="66"/>
        <v>2025</v>
      </c>
      <c r="AI431" s="2">
        <f t="shared" si="67"/>
        <v>13134</v>
      </c>
      <c r="AJ431">
        <f t="shared" si="68"/>
        <v>18</v>
      </c>
    </row>
    <row r="432" spans="1:36" x14ac:dyDescent="0.2">
      <c r="A432" s="7">
        <v>45715</v>
      </c>
      <c r="B432" s="2">
        <v>11421</v>
      </c>
      <c r="C432" s="2">
        <v>11499</v>
      </c>
      <c r="D432" s="2">
        <v>11433</v>
      </c>
      <c r="E432" s="2">
        <v>11942</v>
      </c>
      <c r="F432" s="2">
        <v>12461</v>
      </c>
      <c r="G432" s="2">
        <v>13726</v>
      </c>
      <c r="H432" s="2">
        <v>13222</v>
      </c>
      <c r="I432" s="2">
        <v>13878</v>
      </c>
      <c r="J432" s="2">
        <v>13548</v>
      </c>
      <c r="K432" s="2">
        <v>14347</v>
      </c>
      <c r="L432" s="2">
        <v>15463</v>
      </c>
      <c r="M432" s="2">
        <v>15470</v>
      </c>
      <c r="N432" s="2">
        <v>16031</v>
      </c>
      <c r="O432" s="2">
        <v>16214</v>
      </c>
      <c r="P432" s="2">
        <v>16927</v>
      </c>
      <c r="Q432" s="2">
        <v>14841</v>
      </c>
      <c r="R432" s="2">
        <v>14021</v>
      </c>
      <c r="S432" s="2">
        <v>12918</v>
      </c>
      <c r="T432" s="2">
        <v>12090</v>
      </c>
      <c r="U432" s="2">
        <v>10902</v>
      </c>
      <c r="V432" s="2">
        <v>10523</v>
      </c>
      <c r="W432" s="2">
        <v>10091</v>
      </c>
      <c r="X432" s="2">
        <v>10243</v>
      </c>
      <c r="Y432" s="2">
        <v>10443</v>
      </c>
      <c r="Z432"/>
      <c r="AA432" s="28">
        <f t="shared" si="61"/>
        <v>4</v>
      </c>
      <c r="AB432" s="11">
        <f t="shared" si="62"/>
        <v>217507</v>
      </c>
      <c r="AC432" s="2">
        <f t="shared" si="63"/>
        <v>96147</v>
      </c>
      <c r="AD432" s="2">
        <f t="shared" si="64"/>
        <v>313654</v>
      </c>
      <c r="AF432">
        <f t="shared" si="65"/>
        <v>2</v>
      </c>
      <c r="AG432">
        <f t="shared" si="66"/>
        <v>2025</v>
      </c>
      <c r="AI432" s="2">
        <f t="shared" si="67"/>
        <v>16927</v>
      </c>
      <c r="AJ432">
        <f t="shared" si="68"/>
        <v>15</v>
      </c>
    </row>
    <row r="433" spans="1:36" x14ac:dyDescent="0.2">
      <c r="A433" s="7">
        <v>45716</v>
      </c>
      <c r="B433" s="2">
        <v>10374</v>
      </c>
      <c r="C433" s="2">
        <v>10339</v>
      </c>
      <c r="D433" s="2">
        <v>10296</v>
      </c>
      <c r="E433" s="2">
        <v>10472</v>
      </c>
      <c r="F433" s="2">
        <v>11164</v>
      </c>
      <c r="G433" s="2">
        <v>11974</v>
      </c>
      <c r="H433" s="2">
        <v>11559</v>
      </c>
      <c r="I433" s="2">
        <v>10809</v>
      </c>
      <c r="J433" s="2">
        <v>9382</v>
      </c>
      <c r="K433" s="2">
        <v>8667</v>
      </c>
      <c r="L433" s="2">
        <v>10475</v>
      </c>
      <c r="M433" s="2">
        <v>8571</v>
      </c>
      <c r="N433" s="2">
        <v>6641</v>
      </c>
      <c r="O433" s="2">
        <v>5948</v>
      </c>
      <c r="P433" s="2">
        <v>6700</v>
      </c>
      <c r="Q433" s="2">
        <v>8574</v>
      </c>
      <c r="R433" s="2">
        <v>11575</v>
      </c>
      <c r="S433" s="2">
        <v>11877</v>
      </c>
      <c r="T433" s="2">
        <v>11608</v>
      </c>
      <c r="U433" s="2">
        <v>10726</v>
      </c>
      <c r="V433" s="2">
        <v>10792</v>
      </c>
      <c r="W433" s="2">
        <v>11245</v>
      </c>
      <c r="X433" s="2">
        <v>11988</v>
      </c>
      <c r="Y433" s="2">
        <v>12019</v>
      </c>
      <c r="Z433"/>
      <c r="AA433" s="28">
        <f t="shared" si="61"/>
        <v>5</v>
      </c>
      <c r="AB433" s="11">
        <f t="shared" si="62"/>
        <v>155578</v>
      </c>
      <c r="AC433" s="2">
        <f t="shared" si="63"/>
        <v>88197</v>
      </c>
      <c r="AD433" s="2">
        <f t="shared" si="64"/>
        <v>243775</v>
      </c>
      <c r="AF433">
        <f t="shared" si="65"/>
        <v>2</v>
      </c>
      <c r="AG433">
        <f t="shared" si="66"/>
        <v>2025</v>
      </c>
      <c r="AI433" s="2">
        <f t="shared" si="67"/>
        <v>12019</v>
      </c>
      <c r="AJ433">
        <f t="shared" si="68"/>
        <v>24</v>
      </c>
    </row>
    <row r="434" spans="1:36" x14ac:dyDescent="0.2">
      <c r="A434" s="7">
        <v>45717</v>
      </c>
      <c r="B434" s="2">
        <v>11907</v>
      </c>
      <c r="C434" s="2">
        <v>12886</v>
      </c>
      <c r="D434" s="2">
        <v>11891</v>
      </c>
      <c r="E434" s="2">
        <v>11667</v>
      </c>
      <c r="F434" s="2">
        <v>10979</v>
      </c>
      <c r="G434" s="2">
        <v>10764</v>
      </c>
      <c r="H434" s="2">
        <v>10476</v>
      </c>
      <c r="I434" s="2">
        <v>10612</v>
      </c>
      <c r="J434" s="2">
        <v>10438</v>
      </c>
      <c r="K434" s="2">
        <v>10069</v>
      </c>
      <c r="L434" s="2">
        <v>10483</v>
      </c>
      <c r="M434" s="2">
        <v>10908</v>
      </c>
      <c r="N434" s="2">
        <v>10984</v>
      </c>
      <c r="O434" s="2">
        <v>11387</v>
      </c>
      <c r="P434" s="2">
        <v>11894</v>
      </c>
      <c r="Q434" s="2">
        <v>11812</v>
      </c>
      <c r="R434" s="2">
        <v>11829</v>
      </c>
      <c r="S434" s="2">
        <v>11119</v>
      </c>
      <c r="T434" s="2">
        <v>10550</v>
      </c>
      <c r="U434" s="2">
        <v>9733</v>
      </c>
      <c r="V434" s="2">
        <v>9262</v>
      </c>
      <c r="W434" s="2">
        <v>8724</v>
      </c>
      <c r="X434" s="2">
        <v>9336</v>
      </c>
      <c r="Y434" s="2">
        <v>9187</v>
      </c>
      <c r="Z434"/>
      <c r="AA434" s="28">
        <f t="shared" si="61"/>
        <v>6</v>
      </c>
      <c r="AB434" s="11">
        <f t="shared" si="62"/>
        <v>169140</v>
      </c>
      <c r="AC434" s="2">
        <f t="shared" si="63"/>
        <v>89757</v>
      </c>
      <c r="AD434" s="2">
        <f t="shared" si="64"/>
        <v>258897</v>
      </c>
      <c r="AF434">
        <f t="shared" si="65"/>
        <v>3</v>
      </c>
      <c r="AG434">
        <f t="shared" si="66"/>
        <v>2025</v>
      </c>
      <c r="AI434" s="2">
        <f t="shared" si="67"/>
        <v>12886</v>
      </c>
      <c r="AJ434">
        <f t="shared" si="68"/>
        <v>2</v>
      </c>
    </row>
    <row r="435" spans="1:36" x14ac:dyDescent="0.2">
      <c r="A435" s="7">
        <v>45718</v>
      </c>
      <c r="B435" s="2">
        <v>9606</v>
      </c>
      <c r="C435" s="2">
        <v>10650</v>
      </c>
      <c r="D435" s="2">
        <v>10048</v>
      </c>
      <c r="E435" s="2">
        <v>10181</v>
      </c>
      <c r="F435" s="2">
        <v>10486</v>
      </c>
      <c r="G435" s="2">
        <v>11150</v>
      </c>
      <c r="H435" s="2">
        <v>11026</v>
      </c>
      <c r="I435" s="2">
        <v>10165</v>
      </c>
      <c r="J435" s="2">
        <v>9088</v>
      </c>
      <c r="K435" s="2">
        <v>8231</v>
      </c>
      <c r="L435" s="2">
        <v>7534</v>
      </c>
      <c r="M435" s="2">
        <v>6779</v>
      </c>
      <c r="N435" s="2">
        <v>6606</v>
      </c>
      <c r="O435" s="2">
        <v>6923</v>
      </c>
      <c r="P435" s="2">
        <v>7672</v>
      </c>
      <c r="Q435" s="2">
        <v>9464</v>
      </c>
      <c r="R435" s="2">
        <v>12823</v>
      </c>
      <c r="S435" s="2">
        <v>14181</v>
      </c>
      <c r="T435" s="2">
        <v>14137</v>
      </c>
      <c r="U435" s="2">
        <v>12548</v>
      </c>
      <c r="V435" s="2">
        <v>11962</v>
      </c>
      <c r="W435" s="2">
        <v>12293</v>
      </c>
      <c r="X435" s="2">
        <v>13034</v>
      </c>
      <c r="Y435" s="2">
        <v>12921</v>
      </c>
      <c r="Z435"/>
      <c r="AA435" s="28">
        <f t="shared" si="61"/>
        <v>7</v>
      </c>
      <c r="AB435" s="11">
        <f t="shared" si="62"/>
        <v>0</v>
      </c>
      <c r="AC435" s="2">
        <f t="shared" si="63"/>
        <v>249508</v>
      </c>
      <c r="AD435" s="2">
        <f t="shared" si="64"/>
        <v>249508</v>
      </c>
      <c r="AF435">
        <f t="shared" si="65"/>
        <v>3</v>
      </c>
      <c r="AG435">
        <f t="shared" si="66"/>
        <v>2025</v>
      </c>
      <c r="AI435" s="2">
        <f t="shared" si="67"/>
        <v>14181</v>
      </c>
      <c r="AJ435">
        <f t="shared" si="68"/>
        <v>18</v>
      </c>
    </row>
    <row r="436" spans="1:36" x14ac:dyDescent="0.2">
      <c r="A436" s="7">
        <v>45719</v>
      </c>
      <c r="B436" s="2">
        <v>13857</v>
      </c>
      <c r="C436" s="2">
        <v>14205</v>
      </c>
      <c r="D436" s="2">
        <v>14273</v>
      </c>
      <c r="E436" s="2">
        <v>14361</v>
      </c>
      <c r="F436" s="2">
        <v>15308</v>
      </c>
      <c r="G436" s="2">
        <v>16049</v>
      </c>
      <c r="H436" s="2">
        <v>15524</v>
      </c>
      <c r="I436" s="2">
        <v>14308</v>
      </c>
      <c r="J436" s="2">
        <v>12356</v>
      </c>
      <c r="K436" s="2">
        <v>10770</v>
      </c>
      <c r="L436" s="2">
        <v>10450</v>
      </c>
      <c r="M436" s="2">
        <v>10203</v>
      </c>
      <c r="N436" s="2">
        <v>9999</v>
      </c>
      <c r="O436" s="2">
        <v>10041</v>
      </c>
      <c r="P436" s="2">
        <v>10303</v>
      </c>
      <c r="Q436" s="2">
        <v>11872</v>
      </c>
      <c r="R436" s="2">
        <v>14821</v>
      </c>
      <c r="S436" s="2">
        <v>15719</v>
      </c>
      <c r="T436" s="2">
        <v>15495</v>
      </c>
      <c r="U436" s="2">
        <v>13628</v>
      </c>
      <c r="V436" s="2">
        <v>12924</v>
      </c>
      <c r="W436" s="2">
        <v>12873</v>
      </c>
      <c r="X436" s="2">
        <v>13577</v>
      </c>
      <c r="Y436" s="2">
        <v>13377</v>
      </c>
      <c r="Z436"/>
      <c r="AA436" s="28">
        <f t="shared" si="61"/>
        <v>1</v>
      </c>
      <c r="AB436" s="11">
        <f t="shared" si="62"/>
        <v>0</v>
      </c>
      <c r="AC436" s="2">
        <f t="shared" si="63"/>
        <v>316293</v>
      </c>
      <c r="AD436" s="2">
        <f t="shared" si="64"/>
        <v>316293</v>
      </c>
      <c r="AF436">
        <f t="shared" si="65"/>
        <v>3</v>
      </c>
      <c r="AG436">
        <f t="shared" si="66"/>
        <v>2025</v>
      </c>
      <c r="AI436" s="2">
        <f t="shared" si="67"/>
        <v>16049</v>
      </c>
      <c r="AJ436">
        <f t="shared" si="68"/>
        <v>6</v>
      </c>
    </row>
    <row r="437" spans="1:36" x14ac:dyDescent="0.2">
      <c r="A437" s="7">
        <v>45720</v>
      </c>
      <c r="B437" s="2">
        <v>13422</v>
      </c>
      <c r="C437" s="2">
        <v>13739</v>
      </c>
      <c r="D437" s="2">
        <v>13793</v>
      </c>
      <c r="E437" s="2">
        <v>13870</v>
      </c>
      <c r="F437" s="2">
        <v>14707</v>
      </c>
      <c r="G437" s="2">
        <v>15567</v>
      </c>
      <c r="H437" s="2">
        <v>15123</v>
      </c>
      <c r="I437" s="2">
        <v>14618</v>
      </c>
      <c r="J437" s="2">
        <v>15362</v>
      </c>
      <c r="K437" s="2">
        <v>14921</v>
      </c>
      <c r="L437" s="2">
        <v>13906</v>
      </c>
      <c r="M437" s="2">
        <v>11726</v>
      </c>
      <c r="N437" s="2">
        <v>11557</v>
      </c>
      <c r="O437" s="2">
        <v>12457</v>
      </c>
      <c r="P437" s="2">
        <v>12969</v>
      </c>
      <c r="Q437" s="2">
        <v>14117</v>
      </c>
      <c r="R437" s="2">
        <v>14891</v>
      </c>
      <c r="S437" s="2">
        <v>14449</v>
      </c>
      <c r="T437" s="2">
        <v>13953</v>
      </c>
      <c r="U437" s="2">
        <v>12135</v>
      </c>
      <c r="V437" s="2">
        <v>11233</v>
      </c>
      <c r="W437" s="2">
        <v>10983</v>
      </c>
      <c r="X437" s="2">
        <v>11447</v>
      </c>
      <c r="Y437" s="2">
        <v>11133</v>
      </c>
      <c r="Z437"/>
      <c r="AA437" s="28">
        <f t="shared" si="61"/>
        <v>2</v>
      </c>
      <c r="AB437" s="11">
        <f t="shared" si="62"/>
        <v>210724</v>
      </c>
      <c r="AC437" s="2">
        <f t="shared" si="63"/>
        <v>111354</v>
      </c>
      <c r="AD437" s="2">
        <f t="shared" si="64"/>
        <v>322078</v>
      </c>
      <c r="AF437">
        <f t="shared" si="65"/>
        <v>3</v>
      </c>
      <c r="AG437">
        <f t="shared" si="66"/>
        <v>2025</v>
      </c>
      <c r="AI437" s="2">
        <f t="shared" si="67"/>
        <v>15567</v>
      </c>
      <c r="AJ437">
        <f t="shared" si="68"/>
        <v>6</v>
      </c>
    </row>
    <row r="438" spans="1:36" x14ac:dyDescent="0.2">
      <c r="A438" s="7">
        <v>45721</v>
      </c>
      <c r="B438" s="2">
        <v>11143</v>
      </c>
      <c r="C438" s="2">
        <v>11311</v>
      </c>
      <c r="D438" s="2">
        <v>11213</v>
      </c>
      <c r="E438" s="2">
        <v>11169</v>
      </c>
      <c r="F438" s="2">
        <v>11879</v>
      </c>
      <c r="G438" s="2">
        <v>12655</v>
      </c>
      <c r="H438" s="2">
        <v>12678</v>
      </c>
      <c r="I438" s="2">
        <v>12338</v>
      </c>
      <c r="J438" s="2">
        <v>11701</v>
      </c>
      <c r="K438" s="2">
        <v>11764</v>
      </c>
      <c r="L438" s="2">
        <v>12428</v>
      </c>
      <c r="M438" s="2">
        <v>13281</v>
      </c>
      <c r="N438" s="2">
        <v>13920</v>
      </c>
      <c r="O438" s="2">
        <v>14399</v>
      </c>
      <c r="P438" s="2">
        <v>15022</v>
      </c>
      <c r="Q438" s="2">
        <v>14892</v>
      </c>
      <c r="R438" s="2">
        <v>14612</v>
      </c>
      <c r="S438" s="2">
        <v>13767</v>
      </c>
      <c r="T438" s="2">
        <v>13105</v>
      </c>
      <c r="U438" s="2">
        <v>11214</v>
      </c>
      <c r="V438" s="2">
        <v>10434</v>
      </c>
      <c r="W438" s="2">
        <v>10205</v>
      </c>
      <c r="X438" s="2">
        <v>10418</v>
      </c>
      <c r="Y438" s="2">
        <v>10167</v>
      </c>
      <c r="Z438"/>
      <c r="AA438" s="28">
        <f t="shared" si="61"/>
        <v>3</v>
      </c>
      <c r="AB438" s="11">
        <f t="shared" si="62"/>
        <v>203500</v>
      </c>
      <c r="AC438" s="2">
        <f t="shared" si="63"/>
        <v>92215</v>
      </c>
      <c r="AD438" s="2">
        <f t="shared" si="64"/>
        <v>295715</v>
      </c>
      <c r="AF438">
        <f t="shared" si="65"/>
        <v>3</v>
      </c>
      <c r="AG438">
        <f t="shared" si="66"/>
        <v>2025</v>
      </c>
      <c r="AI438" s="2">
        <f t="shared" si="67"/>
        <v>15022</v>
      </c>
      <c r="AJ438">
        <f t="shared" si="68"/>
        <v>15</v>
      </c>
    </row>
    <row r="439" spans="1:36" x14ac:dyDescent="0.2">
      <c r="A439" s="7">
        <v>45722</v>
      </c>
      <c r="B439" s="2">
        <v>10026</v>
      </c>
      <c r="C439" s="2">
        <v>10187</v>
      </c>
      <c r="D439" s="2">
        <v>10202</v>
      </c>
      <c r="E439" s="2">
        <v>10116</v>
      </c>
      <c r="F439" s="2">
        <v>10765</v>
      </c>
      <c r="G439" s="2">
        <v>11352</v>
      </c>
      <c r="H439" s="2">
        <v>11629</v>
      </c>
      <c r="I439" s="2">
        <v>11910</v>
      </c>
      <c r="J439" s="2">
        <v>13091</v>
      </c>
      <c r="K439" s="2">
        <v>13226</v>
      </c>
      <c r="L439" s="2">
        <v>13138</v>
      </c>
      <c r="M439" s="2">
        <v>12940</v>
      </c>
      <c r="N439" s="2">
        <v>13051</v>
      </c>
      <c r="O439" s="2">
        <v>13080</v>
      </c>
      <c r="P439" s="2">
        <v>13522</v>
      </c>
      <c r="Q439" s="2">
        <v>13725</v>
      </c>
      <c r="R439" s="2">
        <v>13710</v>
      </c>
      <c r="S439" s="2">
        <v>13077</v>
      </c>
      <c r="T439" s="2">
        <v>12587</v>
      </c>
      <c r="U439" s="2">
        <v>10945</v>
      </c>
      <c r="V439" s="2">
        <v>10230</v>
      </c>
      <c r="W439" s="2">
        <v>10092</v>
      </c>
      <c r="X439" s="2">
        <v>10485</v>
      </c>
      <c r="Y439" s="2">
        <v>10226</v>
      </c>
      <c r="Z439"/>
      <c r="AA439" s="28">
        <f t="shared" si="61"/>
        <v>4</v>
      </c>
      <c r="AB439" s="11">
        <f t="shared" si="62"/>
        <v>198809</v>
      </c>
      <c r="AC439" s="2">
        <f t="shared" si="63"/>
        <v>84503</v>
      </c>
      <c r="AD439" s="2">
        <f t="shared" si="64"/>
        <v>283312</v>
      </c>
      <c r="AF439">
        <f t="shared" si="65"/>
        <v>3</v>
      </c>
      <c r="AG439">
        <f t="shared" si="66"/>
        <v>2025</v>
      </c>
      <c r="AI439" s="2">
        <f t="shared" si="67"/>
        <v>13725</v>
      </c>
      <c r="AJ439">
        <f t="shared" si="68"/>
        <v>16</v>
      </c>
    </row>
    <row r="440" spans="1:36" x14ac:dyDescent="0.2">
      <c r="A440" s="7">
        <v>45723</v>
      </c>
      <c r="B440" s="2">
        <v>10216</v>
      </c>
      <c r="C440" s="2">
        <v>10386</v>
      </c>
      <c r="D440" s="2">
        <v>10602</v>
      </c>
      <c r="E440" s="2">
        <v>10806</v>
      </c>
      <c r="F440" s="2">
        <v>11684</v>
      </c>
      <c r="G440" s="2">
        <v>12445</v>
      </c>
      <c r="H440" s="2">
        <v>12693</v>
      </c>
      <c r="I440" s="2">
        <v>13341</v>
      </c>
      <c r="J440" s="2">
        <v>14849</v>
      </c>
      <c r="K440" s="2">
        <v>14884</v>
      </c>
      <c r="L440" s="2">
        <v>15262</v>
      </c>
      <c r="M440" s="2">
        <v>15453</v>
      </c>
      <c r="N440" s="2">
        <v>14895</v>
      </c>
      <c r="O440" s="2">
        <v>14396</v>
      </c>
      <c r="P440" s="2">
        <v>13773</v>
      </c>
      <c r="Q440" s="2">
        <v>14087</v>
      </c>
      <c r="R440" s="2">
        <v>14834</v>
      </c>
      <c r="S440" s="2">
        <v>14594</v>
      </c>
      <c r="T440" s="2">
        <v>14194</v>
      </c>
      <c r="U440" s="2">
        <v>12288</v>
      </c>
      <c r="V440" s="2">
        <v>11500</v>
      </c>
      <c r="W440" s="2">
        <v>11534</v>
      </c>
      <c r="X440" s="2">
        <v>12232</v>
      </c>
      <c r="Y440" s="2">
        <v>12066</v>
      </c>
      <c r="Z440"/>
      <c r="AA440" s="28">
        <f t="shared" si="61"/>
        <v>5</v>
      </c>
      <c r="AB440" s="11">
        <f t="shared" si="62"/>
        <v>222116</v>
      </c>
      <c r="AC440" s="2">
        <f t="shared" si="63"/>
        <v>90898</v>
      </c>
      <c r="AD440" s="2">
        <f t="shared" si="64"/>
        <v>313014</v>
      </c>
      <c r="AF440">
        <f t="shared" si="65"/>
        <v>3</v>
      </c>
      <c r="AG440">
        <f t="shared" si="66"/>
        <v>2025</v>
      </c>
      <c r="AI440" s="2">
        <f t="shared" si="67"/>
        <v>15453</v>
      </c>
      <c r="AJ440">
        <f t="shared" si="68"/>
        <v>12</v>
      </c>
    </row>
    <row r="441" spans="1:36" x14ac:dyDescent="0.2">
      <c r="A441" s="7">
        <v>45724</v>
      </c>
      <c r="B441" s="2">
        <v>12053</v>
      </c>
      <c r="C441" s="2">
        <v>12919</v>
      </c>
      <c r="D441" s="2">
        <v>12082</v>
      </c>
      <c r="E441" s="2">
        <v>12053</v>
      </c>
      <c r="F441" s="2">
        <v>12318</v>
      </c>
      <c r="G441" s="2">
        <v>12744</v>
      </c>
      <c r="H441" s="2">
        <v>11954</v>
      </c>
      <c r="I441" s="2">
        <v>10628</v>
      </c>
      <c r="J441" s="2">
        <v>10474</v>
      </c>
      <c r="K441" s="2">
        <v>9927</v>
      </c>
      <c r="L441" s="2">
        <v>9642</v>
      </c>
      <c r="M441" s="2">
        <v>9429</v>
      </c>
      <c r="N441" s="2">
        <v>9987</v>
      </c>
      <c r="O441" s="2">
        <v>10505</v>
      </c>
      <c r="P441" s="2">
        <v>11157</v>
      </c>
      <c r="Q441" s="2">
        <v>12171</v>
      </c>
      <c r="R441" s="2">
        <v>13888</v>
      </c>
      <c r="S441" s="2">
        <v>13963</v>
      </c>
      <c r="T441" s="2">
        <v>13712</v>
      </c>
      <c r="U441" s="2">
        <v>12105</v>
      </c>
      <c r="V441" s="2">
        <v>11391</v>
      </c>
      <c r="W441" s="2">
        <v>11761</v>
      </c>
      <c r="X441" s="2">
        <v>12391</v>
      </c>
      <c r="Y441" s="2">
        <v>12238</v>
      </c>
      <c r="Z441"/>
      <c r="AA441" s="28">
        <f t="shared" si="61"/>
        <v>6</v>
      </c>
      <c r="AB441" s="11">
        <f t="shared" si="62"/>
        <v>183131</v>
      </c>
      <c r="AC441" s="2">
        <f t="shared" si="63"/>
        <v>98361</v>
      </c>
      <c r="AD441" s="2">
        <f t="shared" si="64"/>
        <v>281492</v>
      </c>
      <c r="AF441">
        <f t="shared" si="65"/>
        <v>3</v>
      </c>
      <c r="AG441">
        <f t="shared" si="66"/>
        <v>2025</v>
      </c>
      <c r="AI441" s="2">
        <f t="shared" si="67"/>
        <v>13963</v>
      </c>
      <c r="AJ441">
        <f t="shared" si="68"/>
        <v>18</v>
      </c>
    </row>
    <row r="442" spans="1:36" x14ac:dyDescent="0.2">
      <c r="A442" s="7">
        <v>45725</v>
      </c>
      <c r="B442" s="2">
        <v>12315</v>
      </c>
      <c r="C442" s="2">
        <v>0</v>
      </c>
      <c r="D442" s="2">
        <v>10335</v>
      </c>
      <c r="E442" s="2">
        <v>12853</v>
      </c>
      <c r="F442" s="2">
        <v>12518</v>
      </c>
      <c r="G442" s="2">
        <v>12696</v>
      </c>
      <c r="H442" s="2">
        <v>12265</v>
      </c>
      <c r="I442" s="2">
        <v>12052</v>
      </c>
      <c r="J442" s="2">
        <v>10693</v>
      </c>
      <c r="K442" s="2">
        <v>9099</v>
      </c>
      <c r="L442" s="2">
        <v>8353</v>
      </c>
      <c r="M442" s="2">
        <v>7966</v>
      </c>
      <c r="N442" s="2">
        <v>7724</v>
      </c>
      <c r="O442" s="2">
        <v>7424</v>
      </c>
      <c r="P442" s="2">
        <v>8380</v>
      </c>
      <c r="Q442" s="2">
        <v>10007</v>
      </c>
      <c r="R442" s="2">
        <v>11180</v>
      </c>
      <c r="S442" s="2">
        <v>12124</v>
      </c>
      <c r="T442" s="2">
        <v>12569</v>
      </c>
      <c r="U442" s="2">
        <v>11782</v>
      </c>
      <c r="V442" s="2">
        <v>11052</v>
      </c>
      <c r="W442" s="2">
        <v>11148</v>
      </c>
      <c r="X442" s="2">
        <v>11549</v>
      </c>
      <c r="Y442" s="2">
        <v>11322</v>
      </c>
      <c r="Z442"/>
      <c r="AA442" s="28">
        <f t="shared" si="61"/>
        <v>7</v>
      </c>
      <c r="AB442" s="11">
        <f t="shared" si="62"/>
        <v>0</v>
      </c>
      <c r="AC442" s="2">
        <f t="shared" si="63"/>
        <v>247406</v>
      </c>
      <c r="AD442" s="2">
        <f t="shared" si="64"/>
        <v>247406</v>
      </c>
      <c r="AF442">
        <f t="shared" si="65"/>
        <v>3</v>
      </c>
      <c r="AG442">
        <f t="shared" si="66"/>
        <v>2025</v>
      </c>
      <c r="AI442" s="2">
        <f t="shared" si="67"/>
        <v>12853</v>
      </c>
      <c r="AJ442">
        <f t="shared" si="68"/>
        <v>4</v>
      </c>
    </row>
    <row r="443" spans="1:36" x14ac:dyDescent="0.2">
      <c r="A443" s="7">
        <v>45726</v>
      </c>
      <c r="B443" s="2">
        <v>11245</v>
      </c>
      <c r="C443" s="2">
        <v>11540</v>
      </c>
      <c r="D443" s="2">
        <v>11427</v>
      </c>
      <c r="E443" s="2">
        <v>11375</v>
      </c>
      <c r="F443" s="2">
        <v>12016</v>
      </c>
      <c r="G443" s="2">
        <v>12761</v>
      </c>
      <c r="H443" s="2">
        <v>13058</v>
      </c>
      <c r="I443" s="2">
        <v>13546</v>
      </c>
      <c r="J443" s="2">
        <v>14709</v>
      </c>
      <c r="K443" s="2">
        <v>13364</v>
      </c>
      <c r="L443" s="2">
        <v>11356</v>
      </c>
      <c r="M443" s="2">
        <v>10824</v>
      </c>
      <c r="N443" s="2">
        <v>10645</v>
      </c>
      <c r="O443" s="2">
        <v>11101</v>
      </c>
      <c r="P443" s="2">
        <v>11371</v>
      </c>
      <c r="Q443" s="2">
        <v>10549</v>
      </c>
      <c r="R443" s="2">
        <v>11226</v>
      </c>
      <c r="S443" s="2">
        <v>11778</v>
      </c>
      <c r="T443" s="2">
        <v>12537</v>
      </c>
      <c r="U443" s="2">
        <v>11074</v>
      </c>
      <c r="V443" s="2">
        <v>10531</v>
      </c>
      <c r="W443" s="2">
        <v>10487</v>
      </c>
      <c r="X443" s="2">
        <v>10953</v>
      </c>
      <c r="Y443" s="2">
        <v>10885</v>
      </c>
      <c r="Z443"/>
      <c r="AA443" s="28">
        <f t="shared" si="61"/>
        <v>1</v>
      </c>
      <c r="AB443" s="11">
        <f t="shared" si="62"/>
        <v>0</v>
      </c>
      <c r="AC443" s="2">
        <f t="shared" si="63"/>
        <v>280358</v>
      </c>
      <c r="AD443" s="2">
        <f t="shared" si="64"/>
        <v>280358</v>
      </c>
      <c r="AF443">
        <f t="shared" si="65"/>
        <v>3</v>
      </c>
      <c r="AG443">
        <f t="shared" si="66"/>
        <v>2025</v>
      </c>
      <c r="AI443" s="2">
        <f t="shared" si="67"/>
        <v>14709</v>
      </c>
      <c r="AJ443">
        <f t="shared" si="68"/>
        <v>9</v>
      </c>
    </row>
    <row r="444" spans="1:36" x14ac:dyDescent="0.2">
      <c r="A444" s="7">
        <v>45727</v>
      </c>
      <c r="B444" s="2">
        <v>11065</v>
      </c>
      <c r="C444" s="2">
        <v>11303</v>
      </c>
      <c r="D444" s="2">
        <v>11341</v>
      </c>
      <c r="E444" s="2">
        <v>11266</v>
      </c>
      <c r="F444" s="2">
        <v>11979</v>
      </c>
      <c r="G444" s="2">
        <v>12693</v>
      </c>
      <c r="H444" s="2">
        <v>12904</v>
      </c>
      <c r="I444" s="2">
        <v>13013</v>
      </c>
      <c r="J444" s="2">
        <v>12938</v>
      </c>
      <c r="K444" s="2">
        <v>12094</v>
      </c>
      <c r="L444" s="2">
        <v>11106</v>
      </c>
      <c r="M444" s="2">
        <v>9006</v>
      </c>
      <c r="N444" s="2">
        <v>7256</v>
      </c>
      <c r="O444" s="2">
        <v>6299</v>
      </c>
      <c r="P444" s="2">
        <v>6809</v>
      </c>
      <c r="Q444" s="2">
        <v>7169</v>
      </c>
      <c r="R444" s="2">
        <v>9393</v>
      </c>
      <c r="S444" s="2">
        <v>11151</v>
      </c>
      <c r="T444" s="2">
        <v>11660</v>
      </c>
      <c r="U444" s="2">
        <v>10812</v>
      </c>
      <c r="V444" s="2">
        <v>10126</v>
      </c>
      <c r="W444" s="2">
        <v>9943</v>
      </c>
      <c r="X444" s="2">
        <v>10119</v>
      </c>
      <c r="Y444" s="2">
        <v>9755</v>
      </c>
      <c r="Z444"/>
      <c r="AA444" s="28">
        <f t="shared" si="61"/>
        <v>2</v>
      </c>
      <c r="AB444" s="11">
        <f t="shared" si="62"/>
        <v>158894</v>
      </c>
      <c r="AC444" s="2">
        <f t="shared" si="63"/>
        <v>92306</v>
      </c>
      <c r="AD444" s="2">
        <f t="shared" si="64"/>
        <v>251200</v>
      </c>
      <c r="AF444">
        <f t="shared" si="65"/>
        <v>3</v>
      </c>
      <c r="AG444">
        <f t="shared" si="66"/>
        <v>2025</v>
      </c>
      <c r="AI444" s="2">
        <f t="shared" si="67"/>
        <v>13013</v>
      </c>
      <c r="AJ444">
        <f t="shared" si="68"/>
        <v>8</v>
      </c>
    </row>
    <row r="445" spans="1:36" x14ac:dyDescent="0.2">
      <c r="A445" s="7">
        <v>45728</v>
      </c>
      <c r="B445" s="2">
        <v>9727</v>
      </c>
      <c r="C445" s="2">
        <v>9936</v>
      </c>
      <c r="D445" s="2">
        <v>9861</v>
      </c>
      <c r="E445" s="2">
        <v>9986</v>
      </c>
      <c r="F445" s="2">
        <v>10834</v>
      </c>
      <c r="G445" s="2">
        <v>11722</v>
      </c>
      <c r="H445" s="2">
        <v>12265</v>
      </c>
      <c r="I445" s="2">
        <v>12292</v>
      </c>
      <c r="J445" s="2">
        <v>11456</v>
      </c>
      <c r="K445" s="2">
        <v>8945</v>
      </c>
      <c r="L445" s="2">
        <v>7805</v>
      </c>
      <c r="M445" s="2">
        <v>7339</v>
      </c>
      <c r="N445" s="2">
        <v>6875</v>
      </c>
      <c r="O445" s="2">
        <v>6519</v>
      </c>
      <c r="P445" s="2">
        <v>6377</v>
      </c>
      <c r="Q445" s="2">
        <v>7191</v>
      </c>
      <c r="R445" s="2">
        <v>10528</v>
      </c>
      <c r="S445" s="2">
        <v>11951</v>
      </c>
      <c r="T445" s="2">
        <v>12672</v>
      </c>
      <c r="U445" s="2">
        <v>11483</v>
      </c>
      <c r="V445" s="2">
        <v>10822</v>
      </c>
      <c r="W445" s="2">
        <v>10739</v>
      </c>
      <c r="X445" s="2">
        <v>11292</v>
      </c>
      <c r="Y445" s="2">
        <v>11096</v>
      </c>
      <c r="Z445"/>
      <c r="AA445" s="28">
        <f t="shared" si="61"/>
        <v>3</v>
      </c>
      <c r="AB445" s="11">
        <f t="shared" si="62"/>
        <v>154286</v>
      </c>
      <c r="AC445" s="2">
        <f t="shared" si="63"/>
        <v>85427</v>
      </c>
      <c r="AD445" s="2">
        <f t="shared" si="64"/>
        <v>239713</v>
      </c>
      <c r="AF445">
        <f t="shared" si="65"/>
        <v>3</v>
      </c>
      <c r="AG445">
        <f t="shared" si="66"/>
        <v>2025</v>
      </c>
      <c r="AI445" s="2">
        <f t="shared" si="67"/>
        <v>12672</v>
      </c>
      <c r="AJ445">
        <f t="shared" si="68"/>
        <v>19</v>
      </c>
    </row>
    <row r="446" spans="1:36" x14ac:dyDescent="0.2">
      <c r="A446" s="7">
        <v>45729</v>
      </c>
      <c r="B446" s="2">
        <v>11125</v>
      </c>
      <c r="C446" s="2">
        <v>11387</v>
      </c>
      <c r="D446" s="2">
        <v>11561</v>
      </c>
      <c r="E446" s="2">
        <v>11557</v>
      </c>
      <c r="F446" s="2">
        <v>12345</v>
      </c>
      <c r="G446" s="2">
        <v>13151</v>
      </c>
      <c r="H446" s="2">
        <v>13554</v>
      </c>
      <c r="I446" s="2">
        <v>13454</v>
      </c>
      <c r="J446" s="2">
        <v>13031</v>
      </c>
      <c r="K446" s="2">
        <v>11584</v>
      </c>
      <c r="L446" s="2">
        <v>10249</v>
      </c>
      <c r="M446" s="2">
        <v>8112</v>
      </c>
      <c r="N446" s="2">
        <v>7435</v>
      </c>
      <c r="O446" s="2">
        <v>7243</v>
      </c>
      <c r="P446" s="2">
        <v>7546</v>
      </c>
      <c r="Q446" s="2">
        <v>8406</v>
      </c>
      <c r="R446" s="2">
        <v>10467</v>
      </c>
      <c r="S446" s="2">
        <v>11829</v>
      </c>
      <c r="T446" s="2">
        <v>12587</v>
      </c>
      <c r="U446" s="2">
        <v>11526</v>
      </c>
      <c r="V446" s="2">
        <v>10962</v>
      </c>
      <c r="W446" s="2">
        <v>10922</v>
      </c>
      <c r="X446" s="2">
        <v>11419</v>
      </c>
      <c r="Y446" s="2">
        <v>11248</v>
      </c>
      <c r="Z446"/>
      <c r="AA446" s="28">
        <f t="shared" si="61"/>
        <v>4</v>
      </c>
      <c r="AB446" s="11">
        <f t="shared" si="62"/>
        <v>166772</v>
      </c>
      <c r="AC446" s="2">
        <f t="shared" si="63"/>
        <v>95928</v>
      </c>
      <c r="AD446" s="2">
        <f t="shared" si="64"/>
        <v>262700</v>
      </c>
      <c r="AF446">
        <f t="shared" si="65"/>
        <v>3</v>
      </c>
      <c r="AG446">
        <f t="shared" si="66"/>
        <v>2025</v>
      </c>
      <c r="AI446" s="2">
        <f t="shared" si="67"/>
        <v>13554</v>
      </c>
      <c r="AJ446">
        <f t="shared" si="68"/>
        <v>7</v>
      </c>
    </row>
    <row r="447" spans="1:36" x14ac:dyDescent="0.2">
      <c r="A447" s="7">
        <v>45730</v>
      </c>
      <c r="B447" s="2">
        <v>11183</v>
      </c>
      <c r="C447" s="2">
        <v>11382</v>
      </c>
      <c r="D447" s="2">
        <v>11468</v>
      </c>
      <c r="E447" s="2">
        <v>11535</v>
      </c>
      <c r="F447" s="2">
        <v>12190</v>
      </c>
      <c r="G447" s="2">
        <v>12813</v>
      </c>
      <c r="H447" s="2">
        <v>12913</v>
      </c>
      <c r="I447" s="2">
        <v>12682</v>
      </c>
      <c r="J447" s="2">
        <v>11442</v>
      </c>
      <c r="K447" s="2">
        <v>8805</v>
      </c>
      <c r="L447" s="2">
        <v>7355</v>
      </c>
      <c r="M447" s="2">
        <v>6546</v>
      </c>
      <c r="N447" s="2">
        <v>5837</v>
      </c>
      <c r="O447" s="2">
        <v>5451</v>
      </c>
      <c r="P447" s="2">
        <v>5251</v>
      </c>
      <c r="Q447" s="2">
        <v>5735</v>
      </c>
      <c r="R447" s="2">
        <v>7756</v>
      </c>
      <c r="S447" s="2">
        <v>9745</v>
      </c>
      <c r="T447" s="2">
        <v>11009</v>
      </c>
      <c r="U447" s="2">
        <v>10339</v>
      </c>
      <c r="V447" s="2">
        <v>9809</v>
      </c>
      <c r="W447" s="2">
        <v>9943</v>
      </c>
      <c r="X447" s="2">
        <v>10609</v>
      </c>
      <c r="Y447" s="2">
        <v>10423</v>
      </c>
      <c r="Z447"/>
      <c r="AA447" s="28">
        <f t="shared" si="61"/>
        <v>5</v>
      </c>
      <c r="AB447" s="11">
        <f t="shared" si="62"/>
        <v>138314</v>
      </c>
      <c r="AC447" s="2">
        <f t="shared" si="63"/>
        <v>93907</v>
      </c>
      <c r="AD447" s="2">
        <f t="shared" si="64"/>
        <v>232221</v>
      </c>
      <c r="AF447">
        <f t="shared" si="65"/>
        <v>3</v>
      </c>
      <c r="AG447">
        <f t="shared" si="66"/>
        <v>2025</v>
      </c>
      <c r="AI447" s="2">
        <f t="shared" si="67"/>
        <v>12913</v>
      </c>
      <c r="AJ447">
        <f t="shared" si="68"/>
        <v>7</v>
      </c>
    </row>
    <row r="448" spans="1:36" x14ac:dyDescent="0.2">
      <c r="A448" s="7">
        <v>45731</v>
      </c>
      <c r="B448" s="2">
        <v>10362</v>
      </c>
      <c r="C448" s="2">
        <v>11012</v>
      </c>
      <c r="D448" s="2">
        <v>10325</v>
      </c>
      <c r="E448" s="2">
        <v>10322</v>
      </c>
      <c r="F448" s="2">
        <v>10498</v>
      </c>
      <c r="G448" s="2">
        <v>10886</v>
      </c>
      <c r="H448" s="2">
        <v>10777</v>
      </c>
      <c r="I448" s="2">
        <v>10818</v>
      </c>
      <c r="J448" s="2">
        <v>11076</v>
      </c>
      <c r="K448" s="2">
        <v>10371</v>
      </c>
      <c r="L448" s="2">
        <v>9158</v>
      </c>
      <c r="M448" s="2">
        <v>7597</v>
      </c>
      <c r="N448" s="2">
        <v>5750</v>
      </c>
      <c r="O448" s="2">
        <v>5027</v>
      </c>
      <c r="P448" s="2">
        <v>5097</v>
      </c>
      <c r="Q448" s="2">
        <v>6236</v>
      </c>
      <c r="R448" s="2">
        <v>7989</v>
      </c>
      <c r="S448" s="2">
        <v>9741</v>
      </c>
      <c r="T448" s="2">
        <v>10633</v>
      </c>
      <c r="U448" s="2">
        <v>9862</v>
      </c>
      <c r="V448" s="2">
        <v>9280</v>
      </c>
      <c r="W448" s="2">
        <v>9622</v>
      </c>
      <c r="X448" s="2">
        <v>9949</v>
      </c>
      <c r="Y448" s="2">
        <v>9803</v>
      </c>
      <c r="Z448"/>
      <c r="AA448" s="28">
        <f t="shared" si="61"/>
        <v>6</v>
      </c>
      <c r="AB448" s="11">
        <f t="shared" si="62"/>
        <v>138206</v>
      </c>
      <c r="AC448" s="2">
        <f t="shared" si="63"/>
        <v>83985</v>
      </c>
      <c r="AD448" s="2">
        <f t="shared" si="64"/>
        <v>222191</v>
      </c>
      <c r="AF448">
        <f t="shared" si="65"/>
        <v>3</v>
      </c>
      <c r="AG448">
        <f t="shared" si="66"/>
        <v>2025</v>
      </c>
      <c r="AI448" s="2">
        <f t="shared" si="67"/>
        <v>11076</v>
      </c>
      <c r="AJ448">
        <f t="shared" si="68"/>
        <v>9</v>
      </c>
    </row>
    <row r="449" spans="1:36" x14ac:dyDescent="0.2">
      <c r="A449" s="7">
        <v>45732</v>
      </c>
      <c r="B449" s="2">
        <v>9806</v>
      </c>
      <c r="C449" s="2">
        <v>10337</v>
      </c>
      <c r="D449" s="2">
        <v>9645</v>
      </c>
      <c r="E449" s="2">
        <v>9513</v>
      </c>
      <c r="F449" s="2">
        <v>9687</v>
      </c>
      <c r="G449" s="2">
        <v>9889</v>
      </c>
      <c r="H449" s="2">
        <v>9748</v>
      </c>
      <c r="I449" s="2">
        <v>10009</v>
      </c>
      <c r="J449" s="2">
        <v>10606</v>
      </c>
      <c r="K449" s="2">
        <v>10723</v>
      </c>
      <c r="L449" s="2">
        <v>11197</v>
      </c>
      <c r="M449" s="2">
        <v>11042</v>
      </c>
      <c r="N449" s="2">
        <v>10575</v>
      </c>
      <c r="O449" s="2">
        <v>10986</v>
      </c>
      <c r="P449" s="2">
        <v>11591</v>
      </c>
      <c r="Q449" s="2">
        <v>11733</v>
      </c>
      <c r="R449" s="2">
        <v>11547</v>
      </c>
      <c r="S449" s="2">
        <v>11030</v>
      </c>
      <c r="T449" s="2">
        <v>11006</v>
      </c>
      <c r="U449" s="2">
        <v>10043</v>
      </c>
      <c r="V449" s="2">
        <v>9370</v>
      </c>
      <c r="W449" s="2">
        <v>9191</v>
      </c>
      <c r="X449" s="2">
        <v>9394</v>
      </c>
      <c r="Y449" s="2">
        <v>9000</v>
      </c>
      <c r="Z449"/>
      <c r="AA449" s="28">
        <f t="shared" si="61"/>
        <v>7</v>
      </c>
      <c r="AB449" s="11">
        <f t="shared" si="62"/>
        <v>0</v>
      </c>
      <c r="AC449" s="2">
        <f t="shared" si="63"/>
        <v>247668</v>
      </c>
      <c r="AD449" s="2">
        <f t="shared" si="64"/>
        <v>247668</v>
      </c>
      <c r="AF449">
        <f t="shared" si="65"/>
        <v>3</v>
      </c>
      <c r="AG449">
        <f t="shared" si="66"/>
        <v>2025</v>
      </c>
      <c r="AI449" s="2">
        <f t="shared" si="67"/>
        <v>11733</v>
      </c>
      <c r="AJ449">
        <f t="shared" si="68"/>
        <v>16</v>
      </c>
    </row>
    <row r="450" spans="1:36" x14ac:dyDescent="0.2">
      <c r="A450" s="7">
        <v>45733</v>
      </c>
      <c r="B450" s="2">
        <v>8920</v>
      </c>
      <c r="C450" s="2">
        <v>9009</v>
      </c>
      <c r="D450" s="2">
        <v>8987</v>
      </c>
      <c r="E450" s="2">
        <v>8829</v>
      </c>
      <c r="F450" s="2">
        <v>9422</v>
      </c>
      <c r="G450" s="2">
        <v>10219</v>
      </c>
      <c r="H450" s="2">
        <v>10716</v>
      </c>
      <c r="I450" s="2">
        <v>11329</v>
      </c>
      <c r="J450" s="2">
        <v>12656</v>
      </c>
      <c r="K450" s="2">
        <v>12919</v>
      </c>
      <c r="L450" s="2">
        <v>12914</v>
      </c>
      <c r="M450" s="2">
        <v>12925</v>
      </c>
      <c r="N450" s="2">
        <v>12775</v>
      </c>
      <c r="O450" s="2">
        <v>12979</v>
      </c>
      <c r="P450" s="2">
        <v>13474</v>
      </c>
      <c r="Q450" s="2">
        <v>13399</v>
      </c>
      <c r="R450" s="2">
        <v>12998</v>
      </c>
      <c r="S450" s="2">
        <v>12120</v>
      </c>
      <c r="T450" s="2">
        <v>11737</v>
      </c>
      <c r="U450" s="2">
        <v>10371</v>
      </c>
      <c r="V450" s="2">
        <v>9672</v>
      </c>
      <c r="W450" s="2">
        <v>9587</v>
      </c>
      <c r="X450" s="2">
        <v>9953</v>
      </c>
      <c r="Y450" s="2">
        <v>9682</v>
      </c>
      <c r="Z450"/>
      <c r="AA450" s="28">
        <f t="shared" si="61"/>
        <v>1</v>
      </c>
      <c r="AB450" s="11">
        <f t="shared" si="62"/>
        <v>0</v>
      </c>
      <c r="AC450" s="2">
        <f t="shared" si="63"/>
        <v>267592</v>
      </c>
      <c r="AD450" s="2">
        <f t="shared" si="64"/>
        <v>267592</v>
      </c>
      <c r="AF450">
        <f t="shared" si="65"/>
        <v>3</v>
      </c>
      <c r="AG450">
        <f t="shared" si="66"/>
        <v>2025</v>
      </c>
      <c r="AI450" s="2">
        <f t="shared" si="67"/>
        <v>13474</v>
      </c>
      <c r="AJ450">
        <f t="shared" si="68"/>
        <v>15</v>
      </c>
    </row>
    <row r="451" spans="1:36" x14ac:dyDescent="0.2">
      <c r="A451" s="7">
        <v>45734</v>
      </c>
      <c r="B451" s="2">
        <v>9635</v>
      </c>
      <c r="C451" s="2">
        <v>9811</v>
      </c>
      <c r="D451" s="2">
        <v>9826</v>
      </c>
      <c r="E451" s="2">
        <v>9902</v>
      </c>
      <c r="F451" s="2">
        <v>10676</v>
      </c>
      <c r="G451" s="2">
        <v>11442</v>
      </c>
      <c r="H451" s="2">
        <v>11887</v>
      </c>
      <c r="I451" s="2">
        <v>11964</v>
      </c>
      <c r="J451" s="2">
        <v>12407</v>
      </c>
      <c r="K451" s="2">
        <v>11352</v>
      </c>
      <c r="L451" s="2">
        <v>10395</v>
      </c>
      <c r="M451" s="2">
        <v>9617</v>
      </c>
      <c r="N451" s="2">
        <v>8649</v>
      </c>
      <c r="O451" s="2">
        <v>8324</v>
      </c>
      <c r="P451" s="2">
        <v>9138</v>
      </c>
      <c r="Q451" s="2">
        <v>10151</v>
      </c>
      <c r="R451" s="2">
        <v>11296</v>
      </c>
      <c r="S451" s="2">
        <v>11306</v>
      </c>
      <c r="T451" s="2">
        <v>11710</v>
      </c>
      <c r="U451" s="2">
        <v>11087</v>
      </c>
      <c r="V451" s="2">
        <v>10520</v>
      </c>
      <c r="W451" s="2">
        <v>10371</v>
      </c>
      <c r="X451" s="2">
        <v>10827</v>
      </c>
      <c r="Y451" s="2">
        <v>10559</v>
      </c>
      <c r="Z451"/>
      <c r="AA451" s="28">
        <f t="shared" si="61"/>
        <v>2</v>
      </c>
      <c r="AB451" s="11">
        <f t="shared" si="62"/>
        <v>169114</v>
      </c>
      <c r="AC451" s="2">
        <f t="shared" si="63"/>
        <v>83738</v>
      </c>
      <c r="AD451" s="2">
        <f t="shared" si="64"/>
        <v>252852</v>
      </c>
      <c r="AF451">
        <f t="shared" si="65"/>
        <v>3</v>
      </c>
      <c r="AG451">
        <f t="shared" si="66"/>
        <v>2025</v>
      </c>
      <c r="AI451" s="2">
        <f t="shared" si="67"/>
        <v>12407</v>
      </c>
      <c r="AJ451">
        <f t="shared" si="68"/>
        <v>9</v>
      </c>
    </row>
    <row r="452" spans="1:36" x14ac:dyDescent="0.2">
      <c r="A452" s="7">
        <v>45735</v>
      </c>
      <c r="B452" s="2">
        <v>10475</v>
      </c>
      <c r="C452" s="2">
        <v>10717</v>
      </c>
      <c r="D452" s="2">
        <v>10792</v>
      </c>
      <c r="E452" s="2">
        <v>10784</v>
      </c>
      <c r="F452" s="2">
        <v>11450</v>
      </c>
      <c r="G452" s="2">
        <v>12203</v>
      </c>
      <c r="H452" s="2">
        <v>12136</v>
      </c>
      <c r="I452" s="2">
        <v>12851</v>
      </c>
      <c r="J452" s="2">
        <v>12852</v>
      </c>
      <c r="K452" s="2">
        <v>11777</v>
      </c>
      <c r="L452" s="2">
        <v>10498</v>
      </c>
      <c r="M452" s="2">
        <v>8893</v>
      </c>
      <c r="N452" s="2">
        <v>6645</v>
      </c>
      <c r="O452" s="2">
        <v>5639</v>
      </c>
      <c r="P452" s="2">
        <v>5346</v>
      </c>
      <c r="Q452" s="2">
        <v>5665</v>
      </c>
      <c r="R452" s="2">
        <v>7473</v>
      </c>
      <c r="S452" s="2">
        <v>9643</v>
      </c>
      <c r="T452" s="2">
        <v>11073</v>
      </c>
      <c r="U452" s="2">
        <v>10456</v>
      </c>
      <c r="V452" s="2">
        <v>9987</v>
      </c>
      <c r="W452" s="2">
        <v>9844</v>
      </c>
      <c r="X452" s="2">
        <v>10170</v>
      </c>
      <c r="Y452" s="2">
        <v>9852</v>
      </c>
      <c r="Z452"/>
      <c r="AA452" s="28">
        <f t="shared" si="61"/>
        <v>3</v>
      </c>
      <c r="AB452" s="11">
        <f t="shared" si="62"/>
        <v>148812</v>
      </c>
      <c r="AC452" s="2">
        <f t="shared" si="63"/>
        <v>88409</v>
      </c>
      <c r="AD452" s="2">
        <f t="shared" si="64"/>
        <v>237221</v>
      </c>
      <c r="AF452">
        <f t="shared" si="65"/>
        <v>3</v>
      </c>
      <c r="AG452">
        <f t="shared" si="66"/>
        <v>2025</v>
      </c>
      <c r="AI452" s="2">
        <f t="shared" si="67"/>
        <v>12852</v>
      </c>
      <c r="AJ452">
        <f t="shared" si="68"/>
        <v>9</v>
      </c>
    </row>
    <row r="453" spans="1:36" x14ac:dyDescent="0.2">
      <c r="A453" s="7">
        <v>45736</v>
      </c>
      <c r="B453" s="2">
        <v>9669</v>
      </c>
      <c r="C453" s="2">
        <v>9815</v>
      </c>
      <c r="D453" s="2">
        <v>9740</v>
      </c>
      <c r="E453" s="2">
        <v>9805</v>
      </c>
      <c r="F453" s="2">
        <v>10447</v>
      </c>
      <c r="G453" s="2">
        <v>11195</v>
      </c>
      <c r="H453" s="2">
        <v>11530</v>
      </c>
      <c r="I453" s="2">
        <v>11958</v>
      </c>
      <c r="J453" s="2">
        <v>12671</v>
      </c>
      <c r="K453" s="2">
        <v>12128</v>
      </c>
      <c r="L453" s="2">
        <v>12043</v>
      </c>
      <c r="M453" s="2">
        <v>11340</v>
      </c>
      <c r="N453" s="2">
        <v>10889</v>
      </c>
      <c r="O453" s="2">
        <v>10912</v>
      </c>
      <c r="P453" s="2">
        <v>11489</v>
      </c>
      <c r="Q453" s="2">
        <v>11744</v>
      </c>
      <c r="R453" s="2">
        <v>12118</v>
      </c>
      <c r="S453" s="2">
        <v>11759</v>
      </c>
      <c r="T453" s="2">
        <v>11976</v>
      </c>
      <c r="U453" s="2">
        <v>10727</v>
      </c>
      <c r="V453" s="2">
        <v>10059</v>
      </c>
      <c r="W453" s="2">
        <v>9819</v>
      </c>
      <c r="X453" s="2">
        <v>10160</v>
      </c>
      <c r="Y453" s="2">
        <v>9747</v>
      </c>
      <c r="Z453"/>
      <c r="AA453" s="28">
        <f t="shared" si="61"/>
        <v>4</v>
      </c>
      <c r="AB453" s="11">
        <f t="shared" si="62"/>
        <v>181792</v>
      </c>
      <c r="AC453" s="2">
        <f t="shared" si="63"/>
        <v>81948</v>
      </c>
      <c r="AD453" s="2">
        <f t="shared" si="64"/>
        <v>263740</v>
      </c>
      <c r="AF453">
        <f t="shared" si="65"/>
        <v>3</v>
      </c>
      <c r="AG453">
        <f t="shared" si="66"/>
        <v>2025</v>
      </c>
      <c r="AI453" s="2">
        <f t="shared" si="67"/>
        <v>12671</v>
      </c>
      <c r="AJ453">
        <f t="shared" si="68"/>
        <v>9</v>
      </c>
    </row>
    <row r="454" spans="1:36" x14ac:dyDescent="0.2">
      <c r="A454" s="7">
        <v>45737</v>
      </c>
      <c r="B454" s="2">
        <v>9772</v>
      </c>
      <c r="C454" s="2">
        <v>9732</v>
      </c>
      <c r="D454" s="2">
        <v>9762</v>
      </c>
      <c r="E454" s="2">
        <v>9715</v>
      </c>
      <c r="F454" s="2">
        <v>10305</v>
      </c>
      <c r="G454" s="2">
        <v>11047</v>
      </c>
      <c r="H454" s="2">
        <v>11349</v>
      </c>
      <c r="I454" s="2">
        <v>11934</v>
      </c>
      <c r="J454" s="2">
        <v>13184</v>
      </c>
      <c r="K454" s="2">
        <v>13012</v>
      </c>
      <c r="L454" s="2">
        <v>13836</v>
      </c>
      <c r="M454" s="2">
        <v>13667</v>
      </c>
      <c r="N454" s="2">
        <v>13773</v>
      </c>
      <c r="O454" s="2">
        <v>14166</v>
      </c>
      <c r="P454" s="2">
        <v>14299</v>
      </c>
      <c r="Q454" s="2">
        <v>14147</v>
      </c>
      <c r="R454" s="2">
        <v>13997</v>
      </c>
      <c r="S454" s="2">
        <v>12953</v>
      </c>
      <c r="T454" s="2">
        <v>12572</v>
      </c>
      <c r="U454" s="2">
        <v>11232</v>
      </c>
      <c r="V454" s="2">
        <v>10558</v>
      </c>
      <c r="W454" s="2">
        <v>10537</v>
      </c>
      <c r="X454" s="2">
        <v>11084</v>
      </c>
      <c r="Y454" s="2">
        <v>10880</v>
      </c>
      <c r="Z454"/>
      <c r="AA454" s="28">
        <f t="shared" si="61"/>
        <v>5</v>
      </c>
      <c r="AB454" s="11">
        <f t="shared" si="62"/>
        <v>204951</v>
      </c>
      <c r="AC454" s="2">
        <f t="shared" si="63"/>
        <v>82562</v>
      </c>
      <c r="AD454" s="2">
        <f t="shared" si="64"/>
        <v>287513</v>
      </c>
      <c r="AF454">
        <f t="shared" si="65"/>
        <v>3</v>
      </c>
      <c r="AG454">
        <f t="shared" si="66"/>
        <v>2025</v>
      </c>
      <c r="AI454" s="2">
        <f t="shared" si="67"/>
        <v>14299</v>
      </c>
      <c r="AJ454">
        <f t="shared" si="68"/>
        <v>15</v>
      </c>
    </row>
    <row r="455" spans="1:36" x14ac:dyDescent="0.2">
      <c r="A455" s="7">
        <v>45738</v>
      </c>
      <c r="B455" s="2">
        <v>10709</v>
      </c>
      <c r="C455" s="2">
        <v>11404</v>
      </c>
      <c r="D455" s="2">
        <v>10633</v>
      </c>
      <c r="E455" s="2">
        <v>10611</v>
      </c>
      <c r="F455" s="2">
        <v>10913</v>
      </c>
      <c r="G455" s="2">
        <v>11224</v>
      </c>
      <c r="H455" s="2">
        <v>10983</v>
      </c>
      <c r="I455" s="2">
        <v>10368</v>
      </c>
      <c r="J455" s="2">
        <v>8581</v>
      </c>
      <c r="K455" s="2">
        <v>6879</v>
      </c>
      <c r="L455" s="2">
        <v>5740</v>
      </c>
      <c r="M455" s="2">
        <v>5163</v>
      </c>
      <c r="N455" s="2">
        <v>4603</v>
      </c>
      <c r="O455" s="2">
        <v>4151</v>
      </c>
      <c r="P455" s="2">
        <v>3923</v>
      </c>
      <c r="Q455" s="2">
        <v>4560</v>
      </c>
      <c r="R455" s="2">
        <v>6687</v>
      </c>
      <c r="S455" s="2">
        <v>9242</v>
      </c>
      <c r="T455" s="2">
        <v>10259</v>
      </c>
      <c r="U455" s="2">
        <v>9626</v>
      </c>
      <c r="V455" s="2">
        <v>9106</v>
      </c>
      <c r="W455" s="2">
        <v>9191</v>
      </c>
      <c r="X455" s="2">
        <v>9696</v>
      </c>
      <c r="Y455" s="2">
        <v>9521</v>
      </c>
      <c r="Z455"/>
      <c r="AA455" s="28">
        <f t="shared" si="61"/>
        <v>6</v>
      </c>
      <c r="AB455" s="11">
        <f t="shared" si="62"/>
        <v>117775</v>
      </c>
      <c r="AC455" s="2">
        <f t="shared" si="63"/>
        <v>85998</v>
      </c>
      <c r="AD455" s="2">
        <f t="shared" si="64"/>
        <v>203773</v>
      </c>
      <c r="AF455">
        <f t="shared" si="65"/>
        <v>3</v>
      </c>
      <c r="AG455">
        <f t="shared" si="66"/>
        <v>2025</v>
      </c>
      <c r="AI455" s="2">
        <f t="shared" si="67"/>
        <v>11404</v>
      </c>
      <c r="AJ455">
        <f t="shared" si="68"/>
        <v>2</v>
      </c>
    </row>
    <row r="456" spans="1:36" x14ac:dyDescent="0.2">
      <c r="A456" s="7">
        <v>45739</v>
      </c>
      <c r="B456" s="2">
        <v>9609</v>
      </c>
      <c r="C456" s="2">
        <v>10160</v>
      </c>
      <c r="D456" s="2">
        <v>9619</v>
      </c>
      <c r="E456" s="2">
        <v>9745</v>
      </c>
      <c r="F456" s="2">
        <v>10255</v>
      </c>
      <c r="G456" s="2">
        <v>10777</v>
      </c>
      <c r="H456" s="2">
        <v>10778</v>
      </c>
      <c r="I456" s="2">
        <v>10398</v>
      </c>
      <c r="J456" s="2">
        <v>9325</v>
      </c>
      <c r="K456" s="2">
        <v>7962</v>
      </c>
      <c r="L456" s="2">
        <v>6953</v>
      </c>
      <c r="M456" s="2">
        <v>6667</v>
      </c>
      <c r="N456" s="2">
        <v>6287</v>
      </c>
      <c r="O456" s="2">
        <v>5893</v>
      </c>
      <c r="P456" s="2">
        <v>5858</v>
      </c>
      <c r="Q456" s="2">
        <v>6068</v>
      </c>
      <c r="R456" s="2">
        <v>7735</v>
      </c>
      <c r="S456" s="2">
        <v>9959</v>
      </c>
      <c r="T456" s="2">
        <v>11780</v>
      </c>
      <c r="U456" s="2">
        <v>11392</v>
      </c>
      <c r="V456" s="2">
        <v>10753</v>
      </c>
      <c r="W456" s="2">
        <v>10988</v>
      </c>
      <c r="X456" s="2">
        <v>11187</v>
      </c>
      <c r="Y456" s="2">
        <v>11099</v>
      </c>
      <c r="Z456"/>
      <c r="AA456" s="28">
        <f t="shared" si="61"/>
        <v>7</v>
      </c>
      <c r="AB456" s="11">
        <f t="shared" si="62"/>
        <v>0</v>
      </c>
      <c r="AC456" s="2">
        <f t="shared" si="63"/>
        <v>221247</v>
      </c>
      <c r="AD456" s="2">
        <f t="shared" si="64"/>
        <v>221247</v>
      </c>
      <c r="AF456">
        <f t="shared" si="65"/>
        <v>3</v>
      </c>
      <c r="AG456">
        <f t="shared" si="66"/>
        <v>2025</v>
      </c>
      <c r="AI456" s="2">
        <f t="shared" si="67"/>
        <v>11780</v>
      </c>
      <c r="AJ456">
        <f t="shared" si="68"/>
        <v>19</v>
      </c>
    </row>
    <row r="457" spans="1:36" x14ac:dyDescent="0.2">
      <c r="A457" s="7">
        <v>45740</v>
      </c>
      <c r="B457" s="2">
        <v>11214</v>
      </c>
      <c r="C457" s="2">
        <v>11493</v>
      </c>
      <c r="D457" s="2">
        <v>11647</v>
      </c>
      <c r="E457" s="2">
        <v>11633</v>
      </c>
      <c r="F457" s="2">
        <v>12479</v>
      </c>
      <c r="G457" s="2">
        <v>13310</v>
      </c>
      <c r="H457" s="2">
        <v>13494</v>
      </c>
      <c r="I457" s="2">
        <v>13025</v>
      </c>
      <c r="J457" s="2">
        <v>13547</v>
      </c>
      <c r="K457" s="2">
        <v>13640</v>
      </c>
      <c r="L457" s="2">
        <v>14541</v>
      </c>
      <c r="M457" s="2">
        <v>15348</v>
      </c>
      <c r="N457" s="2">
        <v>16035</v>
      </c>
      <c r="O457" s="2">
        <v>16381</v>
      </c>
      <c r="P457" s="2">
        <v>16575</v>
      </c>
      <c r="Q457" s="2">
        <v>16123</v>
      </c>
      <c r="R457" s="2">
        <v>15651</v>
      </c>
      <c r="S457" s="2">
        <v>14355</v>
      </c>
      <c r="T457" s="2">
        <v>13700</v>
      </c>
      <c r="U457" s="2">
        <v>12088</v>
      </c>
      <c r="V457" s="2">
        <v>11180</v>
      </c>
      <c r="W457" s="2">
        <v>10643</v>
      </c>
      <c r="X457" s="2">
        <v>10962</v>
      </c>
      <c r="Y457" s="2">
        <v>10866</v>
      </c>
      <c r="Z457"/>
      <c r="AA457" s="28">
        <f t="shared" si="61"/>
        <v>1</v>
      </c>
      <c r="AB457" s="11">
        <f t="shared" si="62"/>
        <v>0</v>
      </c>
      <c r="AC457" s="2">
        <f t="shared" si="63"/>
        <v>319930</v>
      </c>
      <c r="AD457" s="2">
        <f t="shared" si="64"/>
        <v>319930</v>
      </c>
      <c r="AF457">
        <f t="shared" si="65"/>
        <v>3</v>
      </c>
      <c r="AG457">
        <f t="shared" si="66"/>
        <v>2025</v>
      </c>
      <c r="AI457" s="2">
        <f t="shared" si="67"/>
        <v>16575</v>
      </c>
      <c r="AJ457">
        <f t="shared" si="68"/>
        <v>15</v>
      </c>
    </row>
    <row r="458" spans="1:36" x14ac:dyDescent="0.2">
      <c r="A458" s="7">
        <v>45741</v>
      </c>
      <c r="B458" s="2">
        <v>10803</v>
      </c>
      <c r="C458" s="2">
        <v>10839</v>
      </c>
      <c r="D458" s="2">
        <v>10955</v>
      </c>
      <c r="E458" s="2">
        <v>10843</v>
      </c>
      <c r="F458" s="2">
        <v>11574</v>
      </c>
      <c r="G458" s="2">
        <v>12354</v>
      </c>
      <c r="H458" s="2">
        <v>12288</v>
      </c>
      <c r="I458" s="2">
        <v>13010</v>
      </c>
      <c r="J458" s="2">
        <v>14342</v>
      </c>
      <c r="K458" s="2">
        <v>13623</v>
      </c>
      <c r="L458" s="2">
        <v>13236</v>
      </c>
      <c r="M458" s="2">
        <v>12722</v>
      </c>
      <c r="N458" s="2">
        <v>12821</v>
      </c>
      <c r="O458" s="2">
        <v>12387</v>
      </c>
      <c r="P458" s="2">
        <v>12239</v>
      </c>
      <c r="Q458" s="2">
        <v>11894</v>
      </c>
      <c r="R458" s="2">
        <v>12227</v>
      </c>
      <c r="S458" s="2">
        <v>11976</v>
      </c>
      <c r="T458" s="2">
        <v>12172</v>
      </c>
      <c r="U458" s="2">
        <v>11224</v>
      </c>
      <c r="V458" s="2">
        <v>10592</v>
      </c>
      <c r="W458" s="2">
        <v>10341</v>
      </c>
      <c r="X458" s="2">
        <v>10761</v>
      </c>
      <c r="Y458" s="2">
        <v>10454</v>
      </c>
      <c r="Z458"/>
      <c r="AA458" s="28">
        <f t="shared" ref="AA458:AA521" si="69">WEEKDAY(A458,2)</f>
        <v>2</v>
      </c>
      <c r="AB458" s="11">
        <f t="shared" si="62"/>
        <v>195567</v>
      </c>
      <c r="AC458" s="2">
        <f t="shared" si="63"/>
        <v>90110</v>
      </c>
      <c r="AD458" s="2">
        <f t="shared" si="64"/>
        <v>285677</v>
      </c>
      <c r="AF458">
        <f t="shared" si="65"/>
        <v>3</v>
      </c>
      <c r="AG458">
        <f t="shared" si="66"/>
        <v>2025</v>
      </c>
      <c r="AI458" s="2">
        <f t="shared" si="67"/>
        <v>14342</v>
      </c>
      <c r="AJ458">
        <f t="shared" si="68"/>
        <v>9</v>
      </c>
    </row>
    <row r="459" spans="1:36" x14ac:dyDescent="0.2">
      <c r="A459" s="7">
        <v>45742</v>
      </c>
      <c r="B459" s="2">
        <v>10381</v>
      </c>
      <c r="C459" s="2">
        <v>10687</v>
      </c>
      <c r="D459" s="2">
        <v>10686</v>
      </c>
      <c r="E459" s="2">
        <v>10796</v>
      </c>
      <c r="F459" s="2">
        <v>11565</v>
      </c>
      <c r="G459" s="2">
        <v>12346</v>
      </c>
      <c r="H459" s="2">
        <v>12688</v>
      </c>
      <c r="I459" s="2">
        <v>11868</v>
      </c>
      <c r="J459" s="2">
        <v>10085</v>
      </c>
      <c r="K459" s="2">
        <v>7985</v>
      </c>
      <c r="L459" s="2">
        <v>7676</v>
      </c>
      <c r="M459" s="2">
        <v>7051</v>
      </c>
      <c r="N459" s="2">
        <v>6969</v>
      </c>
      <c r="O459" s="2">
        <v>7102</v>
      </c>
      <c r="P459" s="2">
        <v>7750</v>
      </c>
      <c r="Q459" s="2">
        <v>9320</v>
      </c>
      <c r="R459" s="2">
        <v>10573</v>
      </c>
      <c r="S459" s="2">
        <v>11098</v>
      </c>
      <c r="T459" s="2">
        <v>11718</v>
      </c>
      <c r="U459" s="2">
        <v>10816</v>
      </c>
      <c r="V459" s="2">
        <v>10139</v>
      </c>
      <c r="W459" s="2">
        <v>9965</v>
      </c>
      <c r="X459" s="2">
        <v>10364</v>
      </c>
      <c r="Y459" s="2">
        <v>10044</v>
      </c>
      <c r="Z459"/>
      <c r="AA459" s="28">
        <f t="shared" si="69"/>
        <v>3</v>
      </c>
      <c r="AB459" s="11">
        <f t="shared" si="62"/>
        <v>150479</v>
      </c>
      <c r="AC459" s="2">
        <f t="shared" si="63"/>
        <v>89193</v>
      </c>
      <c r="AD459" s="2">
        <f t="shared" si="64"/>
        <v>239672</v>
      </c>
      <c r="AF459">
        <f t="shared" si="65"/>
        <v>3</v>
      </c>
      <c r="AG459">
        <f t="shared" si="66"/>
        <v>2025</v>
      </c>
      <c r="AI459" s="2">
        <f t="shared" si="67"/>
        <v>12688</v>
      </c>
      <c r="AJ459">
        <f t="shared" si="68"/>
        <v>7</v>
      </c>
    </row>
    <row r="460" spans="1:36" x14ac:dyDescent="0.2">
      <c r="A460" s="7">
        <v>45743</v>
      </c>
      <c r="B460" s="2">
        <v>10026</v>
      </c>
      <c r="C460" s="2">
        <v>10263</v>
      </c>
      <c r="D460" s="2">
        <v>10195</v>
      </c>
      <c r="E460" s="2">
        <v>10271</v>
      </c>
      <c r="F460" s="2">
        <v>11003</v>
      </c>
      <c r="G460" s="2">
        <v>11834</v>
      </c>
      <c r="H460" s="2">
        <v>12165</v>
      </c>
      <c r="I460" s="2">
        <v>11604</v>
      </c>
      <c r="J460" s="2">
        <v>10185</v>
      </c>
      <c r="K460" s="2">
        <v>8300</v>
      </c>
      <c r="L460" s="2">
        <v>6748</v>
      </c>
      <c r="M460" s="2">
        <v>6403</v>
      </c>
      <c r="N460" s="2">
        <v>7525</v>
      </c>
      <c r="O460" s="2">
        <v>8648</v>
      </c>
      <c r="P460" s="2">
        <v>9812</v>
      </c>
      <c r="Q460" s="2">
        <v>10074</v>
      </c>
      <c r="R460" s="2">
        <v>9842</v>
      </c>
      <c r="S460" s="2">
        <v>10274</v>
      </c>
      <c r="T460" s="2">
        <v>11270</v>
      </c>
      <c r="U460" s="2">
        <v>10716</v>
      </c>
      <c r="V460" s="2">
        <v>10310</v>
      </c>
      <c r="W460" s="2">
        <v>10245</v>
      </c>
      <c r="X460" s="2">
        <v>10718</v>
      </c>
      <c r="Y460" s="2">
        <v>10522</v>
      </c>
      <c r="Z460"/>
      <c r="AA460" s="28">
        <f t="shared" si="69"/>
        <v>4</v>
      </c>
      <c r="AB460" s="11">
        <f t="shared" si="62"/>
        <v>152674</v>
      </c>
      <c r="AC460" s="2">
        <f t="shared" si="63"/>
        <v>86279</v>
      </c>
      <c r="AD460" s="2">
        <f t="shared" si="64"/>
        <v>238953</v>
      </c>
      <c r="AF460">
        <f t="shared" si="65"/>
        <v>3</v>
      </c>
      <c r="AG460">
        <f t="shared" si="66"/>
        <v>2025</v>
      </c>
      <c r="AI460" s="2">
        <f t="shared" si="67"/>
        <v>12165</v>
      </c>
      <c r="AJ460">
        <f t="shared" si="68"/>
        <v>7</v>
      </c>
    </row>
    <row r="461" spans="1:36" x14ac:dyDescent="0.2">
      <c r="A461" s="7">
        <v>45744</v>
      </c>
      <c r="B461" s="2">
        <v>10552</v>
      </c>
      <c r="C461" s="2">
        <v>10740</v>
      </c>
      <c r="D461" s="2">
        <v>10862</v>
      </c>
      <c r="E461" s="2">
        <v>10888</v>
      </c>
      <c r="F461" s="2">
        <v>11595</v>
      </c>
      <c r="G461" s="2">
        <v>12192</v>
      </c>
      <c r="H461" s="2">
        <v>12330</v>
      </c>
      <c r="I461" s="2">
        <v>12200</v>
      </c>
      <c r="J461" s="2">
        <v>12010</v>
      </c>
      <c r="K461" s="2">
        <v>8915</v>
      </c>
      <c r="L461" s="2">
        <v>8099</v>
      </c>
      <c r="M461" s="2">
        <v>6696</v>
      </c>
      <c r="N461" s="2">
        <v>5589</v>
      </c>
      <c r="O461" s="2">
        <v>5192</v>
      </c>
      <c r="P461" s="2">
        <v>5258</v>
      </c>
      <c r="Q461" s="2">
        <v>5581</v>
      </c>
      <c r="R461" s="2">
        <v>7374</v>
      </c>
      <c r="S461" s="2">
        <v>9124</v>
      </c>
      <c r="T461" s="2">
        <v>10884</v>
      </c>
      <c r="U461" s="2">
        <v>10437</v>
      </c>
      <c r="V461" s="2">
        <v>9919</v>
      </c>
      <c r="W461" s="2">
        <v>10086</v>
      </c>
      <c r="X461" s="2">
        <v>10730</v>
      </c>
      <c r="Y461" s="2">
        <v>10534</v>
      </c>
      <c r="Z461"/>
      <c r="AA461" s="28">
        <f t="shared" si="69"/>
        <v>5</v>
      </c>
      <c r="AB461" s="11">
        <f t="shared" si="62"/>
        <v>138094</v>
      </c>
      <c r="AC461" s="2">
        <f t="shared" si="63"/>
        <v>89693</v>
      </c>
      <c r="AD461" s="2">
        <f t="shared" si="64"/>
        <v>227787</v>
      </c>
      <c r="AF461">
        <f t="shared" si="65"/>
        <v>3</v>
      </c>
      <c r="AG461">
        <f t="shared" si="66"/>
        <v>2025</v>
      </c>
      <c r="AI461" s="2">
        <f t="shared" si="67"/>
        <v>12330</v>
      </c>
      <c r="AJ461">
        <f t="shared" si="68"/>
        <v>7</v>
      </c>
    </row>
    <row r="462" spans="1:36" x14ac:dyDescent="0.2">
      <c r="A462" s="7">
        <v>45745</v>
      </c>
      <c r="B462" s="2">
        <v>10433</v>
      </c>
      <c r="C462" s="2">
        <v>11061</v>
      </c>
      <c r="D462" s="2">
        <v>10379</v>
      </c>
      <c r="E462" s="2">
        <v>10362</v>
      </c>
      <c r="F462" s="2">
        <v>10787</v>
      </c>
      <c r="G462" s="2">
        <v>11280</v>
      </c>
      <c r="H462" s="2">
        <v>11129</v>
      </c>
      <c r="I462" s="2">
        <v>11465</v>
      </c>
      <c r="J462" s="2">
        <v>11922</v>
      </c>
      <c r="K462" s="2">
        <v>11119</v>
      </c>
      <c r="L462" s="2">
        <v>10286</v>
      </c>
      <c r="M462" s="2">
        <v>9995</v>
      </c>
      <c r="N462" s="2">
        <v>9529</v>
      </c>
      <c r="O462" s="2">
        <v>8503</v>
      </c>
      <c r="P462" s="2">
        <v>8094</v>
      </c>
      <c r="Q462" s="2">
        <v>7369</v>
      </c>
      <c r="R462" s="2">
        <v>8004</v>
      </c>
      <c r="S462" s="2">
        <v>9365</v>
      </c>
      <c r="T462" s="2">
        <v>10889</v>
      </c>
      <c r="U462" s="2">
        <v>10641</v>
      </c>
      <c r="V462" s="2">
        <v>10222</v>
      </c>
      <c r="W462" s="2">
        <v>10510</v>
      </c>
      <c r="X462" s="2">
        <v>11088</v>
      </c>
      <c r="Y462" s="2">
        <v>10966</v>
      </c>
      <c r="Z462"/>
      <c r="AA462" s="28">
        <f t="shared" si="69"/>
        <v>6</v>
      </c>
      <c r="AB462" s="11">
        <f t="shared" si="62"/>
        <v>159001</v>
      </c>
      <c r="AC462" s="2">
        <f t="shared" si="63"/>
        <v>86397</v>
      </c>
      <c r="AD462" s="2">
        <f t="shared" si="64"/>
        <v>245398</v>
      </c>
      <c r="AF462">
        <f t="shared" si="65"/>
        <v>3</v>
      </c>
      <c r="AG462">
        <f t="shared" si="66"/>
        <v>2025</v>
      </c>
      <c r="AI462" s="2">
        <f t="shared" si="67"/>
        <v>11922</v>
      </c>
      <c r="AJ462">
        <f t="shared" si="68"/>
        <v>9</v>
      </c>
    </row>
    <row r="463" spans="1:36" x14ac:dyDescent="0.2">
      <c r="A463" s="7">
        <v>45746</v>
      </c>
      <c r="B463" s="2">
        <v>11057</v>
      </c>
      <c r="C463" s="2">
        <v>11943</v>
      </c>
      <c r="D463" s="2">
        <v>11143</v>
      </c>
      <c r="E463" s="2">
        <v>11199</v>
      </c>
      <c r="F463" s="2">
        <v>11478</v>
      </c>
      <c r="G463" s="2">
        <v>11662</v>
      </c>
      <c r="H463" s="2">
        <v>11252</v>
      </c>
      <c r="I463" s="2">
        <v>10777</v>
      </c>
      <c r="J463" s="2">
        <v>11069</v>
      </c>
      <c r="K463" s="2">
        <v>11273</v>
      </c>
      <c r="L463" s="2">
        <v>11744</v>
      </c>
      <c r="M463" s="2">
        <v>12344</v>
      </c>
      <c r="N463" s="2">
        <v>12690</v>
      </c>
      <c r="O463" s="2">
        <v>13643</v>
      </c>
      <c r="P463" s="2">
        <v>14455</v>
      </c>
      <c r="Q463" s="2">
        <v>14387</v>
      </c>
      <c r="R463" s="2">
        <v>14129</v>
      </c>
      <c r="S463" s="2">
        <v>13416</v>
      </c>
      <c r="T463" s="2">
        <v>12813</v>
      </c>
      <c r="U463" s="2">
        <v>11568</v>
      </c>
      <c r="V463" s="2">
        <v>10753</v>
      </c>
      <c r="W463" s="2">
        <v>10694</v>
      </c>
      <c r="X463" s="2">
        <v>10936</v>
      </c>
      <c r="Y463" s="2">
        <v>10692</v>
      </c>
      <c r="Z463"/>
      <c r="AA463" s="28">
        <f t="shared" si="69"/>
        <v>7</v>
      </c>
      <c r="AB463" s="11">
        <f t="shared" si="62"/>
        <v>0</v>
      </c>
      <c r="AC463" s="2">
        <f t="shared" si="63"/>
        <v>287117</v>
      </c>
      <c r="AD463" s="2">
        <f t="shared" si="64"/>
        <v>287117</v>
      </c>
      <c r="AF463">
        <f t="shared" si="65"/>
        <v>3</v>
      </c>
      <c r="AG463">
        <f t="shared" si="66"/>
        <v>2025</v>
      </c>
      <c r="AI463" s="2">
        <f t="shared" si="67"/>
        <v>14455</v>
      </c>
      <c r="AJ463">
        <f t="shared" si="68"/>
        <v>15</v>
      </c>
    </row>
    <row r="464" spans="1:36" x14ac:dyDescent="0.2">
      <c r="A464" s="7">
        <v>45747</v>
      </c>
      <c r="B464" s="2">
        <v>10808</v>
      </c>
      <c r="C464" s="2">
        <v>10923</v>
      </c>
      <c r="D464" s="2">
        <v>10801</v>
      </c>
      <c r="E464" s="2">
        <v>10856</v>
      </c>
      <c r="F464" s="2">
        <v>11446</v>
      </c>
      <c r="G464" s="2">
        <v>12133</v>
      </c>
      <c r="H464" s="2">
        <v>12431</v>
      </c>
      <c r="I464" s="2">
        <v>13019</v>
      </c>
      <c r="J464" s="2">
        <v>14140</v>
      </c>
      <c r="K464" s="2">
        <v>14072</v>
      </c>
      <c r="L464" s="2">
        <v>14220</v>
      </c>
      <c r="M464" s="2">
        <v>13615</v>
      </c>
      <c r="N464" s="2">
        <v>13421</v>
      </c>
      <c r="O464" s="2">
        <v>14374</v>
      </c>
      <c r="P464" s="2">
        <v>14516</v>
      </c>
      <c r="Q464" s="2">
        <v>14294</v>
      </c>
      <c r="R464" s="2">
        <v>13597</v>
      </c>
      <c r="S464" s="2">
        <v>12573</v>
      </c>
      <c r="T464" s="2">
        <v>12175</v>
      </c>
      <c r="U464" s="2">
        <v>10968</v>
      </c>
      <c r="V464" s="2">
        <v>10128</v>
      </c>
      <c r="W464" s="2">
        <v>9678</v>
      </c>
      <c r="X464" s="2">
        <v>10160</v>
      </c>
      <c r="Y464" s="2">
        <v>9590</v>
      </c>
      <c r="AA464" s="28">
        <f t="shared" si="69"/>
        <v>1</v>
      </c>
      <c r="AB464" s="11">
        <f t="shared" si="62"/>
        <v>0</v>
      </c>
      <c r="AC464" s="2">
        <f t="shared" si="63"/>
        <v>293938</v>
      </c>
      <c r="AD464" s="2">
        <f t="shared" si="64"/>
        <v>293938</v>
      </c>
      <c r="AF464">
        <f t="shared" si="65"/>
        <v>3</v>
      </c>
      <c r="AG464">
        <f t="shared" si="66"/>
        <v>2025</v>
      </c>
      <c r="AI464" s="2">
        <f t="shared" si="67"/>
        <v>14516</v>
      </c>
      <c r="AJ464">
        <f t="shared" si="68"/>
        <v>15</v>
      </c>
    </row>
    <row r="465" spans="1:36" x14ac:dyDescent="0.2">
      <c r="A465" s="7">
        <v>45748</v>
      </c>
      <c r="B465" s="2">
        <v>9739</v>
      </c>
      <c r="C465" s="2">
        <v>9639</v>
      </c>
      <c r="D465" s="2">
        <v>9785</v>
      </c>
      <c r="E465" s="2">
        <v>9948</v>
      </c>
      <c r="F465" s="2">
        <v>10507</v>
      </c>
      <c r="G465" s="2">
        <v>11046</v>
      </c>
      <c r="H465" s="2">
        <v>11541</v>
      </c>
      <c r="I465" s="2">
        <v>12280</v>
      </c>
      <c r="J465" s="2">
        <v>12669</v>
      </c>
      <c r="K465" s="2">
        <v>11394</v>
      </c>
      <c r="L465" s="2">
        <v>8907</v>
      </c>
      <c r="M465" s="2">
        <v>7801</v>
      </c>
      <c r="N465" s="2">
        <v>6953</v>
      </c>
      <c r="O465" s="2">
        <v>6111</v>
      </c>
      <c r="P465" s="2">
        <v>5973</v>
      </c>
      <c r="Q465" s="2">
        <v>6525</v>
      </c>
      <c r="R465" s="2">
        <v>8013</v>
      </c>
      <c r="S465" s="2">
        <v>10073</v>
      </c>
      <c r="T465" s="2">
        <v>11871</v>
      </c>
      <c r="U465" s="2">
        <v>11659</v>
      </c>
      <c r="V465" s="2">
        <v>11174</v>
      </c>
      <c r="W465" s="2">
        <v>11091</v>
      </c>
      <c r="X465" s="2">
        <v>10984</v>
      </c>
      <c r="Y465" s="2">
        <v>10958</v>
      </c>
      <c r="AA465" s="28">
        <f t="shared" si="69"/>
        <v>2</v>
      </c>
      <c r="AB465" s="11">
        <f t="shared" si="62"/>
        <v>153478</v>
      </c>
      <c r="AC465" s="2">
        <f t="shared" si="63"/>
        <v>83163</v>
      </c>
      <c r="AD465" s="2">
        <f t="shared" si="64"/>
        <v>236641</v>
      </c>
      <c r="AF465">
        <f t="shared" si="65"/>
        <v>4</v>
      </c>
      <c r="AG465">
        <f t="shared" si="66"/>
        <v>2025</v>
      </c>
      <c r="AI465" s="2">
        <f t="shared" si="67"/>
        <v>12669</v>
      </c>
      <c r="AJ465">
        <f t="shared" si="68"/>
        <v>9</v>
      </c>
    </row>
    <row r="466" spans="1:36" x14ac:dyDescent="0.2">
      <c r="A466" s="7">
        <v>45749</v>
      </c>
      <c r="B466" s="2">
        <v>11070</v>
      </c>
      <c r="C466" s="2">
        <v>11147</v>
      </c>
      <c r="D466" s="2">
        <v>11242</v>
      </c>
      <c r="E466" s="2">
        <v>11600</v>
      </c>
      <c r="F466" s="2">
        <v>12398</v>
      </c>
      <c r="G466" s="2">
        <v>12985</v>
      </c>
      <c r="H466" s="2">
        <v>13084</v>
      </c>
      <c r="I466" s="2">
        <v>12155</v>
      </c>
      <c r="J466" s="2">
        <v>9745</v>
      </c>
      <c r="K466" s="2">
        <v>8016</v>
      </c>
      <c r="L466" s="2">
        <v>7069</v>
      </c>
      <c r="M466" s="2">
        <v>6817</v>
      </c>
      <c r="N466" s="2">
        <v>6371</v>
      </c>
      <c r="O466" s="2">
        <v>6098</v>
      </c>
      <c r="P466" s="2">
        <v>5787</v>
      </c>
      <c r="Q466" s="2">
        <v>6329</v>
      </c>
      <c r="R466" s="2">
        <v>8172</v>
      </c>
      <c r="S466" s="2">
        <v>11003</v>
      </c>
      <c r="T466" s="2">
        <v>12231</v>
      </c>
      <c r="U466" s="2">
        <v>11720</v>
      </c>
      <c r="V466" s="2">
        <v>11223</v>
      </c>
      <c r="W466" s="2">
        <v>10943</v>
      </c>
      <c r="X466" s="2">
        <v>10779</v>
      </c>
      <c r="Y466" s="2">
        <v>10688</v>
      </c>
      <c r="AA466" s="28">
        <f t="shared" si="69"/>
        <v>3</v>
      </c>
      <c r="AB466" s="11">
        <f t="shared" si="62"/>
        <v>144458</v>
      </c>
      <c r="AC466" s="2">
        <f t="shared" si="63"/>
        <v>94214</v>
      </c>
      <c r="AD466" s="2">
        <f t="shared" si="64"/>
        <v>238672</v>
      </c>
      <c r="AF466">
        <f t="shared" si="65"/>
        <v>4</v>
      </c>
      <c r="AG466">
        <f t="shared" si="66"/>
        <v>2025</v>
      </c>
      <c r="AI466" s="2">
        <f t="shared" si="67"/>
        <v>13084</v>
      </c>
      <c r="AJ466">
        <f t="shared" si="68"/>
        <v>7</v>
      </c>
    </row>
    <row r="467" spans="1:36" x14ac:dyDescent="0.2">
      <c r="A467" s="7">
        <v>45750</v>
      </c>
      <c r="B467" s="2">
        <v>10729</v>
      </c>
      <c r="C467" s="2">
        <v>10576</v>
      </c>
      <c r="D467" s="2">
        <v>10824</v>
      </c>
      <c r="E467" s="2">
        <v>10738</v>
      </c>
      <c r="F467" s="2">
        <v>11456</v>
      </c>
      <c r="G467" s="2">
        <v>11968</v>
      </c>
      <c r="H467" s="2">
        <v>12105</v>
      </c>
      <c r="I467" s="2">
        <v>13079</v>
      </c>
      <c r="J467" s="2">
        <v>14517</v>
      </c>
      <c r="K467" s="2">
        <v>15256</v>
      </c>
      <c r="L467" s="2">
        <v>15696</v>
      </c>
      <c r="M467" s="2">
        <v>16353</v>
      </c>
      <c r="N467" s="2">
        <v>16433</v>
      </c>
      <c r="O467" s="2">
        <v>15815</v>
      </c>
      <c r="P467" s="2">
        <v>15189</v>
      </c>
      <c r="Q467" s="2">
        <v>15001</v>
      </c>
      <c r="R467" s="2">
        <v>14499</v>
      </c>
      <c r="S467" s="2">
        <v>13171</v>
      </c>
      <c r="T467" s="2">
        <v>12803</v>
      </c>
      <c r="U467" s="2">
        <v>11513</v>
      </c>
      <c r="V467" s="2">
        <v>10847</v>
      </c>
      <c r="W467" s="2">
        <v>10401</v>
      </c>
      <c r="X467" s="2">
        <v>10107</v>
      </c>
      <c r="Y467" s="2">
        <v>10031</v>
      </c>
      <c r="AA467" s="28">
        <f t="shared" si="69"/>
        <v>4</v>
      </c>
      <c r="AB467" s="11">
        <f t="shared" si="62"/>
        <v>220680</v>
      </c>
      <c r="AC467" s="2">
        <f t="shared" si="63"/>
        <v>88427</v>
      </c>
      <c r="AD467" s="2">
        <f t="shared" si="64"/>
        <v>309107</v>
      </c>
      <c r="AF467">
        <f t="shared" si="65"/>
        <v>4</v>
      </c>
      <c r="AG467">
        <f t="shared" si="66"/>
        <v>2025</v>
      </c>
      <c r="AI467" s="2">
        <f t="shared" si="67"/>
        <v>16433</v>
      </c>
      <c r="AJ467">
        <f t="shared" si="68"/>
        <v>13</v>
      </c>
    </row>
    <row r="468" spans="1:36" x14ac:dyDescent="0.2">
      <c r="A468" s="7">
        <v>45751</v>
      </c>
      <c r="B468" s="2">
        <v>9844</v>
      </c>
      <c r="C468" s="2">
        <v>9836</v>
      </c>
      <c r="D468" s="2">
        <v>9872</v>
      </c>
      <c r="E468" s="2">
        <v>9956</v>
      </c>
      <c r="F468" s="2">
        <v>10533</v>
      </c>
      <c r="G468" s="2">
        <v>11140</v>
      </c>
      <c r="H468" s="2">
        <v>11377</v>
      </c>
      <c r="I468" s="2">
        <v>11029</v>
      </c>
      <c r="J468" s="2">
        <v>10538</v>
      </c>
      <c r="K468" s="2">
        <v>9081</v>
      </c>
      <c r="L468" s="2">
        <v>7162</v>
      </c>
      <c r="M468" s="2">
        <v>8770</v>
      </c>
      <c r="N468" s="2">
        <v>8880</v>
      </c>
      <c r="O468" s="2">
        <v>9366</v>
      </c>
      <c r="P468" s="2">
        <v>9583</v>
      </c>
      <c r="Q468" s="2">
        <v>10021</v>
      </c>
      <c r="R468" s="2">
        <v>10442</v>
      </c>
      <c r="S468" s="2">
        <v>9984</v>
      </c>
      <c r="T468" s="2">
        <v>10988</v>
      </c>
      <c r="U468" s="2">
        <v>10637</v>
      </c>
      <c r="V468" s="2">
        <v>10234</v>
      </c>
      <c r="W468" s="2">
        <v>10253</v>
      </c>
      <c r="X468" s="2">
        <v>10125</v>
      </c>
      <c r="Y468" s="2">
        <v>10241</v>
      </c>
      <c r="AA468" s="28">
        <f t="shared" si="69"/>
        <v>5</v>
      </c>
      <c r="AB468" s="11">
        <f t="shared" si="62"/>
        <v>157093</v>
      </c>
      <c r="AC468" s="2">
        <f t="shared" si="63"/>
        <v>82799</v>
      </c>
      <c r="AD468" s="2">
        <f t="shared" si="64"/>
        <v>239892</v>
      </c>
      <c r="AF468">
        <f t="shared" si="65"/>
        <v>4</v>
      </c>
      <c r="AG468">
        <f t="shared" si="66"/>
        <v>2025</v>
      </c>
      <c r="AI468" s="2">
        <f t="shared" si="67"/>
        <v>11377</v>
      </c>
      <c r="AJ468">
        <f t="shared" si="68"/>
        <v>7</v>
      </c>
    </row>
    <row r="469" spans="1:36" x14ac:dyDescent="0.2">
      <c r="A469" s="7">
        <v>45752</v>
      </c>
      <c r="B469" s="2">
        <v>10293</v>
      </c>
      <c r="C469" s="2">
        <v>10413</v>
      </c>
      <c r="D469" s="2">
        <v>9898</v>
      </c>
      <c r="E469" s="2">
        <v>10571</v>
      </c>
      <c r="F469" s="2">
        <v>11000</v>
      </c>
      <c r="G469" s="2">
        <v>11195</v>
      </c>
      <c r="H469" s="2">
        <v>10735</v>
      </c>
      <c r="I469" s="2">
        <v>10241</v>
      </c>
      <c r="J469" s="2">
        <v>10466</v>
      </c>
      <c r="K469" s="2">
        <v>10309</v>
      </c>
      <c r="L469" s="2">
        <v>8927</v>
      </c>
      <c r="M469" s="2">
        <v>9244</v>
      </c>
      <c r="N469" s="2">
        <v>9550</v>
      </c>
      <c r="O469" s="2">
        <v>10544</v>
      </c>
      <c r="P469" s="2">
        <v>11477</v>
      </c>
      <c r="Q469" s="2">
        <v>12727</v>
      </c>
      <c r="R469" s="2">
        <v>13205</v>
      </c>
      <c r="S469" s="2">
        <v>12442</v>
      </c>
      <c r="T469" s="2">
        <v>12289</v>
      </c>
      <c r="U469" s="2">
        <v>11313</v>
      </c>
      <c r="V469" s="2">
        <v>10823</v>
      </c>
      <c r="W469" s="2">
        <v>10630</v>
      </c>
      <c r="X469" s="2">
        <v>10594</v>
      </c>
      <c r="Y469" s="2">
        <v>10688</v>
      </c>
      <c r="AA469" s="28">
        <f t="shared" si="69"/>
        <v>6</v>
      </c>
      <c r="AB469" s="11">
        <f t="shared" si="62"/>
        <v>174781</v>
      </c>
      <c r="AC469" s="2">
        <f t="shared" si="63"/>
        <v>84793</v>
      </c>
      <c r="AD469" s="2">
        <f t="shared" si="64"/>
        <v>259574</v>
      </c>
      <c r="AF469">
        <f t="shared" si="65"/>
        <v>4</v>
      </c>
      <c r="AG469">
        <f t="shared" si="66"/>
        <v>2025</v>
      </c>
      <c r="AI469" s="2">
        <f t="shared" si="67"/>
        <v>13205</v>
      </c>
      <c r="AJ469">
        <f t="shared" si="68"/>
        <v>17</v>
      </c>
    </row>
    <row r="470" spans="1:36" x14ac:dyDescent="0.2">
      <c r="A470" s="7">
        <v>45753</v>
      </c>
      <c r="B470" s="2">
        <v>10767</v>
      </c>
      <c r="C470" s="2">
        <v>10600</v>
      </c>
      <c r="D470" s="2">
        <v>9989</v>
      </c>
      <c r="E470" s="2">
        <v>10353</v>
      </c>
      <c r="F470" s="2">
        <v>10456</v>
      </c>
      <c r="G470" s="2">
        <v>10459</v>
      </c>
      <c r="H470" s="2">
        <v>10139</v>
      </c>
      <c r="I470" s="2">
        <v>10613</v>
      </c>
      <c r="J470" s="2">
        <v>11647</v>
      </c>
      <c r="K470" s="2">
        <v>11775</v>
      </c>
      <c r="L470" s="2">
        <v>11798</v>
      </c>
      <c r="M470" s="2">
        <v>12495</v>
      </c>
      <c r="N470" s="2">
        <v>10824</v>
      </c>
      <c r="O470" s="2">
        <v>10354</v>
      </c>
      <c r="P470" s="2">
        <v>10491</v>
      </c>
      <c r="Q470" s="2">
        <v>9580</v>
      </c>
      <c r="R470" s="2">
        <v>10082</v>
      </c>
      <c r="S470" s="2">
        <v>10390</v>
      </c>
      <c r="T470" s="2">
        <v>11669</v>
      </c>
      <c r="U470" s="2">
        <v>11084</v>
      </c>
      <c r="V470" s="2">
        <v>10501</v>
      </c>
      <c r="W470" s="2">
        <v>10216</v>
      </c>
      <c r="X470" s="2">
        <v>9931</v>
      </c>
      <c r="Y470" s="2">
        <v>9933</v>
      </c>
      <c r="AA470" s="28">
        <f t="shared" si="69"/>
        <v>7</v>
      </c>
      <c r="AB470" s="11">
        <f t="shared" si="62"/>
        <v>0</v>
      </c>
      <c r="AC470" s="2">
        <f t="shared" si="63"/>
        <v>256146</v>
      </c>
      <c r="AD470" s="2">
        <f t="shared" si="64"/>
        <v>256146</v>
      </c>
      <c r="AF470">
        <f t="shared" si="65"/>
        <v>4</v>
      </c>
      <c r="AG470">
        <f t="shared" si="66"/>
        <v>2025</v>
      </c>
      <c r="AI470" s="2">
        <f t="shared" si="67"/>
        <v>12495</v>
      </c>
      <c r="AJ470">
        <f t="shared" si="68"/>
        <v>12</v>
      </c>
    </row>
    <row r="471" spans="1:36" x14ac:dyDescent="0.2">
      <c r="A471" s="7">
        <v>45754</v>
      </c>
      <c r="B471" s="2">
        <v>10208</v>
      </c>
      <c r="C471" s="2">
        <v>10220</v>
      </c>
      <c r="D471" s="2">
        <v>10300</v>
      </c>
      <c r="E471" s="2">
        <v>10453</v>
      </c>
      <c r="F471" s="2">
        <v>11152</v>
      </c>
      <c r="G471" s="2">
        <v>11719</v>
      </c>
      <c r="H471" s="2">
        <v>12388</v>
      </c>
      <c r="I471" s="2">
        <v>12316</v>
      </c>
      <c r="J471" s="2">
        <v>12157</v>
      </c>
      <c r="K471" s="2">
        <v>11431</v>
      </c>
      <c r="L471" s="2">
        <v>10094</v>
      </c>
      <c r="M471" s="2">
        <v>8935</v>
      </c>
      <c r="N471" s="2">
        <v>8128</v>
      </c>
      <c r="O471" s="2">
        <v>8663</v>
      </c>
      <c r="P471" s="2">
        <v>9453</v>
      </c>
      <c r="Q471" s="2">
        <v>10863</v>
      </c>
      <c r="R471" s="2">
        <v>11957</v>
      </c>
      <c r="S471" s="2">
        <v>12168</v>
      </c>
      <c r="T471" s="2">
        <v>12500</v>
      </c>
      <c r="U471" s="2">
        <v>11723</v>
      </c>
      <c r="V471" s="2">
        <v>11094</v>
      </c>
      <c r="W471" s="2">
        <v>10791</v>
      </c>
      <c r="X471" s="2">
        <v>10679</v>
      </c>
      <c r="Y471" s="2">
        <v>10617</v>
      </c>
      <c r="AA471" s="28">
        <f t="shared" si="69"/>
        <v>1</v>
      </c>
      <c r="AB471" s="11">
        <f t="shared" si="62"/>
        <v>0</v>
      </c>
      <c r="AC471" s="2">
        <f t="shared" si="63"/>
        <v>260009</v>
      </c>
      <c r="AD471" s="2">
        <f t="shared" si="64"/>
        <v>260009</v>
      </c>
      <c r="AF471">
        <f t="shared" si="65"/>
        <v>4</v>
      </c>
      <c r="AG471">
        <f t="shared" si="66"/>
        <v>2025</v>
      </c>
      <c r="AI471" s="2">
        <f t="shared" si="67"/>
        <v>12500</v>
      </c>
      <c r="AJ471">
        <f t="shared" si="68"/>
        <v>19</v>
      </c>
    </row>
    <row r="472" spans="1:36" x14ac:dyDescent="0.2">
      <c r="A472" s="7">
        <v>45755</v>
      </c>
      <c r="B472" s="2">
        <v>10707</v>
      </c>
      <c r="C472" s="2">
        <v>10451</v>
      </c>
      <c r="D472" s="2">
        <v>10711</v>
      </c>
      <c r="E472" s="2">
        <v>10770</v>
      </c>
      <c r="F472" s="2">
        <v>11435</v>
      </c>
      <c r="G472" s="2">
        <v>11971</v>
      </c>
      <c r="H472" s="2">
        <v>12336</v>
      </c>
      <c r="I472" s="2">
        <v>12110</v>
      </c>
      <c r="J472" s="2">
        <v>12057</v>
      </c>
      <c r="K472" s="2">
        <v>12042</v>
      </c>
      <c r="L472" s="2">
        <v>12799</v>
      </c>
      <c r="M472" s="2">
        <v>12369</v>
      </c>
      <c r="N472" s="2">
        <v>12410</v>
      </c>
      <c r="O472" s="2">
        <v>14135</v>
      </c>
      <c r="P472" s="2">
        <v>14519</v>
      </c>
      <c r="Q472" s="2">
        <v>14890</v>
      </c>
      <c r="R472" s="2">
        <v>14376</v>
      </c>
      <c r="S472" s="2">
        <v>13741</v>
      </c>
      <c r="T472" s="2">
        <v>13732</v>
      </c>
      <c r="U472" s="2">
        <v>12369</v>
      </c>
      <c r="V472" s="2">
        <v>11504</v>
      </c>
      <c r="W472" s="2">
        <v>11426</v>
      </c>
      <c r="X472" s="2">
        <v>11230</v>
      </c>
      <c r="Y472" s="2">
        <v>11243</v>
      </c>
      <c r="AA472" s="28">
        <f t="shared" si="69"/>
        <v>2</v>
      </c>
      <c r="AB472" s="11">
        <f t="shared" si="62"/>
        <v>205709</v>
      </c>
      <c r="AC472" s="2">
        <f t="shared" si="63"/>
        <v>89624</v>
      </c>
      <c r="AD472" s="2">
        <f t="shared" si="64"/>
        <v>295333</v>
      </c>
      <c r="AF472">
        <f t="shared" si="65"/>
        <v>4</v>
      </c>
      <c r="AG472">
        <f t="shared" si="66"/>
        <v>2025</v>
      </c>
      <c r="AI472" s="2">
        <f t="shared" si="67"/>
        <v>14890</v>
      </c>
      <c r="AJ472">
        <f t="shared" si="68"/>
        <v>16</v>
      </c>
    </row>
    <row r="473" spans="1:36" x14ac:dyDescent="0.2">
      <c r="A473" s="7">
        <v>45756</v>
      </c>
      <c r="B473" s="2">
        <v>11295</v>
      </c>
      <c r="C473" s="2">
        <v>11457</v>
      </c>
      <c r="D473" s="2">
        <v>11522</v>
      </c>
      <c r="E473" s="2">
        <v>11768</v>
      </c>
      <c r="F473" s="2">
        <v>12259</v>
      </c>
      <c r="G473" s="2">
        <v>12979</v>
      </c>
      <c r="H473" s="2">
        <v>13277</v>
      </c>
      <c r="I473" s="2">
        <v>14254</v>
      </c>
      <c r="J473" s="2">
        <v>15248</v>
      </c>
      <c r="K473" s="2">
        <v>15219</v>
      </c>
      <c r="L473" s="2">
        <v>14425</v>
      </c>
      <c r="M473" s="2">
        <v>12735</v>
      </c>
      <c r="N473" s="2">
        <v>10793</v>
      </c>
      <c r="O473" s="2">
        <v>10081</v>
      </c>
      <c r="P473" s="2">
        <v>9347</v>
      </c>
      <c r="Q473" s="2">
        <v>9691</v>
      </c>
      <c r="R473" s="2">
        <v>10448</v>
      </c>
      <c r="S473" s="2">
        <v>10995</v>
      </c>
      <c r="T473" s="2">
        <v>12731</v>
      </c>
      <c r="U473" s="2">
        <v>12421</v>
      </c>
      <c r="V473" s="2">
        <v>11792</v>
      </c>
      <c r="W473" s="2">
        <v>11696</v>
      </c>
      <c r="X473" s="2">
        <v>11505</v>
      </c>
      <c r="Y473" s="2">
        <v>11593</v>
      </c>
      <c r="AA473" s="28">
        <f t="shared" si="69"/>
        <v>3</v>
      </c>
      <c r="AB473" s="11">
        <f t="shared" si="62"/>
        <v>193381</v>
      </c>
      <c r="AC473" s="2">
        <f t="shared" si="63"/>
        <v>96150</v>
      </c>
      <c r="AD473" s="2">
        <f t="shared" si="64"/>
        <v>289531</v>
      </c>
      <c r="AF473">
        <f t="shared" si="65"/>
        <v>4</v>
      </c>
      <c r="AG473">
        <f t="shared" si="66"/>
        <v>2025</v>
      </c>
      <c r="AI473" s="2">
        <f t="shared" si="67"/>
        <v>15248</v>
      </c>
      <c r="AJ473">
        <f t="shared" si="68"/>
        <v>9</v>
      </c>
    </row>
    <row r="474" spans="1:36" x14ac:dyDescent="0.2">
      <c r="A474" s="7">
        <v>45757</v>
      </c>
      <c r="B474" s="2">
        <v>11685</v>
      </c>
      <c r="C474" s="2">
        <v>11712</v>
      </c>
      <c r="D474" s="2">
        <v>11955</v>
      </c>
      <c r="E474" s="2">
        <v>11903</v>
      </c>
      <c r="F474" s="2">
        <v>12782</v>
      </c>
      <c r="G474" s="2">
        <v>13488</v>
      </c>
      <c r="H474" s="2">
        <v>13376</v>
      </c>
      <c r="I474" s="2">
        <v>11712</v>
      </c>
      <c r="J474" s="2">
        <v>9321</v>
      </c>
      <c r="K474" s="2">
        <v>7574</v>
      </c>
      <c r="L474" s="2">
        <v>6802</v>
      </c>
      <c r="M474" s="2">
        <v>6532</v>
      </c>
      <c r="N474" s="2">
        <v>6396</v>
      </c>
      <c r="O474" s="2">
        <v>6372</v>
      </c>
      <c r="P474" s="2">
        <v>7078</v>
      </c>
      <c r="Q474" s="2">
        <v>7096</v>
      </c>
      <c r="R474" s="2">
        <v>8430</v>
      </c>
      <c r="S474" s="2">
        <v>9957</v>
      </c>
      <c r="T474" s="2">
        <v>11813</v>
      </c>
      <c r="U474" s="2">
        <v>11586</v>
      </c>
      <c r="V474" s="2">
        <v>11339</v>
      </c>
      <c r="W474" s="2">
        <v>11131</v>
      </c>
      <c r="X474" s="2">
        <v>11016</v>
      </c>
      <c r="Y474" s="2">
        <v>11040</v>
      </c>
      <c r="AA474" s="28">
        <f t="shared" si="69"/>
        <v>4</v>
      </c>
      <c r="AB474" s="11">
        <f t="shared" si="62"/>
        <v>144155</v>
      </c>
      <c r="AC474" s="2">
        <f t="shared" si="63"/>
        <v>97941</v>
      </c>
      <c r="AD474" s="2">
        <f t="shared" si="64"/>
        <v>242096</v>
      </c>
      <c r="AF474">
        <f t="shared" si="65"/>
        <v>4</v>
      </c>
      <c r="AG474">
        <f t="shared" si="66"/>
        <v>2025</v>
      </c>
      <c r="AI474" s="2">
        <f t="shared" si="67"/>
        <v>13488</v>
      </c>
      <c r="AJ474">
        <f t="shared" si="68"/>
        <v>6</v>
      </c>
    </row>
    <row r="475" spans="1:36" x14ac:dyDescent="0.2">
      <c r="A475" s="7">
        <v>45758</v>
      </c>
      <c r="B475" s="2">
        <v>11068</v>
      </c>
      <c r="C475" s="2">
        <v>11184</v>
      </c>
      <c r="D475" s="2">
        <v>11225</v>
      </c>
      <c r="E475" s="2">
        <v>11409</v>
      </c>
      <c r="F475" s="2">
        <v>11964</v>
      </c>
      <c r="G475" s="2">
        <v>12466</v>
      </c>
      <c r="H475" s="2">
        <v>12676</v>
      </c>
      <c r="I475" s="2">
        <v>13003</v>
      </c>
      <c r="J475" s="2">
        <v>13305</v>
      </c>
      <c r="K475" s="2">
        <v>13495</v>
      </c>
      <c r="L475" s="2">
        <v>12771</v>
      </c>
      <c r="M475" s="2">
        <v>11245</v>
      </c>
      <c r="N475" s="2">
        <v>10976</v>
      </c>
      <c r="O475" s="2">
        <v>12734</v>
      </c>
      <c r="P475" s="2">
        <v>13209</v>
      </c>
      <c r="Q475" s="2">
        <v>13232</v>
      </c>
      <c r="R475" s="2">
        <v>13113</v>
      </c>
      <c r="S475" s="2">
        <v>12431</v>
      </c>
      <c r="T475" s="2">
        <v>12262</v>
      </c>
      <c r="U475" s="2">
        <v>11300</v>
      </c>
      <c r="V475" s="2">
        <v>10749</v>
      </c>
      <c r="W475" s="2">
        <v>10640</v>
      </c>
      <c r="X475" s="2">
        <v>10594</v>
      </c>
      <c r="Y475" s="2">
        <v>10522</v>
      </c>
      <c r="AA475" s="28">
        <f t="shared" si="69"/>
        <v>5</v>
      </c>
      <c r="AB475" s="11">
        <f t="shared" si="62"/>
        <v>195059</v>
      </c>
      <c r="AC475" s="2">
        <f t="shared" si="63"/>
        <v>92514</v>
      </c>
      <c r="AD475" s="2">
        <f t="shared" si="64"/>
        <v>287573</v>
      </c>
      <c r="AF475">
        <f t="shared" si="65"/>
        <v>4</v>
      </c>
      <c r="AG475">
        <f t="shared" si="66"/>
        <v>2025</v>
      </c>
      <c r="AI475" s="2">
        <f t="shared" si="67"/>
        <v>13495</v>
      </c>
      <c r="AJ475">
        <f t="shared" si="68"/>
        <v>10</v>
      </c>
    </row>
    <row r="476" spans="1:36" x14ac:dyDescent="0.2">
      <c r="A476" s="7">
        <v>45759</v>
      </c>
      <c r="B476" s="2">
        <v>10744</v>
      </c>
      <c r="C476" s="2">
        <v>10591</v>
      </c>
      <c r="D476" s="2">
        <v>10066</v>
      </c>
      <c r="E476" s="2">
        <v>10631</v>
      </c>
      <c r="F476" s="2">
        <v>11060</v>
      </c>
      <c r="G476" s="2">
        <v>10855</v>
      </c>
      <c r="H476" s="2">
        <v>10824</v>
      </c>
      <c r="I476" s="2">
        <v>11268</v>
      </c>
      <c r="J476" s="2">
        <v>12562</v>
      </c>
      <c r="K476" s="2">
        <v>12806</v>
      </c>
      <c r="L476" s="2">
        <v>12568</v>
      </c>
      <c r="M476" s="2">
        <v>12770</v>
      </c>
      <c r="N476" s="2">
        <v>12596</v>
      </c>
      <c r="O476" s="2">
        <v>12667</v>
      </c>
      <c r="P476" s="2">
        <v>13711</v>
      </c>
      <c r="Q476" s="2">
        <v>13881</v>
      </c>
      <c r="R476" s="2">
        <v>13619</v>
      </c>
      <c r="S476" s="2">
        <v>12969</v>
      </c>
      <c r="T476" s="2">
        <v>12603</v>
      </c>
      <c r="U476" s="2">
        <v>11605</v>
      </c>
      <c r="V476" s="2">
        <v>10940</v>
      </c>
      <c r="W476" s="2">
        <v>10946</v>
      </c>
      <c r="X476" s="2">
        <v>10780</v>
      </c>
      <c r="Y476" s="2">
        <v>10763</v>
      </c>
      <c r="AA476" s="28">
        <f t="shared" si="69"/>
        <v>6</v>
      </c>
      <c r="AB476" s="11">
        <f t="shared" si="62"/>
        <v>198291</v>
      </c>
      <c r="AC476" s="2">
        <f t="shared" si="63"/>
        <v>85534</v>
      </c>
      <c r="AD476" s="2">
        <f t="shared" si="64"/>
        <v>283825</v>
      </c>
      <c r="AF476">
        <f t="shared" si="65"/>
        <v>4</v>
      </c>
      <c r="AG476">
        <f t="shared" si="66"/>
        <v>2025</v>
      </c>
      <c r="AI476" s="2">
        <f t="shared" si="67"/>
        <v>13881</v>
      </c>
      <c r="AJ476">
        <f t="shared" si="68"/>
        <v>16</v>
      </c>
    </row>
    <row r="477" spans="1:36" x14ac:dyDescent="0.2">
      <c r="A477" s="7">
        <v>45760</v>
      </c>
      <c r="B477" s="2">
        <v>11078</v>
      </c>
      <c r="C477" s="2">
        <v>11013</v>
      </c>
      <c r="D477" s="2">
        <v>10417</v>
      </c>
      <c r="E477" s="2">
        <v>10880</v>
      </c>
      <c r="F477" s="2">
        <v>11200</v>
      </c>
      <c r="G477" s="2">
        <v>11097</v>
      </c>
      <c r="H477" s="2">
        <v>10965</v>
      </c>
      <c r="I477" s="2">
        <v>11420</v>
      </c>
      <c r="J477" s="2">
        <v>12605</v>
      </c>
      <c r="K477" s="2">
        <v>13246</v>
      </c>
      <c r="L477" s="2">
        <v>13965</v>
      </c>
      <c r="M477" s="2">
        <v>14672</v>
      </c>
      <c r="N477" s="2">
        <v>14755</v>
      </c>
      <c r="O477" s="2">
        <v>14789</v>
      </c>
      <c r="P477" s="2">
        <v>14741</v>
      </c>
      <c r="Q477" s="2">
        <v>15195</v>
      </c>
      <c r="R477" s="2">
        <v>15013</v>
      </c>
      <c r="S477" s="2">
        <v>13935</v>
      </c>
      <c r="T477" s="2">
        <v>13468</v>
      </c>
      <c r="U477" s="2">
        <v>12484</v>
      </c>
      <c r="V477" s="2">
        <v>11787</v>
      </c>
      <c r="W477" s="2">
        <v>11460</v>
      </c>
      <c r="X477" s="2">
        <v>11200</v>
      </c>
      <c r="Y477" s="2">
        <v>11121</v>
      </c>
      <c r="AA477" s="28">
        <f t="shared" si="69"/>
        <v>7</v>
      </c>
      <c r="AB477" s="11">
        <f t="shared" si="62"/>
        <v>0</v>
      </c>
      <c r="AC477" s="2">
        <f t="shared" si="63"/>
        <v>302506</v>
      </c>
      <c r="AD477" s="2">
        <f t="shared" si="64"/>
        <v>302506</v>
      </c>
      <c r="AF477">
        <f t="shared" si="65"/>
        <v>4</v>
      </c>
      <c r="AG477">
        <f t="shared" si="66"/>
        <v>2025</v>
      </c>
      <c r="AI477" s="2">
        <f t="shared" si="67"/>
        <v>15195</v>
      </c>
      <c r="AJ477">
        <f t="shared" si="68"/>
        <v>16</v>
      </c>
    </row>
    <row r="478" spans="1:36" x14ac:dyDescent="0.2">
      <c r="A478" s="7">
        <v>45761</v>
      </c>
      <c r="B478" s="2">
        <v>11164</v>
      </c>
      <c r="C478" s="2">
        <v>11080</v>
      </c>
      <c r="D478" s="2">
        <v>11181</v>
      </c>
      <c r="E478" s="2">
        <v>11259</v>
      </c>
      <c r="F478" s="2">
        <v>11939</v>
      </c>
      <c r="G478" s="2">
        <v>12508</v>
      </c>
      <c r="H478" s="2">
        <v>12697</v>
      </c>
      <c r="I478" s="2">
        <v>12771</v>
      </c>
      <c r="J478" s="2">
        <v>12800</v>
      </c>
      <c r="K478" s="2">
        <v>12484</v>
      </c>
      <c r="L478" s="2">
        <v>11900</v>
      </c>
      <c r="M478" s="2">
        <v>11641</v>
      </c>
      <c r="N478" s="2">
        <v>11644</v>
      </c>
      <c r="O478" s="2">
        <v>10937</v>
      </c>
      <c r="P478" s="2">
        <v>10385</v>
      </c>
      <c r="Q478" s="2">
        <v>11195</v>
      </c>
      <c r="R478" s="2">
        <v>9497</v>
      </c>
      <c r="S478" s="2">
        <v>10328</v>
      </c>
      <c r="T478" s="2">
        <v>11702</v>
      </c>
      <c r="U478" s="2">
        <v>11277</v>
      </c>
      <c r="V478" s="2">
        <v>10811</v>
      </c>
      <c r="W478" s="2">
        <v>10759</v>
      </c>
      <c r="X478" s="2">
        <v>10451</v>
      </c>
      <c r="Y478" s="2">
        <v>10535</v>
      </c>
      <c r="AA478" s="28">
        <f t="shared" si="69"/>
        <v>1</v>
      </c>
      <c r="AB478" s="11">
        <f t="shared" si="62"/>
        <v>0</v>
      </c>
      <c r="AC478" s="2">
        <f t="shared" si="63"/>
        <v>272945</v>
      </c>
      <c r="AD478" s="2">
        <f t="shared" si="64"/>
        <v>272945</v>
      </c>
      <c r="AF478">
        <f t="shared" si="65"/>
        <v>4</v>
      </c>
      <c r="AG478">
        <f t="shared" si="66"/>
        <v>2025</v>
      </c>
      <c r="AI478" s="2">
        <f t="shared" si="67"/>
        <v>12800</v>
      </c>
      <c r="AJ478">
        <f t="shared" si="68"/>
        <v>9</v>
      </c>
    </row>
    <row r="479" spans="1:36" x14ac:dyDescent="0.2">
      <c r="A479" s="7">
        <v>45762</v>
      </c>
      <c r="B479" s="2">
        <v>10295</v>
      </c>
      <c r="C479" s="2">
        <v>10345</v>
      </c>
      <c r="D479" s="2">
        <v>10417</v>
      </c>
      <c r="E479" s="2">
        <v>10452</v>
      </c>
      <c r="F479" s="2">
        <v>10952</v>
      </c>
      <c r="G479" s="2">
        <v>11606</v>
      </c>
      <c r="H479" s="2">
        <v>12023</v>
      </c>
      <c r="I479" s="2">
        <v>12471</v>
      </c>
      <c r="J479" s="2">
        <v>12242</v>
      </c>
      <c r="K479" s="2">
        <v>12323</v>
      </c>
      <c r="L479" s="2">
        <v>12761</v>
      </c>
      <c r="M479" s="2">
        <v>13973</v>
      </c>
      <c r="N479" s="2">
        <v>12850</v>
      </c>
      <c r="O479" s="2">
        <v>10792</v>
      </c>
      <c r="P479" s="2">
        <v>13057</v>
      </c>
      <c r="Q479" s="2">
        <v>14231</v>
      </c>
      <c r="R479" s="2">
        <v>14493</v>
      </c>
      <c r="S479" s="2">
        <v>13241</v>
      </c>
      <c r="T479" s="2">
        <v>12992</v>
      </c>
      <c r="U479" s="2">
        <v>11742</v>
      </c>
      <c r="V479" s="2">
        <v>10835</v>
      </c>
      <c r="W479" s="2">
        <v>10717</v>
      </c>
      <c r="X479" s="2">
        <v>10148</v>
      </c>
      <c r="Y479" s="2">
        <v>9836</v>
      </c>
      <c r="AA479" s="28">
        <f t="shared" si="69"/>
        <v>2</v>
      </c>
      <c r="AB479" s="11">
        <f t="shared" si="62"/>
        <v>198868</v>
      </c>
      <c r="AC479" s="2">
        <f t="shared" si="63"/>
        <v>85926</v>
      </c>
      <c r="AD479" s="2">
        <f t="shared" si="64"/>
        <v>284794</v>
      </c>
      <c r="AF479">
        <f t="shared" si="65"/>
        <v>4</v>
      </c>
      <c r="AG479">
        <f t="shared" si="66"/>
        <v>2025</v>
      </c>
      <c r="AI479" s="2">
        <f t="shared" si="67"/>
        <v>14493</v>
      </c>
      <c r="AJ479">
        <f t="shared" si="68"/>
        <v>17</v>
      </c>
    </row>
    <row r="480" spans="1:36" x14ac:dyDescent="0.2">
      <c r="A480" s="7">
        <v>45763</v>
      </c>
      <c r="B480" s="2">
        <v>10029</v>
      </c>
      <c r="C480" s="2">
        <v>10191</v>
      </c>
      <c r="D480" s="2">
        <v>10182</v>
      </c>
      <c r="E480" s="2">
        <v>10367</v>
      </c>
      <c r="F480" s="2">
        <v>10986</v>
      </c>
      <c r="G480" s="2">
        <v>11585</v>
      </c>
      <c r="H480" s="2">
        <v>11662</v>
      </c>
      <c r="I480" s="2">
        <v>10802</v>
      </c>
      <c r="J480" s="2">
        <v>9224</v>
      </c>
      <c r="K480" s="2">
        <v>9029</v>
      </c>
      <c r="L480" s="2">
        <v>9631</v>
      </c>
      <c r="M480" s="2">
        <v>10745</v>
      </c>
      <c r="N480" s="2">
        <v>11709</v>
      </c>
      <c r="O480" s="2">
        <v>12244</v>
      </c>
      <c r="P480" s="2">
        <v>12960</v>
      </c>
      <c r="Q480" s="2">
        <v>12871</v>
      </c>
      <c r="R480" s="2">
        <v>12194</v>
      </c>
      <c r="S480" s="2">
        <v>11856</v>
      </c>
      <c r="T480" s="2">
        <v>12497</v>
      </c>
      <c r="U480" s="2">
        <v>11822</v>
      </c>
      <c r="V480" s="2">
        <v>11195</v>
      </c>
      <c r="W480" s="2">
        <v>10999</v>
      </c>
      <c r="X480" s="2">
        <v>10736</v>
      </c>
      <c r="Y480" s="2">
        <v>10719</v>
      </c>
      <c r="AA480" s="28">
        <f t="shared" si="69"/>
        <v>3</v>
      </c>
      <c r="AB480" s="11">
        <f t="shared" si="62"/>
        <v>180514</v>
      </c>
      <c r="AC480" s="2">
        <f t="shared" si="63"/>
        <v>85721</v>
      </c>
      <c r="AD480" s="2">
        <f t="shared" si="64"/>
        <v>266235</v>
      </c>
      <c r="AF480">
        <f t="shared" si="65"/>
        <v>4</v>
      </c>
      <c r="AG480">
        <f t="shared" si="66"/>
        <v>2025</v>
      </c>
      <c r="AI480" s="2">
        <f t="shared" si="67"/>
        <v>12960</v>
      </c>
      <c r="AJ480">
        <f t="shared" si="68"/>
        <v>15</v>
      </c>
    </row>
    <row r="481" spans="1:36" x14ac:dyDescent="0.2">
      <c r="A481" s="7">
        <v>45764</v>
      </c>
      <c r="B481" s="2">
        <v>10526</v>
      </c>
      <c r="C481" s="2">
        <v>10504</v>
      </c>
      <c r="D481" s="2">
        <v>10553</v>
      </c>
      <c r="E481" s="2">
        <v>10747</v>
      </c>
      <c r="F481" s="2">
        <v>11331</v>
      </c>
      <c r="G481" s="2">
        <v>12038</v>
      </c>
      <c r="H481" s="2">
        <v>12100</v>
      </c>
      <c r="I481" s="2">
        <v>11447</v>
      </c>
      <c r="J481" s="2">
        <v>10332</v>
      </c>
      <c r="K481" s="2">
        <v>8732</v>
      </c>
      <c r="L481" s="2">
        <v>7712</v>
      </c>
      <c r="M481" s="2">
        <v>7348</v>
      </c>
      <c r="N481" s="2">
        <v>7566</v>
      </c>
      <c r="O481" s="2">
        <v>7820</v>
      </c>
      <c r="P481" s="2">
        <v>8124</v>
      </c>
      <c r="Q481" s="2">
        <v>8805</v>
      </c>
      <c r="R481" s="2">
        <v>8688</v>
      </c>
      <c r="S481" s="2">
        <v>9651</v>
      </c>
      <c r="T481" s="2">
        <v>11398</v>
      </c>
      <c r="U481" s="2">
        <v>11230</v>
      </c>
      <c r="V481" s="2">
        <v>10930</v>
      </c>
      <c r="W481" s="2">
        <v>10948</v>
      </c>
      <c r="X481" s="2">
        <v>10812</v>
      </c>
      <c r="Y481" s="2">
        <v>10763</v>
      </c>
      <c r="AA481" s="28">
        <f t="shared" si="69"/>
        <v>4</v>
      </c>
      <c r="AB481" s="11">
        <f t="shared" si="62"/>
        <v>151543</v>
      </c>
      <c r="AC481" s="2">
        <f t="shared" si="63"/>
        <v>88562</v>
      </c>
      <c r="AD481" s="2">
        <f t="shared" si="64"/>
        <v>240105</v>
      </c>
      <c r="AF481">
        <f t="shared" si="65"/>
        <v>4</v>
      </c>
      <c r="AG481">
        <f t="shared" si="66"/>
        <v>2025</v>
      </c>
      <c r="AI481" s="2">
        <f t="shared" si="67"/>
        <v>12100</v>
      </c>
      <c r="AJ481">
        <f t="shared" si="68"/>
        <v>7</v>
      </c>
    </row>
    <row r="482" spans="1:36" x14ac:dyDescent="0.2">
      <c r="A482" s="7">
        <v>45765</v>
      </c>
      <c r="B482" s="2">
        <v>10875</v>
      </c>
      <c r="C482" s="2">
        <v>10849</v>
      </c>
      <c r="D482" s="2">
        <v>11036</v>
      </c>
      <c r="E482" s="2">
        <v>11162</v>
      </c>
      <c r="F482" s="2">
        <v>11892</v>
      </c>
      <c r="G482" s="2">
        <v>12545</v>
      </c>
      <c r="H482" s="2">
        <v>12206</v>
      </c>
      <c r="I482" s="2">
        <v>10535</v>
      </c>
      <c r="J482" s="2">
        <v>8482</v>
      </c>
      <c r="K482" s="2">
        <v>6718</v>
      </c>
      <c r="L482" s="2">
        <v>5523</v>
      </c>
      <c r="M482" s="2">
        <v>5550</v>
      </c>
      <c r="N482" s="2">
        <v>5048</v>
      </c>
      <c r="O482" s="2">
        <v>4679</v>
      </c>
      <c r="P482" s="2">
        <v>5185</v>
      </c>
      <c r="Q482" s="2">
        <v>8314</v>
      </c>
      <c r="R482" s="2">
        <v>10951</v>
      </c>
      <c r="S482" s="2">
        <v>11534</v>
      </c>
      <c r="T482" s="2">
        <v>11727</v>
      </c>
      <c r="U482" s="2">
        <v>10953</v>
      </c>
      <c r="V482" s="2">
        <v>10469</v>
      </c>
      <c r="W482" s="2">
        <v>10316</v>
      </c>
      <c r="X482" s="2">
        <v>10146</v>
      </c>
      <c r="Y482" s="2">
        <v>10084</v>
      </c>
      <c r="AA482" s="28">
        <f t="shared" si="69"/>
        <v>5</v>
      </c>
      <c r="AB482" s="11">
        <f t="shared" si="62"/>
        <v>136130</v>
      </c>
      <c r="AC482" s="2">
        <f t="shared" si="63"/>
        <v>90649</v>
      </c>
      <c r="AD482" s="2">
        <f t="shared" si="64"/>
        <v>226779</v>
      </c>
      <c r="AF482">
        <f t="shared" si="65"/>
        <v>4</v>
      </c>
      <c r="AG482">
        <f t="shared" si="66"/>
        <v>2025</v>
      </c>
      <c r="AI482" s="2">
        <f t="shared" si="67"/>
        <v>12545</v>
      </c>
      <c r="AJ482">
        <f t="shared" si="68"/>
        <v>6</v>
      </c>
    </row>
    <row r="483" spans="1:36" x14ac:dyDescent="0.2">
      <c r="A483" s="7">
        <v>45766</v>
      </c>
      <c r="B483" s="2">
        <v>9985</v>
      </c>
      <c r="C483" s="2">
        <v>9806</v>
      </c>
      <c r="D483" s="2">
        <v>9342</v>
      </c>
      <c r="E483" s="2">
        <v>9779</v>
      </c>
      <c r="F483" s="2">
        <v>10156</v>
      </c>
      <c r="G483" s="2">
        <v>10058</v>
      </c>
      <c r="H483" s="2">
        <v>10060</v>
      </c>
      <c r="I483" s="2">
        <v>10727</v>
      </c>
      <c r="J483" s="2">
        <v>11082</v>
      </c>
      <c r="K483" s="2">
        <v>10724</v>
      </c>
      <c r="L483" s="2">
        <v>11694</v>
      </c>
      <c r="M483" s="2">
        <v>11643</v>
      </c>
      <c r="N483" s="2">
        <v>10795</v>
      </c>
      <c r="O483" s="2">
        <v>11120</v>
      </c>
      <c r="P483" s="2">
        <v>12248</v>
      </c>
      <c r="Q483" s="2">
        <v>11119</v>
      </c>
      <c r="R483" s="2">
        <v>10103</v>
      </c>
      <c r="S483" s="2">
        <v>10166</v>
      </c>
      <c r="T483" s="2">
        <v>10727</v>
      </c>
      <c r="U483" s="2">
        <v>10404</v>
      </c>
      <c r="V483" s="2">
        <v>10034</v>
      </c>
      <c r="W483" s="2">
        <v>9875</v>
      </c>
      <c r="X483" s="2">
        <v>9652</v>
      </c>
      <c r="Y483" s="2">
        <v>9438</v>
      </c>
      <c r="AA483" s="28">
        <f t="shared" si="69"/>
        <v>6</v>
      </c>
      <c r="AB483" s="11">
        <f t="shared" si="62"/>
        <v>172113</v>
      </c>
      <c r="AC483" s="2">
        <f t="shared" si="63"/>
        <v>78624</v>
      </c>
      <c r="AD483" s="2">
        <f t="shared" si="64"/>
        <v>250737</v>
      </c>
      <c r="AF483">
        <f t="shared" si="65"/>
        <v>4</v>
      </c>
      <c r="AG483">
        <f t="shared" si="66"/>
        <v>2025</v>
      </c>
      <c r="AI483" s="2">
        <f t="shared" si="67"/>
        <v>12248</v>
      </c>
      <c r="AJ483">
        <f t="shared" si="68"/>
        <v>15</v>
      </c>
    </row>
    <row r="484" spans="1:36" x14ac:dyDescent="0.2">
      <c r="A484" s="7">
        <v>45767</v>
      </c>
      <c r="B484" s="2">
        <v>9467</v>
      </c>
      <c r="C484" s="2">
        <v>9170</v>
      </c>
      <c r="D484" s="2">
        <v>8696</v>
      </c>
      <c r="E484" s="2">
        <v>8980</v>
      </c>
      <c r="F484" s="2">
        <v>9383</v>
      </c>
      <c r="G484" s="2">
        <v>9317</v>
      </c>
      <c r="H484" s="2">
        <v>8720</v>
      </c>
      <c r="I484" s="2">
        <v>7773</v>
      </c>
      <c r="J484" s="2">
        <v>7590</v>
      </c>
      <c r="K484" s="2">
        <v>6695</v>
      </c>
      <c r="L484" s="2">
        <v>5888</v>
      </c>
      <c r="M484" s="2">
        <v>5503</v>
      </c>
      <c r="N484" s="2">
        <v>5006</v>
      </c>
      <c r="O484" s="2">
        <v>5074</v>
      </c>
      <c r="P484" s="2">
        <v>4758</v>
      </c>
      <c r="Q484" s="2">
        <v>5225</v>
      </c>
      <c r="R484" s="2">
        <v>6624</v>
      </c>
      <c r="S484" s="2">
        <v>8220</v>
      </c>
      <c r="T484" s="2">
        <v>10014</v>
      </c>
      <c r="U484" s="2">
        <v>10236</v>
      </c>
      <c r="V484" s="2">
        <v>10277</v>
      </c>
      <c r="W484" s="2">
        <v>10125</v>
      </c>
      <c r="X484" s="2">
        <v>9935</v>
      </c>
      <c r="Y484" s="2">
        <v>9866</v>
      </c>
      <c r="AA484" s="28">
        <f t="shared" si="69"/>
        <v>7</v>
      </c>
      <c r="AB484" s="11">
        <f t="shared" si="62"/>
        <v>0</v>
      </c>
      <c r="AC484" s="2">
        <f t="shared" si="63"/>
        <v>192542</v>
      </c>
      <c r="AD484" s="2">
        <f t="shared" si="64"/>
        <v>192542</v>
      </c>
      <c r="AF484">
        <f t="shared" si="65"/>
        <v>4</v>
      </c>
      <c r="AG484">
        <f t="shared" si="66"/>
        <v>2025</v>
      </c>
      <c r="AI484" s="2">
        <f t="shared" si="67"/>
        <v>10277</v>
      </c>
      <c r="AJ484">
        <f t="shared" si="68"/>
        <v>21</v>
      </c>
    </row>
    <row r="485" spans="1:36" x14ac:dyDescent="0.2">
      <c r="A485" s="7">
        <v>45768</v>
      </c>
      <c r="B485" s="2">
        <v>10022</v>
      </c>
      <c r="C485" s="2">
        <v>10094</v>
      </c>
      <c r="D485" s="2">
        <v>9659</v>
      </c>
      <c r="E485" s="2">
        <v>10437</v>
      </c>
      <c r="F485" s="2">
        <v>11124</v>
      </c>
      <c r="G485" s="2">
        <v>11474</v>
      </c>
      <c r="H485" s="2">
        <v>11006</v>
      </c>
      <c r="I485" s="2">
        <v>9232</v>
      </c>
      <c r="J485" s="2">
        <v>7352</v>
      </c>
      <c r="K485" s="2">
        <v>5903</v>
      </c>
      <c r="L485" s="2">
        <v>5489</v>
      </c>
      <c r="M485" s="2">
        <v>5508</v>
      </c>
      <c r="N485" s="2">
        <v>5329</v>
      </c>
      <c r="O485" s="2">
        <v>5180</v>
      </c>
      <c r="P485" s="2">
        <v>5061</v>
      </c>
      <c r="Q485" s="2">
        <v>5751</v>
      </c>
      <c r="R485" s="2">
        <v>7046</v>
      </c>
      <c r="S485" s="2">
        <v>9402</v>
      </c>
      <c r="T485" s="2">
        <v>10844</v>
      </c>
      <c r="U485" s="2">
        <v>10485</v>
      </c>
      <c r="V485" s="2">
        <v>10047</v>
      </c>
      <c r="W485" s="2">
        <v>9786</v>
      </c>
      <c r="X485" s="2">
        <v>9543</v>
      </c>
      <c r="Y485" s="2">
        <v>9483</v>
      </c>
      <c r="AA485" s="28">
        <f t="shared" si="69"/>
        <v>1</v>
      </c>
      <c r="AB485" s="11">
        <f t="shared" si="62"/>
        <v>0</v>
      </c>
      <c r="AC485" s="2">
        <f t="shared" si="63"/>
        <v>205257</v>
      </c>
      <c r="AD485" s="2">
        <f t="shared" si="64"/>
        <v>205257</v>
      </c>
      <c r="AF485">
        <f t="shared" si="65"/>
        <v>4</v>
      </c>
      <c r="AG485">
        <f t="shared" si="66"/>
        <v>2025</v>
      </c>
      <c r="AI485" s="2">
        <f t="shared" si="67"/>
        <v>11474</v>
      </c>
      <c r="AJ485">
        <f t="shared" si="68"/>
        <v>6</v>
      </c>
    </row>
    <row r="486" spans="1:36" x14ac:dyDescent="0.2">
      <c r="A486" s="7">
        <v>45769</v>
      </c>
      <c r="B486" s="2">
        <v>9654</v>
      </c>
      <c r="C486" s="2">
        <v>9552</v>
      </c>
      <c r="D486" s="2">
        <v>9549</v>
      </c>
      <c r="E486" s="2">
        <v>9858</v>
      </c>
      <c r="F486" s="2">
        <v>10323</v>
      </c>
      <c r="G486" s="2">
        <v>10832</v>
      </c>
      <c r="H486" s="2">
        <v>11210</v>
      </c>
      <c r="I486" s="2">
        <v>12130</v>
      </c>
      <c r="J486" s="2">
        <v>13405</v>
      </c>
      <c r="K486" s="2">
        <v>13586</v>
      </c>
      <c r="L486" s="2">
        <v>14037</v>
      </c>
      <c r="M486" s="2">
        <v>14637</v>
      </c>
      <c r="N486" s="2">
        <v>14305</v>
      </c>
      <c r="O486" s="2">
        <v>14661</v>
      </c>
      <c r="P486" s="2">
        <v>14618</v>
      </c>
      <c r="Q486" s="2">
        <v>14600</v>
      </c>
      <c r="R486" s="2">
        <v>13742</v>
      </c>
      <c r="S486" s="2">
        <v>12876</v>
      </c>
      <c r="T486" s="2">
        <v>12789</v>
      </c>
      <c r="U486" s="2">
        <v>11518</v>
      </c>
      <c r="V486" s="2">
        <v>10879</v>
      </c>
      <c r="W486" s="2">
        <v>10559</v>
      </c>
      <c r="X486" s="2">
        <v>10215</v>
      </c>
      <c r="Y486" s="2">
        <v>10131</v>
      </c>
      <c r="AA486" s="28">
        <f t="shared" si="69"/>
        <v>2</v>
      </c>
      <c r="AB486" s="11">
        <f t="shared" si="62"/>
        <v>208557</v>
      </c>
      <c r="AC486" s="2">
        <f t="shared" si="63"/>
        <v>81109</v>
      </c>
      <c r="AD486" s="2">
        <f t="shared" si="64"/>
        <v>289666</v>
      </c>
      <c r="AF486">
        <f t="shared" si="65"/>
        <v>4</v>
      </c>
      <c r="AG486">
        <f t="shared" si="66"/>
        <v>2025</v>
      </c>
      <c r="AI486" s="2">
        <f t="shared" si="67"/>
        <v>14661</v>
      </c>
      <c r="AJ486">
        <f t="shared" si="68"/>
        <v>14</v>
      </c>
    </row>
    <row r="487" spans="1:36" x14ac:dyDescent="0.2">
      <c r="A487" s="7">
        <v>45770</v>
      </c>
      <c r="B487" s="2">
        <v>9940</v>
      </c>
      <c r="C487" s="2">
        <v>9890</v>
      </c>
      <c r="D487" s="2">
        <v>10016</v>
      </c>
      <c r="E487" s="2">
        <v>10071</v>
      </c>
      <c r="F487" s="2">
        <v>10653</v>
      </c>
      <c r="G487" s="2">
        <v>11144</v>
      </c>
      <c r="H487" s="2">
        <v>10884</v>
      </c>
      <c r="I487" s="2">
        <v>10209</v>
      </c>
      <c r="J487" s="2">
        <v>8292</v>
      </c>
      <c r="K487" s="2">
        <v>7899</v>
      </c>
      <c r="L487" s="2">
        <v>7997</v>
      </c>
      <c r="M487" s="2">
        <v>6994</v>
      </c>
      <c r="N487" s="2">
        <v>7705</v>
      </c>
      <c r="O487" s="2">
        <v>7766</v>
      </c>
      <c r="P487" s="2">
        <v>7891</v>
      </c>
      <c r="Q487" s="2">
        <v>7503</v>
      </c>
      <c r="R487" s="2">
        <v>7750</v>
      </c>
      <c r="S487" s="2">
        <v>8797</v>
      </c>
      <c r="T487" s="2">
        <v>10603</v>
      </c>
      <c r="U487" s="2">
        <v>10452</v>
      </c>
      <c r="V487" s="2">
        <v>10225</v>
      </c>
      <c r="W487" s="2">
        <v>10057</v>
      </c>
      <c r="X487" s="2">
        <v>9703</v>
      </c>
      <c r="Y487" s="2">
        <v>9733</v>
      </c>
      <c r="AA487" s="28">
        <f t="shared" si="69"/>
        <v>3</v>
      </c>
      <c r="AB487" s="11">
        <f t="shared" si="62"/>
        <v>139843</v>
      </c>
      <c r="AC487" s="2">
        <f t="shared" si="63"/>
        <v>82331</v>
      </c>
      <c r="AD487" s="2">
        <f t="shared" si="64"/>
        <v>222174</v>
      </c>
      <c r="AF487">
        <f t="shared" si="65"/>
        <v>4</v>
      </c>
      <c r="AG487">
        <f t="shared" si="66"/>
        <v>2025</v>
      </c>
      <c r="AI487" s="2">
        <f t="shared" si="67"/>
        <v>11144</v>
      </c>
      <c r="AJ487">
        <f t="shared" si="68"/>
        <v>6</v>
      </c>
    </row>
    <row r="488" spans="1:36" x14ac:dyDescent="0.2">
      <c r="A488" s="7">
        <v>45771</v>
      </c>
      <c r="B488" s="2">
        <v>9693</v>
      </c>
      <c r="C488" s="2">
        <v>9637</v>
      </c>
      <c r="D488" s="2">
        <v>9970</v>
      </c>
      <c r="E488" s="2">
        <v>10092</v>
      </c>
      <c r="F488" s="2">
        <v>10723</v>
      </c>
      <c r="G488" s="2">
        <v>11281</v>
      </c>
      <c r="H488" s="2">
        <v>10692</v>
      </c>
      <c r="I488" s="2">
        <v>9069</v>
      </c>
      <c r="J488" s="2">
        <v>7097</v>
      </c>
      <c r="K488" s="2">
        <v>5652</v>
      </c>
      <c r="L488" s="2">
        <v>5239</v>
      </c>
      <c r="M488" s="2">
        <v>5001</v>
      </c>
      <c r="N488" s="2">
        <v>4743</v>
      </c>
      <c r="O488" s="2">
        <v>5118</v>
      </c>
      <c r="P488" s="2">
        <v>4932</v>
      </c>
      <c r="Q488" s="2">
        <v>5345</v>
      </c>
      <c r="R488" s="2">
        <v>6564</v>
      </c>
      <c r="S488" s="2">
        <v>8709</v>
      </c>
      <c r="T488" s="2">
        <v>10339</v>
      </c>
      <c r="U488" s="2">
        <v>10304</v>
      </c>
      <c r="V488" s="2">
        <v>9985</v>
      </c>
      <c r="W488" s="2">
        <v>9842</v>
      </c>
      <c r="X488" s="2">
        <v>9412</v>
      </c>
      <c r="Y488" s="2">
        <v>9452</v>
      </c>
      <c r="AA488" s="28">
        <f t="shared" si="69"/>
        <v>4</v>
      </c>
      <c r="AB488" s="11">
        <f t="shared" si="62"/>
        <v>117351</v>
      </c>
      <c r="AC488" s="2">
        <f t="shared" si="63"/>
        <v>81540</v>
      </c>
      <c r="AD488" s="2">
        <f t="shared" si="64"/>
        <v>198891</v>
      </c>
      <c r="AF488">
        <f t="shared" si="65"/>
        <v>4</v>
      </c>
      <c r="AG488">
        <f t="shared" si="66"/>
        <v>2025</v>
      </c>
      <c r="AI488" s="2">
        <f t="shared" si="67"/>
        <v>11281</v>
      </c>
      <c r="AJ488">
        <f t="shared" si="68"/>
        <v>6</v>
      </c>
    </row>
    <row r="489" spans="1:36" x14ac:dyDescent="0.2">
      <c r="A489" s="7">
        <v>45772</v>
      </c>
      <c r="B489" s="2">
        <v>9205</v>
      </c>
      <c r="C489" s="2">
        <v>9092</v>
      </c>
      <c r="D489" s="2">
        <v>9206</v>
      </c>
      <c r="E489" s="2">
        <v>9177</v>
      </c>
      <c r="F489" s="2">
        <v>9988</v>
      </c>
      <c r="G489" s="2">
        <v>10365</v>
      </c>
      <c r="H489" s="2">
        <v>9863</v>
      </c>
      <c r="I489" s="2">
        <v>8052</v>
      </c>
      <c r="J489" s="2">
        <v>6287</v>
      </c>
      <c r="K489" s="2">
        <v>4684</v>
      </c>
      <c r="L489" s="2">
        <v>4025</v>
      </c>
      <c r="M489" s="2">
        <v>4139</v>
      </c>
      <c r="N489" s="2">
        <v>3932</v>
      </c>
      <c r="O489" s="2">
        <v>3882</v>
      </c>
      <c r="P489" s="2">
        <v>4294</v>
      </c>
      <c r="Q489" s="2">
        <v>5597</v>
      </c>
      <c r="R489" s="2">
        <v>8356</v>
      </c>
      <c r="S489" s="2">
        <v>9140</v>
      </c>
      <c r="T489" s="2">
        <v>9967</v>
      </c>
      <c r="U489" s="2">
        <v>9863</v>
      </c>
      <c r="V489" s="2">
        <v>9715</v>
      </c>
      <c r="W489" s="2">
        <v>9568</v>
      </c>
      <c r="X489" s="2">
        <v>9317</v>
      </c>
      <c r="Y489" s="2">
        <v>9170</v>
      </c>
      <c r="AA489" s="28">
        <f t="shared" si="69"/>
        <v>5</v>
      </c>
      <c r="AB489" s="11">
        <f t="shared" si="62"/>
        <v>110818</v>
      </c>
      <c r="AC489" s="2">
        <f t="shared" si="63"/>
        <v>76066</v>
      </c>
      <c r="AD489" s="2">
        <f t="shared" si="64"/>
        <v>186884</v>
      </c>
      <c r="AF489">
        <f t="shared" si="65"/>
        <v>4</v>
      </c>
      <c r="AG489">
        <f t="shared" si="66"/>
        <v>2025</v>
      </c>
      <c r="AI489" s="2">
        <f t="shared" si="67"/>
        <v>10365</v>
      </c>
      <c r="AJ489">
        <f t="shared" si="68"/>
        <v>6</v>
      </c>
    </row>
    <row r="490" spans="1:36" x14ac:dyDescent="0.2">
      <c r="A490" s="7">
        <v>45773</v>
      </c>
      <c r="B490" s="2">
        <v>9074</v>
      </c>
      <c r="C490" s="2">
        <v>8952</v>
      </c>
      <c r="D490" s="2">
        <v>8518</v>
      </c>
      <c r="E490" s="2">
        <v>9026</v>
      </c>
      <c r="F490" s="2">
        <v>9142</v>
      </c>
      <c r="G490" s="2">
        <v>9424</v>
      </c>
      <c r="H490" s="2">
        <v>9125</v>
      </c>
      <c r="I490" s="2">
        <v>9892</v>
      </c>
      <c r="J490" s="2">
        <v>11192</v>
      </c>
      <c r="K490" s="2">
        <v>11923</v>
      </c>
      <c r="L490" s="2">
        <v>12835</v>
      </c>
      <c r="M490" s="2">
        <v>13979</v>
      </c>
      <c r="N490" s="2">
        <v>13760</v>
      </c>
      <c r="O490" s="2">
        <v>13836</v>
      </c>
      <c r="P490" s="2">
        <v>14059</v>
      </c>
      <c r="Q490" s="2">
        <v>13940</v>
      </c>
      <c r="R490" s="2">
        <v>13210</v>
      </c>
      <c r="S490" s="2">
        <v>12107</v>
      </c>
      <c r="T490" s="2">
        <v>11573</v>
      </c>
      <c r="U490" s="2">
        <v>10548</v>
      </c>
      <c r="V490" s="2">
        <v>9954</v>
      </c>
      <c r="W490" s="2">
        <v>9725</v>
      </c>
      <c r="X490" s="2">
        <v>9661</v>
      </c>
      <c r="Y490" s="2">
        <v>9524</v>
      </c>
      <c r="AA490" s="28">
        <f t="shared" si="69"/>
        <v>6</v>
      </c>
      <c r="AB490" s="11">
        <f t="shared" si="62"/>
        <v>192194</v>
      </c>
      <c r="AC490" s="2">
        <f t="shared" si="63"/>
        <v>72785</v>
      </c>
      <c r="AD490" s="2">
        <f t="shared" si="64"/>
        <v>264979</v>
      </c>
      <c r="AF490">
        <f t="shared" si="65"/>
        <v>4</v>
      </c>
      <c r="AG490">
        <f t="shared" si="66"/>
        <v>2025</v>
      </c>
      <c r="AI490" s="2">
        <f t="shared" si="67"/>
        <v>14059</v>
      </c>
      <c r="AJ490">
        <f t="shared" si="68"/>
        <v>15</v>
      </c>
    </row>
    <row r="491" spans="1:36" x14ac:dyDescent="0.2">
      <c r="A491" s="7">
        <v>45774</v>
      </c>
      <c r="B491" s="2">
        <v>9388</v>
      </c>
      <c r="C491" s="2">
        <v>9423</v>
      </c>
      <c r="D491" s="2">
        <v>8877</v>
      </c>
      <c r="E491" s="2">
        <v>9212</v>
      </c>
      <c r="F491" s="2">
        <v>9661</v>
      </c>
      <c r="G491" s="2">
        <v>9570</v>
      </c>
      <c r="H491" s="2">
        <v>9444</v>
      </c>
      <c r="I491" s="2">
        <v>9827</v>
      </c>
      <c r="J491" s="2">
        <v>10764</v>
      </c>
      <c r="K491" s="2">
        <v>10894</v>
      </c>
      <c r="L491" s="2">
        <v>11352</v>
      </c>
      <c r="M491" s="2">
        <v>12171</v>
      </c>
      <c r="N491" s="2">
        <v>12354</v>
      </c>
      <c r="O491" s="2">
        <v>12362</v>
      </c>
      <c r="P491" s="2">
        <v>12644</v>
      </c>
      <c r="Q491" s="2">
        <v>13288</v>
      </c>
      <c r="R491" s="2">
        <v>13513</v>
      </c>
      <c r="S491" s="2">
        <v>12909</v>
      </c>
      <c r="T491" s="2">
        <v>12561</v>
      </c>
      <c r="U491" s="2">
        <v>11687</v>
      </c>
      <c r="V491" s="2">
        <v>11050</v>
      </c>
      <c r="W491" s="2">
        <v>10614</v>
      </c>
      <c r="X491" s="2">
        <v>10264</v>
      </c>
      <c r="Y491" s="2">
        <v>9980</v>
      </c>
      <c r="AA491" s="28">
        <f t="shared" si="69"/>
        <v>7</v>
      </c>
      <c r="AB491" s="11">
        <f t="shared" si="62"/>
        <v>0</v>
      </c>
      <c r="AC491" s="2">
        <f t="shared" si="63"/>
        <v>263809</v>
      </c>
      <c r="AD491" s="2">
        <f t="shared" si="64"/>
        <v>263809</v>
      </c>
      <c r="AF491">
        <f t="shared" si="65"/>
        <v>4</v>
      </c>
      <c r="AG491">
        <f t="shared" si="66"/>
        <v>2025</v>
      </c>
      <c r="AI491" s="2">
        <f t="shared" si="67"/>
        <v>13513</v>
      </c>
      <c r="AJ491">
        <f t="shared" si="68"/>
        <v>17</v>
      </c>
    </row>
    <row r="492" spans="1:36" x14ac:dyDescent="0.2">
      <c r="A492" s="7">
        <v>45775</v>
      </c>
      <c r="B492" s="2">
        <v>10004</v>
      </c>
      <c r="C492" s="2">
        <v>9872</v>
      </c>
      <c r="D492" s="2">
        <v>9833</v>
      </c>
      <c r="E492" s="2">
        <v>10010</v>
      </c>
      <c r="F492" s="2">
        <v>10710</v>
      </c>
      <c r="G492" s="2">
        <v>11329</v>
      </c>
      <c r="H492" s="2">
        <v>10902</v>
      </c>
      <c r="I492" s="2">
        <v>8730</v>
      </c>
      <c r="J492" s="2">
        <v>6467</v>
      </c>
      <c r="K492" s="2">
        <v>5059</v>
      </c>
      <c r="L492" s="2">
        <v>4617</v>
      </c>
      <c r="M492" s="2">
        <v>4413</v>
      </c>
      <c r="N492" s="2">
        <v>4462</v>
      </c>
      <c r="O492" s="2">
        <v>4356</v>
      </c>
      <c r="P492" s="2">
        <v>4220</v>
      </c>
      <c r="Q492" s="2">
        <v>4493</v>
      </c>
      <c r="R492" s="2">
        <v>6294</v>
      </c>
      <c r="S492" s="2">
        <v>7957</v>
      </c>
      <c r="T492" s="2">
        <v>10176</v>
      </c>
      <c r="U492" s="2">
        <v>10292</v>
      </c>
      <c r="V492" s="2">
        <v>9880</v>
      </c>
      <c r="W492" s="2">
        <v>9701</v>
      </c>
      <c r="X492" s="2">
        <v>9335</v>
      </c>
      <c r="Y492" s="2">
        <v>9101</v>
      </c>
      <c r="AA492" s="28">
        <f t="shared" si="69"/>
        <v>1</v>
      </c>
      <c r="AB492" s="11">
        <f t="shared" ref="AB492:AB555" si="70">IF(AND(AA492&gt;1,AA492&lt;7),SUM(I492:X492),0)</f>
        <v>0</v>
      </c>
      <c r="AC492" s="2">
        <f t="shared" ref="AC492:AC555" si="71">SUM(B492:Y492)-AB492</f>
        <v>192213</v>
      </c>
      <c r="AD492" s="2">
        <f t="shared" ref="AD492:AD555" si="72">SUM(AB492+AC492)</f>
        <v>192213</v>
      </c>
      <c r="AF492">
        <f t="shared" ref="AF492:AF555" si="73">MONTH(A492)</f>
        <v>4</v>
      </c>
      <c r="AG492">
        <f t="shared" ref="AG492:AG555" si="74">YEAR(A492)</f>
        <v>2025</v>
      </c>
      <c r="AI492" s="2">
        <f t="shared" ref="AI492:AI555" si="75">MAX(B492:Y492)</f>
        <v>11329</v>
      </c>
      <c r="AJ492">
        <f t="shared" ref="AJ492:AJ555" si="76">INDEX($B$8:$Y$8,MATCH(AI492,B492:Y492,0))</f>
        <v>6</v>
      </c>
    </row>
    <row r="493" spans="1:36" x14ac:dyDescent="0.2">
      <c r="A493" s="7">
        <v>45776</v>
      </c>
      <c r="B493" s="2">
        <v>9007</v>
      </c>
      <c r="C493" s="2">
        <v>8789</v>
      </c>
      <c r="D493" s="2">
        <v>8966</v>
      </c>
      <c r="E493" s="2">
        <v>9167</v>
      </c>
      <c r="F493" s="2">
        <v>9868</v>
      </c>
      <c r="G493" s="2">
        <v>10426</v>
      </c>
      <c r="H493" s="2">
        <v>10045</v>
      </c>
      <c r="I493" s="2">
        <v>8619</v>
      </c>
      <c r="J493" s="2">
        <v>6795</v>
      </c>
      <c r="K493" s="2">
        <v>5504</v>
      </c>
      <c r="L493" s="2">
        <v>5431</v>
      </c>
      <c r="M493" s="2">
        <v>5995</v>
      </c>
      <c r="N493" s="2">
        <v>5610</v>
      </c>
      <c r="O493" s="2">
        <v>4425</v>
      </c>
      <c r="P493" s="2">
        <v>4809</v>
      </c>
      <c r="Q493" s="2">
        <v>5131</v>
      </c>
      <c r="R493" s="2">
        <v>6509</v>
      </c>
      <c r="S493" s="2">
        <v>8859</v>
      </c>
      <c r="T493" s="2">
        <v>10743</v>
      </c>
      <c r="U493" s="2">
        <v>10403</v>
      </c>
      <c r="V493" s="2">
        <v>9897</v>
      </c>
      <c r="W493" s="2">
        <v>9625</v>
      </c>
      <c r="X493" s="2">
        <v>9109</v>
      </c>
      <c r="Y493" s="2">
        <v>8921</v>
      </c>
      <c r="AA493" s="28">
        <f t="shared" si="69"/>
        <v>2</v>
      </c>
      <c r="AB493" s="11">
        <f t="shared" si="70"/>
        <v>117464</v>
      </c>
      <c r="AC493" s="2">
        <f t="shared" si="71"/>
        <v>75189</v>
      </c>
      <c r="AD493" s="2">
        <f t="shared" si="72"/>
        <v>192653</v>
      </c>
      <c r="AF493">
        <f t="shared" si="73"/>
        <v>4</v>
      </c>
      <c r="AG493">
        <f t="shared" si="74"/>
        <v>2025</v>
      </c>
      <c r="AI493" s="2">
        <f t="shared" si="75"/>
        <v>10743</v>
      </c>
      <c r="AJ493">
        <f t="shared" si="76"/>
        <v>19</v>
      </c>
    </row>
    <row r="494" spans="1:36" x14ac:dyDescent="0.2">
      <c r="A494" s="7">
        <v>45777</v>
      </c>
      <c r="B494" s="2">
        <v>8845</v>
      </c>
      <c r="C494" s="2">
        <v>8506</v>
      </c>
      <c r="D494" s="2">
        <v>8662</v>
      </c>
      <c r="E494" s="2">
        <v>8711</v>
      </c>
      <c r="F494" s="2">
        <v>9184</v>
      </c>
      <c r="G494" s="2">
        <v>9779</v>
      </c>
      <c r="H494" s="2">
        <v>9578</v>
      </c>
      <c r="I494" s="2">
        <v>7881</v>
      </c>
      <c r="J494" s="2">
        <v>5929</v>
      </c>
      <c r="K494" s="2">
        <v>4323</v>
      </c>
      <c r="L494" s="2">
        <v>3999</v>
      </c>
      <c r="M494" s="2">
        <v>3937</v>
      </c>
      <c r="N494" s="2">
        <v>4012</v>
      </c>
      <c r="O494" s="2">
        <v>4183</v>
      </c>
      <c r="P494" s="2">
        <v>4169</v>
      </c>
      <c r="Q494" s="2">
        <v>4604</v>
      </c>
      <c r="R494" s="2">
        <v>6200</v>
      </c>
      <c r="S494" s="2">
        <v>8046</v>
      </c>
      <c r="T494" s="2">
        <v>10100</v>
      </c>
      <c r="U494" s="2">
        <v>10221</v>
      </c>
      <c r="V494" s="2">
        <v>10273</v>
      </c>
      <c r="W494" s="2">
        <v>9937</v>
      </c>
      <c r="X494" s="2">
        <v>9499</v>
      </c>
      <c r="Y494" s="2">
        <v>9406</v>
      </c>
      <c r="AA494" s="28">
        <f t="shared" si="69"/>
        <v>3</v>
      </c>
      <c r="AB494" s="11">
        <f t="shared" si="70"/>
        <v>107313</v>
      </c>
      <c r="AC494" s="2">
        <f t="shared" si="71"/>
        <v>72671</v>
      </c>
      <c r="AD494" s="2">
        <f t="shared" si="72"/>
        <v>179984</v>
      </c>
      <c r="AF494">
        <f t="shared" si="73"/>
        <v>4</v>
      </c>
      <c r="AG494">
        <f t="shared" si="74"/>
        <v>2025</v>
      </c>
      <c r="AI494" s="2">
        <f t="shared" si="75"/>
        <v>10273</v>
      </c>
      <c r="AJ494">
        <f t="shared" si="76"/>
        <v>21</v>
      </c>
    </row>
    <row r="495" spans="1:36" x14ac:dyDescent="0.2">
      <c r="A495" s="7">
        <v>45778</v>
      </c>
      <c r="B495" s="2">
        <v>9085</v>
      </c>
      <c r="C495" s="2">
        <v>9177</v>
      </c>
      <c r="D495" s="2">
        <v>9350</v>
      </c>
      <c r="E495" s="2">
        <v>9675</v>
      </c>
      <c r="F495" s="2">
        <v>10119</v>
      </c>
      <c r="G495" s="2">
        <v>10582</v>
      </c>
      <c r="H495" s="2">
        <v>10475</v>
      </c>
      <c r="I495" s="2">
        <v>8276</v>
      </c>
      <c r="J495" s="2">
        <v>6537</v>
      </c>
      <c r="K495" s="2">
        <v>5022</v>
      </c>
      <c r="L495" s="2">
        <v>4587</v>
      </c>
      <c r="M495" s="2">
        <v>4172</v>
      </c>
      <c r="N495" s="2">
        <v>3990</v>
      </c>
      <c r="O495" s="2">
        <v>4089</v>
      </c>
      <c r="P495" s="2">
        <v>3863</v>
      </c>
      <c r="Q495" s="2">
        <v>4392</v>
      </c>
      <c r="R495" s="2">
        <v>5918</v>
      </c>
      <c r="S495" s="2">
        <v>8180</v>
      </c>
      <c r="T495" s="2">
        <v>10080</v>
      </c>
      <c r="U495" s="2">
        <v>10206</v>
      </c>
      <c r="V495" s="2">
        <v>9589</v>
      </c>
      <c r="W495" s="2">
        <v>9346</v>
      </c>
      <c r="X495" s="2">
        <v>9274</v>
      </c>
      <c r="Y495" s="2">
        <v>9211</v>
      </c>
      <c r="AA495" s="28">
        <f t="shared" si="69"/>
        <v>4</v>
      </c>
      <c r="AB495" s="11">
        <f t="shared" si="70"/>
        <v>107521</v>
      </c>
      <c r="AC495" s="2">
        <f t="shared" si="71"/>
        <v>77674</v>
      </c>
      <c r="AD495" s="2">
        <f t="shared" si="72"/>
        <v>185195</v>
      </c>
      <c r="AF495">
        <f t="shared" si="73"/>
        <v>5</v>
      </c>
      <c r="AG495">
        <f t="shared" si="74"/>
        <v>2025</v>
      </c>
      <c r="AI495" s="2">
        <f t="shared" si="75"/>
        <v>10582</v>
      </c>
      <c r="AJ495">
        <f t="shared" si="76"/>
        <v>6</v>
      </c>
    </row>
    <row r="496" spans="1:36" x14ac:dyDescent="0.2">
      <c r="A496" s="7">
        <v>45779</v>
      </c>
      <c r="B496" s="2">
        <v>9008</v>
      </c>
      <c r="C496" s="2">
        <v>9173</v>
      </c>
      <c r="D496" s="2">
        <v>9300</v>
      </c>
      <c r="E496" s="2">
        <v>9262</v>
      </c>
      <c r="F496" s="2">
        <v>9510</v>
      </c>
      <c r="G496" s="2">
        <v>10032</v>
      </c>
      <c r="H496" s="2">
        <v>10897</v>
      </c>
      <c r="I496" s="2">
        <v>11288</v>
      </c>
      <c r="J496" s="2">
        <v>12715</v>
      </c>
      <c r="K496" s="2">
        <v>12412</v>
      </c>
      <c r="L496" s="2">
        <v>12716</v>
      </c>
      <c r="M496" s="2">
        <v>13250</v>
      </c>
      <c r="N496" s="2">
        <v>13910</v>
      </c>
      <c r="O496" s="2">
        <v>14254</v>
      </c>
      <c r="P496" s="2">
        <v>14159</v>
      </c>
      <c r="Q496" s="2">
        <v>13447</v>
      </c>
      <c r="R496" s="2">
        <v>13103</v>
      </c>
      <c r="S496" s="2">
        <v>12509</v>
      </c>
      <c r="T496" s="2">
        <v>11571</v>
      </c>
      <c r="U496" s="2">
        <v>10871</v>
      </c>
      <c r="V496" s="2">
        <v>9851</v>
      </c>
      <c r="W496" s="2">
        <v>9656</v>
      </c>
      <c r="X496" s="2">
        <v>9583</v>
      </c>
      <c r="Y496" s="2">
        <v>9847</v>
      </c>
      <c r="AA496" s="28">
        <f t="shared" si="69"/>
        <v>5</v>
      </c>
      <c r="AB496" s="11">
        <f t="shared" si="70"/>
        <v>195295</v>
      </c>
      <c r="AC496" s="2">
        <f t="shared" si="71"/>
        <v>77029</v>
      </c>
      <c r="AD496" s="2">
        <f t="shared" si="72"/>
        <v>272324</v>
      </c>
      <c r="AF496">
        <f t="shared" si="73"/>
        <v>5</v>
      </c>
      <c r="AG496">
        <f t="shared" si="74"/>
        <v>2025</v>
      </c>
      <c r="AI496" s="2">
        <f t="shared" si="75"/>
        <v>14254</v>
      </c>
      <c r="AJ496">
        <f t="shared" si="76"/>
        <v>14</v>
      </c>
    </row>
    <row r="497" spans="1:36" x14ac:dyDescent="0.2">
      <c r="A497" s="7">
        <v>45780</v>
      </c>
      <c r="B497" s="2">
        <v>9440</v>
      </c>
      <c r="C497" s="2">
        <v>9445</v>
      </c>
      <c r="D497" s="2">
        <v>9324</v>
      </c>
      <c r="E497" s="2">
        <v>9300</v>
      </c>
      <c r="F497" s="2">
        <v>9534</v>
      </c>
      <c r="G497" s="2">
        <v>9437</v>
      </c>
      <c r="H497" s="2">
        <v>9167</v>
      </c>
      <c r="I497" s="2">
        <v>9166</v>
      </c>
      <c r="J497" s="2">
        <v>9842</v>
      </c>
      <c r="K497" s="2">
        <v>9962</v>
      </c>
      <c r="L497" s="2">
        <v>8606</v>
      </c>
      <c r="M497" s="2">
        <v>6373</v>
      </c>
      <c r="N497" s="2">
        <v>6098</v>
      </c>
      <c r="O497" s="2">
        <v>7121</v>
      </c>
      <c r="P497" s="2">
        <v>11379</v>
      </c>
      <c r="Q497" s="2">
        <v>11263</v>
      </c>
      <c r="R497" s="2">
        <v>11653</v>
      </c>
      <c r="S497" s="2">
        <v>11629</v>
      </c>
      <c r="T497" s="2">
        <v>10858</v>
      </c>
      <c r="U497" s="2">
        <v>9959</v>
      </c>
      <c r="V497" s="2">
        <v>9195</v>
      </c>
      <c r="W497" s="2">
        <v>9021</v>
      </c>
      <c r="X497" s="2">
        <v>8997</v>
      </c>
      <c r="Y497" s="2">
        <v>9176</v>
      </c>
      <c r="AA497" s="28">
        <f t="shared" si="69"/>
        <v>6</v>
      </c>
      <c r="AB497" s="11">
        <f t="shared" si="70"/>
        <v>151122</v>
      </c>
      <c r="AC497" s="2">
        <f t="shared" si="71"/>
        <v>74823</v>
      </c>
      <c r="AD497" s="2">
        <f t="shared" si="72"/>
        <v>225945</v>
      </c>
      <c r="AF497">
        <f t="shared" si="73"/>
        <v>5</v>
      </c>
      <c r="AG497">
        <f t="shared" si="74"/>
        <v>2025</v>
      </c>
      <c r="AI497" s="2">
        <f t="shared" si="75"/>
        <v>11653</v>
      </c>
      <c r="AJ497">
        <f t="shared" si="76"/>
        <v>17</v>
      </c>
    </row>
    <row r="498" spans="1:36" x14ac:dyDescent="0.2">
      <c r="A498" s="7">
        <v>45781</v>
      </c>
      <c r="B498" s="2">
        <v>8973</v>
      </c>
      <c r="C498" s="2">
        <v>9088</v>
      </c>
      <c r="D498" s="2">
        <v>8969</v>
      </c>
      <c r="E498" s="2">
        <v>8874</v>
      </c>
      <c r="F498" s="2">
        <v>8917</v>
      </c>
      <c r="G498" s="2">
        <v>9022</v>
      </c>
      <c r="H498" s="2">
        <v>8870</v>
      </c>
      <c r="I498" s="2">
        <v>9412</v>
      </c>
      <c r="J498" s="2">
        <v>10709</v>
      </c>
      <c r="K498" s="2">
        <v>11327</v>
      </c>
      <c r="L498" s="2">
        <v>11672</v>
      </c>
      <c r="M498" s="2">
        <v>11754</v>
      </c>
      <c r="N498" s="2">
        <v>11890</v>
      </c>
      <c r="O498" s="2">
        <v>11873</v>
      </c>
      <c r="P498" s="2">
        <v>11498</v>
      </c>
      <c r="Q498" s="2">
        <v>11245</v>
      </c>
      <c r="R498" s="2">
        <v>11571</v>
      </c>
      <c r="S498" s="2">
        <v>11430</v>
      </c>
      <c r="T498" s="2">
        <v>11015</v>
      </c>
      <c r="U498" s="2">
        <v>10454</v>
      </c>
      <c r="V498" s="2">
        <v>9689</v>
      </c>
      <c r="W498" s="2">
        <v>9412</v>
      </c>
      <c r="X498" s="2">
        <v>9226</v>
      </c>
      <c r="Y498" s="2">
        <v>9084</v>
      </c>
      <c r="AA498" s="28">
        <f t="shared" si="69"/>
        <v>7</v>
      </c>
      <c r="AB498" s="11">
        <f t="shared" si="70"/>
        <v>0</v>
      </c>
      <c r="AC498" s="2">
        <f t="shared" si="71"/>
        <v>245974</v>
      </c>
      <c r="AD498" s="2">
        <f t="shared" si="72"/>
        <v>245974</v>
      </c>
      <c r="AF498">
        <f t="shared" si="73"/>
        <v>5</v>
      </c>
      <c r="AG498">
        <f t="shared" si="74"/>
        <v>2025</v>
      </c>
      <c r="AI498" s="2">
        <f t="shared" si="75"/>
        <v>11890</v>
      </c>
      <c r="AJ498">
        <f t="shared" si="76"/>
        <v>13</v>
      </c>
    </row>
    <row r="499" spans="1:36" x14ac:dyDescent="0.2">
      <c r="A499" s="7">
        <v>45782</v>
      </c>
      <c r="B499" s="2">
        <v>9063</v>
      </c>
      <c r="C499" s="2">
        <v>9092</v>
      </c>
      <c r="D499" s="2">
        <v>9251</v>
      </c>
      <c r="E499" s="2">
        <v>9331</v>
      </c>
      <c r="F499" s="2">
        <v>9755</v>
      </c>
      <c r="G499" s="2">
        <v>10043</v>
      </c>
      <c r="H499" s="2">
        <v>10035</v>
      </c>
      <c r="I499" s="2">
        <v>9342</v>
      </c>
      <c r="J499" s="2">
        <v>9202</v>
      </c>
      <c r="K499" s="2">
        <v>7541</v>
      </c>
      <c r="L499" s="2">
        <v>6635</v>
      </c>
      <c r="M499" s="2">
        <v>5138</v>
      </c>
      <c r="N499" s="2">
        <v>4351</v>
      </c>
      <c r="O499" s="2">
        <v>4250</v>
      </c>
      <c r="P499" s="2">
        <v>4426</v>
      </c>
      <c r="Q499" s="2">
        <v>5085</v>
      </c>
      <c r="R499" s="2">
        <v>6426</v>
      </c>
      <c r="S499" s="2">
        <v>8462</v>
      </c>
      <c r="T499" s="2">
        <v>9952</v>
      </c>
      <c r="U499" s="2">
        <v>10155</v>
      </c>
      <c r="V499" s="2">
        <v>9638</v>
      </c>
      <c r="W499" s="2">
        <v>9307</v>
      </c>
      <c r="X499" s="2">
        <v>8996</v>
      </c>
      <c r="Y499" s="2">
        <v>9008</v>
      </c>
      <c r="AA499" s="28">
        <f t="shared" si="69"/>
        <v>1</v>
      </c>
      <c r="AB499" s="11">
        <f t="shared" si="70"/>
        <v>0</v>
      </c>
      <c r="AC499" s="2">
        <f t="shared" si="71"/>
        <v>194484</v>
      </c>
      <c r="AD499" s="2">
        <f t="shared" si="72"/>
        <v>194484</v>
      </c>
      <c r="AF499">
        <f t="shared" si="73"/>
        <v>5</v>
      </c>
      <c r="AG499">
        <f t="shared" si="74"/>
        <v>2025</v>
      </c>
      <c r="AI499" s="2">
        <f t="shared" si="75"/>
        <v>10155</v>
      </c>
      <c r="AJ499">
        <f t="shared" si="76"/>
        <v>20</v>
      </c>
    </row>
    <row r="500" spans="1:36" x14ac:dyDescent="0.2">
      <c r="A500" s="7">
        <v>45783</v>
      </c>
      <c r="B500" s="2">
        <v>8708</v>
      </c>
      <c r="C500" s="2">
        <v>8878</v>
      </c>
      <c r="D500" s="2">
        <v>8858</v>
      </c>
      <c r="E500" s="2">
        <v>8945</v>
      </c>
      <c r="F500" s="2">
        <v>9316</v>
      </c>
      <c r="G500" s="2">
        <v>10005</v>
      </c>
      <c r="H500" s="2">
        <v>10558</v>
      </c>
      <c r="I500" s="2">
        <v>11147</v>
      </c>
      <c r="J500" s="2">
        <v>12179</v>
      </c>
      <c r="K500" s="2">
        <v>12491</v>
      </c>
      <c r="L500" s="2">
        <v>12331</v>
      </c>
      <c r="M500" s="2">
        <v>12485</v>
      </c>
      <c r="N500" s="2">
        <v>12459</v>
      </c>
      <c r="O500" s="2">
        <v>12774</v>
      </c>
      <c r="P500" s="2">
        <v>13511</v>
      </c>
      <c r="Q500" s="2">
        <v>13418</v>
      </c>
      <c r="R500" s="2">
        <v>13533</v>
      </c>
      <c r="S500" s="2">
        <v>13284</v>
      </c>
      <c r="T500" s="2">
        <v>12141</v>
      </c>
      <c r="U500" s="2">
        <v>11426</v>
      </c>
      <c r="V500" s="2">
        <v>9903</v>
      </c>
      <c r="W500" s="2">
        <v>9399</v>
      </c>
      <c r="X500" s="2">
        <v>9346</v>
      </c>
      <c r="Y500" s="2">
        <v>9408</v>
      </c>
      <c r="AA500" s="28">
        <f t="shared" si="69"/>
        <v>2</v>
      </c>
      <c r="AB500" s="11">
        <f t="shared" si="70"/>
        <v>191827</v>
      </c>
      <c r="AC500" s="2">
        <f t="shared" si="71"/>
        <v>74676</v>
      </c>
      <c r="AD500" s="2">
        <f t="shared" si="72"/>
        <v>266503</v>
      </c>
      <c r="AF500">
        <f t="shared" si="73"/>
        <v>5</v>
      </c>
      <c r="AG500">
        <f t="shared" si="74"/>
        <v>2025</v>
      </c>
      <c r="AI500" s="2">
        <f t="shared" si="75"/>
        <v>13533</v>
      </c>
      <c r="AJ500">
        <f t="shared" si="76"/>
        <v>17</v>
      </c>
    </row>
    <row r="501" spans="1:36" x14ac:dyDescent="0.2">
      <c r="A501" s="7">
        <v>45784</v>
      </c>
      <c r="B501" s="2">
        <v>9219</v>
      </c>
      <c r="C501" s="2">
        <v>9149</v>
      </c>
      <c r="D501" s="2">
        <v>9249</v>
      </c>
      <c r="E501" s="2">
        <v>9277</v>
      </c>
      <c r="F501" s="2">
        <v>9685</v>
      </c>
      <c r="G501" s="2">
        <v>10120</v>
      </c>
      <c r="H501" s="2">
        <v>10783</v>
      </c>
      <c r="I501" s="2">
        <v>11289</v>
      </c>
      <c r="J501" s="2">
        <v>12488</v>
      </c>
      <c r="K501" s="2">
        <v>12142</v>
      </c>
      <c r="L501" s="2">
        <v>11009</v>
      </c>
      <c r="M501" s="2">
        <v>9355</v>
      </c>
      <c r="N501" s="2">
        <v>9267</v>
      </c>
      <c r="O501" s="2">
        <v>9141</v>
      </c>
      <c r="P501" s="2">
        <v>7841</v>
      </c>
      <c r="Q501" s="2">
        <v>9391</v>
      </c>
      <c r="R501" s="2">
        <v>11008</v>
      </c>
      <c r="S501" s="2">
        <v>9892</v>
      </c>
      <c r="T501" s="2">
        <v>10825</v>
      </c>
      <c r="U501" s="2">
        <v>10834</v>
      </c>
      <c r="V501" s="2">
        <v>9926</v>
      </c>
      <c r="W501" s="2">
        <v>9410</v>
      </c>
      <c r="X501" s="2">
        <v>9299</v>
      </c>
      <c r="Y501" s="2">
        <v>9334</v>
      </c>
      <c r="AA501" s="28">
        <f t="shared" si="69"/>
        <v>3</v>
      </c>
      <c r="AB501" s="11">
        <f t="shared" si="70"/>
        <v>163117</v>
      </c>
      <c r="AC501" s="2">
        <f t="shared" si="71"/>
        <v>76816</v>
      </c>
      <c r="AD501" s="2">
        <f t="shared" si="72"/>
        <v>239933</v>
      </c>
      <c r="AF501">
        <f t="shared" si="73"/>
        <v>5</v>
      </c>
      <c r="AG501">
        <f t="shared" si="74"/>
        <v>2025</v>
      </c>
      <c r="AI501" s="2">
        <f t="shared" si="75"/>
        <v>12488</v>
      </c>
      <c r="AJ501">
        <f t="shared" si="76"/>
        <v>9</v>
      </c>
    </row>
    <row r="502" spans="1:36" x14ac:dyDescent="0.2">
      <c r="A502" s="7">
        <v>45785</v>
      </c>
      <c r="B502" s="2">
        <v>9004</v>
      </c>
      <c r="C502" s="2">
        <v>8880</v>
      </c>
      <c r="D502" s="2">
        <v>9042</v>
      </c>
      <c r="E502" s="2">
        <v>9043</v>
      </c>
      <c r="F502" s="2">
        <v>9617</v>
      </c>
      <c r="G502" s="2">
        <v>9958</v>
      </c>
      <c r="H502" s="2">
        <v>10243</v>
      </c>
      <c r="I502" s="2">
        <v>10174</v>
      </c>
      <c r="J502" s="2">
        <v>10117</v>
      </c>
      <c r="K502" s="2">
        <v>9758</v>
      </c>
      <c r="L502" s="2">
        <v>9034</v>
      </c>
      <c r="M502" s="2">
        <v>7897</v>
      </c>
      <c r="N502" s="2">
        <v>8519</v>
      </c>
      <c r="O502" s="2">
        <v>8459</v>
      </c>
      <c r="P502" s="2">
        <v>9084</v>
      </c>
      <c r="Q502" s="2">
        <v>10728</v>
      </c>
      <c r="R502" s="2">
        <v>10716</v>
      </c>
      <c r="S502" s="2">
        <v>10674</v>
      </c>
      <c r="T502" s="2">
        <v>10496</v>
      </c>
      <c r="U502" s="2">
        <v>10459</v>
      </c>
      <c r="V502" s="2">
        <v>9724</v>
      </c>
      <c r="W502" s="2">
        <v>9429</v>
      </c>
      <c r="X502" s="2">
        <v>9129</v>
      </c>
      <c r="Y502" s="2">
        <v>9226</v>
      </c>
      <c r="AA502" s="28">
        <f t="shared" si="69"/>
        <v>4</v>
      </c>
      <c r="AB502" s="11">
        <f t="shared" si="70"/>
        <v>154397</v>
      </c>
      <c r="AC502" s="2">
        <f t="shared" si="71"/>
        <v>75013</v>
      </c>
      <c r="AD502" s="2">
        <f t="shared" si="72"/>
        <v>229410</v>
      </c>
      <c r="AF502">
        <f t="shared" si="73"/>
        <v>5</v>
      </c>
      <c r="AG502">
        <f t="shared" si="74"/>
        <v>2025</v>
      </c>
      <c r="AI502" s="2">
        <f t="shared" si="75"/>
        <v>10728</v>
      </c>
      <c r="AJ502">
        <f t="shared" si="76"/>
        <v>16</v>
      </c>
    </row>
    <row r="503" spans="1:36" x14ac:dyDescent="0.2">
      <c r="A503" s="7">
        <v>45786</v>
      </c>
      <c r="B503" s="2">
        <v>8761</v>
      </c>
      <c r="C503" s="2">
        <v>9035</v>
      </c>
      <c r="D503" s="2">
        <v>9010</v>
      </c>
      <c r="E503" s="2">
        <v>9221</v>
      </c>
      <c r="F503" s="2">
        <v>9562</v>
      </c>
      <c r="G503" s="2">
        <v>9935</v>
      </c>
      <c r="H503" s="2">
        <v>10584</v>
      </c>
      <c r="I503" s="2">
        <v>10719</v>
      </c>
      <c r="J503" s="2">
        <v>11548</v>
      </c>
      <c r="K503" s="2">
        <v>11505</v>
      </c>
      <c r="L503" s="2">
        <v>10959</v>
      </c>
      <c r="M503" s="2">
        <v>9966</v>
      </c>
      <c r="N503" s="2">
        <v>9587</v>
      </c>
      <c r="O503" s="2">
        <v>10433</v>
      </c>
      <c r="P503" s="2">
        <v>11145</v>
      </c>
      <c r="Q503" s="2">
        <v>11259</v>
      </c>
      <c r="R503" s="2">
        <v>11645</v>
      </c>
      <c r="S503" s="2">
        <v>11940</v>
      </c>
      <c r="T503" s="2">
        <v>11401</v>
      </c>
      <c r="U503" s="2">
        <v>10654</v>
      </c>
      <c r="V503" s="2">
        <v>9753</v>
      </c>
      <c r="W503" s="2">
        <v>9625</v>
      </c>
      <c r="X503" s="2">
        <v>9626</v>
      </c>
      <c r="Y503" s="2">
        <v>9642</v>
      </c>
      <c r="AA503" s="28">
        <f t="shared" si="69"/>
        <v>5</v>
      </c>
      <c r="AB503" s="11">
        <f t="shared" si="70"/>
        <v>171765</v>
      </c>
      <c r="AC503" s="2">
        <f t="shared" si="71"/>
        <v>75750</v>
      </c>
      <c r="AD503" s="2">
        <f t="shared" si="72"/>
        <v>247515</v>
      </c>
      <c r="AF503">
        <f t="shared" si="73"/>
        <v>5</v>
      </c>
      <c r="AG503">
        <f t="shared" si="74"/>
        <v>2025</v>
      </c>
      <c r="AI503" s="2">
        <f t="shared" si="75"/>
        <v>11940</v>
      </c>
      <c r="AJ503">
        <f t="shared" si="76"/>
        <v>18</v>
      </c>
    </row>
    <row r="504" spans="1:36" x14ac:dyDescent="0.2">
      <c r="A504" s="7">
        <v>45787</v>
      </c>
      <c r="B504" s="2">
        <v>9444</v>
      </c>
      <c r="C504" s="2">
        <v>9421</v>
      </c>
      <c r="D504" s="2">
        <v>9424</v>
      </c>
      <c r="E504" s="2">
        <v>9309</v>
      </c>
      <c r="F504" s="2">
        <v>9607</v>
      </c>
      <c r="G504" s="2">
        <v>9672</v>
      </c>
      <c r="H504" s="2">
        <v>9697</v>
      </c>
      <c r="I504" s="2">
        <v>10407</v>
      </c>
      <c r="J504" s="2">
        <v>11819</v>
      </c>
      <c r="K504" s="2">
        <v>12086</v>
      </c>
      <c r="L504" s="2">
        <v>12823</v>
      </c>
      <c r="M504" s="2">
        <v>13504</v>
      </c>
      <c r="N504" s="2">
        <v>14099</v>
      </c>
      <c r="O504" s="2">
        <v>13883</v>
      </c>
      <c r="P504" s="2">
        <v>13929</v>
      </c>
      <c r="Q504" s="2">
        <v>13671</v>
      </c>
      <c r="R504" s="2">
        <v>13007</v>
      </c>
      <c r="S504" s="2">
        <v>12417</v>
      </c>
      <c r="T504" s="2">
        <v>11337</v>
      </c>
      <c r="U504" s="2">
        <v>10436</v>
      </c>
      <c r="V504" s="2">
        <v>9979</v>
      </c>
      <c r="W504" s="2">
        <v>9895</v>
      </c>
      <c r="X504" s="2">
        <v>9828</v>
      </c>
      <c r="Y504" s="2">
        <v>9900</v>
      </c>
      <c r="AA504" s="28">
        <f t="shared" si="69"/>
        <v>6</v>
      </c>
      <c r="AB504" s="11">
        <f t="shared" si="70"/>
        <v>193120</v>
      </c>
      <c r="AC504" s="2">
        <f t="shared" si="71"/>
        <v>76474</v>
      </c>
      <c r="AD504" s="2">
        <f t="shared" si="72"/>
        <v>269594</v>
      </c>
      <c r="AF504">
        <f t="shared" si="73"/>
        <v>5</v>
      </c>
      <c r="AG504">
        <f t="shared" si="74"/>
        <v>2025</v>
      </c>
      <c r="AI504" s="2">
        <f t="shared" si="75"/>
        <v>14099</v>
      </c>
      <c r="AJ504">
        <f t="shared" si="76"/>
        <v>13</v>
      </c>
    </row>
    <row r="505" spans="1:36" x14ac:dyDescent="0.2">
      <c r="A505" s="7">
        <v>45788</v>
      </c>
      <c r="B505" s="2">
        <v>9714</v>
      </c>
      <c r="C505" s="2">
        <v>9645</v>
      </c>
      <c r="D505" s="2">
        <v>9570</v>
      </c>
      <c r="E505" s="2">
        <v>9509</v>
      </c>
      <c r="F505" s="2">
        <v>9673</v>
      </c>
      <c r="G505" s="2">
        <v>9349</v>
      </c>
      <c r="H505" s="2">
        <v>8693</v>
      </c>
      <c r="I505" s="2">
        <v>8617</v>
      </c>
      <c r="J505" s="2">
        <v>7667</v>
      </c>
      <c r="K505" s="2">
        <v>5108</v>
      </c>
      <c r="L505" s="2">
        <v>3716</v>
      </c>
      <c r="M505" s="2">
        <v>3667</v>
      </c>
      <c r="N505" s="2">
        <v>3323</v>
      </c>
      <c r="O505" s="2">
        <v>3196</v>
      </c>
      <c r="P505" s="2">
        <v>3235</v>
      </c>
      <c r="Q505" s="2">
        <v>3723</v>
      </c>
      <c r="R505" s="2">
        <v>5502</v>
      </c>
      <c r="S505" s="2">
        <v>7441</v>
      </c>
      <c r="T505" s="2">
        <v>9243</v>
      </c>
      <c r="U505" s="2">
        <v>9981</v>
      </c>
      <c r="V505" s="2">
        <v>9835</v>
      </c>
      <c r="W505" s="2">
        <v>9688</v>
      </c>
      <c r="X505" s="2">
        <v>9401</v>
      </c>
      <c r="Y505" s="2">
        <v>9332</v>
      </c>
      <c r="AA505" s="28">
        <f t="shared" si="69"/>
        <v>7</v>
      </c>
      <c r="AB505" s="11">
        <f t="shared" si="70"/>
        <v>0</v>
      </c>
      <c r="AC505" s="2">
        <f t="shared" si="71"/>
        <v>178828</v>
      </c>
      <c r="AD505" s="2">
        <f t="shared" si="72"/>
        <v>178828</v>
      </c>
      <c r="AF505">
        <f t="shared" si="73"/>
        <v>5</v>
      </c>
      <c r="AG505">
        <f t="shared" si="74"/>
        <v>2025</v>
      </c>
      <c r="AI505" s="2">
        <f t="shared" si="75"/>
        <v>9981</v>
      </c>
      <c r="AJ505">
        <f t="shared" si="76"/>
        <v>20</v>
      </c>
    </row>
    <row r="506" spans="1:36" x14ac:dyDescent="0.2">
      <c r="A506" s="7">
        <v>45789</v>
      </c>
      <c r="B506" s="2">
        <v>9494</v>
      </c>
      <c r="C506" s="2">
        <v>9533</v>
      </c>
      <c r="D506" s="2">
        <v>9756</v>
      </c>
      <c r="E506" s="2">
        <v>9855</v>
      </c>
      <c r="F506" s="2">
        <v>10331</v>
      </c>
      <c r="G506" s="2">
        <v>10764</v>
      </c>
      <c r="H506" s="2">
        <v>10968</v>
      </c>
      <c r="I506" s="2">
        <v>11173</v>
      </c>
      <c r="J506" s="2">
        <v>13097</v>
      </c>
      <c r="K506" s="2">
        <v>12781</v>
      </c>
      <c r="L506" s="2">
        <v>10008</v>
      </c>
      <c r="M506" s="2">
        <v>11524</v>
      </c>
      <c r="N506" s="2">
        <v>10828</v>
      </c>
      <c r="O506" s="2">
        <v>9589</v>
      </c>
      <c r="P506" s="2">
        <v>10066</v>
      </c>
      <c r="Q506" s="2">
        <v>8029</v>
      </c>
      <c r="R506" s="2">
        <v>8610</v>
      </c>
      <c r="S506" s="2">
        <v>9601</v>
      </c>
      <c r="T506" s="2">
        <v>10143</v>
      </c>
      <c r="U506" s="2">
        <v>10563</v>
      </c>
      <c r="V506" s="2">
        <v>9989</v>
      </c>
      <c r="W506" s="2">
        <v>9776</v>
      </c>
      <c r="X506" s="2">
        <v>9672</v>
      </c>
      <c r="Y506" s="2">
        <v>9610</v>
      </c>
      <c r="AA506" s="28">
        <f t="shared" si="69"/>
        <v>1</v>
      </c>
      <c r="AB506" s="11">
        <f t="shared" si="70"/>
        <v>0</v>
      </c>
      <c r="AC506" s="2">
        <f t="shared" si="71"/>
        <v>245760</v>
      </c>
      <c r="AD506" s="2">
        <f t="shared" si="72"/>
        <v>245760</v>
      </c>
      <c r="AF506">
        <f t="shared" si="73"/>
        <v>5</v>
      </c>
      <c r="AG506">
        <f t="shared" si="74"/>
        <v>2025</v>
      </c>
      <c r="AI506" s="2">
        <f t="shared" si="75"/>
        <v>13097</v>
      </c>
      <c r="AJ506">
        <f t="shared" si="76"/>
        <v>9</v>
      </c>
    </row>
    <row r="507" spans="1:36" x14ac:dyDescent="0.2">
      <c r="A507" s="7">
        <v>45790</v>
      </c>
      <c r="B507" s="2">
        <v>9424</v>
      </c>
      <c r="C507" s="2">
        <v>9405</v>
      </c>
      <c r="D507" s="2">
        <v>9498</v>
      </c>
      <c r="E507" s="2">
        <v>9769</v>
      </c>
      <c r="F507" s="2">
        <v>10193</v>
      </c>
      <c r="G507" s="2">
        <v>10594</v>
      </c>
      <c r="H507" s="2">
        <v>9881</v>
      </c>
      <c r="I507" s="2">
        <v>7687</v>
      </c>
      <c r="J507" s="2">
        <v>6159</v>
      </c>
      <c r="K507" s="2">
        <v>4858</v>
      </c>
      <c r="L507" s="2">
        <v>4322</v>
      </c>
      <c r="M507" s="2">
        <v>4030</v>
      </c>
      <c r="N507" s="2">
        <v>4649</v>
      </c>
      <c r="O507" s="2">
        <v>4844</v>
      </c>
      <c r="P507" s="2">
        <v>4773</v>
      </c>
      <c r="Q507" s="2">
        <v>5110</v>
      </c>
      <c r="R507" s="2">
        <v>6432</v>
      </c>
      <c r="S507" s="2">
        <v>8371</v>
      </c>
      <c r="T507" s="2">
        <v>9948</v>
      </c>
      <c r="U507" s="2">
        <v>10296</v>
      </c>
      <c r="V507" s="2">
        <v>9573</v>
      </c>
      <c r="W507" s="2">
        <v>9542</v>
      </c>
      <c r="X507" s="2">
        <v>8984</v>
      </c>
      <c r="Y507" s="2">
        <v>8951</v>
      </c>
      <c r="AA507" s="28">
        <f t="shared" si="69"/>
        <v>2</v>
      </c>
      <c r="AB507" s="11">
        <f t="shared" si="70"/>
        <v>109578</v>
      </c>
      <c r="AC507" s="2">
        <f t="shared" si="71"/>
        <v>77715</v>
      </c>
      <c r="AD507" s="2">
        <f t="shared" si="72"/>
        <v>187293</v>
      </c>
      <c r="AF507">
        <f t="shared" si="73"/>
        <v>5</v>
      </c>
      <c r="AG507">
        <f t="shared" si="74"/>
        <v>2025</v>
      </c>
      <c r="AI507" s="2">
        <f t="shared" si="75"/>
        <v>10594</v>
      </c>
      <c r="AJ507">
        <f t="shared" si="76"/>
        <v>6</v>
      </c>
    </row>
    <row r="508" spans="1:36" x14ac:dyDescent="0.2">
      <c r="A508" s="7">
        <v>45791</v>
      </c>
      <c r="B508" s="2">
        <v>8782</v>
      </c>
      <c r="C508" s="2">
        <v>8845</v>
      </c>
      <c r="D508" s="2">
        <v>8937</v>
      </c>
      <c r="E508" s="2">
        <v>9177</v>
      </c>
      <c r="F508" s="2">
        <v>9603</v>
      </c>
      <c r="G508" s="2">
        <v>9908</v>
      </c>
      <c r="H508" s="2">
        <v>9566</v>
      </c>
      <c r="I508" s="2">
        <v>7534</v>
      </c>
      <c r="J508" s="2">
        <v>6190</v>
      </c>
      <c r="K508" s="2">
        <v>4924</v>
      </c>
      <c r="L508" s="2">
        <v>4455</v>
      </c>
      <c r="M508" s="2">
        <v>4174</v>
      </c>
      <c r="N508" s="2">
        <v>4479</v>
      </c>
      <c r="O508" s="2">
        <v>4635</v>
      </c>
      <c r="P508" s="2">
        <v>4858</v>
      </c>
      <c r="Q508" s="2">
        <v>5301</v>
      </c>
      <c r="R508" s="2">
        <v>6664</v>
      </c>
      <c r="S508" s="2">
        <v>8561</v>
      </c>
      <c r="T508" s="2">
        <v>10023</v>
      </c>
      <c r="U508" s="2">
        <v>10277</v>
      </c>
      <c r="V508" s="2">
        <v>9575</v>
      </c>
      <c r="W508" s="2">
        <v>9350</v>
      </c>
      <c r="X508" s="2">
        <v>8993</v>
      </c>
      <c r="Y508" s="2">
        <v>8993</v>
      </c>
      <c r="AA508" s="28">
        <f t="shared" si="69"/>
        <v>3</v>
      </c>
      <c r="AB508" s="11">
        <f t="shared" si="70"/>
        <v>109993</v>
      </c>
      <c r="AC508" s="2">
        <f t="shared" si="71"/>
        <v>73811</v>
      </c>
      <c r="AD508" s="2">
        <f t="shared" si="72"/>
        <v>183804</v>
      </c>
      <c r="AF508">
        <f t="shared" si="73"/>
        <v>5</v>
      </c>
      <c r="AG508">
        <f t="shared" si="74"/>
        <v>2025</v>
      </c>
      <c r="AI508" s="2">
        <f t="shared" si="75"/>
        <v>10277</v>
      </c>
      <c r="AJ508">
        <f t="shared" si="76"/>
        <v>20</v>
      </c>
    </row>
    <row r="509" spans="1:36" x14ac:dyDescent="0.2">
      <c r="A509" s="7">
        <v>45792</v>
      </c>
      <c r="B509" s="2">
        <v>8766</v>
      </c>
      <c r="C509" s="2">
        <v>8659</v>
      </c>
      <c r="D509" s="2">
        <v>8673</v>
      </c>
      <c r="E509" s="2">
        <v>8858</v>
      </c>
      <c r="F509" s="2">
        <v>9193</v>
      </c>
      <c r="G509" s="2">
        <v>9468</v>
      </c>
      <c r="H509" s="2">
        <v>9102</v>
      </c>
      <c r="I509" s="2">
        <v>7586</v>
      </c>
      <c r="J509" s="2">
        <v>7171</v>
      </c>
      <c r="K509" s="2">
        <v>7302</v>
      </c>
      <c r="L509" s="2">
        <v>6234</v>
      </c>
      <c r="M509" s="2">
        <v>5502</v>
      </c>
      <c r="N509" s="2">
        <v>5463</v>
      </c>
      <c r="O509" s="2">
        <v>5612</v>
      </c>
      <c r="P509" s="2">
        <v>5736</v>
      </c>
      <c r="Q509" s="2">
        <v>7302</v>
      </c>
      <c r="R509" s="2">
        <v>8534</v>
      </c>
      <c r="S509" s="2">
        <v>9741</v>
      </c>
      <c r="T509" s="2">
        <v>10840</v>
      </c>
      <c r="U509" s="2">
        <v>10746</v>
      </c>
      <c r="V509" s="2">
        <v>9993</v>
      </c>
      <c r="W509" s="2">
        <v>9662</v>
      </c>
      <c r="X509" s="2">
        <v>9408</v>
      </c>
      <c r="Y509" s="2">
        <v>9200</v>
      </c>
      <c r="AA509" s="28">
        <f t="shared" si="69"/>
        <v>4</v>
      </c>
      <c r="AB509" s="11">
        <f t="shared" si="70"/>
        <v>126832</v>
      </c>
      <c r="AC509" s="2">
        <f t="shared" si="71"/>
        <v>71919</v>
      </c>
      <c r="AD509" s="2">
        <f t="shared" si="72"/>
        <v>198751</v>
      </c>
      <c r="AF509">
        <f t="shared" si="73"/>
        <v>5</v>
      </c>
      <c r="AG509">
        <f t="shared" si="74"/>
        <v>2025</v>
      </c>
      <c r="AI509" s="2">
        <f t="shared" si="75"/>
        <v>10840</v>
      </c>
      <c r="AJ509">
        <f t="shared" si="76"/>
        <v>19</v>
      </c>
    </row>
    <row r="510" spans="1:36" x14ac:dyDescent="0.2">
      <c r="A510" s="7">
        <v>45793</v>
      </c>
      <c r="B510" s="2">
        <v>8921</v>
      </c>
      <c r="C510" s="2">
        <v>8837</v>
      </c>
      <c r="D510" s="2">
        <v>8861</v>
      </c>
      <c r="E510" s="2">
        <v>8841</v>
      </c>
      <c r="F510" s="2">
        <v>9234</v>
      </c>
      <c r="G510" s="2">
        <v>9479</v>
      </c>
      <c r="H510" s="2">
        <v>9786</v>
      </c>
      <c r="I510" s="2">
        <v>9865</v>
      </c>
      <c r="J510" s="2">
        <v>10224</v>
      </c>
      <c r="K510" s="2">
        <v>9417</v>
      </c>
      <c r="L510" s="2">
        <v>8245</v>
      </c>
      <c r="M510" s="2">
        <v>6775</v>
      </c>
      <c r="N510" s="2">
        <v>6754</v>
      </c>
      <c r="O510" s="2">
        <v>7539</v>
      </c>
      <c r="P510" s="2">
        <v>8428</v>
      </c>
      <c r="Q510" s="2">
        <v>10032</v>
      </c>
      <c r="R510" s="2">
        <v>9889</v>
      </c>
      <c r="S510" s="2">
        <v>11392</v>
      </c>
      <c r="T510" s="2">
        <v>11315</v>
      </c>
      <c r="U510" s="2">
        <v>10719</v>
      </c>
      <c r="V510" s="2">
        <v>9886</v>
      </c>
      <c r="W510" s="2">
        <v>9814</v>
      </c>
      <c r="X510" s="2">
        <v>9535</v>
      </c>
      <c r="Y510" s="2">
        <v>9481</v>
      </c>
      <c r="AA510" s="28">
        <f t="shared" si="69"/>
        <v>5</v>
      </c>
      <c r="AB510" s="11">
        <f t="shared" si="70"/>
        <v>149829</v>
      </c>
      <c r="AC510" s="2">
        <f t="shared" si="71"/>
        <v>73440</v>
      </c>
      <c r="AD510" s="2">
        <f t="shared" si="72"/>
        <v>223269</v>
      </c>
      <c r="AF510">
        <f t="shared" si="73"/>
        <v>5</v>
      </c>
      <c r="AG510">
        <f t="shared" si="74"/>
        <v>2025</v>
      </c>
      <c r="AI510" s="2">
        <f t="shared" si="75"/>
        <v>11392</v>
      </c>
      <c r="AJ510">
        <f t="shared" si="76"/>
        <v>18</v>
      </c>
    </row>
    <row r="511" spans="1:36" x14ac:dyDescent="0.2">
      <c r="A511" s="7">
        <v>45794</v>
      </c>
      <c r="B511" s="2">
        <v>9023</v>
      </c>
      <c r="C511" s="2">
        <v>9038</v>
      </c>
      <c r="D511" s="2">
        <v>8769</v>
      </c>
      <c r="E511" s="2">
        <v>8845</v>
      </c>
      <c r="F511" s="2">
        <v>9005</v>
      </c>
      <c r="G511" s="2">
        <v>8879</v>
      </c>
      <c r="H511" s="2">
        <v>8924</v>
      </c>
      <c r="I511" s="2">
        <v>9439</v>
      </c>
      <c r="J511" s="2">
        <v>10695</v>
      </c>
      <c r="K511" s="2">
        <v>10847</v>
      </c>
      <c r="L511" s="2">
        <v>11463</v>
      </c>
      <c r="M511" s="2">
        <v>11694</v>
      </c>
      <c r="N511" s="2">
        <v>11949</v>
      </c>
      <c r="O511" s="2">
        <v>12321</v>
      </c>
      <c r="P511" s="2">
        <v>12972</v>
      </c>
      <c r="Q511" s="2">
        <v>13153</v>
      </c>
      <c r="R511" s="2">
        <v>12857</v>
      </c>
      <c r="S511" s="2">
        <v>12312</v>
      </c>
      <c r="T511" s="2">
        <v>11350</v>
      </c>
      <c r="U511" s="2">
        <v>10326</v>
      </c>
      <c r="V511" s="2">
        <v>9490</v>
      </c>
      <c r="W511" s="2">
        <v>9338</v>
      </c>
      <c r="X511" s="2">
        <v>9289</v>
      </c>
      <c r="Y511" s="2">
        <v>9104</v>
      </c>
      <c r="AA511" s="28">
        <f t="shared" si="69"/>
        <v>6</v>
      </c>
      <c r="AB511" s="11">
        <f t="shared" si="70"/>
        <v>179495</v>
      </c>
      <c r="AC511" s="2">
        <f t="shared" si="71"/>
        <v>71587</v>
      </c>
      <c r="AD511" s="2">
        <f t="shared" si="72"/>
        <v>251082</v>
      </c>
      <c r="AF511">
        <f t="shared" si="73"/>
        <v>5</v>
      </c>
      <c r="AG511">
        <f t="shared" si="74"/>
        <v>2025</v>
      </c>
      <c r="AI511" s="2">
        <f t="shared" si="75"/>
        <v>13153</v>
      </c>
      <c r="AJ511">
        <f t="shared" si="76"/>
        <v>16</v>
      </c>
    </row>
    <row r="512" spans="1:36" x14ac:dyDescent="0.2">
      <c r="A512" s="7">
        <v>45795</v>
      </c>
      <c r="B512" s="2">
        <v>9126</v>
      </c>
      <c r="C512" s="2">
        <v>9179</v>
      </c>
      <c r="D512" s="2">
        <v>8941</v>
      </c>
      <c r="E512" s="2">
        <v>8888</v>
      </c>
      <c r="F512" s="2">
        <v>8970</v>
      </c>
      <c r="G512" s="2">
        <v>8907</v>
      </c>
      <c r="H512" s="2">
        <v>8893</v>
      </c>
      <c r="I512" s="2">
        <v>9189</v>
      </c>
      <c r="J512" s="2">
        <v>10327</v>
      </c>
      <c r="K512" s="2">
        <v>10576</v>
      </c>
      <c r="L512" s="2">
        <v>10302</v>
      </c>
      <c r="M512" s="2">
        <v>9720</v>
      </c>
      <c r="N512" s="2">
        <v>9810</v>
      </c>
      <c r="O512" s="2">
        <v>10835</v>
      </c>
      <c r="P512" s="2">
        <v>10956</v>
      </c>
      <c r="Q512" s="2">
        <v>10002</v>
      </c>
      <c r="R512" s="2">
        <v>10467</v>
      </c>
      <c r="S512" s="2">
        <v>10931</v>
      </c>
      <c r="T512" s="2">
        <v>10822</v>
      </c>
      <c r="U512" s="2">
        <v>10402</v>
      </c>
      <c r="V512" s="2">
        <v>9859</v>
      </c>
      <c r="W512" s="2">
        <v>9490</v>
      </c>
      <c r="X512" s="2">
        <v>9122</v>
      </c>
      <c r="Y512" s="2">
        <v>9060</v>
      </c>
      <c r="AA512" s="28">
        <f t="shared" si="69"/>
        <v>7</v>
      </c>
      <c r="AB512" s="11">
        <f t="shared" si="70"/>
        <v>0</v>
      </c>
      <c r="AC512" s="2">
        <f t="shared" si="71"/>
        <v>234774</v>
      </c>
      <c r="AD512" s="2">
        <f t="shared" si="72"/>
        <v>234774</v>
      </c>
      <c r="AF512">
        <f t="shared" si="73"/>
        <v>5</v>
      </c>
      <c r="AG512">
        <f t="shared" si="74"/>
        <v>2025</v>
      </c>
      <c r="AI512" s="2">
        <f t="shared" si="75"/>
        <v>10956</v>
      </c>
      <c r="AJ512">
        <f t="shared" si="76"/>
        <v>15</v>
      </c>
    </row>
    <row r="513" spans="1:36" x14ac:dyDescent="0.2">
      <c r="A513" s="7">
        <v>45796</v>
      </c>
      <c r="B513" s="2">
        <v>8977</v>
      </c>
      <c r="C513" s="2">
        <v>8811</v>
      </c>
      <c r="D513" s="2">
        <v>9027</v>
      </c>
      <c r="E513" s="2">
        <v>9161</v>
      </c>
      <c r="F513" s="2">
        <v>9558</v>
      </c>
      <c r="G513" s="2">
        <v>9942</v>
      </c>
      <c r="H513" s="2">
        <v>10582</v>
      </c>
      <c r="I513" s="2">
        <v>10703</v>
      </c>
      <c r="J513" s="2">
        <v>11922</v>
      </c>
      <c r="K513" s="2">
        <v>12276</v>
      </c>
      <c r="L513" s="2">
        <v>12523</v>
      </c>
      <c r="M513" s="2">
        <v>12324</v>
      </c>
      <c r="N513" s="2">
        <v>12182</v>
      </c>
      <c r="O513" s="2">
        <v>12761</v>
      </c>
      <c r="P513" s="2">
        <v>12883</v>
      </c>
      <c r="Q513" s="2">
        <v>12825</v>
      </c>
      <c r="R513" s="2">
        <v>13276</v>
      </c>
      <c r="S513" s="2">
        <v>13454</v>
      </c>
      <c r="T513" s="2">
        <v>12613</v>
      </c>
      <c r="U513" s="2">
        <v>11710</v>
      </c>
      <c r="V513" s="2">
        <v>10495</v>
      </c>
      <c r="W513" s="2">
        <v>10118</v>
      </c>
      <c r="X513" s="2">
        <v>9858</v>
      </c>
      <c r="Y513" s="2">
        <v>9872</v>
      </c>
      <c r="AA513" s="28">
        <f t="shared" si="69"/>
        <v>1</v>
      </c>
      <c r="AB513" s="11">
        <f t="shared" si="70"/>
        <v>0</v>
      </c>
      <c r="AC513" s="2">
        <f t="shared" si="71"/>
        <v>267853</v>
      </c>
      <c r="AD513" s="2">
        <f t="shared" si="72"/>
        <v>267853</v>
      </c>
      <c r="AF513">
        <f t="shared" si="73"/>
        <v>5</v>
      </c>
      <c r="AG513">
        <f t="shared" si="74"/>
        <v>2025</v>
      </c>
      <c r="AI513" s="2">
        <f t="shared" si="75"/>
        <v>13454</v>
      </c>
      <c r="AJ513">
        <f t="shared" si="76"/>
        <v>18</v>
      </c>
    </row>
    <row r="514" spans="1:36" x14ac:dyDescent="0.2">
      <c r="A514" s="7">
        <v>45797</v>
      </c>
      <c r="B514" s="2">
        <v>9724</v>
      </c>
      <c r="C514" s="2">
        <v>9701</v>
      </c>
      <c r="D514" s="2">
        <v>9718</v>
      </c>
      <c r="E514" s="2">
        <v>9746</v>
      </c>
      <c r="F514" s="2">
        <v>10185</v>
      </c>
      <c r="G514" s="2">
        <v>10697</v>
      </c>
      <c r="H514" s="2">
        <v>11457</v>
      </c>
      <c r="I514" s="2">
        <v>12174</v>
      </c>
      <c r="J514" s="2">
        <v>13576</v>
      </c>
      <c r="K514" s="2">
        <v>13455</v>
      </c>
      <c r="L514" s="2">
        <v>13754</v>
      </c>
      <c r="M514" s="2">
        <v>13802</v>
      </c>
      <c r="N514" s="2">
        <v>14087</v>
      </c>
      <c r="O514" s="2">
        <v>13535</v>
      </c>
      <c r="P514" s="2">
        <v>12596</v>
      </c>
      <c r="Q514" s="2">
        <v>12445</v>
      </c>
      <c r="R514" s="2">
        <v>12352</v>
      </c>
      <c r="S514" s="2">
        <v>12471</v>
      </c>
      <c r="T514" s="2">
        <v>11897</v>
      </c>
      <c r="U514" s="2">
        <v>11512</v>
      </c>
      <c r="V514" s="2">
        <v>10684</v>
      </c>
      <c r="W514" s="2">
        <v>10444</v>
      </c>
      <c r="X514" s="2">
        <v>10209</v>
      </c>
      <c r="Y514" s="2">
        <v>10275</v>
      </c>
      <c r="AA514" s="28">
        <f t="shared" si="69"/>
        <v>2</v>
      </c>
      <c r="AB514" s="11">
        <f t="shared" si="70"/>
        <v>198993</v>
      </c>
      <c r="AC514" s="2">
        <f t="shared" si="71"/>
        <v>81503</v>
      </c>
      <c r="AD514" s="2">
        <f t="shared" si="72"/>
        <v>280496</v>
      </c>
      <c r="AF514">
        <f t="shared" si="73"/>
        <v>5</v>
      </c>
      <c r="AG514">
        <f t="shared" si="74"/>
        <v>2025</v>
      </c>
      <c r="AI514" s="2">
        <f t="shared" si="75"/>
        <v>14087</v>
      </c>
      <c r="AJ514">
        <f t="shared" si="76"/>
        <v>13</v>
      </c>
    </row>
    <row r="515" spans="1:36" x14ac:dyDescent="0.2">
      <c r="A515" s="7">
        <v>45798</v>
      </c>
      <c r="B515" s="2">
        <v>10031</v>
      </c>
      <c r="C515" s="2">
        <v>10101</v>
      </c>
      <c r="D515" s="2">
        <v>10058</v>
      </c>
      <c r="E515" s="2">
        <v>10183</v>
      </c>
      <c r="F515" s="2">
        <v>10578</v>
      </c>
      <c r="G515" s="2">
        <v>10856</v>
      </c>
      <c r="H515" s="2">
        <v>10295</v>
      </c>
      <c r="I515" s="2">
        <v>8748</v>
      </c>
      <c r="J515" s="2">
        <v>8501</v>
      </c>
      <c r="K515" s="2">
        <v>8995</v>
      </c>
      <c r="L515" s="2">
        <v>9453</v>
      </c>
      <c r="M515" s="2">
        <v>9597</v>
      </c>
      <c r="N515" s="2">
        <v>10181</v>
      </c>
      <c r="O515" s="2">
        <v>10917</v>
      </c>
      <c r="P515" s="2">
        <v>11565</v>
      </c>
      <c r="Q515" s="2">
        <v>11544</v>
      </c>
      <c r="R515" s="2">
        <v>11513</v>
      </c>
      <c r="S515" s="2">
        <v>11838</v>
      </c>
      <c r="T515" s="2">
        <v>11681</v>
      </c>
      <c r="U515" s="2">
        <v>11302</v>
      </c>
      <c r="V515" s="2">
        <v>10449</v>
      </c>
      <c r="W515" s="2">
        <v>10195</v>
      </c>
      <c r="X515" s="2">
        <v>9933</v>
      </c>
      <c r="Y515" s="2">
        <v>10044</v>
      </c>
      <c r="AA515" s="28">
        <f t="shared" si="69"/>
        <v>3</v>
      </c>
      <c r="AB515" s="11">
        <f t="shared" si="70"/>
        <v>166412</v>
      </c>
      <c r="AC515" s="2">
        <f t="shared" si="71"/>
        <v>82146</v>
      </c>
      <c r="AD515" s="2">
        <f t="shared" si="72"/>
        <v>248558</v>
      </c>
      <c r="AF515">
        <f t="shared" si="73"/>
        <v>5</v>
      </c>
      <c r="AG515">
        <f t="shared" si="74"/>
        <v>2025</v>
      </c>
      <c r="AI515" s="2">
        <f t="shared" si="75"/>
        <v>11838</v>
      </c>
      <c r="AJ515">
        <f t="shared" si="76"/>
        <v>18</v>
      </c>
    </row>
    <row r="516" spans="1:36" x14ac:dyDescent="0.2">
      <c r="A516" s="7">
        <v>45799</v>
      </c>
      <c r="B516" s="2">
        <v>9781</v>
      </c>
      <c r="C516" s="2">
        <v>9801</v>
      </c>
      <c r="D516" s="2">
        <v>9861</v>
      </c>
      <c r="E516" s="2">
        <v>9904</v>
      </c>
      <c r="F516" s="2">
        <v>10472</v>
      </c>
      <c r="G516" s="2">
        <v>10621</v>
      </c>
      <c r="H516" s="2">
        <v>11157</v>
      </c>
      <c r="I516" s="2">
        <v>11376</v>
      </c>
      <c r="J516" s="2">
        <v>12346</v>
      </c>
      <c r="K516" s="2">
        <v>11514</v>
      </c>
      <c r="L516" s="2">
        <v>11484</v>
      </c>
      <c r="M516" s="2">
        <v>11570</v>
      </c>
      <c r="N516" s="2">
        <v>11550</v>
      </c>
      <c r="O516" s="2">
        <v>10972</v>
      </c>
      <c r="P516" s="2">
        <v>11371</v>
      </c>
      <c r="Q516" s="2">
        <v>11604</v>
      </c>
      <c r="R516" s="2">
        <v>11309</v>
      </c>
      <c r="S516" s="2">
        <v>11760</v>
      </c>
      <c r="T516" s="2">
        <v>11674</v>
      </c>
      <c r="U516" s="2">
        <v>11367</v>
      </c>
      <c r="V516" s="2">
        <v>10583</v>
      </c>
      <c r="W516" s="2">
        <v>10297</v>
      </c>
      <c r="X516" s="2">
        <v>10138</v>
      </c>
      <c r="Y516" s="2">
        <v>10095</v>
      </c>
      <c r="AA516" s="28">
        <f t="shared" si="69"/>
        <v>4</v>
      </c>
      <c r="AB516" s="11">
        <f t="shared" si="70"/>
        <v>180915</v>
      </c>
      <c r="AC516" s="2">
        <f t="shared" si="71"/>
        <v>81692</v>
      </c>
      <c r="AD516" s="2">
        <f t="shared" si="72"/>
        <v>262607</v>
      </c>
      <c r="AF516">
        <f t="shared" si="73"/>
        <v>5</v>
      </c>
      <c r="AG516">
        <f t="shared" si="74"/>
        <v>2025</v>
      </c>
      <c r="AI516" s="2">
        <f t="shared" si="75"/>
        <v>12346</v>
      </c>
      <c r="AJ516">
        <f t="shared" si="76"/>
        <v>9</v>
      </c>
    </row>
    <row r="517" spans="1:36" x14ac:dyDescent="0.2">
      <c r="A517" s="7">
        <v>45800</v>
      </c>
      <c r="B517" s="2">
        <v>9827</v>
      </c>
      <c r="C517" s="2">
        <v>9884</v>
      </c>
      <c r="D517" s="2">
        <v>10063</v>
      </c>
      <c r="E517" s="2">
        <v>10190</v>
      </c>
      <c r="F517" s="2">
        <v>10584</v>
      </c>
      <c r="G517" s="2">
        <v>11102</v>
      </c>
      <c r="H517" s="2">
        <v>11802</v>
      </c>
      <c r="I517" s="2">
        <v>12346</v>
      </c>
      <c r="J517" s="2">
        <v>13639</v>
      </c>
      <c r="K517" s="2">
        <v>13767</v>
      </c>
      <c r="L517" s="2">
        <v>14029</v>
      </c>
      <c r="M517" s="2">
        <v>13808</v>
      </c>
      <c r="N517" s="2">
        <v>13941</v>
      </c>
      <c r="O517" s="2">
        <v>14099</v>
      </c>
      <c r="P517" s="2">
        <v>14897</v>
      </c>
      <c r="Q517" s="2">
        <v>14552</v>
      </c>
      <c r="R517" s="2">
        <v>13435</v>
      </c>
      <c r="S517" s="2">
        <v>12460</v>
      </c>
      <c r="T517" s="2">
        <v>12198</v>
      </c>
      <c r="U517" s="2">
        <v>11704</v>
      </c>
      <c r="V517" s="2">
        <v>10847</v>
      </c>
      <c r="W517" s="2">
        <v>10701</v>
      </c>
      <c r="X517" s="2">
        <v>10690</v>
      </c>
      <c r="Y517" s="2">
        <v>10778</v>
      </c>
      <c r="AA517" s="28">
        <f t="shared" si="69"/>
        <v>5</v>
      </c>
      <c r="AB517" s="11">
        <f t="shared" si="70"/>
        <v>207113</v>
      </c>
      <c r="AC517" s="2">
        <f t="shared" si="71"/>
        <v>84230</v>
      </c>
      <c r="AD517" s="2">
        <f t="shared" si="72"/>
        <v>291343</v>
      </c>
      <c r="AF517">
        <f t="shared" si="73"/>
        <v>5</v>
      </c>
      <c r="AG517">
        <f t="shared" si="74"/>
        <v>2025</v>
      </c>
      <c r="AI517" s="2">
        <f t="shared" si="75"/>
        <v>14897</v>
      </c>
      <c r="AJ517">
        <f t="shared" si="76"/>
        <v>15</v>
      </c>
    </row>
    <row r="518" spans="1:36" x14ac:dyDescent="0.2">
      <c r="A518" s="7">
        <v>45801</v>
      </c>
      <c r="B518" s="2">
        <v>10185</v>
      </c>
      <c r="C518" s="2">
        <v>10320</v>
      </c>
      <c r="D518" s="2">
        <v>10228</v>
      </c>
      <c r="E518" s="2">
        <v>10222</v>
      </c>
      <c r="F518" s="2">
        <v>10393</v>
      </c>
      <c r="G518" s="2">
        <v>10135</v>
      </c>
      <c r="H518" s="2">
        <v>9722</v>
      </c>
      <c r="I518" s="2">
        <v>9537</v>
      </c>
      <c r="J518" s="2">
        <v>10170</v>
      </c>
      <c r="K518" s="2">
        <v>10410</v>
      </c>
      <c r="L518" s="2">
        <v>10408</v>
      </c>
      <c r="M518" s="2">
        <v>9761</v>
      </c>
      <c r="N518" s="2">
        <v>10483</v>
      </c>
      <c r="O518" s="2">
        <v>10100</v>
      </c>
      <c r="P518" s="2">
        <v>10702</v>
      </c>
      <c r="Q518" s="2">
        <v>11518</v>
      </c>
      <c r="R518" s="2">
        <v>11567</v>
      </c>
      <c r="S518" s="2">
        <v>11647</v>
      </c>
      <c r="T518" s="2">
        <v>11336</v>
      </c>
      <c r="U518" s="2">
        <v>10825</v>
      </c>
      <c r="V518" s="2">
        <v>10350</v>
      </c>
      <c r="W518" s="2">
        <v>10295</v>
      </c>
      <c r="X518" s="2">
        <v>10222</v>
      </c>
      <c r="Y518" s="2">
        <v>10224</v>
      </c>
      <c r="AA518" s="28">
        <f t="shared" si="69"/>
        <v>6</v>
      </c>
      <c r="AB518" s="11">
        <f t="shared" si="70"/>
        <v>169331</v>
      </c>
      <c r="AC518" s="2">
        <f t="shared" si="71"/>
        <v>81429</v>
      </c>
      <c r="AD518" s="2">
        <f t="shared" si="72"/>
        <v>250760</v>
      </c>
      <c r="AF518">
        <f t="shared" si="73"/>
        <v>5</v>
      </c>
      <c r="AG518">
        <f t="shared" si="74"/>
        <v>2025</v>
      </c>
      <c r="AI518" s="2">
        <f t="shared" si="75"/>
        <v>11647</v>
      </c>
      <c r="AJ518">
        <f t="shared" si="76"/>
        <v>18</v>
      </c>
    </row>
    <row r="519" spans="1:36" x14ac:dyDescent="0.2">
      <c r="A519" s="7">
        <v>45802</v>
      </c>
      <c r="B519" s="2">
        <v>10075</v>
      </c>
      <c r="C519" s="2">
        <v>10068</v>
      </c>
      <c r="D519" s="2">
        <v>9924</v>
      </c>
      <c r="E519" s="2">
        <v>10052</v>
      </c>
      <c r="F519" s="2">
        <v>10116</v>
      </c>
      <c r="G519" s="2">
        <v>9889</v>
      </c>
      <c r="H519" s="2">
        <v>9548</v>
      </c>
      <c r="I519" s="2">
        <v>9453</v>
      </c>
      <c r="J519" s="2">
        <v>9833</v>
      </c>
      <c r="K519" s="2">
        <v>9754</v>
      </c>
      <c r="L519" s="2">
        <v>10176</v>
      </c>
      <c r="M519" s="2">
        <v>9821</v>
      </c>
      <c r="N519" s="2">
        <v>9554</v>
      </c>
      <c r="O519" s="2">
        <v>9118</v>
      </c>
      <c r="P519" s="2">
        <v>9737</v>
      </c>
      <c r="Q519" s="2">
        <v>10965</v>
      </c>
      <c r="R519" s="2">
        <v>11127</v>
      </c>
      <c r="S519" s="2">
        <v>10578</v>
      </c>
      <c r="T519" s="2">
        <v>10229</v>
      </c>
      <c r="U519" s="2">
        <v>10196</v>
      </c>
      <c r="V519" s="2">
        <v>9982</v>
      </c>
      <c r="W519" s="2">
        <v>10084</v>
      </c>
      <c r="X519" s="2">
        <v>10070</v>
      </c>
      <c r="Y519" s="2">
        <v>10043</v>
      </c>
      <c r="AA519" s="28">
        <f t="shared" si="69"/>
        <v>7</v>
      </c>
      <c r="AB519" s="11">
        <f t="shared" si="70"/>
        <v>0</v>
      </c>
      <c r="AC519" s="2">
        <f t="shared" si="71"/>
        <v>240392</v>
      </c>
      <c r="AD519" s="2">
        <f t="shared" si="72"/>
        <v>240392</v>
      </c>
      <c r="AF519">
        <f t="shared" si="73"/>
        <v>5</v>
      </c>
      <c r="AG519">
        <f t="shared" si="74"/>
        <v>2025</v>
      </c>
      <c r="AI519" s="2">
        <f t="shared" si="75"/>
        <v>11127</v>
      </c>
      <c r="AJ519">
        <f t="shared" si="76"/>
        <v>17</v>
      </c>
    </row>
    <row r="520" spans="1:36" x14ac:dyDescent="0.2">
      <c r="A520" s="7">
        <v>45803</v>
      </c>
      <c r="B520" s="2">
        <v>9895</v>
      </c>
      <c r="C520" s="2">
        <v>9761</v>
      </c>
      <c r="D520" s="2">
        <v>9709</v>
      </c>
      <c r="E520" s="2">
        <v>9743</v>
      </c>
      <c r="F520" s="2">
        <v>9969</v>
      </c>
      <c r="G520" s="2">
        <v>9592</v>
      </c>
      <c r="H520" s="2">
        <v>8777</v>
      </c>
      <c r="I520" s="2">
        <v>7384</v>
      </c>
      <c r="J520" s="2">
        <v>6414</v>
      </c>
      <c r="K520" s="2">
        <v>5615</v>
      </c>
      <c r="L520" s="2">
        <v>5218</v>
      </c>
      <c r="M520" s="2">
        <v>4860</v>
      </c>
      <c r="N520" s="2">
        <v>5367</v>
      </c>
      <c r="O520" s="2">
        <v>5227</v>
      </c>
      <c r="P520" s="2">
        <v>6232</v>
      </c>
      <c r="Q520" s="2">
        <v>7568</v>
      </c>
      <c r="R520" s="2">
        <v>7402</v>
      </c>
      <c r="S520" s="2">
        <v>8841</v>
      </c>
      <c r="T520" s="2">
        <v>10002</v>
      </c>
      <c r="U520" s="2">
        <v>10285</v>
      </c>
      <c r="V520" s="2">
        <v>10107</v>
      </c>
      <c r="W520" s="2">
        <v>9922</v>
      </c>
      <c r="X520" s="2">
        <v>9513</v>
      </c>
      <c r="Y520" s="2">
        <v>9292</v>
      </c>
      <c r="AA520" s="28">
        <f t="shared" si="69"/>
        <v>1</v>
      </c>
      <c r="AB520" s="11">
        <f t="shared" si="70"/>
        <v>0</v>
      </c>
      <c r="AC520" s="2">
        <f t="shared" si="71"/>
        <v>196695</v>
      </c>
      <c r="AD520" s="2">
        <f t="shared" si="72"/>
        <v>196695</v>
      </c>
      <c r="AF520">
        <f t="shared" si="73"/>
        <v>5</v>
      </c>
      <c r="AG520">
        <f t="shared" si="74"/>
        <v>2025</v>
      </c>
      <c r="AI520" s="2">
        <f t="shared" si="75"/>
        <v>10285</v>
      </c>
      <c r="AJ520">
        <f t="shared" si="76"/>
        <v>20</v>
      </c>
    </row>
    <row r="521" spans="1:36" x14ac:dyDescent="0.2">
      <c r="A521" s="7">
        <v>45804</v>
      </c>
      <c r="B521" s="2">
        <v>9223</v>
      </c>
      <c r="C521" s="2">
        <v>9139</v>
      </c>
      <c r="D521" s="2">
        <v>9079</v>
      </c>
      <c r="E521" s="2">
        <v>9255</v>
      </c>
      <c r="F521" s="2">
        <v>9706</v>
      </c>
      <c r="G521" s="2">
        <v>9928</v>
      </c>
      <c r="H521" s="2">
        <v>9555</v>
      </c>
      <c r="I521" s="2">
        <v>7853</v>
      </c>
      <c r="J521" s="2">
        <v>6984</v>
      </c>
      <c r="K521" s="2">
        <v>5941</v>
      </c>
      <c r="L521" s="2">
        <v>5641</v>
      </c>
      <c r="M521" s="2">
        <v>5670</v>
      </c>
      <c r="N521" s="2">
        <v>6770</v>
      </c>
      <c r="O521" s="2">
        <v>7555</v>
      </c>
      <c r="P521" s="2">
        <v>7704</v>
      </c>
      <c r="Q521" s="2">
        <v>9168</v>
      </c>
      <c r="R521" s="2">
        <v>9637</v>
      </c>
      <c r="S521" s="2">
        <v>10783</v>
      </c>
      <c r="T521" s="2">
        <v>11441</v>
      </c>
      <c r="U521" s="2">
        <v>11082</v>
      </c>
      <c r="V521" s="2">
        <v>10368</v>
      </c>
      <c r="W521" s="2">
        <v>10097</v>
      </c>
      <c r="X521" s="2">
        <v>9711</v>
      </c>
      <c r="Y521" s="2">
        <v>9530</v>
      </c>
      <c r="AA521" s="28">
        <f t="shared" si="69"/>
        <v>2</v>
      </c>
      <c r="AB521" s="11">
        <f t="shared" si="70"/>
        <v>136405</v>
      </c>
      <c r="AC521" s="2">
        <f t="shared" si="71"/>
        <v>75415</v>
      </c>
      <c r="AD521" s="2">
        <f t="shared" si="72"/>
        <v>211820</v>
      </c>
      <c r="AF521">
        <f t="shared" si="73"/>
        <v>5</v>
      </c>
      <c r="AG521">
        <f t="shared" si="74"/>
        <v>2025</v>
      </c>
      <c r="AI521" s="2">
        <f t="shared" si="75"/>
        <v>11441</v>
      </c>
      <c r="AJ521">
        <f t="shared" si="76"/>
        <v>19</v>
      </c>
    </row>
    <row r="522" spans="1:36" x14ac:dyDescent="0.2">
      <c r="A522" s="7">
        <v>45805</v>
      </c>
      <c r="B522" s="2">
        <v>9170</v>
      </c>
      <c r="C522" s="2">
        <v>9137</v>
      </c>
      <c r="D522" s="2">
        <v>9045</v>
      </c>
      <c r="E522" s="2">
        <v>9238</v>
      </c>
      <c r="F522" s="2">
        <v>9594</v>
      </c>
      <c r="G522" s="2">
        <v>9702</v>
      </c>
      <c r="H522" s="2">
        <v>9333</v>
      </c>
      <c r="I522" s="2">
        <v>7861</v>
      </c>
      <c r="J522" s="2">
        <v>7110</v>
      </c>
      <c r="K522" s="2">
        <v>6253</v>
      </c>
      <c r="L522" s="2">
        <v>6216</v>
      </c>
      <c r="M522" s="2">
        <v>6866</v>
      </c>
      <c r="N522" s="2">
        <v>8420</v>
      </c>
      <c r="O522" s="2">
        <v>7514</v>
      </c>
      <c r="P522" s="2">
        <v>7898</v>
      </c>
      <c r="Q522" s="2">
        <v>8038</v>
      </c>
      <c r="R522" s="2">
        <v>9019</v>
      </c>
      <c r="S522" s="2">
        <v>10405</v>
      </c>
      <c r="T522" s="2">
        <v>11362</v>
      </c>
      <c r="U522" s="2">
        <v>11445</v>
      </c>
      <c r="V522" s="2">
        <v>10808</v>
      </c>
      <c r="W522" s="2">
        <v>10526</v>
      </c>
      <c r="X522" s="2">
        <v>10198</v>
      </c>
      <c r="Y522" s="2">
        <v>10037</v>
      </c>
      <c r="AA522" s="28">
        <f t="shared" ref="AA522:AA585" si="77">WEEKDAY(A522,2)</f>
        <v>3</v>
      </c>
      <c r="AB522" s="11">
        <f t="shared" si="70"/>
        <v>139939</v>
      </c>
      <c r="AC522" s="2">
        <f t="shared" si="71"/>
        <v>75256</v>
      </c>
      <c r="AD522" s="2">
        <f t="shared" si="72"/>
        <v>215195</v>
      </c>
      <c r="AF522">
        <f t="shared" si="73"/>
        <v>5</v>
      </c>
      <c r="AG522">
        <f t="shared" si="74"/>
        <v>2025</v>
      </c>
      <c r="AI522" s="2">
        <f t="shared" si="75"/>
        <v>11445</v>
      </c>
      <c r="AJ522">
        <f t="shared" si="76"/>
        <v>20</v>
      </c>
    </row>
    <row r="523" spans="1:36" x14ac:dyDescent="0.2">
      <c r="A523" s="7">
        <v>45806</v>
      </c>
      <c r="B523" s="2">
        <v>9531</v>
      </c>
      <c r="C523" s="2">
        <v>9423</v>
      </c>
      <c r="D523" s="2">
        <v>9268</v>
      </c>
      <c r="E523" s="2">
        <v>9218</v>
      </c>
      <c r="F523" s="2">
        <v>9537</v>
      </c>
      <c r="G523" s="2">
        <v>9608</v>
      </c>
      <c r="H523" s="2">
        <v>9585</v>
      </c>
      <c r="I523" s="2">
        <v>8645</v>
      </c>
      <c r="J523" s="2">
        <v>8597</v>
      </c>
      <c r="K523" s="2">
        <v>7843</v>
      </c>
      <c r="L523" s="2">
        <v>7705</v>
      </c>
      <c r="M523" s="2">
        <v>8463</v>
      </c>
      <c r="N523" s="2">
        <v>9683</v>
      </c>
      <c r="O523" s="2">
        <v>7640</v>
      </c>
      <c r="P523" s="2">
        <v>7385</v>
      </c>
      <c r="Q523" s="2">
        <v>8022</v>
      </c>
      <c r="R523" s="2">
        <v>10474</v>
      </c>
      <c r="S523" s="2">
        <v>11633</v>
      </c>
      <c r="T523" s="2">
        <v>11765</v>
      </c>
      <c r="U523" s="2">
        <v>11251</v>
      </c>
      <c r="V523" s="2">
        <v>10396</v>
      </c>
      <c r="W523" s="2">
        <v>10221</v>
      </c>
      <c r="X523" s="2">
        <v>9682</v>
      </c>
      <c r="Y523" s="2">
        <v>9712</v>
      </c>
      <c r="AA523" s="28">
        <f t="shared" si="77"/>
        <v>4</v>
      </c>
      <c r="AB523" s="11">
        <f t="shared" si="70"/>
        <v>149405</v>
      </c>
      <c r="AC523" s="2">
        <f t="shared" si="71"/>
        <v>75882</v>
      </c>
      <c r="AD523" s="2">
        <f t="shared" si="72"/>
        <v>225287</v>
      </c>
      <c r="AF523">
        <f t="shared" si="73"/>
        <v>5</v>
      </c>
      <c r="AG523">
        <f t="shared" si="74"/>
        <v>2025</v>
      </c>
      <c r="AI523" s="2">
        <f t="shared" si="75"/>
        <v>11765</v>
      </c>
      <c r="AJ523">
        <f t="shared" si="76"/>
        <v>19</v>
      </c>
    </row>
    <row r="524" spans="1:36" x14ac:dyDescent="0.2">
      <c r="A524" s="7">
        <v>45807</v>
      </c>
      <c r="B524" s="2">
        <v>9277</v>
      </c>
      <c r="C524" s="2">
        <v>9306</v>
      </c>
      <c r="D524" s="2">
        <v>9195</v>
      </c>
      <c r="E524" s="2">
        <v>9238</v>
      </c>
      <c r="F524" s="2">
        <v>9657</v>
      </c>
      <c r="G524" s="2">
        <v>10024</v>
      </c>
      <c r="H524" s="2">
        <v>10113</v>
      </c>
      <c r="I524" s="2">
        <v>10262</v>
      </c>
      <c r="J524" s="2">
        <v>10024</v>
      </c>
      <c r="K524" s="2">
        <v>8214</v>
      </c>
      <c r="L524" s="2">
        <v>8382</v>
      </c>
      <c r="M524" s="2">
        <v>8782</v>
      </c>
      <c r="N524" s="2">
        <v>8342</v>
      </c>
      <c r="O524" s="2">
        <v>8931</v>
      </c>
      <c r="P524" s="2">
        <v>9482</v>
      </c>
      <c r="Q524" s="2">
        <v>9458</v>
      </c>
      <c r="R524" s="2">
        <v>10343</v>
      </c>
      <c r="S524" s="2">
        <v>10994</v>
      </c>
      <c r="T524" s="2">
        <v>11223</v>
      </c>
      <c r="U524" s="2">
        <v>11078</v>
      </c>
      <c r="V524" s="2">
        <v>10353</v>
      </c>
      <c r="W524" s="2">
        <v>10168</v>
      </c>
      <c r="X524" s="2">
        <v>10001</v>
      </c>
      <c r="Y524" s="2">
        <v>10134</v>
      </c>
      <c r="AA524" s="28">
        <f t="shared" si="77"/>
        <v>5</v>
      </c>
      <c r="AB524" s="11">
        <f t="shared" si="70"/>
        <v>156037</v>
      </c>
      <c r="AC524" s="2">
        <f t="shared" si="71"/>
        <v>76944</v>
      </c>
      <c r="AD524" s="2">
        <f t="shared" si="72"/>
        <v>232981</v>
      </c>
      <c r="AF524">
        <f t="shared" si="73"/>
        <v>5</v>
      </c>
      <c r="AG524">
        <f t="shared" si="74"/>
        <v>2025</v>
      </c>
      <c r="AI524" s="2">
        <f t="shared" si="75"/>
        <v>11223</v>
      </c>
      <c r="AJ524">
        <f t="shared" si="76"/>
        <v>19</v>
      </c>
    </row>
    <row r="525" spans="1:36" x14ac:dyDescent="0.2">
      <c r="A525" s="7">
        <v>45808</v>
      </c>
      <c r="B525" s="2">
        <v>8640</v>
      </c>
      <c r="C525" s="2">
        <v>8553</v>
      </c>
      <c r="D525" s="2">
        <v>9590</v>
      </c>
      <c r="E525" s="2">
        <v>10456</v>
      </c>
      <c r="F525" s="2">
        <v>11591</v>
      </c>
      <c r="G525" s="2">
        <v>11287</v>
      </c>
      <c r="H525" s="2">
        <v>10193</v>
      </c>
      <c r="I525" s="2">
        <v>11595</v>
      </c>
      <c r="J525" s="2">
        <v>14507</v>
      </c>
      <c r="K525" s="2">
        <v>16128</v>
      </c>
      <c r="L525" s="2">
        <v>17156</v>
      </c>
      <c r="M525" s="2">
        <v>15593</v>
      </c>
      <c r="N525" s="2">
        <v>14960</v>
      </c>
      <c r="O525" s="2">
        <v>14219</v>
      </c>
      <c r="P525" s="2">
        <v>13843</v>
      </c>
      <c r="Q525" s="2">
        <v>10558</v>
      </c>
      <c r="R525" s="2">
        <v>10703</v>
      </c>
      <c r="S525" s="2">
        <v>11507</v>
      </c>
      <c r="T525" s="2">
        <v>11191</v>
      </c>
      <c r="U525" s="2">
        <v>10946</v>
      </c>
      <c r="V525" s="2">
        <v>9466</v>
      </c>
      <c r="W525" s="2">
        <v>9403</v>
      </c>
      <c r="X525" s="2">
        <v>9118</v>
      </c>
      <c r="Y525" s="2">
        <v>9868</v>
      </c>
      <c r="AA525" s="28">
        <f t="shared" si="77"/>
        <v>6</v>
      </c>
      <c r="AB525" s="11">
        <f t="shared" si="70"/>
        <v>200893</v>
      </c>
      <c r="AC525" s="2">
        <f t="shared" si="71"/>
        <v>80178</v>
      </c>
      <c r="AD525" s="2">
        <f t="shared" si="72"/>
        <v>281071</v>
      </c>
      <c r="AF525">
        <f t="shared" si="73"/>
        <v>5</v>
      </c>
      <c r="AG525">
        <f t="shared" si="74"/>
        <v>2025</v>
      </c>
      <c r="AI525" s="2">
        <f t="shared" si="75"/>
        <v>17156</v>
      </c>
      <c r="AJ525">
        <f t="shared" si="76"/>
        <v>11</v>
      </c>
    </row>
    <row r="526" spans="1:36" x14ac:dyDescent="0.2">
      <c r="A526" s="7">
        <v>45809</v>
      </c>
      <c r="B526" s="2">
        <v>9137</v>
      </c>
      <c r="C526" s="2">
        <v>9459</v>
      </c>
      <c r="D526" s="2">
        <v>9376</v>
      </c>
      <c r="E526" s="2">
        <v>9355</v>
      </c>
      <c r="F526" s="2">
        <v>9438</v>
      </c>
      <c r="G526" s="2">
        <v>9322</v>
      </c>
      <c r="H526" s="2">
        <v>9387</v>
      </c>
      <c r="I526" s="2">
        <v>9803</v>
      </c>
      <c r="J526" s="2">
        <v>10870</v>
      </c>
      <c r="K526" s="2">
        <v>10982</v>
      </c>
      <c r="L526" s="2">
        <v>10461</v>
      </c>
      <c r="M526" s="2">
        <v>9446</v>
      </c>
      <c r="N526" s="2">
        <v>9004</v>
      </c>
      <c r="O526" s="2">
        <v>9219</v>
      </c>
      <c r="P526" s="2">
        <v>9239</v>
      </c>
      <c r="Q526" s="2">
        <v>9368</v>
      </c>
      <c r="R526" s="2">
        <v>10111</v>
      </c>
      <c r="S526" s="2">
        <v>10510</v>
      </c>
      <c r="T526" s="2">
        <v>11231</v>
      </c>
      <c r="U526" s="2">
        <v>11151</v>
      </c>
      <c r="V526" s="2">
        <v>11030</v>
      </c>
      <c r="W526" s="2">
        <v>10076</v>
      </c>
      <c r="X526" s="2">
        <v>9666</v>
      </c>
      <c r="Y526" s="2">
        <v>9219</v>
      </c>
      <c r="AA526" s="28">
        <f t="shared" si="77"/>
        <v>7</v>
      </c>
      <c r="AB526" s="11">
        <f t="shared" si="70"/>
        <v>0</v>
      </c>
      <c r="AC526" s="2">
        <f t="shared" si="71"/>
        <v>236860</v>
      </c>
      <c r="AD526" s="2">
        <f t="shared" si="72"/>
        <v>236860</v>
      </c>
      <c r="AF526">
        <f t="shared" si="73"/>
        <v>6</v>
      </c>
      <c r="AG526">
        <f t="shared" si="74"/>
        <v>2025</v>
      </c>
      <c r="AI526" s="2">
        <f t="shared" si="75"/>
        <v>11231</v>
      </c>
      <c r="AJ526">
        <f t="shared" si="76"/>
        <v>19</v>
      </c>
    </row>
    <row r="527" spans="1:36" x14ac:dyDescent="0.2">
      <c r="A527" s="7">
        <v>45810</v>
      </c>
      <c r="B527" s="2">
        <v>9559</v>
      </c>
      <c r="C527" s="2">
        <v>9557</v>
      </c>
      <c r="D527" s="2">
        <v>9600</v>
      </c>
      <c r="E527" s="2">
        <v>9724</v>
      </c>
      <c r="F527" s="2">
        <v>10311</v>
      </c>
      <c r="G527" s="2">
        <v>10814</v>
      </c>
      <c r="H527" s="2">
        <v>10883</v>
      </c>
      <c r="I527" s="2">
        <v>9182</v>
      </c>
      <c r="J527" s="2">
        <v>8323</v>
      </c>
      <c r="K527" s="2">
        <v>7217</v>
      </c>
      <c r="L527" s="2">
        <v>8615</v>
      </c>
      <c r="M527" s="2">
        <v>9988</v>
      </c>
      <c r="N527" s="2">
        <v>8413</v>
      </c>
      <c r="O527" s="2">
        <v>7222</v>
      </c>
      <c r="P527" s="2">
        <v>8087</v>
      </c>
      <c r="Q527" s="2">
        <v>7981</v>
      </c>
      <c r="R527" s="2">
        <v>9014</v>
      </c>
      <c r="S527" s="2">
        <v>9774</v>
      </c>
      <c r="T527" s="2">
        <v>11233</v>
      </c>
      <c r="U527" s="2">
        <v>11197</v>
      </c>
      <c r="V527" s="2">
        <v>11110</v>
      </c>
      <c r="W527" s="2">
        <v>10139</v>
      </c>
      <c r="X527" s="2">
        <v>9694</v>
      </c>
      <c r="Y527" s="2">
        <v>9475</v>
      </c>
      <c r="AA527" s="28">
        <f t="shared" si="77"/>
        <v>1</v>
      </c>
      <c r="AB527" s="11">
        <f t="shared" si="70"/>
        <v>0</v>
      </c>
      <c r="AC527" s="2">
        <f t="shared" si="71"/>
        <v>227112</v>
      </c>
      <c r="AD527" s="2">
        <f t="shared" si="72"/>
        <v>227112</v>
      </c>
      <c r="AF527">
        <f t="shared" si="73"/>
        <v>6</v>
      </c>
      <c r="AG527">
        <f t="shared" si="74"/>
        <v>2025</v>
      </c>
      <c r="AI527" s="2">
        <f t="shared" si="75"/>
        <v>11233</v>
      </c>
      <c r="AJ527">
        <f t="shared" si="76"/>
        <v>19</v>
      </c>
    </row>
    <row r="528" spans="1:36" x14ac:dyDescent="0.2">
      <c r="A528" s="7">
        <v>45811</v>
      </c>
      <c r="B528" s="2">
        <v>9511</v>
      </c>
      <c r="C528" s="2">
        <v>9712</v>
      </c>
      <c r="D528" s="2">
        <v>9598</v>
      </c>
      <c r="E528" s="2">
        <v>9868</v>
      </c>
      <c r="F528" s="2">
        <v>10240</v>
      </c>
      <c r="G528" s="2">
        <v>10709</v>
      </c>
      <c r="H528" s="2">
        <v>10614</v>
      </c>
      <c r="I528" s="2">
        <v>8408</v>
      </c>
      <c r="J528" s="2">
        <v>7099</v>
      </c>
      <c r="K528" s="2">
        <v>5861</v>
      </c>
      <c r="L528" s="2">
        <v>5768</v>
      </c>
      <c r="M528" s="2">
        <v>5671</v>
      </c>
      <c r="N528" s="2">
        <v>5704</v>
      </c>
      <c r="O528" s="2">
        <v>6278</v>
      </c>
      <c r="P528" s="2">
        <v>6537</v>
      </c>
      <c r="Q528" s="2">
        <v>7191</v>
      </c>
      <c r="R528" s="2">
        <v>8477</v>
      </c>
      <c r="S528" s="2">
        <v>10093</v>
      </c>
      <c r="T528" s="2">
        <v>11189</v>
      </c>
      <c r="U528" s="2">
        <v>11591</v>
      </c>
      <c r="V528" s="2">
        <v>11344</v>
      </c>
      <c r="W528" s="2">
        <v>10526</v>
      </c>
      <c r="X528" s="2">
        <v>10053</v>
      </c>
      <c r="Y528" s="2">
        <v>9682</v>
      </c>
      <c r="AA528" s="28">
        <f t="shared" si="77"/>
        <v>2</v>
      </c>
      <c r="AB528" s="11">
        <f t="shared" si="70"/>
        <v>131790</v>
      </c>
      <c r="AC528" s="2">
        <f t="shared" si="71"/>
        <v>79934</v>
      </c>
      <c r="AD528" s="2">
        <f t="shared" si="72"/>
        <v>211724</v>
      </c>
      <c r="AF528">
        <f t="shared" si="73"/>
        <v>6</v>
      </c>
      <c r="AG528">
        <f t="shared" si="74"/>
        <v>2025</v>
      </c>
      <c r="AI528" s="2">
        <f t="shared" si="75"/>
        <v>11591</v>
      </c>
      <c r="AJ528">
        <f t="shared" si="76"/>
        <v>20</v>
      </c>
    </row>
    <row r="529" spans="1:36" x14ac:dyDescent="0.2">
      <c r="A529" s="7">
        <v>45812</v>
      </c>
      <c r="B529" s="2">
        <v>9566</v>
      </c>
      <c r="C529" s="2">
        <v>9706</v>
      </c>
      <c r="D529" s="2">
        <v>9762</v>
      </c>
      <c r="E529" s="2">
        <v>9626</v>
      </c>
      <c r="F529" s="2">
        <v>10141</v>
      </c>
      <c r="G529" s="2">
        <v>10533</v>
      </c>
      <c r="H529" s="2">
        <v>10821</v>
      </c>
      <c r="I529" s="2">
        <v>9624</v>
      </c>
      <c r="J529" s="2">
        <v>8457</v>
      </c>
      <c r="K529" s="2">
        <v>7450</v>
      </c>
      <c r="L529" s="2">
        <v>7532</v>
      </c>
      <c r="M529" s="2">
        <v>7301</v>
      </c>
      <c r="N529" s="2">
        <v>7376</v>
      </c>
      <c r="O529" s="2">
        <v>8080</v>
      </c>
      <c r="P529" s="2">
        <v>8587</v>
      </c>
      <c r="Q529" s="2">
        <v>9532</v>
      </c>
      <c r="R529" s="2">
        <v>10536</v>
      </c>
      <c r="S529" s="2">
        <v>11429</v>
      </c>
      <c r="T529" s="2">
        <v>11923</v>
      </c>
      <c r="U529" s="2">
        <v>12031</v>
      </c>
      <c r="V529" s="2">
        <v>11591</v>
      </c>
      <c r="W529" s="2">
        <v>10832</v>
      </c>
      <c r="X529" s="2">
        <v>10108</v>
      </c>
      <c r="Y529" s="2">
        <v>9880</v>
      </c>
      <c r="AA529" s="28">
        <f t="shared" si="77"/>
        <v>3</v>
      </c>
      <c r="AB529" s="11">
        <f t="shared" si="70"/>
        <v>152389</v>
      </c>
      <c r="AC529" s="2">
        <f t="shared" si="71"/>
        <v>80035</v>
      </c>
      <c r="AD529" s="2">
        <f t="shared" si="72"/>
        <v>232424</v>
      </c>
      <c r="AF529">
        <f t="shared" si="73"/>
        <v>6</v>
      </c>
      <c r="AG529">
        <f t="shared" si="74"/>
        <v>2025</v>
      </c>
      <c r="AI529" s="2">
        <f t="shared" si="75"/>
        <v>12031</v>
      </c>
      <c r="AJ529">
        <f t="shared" si="76"/>
        <v>20</v>
      </c>
    </row>
    <row r="530" spans="1:36" x14ac:dyDescent="0.2">
      <c r="A530" s="7">
        <v>45813</v>
      </c>
      <c r="B530" s="2">
        <v>9525</v>
      </c>
      <c r="C530" s="2">
        <v>9788</v>
      </c>
      <c r="D530" s="2">
        <v>9613</v>
      </c>
      <c r="E530" s="2">
        <v>9633</v>
      </c>
      <c r="F530" s="2">
        <v>9907</v>
      </c>
      <c r="G530" s="2">
        <v>10312</v>
      </c>
      <c r="H530" s="2">
        <v>10620</v>
      </c>
      <c r="I530" s="2">
        <v>8971</v>
      </c>
      <c r="J530" s="2">
        <v>8069</v>
      </c>
      <c r="K530" s="2">
        <v>6845</v>
      </c>
      <c r="L530" s="2">
        <v>6995</v>
      </c>
      <c r="M530" s="2">
        <v>7572</v>
      </c>
      <c r="N530" s="2">
        <v>8541</v>
      </c>
      <c r="O530" s="2">
        <v>9940</v>
      </c>
      <c r="P530" s="2">
        <v>10348</v>
      </c>
      <c r="Q530" s="2">
        <v>12279</v>
      </c>
      <c r="R530" s="2">
        <v>13690</v>
      </c>
      <c r="S530" s="2">
        <v>13703</v>
      </c>
      <c r="T530" s="2">
        <v>13549</v>
      </c>
      <c r="U530" s="2">
        <v>13070</v>
      </c>
      <c r="V530" s="2">
        <v>12203</v>
      </c>
      <c r="W530" s="2">
        <v>11554</v>
      </c>
      <c r="X530" s="2">
        <v>11721</v>
      </c>
      <c r="Y530" s="2">
        <v>10432</v>
      </c>
      <c r="AA530" s="28">
        <f t="shared" si="77"/>
        <v>4</v>
      </c>
      <c r="AB530" s="11">
        <f t="shared" si="70"/>
        <v>169050</v>
      </c>
      <c r="AC530" s="2">
        <f t="shared" si="71"/>
        <v>79830</v>
      </c>
      <c r="AD530" s="2">
        <f t="shared" si="72"/>
        <v>248880</v>
      </c>
      <c r="AF530">
        <f t="shared" si="73"/>
        <v>6</v>
      </c>
      <c r="AG530">
        <f t="shared" si="74"/>
        <v>2025</v>
      </c>
      <c r="AI530" s="2">
        <f t="shared" si="75"/>
        <v>13703</v>
      </c>
      <c r="AJ530">
        <f t="shared" si="76"/>
        <v>18</v>
      </c>
    </row>
    <row r="531" spans="1:36" x14ac:dyDescent="0.2">
      <c r="A531" s="7">
        <v>45814</v>
      </c>
      <c r="B531" s="2">
        <v>10746</v>
      </c>
      <c r="C531" s="2">
        <v>11207</v>
      </c>
      <c r="D531" s="2">
        <v>10624</v>
      </c>
      <c r="E531" s="2">
        <v>10356</v>
      </c>
      <c r="F531" s="2">
        <v>10950</v>
      </c>
      <c r="G531" s="2">
        <v>11066</v>
      </c>
      <c r="H531" s="2">
        <v>11351</v>
      </c>
      <c r="I531" s="2">
        <v>10806</v>
      </c>
      <c r="J531" s="2">
        <v>10298</v>
      </c>
      <c r="K531" s="2">
        <v>9846</v>
      </c>
      <c r="L531" s="2">
        <v>10796</v>
      </c>
      <c r="M531" s="2">
        <v>11709</v>
      </c>
      <c r="N531" s="2">
        <v>10302</v>
      </c>
      <c r="O531" s="2">
        <v>10212</v>
      </c>
      <c r="P531" s="2">
        <v>11471</v>
      </c>
      <c r="Q531" s="2">
        <v>12442</v>
      </c>
      <c r="R531" s="2">
        <v>13460</v>
      </c>
      <c r="S531" s="2">
        <v>14341</v>
      </c>
      <c r="T531" s="2">
        <v>14097</v>
      </c>
      <c r="U531" s="2">
        <v>13083</v>
      </c>
      <c r="V531" s="2">
        <v>12249</v>
      </c>
      <c r="W531" s="2">
        <v>11330</v>
      </c>
      <c r="X531" s="2">
        <v>11129</v>
      </c>
      <c r="Y531" s="2">
        <v>10725</v>
      </c>
      <c r="AA531" s="28">
        <f t="shared" si="77"/>
        <v>5</v>
      </c>
      <c r="AB531" s="11">
        <f t="shared" si="70"/>
        <v>187571</v>
      </c>
      <c r="AC531" s="2">
        <f t="shared" si="71"/>
        <v>87025</v>
      </c>
      <c r="AD531" s="2">
        <f t="shared" si="72"/>
        <v>274596</v>
      </c>
      <c r="AF531">
        <f t="shared" si="73"/>
        <v>6</v>
      </c>
      <c r="AG531">
        <f t="shared" si="74"/>
        <v>2025</v>
      </c>
      <c r="AI531" s="2">
        <f t="shared" si="75"/>
        <v>14341</v>
      </c>
      <c r="AJ531">
        <f t="shared" si="76"/>
        <v>18</v>
      </c>
    </row>
    <row r="532" spans="1:36" x14ac:dyDescent="0.2">
      <c r="A532" s="7">
        <v>45815</v>
      </c>
      <c r="B532" s="2">
        <v>10427</v>
      </c>
      <c r="C532" s="2">
        <v>10581</v>
      </c>
      <c r="D532" s="2">
        <v>10391</v>
      </c>
      <c r="E532" s="2">
        <v>10279</v>
      </c>
      <c r="F532" s="2">
        <v>10448</v>
      </c>
      <c r="G532" s="2">
        <v>10252</v>
      </c>
      <c r="H532" s="2">
        <v>10453</v>
      </c>
      <c r="I532" s="2">
        <v>10571</v>
      </c>
      <c r="J532" s="2">
        <v>10936</v>
      </c>
      <c r="K532" s="2">
        <v>10567</v>
      </c>
      <c r="L532" s="2">
        <v>11616</v>
      </c>
      <c r="M532" s="2">
        <v>12579</v>
      </c>
      <c r="N532" s="2">
        <v>13229</v>
      </c>
      <c r="O532" s="2">
        <v>14316</v>
      </c>
      <c r="P532" s="2">
        <v>14323</v>
      </c>
      <c r="Q532" s="2">
        <v>14316</v>
      </c>
      <c r="R532" s="2">
        <v>14379</v>
      </c>
      <c r="S532" s="2">
        <v>13681</v>
      </c>
      <c r="T532" s="2">
        <v>12606</v>
      </c>
      <c r="U532" s="2">
        <v>11863</v>
      </c>
      <c r="V532" s="2">
        <v>11370</v>
      </c>
      <c r="W532" s="2">
        <v>10577</v>
      </c>
      <c r="X532" s="2">
        <v>10233</v>
      </c>
      <c r="Y532" s="2">
        <v>10089</v>
      </c>
      <c r="AA532" s="28">
        <f t="shared" si="77"/>
        <v>6</v>
      </c>
      <c r="AB532" s="11">
        <f t="shared" si="70"/>
        <v>197162</v>
      </c>
      <c r="AC532" s="2">
        <f t="shared" si="71"/>
        <v>82920</v>
      </c>
      <c r="AD532" s="2">
        <f t="shared" si="72"/>
        <v>280082</v>
      </c>
      <c r="AF532">
        <f t="shared" si="73"/>
        <v>6</v>
      </c>
      <c r="AG532">
        <f t="shared" si="74"/>
        <v>2025</v>
      </c>
      <c r="AI532" s="2">
        <f t="shared" si="75"/>
        <v>14379</v>
      </c>
      <c r="AJ532">
        <f t="shared" si="76"/>
        <v>17</v>
      </c>
    </row>
    <row r="533" spans="1:36" x14ac:dyDescent="0.2">
      <c r="A533" s="7">
        <v>45816</v>
      </c>
      <c r="B533" s="2">
        <v>10176</v>
      </c>
      <c r="C533" s="2">
        <v>10136</v>
      </c>
      <c r="D533" s="2">
        <v>9869</v>
      </c>
      <c r="E533" s="2">
        <v>9858</v>
      </c>
      <c r="F533" s="2">
        <v>9741</v>
      </c>
      <c r="G533" s="2">
        <v>9413</v>
      </c>
      <c r="H533" s="2">
        <v>8851</v>
      </c>
      <c r="I533" s="2">
        <v>7883</v>
      </c>
      <c r="J533" s="2">
        <v>8142</v>
      </c>
      <c r="K533" s="2">
        <v>6973</v>
      </c>
      <c r="L533" s="2">
        <v>6409</v>
      </c>
      <c r="M533" s="2">
        <v>6363</v>
      </c>
      <c r="N533" s="2">
        <v>6219</v>
      </c>
      <c r="O533" s="2">
        <v>6329</v>
      </c>
      <c r="P533" s="2">
        <v>6441</v>
      </c>
      <c r="Q533" s="2">
        <v>7469</v>
      </c>
      <c r="R533" s="2">
        <v>8857</v>
      </c>
      <c r="S533" s="2">
        <v>10319</v>
      </c>
      <c r="T533" s="2">
        <v>11466</v>
      </c>
      <c r="U533" s="2">
        <v>11888</v>
      </c>
      <c r="V533" s="2">
        <v>11846</v>
      </c>
      <c r="W533" s="2">
        <v>10975</v>
      </c>
      <c r="X533" s="2">
        <v>10320</v>
      </c>
      <c r="Y533" s="2">
        <v>9850</v>
      </c>
      <c r="AA533" s="28">
        <f t="shared" si="77"/>
        <v>7</v>
      </c>
      <c r="AB533" s="11">
        <f t="shared" si="70"/>
        <v>0</v>
      </c>
      <c r="AC533" s="2">
        <f t="shared" si="71"/>
        <v>215793</v>
      </c>
      <c r="AD533" s="2">
        <f t="shared" si="72"/>
        <v>215793</v>
      </c>
      <c r="AF533">
        <f t="shared" si="73"/>
        <v>6</v>
      </c>
      <c r="AG533">
        <f t="shared" si="74"/>
        <v>2025</v>
      </c>
      <c r="AI533" s="2">
        <f t="shared" si="75"/>
        <v>11888</v>
      </c>
      <c r="AJ533">
        <f t="shared" si="76"/>
        <v>20</v>
      </c>
    </row>
    <row r="534" spans="1:36" x14ac:dyDescent="0.2">
      <c r="A534" s="7">
        <v>45817</v>
      </c>
      <c r="B534" s="2">
        <v>9885</v>
      </c>
      <c r="C534" s="2">
        <v>9930</v>
      </c>
      <c r="D534" s="2">
        <v>9669</v>
      </c>
      <c r="E534" s="2">
        <v>9643</v>
      </c>
      <c r="F534" s="2">
        <v>10171</v>
      </c>
      <c r="G534" s="2">
        <v>10775</v>
      </c>
      <c r="H534" s="2">
        <v>11268</v>
      </c>
      <c r="I534" s="2">
        <v>10248</v>
      </c>
      <c r="J534" s="2">
        <v>9483</v>
      </c>
      <c r="K534" s="2">
        <v>8161</v>
      </c>
      <c r="L534" s="2">
        <v>7692</v>
      </c>
      <c r="M534" s="2">
        <v>8321</v>
      </c>
      <c r="N534" s="2">
        <v>8635</v>
      </c>
      <c r="O534" s="2">
        <v>8766</v>
      </c>
      <c r="P534" s="2">
        <v>10626</v>
      </c>
      <c r="Q534" s="2">
        <v>10054</v>
      </c>
      <c r="R534" s="2">
        <v>9829</v>
      </c>
      <c r="S534" s="2">
        <v>10486</v>
      </c>
      <c r="T534" s="2">
        <v>11647</v>
      </c>
      <c r="U534" s="2">
        <v>11728</v>
      </c>
      <c r="V534" s="2">
        <v>11530</v>
      </c>
      <c r="W534" s="2">
        <v>10615</v>
      </c>
      <c r="X534" s="2">
        <v>10208</v>
      </c>
      <c r="Y534" s="2">
        <v>9850</v>
      </c>
      <c r="AA534" s="28">
        <f t="shared" si="77"/>
        <v>1</v>
      </c>
      <c r="AB534" s="11">
        <f t="shared" si="70"/>
        <v>0</v>
      </c>
      <c r="AC534" s="2">
        <f t="shared" si="71"/>
        <v>239220</v>
      </c>
      <c r="AD534" s="2">
        <f t="shared" si="72"/>
        <v>239220</v>
      </c>
      <c r="AF534">
        <f t="shared" si="73"/>
        <v>6</v>
      </c>
      <c r="AG534">
        <f t="shared" si="74"/>
        <v>2025</v>
      </c>
      <c r="AI534" s="2">
        <f t="shared" si="75"/>
        <v>11728</v>
      </c>
      <c r="AJ534">
        <f t="shared" si="76"/>
        <v>20</v>
      </c>
    </row>
    <row r="535" spans="1:36" x14ac:dyDescent="0.2">
      <c r="A535" s="7">
        <v>45818</v>
      </c>
      <c r="B535" s="2">
        <v>9829</v>
      </c>
      <c r="C535" s="2">
        <v>9742</v>
      </c>
      <c r="D535" s="2">
        <v>9728</v>
      </c>
      <c r="E535" s="2">
        <v>9760</v>
      </c>
      <c r="F535" s="2">
        <v>10310</v>
      </c>
      <c r="G535" s="2">
        <v>10997</v>
      </c>
      <c r="H535" s="2">
        <v>12325</v>
      </c>
      <c r="I535" s="2">
        <v>12945</v>
      </c>
      <c r="J535" s="2">
        <v>13770</v>
      </c>
      <c r="K535" s="2">
        <v>13523</v>
      </c>
      <c r="L535" s="2">
        <v>14543</v>
      </c>
      <c r="M535" s="2">
        <v>14382</v>
      </c>
      <c r="N535" s="2">
        <v>13638</v>
      </c>
      <c r="O535" s="2">
        <v>14411</v>
      </c>
      <c r="P535" s="2">
        <v>14959</v>
      </c>
      <c r="Q535" s="2">
        <v>14616</v>
      </c>
      <c r="R535" s="2">
        <v>14631</v>
      </c>
      <c r="S535" s="2">
        <v>14149</v>
      </c>
      <c r="T535" s="2">
        <v>13152</v>
      </c>
      <c r="U535" s="2">
        <v>12356</v>
      </c>
      <c r="V535" s="2">
        <v>11649</v>
      </c>
      <c r="W535" s="2">
        <v>10643</v>
      </c>
      <c r="X535" s="2">
        <v>10226</v>
      </c>
      <c r="Y535" s="2">
        <v>9881</v>
      </c>
      <c r="AA535" s="28">
        <f t="shared" si="77"/>
        <v>2</v>
      </c>
      <c r="AB535" s="11">
        <f t="shared" si="70"/>
        <v>213593</v>
      </c>
      <c r="AC535" s="2">
        <f t="shared" si="71"/>
        <v>82572</v>
      </c>
      <c r="AD535" s="2">
        <f t="shared" si="72"/>
        <v>296165</v>
      </c>
      <c r="AF535">
        <f t="shared" si="73"/>
        <v>6</v>
      </c>
      <c r="AG535">
        <f t="shared" si="74"/>
        <v>2025</v>
      </c>
      <c r="AI535" s="2">
        <f t="shared" si="75"/>
        <v>14959</v>
      </c>
      <c r="AJ535">
        <f t="shared" si="76"/>
        <v>15</v>
      </c>
    </row>
    <row r="536" spans="1:36" x14ac:dyDescent="0.2">
      <c r="A536" s="7">
        <v>45819</v>
      </c>
      <c r="B536" s="2">
        <v>9867</v>
      </c>
      <c r="C536" s="2">
        <v>10058</v>
      </c>
      <c r="D536" s="2">
        <v>9897</v>
      </c>
      <c r="E536" s="2">
        <v>10023</v>
      </c>
      <c r="F536" s="2">
        <v>10601</v>
      </c>
      <c r="G536" s="2">
        <v>11022</v>
      </c>
      <c r="H536" s="2">
        <v>11135</v>
      </c>
      <c r="I536" s="2">
        <v>9164</v>
      </c>
      <c r="J536" s="2">
        <v>8016</v>
      </c>
      <c r="K536" s="2">
        <v>7112</v>
      </c>
      <c r="L536" s="2">
        <v>7501</v>
      </c>
      <c r="M536" s="2">
        <v>7783</v>
      </c>
      <c r="N536" s="2">
        <v>8641</v>
      </c>
      <c r="O536" s="2">
        <v>9327</v>
      </c>
      <c r="P536" s="2">
        <v>9741</v>
      </c>
      <c r="Q536" s="2">
        <v>10093</v>
      </c>
      <c r="R536" s="2">
        <v>10625</v>
      </c>
      <c r="S536" s="2">
        <v>11457</v>
      </c>
      <c r="T536" s="2">
        <v>12179</v>
      </c>
      <c r="U536" s="2">
        <v>12583</v>
      </c>
      <c r="V536" s="2">
        <v>12191</v>
      </c>
      <c r="W536" s="2">
        <v>11477</v>
      </c>
      <c r="X536" s="2">
        <v>10945</v>
      </c>
      <c r="Y536" s="2">
        <v>10521</v>
      </c>
      <c r="AA536" s="28">
        <f t="shared" si="77"/>
        <v>3</v>
      </c>
      <c r="AB536" s="11">
        <f t="shared" si="70"/>
        <v>158835</v>
      </c>
      <c r="AC536" s="2">
        <f t="shared" si="71"/>
        <v>83124</v>
      </c>
      <c r="AD536" s="2">
        <f t="shared" si="72"/>
        <v>241959</v>
      </c>
      <c r="AF536">
        <f t="shared" si="73"/>
        <v>6</v>
      </c>
      <c r="AG536">
        <f t="shared" si="74"/>
        <v>2025</v>
      </c>
      <c r="AI536" s="2">
        <f t="shared" si="75"/>
        <v>12583</v>
      </c>
      <c r="AJ536">
        <f t="shared" si="76"/>
        <v>20</v>
      </c>
    </row>
    <row r="537" spans="1:36" x14ac:dyDescent="0.2">
      <c r="A537" s="7">
        <v>45820</v>
      </c>
      <c r="B537" s="2">
        <v>10368</v>
      </c>
      <c r="C537" s="2">
        <v>10510</v>
      </c>
      <c r="D537" s="2">
        <v>10299</v>
      </c>
      <c r="E537" s="2">
        <v>10243</v>
      </c>
      <c r="F537" s="2">
        <v>10800</v>
      </c>
      <c r="G537" s="2">
        <v>11211</v>
      </c>
      <c r="H537" s="2">
        <v>12483</v>
      </c>
      <c r="I537" s="2">
        <v>12253</v>
      </c>
      <c r="J537" s="2">
        <v>10482</v>
      </c>
      <c r="K537" s="2">
        <v>7945</v>
      </c>
      <c r="L537" s="2">
        <v>8842</v>
      </c>
      <c r="M537" s="2">
        <v>9227</v>
      </c>
      <c r="N537" s="2">
        <v>10553</v>
      </c>
      <c r="O537" s="2">
        <v>11296</v>
      </c>
      <c r="P537" s="2">
        <v>11872</v>
      </c>
      <c r="Q537" s="2">
        <v>11153</v>
      </c>
      <c r="R537" s="2">
        <v>11339</v>
      </c>
      <c r="S537" s="2">
        <v>11892</v>
      </c>
      <c r="T537" s="2">
        <v>12256</v>
      </c>
      <c r="U537" s="2">
        <v>12485</v>
      </c>
      <c r="V537" s="2">
        <v>12205</v>
      </c>
      <c r="W537" s="2">
        <v>11143</v>
      </c>
      <c r="X537" s="2">
        <v>10882</v>
      </c>
      <c r="Y537" s="2">
        <v>10409</v>
      </c>
      <c r="AA537" s="28">
        <f t="shared" si="77"/>
        <v>4</v>
      </c>
      <c r="AB537" s="11">
        <f t="shared" si="70"/>
        <v>175825</v>
      </c>
      <c r="AC537" s="2">
        <f t="shared" si="71"/>
        <v>86323</v>
      </c>
      <c r="AD537" s="2">
        <f t="shared" si="72"/>
        <v>262148</v>
      </c>
      <c r="AF537">
        <f t="shared" si="73"/>
        <v>6</v>
      </c>
      <c r="AG537">
        <f t="shared" si="74"/>
        <v>2025</v>
      </c>
      <c r="AI537" s="2">
        <f t="shared" si="75"/>
        <v>12485</v>
      </c>
      <c r="AJ537">
        <f t="shared" si="76"/>
        <v>20</v>
      </c>
    </row>
    <row r="538" spans="1:36" x14ac:dyDescent="0.2">
      <c r="A538" s="7">
        <v>45821</v>
      </c>
      <c r="B538" s="2">
        <v>10289</v>
      </c>
      <c r="C538" s="2">
        <v>10180</v>
      </c>
      <c r="D538" s="2">
        <v>10009</v>
      </c>
      <c r="E538" s="2">
        <v>9937</v>
      </c>
      <c r="F538" s="2">
        <v>10192</v>
      </c>
      <c r="G538" s="2">
        <v>10587</v>
      </c>
      <c r="H538" s="2">
        <v>10258</v>
      </c>
      <c r="I538" s="2">
        <v>8710</v>
      </c>
      <c r="J538" s="2">
        <v>7864</v>
      </c>
      <c r="K538" s="2">
        <v>7122</v>
      </c>
      <c r="L538" s="2">
        <v>7018</v>
      </c>
      <c r="M538" s="2">
        <v>6725</v>
      </c>
      <c r="N538" s="2">
        <v>6383</v>
      </c>
      <c r="O538" s="2">
        <v>6634</v>
      </c>
      <c r="P538" s="2">
        <v>7123</v>
      </c>
      <c r="Q538" s="2">
        <v>7682</v>
      </c>
      <c r="R538" s="2">
        <v>8875</v>
      </c>
      <c r="S538" s="2">
        <v>10040</v>
      </c>
      <c r="T538" s="2">
        <v>11051</v>
      </c>
      <c r="U538" s="2">
        <v>11492</v>
      </c>
      <c r="V538" s="2">
        <v>11434</v>
      </c>
      <c r="W538" s="2">
        <v>10737</v>
      </c>
      <c r="X538" s="2">
        <v>10554</v>
      </c>
      <c r="Y538" s="2">
        <v>10157</v>
      </c>
      <c r="AA538" s="28">
        <f t="shared" si="77"/>
        <v>5</v>
      </c>
      <c r="AB538" s="11">
        <f t="shared" si="70"/>
        <v>139444</v>
      </c>
      <c r="AC538" s="2">
        <f t="shared" si="71"/>
        <v>81609</v>
      </c>
      <c r="AD538" s="2">
        <f t="shared" si="72"/>
        <v>221053</v>
      </c>
      <c r="AF538">
        <f t="shared" si="73"/>
        <v>6</v>
      </c>
      <c r="AG538">
        <f t="shared" si="74"/>
        <v>2025</v>
      </c>
      <c r="AI538" s="2">
        <f t="shared" si="75"/>
        <v>11492</v>
      </c>
      <c r="AJ538">
        <f t="shared" si="76"/>
        <v>20</v>
      </c>
    </row>
    <row r="539" spans="1:36" x14ac:dyDescent="0.2">
      <c r="A539" s="7">
        <v>45822</v>
      </c>
      <c r="B539" s="2">
        <v>9845</v>
      </c>
      <c r="C539" s="2">
        <v>9957</v>
      </c>
      <c r="D539" s="2">
        <v>9796</v>
      </c>
      <c r="E539" s="2">
        <v>9760</v>
      </c>
      <c r="F539" s="2">
        <v>9932</v>
      </c>
      <c r="G539" s="2">
        <v>9881</v>
      </c>
      <c r="H539" s="2">
        <v>10115</v>
      </c>
      <c r="I539" s="2">
        <v>9681</v>
      </c>
      <c r="J539" s="2">
        <v>8317</v>
      </c>
      <c r="K539" s="2">
        <v>6922</v>
      </c>
      <c r="L539" s="2">
        <v>7024</v>
      </c>
      <c r="M539" s="2">
        <v>7770</v>
      </c>
      <c r="N539" s="2">
        <v>7576</v>
      </c>
      <c r="O539" s="2">
        <v>6683</v>
      </c>
      <c r="P539" s="2">
        <v>6522</v>
      </c>
      <c r="Q539" s="2">
        <v>6818</v>
      </c>
      <c r="R539" s="2">
        <v>8215</v>
      </c>
      <c r="S539" s="2">
        <v>9465</v>
      </c>
      <c r="T539" s="2">
        <v>10539</v>
      </c>
      <c r="U539" s="2">
        <v>11051</v>
      </c>
      <c r="V539" s="2">
        <v>11271</v>
      </c>
      <c r="W539" s="2">
        <v>10645</v>
      </c>
      <c r="X539" s="2">
        <v>10408</v>
      </c>
      <c r="Y539" s="2">
        <v>10116</v>
      </c>
      <c r="AA539" s="28">
        <f t="shared" si="77"/>
        <v>6</v>
      </c>
      <c r="AB539" s="11">
        <f t="shared" si="70"/>
        <v>138907</v>
      </c>
      <c r="AC539" s="2">
        <f t="shared" si="71"/>
        <v>79402</v>
      </c>
      <c r="AD539" s="2">
        <f t="shared" si="72"/>
        <v>218309</v>
      </c>
      <c r="AF539">
        <f t="shared" si="73"/>
        <v>6</v>
      </c>
      <c r="AG539">
        <f t="shared" si="74"/>
        <v>2025</v>
      </c>
      <c r="AI539" s="2">
        <f t="shared" si="75"/>
        <v>11271</v>
      </c>
      <c r="AJ539">
        <f t="shared" si="76"/>
        <v>21</v>
      </c>
    </row>
    <row r="540" spans="1:36" x14ac:dyDescent="0.2">
      <c r="A540" s="7">
        <v>45823</v>
      </c>
      <c r="B540" s="2">
        <v>10006</v>
      </c>
      <c r="C540" s="2">
        <v>10069</v>
      </c>
      <c r="D540" s="2">
        <v>9907</v>
      </c>
      <c r="E540" s="2">
        <v>9867</v>
      </c>
      <c r="F540" s="2">
        <v>10048</v>
      </c>
      <c r="G540" s="2">
        <v>9654</v>
      </c>
      <c r="H540" s="2">
        <v>9081</v>
      </c>
      <c r="I540" s="2">
        <v>7776</v>
      </c>
      <c r="J540" s="2">
        <v>6654</v>
      </c>
      <c r="K540" s="2">
        <v>5201</v>
      </c>
      <c r="L540" s="2">
        <v>5060</v>
      </c>
      <c r="M540" s="2">
        <v>5331</v>
      </c>
      <c r="N540" s="2">
        <v>5855</v>
      </c>
      <c r="O540" s="2">
        <v>6251</v>
      </c>
      <c r="P540" s="2">
        <v>6546</v>
      </c>
      <c r="Q540" s="2">
        <v>8024</v>
      </c>
      <c r="R540" s="2">
        <v>8968</v>
      </c>
      <c r="S540" s="2">
        <v>10106</v>
      </c>
      <c r="T540" s="2">
        <v>11159</v>
      </c>
      <c r="U540" s="2">
        <v>11514</v>
      </c>
      <c r="V540" s="2">
        <v>11628</v>
      </c>
      <c r="W540" s="2">
        <v>10765</v>
      </c>
      <c r="X540" s="2">
        <v>10287</v>
      </c>
      <c r="Y540" s="2">
        <v>9910</v>
      </c>
      <c r="AA540" s="28">
        <f t="shared" si="77"/>
        <v>7</v>
      </c>
      <c r="AB540" s="11">
        <f t="shared" si="70"/>
        <v>0</v>
      </c>
      <c r="AC540" s="2">
        <f t="shared" si="71"/>
        <v>209667</v>
      </c>
      <c r="AD540" s="2">
        <f t="shared" si="72"/>
        <v>209667</v>
      </c>
      <c r="AF540">
        <f t="shared" si="73"/>
        <v>6</v>
      </c>
      <c r="AG540">
        <f t="shared" si="74"/>
        <v>2025</v>
      </c>
      <c r="AI540" s="2">
        <f t="shared" si="75"/>
        <v>11628</v>
      </c>
      <c r="AJ540">
        <f t="shared" si="76"/>
        <v>21</v>
      </c>
    </row>
    <row r="541" spans="1:36" x14ac:dyDescent="0.2">
      <c r="A541" s="7">
        <v>45824</v>
      </c>
      <c r="B541" s="2">
        <v>9924</v>
      </c>
      <c r="C541" s="2">
        <v>10042</v>
      </c>
      <c r="D541" s="2">
        <v>9925</v>
      </c>
      <c r="E541" s="2">
        <v>9930</v>
      </c>
      <c r="F541" s="2">
        <v>10422</v>
      </c>
      <c r="G541" s="2">
        <v>10801</v>
      </c>
      <c r="H541" s="2">
        <v>11306</v>
      </c>
      <c r="I541" s="2">
        <v>10493</v>
      </c>
      <c r="J541" s="2">
        <v>9509</v>
      </c>
      <c r="K541" s="2">
        <v>7178</v>
      </c>
      <c r="L541" s="2">
        <v>7393</v>
      </c>
      <c r="M541" s="2">
        <v>7884</v>
      </c>
      <c r="N541" s="2">
        <v>7685</v>
      </c>
      <c r="O541" s="2">
        <v>8510</v>
      </c>
      <c r="P541" s="2">
        <v>9143</v>
      </c>
      <c r="Q541" s="2">
        <v>9145</v>
      </c>
      <c r="R541" s="2">
        <v>10044</v>
      </c>
      <c r="S541" s="2">
        <v>10926</v>
      </c>
      <c r="T541" s="2">
        <v>11704</v>
      </c>
      <c r="U541" s="2">
        <v>12291</v>
      </c>
      <c r="V541" s="2">
        <v>11965</v>
      </c>
      <c r="W541" s="2">
        <v>11258</v>
      </c>
      <c r="X541" s="2">
        <v>10679</v>
      </c>
      <c r="Y541" s="2">
        <v>10165</v>
      </c>
      <c r="AA541" s="28">
        <f t="shared" si="77"/>
        <v>1</v>
      </c>
      <c r="AB541" s="11">
        <f t="shared" si="70"/>
        <v>0</v>
      </c>
      <c r="AC541" s="2">
        <f t="shared" si="71"/>
        <v>238322</v>
      </c>
      <c r="AD541" s="2">
        <f t="shared" si="72"/>
        <v>238322</v>
      </c>
      <c r="AF541">
        <f t="shared" si="73"/>
        <v>6</v>
      </c>
      <c r="AG541">
        <f t="shared" si="74"/>
        <v>2025</v>
      </c>
      <c r="AI541" s="2">
        <f t="shared" si="75"/>
        <v>12291</v>
      </c>
      <c r="AJ541">
        <f t="shared" si="76"/>
        <v>20</v>
      </c>
    </row>
    <row r="542" spans="1:36" x14ac:dyDescent="0.2">
      <c r="A542" s="7">
        <v>45825</v>
      </c>
      <c r="B542" s="2">
        <v>10184</v>
      </c>
      <c r="C542" s="2">
        <v>10155</v>
      </c>
      <c r="D542" s="2">
        <v>10023</v>
      </c>
      <c r="E542" s="2">
        <v>10115</v>
      </c>
      <c r="F542" s="2">
        <v>10513</v>
      </c>
      <c r="G542" s="2">
        <v>10870</v>
      </c>
      <c r="H542" s="2">
        <v>11457</v>
      </c>
      <c r="I542" s="2">
        <v>10735</v>
      </c>
      <c r="J542" s="2">
        <v>10253</v>
      </c>
      <c r="K542" s="2">
        <v>8207</v>
      </c>
      <c r="L542" s="2">
        <v>7899</v>
      </c>
      <c r="M542" s="2">
        <v>7420</v>
      </c>
      <c r="N542" s="2">
        <v>7304</v>
      </c>
      <c r="O542" s="2">
        <v>7935</v>
      </c>
      <c r="P542" s="2">
        <v>8289</v>
      </c>
      <c r="Q542" s="2">
        <v>8749</v>
      </c>
      <c r="R542" s="2">
        <v>11258</v>
      </c>
      <c r="S542" s="2">
        <v>12719</v>
      </c>
      <c r="T542" s="2">
        <v>12503</v>
      </c>
      <c r="U542" s="2">
        <v>12479</v>
      </c>
      <c r="V542" s="2">
        <v>12246</v>
      </c>
      <c r="W542" s="2">
        <v>11215</v>
      </c>
      <c r="X542" s="2">
        <v>10873</v>
      </c>
      <c r="Y542" s="2">
        <v>10533</v>
      </c>
      <c r="AA542" s="28">
        <f t="shared" si="77"/>
        <v>2</v>
      </c>
      <c r="AB542" s="11">
        <f t="shared" si="70"/>
        <v>160084</v>
      </c>
      <c r="AC542" s="2">
        <f t="shared" si="71"/>
        <v>83850</v>
      </c>
      <c r="AD542" s="2">
        <f t="shared" si="72"/>
        <v>243934</v>
      </c>
      <c r="AF542">
        <f t="shared" si="73"/>
        <v>6</v>
      </c>
      <c r="AG542">
        <f t="shared" si="74"/>
        <v>2025</v>
      </c>
      <c r="AI542" s="2">
        <f t="shared" si="75"/>
        <v>12719</v>
      </c>
      <c r="AJ542">
        <f t="shared" si="76"/>
        <v>18</v>
      </c>
    </row>
    <row r="543" spans="1:36" x14ac:dyDescent="0.2">
      <c r="A543" s="7">
        <v>45826</v>
      </c>
      <c r="B543" s="2">
        <v>10314</v>
      </c>
      <c r="C543" s="2">
        <v>10416</v>
      </c>
      <c r="D543" s="2">
        <v>10271</v>
      </c>
      <c r="E543" s="2">
        <v>10328</v>
      </c>
      <c r="F543" s="2">
        <v>10702</v>
      </c>
      <c r="G543" s="2">
        <v>11355</v>
      </c>
      <c r="H543" s="2">
        <v>12449</v>
      </c>
      <c r="I543" s="2">
        <v>12892</v>
      </c>
      <c r="J543" s="2">
        <v>13841</v>
      </c>
      <c r="K543" s="2">
        <v>14122</v>
      </c>
      <c r="L543" s="2">
        <v>14509</v>
      </c>
      <c r="M543" s="2">
        <v>15203</v>
      </c>
      <c r="N543" s="2">
        <v>14520</v>
      </c>
      <c r="O543" s="2">
        <v>14245</v>
      </c>
      <c r="P543" s="2">
        <v>14558</v>
      </c>
      <c r="Q543" s="2">
        <v>13786</v>
      </c>
      <c r="R543" s="2">
        <v>14343</v>
      </c>
      <c r="S543" s="2">
        <v>14002</v>
      </c>
      <c r="T543" s="2">
        <v>13558</v>
      </c>
      <c r="U543" s="2">
        <v>12915</v>
      </c>
      <c r="V543" s="2">
        <v>12403</v>
      </c>
      <c r="W543" s="2">
        <v>11558</v>
      </c>
      <c r="X543" s="2">
        <v>11126</v>
      </c>
      <c r="Y543" s="2">
        <v>10674</v>
      </c>
      <c r="AA543" s="28">
        <f t="shared" si="77"/>
        <v>3</v>
      </c>
      <c r="AB543" s="11">
        <f t="shared" si="70"/>
        <v>217581</v>
      </c>
      <c r="AC543" s="2">
        <f t="shared" si="71"/>
        <v>86509</v>
      </c>
      <c r="AD543" s="2">
        <f t="shared" si="72"/>
        <v>304090</v>
      </c>
      <c r="AF543">
        <f t="shared" si="73"/>
        <v>6</v>
      </c>
      <c r="AG543">
        <f t="shared" si="74"/>
        <v>2025</v>
      </c>
      <c r="AI543" s="2">
        <f t="shared" si="75"/>
        <v>15203</v>
      </c>
      <c r="AJ543">
        <f t="shared" si="76"/>
        <v>12</v>
      </c>
    </row>
    <row r="544" spans="1:36" x14ac:dyDescent="0.2">
      <c r="A544" s="7">
        <v>45827</v>
      </c>
      <c r="B544" s="2">
        <v>10782</v>
      </c>
      <c r="C544" s="2">
        <v>10894</v>
      </c>
      <c r="D544" s="2">
        <v>10668</v>
      </c>
      <c r="E544" s="2">
        <v>10645</v>
      </c>
      <c r="F544" s="2">
        <v>11164</v>
      </c>
      <c r="G544" s="2">
        <v>11603</v>
      </c>
      <c r="H544" s="2">
        <v>12397</v>
      </c>
      <c r="I544" s="2">
        <v>12774</v>
      </c>
      <c r="J544" s="2">
        <v>13525</v>
      </c>
      <c r="K544" s="2">
        <v>13400</v>
      </c>
      <c r="L544" s="2">
        <v>13608</v>
      </c>
      <c r="M544" s="2">
        <v>12682</v>
      </c>
      <c r="N544" s="2">
        <v>13167</v>
      </c>
      <c r="O544" s="2">
        <v>13700</v>
      </c>
      <c r="P544" s="2">
        <v>14877</v>
      </c>
      <c r="Q544" s="2">
        <v>14891</v>
      </c>
      <c r="R544" s="2">
        <v>15929</v>
      </c>
      <c r="S544" s="2">
        <v>15103</v>
      </c>
      <c r="T544" s="2">
        <v>13862</v>
      </c>
      <c r="U544" s="2">
        <v>13972</v>
      </c>
      <c r="V544" s="2">
        <v>13479</v>
      </c>
      <c r="W544" s="2">
        <v>12269</v>
      </c>
      <c r="X544" s="2">
        <v>12094</v>
      </c>
      <c r="Y544" s="2">
        <v>11247</v>
      </c>
      <c r="AA544" s="28">
        <f t="shared" si="77"/>
        <v>4</v>
      </c>
      <c r="AB544" s="11">
        <f t="shared" si="70"/>
        <v>219332</v>
      </c>
      <c r="AC544" s="2">
        <f t="shared" si="71"/>
        <v>89400</v>
      </c>
      <c r="AD544" s="2">
        <f t="shared" si="72"/>
        <v>308732</v>
      </c>
      <c r="AF544">
        <f t="shared" si="73"/>
        <v>6</v>
      </c>
      <c r="AG544">
        <f t="shared" si="74"/>
        <v>2025</v>
      </c>
      <c r="AI544" s="2">
        <f t="shared" si="75"/>
        <v>15929</v>
      </c>
      <c r="AJ544">
        <f t="shared" si="76"/>
        <v>17</v>
      </c>
    </row>
    <row r="545" spans="1:36" x14ac:dyDescent="0.2">
      <c r="A545" s="7">
        <v>45828</v>
      </c>
      <c r="B545" s="2">
        <v>11028</v>
      </c>
      <c r="C545" s="2">
        <v>11093</v>
      </c>
      <c r="D545" s="2">
        <v>10880</v>
      </c>
      <c r="E545" s="2">
        <v>10849</v>
      </c>
      <c r="F545" s="2">
        <v>11138</v>
      </c>
      <c r="G545" s="2">
        <v>11664</v>
      </c>
      <c r="H545" s="2">
        <v>12608</v>
      </c>
      <c r="I545" s="2">
        <v>13011</v>
      </c>
      <c r="J545" s="2">
        <v>13201</v>
      </c>
      <c r="K545" s="2">
        <v>11247</v>
      </c>
      <c r="L545" s="2">
        <v>11839</v>
      </c>
      <c r="M545" s="2">
        <v>12159</v>
      </c>
      <c r="N545" s="2">
        <v>12804</v>
      </c>
      <c r="O545" s="2">
        <v>13718</v>
      </c>
      <c r="P545" s="2">
        <v>13267</v>
      </c>
      <c r="Q545" s="2">
        <v>12767</v>
      </c>
      <c r="R545" s="2">
        <v>14189</v>
      </c>
      <c r="S545" s="2">
        <v>14343</v>
      </c>
      <c r="T545" s="2">
        <v>13042</v>
      </c>
      <c r="U545" s="2">
        <v>12748</v>
      </c>
      <c r="V545" s="2">
        <v>12238</v>
      </c>
      <c r="W545" s="2">
        <v>11646</v>
      </c>
      <c r="X545" s="2">
        <v>11341</v>
      </c>
      <c r="Y545" s="2">
        <v>10873</v>
      </c>
      <c r="AA545" s="28">
        <f t="shared" si="77"/>
        <v>5</v>
      </c>
      <c r="AB545" s="11">
        <f t="shared" si="70"/>
        <v>203560</v>
      </c>
      <c r="AC545" s="2">
        <f t="shared" si="71"/>
        <v>90133</v>
      </c>
      <c r="AD545" s="2">
        <f t="shared" si="72"/>
        <v>293693</v>
      </c>
      <c r="AF545">
        <f t="shared" si="73"/>
        <v>6</v>
      </c>
      <c r="AG545">
        <f t="shared" si="74"/>
        <v>2025</v>
      </c>
      <c r="AI545" s="2">
        <f t="shared" si="75"/>
        <v>14343</v>
      </c>
      <c r="AJ545">
        <f t="shared" si="76"/>
        <v>18</v>
      </c>
    </row>
    <row r="546" spans="1:36" x14ac:dyDescent="0.2">
      <c r="A546" s="7">
        <v>45829</v>
      </c>
      <c r="B546" s="2">
        <v>10552</v>
      </c>
      <c r="C546" s="2">
        <v>10422</v>
      </c>
      <c r="D546" s="2">
        <v>10234</v>
      </c>
      <c r="E546" s="2">
        <v>10183</v>
      </c>
      <c r="F546" s="2">
        <v>10266</v>
      </c>
      <c r="G546" s="2">
        <v>9931</v>
      </c>
      <c r="H546" s="2">
        <v>9258</v>
      </c>
      <c r="I546" s="2">
        <v>7755</v>
      </c>
      <c r="J546" s="2">
        <v>6819</v>
      </c>
      <c r="K546" s="2">
        <v>5829</v>
      </c>
      <c r="L546" s="2">
        <v>5655</v>
      </c>
      <c r="M546" s="2">
        <v>6216</v>
      </c>
      <c r="N546" s="2">
        <v>6122</v>
      </c>
      <c r="O546" s="2">
        <v>6179</v>
      </c>
      <c r="P546" s="2">
        <v>6503</v>
      </c>
      <c r="Q546" s="2">
        <v>7372</v>
      </c>
      <c r="R546" s="2">
        <v>8860</v>
      </c>
      <c r="S546" s="2">
        <v>10427</v>
      </c>
      <c r="T546" s="2">
        <v>12253</v>
      </c>
      <c r="U546" s="2">
        <v>12585</v>
      </c>
      <c r="V546" s="2">
        <v>12717</v>
      </c>
      <c r="W546" s="2">
        <v>11746</v>
      </c>
      <c r="X546" s="2">
        <v>11452</v>
      </c>
      <c r="Y546" s="2">
        <v>11055</v>
      </c>
      <c r="AA546" s="28">
        <f t="shared" si="77"/>
        <v>6</v>
      </c>
      <c r="AB546" s="11">
        <f t="shared" si="70"/>
        <v>138490</v>
      </c>
      <c r="AC546" s="2">
        <f t="shared" si="71"/>
        <v>81901</v>
      </c>
      <c r="AD546" s="2">
        <f t="shared" si="72"/>
        <v>220391</v>
      </c>
      <c r="AF546">
        <f t="shared" si="73"/>
        <v>6</v>
      </c>
      <c r="AG546">
        <f t="shared" si="74"/>
        <v>2025</v>
      </c>
      <c r="AI546" s="2">
        <f t="shared" si="75"/>
        <v>12717</v>
      </c>
      <c r="AJ546">
        <f t="shared" si="76"/>
        <v>21</v>
      </c>
    </row>
    <row r="547" spans="1:36" x14ac:dyDescent="0.2">
      <c r="A547" s="7">
        <v>45830</v>
      </c>
      <c r="B547" s="2">
        <v>8708</v>
      </c>
      <c r="C547" s="2">
        <v>8599</v>
      </c>
      <c r="D547" s="2">
        <v>8356</v>
      </c>
      <c r="E547" s="2">
        <v>8350</v>
      </c>
      <c r="F547" s="2">
        <v>8693</v>
      </c>
      <c r="G547" s="2">
        <v>9270</v>
      </c>
      <c r="H547" s="2">
        <v>10349</v>
      </c>
      <c r="I547" s="2">
        <v>11933</v>
      </c>
      <c r="J547" s="2">
        <v>13073</v>
      </c>
      <c r="K547" s="2">
        <v>14033</v>
      </c>
      <c r="L547" s="2">
        <v>14706</v>
      </c>
      <c r="M547" s="2">
        <v>15180</v>
      </c>
      <c r="N547" s="2">
        <v>15133</v>
      </c>
      <c r="O547" s="2">
        <v>15163</v>
      </c>
      <c r="P547" s="2">
        <v>14881</v>
      </c>
      <c r="Q547" s="2">
        <v>14650</v>
      </c>
      <c r="R547" s="2">
        <v>14312</v>
      </c>
      <c r="S547" s="2">
        <v>13311</v>
      </c>
      <c r="T547" s="2">
        <v>12415</v>
      </c>
      <c r="U547" s="2">
        <v>11946</v>
      </c>
      <c r="V547" s="2">
        <v>11631</v>
      </c>
      <c r="W547" s="2">
        <v>10605</v>
      </c>
      <c r="X547" s="2">
        <v>9544</v>
      </c>
      <c r="Y547" s="2">
        <v>9077</v>
      </c>
      <c r="AA547" s="28">
        <f t="shared" si="77"/>
        <v>7</v>
      </c>
      <c r="AB547" s="11">
        <f t="shared" si="70"/>
        <v>0</v>
      </c>
      <c r="AC547" s="2">
        <f t="shared" si="71"/>
        <v>283918</v>
      </c>
      <c r="AD547" s="2">
        <f t="shared" si="72"/>
        <v>283918</v>
      </c>
      <c r="AF547">
        <f t="shared" si="73"/>
        <v>6</v>
      </c>
      <c r="AG547">
        <f t="shared" si="74"/>
        <v>2025</v>
      </c>
      <c r="AI547" s="2">
        <f t="shared" si="75"/>
        <v>15180</v>
      </c>
      <c r="AJ547">
        <f t="shared" si="76"/>
        <v>12</v>
      </c>
    </row>
    <row r="548" spans="1:36" x14ac:dyDescent="0.2">
      <c r="A548" s="7">
        <v>45831</v>
      </c>
      <c r="B548" s="2">
        <v>11967</v>
      </c>
      <c r="C548" s="2">
        <v>11887</v>
      </c>
      <c r="D548" s="2">
        <v>11684</v>
      </c>
      <c r="E548" s="2">
        <v>11399</v>
      </c>
      <c r="F548" s="2">
        <v>11928</v>
      </c>
      <c r="G548" s="2">
        <v>12040</v>
      </c>
      <c r="H548" s="2">
        <v>12355</v>
      </c>
      <c r="I548" s="2">
        <v>10898</v>
      </c>
      <c r="J548" s="2">
        <v>10693</v>
      </c>
      <c r="K548" s="2">
        <v>10344</v>
      </c>
      <c r="L548" s="2">
        <v>11137</v>
      </c>
      <c r="M548" s="2">
        <v>11870</v>
      </c>
      <c r="N548" s="2">
        <v>12170</v>
      </c>
      <c r="O548" s="2">
        <v>13125</v>
      </c>
      <c r="P548" s="2">
        <v>14141</v>
      </c>
      <c r="Q548" s="2">
        <v>14785</v>
      </c>
      <c r="R548" s="2">
        <v>14941</v>
      </c>
      <c r="S548" s="2">
        <v>16215</v>
      </c>
      <c r="T548" s="2">
        <v>16769</v>
      </c>
      <c r="U548" s="2">
        <v>16765</v>
      </c>
      <c r="V548" s="2">
        <v>15943</v>
      </c>
      <c r="W548" s="2">
        <v>15219</v>
      </c>
      <c r="X548" s="2">
        <v>14079</v>
      </c>
      <c r="Y548" s="2">
        <v>13396</v>
      </c>
      <c r="AA548" s="28">
        <f t="shared" si="77"/>
        <v>1</v>
      </c>
      <c r="AB548" s="11">
        <f t="shared" si="70"/>
        <v>0</v>
      </c>
      <c r="AC548" s="2">
        <f t="shared" si="71"/>
        <v>315750</v>
      </c>
      <c r="AD548" s="2">
        <f t="shared" si="72"/>
        <v>315750</v>
      </c>
      <c r="AF548">
        <f t="shared" si="73"/>
        <v>6</v>
      </c>
      <c r="AG548">
        <f t="shared" si="74"/>
        <v>2025</v>
      </c>
      <c r="AI548" s="2">
        <f t="shared" si="75"/>
        <v>16769</v>
      </c>
      <c r="AJ548">
        <f t="shared" si="76"/>
        <v>19</v>
      </c>
    </row>
    <row r="549" spans="1:36" x14ac:dyDescent="0.2">
      <c r="A549" s="7">
        <v>45832</v>
      </c>
      <c r="B549" s="2">
        <v>13582</v>
      </c>
      <c r="C549" s="2">
        <v>13537</v>
      </c>
      <c r="D549" s="2">
        <v>13248</v>
      </c>
      <c r="E549" s="2">
        <v>13083</v>
      </c>
      <c r="F549" s="2">
        <v>13355</v>
      </c>
      <c r="G549" s="2">
        <v>13716</v>
      </c>
      <c r="H549" s="2">
        <v>14066</v>
      </c>
      <c r="I549" s="2">
        <v>13070</v>
      </c>
      <c r="J549" s="2">
        <v>13326</v>
      </c>
      <c r="K549" s="2">
        <v>13896</v>
      </c>
      <c r="L549" s="2">
        <v>15406</v>
      </c>
      <c r="M549" s="2">
        <v>16262</v>
      </c>
      <c r="N549" s="2">
        <v>17607</v>
      </c>
      <c r="O549" s="2">
        <v>20325</v>
      </c>
      <c r="P549" s="2">
        <v>21241</v>
      </c>
      <c r="Q549" s="2">
        <v>20177</v>
      </c>
      <c r="R549" s="2">
        <v>21012</v>
      </c>
      <c r="S549" s="2">
        <v>21132</v>
      </c>
      <c r="T549" s="2">
        <v>20730</v>
      </c>
      <c r="U549" s="2">
        <v>20091</v>
      </c>
      <c r="V549" s="2">
        <v>19193</v>
      </c>
      <c r="W549" s="2">
        <v>17853</v>
      </c>
      <c r="X549" s="2">
        <v>17641</v>
      </c>
      <c r="Y549" s="2">
        <v>16569</v>
      </c>
      <c r="AA549" s="28">
        <f t="shared" si="77"/>
        <v>2</v>
      </c>
      <c r="AB549" s="11">
        <f t="shared" si="70"/>
        <v>288962</v>
      </c>
      <c r="AC549" s="2">
        <f t="shared" si="71"/>
        <v>111156</v>
      </c>
      <c r="AD549" s="2">
        <f t="shared" si="72"/>
        <v>400118</v>
      </c>
      <c r="AF549">
        <f t="shared" si="73"/>
        <v>6</v>
      </c>
      <c r="AG549">
        <f t="shared" si="74"/>
        <v>2025</v>
      </c>
      <c r="AI549" s="2">
        <f t="shared" si="75"/>
        <v>21241</v>
      </c>
      <c r="AJ549">
        <f t="shared" si="76"/>
        <v>15</v>
      </c>
    </row>
    <row r="550" spans="1:36" x14ac:dyDescent="0.2">
      <c r="A550" s="7">
        <v>45833</v>
      </c>
      <c r="B550" s="2">
        <v>16628</v>
      </c>
      <c r="C550" s="2">
        <v>16598</v>
      </c>
      <c r="D550" s="2">
        <v>16367</v>
      </c>
      <c r="E550" s="2">
        <v>16221</v>
      </c>
      <c r="F550" s="2">
        <v>16268</v>
      </c>
      <c r="G550" s="2">
        <v>16123</v>
      </c>
      <c r="H550" s="2">
        <v>16635</v>
      </c>
      <c r="I550" s="2">
        <v>15840</v>
      </c>
      <c r="J550" s="2">
        <v>17272</v>
      </c>
      <c r="K550" s="2">
        <v>16977</v>
      </c>
      <c r="L550" s="2">
        <v>16435</v>
      </c>
      <c r="M550" s="2">
        <v>15682</v>
      </c>
      <c r="N550" s="2">
        <v>15197</v>
      </c>
      <c r="O550" s="2">
        <v>15139</v>
      </c>
      <c r="P550" s="2">
        <v>15571</v>
      </c>
      <c r="Q550" s="2">
        <v>16371</v>
      </c>
      <c r="R550" s="2">
        <v>16293</v>
      </c>
      <c r="S550" s="2">
        <v>18003</v>
      </c>
      <c r="T550" s="2">
        <v>18122</v>
      </c>
      <c r="U550" s="2">
        <v>17620</v>
      </c>
      <c r="V550" s="2">
        <v>16778</v>
      </c>
      <c r="W550" s="2">
        <v>15326</v>
      </c>
      <c r="X550" s="2">
        <v>14583</v>
      </c>
      <c r="Y550" s="2">
        <v>14184</v>
      </c>
      <c r="AA550" s="28">
        <f t="shared" si="77"/>
        <v>3</v>
      </c>
      <c r="AB550" s="11">
        <f t="shared" si="70"/>
        <v>261209</v>
      </c>
      <c r="AC550" s="2">
        <f t="shared" si="71"/>
        <v>129024</v>
      </c>
      <c r="AD550" s="2">
        <f t="shared" si="72"/>
        <v>390233</v>
      </c>
      <c r="AF550">
        <f t="shared" si="73"/>
        <v>6</v>
      </c>
      <c r="AG550">
        <f t="shared" si="74"/>
        <v>2025</v>
      </c>
      <c r="AI550" s="2">
        <f t="shared" si="75"/>
        <v>18122</v>
      </c>
      <c r="AJ550">
        <f t="shared" si="76"/>
        <v>19</v>
      </c>
    </row>
    <row r="551" spans="1:36" x14ac:dyDescent="0.2">
      <c r="A551" s="7">
        <v>45834</v>
      </c>
      <c r="B551" s="2">
        <v>13189</v>
      </c>
      <c r="C551" s="2">
        <v>13230</v>
      </c>
      <c r="D551" s="2">
        <v>12717</v>
      </c>
      <c r="E551" s="2">
        <v>12518</v>
      </c>
      <c r="F551" s="2">
        <v>12530</v>
      </c>
      <c r="G551" s="2">
        <v>12958</v>
      </c>
      <c r="H551" s="2">
        <v>13434</v>
      </c>
      <c r="I551" s="2">
        <v>12246</v>
      </c>
      <c r="J551" s="2">
        <v>9886</v>
      </c>
      <c r="K551" s="2">
        <v>9121</v>
      </c>
      <c r="L551" s="2">
        <v>9436</v>
      </c>
      <c r="M551" s="2">
        <v>10075</v>
      </c>
      <c r="N551" s="2">
        <v>13814</v>
      </c>
      <c r="O551" s="2">
        <v>15026</v>
      </c>
      <c r="P551" s="2">
        <v>15684</v>
      </c>
      <c r="Q551" s="2">
        <v>14329</v>
      </c>
      <c r="R551" s="2">
        <v>13702</v>
      </c>
      <c r="S551" s="2">
        <v>14064</v>
      </c>
      <c r="T551" s="2">
        <v>13098</v>
      </c>
      <c r="U551" s="2">
        <v>13217</v>
      </c>
      <c r="V551" s="2">
        <v>12975</v>
      </c>
      <c r="W551" s="2">
        <v>12184</v>
      </c>
      <c r="X551" s="2">
        <v>11676</v>
      </c>
      <c r="Y551" s="2">
        <v>11416</v>
      </c>
      <c r="AA551" s="28">
        <f t="shared" si="77"/>
        <v>4</v>
      </c>
      <c r="AB551" s="11">
        <f t="shared" si="70"/>
        <v>200533</v>
      </c>
      <c r="AC551" s="2">
        <f t="shared" si="71"/>
        <v>101992</v>
      </c>
      <c r="AD551" s="2">
        <f t="shared" si="72"/>
        <v>302525</v>
      </c>
      <c r="AF551">
        <f t="shared" si="73"/>
        <v>6</v>
      </c>
      <c r="AG551">
        <f t="shared" si="74"/>
        <v>2025</v>
      </c>
      <c r="AI551" s="2">
        <f t="shared" si="75"/>
        <v>15684</v>
      </c>
      <c r="AJ551">
        <f t="shared" si="76"/>
        <v>15</v>
      </c>
    </row>
    <row r="552" spans="1:36" x14ac:dyDescent="0.2">
      <c r="A552" s="7">
        <v>45835</v>
      </c>
      <c r="B552" s="2">
        <v>9840</v>
      </c>
      <c r="C552" s="2">
        <v>9705</v>
      </c>
      <c r="D552" s="2">
        <v>9444</v>
      </c>
      <c r="E552" s="2">
        <v>9510</v>
      </c>
      <c r="F552" s="2">
        <v>10014</v>
      </c>
      <c r="G552" s="2">
        <v>11005</v>
      </c>
      <c r="H552" s="2">
        <v>12574</v>
      </c>
      <c r="I552" s="2">
        <v>14908</v>
      </c>
      <c r="J552" s="2">
        <v>16442</v>
      </c>
      <c r="K552" s="2">
        <v>17310</v>
      </c>
      <c r="L552" s="2">
        <v>18079</v>
      </c>
      <c r="M552" s="2">
        <v>18545</v>
      </c>
      <c r="N552" s="2">
        <v>18735</v>
      </c>
      <c r="O552" s="2">
        <v>18668</v>
      </c>
      <c r="P552" s="2">
        <v>18462</v>
      </c>
      <c r="Q552" s="2">
        <v>18198</v>
      </c>
      <c r="R552" s="2">
        <v>17695</v>
      </c>
      <c r="S552" s="2">
        <v>16120</v>
      </c>
      <c r="T552" s="2">
        <v>14607</v>
      </c>
      <c r="U552" s="2">
        <v>13947</v>
      </c>
      <c r="V552" s="2">
        <v>13512</v>
      </c>
      <c r="W552" s="2">
        <v>12176</v>
      </c>
      <c r="X552" s="2">
        <v>10869</v>
      </c>
      <c r="Y552" s="2">
        <v>10418</v>
      </c>
      <c r="AA552" s="28">
        <f t="shared" si="77"/>
        <v>5</v>
      </c>
      <c r="AB552" s="11">
        <f t="shared" si="70"/>
        <v>258273</v>
      </c>
      <c r="AC552" s="2">
        <f t="shared" si="71"/>
        <v>82510</v>
      </c>
      <c r="AD552" s="2">
        <f t="shared" si="72"/>
        <v>340783</v>
      </c>
      <c r="AF552">
        <f t="shared" si="73"/>
        <v>6</v>
      </c>
      <c r="AG552">
        <f t="shared" si="74"/>
        <v>2025</v>
      </c>
      <c r="AI552" s="2">
        <f t="shared" si="75"/>
        <v>18735</v>
      </c>
      <c r="AJ552">
        <f t="shared" si="76"/>
        <v>13</v>
      </c>
    </row>
    <row r="553" spans="1:36" x14ac:dyDescent="0.2">
      <c r="A553" s="7">
        <v>45836</v>
      </c>
      <c r="B553" s="2">
        <v>9754</v>
      </c>
      <c r="C553" s="2">
        <v>9632</v>
      </c>
      <c r="D553" s="2">
        <v>9359</v>
      </c>
      <c r="E553" s="2">
        <v>9353</v>
      </c>
      <c r="F553" s="2">
        <v>9736</v>
      </c>
      <c r="G553" s="2">
        <v>10383</v>
      </c>
      <c r="H553" s="2">
        <v>11592</v>
      </c>
      <c r="I553" s="2">
        <v>13365</v>
      </c>
      <c r="J553" s="2">
        <v>14642</v>
      </c>
      <c r="K553" s="2">
        <v>15717</v>
      </c>
      <c r="L553" s="2">
        <v>16472</v>
      </c>
      <c r="M553" s="2">
        <v>17002</v>
      </c>
      <c r="N553" s="2">
        <v>16949</v>
      </c>
      <c r="O553" s="2">
        <v>16983</v>
      </c>
      <c r="P553" s="2">
        <v>16667</v>
      </c>
      <c r="Q553" s="2">
        <v>16409</v>
      </c>
      <c r="R553" s="2">
        <v>16030</v>
      </c>
      <c r="S553" s="2">
        <v>14908</v>
      </c>
      <c r="T553" s="2">
        <v>13905</v>
      </c>
      <c r="U553" s="2">
        <v>13380</v>
      </c>
      <c r="V553" s="2">
        <v>13027</v>
      </c>
      <c r="W553" s="2">
        <v>11877</v>
      </c>
      <c r="X553" s="2">
        <v>10689</v>
      </c>
      <c r="Y553" s="2">
        <v>10166</v>
      </c>
      <c r="AA553" s="28">
        <f t="shared" si="77"/>
        <v>6</v>
      </c>
      <c r="AB553" s="11">
        <f t="shared" si="70"/>
        <v>238022</v>
      </c>
      <c r="AC553" s="2">
        <f t="shared" si="71"/>
        <v>79975</v>
      </c>
      <c r="AD553" s="2">
        <f t="shared" si="72"/>
        <v>317997</v>
      </c>
      <c r="AF553">
        <f t="shared" si="73"/>
        <v>6</v>
      </c>
      <c r="AG553">
        <f t="shared" si="74"/>
        <v>2025</v>
      </c>
      <c r="AI553" s="2">
        <f t="shared" si="75"/>
        <v>17002</v>
      </c>
      <c r="AJ553">
        <f t="shared" si="76"/>
        <v>12</v>
      </c>
    </row>
    <row r="554" spans="1:36" x14ac:dyDescent="0.2">
      <c r="A554" s="7">
        <v>45837</v>
      </c>
      <c r="B554" s="2">
        <v>9754</v>
      </c>
      <c r="C554" s="2">
        <v>9632</v>
      </c>
      <c r="D554" s="2">
        <v>9359</v>
      </c>
      <c r="E554" s="2">
        <v>9353</v>
      </c>
      <c r="F554" s="2">
        <v>9736</v>
      </c>
      <c r="G554" s="2">
        <v>10383</v>
      </c>
      <c r="H554" s="2">
        <v>11592</v>
      </c>
      <c r="I554" s="2">
        <v>13365</v>
      </c>
      <c r="J554" s="2">
        <v>14642</v>
      </c>
      <c r="K554" s="2">
        <v>15717</v>
      </c>
      <c r="L554" s="2">
        <v>16472</v>
      </c>
      <c r="M554" s="2">
        <v>17002</v>
      </c>
      <c r="N554" s="2">
        <v>16949</v>
      </c>
      <c r="O554" s="2">
        <v>16983</v>
      </c>
      <c r="P554" s="2">
        <v>16667</v>
      </c>
      <c r="Q554" s="2">
        <v>16409</v>
      </c>
      <c r="R554" s="2">
        <v>16030</v>
      </c>
      <c r="S554" s="2">
        <v>14908</v>
      </c>
      <c r="T554" s="2">
        <v>13905</v>
      </c>
      <c r="U554" s="2">
        <v>13380</v>
      </c>
      <c r="V554" s="2">
        <v>13027</v>
      </c>
      <c r="W554" s="2">
        <v>11877</v>
      </c>
      <c r="X554" s="2">
        <v>10689</v>
      </c>
      <c r="Y554" s="2">
        <v>10166</v>
      </c>
      <c r="AA554" s="28">
        <f t="shared" si="77"/>
        <v>7</v>
      </c>
      <c r="AB554" s="11">
        <f t="shared" si="70"/>
        <v>0</v>
      </c>
      <c r="AC554" s="2">
        <f t="shared" si="71"/>
        <v>317997</v>
      </c>
      <c r="AD554" s="2">
        <f t="shared" si="72"/>
        <v>317997</v>
      </c>
      <c r="AF554">
        <f t="shared" si="73"/>
        <v>6</v>
      </c>
      <c r="AG554">
        <f t="shared" si="74"/>
        <v>2025</v>
      </c>
      <c r="AI554" s="2">
        <f t="shared" si="75"/>
        <v>17002</v>
      </c>
      <c r="AJ554">
        <f t="shared" si="76"/>
        <v>12</v>
      </c>
    </row>
    <row r="555" spans="1:36" x14ac:dyDescent="0.2">
      <c r="A555" s="7">
        <v>45838</v>
      </c>
      <c r="B555" s="2">
        <v>11186</v>
      </c>
      <c r="C555" s="2">
        <v>11264</v>
      </c>
      <c r="D555" s="2">
        <v>11126</v>
      </c>
      <c r="E555" s="2">
        <v>10973</v>
      </c>
      <c r="F555" s="2">
        <v>11359</v>
      </c>
      <c r="G555" s="2">
        <v>11441</v>
      </c>
      <c r="H555" s="2">
        <v>11680</v>
      </c>
      <c r="I555" s="2">
        <v>9854</v>
      </c>
      <c r="J555" s="2">
        <v>9039</v>
      </c>
      <c r="K555" s="2">
        <v>8256</v>
      </c>
      <c r="L555" s="2">
        <v>9028</v>
      </c>
      <c r="M555" s="2">
        <v>9946</v>
      </c>
      <c r="N555" s="2">
        <v>10731</v>
      </c>
      <c r="O555" s="2">
        <v>11750</v>
      </c>
      <c r="P555" s="2">
        <v>12198</v>
      </c>
      <c r="Q555" s="2">
        <v>12716</v>
      </c>
      <c r="R555" s="2">
        <v>13953</v>
      </c>
      <c r="S555" s="2">
        <v>15062</v>
      </c>
      <c r="T555" s="2">
        <v>15670</v>
      </c>
      <c r="U555" s="2">
        <v>15817</v>
      </c>
      <c r="V555" s="2">
        <v>15032</v>
      </c>
      <c r="W555" s="2">
        <v>13930</v>
      </c>
      <c r="X555" s="2">
        <v>13533</v>
      </c>
      <c r="Y555" s="2">
        <v>12835</v>
      </c>
      <c r="AA555" s="28">
        <f t="shared" si="77"/>
        <v>1</v>
      </c>
      <c r="AB555" s="11">
        <f t="shared" si="70"/>
        <v>0</v>
      </c>
      <c r="AC555" s="2">
        <f t="shared" si="71"/>
        <v>288379</v>
      </c>
      <c r="AD555" s="2">
        <f t="shared" si="72"/>
        <v>288379</v>
      </c>
      <c r="AF555">
        <f t="shared" si="73"/>
        <v>6</v>
      </c>
      <c r="AG555">
        <f t="shared" si="74"/>
        <v>2025</v>
      </c>
      <c r="AI555" s="2">
        <f t="shared" si="75"/>
        <v>15817</v>
      </c>
      <c r="AJ555">
        <f t="shared" si="76"/>
        <v>20</v>
      </c>
    </row>
    <row r="556" spans="1:36" x14ac:dyDescent="0.2">
      <c r="A556" s="7">
        <v>45839</v>
      </c>
      <c r="B556" s="2">
        <v>10574.36</v>
      </c>
      <c r="C556" s="2">
        <v>10731.76</v>
      </c>
      <c r="D556" s="2">
        <v>10804.86</v>
      </c>
      <c r="E556" s="2">
        <v>10777.12</v>
      </c>
      <c r="F556" s="2">
        <v>11059.3</v>
      </c>
      <c r="G556" s="2">
        <v>12194.1</v>
      </c>
      <c r="H556" s="2">
        <v>12390.02</v>
      </c>
      <c r="I556" s="2">
        <v>12902.81</v>
      </c>
      <c r="J556" s="2">
        <v>13192.14</v>
      </c>
      <c r="K556" s="2">
        <v>13456.76</v>
      </c>
      <c r="L556" s="2">
        <v>12155.31</v>
      </c>
      <c r="M556" s="2">
        <v>12571.58</v>
      </c>
      <c r="N556" s="2">
        <v>12880.13</v>
      </c>
      <c r="O556" s="2">
        <v>14564.73</v>
      </c>
      <c r="P556" s="2">
        <v>13828.36</v>
      </c>
      <c r="Q556" s="2">
        <v>13517.99</v>
      </c>
      <c r="R556" s="2">
        <v>15800.48</v>
      </c>
      <c r="S556" s="2">
        <v>15003.36</v>
      </c>
      <c r="T556" s="2">
        <v>16701.57</v>
      </c>
      <c r="U556" s="2">
        <v>15687.220000000001</v>
      </c>
      <c r="V556" s="2">
        <v>15841.59</v>
      </c>
      <c r="W556" s="2">
        <v>13521.77</v>
      </c>
      <c r="X556" s="2">
        <v>11651.57</v>
      </c>
      <c r="Y556" s="2">
        <v>11141.16</v>
      </c>
      <c r="AA556" s="28">
        <f t="shared" si="77"/>
        <v>2</v>
      </c>
      <c r="AB556" s="11">
        <f t="shared" ref="AB556:AB619" si="78">IF(AND(AA556&gt;1,AA556&lt;7),SUM(I556:X556),0)</f>
        <v>223277.37000000002</v>
      </c>
      <c r="AC556" s="2">
        <f t="shared" ref="AC556:AC619" si="79">SUM(B556:Y556)-AB556</f>
        <v>89672.680000000022</v>
      </c>
      <c r="AD556" s="2">
        <f t="shared" ref="AD556:AD619" si="80">SUM(AB556+AC556)</f>
        <v>312950.05000000005</v>
      </c>
      <c r="AF556">
        <f t="shared" ref="AF556:AF619" si="81">MONTH(A556)</f>
        <v>7</v>
      </c>
      <c r="AG556">
        <f t="shared" ref="AG556:AG619" si="82">YEAR(A556)</f>
        <v>2025</v>
      </c>
      <c r="AI556" s="2">
        <f t="shared" ref="AI556:AI619" si="83">MAX(B556:Y556)</f>
        <v>16701.57</v>
      </c>
      <c r="AJ556">
        <f t="shared" ref="AJ556:AJ619" si="84">INDEX($B$8:$Y$8,MATCH(AI556,B556:Y556,0))</f>
        <v>19</v>
      </c>
    </row>
    <row r="557" spans="1:36" x14ac:dyDescent="0.2">
      <c r="A557" s="7">
        <v>45840</v>
      </c>
      <c r="B557" s="2">
        <v>12698.78</v>
      </c>
      <c r="C557" s="2">
        <v>11516.36</v>
      </c>
      <c r="D557" s="2">
        <v>11677.06</v>
      </c>
      <c r="E557" s="2">
        <v>12042.52</v>
      </c>
      <c r="F557" s="2">
        <v>12315.63</v>
      </c>
      <c r="G557" s="2">
        <v>13142.86</v>
      </c>
      <c r="H557" s="2">
        <v>13665.4</v>
      </c>
      <c r="I557" s="2">
        <v>11840.12</v>
      </c>
      <c r="J557" s="2">
        <v>11412.47</v>
      </c>
      <c r="K557" s="2">
        <v>12440.28</v>
      </c>
      <c r="L557" s="2">
        <v>12419.32</v>
      </c>
      <c r="M557" s="2">
        <v>12373.92</v>
      </c>
      <c r="N557" s="2">
        <v>13160.16</v>
      </c>
      <c r="O557" s="2">
        <v>14734.150000000001</v>
      </c>
      <c r="P557" s="2">
        <v>15116.5</v>
      </c>
      <c r="Q557" s="2">
        <v>16337.21</v>
      </c>
      <c r="R557" s="2">
        <v>18872.400000000001</v>
      </c>
      <c r="S557" s="2">
        <v>19188.98</v>
      </c>
      <c r="T557" s="2">
        <v>19852.740000000002</v>
      </c>
      <c r="U557" s="2">
        <v>18128.68</v>
      </c>
      <c r="V557" s="2">
        <v>17723.32</v>
      </c>
      <c r="W557" s="2">
        <v>15540.84</v>
      </c>
      <c r="X557" s="2">
        <v>13531.24</v>
      </c>
      <c r="Y557" s="2">
        <v>12243.85</v>
      </c>
      <c r="AA557" s="28">
        <f t="shared" si="77"/>
        <v>3</v>
      </c>
      <c r="AB557" s="11">
        <f t="shared" si="78"/>
        <v>242672.33</v>
      </c>
      <c r="AC557" s="2">
        <f t="shared" si="79"/>
        <v>99302.459999999992</v>
      </c>
      <c r="AD557" s="2">
        <f t="shared" si="80"/>
        <v>341974.79</v>
      </c>
      <c r="AF557">
        <f t="shared" si="81"/>
        <v>7</v>
      </c>
      <c r="AG557">
        <f t="shared" si="82"/>
        <v>2025</v>
      </c>
      <c r="AI557" s="2">
        <f t="shared" si="83"/>
        <v>19852.740000000002</v>
      </c>
      <c r="AJ557">
        <f t="shared" si="84"/>
        <v>19</v>
      </c>
    </row>
    <row r="558" spans="1:36" x14ac:dyDescent="0.2">
      <c r="A558" s="7">
        <v>45841</v>
      </c>
      <c r="B558" s="2">
        <v>13653.11</v>
      </c>
      <c r="C558" s="2">
        <v>12316.8</v>
      </c>
      <c r="D558" s="2">
        <v>12426.92</v>
      </c>
      <c r="E558" s="2">
        <v>12314.97</v>
      </c>
      <c r="F558" s="2">
        <v>12730.96</v>
      </c>
      <c r="G558" s="2">
        <v>12989.67</v>
      </c>
      <c r="H558" s="2">
        <v>13658.8</v>
      </c>
      <c r="I558" s="2">
        <v>12161.4</v>
      </c>
      <c r="J558" s="2">
        <v>11260.88</v>
      </c>
      <c r="K558" s="2">
        <v>11277.42</v>
      </c>
      <c r="L558" s="2">
        <v>10854.5</v>
      </c>
      <c r="M558" s="2">
        <v>11894.27</v>
      </c>
      <c r="N558" s="2">
        <v>13209.24</v>
      </c>
      <c r="O558" s="2">
        <v>15384.369999999999</v>
      </c>
      <c r="P558" s="2">
        <v>18987.78</v>
      </c>
      <c r="Q558" s="2">
        <v>20347.740000000002</v>
      </c>
      <c r="R558" s="2">
        <v>19991.759999999998</v>
      </c>
      <c r="S558" s="2">
        <v>18851.060000000001</v>
      </c>
      <c r="T558" s="2">
        <v>18203.98</v>
      </c>
      <c r="U558" s="2">
        <v>15970.970000000001</v>
      </c>
      <c r="V558" s="2">
        <v>15290.64</v>
      </c>
      <c r="W558" s="2">
        <v>13647.84</v>
      </c>
      <c r="X558" s="2">
        <v>11774.29</v>
      </c>
      <c r="Y558" s="2">
        <v>10962.02</v>
      </c>
      <c r="AA558" s="28">
        <f t="shared" si="77"/>
        <v>4</v>
      </c>
      <c r="AB558" s="11">
        <f t="shared" si="78"/>
        <v>239108.14</v>
      </c>
      <c r="AC558" s="2">
        <f t="shared" si="79"/>
        <v>101053.25</v>
      </c>
      <c r="AD558" s="2">
        <f t="shared" si="80"/>
        <v>340161.39</v>
      </c>
      <c r="AF558">
        <f t="shared" si="81"/>
        <v>7</v>
      </c>
      <c r="AG558">
        <f t="shared" si="82"/>
        <v>2025</v>
      </c>
      <c r="AI558" s="2">
        <f t="shared" si="83"/>
        <v>20347.740000000002</v>
      </c>
      <c r="AJ558">
        <f t="shared" si="84"/>
        <v>16</v>
      </c>
    </row>
    <row r="559" spans="1:36" x14ac:dyDescent="0.2">
      <c r="A559" s="7">
        <v>45842</v>
      </c>
      <c r="B559" s="2">
        <v>11358.58</v>
      </c>
      <c r="C559" s="2">
        <v>11216.01</v>
      </c>
      <c r="D559" s="2">
        <v>11316.31</v>
      </c>
      <c r="E559" s="2">
        <v>11324.1</v>
      </c>
      <c r="F559" s="2">
        <v>11255.88</v>
      </c>
      <c r="G559" s="2">
        <v>11224.28</v>
      </c>
      <c r="H559" s="2">
        <v>11497.56</v>
      </c>
      <c r="I559" s="2">
        <v>9865.67</v>
      </c>
      <c r="J559" s="2">
        <v>8279.9599999999991</v>
      </c>
      <c r="K559" s="2">
        <v>7650.17</v>
      </c>
      <c r="L559" s="2">
        <v>7506.1399999999994</v>
      </c>
      <c r="M559" s="2">
        <v>7884.7099999999991</v>
      </c>
      <c r="N559" s="2">
        <v>7882.9</v>
      </c>
      <c r="O559" s="2">
        <v>9827.27</v>
      </c>
      <c r="P559" s="2">
        <v>9119.01</v>
      </c>
      <c r="Q559" s="2">
        <v>10678.45</v>
      </c>
      <c r="R559" s="2">
        <v>10729.38</v>
      </c>
      <c r="S559" s="2">
        <v>11829.86</v>
      </c>
      <c r="T559" s="2">
        <v>13722.96</v>
      </c>
      <c r="U559" s="2">
        <v>12888.09</v>
      </c>
      <c r="V559" s="2">
        <v>12524.94</v>
      </c>
      <c r="W559" s="2">
        <v>11170.27</v>
      </c>
      <c r="X559" s="2">
        <v>10112.049999999999</v>
      </c>
      <c r="Y559" s="2">
        <v>9962.51</v>
      </c>
      <c r="AA559" s="28">
        <f t="shared" si="77"/>
        <v>5</v>
      </c>
      <c r="AB559" s="11">
        <f t="shared" si="78"/>
        <v>161671.82999999996</v>
      </c>
      <c r="AC559" s="2">
        <f t="shared" si="79"/>
        <v>89155.23000000001</v>
      </c>
      <c r="AD559" s="2">
        <f t="shared" si="80"/>
        <v>250827.05999999997</v>
      </c>
      <c r="AF559">
        <f t="shared" si="81"/>
        <v>7</v>
      </c>
      <c r="AG559">
        <f t="shared" si="82"/>
        <v>2025</v>
      </c>
      <c r="AI559" s="2">
        <f t="shared" si="83"/>
        <v>13722.96</v>
      </c>
      <c r="AJ559">
        <f t="shared" si="84"/>
        <v>19</v>
      </c>
    </row>
    <row r="560" spans="1:36" x14ac:dyDescent="0.2">
      <c r="A560" s="7">
        <v>45843</v>
      </c>
      <c r="B560" s="2">
        <v>10219.36</v>
      </c>
      <c r="C560" s="2">
        <v>10102.540000000001</v>
      </c>
      <c r="D560" s="2">
        <v>10405.61</v>
      </c>
      <c r="E560" s="2">
        <v>10358.49</v>
      </c>
      <c r="F560" s="2">
        <v>10177.01</v>
      </c>
      <c r="G560" s="2">
        <v>10034.57</v>
      </c>
      <c r="H560" s="2">
        <v>10043.120000000001</v>
      </c>
      <c r="I560" s="2">
        <v>8216.85</v>
      </c>
      <c r="J560" s="2">
        <v>7266.4</v>
      </c>
      <c r="K560" s="2">
        <v>7054.59</v>
      </c>
      <c r="L560" s="2">
        <v>6568.26</v>
      </c>
      <c r="M560" s="2">
        <v>7717.57</v>
      </c>
      <c r="N560" s="2">
        <v>8079.18</v>
      </c>
      <c r="O560" s="2">
        <v>8994.59</v>
      </c>
      <c r="P560" s="2">
        <v>10516.37</v>
      </c>
      <c r="Q560" s="2">
        <v>12881.54</v>
      </c>
      <c r="R560" s="2">
        <v>14756.490000000002</v>
      </c>
      <c r="S560" s="2">
        <v>15769.119999999999</v>
      </c>
      <c r="T560" s="2">
        <v>16144.93</v>
      </c>
      <c r="U560" s="2">
        <v>15241.57</v>
      </c>
      <c r="V560" s="2">
        <v>14737.54</v>
      </c>
      <c r="W560" s="2">
        <v>13349.29</v>
      </c>
      <c r="X560" s="2">
        <v>11527.5</v>
      </c>
      <c r="Y560" s="2">
        <v>10748.92</v>
      </c>
      <c r="AA560" s="28">
        <f t="shared" si="77"/>
        <v>6</v>
      </c>
      <c r="AB560" s="11">
        <f t="shared" si="78"/>
        <v>178821.79000000004</v>
      </c>
      <c r="AC560" s="2">
        <f t="shared" si="79"/>
        <v>82089.619999999966</v>
      </c>
      <c r="AD560" s="2">
        <f t="shared" si="80"/>
        <v>260911.41</v>
      </c>
      <c r="AF560">
        <f t="shared" si="81"/>
        <v>7</v>
      </c>
      <c r="AG560">
        <f t="shared" si="82"/>
        <v>2025</v>
      </c>
      <c r="AI560" s="2">
        <f t="shared" si="83"/>
        <v>16144.93</v>
      </c>
      <c r="AJ560">
        <f t="shared" si="84"/>
        <v>19</v>
      </c>
    </row>
    <row r="561" spans="1:36" x14ac:dyDescent="0.2">
      <c r="A561" s="7">
        <v>45844</v>
      </c>
      <c r="B561" s="2">
        <v>11251.32</v>
      </c>
      <c r="C561" s="2">
        <v>11119.89</v>
      </c>
      <c r="D561" s="2">
        <v>11336.28</v>
      </c>
      <c r="E561" s="2">
        <v>11261.39</v>
      </c>
      <c r="F561" s="2">
        <v>11186.37</v>
      </c>
      <c r="G561" s="2">
        <v>10869.43</v>
      </c>
      <c r="H561" s="2">
        <v>11216.58</v>
      </c>
      <c r="I561" s="2">
        <v>9823.5</v>
      </c>
      <c r="J561" s="2">
        <v>9595.9500000000007</v>
      </c>
      <c r="K561" s="2">
        <v>9220.32</v>
      </c>
      <c r="L561" s="2">
        <v>9448.6200000000008</v>
      </c>
      <c r="M561" s="2">
        <v>10363.299999999999</v>
      </c>
      <c r="N561" s="2">
        <v>12237.04</v>
      </c>
      <c r="O561" s="2">
        <v>14170.39</v>
      </c>
      <c r="P561" s="2">
        <v>14744.09</v>
      </c>
      <c r="Q561" s="2">
        <v>16638.95</v>
      </c>
      <c r="R561" s="2">
        <v>17330.03</v>
      </c>
      <c r="S561" s="2">
        <v>18532.48</v>
      </c>
      <c r="T561" s="2">
        <v>20534.11</v>
      </c>
      <c r="U561" s="2">
        <v>18819.150000000001</v>
      </c>
      <c r="V561" s="2">
        <v>17417.39</v>
      </c>
      <c r="W561" s="2">
        <v>15012.5</v>
      </c>
      <c r="X561" s="2">
        <v>13451.47</v>
      </c>
      <c r="Y561" s="2">
        <v>12702.08</v>
      </c>
      <c r="AA561" s="28">
        <f t="shared" si="77"/>
        <v>7</v>
      </c>
      <c r="AB561" s="11">
        <f t="shared" si="78"/>
        <v>0</v>
      </c>
      <c r="AC561" s="2">
        <f t="shared" si="79"/>
        <v>318282.63</v>
      </c>
      <c r="AD561" s="2">
        <f t="shared" si="80"/>
        <v>318282.63</v>
      </c>
      <c r="AF561">
        <f t="shared" si="81"/>
        <v>7</v>
      </c>
      <c r="AG561">
        <f t="shared" si="82"/>
        <v>2025</v>
      </c>
      <c r="AI561" s="2">
        <f t="shared" si="83"/>
        <v>20534.11</v>
      </c>
      <c r="AJ561">
        <f t="shared" si="84"/>
        <v>19</v>
      </c>
    </row>
    <row r="562" spans="1:36" x14ac:dyDescent="0.2">
      <c r="A562" s="7">
        <v>45845</v>
      </c>
      <c r="B562" s="2">
        <v>12829.89</v>
      </c>
      <c r="C562" s="2">
        <v>13468.13</v>
      </c>
      <c r="D562" s="2">
        <v>13651.79</v>
      </c>
      <c r="E562" s="2">
        <v>13679.78</v>
      </c>
      <c r="F562" s="2">
        <v>13726.26</v>
      </c>
      <c r="G562" s="2">
        <v>14544.11</v>
      </c>
      <c r="H562" s="2">
        <v>15272.43</v>
      </c>
      <c r="I562" s="2">
        <v>13754.16</v>
      </c>
      <c r="J562" s="2">
        <v>13100.38</v>
      </c>
      <c r="K562" s="2">
        <v>13347.91</v>
      </c>
      <c r="L562" s="2">
        <v>13311.58</v>
      </c>
      <c r="M562" s="2">
        <v>14167.52</v>
      </c>
      <c r="N562" s="2">
        <v>14896.509999999998</v>
      </c>
      <c r="O562" s="2">
        <v>16551.580000000002</v>
      </c>
      <c r="P562" s="2">
        <v>17561.64</v>
      </c>
      <c r="Q562" s="2">
        <v>19043.45</v>
      </c>
      <c r="R562" s="2">
        <v>20153.400000000001</v>
      </c>
      <c r="S562" s="2">
        <v>20217.18</v>
      </c>
      <c r="T562" s="2">
        <v>21180.49</v>
      </c>
      <c r="U562" s="2">
        <v>19769.009999999998</v>
      </c>
      <c r="V562" s="2">
        <v>18702.12</v>
      </c>
      <c r="W562" s="2">
        <v>15983.93</v>
      </c>
      <c r="X562" s="2">
        <v>13615.06</v>
      </c>
      <c r="Y562" s="2">
        <v>12783.19</v>
      </c>
      <c r="AA562" s="28">
        <f t="shared" si="77"/>
        <v>1</v>
      </c>
      <c r="AB562" s="11">
        <f t="shared" si="78"/>
        <v>0</v>
      </c>
      <c r="AC562" s="2">
        <f t="shared" si="79"/>
        <v>375311.5</v>
      </c>
      <c r="AD562" s="2">
        <f t="shared" si="80"/>
        <v>375311.5</v>
      </c>
      <c r="AF562">
        <f t="shared" si="81"/>
        <v>7</v>
      </c>
      <c r="AG562">
        <f t="shared" si="82"/>
        <v>2025</v>
      </c>
      <c r="AI562" s="2">
        <f t="shared" si="83"/>
        <v>21180.49</v>
      </c>
      <c r="AJ562">
        <f t="shared" si="84"/>
        <v>19</v>
      </c>
    </row>
    <row r="563" spans="1:36" x14ac:dyDescent="0.2">
      <c r="A563" s="7">
        <v>45846</v>
      </c>
      <c r="B563" s="2">
        <v>13357.59</v>
      </c>
      <c r="C563" s="2">
        <v>13858.34</v>
      </c>
      <c r="D563" s="2">
        <v>14078.9</v>
      </c>
      <c r="E563" s="2">
        <v>13856.64</v>
      </c>
      <c r="F563" s="2">
        <v>14484.74</v>
      </c>
      <c r="G563" s="2">
        <v>14928.919999999998</v>
      </c>
      <c r="H563" s="2">
        <v>17068.88</v>
      </c>
      <c r="I563" s="2">
        <v>16609.61</v>
      </c>
      <c r="J563" s="2">
        <v>16792.150000000001</v>
      </c>
      <c r="K563" s="2">
        <v>16296.849999999999</v>
      </c>
      <c r="L563" s="2">
        <v>15587.91</v>
      </c>
      <c r="M563" s="2">
        <v>15814.61</v>
      </c>
      <c r="N563" s="2">
        <v>16148.830000000002</v>
      </c>
      <c r="O563" s="2">
        <v>15756.91</v>
      </c>
      <c r="P563" s="2">
        <v>15610.09</v>
      </c>
      <c r="Q563" s="2">
        <v>15809.59</v>
      </c>
      <c r="R563" s="2">
        <v>16917.82</v>
      </c>
      <c r="S563" s="2">
        <v>16614.75</v>
      </c>
      <c r="T563" s="2">
        <v>18365.939999999999</v>
      </c>
      <c r="U563" s="2">
        <v>16796.28</v>
      </c>
      <c r="V563" s="2">
        <v>15981.96</v>
      </c>
      <c r="W563" s="2">
        <v>14652.23</v>
      </c>
      <c r="X563" s="2">
        <v>12469.52</v>
      </c>
      <c r="Y563" s="2">
        <v>11481.2</v>
      </c>
      <c r="AA563" s="28">
        <f t="shared" si="77"/>
        <v>2</v>
      </c>
      <c r="AB563" s="11">
        <f t="shared" si="78"/>
        <v>256225.05000000002</v>
      </c>
      <c r="AC563" s="2">
        <f t="shared" si="79"/>
        <v>113115.20999999999</v>
      </c>
      <c r="AD563" s="2">
        <f t="shared" si="80"/>
        <v>369340.26</v>
      </c>
      <c r="AF563">
        <f t="shared" si="81"/>
        <v>7</v>
      </c>
      <c r="AG563">
        <f t="shared" si="82"/>
        <v>2025</v>
      </c>
      <c r="AI563" s="2">
        <f t="shared" si="83"/>
        <v>18365.939999999999</v>
      </c>
      <c r="AJ563">
        <f t="shared" si="84"/>
        <v>19</v>
      </c>
    </row>
    <row r="564" spans="1:36" x14ac:dyDescent="0.2">
      <c r="A564" s="7">
        <v>45847</v>
      </c>
      <c r="B564" s="2">
        <v>12176.82</v>
      </c>
      <c r="C564" s="2">
        <v>11396.01</v>
      </c>
      <c r="D564" s="2">
        <v>11836.88</v>
      </c>
      <c r="E564" s="2">
        <v>11823.19</v>
      </c>
      <c r="F564" s="2">
        <v>12368.08</v>
      </c>
      <c r="G564" s="2">
        <v>12825.35</v>
      </c>
      <c r="H564" s="2">
        <v>14001.48</v>
      </c>
      <c r="I564" s="2">
        <v>12571.59</v>
      </c>
      <c r="J564" s="2">
        <v>11539.79</v>
      </c>
      <c r="K564" s="2">
        <v>11289.83</v>
      </c>
      <c r="L564" s="2">
        <v>10606.72</v>
      </c>
      <c r="M564" s="2">
        <v>11520.75</v>
      </c>
      <c r="N564" s="2">
        <v>12267.49</v>
      </c>
      <c r="O564" s="2">
        <v>12644.78</v>
      </c>
      <c r="P564" s="2">
        <v>14726.93</v>
      </c>
      <c r="Q564" s="2">
        <v>15667.57</v>
      </c>
      <c r="R564" s="2">
        <v>17197.02</v>
      </c>
      <c r="S564" s="2">
        <v>18252.560000000001</v>
      </c>
      <c r="T564" s="2">
        <v>19280.21</v>
      </c>
      <c r="U564" s="2">
        <v>17515.099999999999</v>
      </c>
      <c r="V564" s="2">
        <v>16553.84</v>
      </c>
      <c r="W564" s="2">
        <v>14561.68</v>
      </c>
      <c r="X564" s="2">
        <v>12516.46</v>
      </c>
      <c r="Y564" s="2">
        <v>11761.27</v>
      </c>
      <c r="AA564" s="28">
        <f t="shared" si="77"/>
        <v>3</v>
      </c>
      <c r="AB564" s="11">
        <f t="shared" si="78"/>
        <v>228712.32000000001</v>
      </c>
      <c r="AC564" s="2">
        <f t="shared" si="79"/>
        <v>98189.080000000016</v>
      </c>
      <c r="AD564" s="2">
        <f t="shared" si="80"/>
        <v>326901.40000000002</v>
      </c>
      <c r="AF564">
        <f t="shared" si="81"/>
        <v>7</v>
      </c>
      <c r="AG564">
        <f t="shared" si="82"/>
        <v>2025</v>
      </c>
      <c r="AI564" s="2">
        <f t="shared" si="83"/>
        <v>19280.21</v>
      </c>
      <c r="AJ564">
        <f t="shared" si="84"/>
        <v>19</v>
      </c>
    </row>
    <row r="565" spans="1:36" x14ac:dyDescent="0.2">
      <c r="A565" s="7">
        <v>45848</v>
      </c>
      <c r="B565" s="2">
        <v>11864.07</v>
      </c>
      <c r="C565" s="2">
        <v>12015.31</v>
      </c>
      <c r="D565" s="2">
        <v>12289.8</v>
      </c>
      <c r="E565" s="2">
        <v>12337.3</v>
      </c>
      <c r="F565" s="2">
        <v>12579.81</v>
      </c>
      <c r="G565" s="2">
        <v>13825.52</v>
      </c>
      <c r="H565" s="2">
        <v>15403.36</v>
      </c>
      <c r="I565" s="2">
        <v>15027.86</v>
      </c>
      <c r="J565" s="2">
        <v>14696.029999999999</v>
      </c>
      <c r="K565" s="2">
        <v>14408.43</v>
      </c>
      <c r="L565" s="2">
        <v>12899.23</v>
      </c>
      <c r="M565" s="2">
        <v>13234.91</v>
      </c>
      <c r="N565" s="2">
        <v>14128.01</v>
      </c>
      <c r="O565" s="2">
        <v>14395.3</v>
      </c>
      <c r="P565" s="2">
        <v>14423.09</v>
      </c>
      <c r="Q565" s="2">
        <v>15244.080000000002</v>
      </c>
      <c r="R565" s="2">
        <v>14664.779999999999</v>
      </c>
      <c r="S565" s="2">
        <v>15663.79</v>
      </c>
      <c r="T565" s="2">
        <v>17328.54</v>
      </c>
      <c r="U565" s="2">
        <v>16114.619999999999</v>
      </c>
      <c r="V565" s="2">
        <v>15292.54</v>
      </c>
      <c r="W565" s="2">
        <v>13720.38</v>
      </c>
      <c r="X565" s="2">
        <v>11574.34</v>
      </c>
      <c r="Y565" s="2">
        <v>10966.94</v>
      </c>
      <c r="AA565" s="28">
        <f t="shared" si="77"/>
        <v>4</v>
      </c>
      <c r="AB565" s="11">
        <f t="shared" si="78"/>
        <v>232815.93000000002</v>
      </c>
      <c r="AC565" s="2">
        <f t="shared" si="79"/>
        <v>101282.10999999996</v>
      </c>
      <c r="AD565" s="2">
        <f t="shared" si="80"/>
        <v>334098.03999999998</v>
      </c>
      <c r="AF565">
        <f t="shared" si="81"/>
        <v>7</v>
      </c>
      <c r="AG565">
        <f t="shared" si="82"/>
        <v>2025</v>
      </c>
      <c r="AI565" s="2">
        <f t="shared" si="83"/>
        <v>17328.54</v>
      </c>
      <c r="AJ565">
        <f t="shared" si="84"/>
        <v>19</v>
      </c>
    </row>
    <row r="566" spans="1:36" x14ac:dyDescent="0.2">
      <c r="A566" s="7">
        <v>45849</v>
      </c>
      <c r="B566" s="2">
        <v>11445.99</v>
      </c>
      <c r="C566" s="2">
        <v>10739.62</v>
      </c>
      <c r="D566" s="2">
        <v>11193.88</v>
      </c>
      <c r="E566" s="2">
        <v>11300.27</v>
      </c>
      <c r="F566" s="2">
        <v>11758.58</v>
      </c>
      <c r="G566" s="2">
        <v>12497.32</v>
      </c>
      <c r="H566" s="2">
        <v>13933.71</v>
      </c>
      <c r="I566" s="2">
        <v>13817.03</v>
      </c>
      <c r="J566" s="2">
        <v>13763.89</v>
      </c>
      <c r="K566" s="2">
        <v>13479.64</v>
      </c>
      <c r="L566" s="2">
        <v>12360.22</v>
      </c>
      <c r="M566" s="2">
        <v>11931.8</v>
      </c>
      <c r="N566" s="2">
        <v>11688.32</v>
      </c>
      <c r="O566" s="2">
        <v>11275.52</v>
      </c>
      <c r="P566" s="2">
        <v>12120.1</v>
      </c>
      <c r="Q566" s="2">
        <v>12214.82</v>
      </c>
      <c r="R566" s="2">
        <v>13726.43</v>
      </c>
      <c r="S566" s="2">
        <v>14726.150000000001</v>
      </c>
      <c r="T566" s="2">
        <v>16461.900000000001</v>
      </c>
      <c r="U566" s="2">
        <v>15570.7</v>
      </c>
      <c r="V566" s="2">
        <v>14967.189999999999</v>
      </c>
      <c r="W566" s="2">
        <v>13234.58</v>
      </c>
      <c r="X566" s="2">
        <v>11745.94</v>
      </c>
      <c r="Y566" s="2">
        <v>10886.9</v>
      </c>
      <c r="AA566" s="28">
        <f t="shared" si="77"/>
        <v>5</v>
      </c>
      <c r="AB566" s="11">
        <f t="shared" si="78"/>
        <v>213084.22999999998</v>
      </c>
      <c r="AC566" s="2">
        <f t="shared" si="79"/>
        <v>93756.270000000019</v>
      </c>
      <c r="AD566" s="2">
        <f t="shared" si="80"/>
        <v>306840.5</v>
      </c>
      <c r="AF566">
        <f t="shared" si="81"/>
        <v>7</v>
      </c>
      <c r="AG566">
        <f t="shared" si="82"/>
        <v>2025</v>
      </c>
      <c r="AI566" s="2">
        <f t="shared" si="83"/>
        <v>16461.900000000001</v>
      </c>
      <c r="AJ566">
        <f t="shared" si="84"/>
        <v>19</v>
      </c>
    </row>
    <row r="567" spans="1:36" x14ac:dyDescent="0.2">
      <c r="A567" s="7">
        <v>45850</v>
      </c>
      <c r="B567" s="2">
        <v>11416.94</v>
      </c>
      <c r="C567" s="2">
        <v>10938.11</v>
      </c>
      <c r="D567" s="2">
        <v>11151.99</v>
      </c>
      <c r="E567" s="2">
        <v>11048.96</v>
      </c>
      <c r="F567" s="2">
        <v>10984.52</v>
      </c>
      <c r="G567" s="2">
        <v>11284.47</v>
      </c>
      <c r="H567" s="2">
        <v>12293.93</v>
      </c>
      <c r="I567" s="2">
        <v>11748.49</v>
      </c>
      <c r="J567" s="2">
        <v>11910.52</v>
      </c>
      <c r="K567" s="2">
        <v>11755.47</v>
      </c>
      <c r="L567" s="2">
        <v>10499.37</v>
      </c>
      <c r="M567" s="2">
        <v>11556.05</v>
      </c>
      <c r="N567" s="2">
        <v>11887.49</v>
      </c>
      <c r="O567" s="2">
        <v>11184.51</v>
      </c>
      <c r="P567" s="2">
        <v>11980.54</v>
      </c>
      <c r="Q567" s="2">
        <v>14063.16</v>
      </c>
      <c r="R567" s="2">
        <v>14688.939999999999</v>
      </c>
      <c r="S567" s="2">
        <v>15769.66</v>
      </c>
      <c r="T567" s="2">
        <v>16371.849999999999</v>
      </c>
      <c r="U567" s="2">
        <v>14445.42</v>
      </c>
      <c r="V567" s="2">
        <v>13886.42</v>
      </c>
      <c r="W567" s="2">
        <v>12067.74</v>
      </c>
      <c r="X567" s="2">
        <v>10740.24</v>
      </c>
      <c r="Y567" s="2">
        <v>10056.59</v>
      </c>
      <c r="AA567" s="28">
        <f t="shared" si="77"/>
        <v>6</v>
      </c>
      <c r="AB567" s="11">
        <f t="shared" si="78"/>
        <v>204555.87000000002</v>
      </c>
      <c r="AC567" s="2">
        <f t="shared" si="79"/>
        <v>89175.510000000038</v>
      </c>
      <c r="AD567" s="2">
        <f t="shared" si="80"/>
        <v>293731.38000000006</v>
      </c>
      <c r="AF567">
        <f t="shared" si="81"/>
        <v>7</v>
      </c>
      <c r="AG567">
        <f t="shared" si="82"/>
        <v>2025</v>
      </c>
      <c r="AI567" s="2">
        <f t="shared" si="83"/>
        <v>16371.849999999999</v>
      </c>
      <c r="AJ567">
        <f t="shared" si="84"/>
        <v>19</v>
      </c>
    </row>
    <row r="568" spans="1:36" x14ac:dyDescent="0.2">
      <c r="A568" s="7">
        <v>45851</v>
      </c>
      <c r="B568" s="2">
        <v>10735.96</v>
      </c>
      <c r="C568" s="2">
        <v>10294.290000000001</v>
      </c>
      <c r="D568" s="2">
        <v>10665.33</v>
      </c>
      <c r="E568" s="2">
        <v>10367.02</v>
      </c>
      <c r="F568" s="2">
        <v>10411.99</v>
      </c>
      <c r="G568" s="2">
        <v>10739.85</v>
      </c>
      <c r="H568" s="2">
        <v>11116.67</v>
      </c>
      <c r="I568" s="2">
        <v>10918.52</v>
      </c>
      <c r="J568" s="2">
        <v>11223.12</v>
      </c>
      <c r="K568" s="2">
        <v>10095.93</v>
      </c>
      <c r="L568" s="2">
        <v>9199.23</v>
      </c>
      <c r="M568" s="2">
        <v>8430</v>
      </c>
      <c r="N568" s="2">
        <v>8172.7800000000007</v>
      </c>
      <c r="O568" s="2">
        <v>8029.77</v>
      </c>
      <c r="P568" s="2">
        <v>8410.11</v>
      </c>
      <c r="Q568" s="2">
        <v>10166.450000000001</v>
      </c>
      <c r="R568" s="2">
        <v>11548.93</v>
      </c>
      <c r="S568" s="2">
        <v>12951.36</v>
      </c>
      <c r="T568" s="2">
        <v>14834.55</v>
      </c>
      <c r="U568" s="2">
        <v>14621.93</v>
      </c>
      <c r="V568" s="2">
        <v>13850.05</v>
      </c>
      <c r="W568" s="2">
        <v>12088.69</v>
      </c>
      <c r="X568" s="2">
        <v>10345.59</v>
      </c>
      <c r="Y568" s="2">
        <v>9704.5300000000007</v>
      </c>
      <c r="AA568" s="28">
        <f t="shared" si="77"/>
        <v>7</v>
      </c>
      <c r="AB568" s="11">
        <f t="shared" si="78"/>
        <v>0</v>
      </c>
      <c r="AC568" s="2">
        <f t="shared" si="79"/>
        <v>258922.64999999997</v>
      </c>
      <c r="AD568" s="2">
        <f t="shared" si="80"/>
        <v>258922.64999999997</v>
      </c>
      <c r="AF568">
        <f t="shared" si="81"/>
        <v>7</v>
      </c>
      <c r="AG568">
        <f t="shared" si="82"/>
        <v>2025</v>
      </c>
      <c r="AI568" s="2">
        <f t="shared" si="83"/>
        <v>14834.55</v>
      </c>
      <c r="AJ568">
        <f t="shared" si="84"/>
        <v>19</v>
      </c>
    </row>
    <row r="569" spans="1:36" x14ac:dyDescent="0.2">
      <c r="A569" s="7">
        <v>45852</v>
      </c>
      <c r="B569" s="2">
        <v>10030.209999999999</v>
      </c>
      <c r="C569" s="2">
        <v>9850.09</v>
      </c>
      <c r="D569" s="2">
        <v>10259.77</v>
      </c>
      <c r="E569" s="2">
        <v>10513.2</v>
      </c>
      <c r="F569" s="2">
        <v>10932.77</v>
      </c>
      <c r="G569" s="2">
        <v>11996.35</v>
      </c>
      <c r="H569" s="2">
        <v>13379.34</v>
      </c>
      <c r="I569" s="2">
        <v>13159.82</v>
      </c>
      <c r="J569" s="2">
        <v>13432.47</v>
      </c>
      <c r="K569" s="2">
        <v>13468.76</v>
      </c>
      <c r="L569" s="2">
        <v>12773.03</v>
      </c>
      <c r="M569" s="2">
        <v>13418.51</v>
      </c>
      <c r="N569" s="2">
        <v>13595.27</v>
      </c>
      <c r="O569" s="2">
        <v>14910.099999999999</v>
      </c>
      <c r="P569" s="2">
        <v>15344.64</v>
      </c>
      <c r="Q569" s="2">
        <v>15916.48</v>
      </c>
      <c r="R569" s="2">
        <v>16593.009999999998</v>
      </c>
      <c r="S569" s="2">
        <v>16326.8</v>
      </c>
      <c r="T569" s="2">
        <v>17000.87</v>
      </c>
      <c r="U569" s="2">
        <v>15307.27</v>
      </c>
      <c r="V569" s="2">
        <v>14264</v>
      </c>
      <c r="W569" s="2">
        <v>12491.39</v>
      </c>
      <c r="X569" s="2">
        <v>10771.2</v>
      </c>
      <c r="Y569" s="2">
        <v>10191.41</v>
      </c>
      <c r="AA569" s="28">
        <f t="shared" si="77"/>
        <v>1</v>
      </c>
      <c r="AB569" s="11">
        <f t="shared" si="78"/>
        <v>0</v>
      </c>
      <c r="AC569" s="2">
        <f t="shared" si="79"/>
        <v>315926.76</v>
      </c>
      <c r="AD569" s="2">
        <f t="shared" si="80"/>
        <v>315926.76</v>
      </c>
      <c r="AF569">
        <f t="shared" si="81"/>
        <v>7</v>
      </c>
      <c r="AG569">
        <f t="shared" si="82"/>
        <v>2025</v>
      </c>
      <c r="AI569" s="2">
        <f t="shared" si="83"/>
        <v>17000.87</v>
      </c>
      <c r="AJ569">
        <f t="shared" si="84"/>
        <v>19</v>
      </c>
    </row>
    <row r="570" spans="1:36" x14ac:dyDescent="0.2">
      <c r="A570" s="7">
        <v>45853</v>
      </c>
      <c r="B570" s="2">
        <v>10764.39</v>
      </c>
      <c r="C570" s="2">
        <v>10769.32</v>
      </c>
      <c r="D570" s="2">
        <v>11085.86</v>
      </c>
      <c r="E570" s="2">
        <v>11258.04</v>
      </c>
      <c r="F570" s="2">
        <v>11857.53</v>
      </c>
      <c r="G570" s="2">
        <v>12738.83</v>
      </c>
      <c r="H570" s="2">
        <v>14304.59</v>
      </c>
      <c r="I570" s="2">
        <v>13418.38</v>
      </c>
      <c r="J570" s="2">
        <v>11283.06</v>
      </c>
      <c r="K570" s="2">
        <v>10456.24</v>
      </c>
      <c r="L570" s="2">
        <v>9803.84</v>
      </c>
      <c r="M570" s="2">
        <v>10710.43</v>
      </c>
      <c r="N570" s="2">
        <v>11569.23</v>
      </c>
      <c r="O570" s="2">
        <v>13087.43</v>
      </c>
      <c r="P570" s="2">
        <v>14225.98</v>
      </c>
      <c r="Q570" s="2">
        <v>15934.7</v>
      </c>
      <c r="R570" s="2">
        <v>18237.91</v>
      </c>
      <c r="S570" s="2">
        <v>18473.23</v>
      </c>
      <c r="T570" s="2">
        <v>20872.78</v>
      </c>
      <c r="U570" s="2">
        <v>19326.25</v>
      </c>
      <c r="V570" s="2">
        <v>18490.330000000002</v>
      </c>
      <c r="W570" s="2">
        <v>16320.3</v>
      </c>
      <c r="X570" s="2">
        <v>13422.76</v>
      </c>
      <c r="Y570" s="2">
        <v>12807.12</v>
      </c>
      <c r="AA570" s="28">
        <f t="shared" si="77"/>
        <v>2</v>
      </c>
      <c r="AB570" s="11">
        <f t="shared" si="78"/>
        <v>235632.85000000003</v>
      </c>
      <c r="AC570" s="2">
        <f t="shared" si="79"/>
        <v>95585.68</v>
      </c>
      <c r="AD570" s="2">
        <f t="shared" si="80"/>
        <v>331218.53000000003</v>
      </c>
      <c r="AF570">
        <f t="shared" si="81"/>
        <v>7</v>
      </c>
      <c r="AG570">
        <f t="shared" si="82"/>
        <v>2025</v>
      </c>
      <c r="AI570" s="2">
        <f t="shared" si="83"/>
        <v>20872.78</v>
      </c>
      <c r="AJ570">
        <f t="shared" si="84"/>
        <v>19</v>
      </c>
    </row>
    <row r="571" spans="1:36" x14ac:dyDescent="0.2">
      <c r="A571" s="7">
        <v>45854</v>
      </c>
      <c r="B571" s="2">
        <v>13173.9</v>
      </c>
      <c r="C571" s="2">
        <v>13525.404999999999</v>
      </c>
      <c r="D571" s="2">
        <v>13707.683000000001</v>
      </c>
      <c r="E571" s="2">
        <v>13687.118</v>
      </c>
      <c r="F571" s="2">
        <v>13941.967000000001</v>
      </c>
      <c r="G571" s="2">
        <v>14661.649000000001</v>
      </c>
      <c r="H571" s="2">
        <v>15693.202000000001</v>
      </c>
      <c r="I571" s="2">
        <v>14429.785</v>
      </c>
      <c r="J571" s="2">
        <v>13623.025</v>
      </c>
      <c r="K571" s="2">
        <v>14406.277</v>
      </c>
      <c r="L571" s="2">
        <v>13639.837</v>
      </c>
      <c r="M571" s="2">
        <v>14676.255999999999</v>
      </c>
      <c r="N571" s="2">
        <v>15921.681</v>
      </c>
      <c r="O571" s="2">
        <v>17443.028000000002</v>
      </c>
      <c r="P571" s="2">
        <v>18248.194</v>
      </c>
      <c r="Q571" s="2">
        <v>19153.506000000001</v>
      </c>
      <c r="R571" s="2">
        <v>20714.346000000001</v>
      </c>
      <c r="S571" s="2">
        <v>21503.371999999999</v>
      </c>
      <c r="T571" s="2">
        <v>22977.407999999999</v>
      </c>
      <c r="U571" s="2">
        <v>21232.100999999999</v>
      </c>
      <c r="V571" s="2">
        <v>20019.055999999997</v>
      </c>
      <c r="W571" s="2">
        <v>17335.747000000003</v>
      </c>
      <c r="X571" s="2">
        <v>14690.552</v>
      </c>
      <c r="Y571" s="2">
        <v>13697.346000000001</v>
      </c>
      <c r="AA571" s="28">
        <f t="shared" si="77"/>
        <v>3</v>
      </c>
      <c r="AB571" s="11">
        <f t="shared" si="78"/>
        <v>280014.17099999997</v>
      </c>
      <c r="AC571" s="2">
        <f t="shared" si="79"/>
        <v>112088.27000000002</v>
      </c>
      <c r="AD571" s="2">
        <f t="shared" si="80"/>
        <v>392102.44099999999</v>
      </c>
      <c r="AF571">
        <f t="shared" si="81"/>
        <v>7</v>
      </c>
      <c r="AG571">
        <f t="shared" si="82"/>
        <v>2025</v>
      </c>
      <c r="AI571" s="2">
        <f t="shared" si="83"/>
        <v>22977.407999999999</v>
      </c>
      <c r="AJ571">
        <f t="shared" si="84"/>
        <v>19</v>
      </c>
    </row>
    <row r="572" spans="1:36" x14ac:dyDescent="0.2">
      <c r="A572" s="7">
        <v>45855</v>
      </c>
      <c r="B572" s="2">
        <v>13862.69</v>
      </c>
      <c r="C572" s="2">
        <v>13836.574999999999</v>
      </c>
      <c r="D572" s="2">
        <v>13884.128000000001</v>
      </c>
      <c r="E572" s="2">
        <v>14090.876999999999</v>
      </c>
      <c r="F572" s="2">
        <v>14197.172</v>
      </c>
      <c r="G572" s="2">
        <v>15371.206999999999</v>
      </c>
      <c r="H572" s="2">
        <v>16844.042000000001</v>
      </c>
      <c r="I572" s="2">
        <v>16430.567999999999</v>
      </c>
      <c r="J572" s="2">
        <v>16088.501</v>
      </c>
      <c r="K572" s="2">
        <v>16249.011999999999</v>
      </c>
      <c r="L572" s="2">
        <v>14972.91</v>
      </c>
      <c r="M572" s="2">
        <v>14845.289000000001</v>
      </c>
      <c r="N572" s="2">
        <v>15024.7</v>
      </c>
      <c r="O572" s="2">
        <v>16472.562999999998</v>
      </c>
      <c r="P572" s="2">
        <v>17872.469000000001</v>
      </c>
      <c r="Q572" s="2">
        <v>19354.546000000002</v>
      </c>
      <c r="R572" s="2">
        <v>19787.678</v>
      </c>
      <c r="S572" s="2">
        <v>20604.324999999997</v>
      </c>
      <c r="T572" s="2">
        <v>20538.161</v>
      </c>
      <c r="U572" s="2">
        <v>18370.915000000001</v>
      </c>
      <c r="V572" s="2">
        <v>17875.499</v>
      </c>
      <c r="W572" s="2">
        <v>15419.660000000002</v>
      </c>
      <c r="X572" s="2">
        <v>13233.624</v>
      </c>
      <c r="Y572" s="2">
        <v>12271.977999999999</v>
      </c>
      <c r="AA572" s="28">
        <f t="shared" si="77"/>
        <v>4</v>
      </c>
      <c r="AB572" s="11">
        <f t="shared" si="78"/>
        <v>273140.42</v>
      </c>
      <c r="AC572" s="2">
        <f t="shared" si="79"/>
        <v>114358.66899999999</v>
      </c>
      <c r="AD572" s="2">
        <f t="shared" si="80"/>
        <v>387499.08899999998</v>
      </c>
      <c r="AF572">
        <f t="shared" si="81"/>
        <v>7</v>
      </c>
      <c r="AG572">
        <f t="shared" si="82"/>
        <v>2025</v>
      </c>
      <c r="AI572" s="2">
        <f t="shared" si="83"/>
        <v>20604.324999999997</v>
      </c>
      <c r="AJ572">
        <f t="shared" si="84"/>
        <v>18</v>
      </c>
    </row>
    <row r="573" spans="1:36" x14ac:dyDescent="0.2">
      <c r="A573" s="7">
        <v>45856</v>
      </c>
      <c r="B573" s="2">
        <v>13076.906999999999</v>
      </c>
      <c r="C573" s="2">
        <v>13042.574999999999</v>
      </c>
      <c r="D573" s="2">
        <v>13623.584000000001</v>
      </c>
      <c r="E573" s="2">
        <v>13769.001</v>
      </c>
      <c r="F573" s="2">
        <v>13919.337</v>
      </c>
      <c r="G573" s="2">
        <v>14157.128000000001</v>
      </c>
      <c r="H573" s="2">
        <v>14939.026999999998</v>
      </c>
      <c r="I573" s="2">
        <v>12890.529999999999</v>
      </c>
      <c r="J573" s="2">
        <v>11871.142</v>
      </c>
      <c r="K573" s="2">
        <v>12064.316000000001</v>
      </c>
      <c r="L573" s="2">
        <v>9931.5619999999999</v>
      </c>
      <c r="M573" s="2">
        <v>10005.742</v>
      </c>
      <c r="N573" s="2">
        <v>10154.393</v>
      </c>
      <c r="O573" s="2">
        <v>10438.619999999999</v>
      </c>
      <c r="P573" s="2">
        <v>11219.888999999999</v>
      </c>
      <c r="Q573" s="2">
        <v>10942.825000000001</v>
      </c>
      <c r="R573" s="2">
        <v>12789.689</v>
      </c>
      <c r="S573" s="2">
        <v>14802.36</v>
      </c>
      <c r="T573" s="2">
        <v>17068.485000000001</v>
      </c>
      <c r="U573" s="2">
        <v>16524.034</v>
      </c>
      <c r="V573" s="2">
        <v>15641.808000000001</v>
      </c>
      <c r="W573" s="2">
        <v>13667.449000000001</v>
      </c>
      <c r="X573" s="2">
        <v>11814.828000000001</v>
      </c>
      <c r="Y573" s="2">
        <v>11042.012999999999</v>
      </c>
      <c r="AA573" s="28">
        <f t="shared" si="77"/>
        <v>5</v>
      </c>
      <c r="AB573" s="11">
        <f t="shared" si="78"/>
        <v>201827.67199999999</v>
      </c>
      <c r="AC573" s="2">
        <f t="shared" si="79"/>
        <v>107569.57200000001</v>
      </c>
      <c r="AD573" s="2">
        <f t="shared" si="80"/>
        <v>309397.24400000001</v>
      </c>
      <c r="AF573">
        <f t="shared" si="81"/>
        <v>7</v>
      </c>
      <c r="AG573">
        <f t="shared" si="82"/>
        <v>2025</v>
      </c>
      <c r="AI573" s="2">
        <f t="shared" si="83"/>
        <v>17068.485000000001</v>
      </c>
      <c r="AJ573">
        <f t="shared" si="84"/>
        <v>19</v>
      </c>
    </row>
    <row r="574" spans="1:36" x14ac:dyDescent="0.2">
      <c r="A574" s="7">
        <v>45857</v>
      </c>
      <c r="B574" s="2">
        <v>11360.279</v>
      </c>
      <c r="C574" s="2">
        <v>11039.038</v>
      </c>
      <c r="D574" s="2">
        <v>11416.188</v>
      </c>
      <c r="E574" s="2">
        <v>11245.478999999999</v>
      </c>
      <c r="F574" s="2">
        <v>11254.467999999999</v>
      </c>
      <c r="G574" s="2">
        <v>11511.722</v>
      </c>
      <c r="H574" s="2">
        <v>11674.051000000001</v>
      </c>
      <c r="I574" s="2">
        <v>9608.4560000000001</v>
      </c>
      <c r="J574" s="2">
        <v>8296.1009999999987</v>
      </c>
      <c r="K574" s="2">
        <v>8286.728000000001</v>
      </c>
      <c r="L574" s="2">
        <v>7226.2560000000003</v>
      </c>
      <c r="M574" s="2">
        <v>9199.7110000000011</v>
      </c>
      <c r="N574" s="2">
        <v>9486.5569999999989</v>
      </c>
      <c r="O574" s="2">
        <v>9964.19</v>
      </c>
      <c r="P574" s="2">
        <v>10968.488000000001</v>
      </c>
      <c r="Q574" s="2">
        <v>12352.271000000001</v>
      </c>
      <c r="R574" s="2">
        <v>12850.85</v>
      </c>
      <c r="S574" s="2">
        <v>14418.304</v>
      </c>
      <c r="T574" s="2">
        <v>16167.521000000001</v>
      </c>
      <c r="U574" s="2">
        <v>15383.968999999999</v>
      </c>
      <c r="V574" s="2">
        <v>14944.484</v>
      </c>
      <c r="W574" s="2">
        <v>13416.549000000001</v>
      </c>
      <c r="X574" s="2">
        <v>11775.524000000001</v>
      </c>
      <c r="Y574" s="2">
        <v>10883.368</v>
      </c>
      <c r="AA574" s="28">
        <f t="shared" si="77"/>
        <v>6</v>
      </c>
      <c r="AB574" s="11">
        <f t="shared" si="78"/>
        <v>184345.95900000003</v>
      </c>
      <c r="AC574" s="2">
        <f t="shared" si="79"/>
        <v>90384.592999999993</v>
      </c>
      <c r="AD574" s="2">
        <f t="shared" si="80"/>
        <v>274730.55200000003</v>
      </c>
      <c r="AF574">
        <f t="shared" si="81"/>
        <v>7</v>
      </c>
      <c r="AG574">
        <f t="shared" si="82"/>
        <v>2025</v>
      </c>
      <c r="AI574" s="2">
        <f t="shared" si="83"/>
        <v>16167.521000000001</v>
      </c>
      <c r="AJ574">
        <f t="shared" si="84"/>
        <v>19</v>
      </c>
    </row>
    <row r="575" spans="1:36" x14ac:dyDescent="0.2">
      <c r="A575" s="7">
        <v>45858</v>
      </c>
      <c r="B575" s="2">
        <v>11339.358</v>
      </c>
      <c r="C575" s="2">
        <v>11068.498000000001</v>
      </c>
      <c r="D575" s="2">
        <v>11232.462</v>
      </c>
      <c r="E575" s="2">
        <v>11337.087</v>
      </c>
      <c r="F575" s="2">
        <v>11309.525000000001</v>
      </c>
      <c r="G575" s="2">
        <v>11776.865</v>
      </c>
      <c r="H575" s="2">
        <v>12530.079</v>
      </c>
      <c r="I575" s="2">
        <v>12751.610999999999</v>
      </c>
      <c r="J575" s="2">
        <v>13856.815999999999</v>
      </c>
      <c r="K575" s="2">
        <v>14136.503000000001</v>
      </c>
      <c r="L575" s="2">
        <v>14109.776</v>
      </c>
      <c r="M575" s="2">
        <v>15016.621999999999</v>
      </c>
      <c r="N575" s="2">
        <v>15441.204999999998</v>
      </c>
      <c r="O575" s="2">
        <v>17125.885999999999</v>
      </c>
      <c r="P575" s="2">
        <v>17686.825000000001</v>
      </c>
      <c r="Q575" s="2">
        <v>17035.912</v>
      </c>
      <c r="R575" s="2">
        <v>17450.953999999998</v>
      </c>
      <c r="S575" s="2">
        <v>17087.838</v>
      </c>
      <c r="T575" s="2">
        <v>16592.526000000002</v>
      </c>
      <c r="U575" s="2">
        <v>15154.871999999999</v>
      </c>
      <c r="V575" s="2">
        <v>14285.135</v>
      </c>
      <c r="W575" s="2">
        <v>12404.828</v>
      </c>
      <c r="X575" s="2">
        <v>10776.207</v>
      </c>
      <c r="Y575" s="2">
        <v>10231.639000000001</v>
      </c>
      <c r="AA575" s="28">
        <f t="shared" si="77"/>
        <v>7</v>
      </c>
      <c r="AB575" s="11">
        <f t="shared" si="78"/>
        <v>0</v>
      </c>
      <c r="AC575" s="2">
        <f t="shared" si="79"/>
        <v>331739.02899999998</v>
      </c>
      <c r="AD575" s="2">
        <f t="shared" si="80"/>
        <v>331739.02899999998</v>
      </c>
      <c r="AF575">
        <f t="shared" si="81"/>
        <v>7</v>
      </c>
      <c r="AG575">
        <f t="shared" si="82"/>
        <v>2025</v>
      </c>
      <c r="AI575" s="2">
        <f t="shared" si="83"/>
        <v>17686.825000000001</v>
      </c>
      <c r="AJ575">
        <f t="shared" si="84"/>
        <v>15</v>
      </c>
    </row>
    <row r="576" spans="1:36" x14ac:dyDescent="0.2">
      <c r="A576" s="7">
        <v>45859</v>
      </c>
      <c r="B576" s="2">
        <v>10912.375</v>
      </c>
      <c r="C576" s="2">
        <v>10627.465</v>
      </c>
      <c r="D576" s="2">
        <v>10906.413999999999</v>
      </c>
      <c r="E576" s="2">
        <v>10973.946</v>
      </c>
      <c r="F576" s="2">
        <v>11577.781000000001</v>
      </c>
      <c r="G576" s="2">
        <v>12281.153</v>
      </c>
      <c r="H576" s="2">
        <v>13049.275</v>
      </c>
      <c r="I576" s="2">
        <v>11397.044</v>
      </c>
      <c r="J576" s="2">
        <v>9907.9369999999999</v>
      </c>
      <c r="K576" s="2">
        <v>10482.795</v>
      </c>
      <c r="L576" s="2">
        <v>9380.1020000000008</v>
      </c>
      <c r="M576" s="2">
        <v>10424.956</v>
      </c>
      <c r="N576" s="2">
        <v>10133.294</v>
      </c>
      <c r="O576" s="2">
        <v>9805</v>
      </c>
      <c r="P576" s="2">
        <v>10408.336000000001</v>
      </c>
      <c r="Q576" s="2">
        <v>12331.844000000001</v>
      </c>
      <c r="R576" s="2">
        <v>11595.094999999999</v>
      </c>
      <c r="S576" s="2">
        <v>12284.627</v>
      </c>
      <c r="T576" s="2">
        <v>14488.268</v>
      </c>
      <c r="U576" s="2">
        <v>14123.803</v>
      </c>
      <c r="V576" s="2">
        <v>13683.583000000001</v>
      </c>
      <c r="W576" s="2">
        <v>12102.584000000001</v>
      </c>
      <c r="X576" s="2">
        <v>10357.985000000001</v>
      </c>
      <c r="Y576" s="2">
        <v>9466.2570000000014</v>
      </c>
      <c r="AA576" s="28">
        <f t="shared" si="77"/>
        <v>1</v>
      </c>
      <c r="AB576" s="11">
        <f t="shared" si="78"/>
        <v>0</v>
      </c>
      <c r="AC576" s="2">
        <f t="shared" si="79"/>
        <v>272701.91899999999</v>
      </c>
      <c r="AD576" s="2">
        <f t="shared" si="80"/>
        <v>272701.91899999999</v>
      </c>
      <c r="AF576">
        <f t="shared" si="81"/>
        <v>7</v>
      </c>
      <c r="AG576">
        <f t="shared" si="82"/>
        <v>2025</v>
      </c>
      <c r="AI576" s="2">
        <f t="shared" si="83"/>
        <v>14488.268</v>
      </c>
      <c r="AJ576">
        <f t="shared" si="84"/>
        <v>19</v>
      </c>
    </row>
    <row r="577" spans="1:36" x14ac:dyDescent="0.2">
      <c r="A577" s="7">
        <v>45860</v>
      </c>
      <c r="B577" s="2">
        <v>9849.6720000000005</v>
      </c>
      <c r="C577" s="2">
        <v>10005.175999999999</v>
      </c>
      <c r="D577" s="2">
        <v>10204.686999999998</v>
      </c>
      <c r="E577" s="2">
        <v>10420.018</v>
      </c>
      <c r="F577" s="2">
        <v>10740.161</v>
      </c>
      <c r="G577" s="2">
        <v>11628.259</v>
      </c>
      <c r="H577" s="2">
        <v>12655.02</v>
      </c>
      <c r="I577" s="2">
        <v>10279.904</v>
      </c>
      <c r="J577" s="2">
        <v>8355.5260000000017</v>
      </c>
      <c r="K577" s="2">
        <v>7799.7030000000013</v>
      </c>
      <c r="L577" s="2">
        <v>8282.2340000000004</v>
      </c>
      <c r="M577" s="2">
        <v>8303.07</v>
      </c>
      <c r="N577" s="2">
        <v>7801.4850000000006</v>
      </c>
      <c r="O577" s="2">
        <v>8061.8449999999993</v>
      </c>
      <c r="P577" s="2">
        <v>8949.021999999999</v>
      </c>
      <c r="Q577" s="2">
        <v>10328.909</v>
      </c>
      <c r="R577" s="2">
        <v>12219.555</v>
      </c>
      <c r="S577" s="2">
        <v>13112.455</v>
      </c>
      <c r="T577" s="2">
        <v>15794.803999999998</v>
      </c>
      <c r="U577" s="2">
        <v>15101.557000000001</v>
      </c>
      <c r="V577" s="2">
        <v>14602.041000000001</v>
      </c>
      <c r="W577" s="2">
        <v>12762.322</v>
      </c>
      <c r="X577" s="2">
        <v>10669.101000000001</v>
      </c>
      <c r="Y577" s="2">
        <v>9982.5849999999991</v>
      </c>
      <c r="AA577" s="28">
        <f t="shared" si="77"/>
        <v>2</v>
      </c>
      <c r="AB577" s="11">
        <f t="shared" si="78"/>
        <v>172423.53300000002</v>
      </c>
      <c r="AC577" s="2">
        <f t="shared" si="79"/>
        <v>85485.57799999995</v>
      </c>
      <c r="AD577" s="2">
        <f t="shared" si="80"/>
        <v>257909.11099999998</v>
      </c>
      <c r="AF577">
        <f t="shared" si="81"/>
        <v>7</v>
      </c>
      <c r="AG577">
        <f t="shared" si="82"/>
        <v>2025</v>
      </c>
      <c r="AI577" s="2">
        <f t="shared" si="83"/>
        <v>15794.803999999998</v>
      </c>
      <c r="AJ577">
        <f t="shared" si="84"/>
        <v>19</v>
      </c>
    </row>
    <row r="578" spans="1:36" x14ac:dyDescent="0.2">
      <c r="A578" s="7">
        <v>45861</v>
      </c>
      <c r="B578" s="2">
        <v>10340.33</v>
      </c>
      <c r="C578" s="2">
        <v>10257.737000000001</v>
      </c>
      <c r="D578" s="2">
        <v>10367.383999999998</v>
      </c>
      <c r="E578" s="2">
        <v>10780.92</v>
      </c>
      <c r="F578" s="2">
        <v>10926.58</v>
      </c>
      <c r="G578" s="2">
        <v>11703.395</v>
      </c>
      <c r="H578" s="2">
        <v>12201.968999999999</v>
      </c>
      <c r="I578" s="2">
        <v>10595.684000000001</v>
      </c>
      <c r="J578" s="2">
        <v>9225.5319999999992</v>
      </c>
      <c r="K578" s="2">
        <v>8599.89</v>
      </c>
      <c r="L578" s="2">
        <v>8348.4130000000005</v>
      </c>
      <c r="M578" s="2">
        <v>8758.5410000000011</v>
      </c>
      <c r="N578" s="2">
        <v>9888.4549999999999</v>
      </c>
      <c r="O578" s="2">
        <v>10668.573999999999</v>
      </c>
      <c r="P578" s="2">
        <v>11231.290999999999</v>
      </c>
      <c r="Q578" s="2">
        <v>12568.561</v>
      </c>
      <c r="R578" s="2">
        <v>13322.241999999998</v>
      </c>
      <c r="S578" s="2">
        <v>14676.149000000001</v>
      </c>
      <c r="T578" s="2">
        <v>16619.627999999997</v>
      </c>
      <c r="U578" s="2">
        <v>16186.800000000001</v>
      </c>
      <c r="V578" s="2">
        <v>15565.994999999999</v>
      </c>
      <c r="W578" s="2">
        <v>13697.54</v>
      </c>
      <c r="X578" s="2">
        <v>11603.167000000001</v>
      </c>
      <c r="Y578" s="2">
        <v>10685.306</v>
      </c>
      <c r="AA578" s="28">
        <f t="shared" si="77"/>
        <v>3</v>
      </c>
      <c r="AB578" s="11">
        <f t="shared" si="78"/>
        <v>191556.462</v>
      </c>
      <c r="AC578" s="2">
        <f t="shared" si="79"/>
        <v>87263.620999999985</v>
      </c>
      <c r="AD578" s="2">
        <f t="shared" si="80"/>
        <v>278820.08299999998</v>
      </c>
      <c r="AF578">
        <f t="shared" si="81"/>
        <v>7</v>
      </c>
      <c r="AG578">
        <f t="shared" si="82"/>
        <v>2025</v>
      </c>
      <c r="AI578" s="2">
        <f t="shared" si="83"/>
        <v>16619.627999999997</v>
      </c>
      <c r="AJ578">
        <f t="shared" si="84"/>
        <v>19</v>
      </c>
    </row>
    <row r="579" spans="1:36" x14ac:dyDescent="0.2">
      <c r="A579" s="7">
        <v>45862</v>
      </c>
      <c r="B579" s="2">
        <v>11281.535</v>
      </c>
      <c r="C579" s="2">
        <v>11221.201999999999</v>
      </c>
      <c r="D579" s="2">
        <v>11470.738000000001</v>
      </c>
      <c r="E579" s="2">
        <v>11815.386999999999</v>
      </c>
      <c r="F579" s="2">
        <v>11878.912</v>
      </c>
      <c r="G579" s="2">
        <v>12870.306</v>
      </c>
      <c r="H579" s="2">
        <v>14235.478999999999</v>
      </c>
      <c r="I579" s="2">
        <v>12985.48</v>
      </c>
      <c r="J579" s="2">
        <v>11225.672</v>
      </c>
      <c r="K579" s="2">
        <v>10531.296</v>
      </c>
      <c r="L579" s="2">
        <v>9893.116</v>
      </c>
      <c r="M579" s="2">
        <v>10781.023999999999</v>
      </c>
      <c r="N579" s="2">
        <v>11613.754999999999</v>
      </c>
      <c r="O579" s="2">
        <v>12861.953</v>
      </c>
      <c r="P579" s="2">
        <v>13616.753999999999</v>
      </c>
      <c r="Q579" s="2">
        <v>17925.678</v>
      </c>
      <c r="R579" s="2">
        <v>18548.743999999999</v>
      </c>
      <c r="S579" s="2">
        <v>17528.631999999998</v>
      </c>
      <c r="T579" s="2">
        <v>18597.27</v>
      </c>
      <c r="U579" s="2">
        <v>17556.013000000003</v>
      </c>
      <c r="V579" s="2">
        <v>16881.300999999999</v>
      </c>
      <c r="W579" s="2">
        <v>14588.316999999999</v>
      </c>
      <c r="X579" s="2">
        <v>12593.751</v>
      </c>
      <c r="Y579" s="2">
        <v>11862.02</v>
      </c>
      <c r="AA579" s="28">
        <f t="shared" si="77"/>
        <v>4</v>
      </c>
      <c r="AB579" s="11">
        <f t="shared" si="78"/>
        <v>227728.75599999999</v>
      </c>
      <c r="AC579" s="2">
        <f t="shared" si="79"/>
        <v>96635.578999999969</v>
      </c>
      <c r="AD579" s="2">
        <f t="shared" si="80"/>
        <v>324364.33499999996</v>
      </c>
      <c r="AF579">
        <f t="shared" si="81"/>
        <v>7</v>
      </c>
      <c r="AG579">
        <f t="shared" si="82"/>
        <v>2025</v>
      </c>
      <c r="AI579" s="2">
        <f t="shared" si="83"/>
        <v>18597.27</v>
      </c>
      <c r="AJ579">
        <f t="shared" si="84"/>
        <v>19</v>
      </c>
    </row>
    <row r="580" spans="1:36" x14ac:dyDescent="0.2">
      <c r="A580" s="7">
        <v>45863</v>
      </c>
      <c r="B580" s="2">
        <v>9460.9709999999995</v>
      </c>
      <c r="C580" s="2">
        <v>9307.119999999999</v>
      </c>
      <c r="D580" s="2">
        <v>9149.9030000000002</v>
      </c>
      <c r="E580" s="2">
        <v>8768.2330000000002</v>
      </c>
      <c r="F580" s="2">
        <v>9549.9519999999993</v>
      </c>
      <c r="G580" s="2">
        <v>10938.334000000001</v>
      </c>
      <c r="H580" s="2">
        <v>12570.785</v>
      </c>
      <c r="I580" s="2">
        <v>15070.454</v>
      </c>
      <c r="J580" s="2">
        <v>16310.712</v>
      </c>
      <c r="K580" s="2">
        <v>17846.29</v>
      </c>
      <c r="L580" s="2">
        <v>18689.938999999998</v>
      </c>
      <c r="M580" s="2">
        <v>19001.510999999999</v>
      </c>
      <c r="N580" s="2">
        <v>19230.679</v>
      </c>
      <c r="O580" s="2">
        <v>19293.691999999999</v>
      </c>
      <c r="P580" s="2">
        <v>18921.231</v>
      </c>
      <c r="Q580" s="2">
        <v>18800.722999999998</v>
      </c>
      <c r="R580" s="2">
        <v>18128.499</v>
      </c>
      <c r="S580" s="2">
        <v>17169.023000000001</v>
      </c>
      <c r="T580" s="2">
        <v>14865.625</v>
      </c>
      <c r="U580" s="2">
        <v>14247.332</v>
      </c>
      <c r="V580" s="2">
        <v>13732.764999999999</v>
      </c>
      <c r="W580" s="2">
        <v>12391.771000000001</v>
      </c>
      <c r="X580" s="2">
        <v>10760.182000000001</v>
      </c>
      <c r="Y580" s="2">
        <v>10238.471</v>
      </c>
      <c r="AA580" s="28">
        <f t="shared" si="77"/>
        <v>5</v>
      </c>
      <c r="AB580" s="11">
        <f t="shared" si="78"/>
        <v>264460.42799999996</v>
      </c>
      <c r="AC580" s="2">
        <f t="shared" si="79"/>
        <v>79983.769000000088</v>
      </c>
      <c r="AD580" s="2">
        <f t="shared" si="80"/>
        <v>344444.19700000004</v>
      </c>
      <c r="AF580">
        <f t="shared" si="81"/>
        <v>7</v>
      </c>
      <c r="AG580">
        <f t="shared" si="82"/>
        <v>2025</v>
      </c>
      <c r="AI580" s="2">
        <f t="shared" si="83"/>
        <v>19293.691999999999</v>
      </c>
      <c r="AJ580">
        <f t="shared" si="84"/>
        <v>14</v>
      </c>
    </row>
    <row r="581" spans="1:36" x14ac:dyDescent="0.2">
      <c r="A581" s="7">
        <v>45864</v>
      </c>
      <c r="B581" s="2">
        <v>9586.8870000000006</v>
      </c>
      <c r="C581" s="2">
        <v>9400.3070000000007</v>
      </c>
      <c r="D581" s="2">
        <v>9230.3420000000006</v>
      </c>
      <c r="E581" s="2">
        <v>8918.9480000000003</v>
      </c>
      <c r="F581" s="2">
        <v>9519.4719999999998</v>
      </c>
      <c r="G581" s="2">
        <v>10582.663</v>
      </c>
      <c r="H581" s="2">
        <v>11985.115</v>
      </c>
      <c r="I581" s="2">
        <v>13951.530999999999</v>
      </c>
      <c r="J581" s="2">
        <v>15066.842000000001</v>
      </c>
      <c r="K581" s="2">
        <v>16587.383000000002</v>
      </c>
      <c r="L581" s="2">
        <v>17375.740000000002</v>
      </c>
      <c r="M581" s="2">
        <v>17771.645</v>
      </c>
      <c r="N581" s="2">
        <v>17823.969000000001</v>
      </c>
      <c r="O581" s="2">
        <v>17996.296999999999</v>
      </c>
      <c r="P581" s="2">
        <v>17437.207999999999</v>
      </c>
      <c r="Q581" s="2">
        <v>17281.43</v>
      </c>
      <c r="R581" s="2">
        <v>16778.406999999999</v>
      </c>
      <c r="S581" s="2">
        <v>15989.681</v>
      </c>
      <c r="T581" s="2">
        <v>14270.839</v>
      </c>
      <c r="U581" s="2">
        <v>13779.485000000001</v>
      </c>
      <c r="V581" s="2">
        <v>13317.382</v>
      </c>
      <c r="W581" s="2">
        <v>12082.627</v>
      </c>
      <c r="X581" s="2">
        <v>10619.962</v>
      </c>
      <c r="Y581" s="2">
        <v>10122.393</v>
      </c>
      <c r="AA581" s="28">
        <f t="shared" si="77"/>
        <v>6</v>
      </c>
      <c r="AB581" s="11">
        <f t="shared" si="78"/>
        <v>248130.42800000001</v>
      </c>
      <c r="AC581" s="2">
        <f t="shared" si="79"/>
        <v>79346.12699999992</v>
      </c>
      <c r="AD581" s="2">
        <f t="shared" si="80"/>
        <v>327476.55499999993</v>
      </c>
      <c r="AF581">
        <f t="shared" si="81"/>
        <v>7</v>
      </c>
      <c r="AG581">
        <f t="shared" si="82"/>
        <v>2025</v>
      </c>
      <c r="AI581" s="2">
        <f t="shared" si="83"/>
        <v>17996.296999999999</v>
      </c>
      <c r="AJ581">
        <f t="shared" si="84"/>
        <v>14</v>
      </c>
    </row>
    <row r="582" spans="1:36" x14ac:dyDescent="0.2">
      <c r="A582" s="7">
        <v>45865</v>
      </c>
      <c r="B582" s="2">
        <v>11567.17</v>
      </c>
      <c r="C582" s="2">
        <v>11539.52</v>
      </c>
      <c r="D582" s="2">
        <v>11847.637000000001</v>
      </c>
      <c r="E582" s="2">
        <v>12268.726000000001</v>
      </c>
      <c r="F582" s="2">
        <v>12570.458000000001</v>
      </c>
      <c r="G582" s="2">
        <v>13911.91</v>
      </c>
      <c r="H582" s="2">
        <v>15630.893000000002</v>
      </c>
      <c r="I582" s="2">
        <v>15597.157000000001</v>
      </c>
      <c r="J582" s="2">
        <v>14668.594000000001</v>
      </c>
      <c r="K582" s="2">
        <v>12475.957</v>
      </c>
      <c r="L582" s="2">
        <v>11024.125</v>
      </c>
      <c r="M582" s="2">
        <v>12508.669</v>
      </c>
      <c r="N582" s="2">
        <v>14475.606</v>
      </c>
      <c r="O582" s="2">
        <v>15463.71</v>
      </c>
      <c r="P582" s="2">
        <v>16503.311000000002</v>
      </c>
      <c r="Q582" s="2">
        <v>17908.808999999997</v>
      </c>
      <c r="R582" s="2">
        <v>19158.966</v>
      </c>
      <c r="S582" s="2">
        <v>19113.237999999998</v>
      </c>
      <c r="T582" s="2">
        <v>21531.949000000001</v>
      </c>
      <c r="U582" s="2">
        <v>19876.523000000001</v>
      </c>
      <c r="V582" s="2">
        <v>19262.710999999999</v>
      </c>
      <c r="W582" s="2">
        <v>16002.310000000001</v>
      </c>
      <c r="X582" s="2">
        <v>13611.26</v>
      </c>
      <c r="Y582" s="2">
        <v>12837.746999999999</v>
      </c>
      <c r="AA582" s="28">
        <f t="shared" si="77"/>
        <v>7</v>
      </c>
      <c r="AB582" s="11">
        <f t="shared" si="78"/>
        <v>0</v>
      </c>
      <c r="AC582" s="2">
        <f t="shared" si="79"/>
        <v>361356.95600000001</v>
      </c>
      <c r="AD582" s="2">
        <f t="shared" si="80"/>
        <v>361356.95600000001</v>
      </c>
      <c r="AF582">
        <f t="shared" si="81"/>
        <v>7</v>
      </c>
      <c r="AG582">
        <f t="shared" si="82"/>
        <v>2025</v>
      </c>
      <c r="AI582" s="2">
        <f t="shared" si="83"/>
        <v>21531.949000000001</v>
      </c>
      <c r="AJ582">
        <f t="shared" si="84"/>
        <v>19</v>
      </c>
    </row>
    <row r="583" spans="1:36" x14ac:dyDescent="0.2">
      <c r="A583" s="7">
        <v>45866</v>
      </c>
      <c r="B583" s="2">
        <v>12903.329</v>
      </c>
      <c r="C583" s="2">
        <v>12802.29</v>
      </c>
      <c r="D583" s="2">
        <v>13026.810000000001</v>
      </c>
      <c r="E583" s="2">
        <v>13025.976000000001</v>
      </c>
      <c r="F583" s="2">
        <v>13448.828</v>
      </c>
      <c r="G583" s="2">
        <v>14413.629000000001</v>
      </c>
      <c r="H583" s="2">
        <v>15215.788</v>
      </c>
      <c r="I583" s="2">
        <v>13625.25</v>
      </c>
      <c r="J583" s="2">
        <v>12696.704</v>
      </c>
      <c r="K583" s="2">
        <v>12497.414999999999</v>
      </c>
      <c r="L583" s="2">
        <v>12663.841</v>
      </c>
      <c r="M583" s="2">
        <v>14169.938</v>
      </c>
      <c r="N583" s="2">
        <v>16268.841999999999</v>
      </c>
      <c r="O583" s="2">
        <v>17516.519</v>
      </c>
      <c r="P583" s="2">
        <v>18628.77</v>
      </c>
      <c r="Q583" s="2">
        <v>19869.800000000003</v>
      </c>
      <c r="R583" s="2">
        <v>20176.038</v>
      </c>
      <c r="S583" s="2">
        <v>21210.652999999998</v>
      </c>
      <c r="T583" s="2">
        <v>22946.16</v>
      </c>
      <c r="U583" s="2">
        <v>21084.236000000001</v>
      </c>
      <c r="V583" s="2">
        <v>19872.164000000001</v>
      </c>
      <c r="W583" s="2">
        <v>17593.897000000001</v>
      </c>
      <c r="X583" s="2">
        <v>14548.501</v>
      </c>
      <c r="Y583" s="2">
        <v>13473.291000000001</v>
      </c>
      <c r="AA583" s="28">
        <f t="shared" si="77"/>
        <v>1</v>
      </c>
      <c r="AB583" s="11">
        <f t="shared" si="78"/>
        <v>0</v>
      </c>
      <c r="AC583" s="2">
        <f t="shared" si="79"/>
        <v>383678.66899999994</v>
      </c>
      <c r="AD583" s="2">
        <f t="shared" si="80"/>
        <v>383678.66899999994</v>
      </c>
      <c r="AF583">
        <f t="shared" si="81"/>
        <v>7</v>
      </c>
      <c r="AG583">
        <f t="shared" si="82"/>
        <v>2025</v>
      </c>
      <c r="AI583" s="2">
        <f t="shared" si="83"/>
        <v>22946.16</v>
      </c>
      <c r="AJ583">
        <f t="shared" si="84"/>
        <v>19</v>
      </c>
    </row>
    <row r="584" spans="1:36" x14ac:dyDescent="0.2">
      <c r="A584" s="7">
        <v>45867</v>
      </c>
      <c r="B584" s="2">
        <v>13886.567999999999</v>
      </c>
      <c r="C584" s="2">
        <v>13627.589</v>
      </c>
      <c r="D584" s="2">
        <v>13640.816999999999</v>
      </c>
      <c r="E584" s="2">
        <v>13598.134</v>
      </c>
      <c r="F584" s="2">
        <v>13629.39</v>
      </c>
      <c r="G584" s="2">
        <v>14670.997000000001</v>
      </c>
      <c r="H584" s="2">
        <v>15534.96</v>
      </c>
      <c r="I584" s="2">
        <v>14588.912</v>
      </c>
      <c r="J584" s="2">
        <v>13623.619999999999</v>
      </c>
      <c r="K584" s="2">
        <v>13603.603999999999</v>
      </c>
      <c r="L584" s="2">
        <v>12507.563999999998</v>
      </c>
      <c r="M584" s="2">
        <v>12844.537</v>
      </c>
      <c r="N584" s="2">
        <v>14260.223</v>
      </c>
      <c r="O584" s="2">
        <v>15713.846000000001</v>
      </c>
      <c r="P584" s="2">
        <v>17215.460999999999</v>
      </c>
      <c r="Q584" s="2">
        <v>19711.681</v>
      </c>
      <c r="R584" s="2">
        <v>20255.553</v>
      </c>
      <c r="S584" s="2">
        <v>20218.525000000001</v>
      </c>
      <c r="T584" s="2">
        <v>21977.181</v>
      </c>
      <c r="U584" s="2">
        <v>19634.648000000001</v>
      </c>
      <c r="V584" s="2">
        <v>18134.027000000002</v>
      </c>
      <c r="W584" s="2">
        <v>15569.751</v>
      </c>
      <c r="X584" s="2">
        <v>13518.372000000001</v>
      </c>
      <c r="Y584" s="2">
        <v>12643.505000000001</v>
      </c>
      <c r="AA584" s="28">
        <f t="shared" si="77"/>
        <v>2</v>
      </c>
      <c r="AB584" s="11">
        <f t="shared" si="78"/>
        <v>263377.50499999995</v>
      </c>
      <c r="AC584" s="2">
        <f t="shared" si="79"/>
        <v>111231.96000000002</v>
      </c>
      <c r="AD584" s="2">
        <f t="shared" si="80"/>
        <v>374609.46499999997</v>
      </c>
      <c r="AF584">
        <f t="shared" si="81"/>
        <v>7</v>
      </c>
      <c r="AG584">
        <f t="shared" si="82"/>
        <v>2025</v>
      </c>
      <c r="AI584" s="2">
        <f t="shared" si="83"/>
        <v>21977.181</v>
      </c>
      <c r="AJ584">
        <f t="shared" si="84"/>
        <v>19</v>
      </c>
    </row>
    <row r="585" spans="1:36" x14ac:dyDescent="0.2">
      <c r="A585" s="7">
        <v>45868</v>
      </c>
      <c r="B585" s="2">
        <v>13707.35</v>
      </c>
      <c r="C585" s="2">
        <v>13403.632</v>
      </c>
      <c r="D585" s="2">
        <v>13622.744000000001</v>
      </c>
      <c r="E585" s="2">
        <v>13729.710999999999</v>
      </c>
      <c r="F585" s="2">
        <v>13982.776</v>
      </c>
      <c r="G585" s="2">
        <v>15291.887000000001</v>
      </c>
      <c r="H585" s="2">
        <v>16839.523999999998</v>
      </c>
      <c r="I585" s="2">
        <v>16529.041000000001</v>
      </c>
      <c r="J585" s="2">
        <v>16295.513000000001</v>
      </c>
      <c r="K585" s="2">
        <v>15143.108999999999</v>
      </c>
      <c r="L585" s="2">
        <v>12995.87</v>
      </c>
      <c r="M585" s="2">
        <v>13615.654</v>
      </c>
      <c r="N585" s="2">
        <v>14424.738000000001</v>
      </c>
      <c r="O585" s="2">
        <v>15383.792000000001</v>
      </c>
      <c r="P585" s="2">
        <v>15832.830999999998</v>
      </c>
      <c r="Q585" s="2">
        <v>17302.254999999997</v>
      </c>
      <c r="R585" s="2">
        <v>17831.447</v>
      </c>
      <c r="S585" s="2">
        <v>17872.047000000002</v>
      </c>
      <c r="T585" s="2">
        <v>17791.742999999999</v>
      </c>
      <c r="U585" s="2">
        <v>15958.1</v>
      </c>
      <c r="V585" s="2">
        <v>14719.454</v>
      </c>
      <c r="W585" s="2">
        <v>12846.46</v>
      </c>
      <c r="X585" s="2">
        <v>11177.055</v>
      </c>
      <c r="Y585" s="2">
        <v>10732.808000000001</v>
      </c>
      <c r="AA585" s="28">
        <f t="shared" si="77"/>
        <v>3</v>
      </c>
      <c r="AB585" s="11">
        <f t="shared" si="78"/>
        <v>245719.10899999997</v>
      </c>
      <c r="AC585" s="2">
        <f t="shared" si="79"/>
        <v>111310.43200000012</v>
      </c>
      <c r="AD585" s="2">
        <f t="shared" si="80"/>
        <v>357029.54100000008</v>
      </c>
      <c r="AF585">
        <f t="shared" si="81"/>
        <v>7</v>
      </c>
      <c r="AG585">
        <f t="shared" si="82"/>
        <v>2025</v>
      </c>
      <c r="AI585" s="2">
        <f t="shared" si="83"/>
        <v>17872.047000000002</v>
      </c>
      <c r="AJ585">
        <f t="shared" si="84"/>
        <v>18</v>
      </c>
    </row>
    <row r="586" spans="1:36" x14ac:dyDescent="0.2">
      <c r="A586" s="7">
        <v>45869</v>
      </c>
      <c r="B586" s="2">
        <v>10909.736999999999</v>
      </c>
      <c r="C586" s="2">
        <v>10825.786</v>
      </c>
      <c r="D586" s="2">
        <v>10966.041999999999</v>
      </c>
      <c r="E586" s="2">
        <v>11358.822</v>
      </c>
      <c r="F586" s="2">
        <v>11640.306</v>
      </c>
      <c r="G586" s="2">
        <v>12419.038</v>
      </c>
      <c r="H586" s="2">
        <v>12944.48</v>
      </c>
      <c r="I586" s="2">
        <v>11253.897000000001</v>
      </c>
      <c r="J586" s="2">
        <v>9709.6919999999991</v>
      </c>
      <c r="K586" s="2">
        <v>8955.8619999999992</v>
      </c>
      <c r="L586" s="2">
        <v>8715.0329999999994</v>
      </c>
      <c r="M586" s="2">
        <v>9086.228000000001</v>
      </c>
      <c r="N586" s="2">
        <v>10114.251</v>
      </c>
      <c r="O586" s="2">
        <v>10823.062</v>
      </c>
      <c r="P586" s="2">
        <v>11403.797</v>
      </c>
      <c r="Q586" s="2">
        <v>12752.841</v>
      </c>
      <c r="R586" s="2">
        <v>13658.175999999999</v>
      </c>
      <c r="S586" s="2">
        <v>15194.627</v>
      </c>
      <c r="T586" s="2">
        <v>17226.003999999997</v>
      </c>
      <c r="U586" s="2">
        <v>16820.438000000002</v>
      </c>
      <c r="V586" s="2">
        <v>16182.449999999999</v>
      </c>
      <c r="W586" s="2">
        <v>14299.26</v>
      </c>
      <c r="X586" s="2">
        <v>12190.431</v>
      </c>
      <c r="Y586" s="2">
        <v>11297.107</v>
      </c>
      <c r="AA586" s="28">
        <f t="shared" ref="AA586:AA649" si="85">WEEKDAY(A586,2)</f>
        <v>4</v>
      </c>
      <c r="AB586" s="11">
        <f t="shared" si="78"/>
        <v>198386.04900000003</v>
      </c>
      <c r="AC586" s="2">
        <f t="shared" si="79"/>
        <v>92361.317999999941</v>
      </c>
      <c r="AD586" s="2">
        <f t="shared" si="80"/>
        <v>290747.36699999997</v>
      </c>
      <c r="AF586">
        <f t="shared" si="81"/>
        <v>7</v>
      </c>
      <c r="AG586">
        <f t="shared" si="82"/>
        <v>2025</v>
      </c>
      <c r="AI586" s="2">
        <f t="shared" si="83"/>
        <v>17226.003999999997</v>
      </c>
      <c r="AJ586">
        <f t="shared" si="84"/>
        <v>19</v>
      </c>
    </row>
    <row r="587" spans="1:36" x14ac:dyDescent="0.2">
      <c r="A587" s="26">
        <v>45870</v>
      </c>
      <c r="B587" s="2">
        <v>11274.572399999999</v>
      </c>
      <c r="C587" s="2">
        <v>11699.391600000001</v>
      </c>
      <c r="D587" s="2">
        <v>11713.228400000002</v>
      </c>
      <c r="E587" s="2">
        <v>11852.5072</v>
      </c>
      <c r="F587" s="2">
        <v>12333.777600000001</v>
      </c>
      <c r="G587" s="2">
        <v>13009.508400000001</v>
      </c>
      <c r="H587" s="2">
        <v>13269.638400000002</v>
      </c>
      <c r="I587" s="2">
        <v>11589.028400000001</v>
      </c>
      <c r="J587" s="2">
        <v>10029.858400000001</v>
      </c>
      <c r="K587" s="2">
        <v>8753.2020000000011</v>
      </c>
      <c r="L587" s="2">
        <v>8172.6544000000004</v>
      </c>
      <c r="M587" s="2">
        <v>8631.3848000000016</v>
      </c>
      <c r="N587" s="2">
        <v>9823.4748000000018</v>
      </c>
      <c r="O587" s="2">
        <v>10340.404399999999</v>
      </c>
      <c r="P587" s="2">
        <v>11262.1708</v>
      </c>
      <c r="Q587" s="2">
        <v>12156.751200000001</v>
      </c>
      <c r="R587" s="2">
        <v>13074.1108</v>
      </c>
      <c r="S587" s="2">
        <v>14260.1196</v>
      </c>
      <c r="T587" s="2">
        <v>15438.207200000001</v>
      </c>
      <c r="U587" s="2">
        <v>15123.5764</v>
      </c>
      <c r="V587" s="2">
        <v>14247.046400000001</v>
      </c>
      <c r="W587" s="2">
        <v>12721.2724</v>
      </c>
      <c r="X587" s="2">
        <v>11389.8392</v>
      </c>
      <c r="Y587" s="2">
        <v>10798.178</v>
      </c>
      <c r="AA587" s="28">
        <f t="shared" si="85"/>
        <v>5</v>
      </c>
      <c r="AB587" s="11">
        <f t="shared" si="78"/>
        <v>187013.10119999998</v>
      </c>
      <c r="AC587" s="2">
        <f t="shared" si="79"/>
        <v>95950.802000000025</v>
      </c>
      <c r="AD587" s="2">
        <f t="shared" si="80"/>
        <v>282963.9032</v>
      </c>
      <c r="AF587">
        <f t="shared" si="81"/>
        <v>8</v>
      </c>
      <c r="AG587">
        <f t="shared" si="82"/>
        <v>2025</v>
      </c>
      <c r="AI587" s="2">
        <f t="shared" si="83"/>
        <v>15438.207200000001</v>
      </c>
      <c r="AJ587">
        <f t="shared" si="84"/>
        <v>19</v>
      </c>
    </row>
    <row r="588" spans="1:36" x14ac:dyDescent="0.2">
      <c r="A588" s="26">
        <v>45871</v>
      </c>
      <c r="B588" s="2">
        <v>11007.947200000001</v>
      </c>
      <c r="C588" s="2">
        <v>11068.602800000001</v>
      </c>
      <c r="D588" s="2">
        <v>10918.642800000001</v>
      </c>
      <c r="E588" s="2">
        <v>11120.3344</v>
      </c>
      <c r="F588" s="2">
        <v>11099.551600000001</v>
      </c>
      <c r="G588" s="2">
        <v>11606.002399999999</v>
      </c>
      <c r="H588" s="2">
        <v>11446.4836</v>
      </c>
      <c r="I588" s="2">
        <v>9712.348</v>
      </c>
      <c r="J588" s="2">
        <v>8134.1892000000007</v>
      </c>
      <c r="K588" s="2">
        <v>7441.5028000000002</v>
      </c>
      <c r="L588" s="2">
        <v>7019.3608000000004</v>
      </c>
      <c r="M588" s="2">
        <v>7505.7372000000005</v>
      </c>
      <c r="N588" s="2">
        <v>8166.3156000000008</v>
      </c>
      <c r="O588" s="2">
        <v>8904.7904000000017</v>
      </c>
      <c r="P588" s="2">
        <v>9954.4184000000005</v>
      </c>
      <c r="Q588" s="2">
        <v>10433.140400000002</v>
      </c>
      <c r="R588" s="2">
        <v>12532.635600000001</v>
      </c>
      <c r="S588" s="2">
        <v>14296.294000000002</v>
      </c>
      <c r="T588" s="2">
        <v>15620.670800000002</v>
      </c>
      <c r="U588" s="2">
        <v>15157.230000000001</v>
      </c>
      <c r="V588" s="2">
        <v>14243.053600000001</v>
      </c>
      <c r="W588" s="2">
        <v>12643.79</v>
      </c>
      <c r="X588" s="2">
        <v>11485.5928</v>
      </c>
      <c r="Y588" s="2">
        <v>11023.375600000001</v>
      </c>
      <c r="AA588" s="28">
        <f t="shared" si="85"/>
        <v>6</v>
      </c>
      <c r="AB588" s="11">
        <f t="shared" si="78"/>
        <v>173251.06960000005</v>
      </c>
      <c r="AC588" s="2">
        <f t="shared" si="79"/>
        <v>89290.940400000021</v>
      </c>
      <c r="AD588" s="2">
        <f t="shared" si="80"/>
        <v>262542.01000000007</v>
      </c>
      <c r="AF588">
        <f t="shared" si="81"/>
        <v>8</v>
      </c>
      <c r="AG588">
        <f t="shared" si="82"/>
        <v>2025</v>
      </c>
      <c r="AI588" s="2">
        <f t="shared" si="83"/>
        <v>15620.670800000002</v>
      </c>
      <c r="AJ588">
        <f t="shared" si="84"/>
        <v>19</v>
      </c>
    </row>
    <row r="589" spans="1:36" x14ac:dyDescent="0.2">
      <c r="A589" s="26">
        <v>45872</v>
      </c>
      <c r="B589" s="2">
        <v>11404.136</v>
      </c>
      <c r="C589" s="2">
        <v>11173.998</v>
      </c>
      <c r="D589" s="2">
        <v>10855.374400000001</v>
      </c>
      <c r="E589" s="2">
        <v>11100.7384</v>
      </c>
      <c r="F589" s="2">
        <v>11331.391600000001</v>
      </c>
      <c r="G589" s="2">
        <v>11369.544000000002</v>
      </c>
      <c r="H589" s="2">
        <v>11329.358400000001</v>
      </c>
      <c r="I589" s="2">
        <v>10275.3788</v>
      </c>
      <c r="J589" s="2">
        <v>9135.7104000000018</v>
      </c>
      <c r="K589" s="2">
        <v>8239.0231999999996</v>
      </c>
      <c r="L589" s="2">
        <v>7769.1423999999997</v>
      </c>
      <c r="M589" s="2">
        <v>8128.8348000000005</v>
      </c>
      <c r="N589" s="2">
        <v>8969.6687999999995</v>
      </c>
      <c r="O589" s="2">
        <v>9967.6112000000012</v>
      </c>
      <c r="P589" s="2">
        <v>11479.640400000002</v>
      </c>
      <c r="Q589" s="2">
        <v>13771.710000000001</v>
      </c>
      <c r="R589" s="2">
        <v>15266.4156</v>
      </c>
      <c r="S589" s="2">
        <v>16238.046</v>
      </c>
      <c r="T589" s="2">
        <v>16723.290800000002</v>
      </c>
      <c r="U589" s="2">
        <v>15994.384000000002</v>
      </c>
      <c r="V589" s="2">
        <v>14856.178400000001</v>
      </c>
      <c r="W589" s="2">
        <v>13222.838</v>
      </c>
      <c r="X589" s="2">
        <v>12022.5324</v>
      </c>
      <c r="Y589" s="2">
        <v>11149.286800000002</v>
      </c>
      <c r="AA589" s="28">
        <f t="shared" si="85"/>
        <v>7</v>
      </c>
      <c r="AB589" s="11">
        <f t="shared" si="78"/>
        <v>0</v>
      </c>
      <c r="AC589" s="2">
        <f t="shared" si="79"/>
        <v>281774.23280000006</v>
      </c>
      <c r="AD589" s="2">
        <f t="shared" si="80"/>
        <v>281774.23280000006</v>
      </c>
      <c r="AF589">
        <f t="shared" si="81"/>
        <v>8</v>
      </c>
      <c r="AG589">
        <f t="shared" si="82"/>
        <v>2025</v>
      </c>
      <c r="AI589" s="2">
        <f t="shared" si="83"/>
        <v>16723.290800000002</v>
      </c>
      <c r="AJ589">
        <f t="shared" si="84"/>
        <v>19</v>
      </c>
    </row>
    <row r="590" spans="1:36" x14ac:dyDescent="0.2">
      <c r="A590" s="26">
        <v>45873</v>
      </c>
      <c r="B590" s="2">
        <v>11669.0316</v>
      </c>
      <c r="C590" s="2">
        <v>11519.78</v>
      </c>
      <c r="D590" s="2">
        <v>11505.418799999999</v>
      </c>
      <c r="E590" s="2">
        <v>11704.350400000001</v>
      </c>
      <c r="F590" s="2">
        <v>12188.2336</v>
      </c>
      <c r="G590" s="2">
        <v>13070.6332</v>
      </c>
      <c r="H590" s="2">
        <v>13584.3796</v>
      </c>
      <c r="I590" s="2">
        <v>12963.904</v>
      </c>
      <c r="J590" s="2">
        <v>12547.42</v>
      </c>
      <c r="K590" s="2">
        <v>11603.831200000001</v>
      </c>
      <c r="L590" s="2">
        <v>10858.0424</v>
      </c>
      <c r="M590" s="2">
        <v>11498.8316</v>
      </c>
      <c r="N590" s="2">
        <v>12899.540800000001</v>
      </c>
      <c r="O590" s="2">
        <v>14066.321599999999</v>
      </c>
      <c r="P590" s="2">
        <v>15853.844799999999</v>
      </c>
      <c r="Q590" s="2">
        <v>17824.935600000001</v>
      </c>
      <c r="R590" s="2">
        <v>19147.463199999998</v>
      </c>
      <c r="S590" s="2">
        <v>19198.1276</v>
      </c>
      <c r="T590" s="2">
        <v>18827.450400000002</v>
      </c>
      <c r="U590" s="2">
        <v>17556.350800000004</v>
      </c>
      <c r="V590" s="2">
        <v>16115.3272</v>
      </c>
      <c r="W590" s="2">
        <v>14164.264800000001</v>
      </c>
      <c r="X590" s="2">
        <v>12590.834800000001</v>
      </c>
      <c r="Y590" s="2">
        <v>11844.034000000001</v>
      </c>
      <c r="AA590" s="28">
        <f t="shared" si="85"/>
        <v>1</v>
      </c>
      <c r="AB590" s="11">
        <f t="shared" si="78"/>
        <v>0</v>
      </c>
      <c r="AC590" s="2">
        <f t="shared" si="79"/>
        <v>334802.35199999996</v>
      </c>
      <c r="AD590" s="2">
        <f t="shared" si="80"/>
        <v>334802.35199999996</v>
      </c>
      <c r="AF590">
        <f t="shared" si="81"/>
        <v>8</v>
      </c>
      <c r="AG590">
        <f t="shared" si="82"/>
        <v>2025</v>
      </c>
      <c r="AI590" s="2">
        <f t="shared" si="83"/>
        <v>19198.1276</v>
      </c>
      <c r="AJ590">
        <f t="shared" si="84"/>
        <v>18</v>
      </c>
    </row>
    <row r="591" spans="1:36" x14ac:dyDescent="0.2">
      <c r="A591" s="26">
        <v>45874</v>
      </c>
      <c r="B591" s="2">
        <v>12003.0836</v>
      </c>
      <c r="C591" s="2">
        <v>12136.9804</v>
      </c>
      <c r="D591" s="2">
        <v>12037.132800000001</v>
      </c>
      <c r="E591" s="2">
        <v>12099.0028</v>
      </c>
      <c r="F591" s="2">
        <v>12426.412399999999</v>
      </c>
      <c r="G591" s="2">
        <v>13157.5272</v>
      </c>
      <c r="H591" s="2">
        <v>13518.903200000001</v>
      </c>
      <c r="I591" s="2">
        <v>12523.1504</v>
      </c>
      <c r="J591" s="2">
        <v>11273.220000000001</v>
      </c>
      <c r="K591" s="2">
        <v>9714.9148000000005</v>
      </c>
      <c r="L591" s="2">
        <v>8772.8348000000005</v>
      </c>
      <c r="M591" s="2">
        <v>8842.0831999999991</v>
      </c>
      <c r="N591" s="2">
        <v>9242.5776000000005</v>
      </c>
      <c r="O591" s="2">
        <v>10120.0092</v>
      </c>
      <c r="P591" s="2">
        <v>10813.128000000001</v>
      </c>
      <c r="Q591" s="2">
        <v>11548.704800000001</v>
      </c>
      <c r="R591" s="2">
        <v>13345.326800000001</v>
      </c>
      <c r="S591" s="2">
        <v>15320.410399999999</v>
      </c>
      <c r="T591" s="2">
        <v>17137.014800000001</v>
      </c>
      <c r="U591" s="2">
        <v>16191.153600000001</v>
      </c>
      <c r="V591" s="2">
        <v>15242.974000000002</v>
      </c>
      <c r="W591" s="2">
        <v>13227.3184</v>
      </c>
      <c r="X591" s="2">
        <v>11555.687600000001</v>
      </c>
      <c r="Y591" s="2">
        <v>10936.6656</v>
      </c>
      <c r="AA591" s="28">
        <f t="shared" si="85"/>
        <v>2</v>
      </c>
      <c r="AB591" s="11">
        <f t="shared" si="78"/>
        <v>194870.50839999999</v>
      </c>
      <c r="AC591" s="2">
        <f t="shared" si="79"/>
        <v>98315.707999999984</v>
      </c>
      <c r="AD591" s="2">
        <f t="shared" si="80"/>
        <v>293186.21639999998</v>
      </c>
      <c r="AF591">
        <f t="shared" si="81"/>
        <v>8</v>
      </c>
      <c r="AG591">
        <f t="shared" si="82"/>
        <v>2025</v>
      </c>
      <c r="AI591" s="2">
        <f t="shared" si="83"/>
        <v>17137.014800000001</v>
      </c>
      <c r="AJ591">
        <f t="shared" si="84"/>
        <v>19</v>
      </c>
    </row>
    <row r="592" spans="1:36" x14ac:dyDescent="0.2">
      <c r="A592" s="26">
        <v>45875</v>
      </c>
      <c r="B592" s="2">
        <v>11390.0784</v>
      </c>
      <c r="C592" s="2">
        <v>10976.483200000001</v>
      </c>
      <c r="D592" s="2">
        <v>10711.008</v>
      </c>
      <c r="E592" s="2">
        <v>11036.642000000002</v>
      </c>
      <c r="F592" s="2">
        <v>11451.8472</v>
      </c>
      <c r="G592" s="2">
        <v>11917.5972</v>
      </c>
      <c r="H592" s="2">
        <v>12446.7628</v>
      </c>
      <c r="I592" s="2">
        <v>11060.966800000002</v>
      </c>
      <c r="J592" s="2">
        <v>9395.362000000001</v>
      </c>
      <c r="K592" s="2">
        <v>8669.2612000000008</v>
      </c>
      <c r="L592" s="2">
        <v>7991.7824000000001</v>
      </c>
      <c r="M592" s="2">
        <v>9035.6419999999998</v>
      </c>
      <c r="N592" s="2">
        <v>10152.3472</v>
      </c>
      <c r="O592" s="2">
        <v>11295.741599999999</v>
      </c>
      <c r="P592" s="2">
        <v>11396.527600000001</v>
      </c>
      <c r="Q592" s="2">
        <v>12425.612000000001</v>
      </c>
      <c r="R592" s="2">
        <v>13680.6576</v>
      </c>
      <c r="S592" s="2">
        <v>15484.115200000002</v>
      </c>
      <c r="T592" s="2">
        <v>16681.026000000002</v>
      </c>
      <c r="U592" s="2">
        <v>15919.652400000003</v>
      </c>
      <c r="V592" s="2">
        <v>14851.136800000002</v>
      </c>
      <c r="W592" s="2">
        <v>13097.515600000001</v>
      </c>
      <c r="X592" s="2">
        <v>11436.225600000002</v>
      </c>
      <c r="Y592" s="2">
        <v>10832.457200000001</v>
      </c>
      <c r="AA592" s="28">
        <f t="shared" si="85"/>
        <v>3</v>
      </c>
      <c r="AB592" s="11">
        <f t="shared" si="78"/>
        <v>192573.57200000004</v>
      </c>
      <c r="AC592" s="2">
        <f t="shared" si="79"/>
        <v>90762.875999999989</v>
      </c>
      <c r="AD592" s="2">
        <f t="shared" si="80"/>
        <v>283336.44800000003</v>
      </c>
      <c r="AF592">
        <f t="shared" si="81"/>
        <v>8</v>
      </c>
      <c r="AG592">
        <f t="shared" si="82"/>
        <v>2025</v>
      </c>
      <c r="AI592" s="2">
        <f t="shared" si="83"/>
        <v>16681.026000000002</v>
      </c>
      <c r="AJ592">
        <f t="shared" si="84"/>
        <v>19</v>
      </c>
    </row>
    <row r="593" spans="1:36" x14ac:dyDescent="0.2">
      <c r="A593" s="26">
        <v>45876</v>
      </c>
      <c r="B593" s="2">
        <v>11112.781200000001</v>
      </c>
      <c r="C593" s="2">
        <v>11263.992399999999</v>
      </c>
      <c r="D593" s="2">
        <v>11200.9908</v>
      </c>
      <c r="E593" s="2">
        <v>11388.726000000001</v>
      </c>
      <c r="F593" s="2">
        <v>11701.461600000001</v>
      </c>
      <c r="G593" s="2">
        <v>12322.94</v>
      </c>
      <c r="H593" s="2">
        <v>12983.362000000001</v>
      </c>
      <c r="I593" s="2">
        <v>11471.710000000001</v>
      </c>
      <c r="J593" s="2">
        <v>10245.607600000001</v>
      </c>
      <c r="K593" s="2">
        <v>9688.9063999999998</v>
      </c>
      <c r="L593" s="2">
        <v>9282.993199999999</v>
      </c>
      <c r="M593" s="2">
        <v>10075.242</v>
      </c>
      <c r="N593" s="2">
        <v>10557.4048</v>
      </c>
      <c r="O593" s="2">
        <v>11286.7808</v>
      </c>
      <c r="P593" s="2">
        <v>12126.7592</v>
      </c>
      <c r="Q593" s="2">
        <v>13562.833199999999</v>
      </c>
      <c r="R593" s="2">
        <v>14922.492</v>
      </c>
      <c r="S593" s="2">
        <v>16642.349200000001</v>
      </c>
      <c r="T593" s="2">
        <v>17935.731200000002</v>
      </c>
      <c r="U593" s="2">
        <v>17129.360400000001</v>
      </c>
      <c r="V593" s="2">
        <v>15699.652800000002</v>
      </c>
      <c r="W593" s="2">
        <v>13786.4944</v>
      </c>
      <c r="X593" s="2">
        <v>12282.046</v>
      </c>
      <c r="Y593" s="2">
        <v>11241.296</v>
      </c>
      <c r="AA593" s="28">
        <f t="shared" si="85"/>
        <v>4</v>
      </c>
      <c r="AB593" s="11">
        <f t="shared" si="78"/>
        <v>206696.36320000002</v>
      </c>
      <c r="AC593" s="2">
        <f t="shared" si="79"/>
        <v>93215.549999999988</v>
      </c>
      <c r="AD593" s="2">
        <f t="shared" si="80"/>
        <v>299911.91320000001</v>
      </c>
      <c r="AF593">
        <f t="shared" si="81"/>
        <v>8</v>
      </c>
      <c r="AG593">
        <f t="shared" si="82"/>
        <v>2025</v>
      </c>
      <c r="AI593" s="2">
        <f t="shared" si="83"/>
        <v>17935.731200000002</v>
      </c>
      <c r="AJ593">
        <f t="shared" si="84"/>
        <v>19</v>
      </c>
    </row>
    <row r="594" spans="1:36" x14ac:dyDescent="0.2">
      <c r="A594" s="26">
        <v>45877</v>
      </c>
      <c r="B594" s="2">
        <v>11876.611200000001</v>
      </c>
      <c r="C594" s="2">
        <v>11310.6824</v>
      </c>
      <c r="D594" s="2">
        <v>11202.821599999999</v>
      </c>
      <c r="E594" s="2">
        <v>11277.8292</v>
      </c>
      <c r="F594" s="2">
        <v>11592.147200000001</v>
      </c>
      <c r="G594" s="2">
        <v>12304.558400000002</v>
      </c>
      <c r="H594" s="2">
        <v>12755.4872</v>
      </c>
      <c r="I594" s="2">
        <v>11379.6088</v>
      </c>
      <c r="J594" s="2">
        <v>10264.394</v>
      </c>
      <c r="K594" s="2">
        <v>9555.8100000000013</v>
      </c>
      <c r="L594" s="2">
        <v>9474.224400000001</v>
      </c>
      <c r="M594" s="2">
        <v>10173.6636</v>
      </c>
      <c r="N594" s="2">
        <v>11117.620400000002</v>
      </c>
      <c r="O594" s="2">
        <v>12447.415999999999</v>
      </c>
      <c r="P594" s="2">
        <v>14012.704000000002</v>
      </c>
      <c r="Q594" s="2">
        <v>14728.3536</v>
      </c>
      <c r="R594" s="2">
        <v>16026.703600000003</v>
      </c>
      <c r="S594" s="2">
        <v>16582.356</v>
      </c>
      <c r="T594" s="2">
        <v>16937.328799999999</v>
      </c>
      <c r="U594" s="2">
        <v>16223.914799999999</v>
      </c>
      <c r="V594" s="2">
        <v>14946.724800000002</v>
      </c>
      <c r="W594" s="2">
        <v>13298.167600000001</v>
      </c>
      <c r="X594" s="2">
        <v>11771.0872</v>
      </c>
      <c r="Y594" s="2">
        <v>11138.8172</v>
      </c>
      <c r="AA594" s="28">
        <f t="shared" si="85"/>
        <v>5</v>
      </c>
      <c r="AB594" s="11">
        <f t="shared" si="78"/>
        <v>208940.07760000002</v>
      </c>
      <c r="AC594" s="2">
        <f t="shared" si="79"/>
        <v>93458.954399999988</v>
      </c>
      <c r="AD594" s="2">
        <f t="shared" si="80"/>
        <v>302399.03200000001</v>
      </c>
      <c r="AF594">
        <f t="shared" si="81"/>
        <v>8</v>
      </c>
      <c r="AG594">
        <f t="shared" si="82"/>
        <v>2025</v>
      </c>
      <c r="AI594" s="2">
        <f t="shared" si="83"/>
        <v>16937.328799999999</v>
      </c>
      <c r="AJ594">
        <f t="shared" si="84"/>
        <v>19</v>
      </c>
    </row>
    <row r="595" spans="1:36" x14ac:dyDescent="0.2">
      <c r="A595" s="26">
        <v>45878</v>
      </c>
      <c r="B595" s="2">
        <v>11378.4864</v>
      </c>
      <c r="C595" s="2">
        <v>11298.0416</v>
      </c>
      <c r="D595" s="2">
        <v>10975.9036</v>
      </c>
      <c r="E595" s="2">
        <v>11196.952000000001</v>
      </c>
      <c r="F595" s="2">
        <v>11346.5532</v>
      </c>
      <c r="G595" s="2">
        <v>11692.556</v>
      </c>
      <c r="H595" s="2">
        <v>11604.834000000001</v>
      </c>
      <c r="I595" s="2">
        <v>10393.8104</v>
      </c>
      <c r="J595" s="2">
        <v>9004.7944000000007</v>
      </c>
      <c r="K595" s="2">
        <v>8341.8148000000001</v>
      </c>
      <c r="L595" s="2">
        <v>7723.1148000000012</v>
      </c>
      <c r="M595" s="2">
        <v>8336.1568000000007</v>
      </c>
      <c r="N595" s="2">
        <v>8652.8943999999992</v>
      </c>
      <c r="O595" s="2">
        <v>9522.9107999999997</v>
      </c>
      <c r="P595" s="2">
        <v>10617.3336</v>
      </c>
      <c r="Q595" s="2">
        <v>11666.768400000001</v>
      </c>
      <c r="R595" s="2">
        <v>12988.136800000002</v>
      </c>
      <c r="S595" s="2">
        <v>14740.543600000001</v>
      </c>
      <c r="T595" s="2">
        <v>15935.274000000001</v>
      </c>
      <c r="U595" s="2">
        <v>15065.653200000001</v>
      </c>
      <c r="V595" s="2">
        <v>13904.364800000001</v>
      </c>
      <c r="W595" s="2">
        <v>12416.2556</v>
      </c>
      <c r="X595" s="2">
        <v>11158.128000000001</v>
      </c>
      <c r="Y595" s="2">
        <v>10584.526400000001</v>
      </c>
      <c r="AA595" s="28">
        <f t="shared" si="85"/>
        <v>6</v>
      </c>
      <c r="AB595" s="11">
        <f t="shared" si="78"/>
        <v>180467.95440000002</v>
      </c>
      <c r="AC595" s="2">
        <f t="shared" si="79"/>
        <v>90077.853200000041</v>
      </c>
      <c r="AD595" s="2">
        <f t="shared" si="80"/>
        <v>270545.80760000006</v>
      </c>
      <c r="AF595">
        <f t="shared" si="81"/>
        <v>8</v>
      </c>
      <c r="AG595">
        <f t="shared" si="82"/>
        <v>2025</v>
      </c>
      <c r="AI595" s="2">
        <f t="shared" si="83"/>
        <v>15935.274000000001</v>
      </c>
      <c r="AJ595">
        <f t="shared" si="84"/>
        <v>19</v>
      </c>
    </row>
    <row r="596" spans="1:36" x14ac:dyDescent="0.2">
      <c r="A596" s="26">
        <v>45879</v>
      </c>
      <c r="B596" s="2">
        <v>10914.990400000001</v>
      </c>
      <c r="C596" s="2">
        <v>10964.192000000001</v>
      </c>
      <c r="D596" s="2">
        <v>10923.196800000002</v>
      </c>
      <c r="E596" s="2">
        <v>11064.104000000001</v>
      </c>
      <c r="F596" s="2">
        <v>11215.296800000002</v>
      </c>
      <c r="G596" s="2">
        <v>11318.0424</v>
      </c>
      <c r="H596" s="2">
        <v>11292.2916</v>
      </c>
      <c r="I596" s="2">
        <v>10386.4136</v>
      </c>
      <c r="J596" s="2">
        <v>9149.7495999999992</v>
      </c>
      <c r="K596" s="2">
        <v>8315.8984</v>
      </c>
      <c r="L596" s="2">
        <v>7685.5051999999996</v>
      </c>
      <c r="M596" s="2">
        <v>8401.2928000000011</v>
      </c>
      <c r="N596" s="2">
        <v>9351.11</v>
      </c>
      <c r="O596" s="2">
        <v>10553.7708</v>
      </c>
      <c r="P596" s="2">
        <v>12156.6592</v>
      </c>
      <c r="Q596" s="2">
        <v>13554.038</v>
      </c>
      <c r="R596" s="2">
        <v>15228.649600000002</v>
      </c>
      <c r="S596" s="2">
        <v>16804.766</v>
      </c>
      <c r="T596" s="2">
        <v>18004.381600000001</v>
      </c>
      <c r="U596" s="2">
        <v>17399.012400000003</v>
      </c>
      <c r="V596" s="2">
        <v>16319.6592</v>
      </c>
      <c r="W596" s="2">
        <v>14122.6716</v>
      </c>
      <c r="X596" s="2">
        <v>12737.1792</v>
      </c>
      <c r="Y596" s="2">
        <v>11900.6324</v>
      </c>
      <c r="AA596" s="28">
        <f t="shared" si="85"/>
        <v>7</v>
      </c>
      <c r="AB596" s="11">
        <f t="shared" si="78"/>
        <v>0</v>
      </c>
      <c r="AC596" s="2">
        <f t="shared" si="79"/>
        <v>289763.5036</v>
      </c>
      <c r="AD596" s="2">
        <f t="shared" si="80"/>
        <v>289763.5036</v>
      </c>
      <c r="AF596">
        <f t="shared" si="81"/>
        <v>8</v>
      </c>
      <c r="AG596">
        <f t="shared" si="82"/>
        <v>2025</v>
      </c>
      <c r="AI596" s="2">
        <f t="shared" si="83"/>
        <v>18004.381600000001</v>
      </c>
      <c r="AJ596">
        <f t="shared" si="84"/>
        <v>19</v>
      </c>
    </row>
    <row r="597" spans="1:36" x14ac:dyDescent="0.2">
      <c r="A597" s="26">
        <v>45880</v>
      </c>
      <c r="B597" s="2">
        <v>12225.65</v>
      </c>
      <c r="C597" s="2">
        <v>12608.8208</v>
      </c>
      <c r="D597" s="2">
        <v>12408.8588</v>
      </c>
      <c r="E597" s="2">
        <v>12664.398000000001</v>
      </c>
      <c r="F597" s="2">
        <v>12949.331200000001</v>
      </c>
      <c r="G597" s="2">
        <v>13804.692000000001</v>
      </c>
      <c r="H597" s="2">
        <v>14791.143600000001</v>
      </c>
      <c r="I597" s="2">
        <v>13973.162399999999</v>
      </c>
      <c r="J597" s="2">
        <v>12582.499599999999</v>
      </c>
      <c r="K597" s="2">
        <v>12360.3932</v>
      </c>
      <c r="L597" s="2">
        <v>12436.5232</v>
      </c>
      <c r="M597" s="2">
        <v>13254.228400000002</v>
      </c>
      <c r="N597" s="2">
        <v>14720.294400000001</v>
      </c>
      <c r="O597" s="2">
        <v>16008.4416</v>
      </c>
      <c r="P597" s="2">
        <v>18150.413199999999</v>
      </c>
      <c r="Q597" s="2">
        <v>19115.824400000001</v>
      </c>
      <c r="R597" s="2">
        <v>21436.975200000001</v>
      </c>
      <c r="S597" s="2">
        <v>21874.186800000003</v>
      </c>
      <c r="T597" s="2">
        <v>22126.027600000001</v>
      </c>
      <c r="U597" s="2">
        <v>20188.9676</v>
      </c>
      <c r="V597" s="2">
        <v>18587.661599999999</v>
      </c>
      <c r="W597" s="2">
        <v>16098.344000000001</v>
      </c>
      <c r="X597" s="2">
        <v>14477.12</v>
      </c>
      <c r="Y597" s="2">
        <v>13567.5252</v>
      </c>
      <c r="AA597" s="28">
        <f t="shared" si="85"/>
        <v>1</v>
      </c>
      <c r="AB597" s="11">
        <f t="shared" si="78"/>
        <v>0</v>
      </c>
      <c r="AC597" s="2">
        <f t="shared" si="79"/>
        <v>372411.4828</v>
      </c>
      <c r="AD597" s="2">
        <f t="shared" si="80"/>
        <v>372411.4828</v>
      </c>
      <c r="AF597">
        <f t="shared" si="81"/>
        <v>8</v>
      </c>
      <c r="AG597">
        <f t="shared" si="82"/>
        <v>2025</v>
      </c>
      <c r="AI597" s="2">
        <f t="shared" si="83"/>
        <v>22126.027600000001</v>
      </c>
      <c r="AJ597">
        <f t="shared" si="84"/>
        <v>19</v>
      </c>
    </row>
    <row r="598" spans="1:36" x14ac:dyDescent="0.2">
      <c r="A598" s="26">
        <v>45881</v>
      </c>
      <c r="B598" s="2">
        <v>14178.1844</v>
      </c>
      <c r="C598" s="2">
        <v>14048.6024</v>
      </c>
      <c r="D598" s="2">
        <v>13943.446400000001</v>
      </c>
      <c r="E598" s="2">
        <v>14031.711200000002</v>
      </c>
      <c r="F598" s="2">
        <v>14220.817200000001</v>
      </c>
      <c r="G598" s="2">
        <v>14972.9908</v>
      </c>
      <c r="H598" s="2">
        <v>15574.266</v>
      </c>
      <c r="I598" s="2">
        <v>15035.063200000001</v>
      </c>
      <c r="J598" s="2">
        <v>14402.728800000001</v>
      </c>
      <c r="K598" s="2">
        <v>13734.7444</v>
      </c>
      <c r="L598" s="2">
        <v>14253.808400000002</v>
      </c>
      <c r="M598" s="2">
        <v>15277.869600000002</v>
      </c>
      <c r="N598" s="2">
        <v>16823.405200000001</v>
      </c>
      <c r="O598" s="2">
        <v>18356.999199999998</v>
      </c>
      <c r="P598" s="2">
        <v>20055.889600000002</v>
      </c>
      <c r="Q598" s="2">
        <v>21248.605200000002</v>
      </c>
      <c r="R598" s="2">
        <v>22213.814000000002</v>
      </c>
      <c r="S598" s="2">
        <v>22462.858000000004</v>
      </c>
      <c r="T598" s="2">
        <v>23049.753600000004</v>
      </c>
      <c r="U598" s="2">
        <v>21178.1976</v>
      </c>
      <c r="V598" s="2">
        <v>19127.775200000004</v>
      </c>
      <c r="W598" s="2">
        <v>16854.179199999999</v>
      </c>
      <c r="X598" s="2">
        <v>14877.743199999999</v>
      </c>
      <c r="Y598" s="2">
        <v>14229.124800000001</v>
      </c>
      <c r="AA598" s="28">
        <f t="shared" si="85"/>
        <v>2</v>
      </c>
      <c r="AB598" s="11">
        <f t="shared" si="78"/>
        <v>288953.43440000003</v>
      </c>
      <c r="AC598" s="2">
        <f t="shared" si="79"/>
        <v>115199.14320000005</v>
      </c>
      <c r="AD598" s="2">
        <f t="shared" si="80"/>
        <v>404152.57760000008</v>
      </c>
      <c r="AF598">
        <f t="shared" si="81"/>
        <v>8</v>
      </c>
      <c r="AG598">
        <f t="shared" si="82"/>
        <v>2025</v>
      </c>
      <c r="AI598" s="2">
        <f t="shared" si="83"/>
        <v>23049.753600000004</v>
      </c>
      <c r="AJ598">
        <f t="shared" si="84"/>
        <v>19</v>
      </c>
    </row>
    <row r="599" spans="1:36" x14ac:dyDescent="0.2">
      <c r="A599" s="26">
        <v>45882</v>
      </c>
      <c r="B599" s="2">
        <v>14495.731600000001</v>
      </c>
      <c r="C599" s="2">
        <v>14427.734400000001</v>
      </c>
      <c r="D599" s="2">
        <v>14118.724800000002</v>
      </c>
      <c r="E599" s="2">
        <v>14150.5844</v>
      </c>
      <c r="F599" s="2">
        <v>14242.0232</v>
      </c>
      <c r="G599" s="2">
        <v>15256.939600000002</v>
      </c>
      <c r="H599" s="2">
        <v>15729.424000000001</v>
      </c>
      <c r="I599" s="2">
        <v>14851.5784</v>
      </c>
      <c r="J599" s="2">
        <v>13767.919599999999</v>
      </c>
      <c r="K599" s="2">
        <v>13700.879200000001</v>
      </c>
      <c r="L599" s="2">
        <v>13626.000400000001</v>
      </c>
      <c r="M599" s="2">
        <v>14875.360400000001</v>
      </c>
      <c r="N599" s="2">
        <v>14985.125600000001</v>
      </c>
      <c r="O599" s="2">
        <v>16405.016800000001</v>
      </c>
      <c r="P599" s="2">
        <v>17870.006399999998</v>
      </c>
      <c r="Q599" s="2">
        <v>19290.403600000001</v>
      </c>
      <c r="R599" s="2">
        <v>20280.930800000002</v>
      </c>
      <c r="S599" s="2">
        <v>21305.626800000002</v>
      </c>
      <c r="T599" s="2">
        <v>21327.283600000002</v>
      </c>
      <c r="U599" s="2">
        <v>19704.182800000002</v>
      </c>
      <c r="V599" s="2">
        <v>17922.418799999999</v>
      </c>
      <c r="W599" s="2">
        <v>15709.1932</v>
      </c>
      <c r="X599" s="2">
        <v>13811.647200000001</v>
      </c>
      <c r="Y599" s="2">
        <v>13262.517600000001</v>
      </c>
      <c r="AA599" s="28">
        <f t="shared" si="85"/>
        <v>3</v>
      </c>
      <c r="AB599" s="11">
        <f t="shared" si="78"/>
        <v>269433.5736</v>
      </c>
      <c r="AC599" s="2">
        <f t="shared" si="79"/>
        <v>115683.67960000003</v>
      </c>
      <c r="AD599" s="2">
        <f t="shared" si="80"/>
        <v>385117.25320000004</v>
      </c>
      <c r="AF599">
        <f t="shared" si="81"/>
        <v>8</v>
      </c>
      <c r="AG599">
        <f t="shared" si="82"/>
        <v>2025</v>
      </c>
      <c r="AI599" s="2">
        <f t="shared" si="83"/>
        <v>21327.283600000002</v>
      </c>
      <c r="AJ599">
        <f t="shared" si="84"/>
        <v>19</v>
      </c>
    </row>
    <row r="600" spans="1:36" x14ac:dyDescent="0.2">
      <c r="A600" s="26">
        <v>45883</v>
      </c>
      <c r="B600" s="2">
        <v>13955.397200000001</v>
      </c>
      <c r="C600" s="2">
        <v>14348.669599999999</v>
      </c>
      <c r="D600" s="2">
        <v>14437.1644</v>
      </c>
      <c r="E600" s="2">
        <v>14499.752</v>
      </c>
      <c r="F600" s="2">
        <v>14735.060400000002</v>
      </c>
      <c r="G600" s="2">
        <v>15345.949600000002</v>
      </c>
      <c r="H600" s="2">
        <v>17083.434000000001</v>
      </c>
      <c r="I600" s="2">
        <v>20880.853600000002</v>
      </c>
      <c r="J600" s="2">
        <v>17602.4244</v>
      </c>
      <c r="K600" s="2">
        <v>17759.900800000003</v>
      </c>
      <c r="L600" s="2">
        <v>14802.763199999999</v>
      </c>
      <c r="M600" s="2">
        <v>14592.138400000002</v>
      </c>
      <c r="N600" s="2">
        <v>15851.2412</v>
      </c>
      <c r="O600" s="2">
        <v>18300.851600000002</v>
      </c>
      <c r="P600" s="2">
        <v>19775.768000000004</v>
      </c>
      <c r="Q600" s="2">
        <v>19589.2932</v>
      </c>
      <c r="R600" s="2">
        <v>21460.021200000003</v>
      </c>
      <c r="S600" s="2">
        <v>21253.564000000002</v>
      </c>
      <c r="T600" s="2">
        <v>20938.004000000001</v>
      </c>
      <c r="U600" s="2">
        <v>18797.752800000002</v>
      </c>
      <c r="V600" s="2">
        <v>17878.019600000003</v>
      </c>
      <c r="W600" s="2">
        <v>15362.509600000001</v>
      </c>
      <c r="X600" s="2">
        <v>13777.276</v>
      </c>
      <c r="Y600" s="2">
        <v>13371.5744</v>
      </c>
      <c r="AA600" s="28">
        <f t="shared" si="85"/>
        <v>4</v>
      </c>
      <c r="AB600" s="11">
        <f t="shared" si="78"/>
        <v>288622.38160000008</v>
      </c>
      <c r="AC600" s="2">
        <f t="shared" si="79"/>
        <v>117777.00159999996</v>
      </c>
      <c r="AD600" s="2">
        <f t="shared" si="80"/>
        <v>406399.38320000004</v>
      </c>
      <c r="AF600">
        <f t="shared" si="81"/>
        <v>8</v>
      </c>
      <c r="AG600">
        <f t="shared" si="82"/>
        <v>2025</v>
      </c>
      <c r="AI600" s="2">
        <f t="shared" si="83"/>
        <v>21460.021200000003</v>
      </c>
      <c r="AJ600">
        <f t="shared" si="84"/>
        <v>17</v>
      </c>
    </row>
    <row r="601" spans="1:36" x14ac:dyDescent="0.2">
      <c r="A601" s="26">
        <v>45884</v>
      </c>
      <c r="B601" s="2">
        <v>13644.483200000001</v>
      </c>
      <c r="C601" s="2">
        <v>13731.211600000001</v>
      </c>
      <c r="D601" s="2">
        <v>13577.718800000001</v>
      </c>
      <c r="E601" s="2">
        <v>13556.144800000002</v>
      </c>
      <c r="F601" s="2">
        <v>13608.060400000002</v>
      </c>
      <c r="G601" s="2">
        <v>14474.2772</v>
      </c>
      <c r="H601" s="2">
        <v>14787.859200000001</v>
      </c>
      <c r="I601" s="2">
        <v>11802.569599999999</v>
      </c>
      <c r="J601" s="2">
        <v>10436.277600000001</v>
      </c>
      <c r="K601" s="2">
        <v>9233.4604000000018</v>
      </c>
      <c r="L601" s="2">
        <v>8573.2592000000004</v>
      </c>
      <c r="M601" s="2">
        <v>9139.3259999999991</v>
      </c>
      <c r="N601" s="2">
        <v>7612.1812000000009</v>
      </c>
      <c r="O601" s="2">
        <v>10304.616400000001</v>
      </c>
      <c r="P601" s="2">
        <v>11203.99</v>
      </c>
      <c r="Q601" s="2">
        <v>12243.82</v>
      </c>
      <c r="R601" s="2">
        <v>13789.42</v>
      </c>
      <c r="S601" s="2">
        <v>16096.945600000001</v>
      </c>
      <c r="T601" s="2">
        <v>17953.036400000001</v>
      </c>
      <c r="U601" s="2">
        <v>17152.204000000002</v>
      </c>
      <c r="V601" s="2">
        <v>15561.9748</v>
      </c>
      <c r="W601" s="2">
        <v>13645.817200000001</v>
      </c>
      <c r="X601" s="2">
        <v>12099.3984</v>
      </c>
      <c r="Y601" s="2">
        <v>11307.112800000001</v>
      </c>
      <c r="AA601" s="28">
        <f t="shared" si="85"/>
        <v>5</v>
      </c>
      <c r="AB601" s="11">
        <f t="shared" si="78"/>
        <v>196848.29680000001</v>
      </c>
      <c r="AC601" s="2">
        <f t="shared" si="79"/>
        <v>108686.86800000002</v>
      </c>
      <c r="AD601" s="2">
        <f t="shared" si="80"/>
        <v>305535.16480000003</v>
      </c>
      <c r="AF601">
        <f t="shared" si="81"/>
        <v>8</v>
      </c>
      <c r="AG601">
        <f t="shared" si="82"/>
        <v>2025</v>
      </c>
      <c r="AI601" s="2">
        <f t="shared" si="83"/>
        <v>17953.036400000001</v>
      </c>
      <c r="AJ601">
        <f t="shared" si="84"/>
        <v>19</v>
      </c>
    </row>
    <row r="602" spans="1:36" x14ac:dyDescent="0.2">
      <c r="A602" s="26">
        <v>45885</v>
      </c>
      <c r="B602" s="2">
        <v>12030.030400000001</v>
      </c>
      <c r="C602" s="2">
        <v>11760.7556</v>
      </c>
      <c r="D602" s="2">
        <v>11630.5388</v>
      </c>
      <c r="E602" s="2">
        <v>11747.0016</v>
      </c>
      <c r="F602" s="2">
        <v>11767.03</v>
      </c>
      <c r="G602" s="2">
        <v>12330.658799999999</v>
      </c>
      <c r="H602" s="2">
        <v>12257.1692</v>
      </c>
      <c r="I602" s="2">
        <v>10001.5316</v>
      </c>
      <c r="J602" s="2">
        <v>8396.7940000000017</v>
      </c>
      <c r="K602" s="2">
        <v>7375.6307999999999</v>
      </c>
      <c r="L602" s="2">
        <v>7033.5472</v>
      </c>
      <c r="M602" s="2">
        <v>7530.1080000000002</v>
      </c>
      <c r="N602" s="2">
        <v>8139.6723999999995</v>
      </c>
      <c r="O602" s="2">
        <v>8817.9423999999999</v>
      </c>
      <c r="P602" s="2">
        <v>9715.5864000000001</v>
      </c>
      <c r="Q602" s="2">
        <v>10884.9156</v>
      </c>
      <c r="R602" s="2">
        <v>12751.807200000001</v>
      </c>
      <c r="S602" s="2">
        <v>15365.683600000002</v>
      </c>
      <c r="T602" s="2">
        <v>17002.087599999999</v>
      </c>
      <c r="U602" s="2">
        <v>16552.198400000001</v>
      </c>
      <c r="V602" s="2">
        <v>15290.289600000002</v>
      </c>
      <c r="W602" s="2">
        <v>13475.332</v>
      </c>
      <c r="X602" s="2">
        <v>12062.7732</v>
      </c>
      <c r="Y602" s="2">
        <v>11720.965600000001</v>
      </c>
      <c r="AA602" s="28">
        <f t="shared" si="85"/>
        <v>6</v>
      </c>
      <c r="AB602" s="11">
        <f t="shared" si="78"/>
        <v>180395.89999999997</v>
      </c>
      <c r="AC602" s="2">
        <f t="shared" si="79"/>
        <v>95244.150000000023</v>
      </c>
      <c r="AD602" s="2">
        <f t="shared" si="80"/>
        <v>275640.05</v>
      </c>
      <c r="AF602">
        <f t="shared" si="81"/>
        <v>8</v>
      </c>
      <c r="AG602">
        <f t="shared" si="82"/>
        <v>2025</v>
      </c>
      <c r="AI602" s="2">
        <f t="shared" si="83"/>
        <v>17002.087599999999</v>
      </c>
      <c r="AJ602">
        <f t="shared" si="84"/>
        <v>19</v>
      </c>
    </row>
    <row r="603" spans="1:36" x14ac:dyDescent="0.2">
      <c r="A603" s="26">
        <v>45886</v>
      </c>
      <c r="B603" s="2">
        <v>11939.575999999999</v>
      </c>
      <c r="C603" s="2">
        <v>11993.7364</v>
      </c>
      <c r="D603" s="2">
        <v>11888.976000000001</v>
      </c>
      <c r="E603" s="2">
        <v>12009.68</v>
      </c>
      <c r="F603" s="2">
        <v>12241.786800000002</v>
      </c>
      <c r="G603" s="2">
        <v>12456.873600000001</v>
      </c>
      <c r="H603" s="2">
        <v>12155.9324</v>
      </c>
      <c r="I603" s="2">
        <v>11401.2472</v>
      </c>
      <c r="J603" s="2">
        <v>9367.1455999999998</v>
      </c>
      <c r="K603" s="2">
        <v>8028.2143999999998</v>
      </c>
      <c r="L603" s="2">
        <v>8363.8395999999993</v>
      </c>
      <c r="M603" s="2">
        <v>10970.678</v>
      </c>
      <c r="N603" s="2">
        <v>11323.038</v>
      </c>
      <c r="O603" s="2">
        <v>13268.626400000001</v>
      </c>
      <c r="P603" s="2">
        <v>16878.8076</v>
      </c>
      <c r="Q603" s="2">
        <v>17574.198800000002</v>
      </c>
      <c r="R603" s="2">
        <v>18741.182000000001</v>
      </c>
      <c r="S603" s="2">
        <v>19144.040800000002</v>
      </c>
      <c r="T603" s="2">
        <v>17853.050800000001</v>
      </c>
      <c r="U603" s="2">
        <v>16071.268400000001</v>
      </c>
      <c r="V603" s="2">
        <v>14463.154400000001</v>
      </c>
      <c r="W603" s="2">
        <v>12407.212000000001</v>
      </c>
      <c r="X603" s="2">
        <v>11202.306400000001</v>
      </c>
      <c r="Y603" s="2">
        <v>10594.674000000001</v>
      </c>
      <c r="AA603" s="28">
        <f t="shared" si="85"/>
        <v>7</v>
      </c>
      <c r="AB603" s="11">
        <f t="shared" si="78"/>
        <v>0</v>
      </c>
      <c r="AC603" s="2">
        <f t="shared" si="79"/>
        <v>312339.24559999997</v>
      </c>
      <c r="AD603" s="2">
        <f t="shared" si="80"/>
        <v>312339.24559999997</v>
      </c>
      <c r="AF603">
        <f t="shared" si="81"/>
        <v>8</v>
      </c>
      <c r="AG603">
        <f t="shared" si="82"/>
        <v>2025</v>
      </c>
      <c r="AI603" s="2">
        <f t="shared" si="83"/>
        <v>19144.040800000002</v>
      </c>
      <c r="AJ603">
        <f t="shared" si="84"/>
        <v>18</v>
      </c>
    </row>
    <row r="604" spans="1:36" x14ac:dyDescent="0.2">
      <c r="A604" s="26">
        <v>45887</v>
      </c>
      <c r="B604" s="2">
        <v>10916.002399999999</v>
      </c>
      <c r="C604" s="2">
        <v>11646.234</v>
      </c>
      <c r="D604" s="2">
        <v>11458.048000000001</v>
      </c>
      <c r="E604" s="2">
        <v>11728.0036</v>
      </c>
      <c r="F604" s="2">
        <v>12273.186400000001</v>
      </c>
      <c r="G604" s="2">
        <v>13114.8024</v>
      </c>
      <c r="H604" s="2">
        <v>13991.691200000001</v>
      </c>
      <c r="I604" s="2">
        <v>11675.710800000001</v>
      </c>
      <c r="J604" s="2">
        <v>9092.5532000000003</v>
      </c>
      <c r="K604" s="2">
        <v>7692.81</v>
      </c>
      <c r="L604" s="2">
        <v>11257.377600000002</v>
      </c>
      <c r="M604" s="2">
        <v>7947.7695999999996</v>
      </c>
      <c r="N604" s="2">
        <v>8066.6887999999999</v>
      </c>
      <c r="O604" s="2">
        <v>8625.7912000000015</v>
      </c>
      <c r="P604" s="2">
        <v>9472.0807999999997</v>
      </c>
      <c r="Q604" s="2">
        <v>9685.8979999999992</v>
      </c>
      <c r="R604" s="2">
        <v>11212.205600000001</v>
      </c>
      <c r="S604" s="2">
        <v>13734.542000000001</v>
      </c>
      <c r="T604" s="2">
        <v>15780.014799999999</v>
      </c>
      <c r="U604" s="2">
        <v>15537.852400000002</v>
      </c>
      <c r="V604" s="2">
        <v>14507.296</v>
      </c>
      <c r="W604" s="2">
        <v>12641.867200000001</v>
      </c>
      <c r="X604" s="2">
        <v>11177.061600000001</v>
      </c>
      <c r="Y604" s="2">
        <v>10368.381600000001</v>
      </c>
      <c r="AA604" s="28">
        <f t="shared" si="85"/>
        <v>1</v>
      </c>
      <c r="AB604" s="11">
        <f t="shared" si="78"/>
        <v>0</v>
      </c>
      <c r="AC604" s="2">
        <f t="shared" si="79"/>
        <v>273603.86920000002</v>
      </c>
      <c r="AD604" s="2">
        <f t="shared" si="80"/>
        <v>273603.86920000002</v>
      </c>
      <c r="AF604">
        <f t="shared" si="81"/>
        <v>8</v>
      </c>
      <c r="AG604">
        <f t="shared" si="82"/>
        <v>2025</v>
      </c>
      <c r="AI604" s="2">
        <f t="shared" si="83"/>
        <v>15780.014799999999</v>
      </c>
      <c r="AJ604">
        <f t="shared" si="84"/>
        <v>19</v>
      </c>
    </row>
    <row r="605" spans="1:36" x14ac:dyDescent="0.2">
      <c r="A605" s="26">
        <v>45888</v>
      </c>
      <c r="B605" s="2">
        <v>10485.957600000002</v>
      </c>
      <c r="C605" s="2">
        <v>10672.2024</v>
      </c>
      <c r="D605" s="2">
        <v>10739.104800000001</v>
      </c>
      <c r="E605" s="2">
        <v>11082.384400000001</v>
      </c>
      <c r="F605" s="2">
        <v>11599.810800000001</v>
      </c>
      <c r="G605" s="2">
        <v>12612.2708</v>
      </c>
      <c r="H605" s="2">
        <v>13466.141200000002</v>
      </c>
      <c r="I605" s="2">
        <v>11624.8256</v>
      </c>
      <c r="J605" s="2">
        <v>10192.312</v>
      </c>
      <c r="K605" s="2">
        <v>8395.6072000000004</v>
      </c>
      <c r="L605" s="2">
        <v>6929.7344000000003</v>
      </c>
      <c r="M605" s="2">
        <v>6874.6080000000002</v>
      </c>
      <c r="N605" s="2">
        <v>7048.1292000000003</v>
      </c>
      <c r="O605" s="2">
        <v>7738.0371999999998</v>
      </c>
      <c r="P605" s="2">
        <v>8031.2504000000008</v>
      </c>
      <c r="Q605" s="2">
        <v>8642.5720000000001</v>
      </c>
      <c r="R605" s="2">
        <v>10517.136400000001</v>
      </c>
      <c r="S605" s="2">
        <v>13846.653200000001</v>
      </c>
      <c r="T605" s="2">
        <v>16093.2104</v>
      </c>
      <c r="U605" s="2">
        <v>15469.919600000001</v>
      </c>
      <c r="V605" s="2">
        <v>14240.8732</v>
      </c>
      <c r="W605" s="2">
        <v>12560.106800000001</v>
      </c>
      <c r="X605" s="2">
        <v>11034.1396</v>
      </c>
      <c r="Y605" s="2">
        <v>10518.3416</v>
      </c>
      <c r="AA605" s="28">
        <f t="shared" si="85"/>
        <v>2</v>
      </c>
      <c r="AB605" s="11">
        <f t="shared" si="78"/>
        <v>169239.1152</v>
      </c>
      <c r="AC605" s="2">
        <f t="shared" si="79"/>
        <v>91176.213599999959</v>
      </c>
      <c r="AD605" s="2">
        <f t="shared" si="80"/>
        <v>260415.32879999996</v>
      </c>
      <c r="AF605">
        <f t="shared" si="81"/>
        <v>8</v>
      </c>
      <c r="AG605">
        <f t="shared" si="82"/>
        <v>2025</v>
      </c>
      <c r="AI605" s="2">
        <f t="shared" si="83"/>
        <v>16093.2104</v>
      </c>
      <c r="AJ605">
        <f t="shared" si="84"/>
        <v>19</v>
      </c>
    </row>
    <row r="606" spans="1:36" x14ac:dyDescent="0.2">
      <c r="A606" s="26">
        <v>45889</v>
      </c>
      <c r="B606" s="2">
        <v>11087.177600000001</v>
      </c>
      <c r="C606" s="2">
        <v>11019.373600000001</v>
      </c>
      <c r="D606" s="2">
        <v>11136.9956</v>
      </c>
      <c r="E606" s="2">
        <v>11495.804800000002</v>
      </c>
      <c r="F606" s="2">
        <v>12072.884000000002</v>
      </c>
      <c r="G606" s="2">
        <v>12871.6556</v>
      </c>
      <c r="H606" s="2">
        <v>13887.280400000001</v>
      </c>
      <c r="I606" s="2">
        <v>13433.655999999999</v>
      </c>
      <c r="J606" s="2">
        <v>12795.231200000002</v>
      </c>
      <c r="K606" s="2">
        <v>10976.0232</v>
      </c>
      <c r="L606" s="2">
        <v>9471.9243999999999</v>
      </c>
      <c r="M606" s="2">
        <v>10061.1752</v>
      </c>
      <c r="N606" s="2">
        <v>8861.6056000000008</v>
      </c>
      <c r="O606" s="2">
        <v>9398.6095999999998</v>
      </c>
      <c r="P606" s="2">
        <v>11076.275600000001</v>
      </c>
      <c r="Q606" s="2">
        <v>12482.872800000001</v>
      </c>
      <c r="R606" s="2">
        <v>14187.1636</v>
      </c>
      <c r="S606" s="2">
        <v>14173.731600000001</v>
      </c>
      <c r="T606" s="2">
        <v>16069.2076</v>
      </c>
      <c r="U606" s="2">
        <v>15427.553600000003</v>
      </c>
      <c r="V606" s="2">
        <v>14510.617200000001</v>
      </c>
      <c r="W606" s="2">
        <v>12525.800000000001</v>
      </c>
      <c r="X606" s="2">
        <v>11202.4076</v>
      </c>
      <c r="Y606" s="2">
        <v>10398.116</v>
      </c>
      <c r="AA606" s="28">
        <f t="shared" si="85"/>
        <v>3</v>
      </c>
      <c r="AB606" s="11">
        <f t="shared" si="78"/>
        <v>196653.8548</v>
      </c>
      <c r="AC606" s="2">
        <f t="shared" si="79"/>
        <v>93969.287600000011</v>
      </c>
      <c r="AD606" s="2">
        <f t="shared" si="80"/>
        <v>290623.14240000001</v>
      </c>
      <c r="AF606">
        <f t="shared" si="81"/>
        <v>8</v>
      </c>
      <c r="AG606">
        <f t="shared" si="82"/>
        <v>2025</v>
      </c>
      <c r="AI606" s="2">
        <f t="shared" si="83"/>
        <v>16069.2076</v>
      </c>
      <c r="AJ606">
        <f t="shared" si="84"/>
        <v>19</v>
      </c>
    </row>
    <row r="607" spans="1:36" x14ac:dyDescent="0.2">
      <c r="A607" s="26">
        <v>45890</v>
      </c>
      <c r="B607" s="2">
        <v>10895.228800000001</v>
      </c>
      <c r="C607" s="2">
        <v>11175.745999999999</v>
      </c>
      <c r="D607" s="2">
        <v>11238.149600000001</v>
      </c>
      <c r="E607" s="2">
        <v>11508.1144</v>
      </c>
      <c r="F607" s="2">
        <v>12010.5172</v>
      </c>
      <c r="G607" s="2">
        <v>13245.562000000002</v>
      </c>
      <c r="H607" s="2">
        <v>13992.832</v>
      </c>
      <c r="I607" s="2">
        <v>11998.134000000002</v>
      </c>
      <c r="J607" s="2">
        <v>8895.5168000000012</v>
      </c>
      <c r="K607" s="2">
        <v>6911.6932000000006</v>
      </c>
      <c r="L607" s="2">
        <v>6192.8696</v>
      </c>
      <c r="M607" s="2">
        <v>6157.56</v>
      </c>
      <c r="N607" s="2">
        <v>6507.5832</v>
      </c>
      <c r="O607" s="2">
        <v>7116.9820000000009</v>
      </c>
      <c r="P607" s="2">
        <v>7923.7392000000009</v>
      </c>
      <c r="Q607" s="2">
        <v>9065.974400000001</v>
      </c>
      <c r="R607" s="2">
        <v>11145.1744</v>
      </c>
      <c r="S607" s="2">
        <v>14230.385200000001</v>
      </c>
      <c r="T607" s="2">
        <v>16465.856400000001</v>
      </c>
      <c r="U607" s="2">
        <v>16129.136399999999</v>
      </c>
      <c r="V607" s="2">
        <v>14884.312000000002</v>
      </c>
      <c r="W607" s="2">
        <v>13041.938400000001</v>
      </c>
      <c r="X607" s="2">
        <v>11510.9848</v>
      </c>
      <c r="Y607" s="2">
        <v>10868.723600000001</v>
      </c>
      <c r="AA607" s="28">
        <f t="shared" si="85"/>
        <v>4</v>
      </c>
      <c r="AB607" s="11">
        <f t="shared" si="78"/>
        <v>168177.84000000005</v>
      </c>
      <c r="AC607" s="2">
        <f t="shared" si="79"/>
        <v>94934.873599999963</v>
      </c>
      <c r="AD607" s="2">
        <f t="shared" si="80"/>
        <v>263112.71360000002</v>
      </c>
      <c r="AF607">
        <f t="shared" si="81"/>
        <v>8</v>
      </c>
      <c r="AG607">
        <f t="shared" si="82"/>
        <v>2025</v>
      </c>
      <c r="AI607" s="2">
        <f t="shared" si="83"/>
        <v>16465.856400000001</v>
      </c>
      <c r="AJ607">
        <f t="shared" si="84"/>
        <v>19</v>
      </c>
    </row>
    <row r="608" spans="1:36" x14ac:dyDescent="0.2">
      <c r="A608" s="26">
        <v>45891</v>
      </c>
      <c r="B608" s="2">
        <v>11164.9912</v>
      </c>
      <c r="C608" s="2">
        <v>11426.501200000001</v>
      </c>
      <c r="D608" s="2">
        <v>11248.582399999999</v>
      </c>
      <c r="E608" s="2">
        <v>11641.854800000001</v>
      </c>
      <c r="F608" s="2">
        <v>12013.608400000001</v>
      </c>
      <c r="G608" s="2">
        <v>13017.392800000001</v>
      </c>
      <c r="H608" s="2">
        <v>14216.787600000001</v>
      </c>
      <c r="I608" s="2">
        <v>12054.5208</v>
      </c>
      <c r="J608" s="2">
        <v>9507.0316000000003</v>
      </c>
      <c r="K608" s="2">
        <v>7777.7444000000005</v>
      </c>
      <c r="L608" s="2">
        <v>6839.0775999999996</v>
      </c>
      <c r="M608" s="2">
        <v>7364.9404000000004</v>
      </c>
      <c r="N608" s="2">
        <v>8542.7520000000004</v>
      </c>
      <c r="O608" s="2">
        <v>8852.2952000000005</v>
      </c>
      <c r="P608" s="2">
        <v>9444.9315999999999</v>
      </c>
      <c r="Q608" s="2">
        <v>10695.184000000001</v>
      </c>
      <c r="R608" s="2">
        <v>12583.484</v>
      </c>
      <c r="S608" s="2">
        <v>15158.830800000002</v>
      </c>
      <c r="T608" s="2">
        <v>17202.739600000001</v>
      </c>
      <c r="U608" s="2">
        <v>16648.899600000001</v>
      </c>
      <c r="V608" s="2">
        <v>15203.036800000002</v>
      </c>
      <c r="W608" s="2">
        <v>13323.486000000001</v>
      </c>
      <c r="X608" s="2">
        <v>11950.974800000002</v>
      </c>
      <c r="Y608" s="2">
        <v>11366.9864</v>
      </c>
      <c r="AA608" s="28">
        <f t="shared" si="85"/>
        <v>5</v>
      </c>
      <c r="AB608" s="11">
        <f t="shared" si="78"/>
        <v>183149.92920000001</v>
      </c>
      <c r="AC608" s="2">
        <f t="shared" si="79"/>
        <v>96096.704800000007</v>
      </c>
      <c r="AD608" s="2">
        <f t="shared" si="80"/>
        <v>279246.63400000002</v>
      </c>
      <c r="AF608">
        <f t="shared" si="81"/>
        <v>8</v>
      </c>
      <c r="AG608">
        <f t="shared" si="82"/>
        <v>2025</v>
      </c>
      <c r="AI608" s="2">
        <f t="shared" si="83"/>
        <v>17202.739600000001</v>
      </c>
      <c r="AJ608">
        <f t="shared" si="84"/>
        <v>19</v>
      </c>
    </row>
    <row r="609" spans="1:36" x14ac:dyDescent="0.2">
      <c r="A609" s="26">
        <v>45892</v>
      </c>
      <c r="B609" s="2">
        <v>11732.806</v>
      </c>
      <c r="C609" s="2">
        <v>11803.6736</v>
      </c>
      <c r="D609" s="2">
        <v>11701.029200000001</v>
      </c>
      <c r="E609" s="2">
        <v>11648.478800000001</v>
      </c>
      <c r="F609" s="2">
        <v>12028.402</v>
      </c>
      <c r="G609" s="2">
        <v>12610.467600000002</v>
      </c>
      <c r="H609" s="2">
        <v>12635.832</v>
      </c>
      <c r="I609" s="2">
        <v>11657.724800000002</v>
      </c>
      <c r="J609" s="2">
        <v>11171.6612</v>
      </c>
      <c r="K609" s="2">
        <v>7009.5352000000003</v>
      </c>
      <c r="L609" s="2">
        <v>5982.8888000000006</v>
      </c>
      <c r="M609" s="2">
        <v>6211.7296000000006</v>
      </c>
      <c r="N609" s="2">
        <v>6699.2008000000005</v>
      </c>
      <c r="O609" s="2">
        <v>7263.7588000000005</v>
      </c>
      <c r="P609" s="2">
        <v>8530.6356000000014</v>
      </c>
      <c r="Q609" s="2">
        <v>10009.2412</v>
      </c>
      <c r="R609" s="2">
        <v>11974.241599999999</v>
      </c>
      <c r="S609" s="2">
        <v>15852.308400000002</v>
      </c>
      <c r="T609" s="2">
        <v>17465.3076</v>
      </c>
      <c r="U609" s="2">
        <v>16735.499199999998</v>
      </c>
      <c r="V609" s="2">
        <v>15224.702800000001</v>
      </c>
      <c r="W609" s="2">
        <v>13531.5072</v>
      </c>
      <c r="X609" s="2">
        <v>12048.4488</v>
      </c>
      <c r="Y609" s="2">
        <v>11431.984399999999</v>
      </c>
      <c r="AA609" s="28">
        <f t="shared" si="85"/>
        <v>6</v>
      </c>
      <c r="AB609" s="11">
        <f t="shared" si="78"/>
        <v>177368.3916</v>
      </c>
      <c r="AC609" s="2">
        <f t="shared" si="79"/>
        <v>95592.673600000009</v>
      </c>
      <c r="AD609" s="2">
        <f t="shared" si="80"/>
        <v>272961.06520000001</v>
      </c>
      <c r="AF609">
        <f t="shared" si="81"/>
        <v>8</v>
      </c>
      <c r="AG609">
        <f t="shared" si="82"/>
        <v>2025</v>
      </c>
      <c r="AI609" s="2">
        <f t="shared" si="83"/>
        <v>17465.3076</v>
      </c>
      <c r="AJ609">
        <f t="shared" si="84"/>
        <v>19</v>
      </c>
    </row>
    <row r="610" spans="1:36" x14ac:dyDescent="0.2">
      <c r="A610" s="26">
        <v>45893</v>
      </c>
      <c r="B610" s="2">
        <v>12034.5016</v>
      </c>
      <c r="C610" s="2">
        <v>11994.8496</v>
      </c>
      <c r="D610" s="2">
        <v>11984.260400000001</v>
      </c>
      <c r="E610" s="2">
        <v>12032.486800000001</v>
      </c>
      <c r="F610" s="2">
        <v>12212.9172</v>
      </c>
      <c r="G610" s="2">
        <v>12550.906800000001</v>
      </c>
      <c r="H610" s="2">
        <v>12525.367600000001</v>
      </c>
      <c r="I610" s="2">
        <v>10498.055600000002</v>
      </c>
      <c r="J610" s="2">
        <v>8157.6768000000011</v>
      </c>
      <c r="K610" s="2">
        <v>6725.0344000000005</v>
      </c>
      <c r="L610" s="2">
        <v>6046.5896000000002</v>
      </c>
      <c r="M610" s="2">
        <v>6982.5976000000001</v>
      </c>
      <c r="N610" s="2">
        <v>7125.3540000000003</v>
      </c>
      <c r="O610" s="2">
        <v>8437.366</v>
      </c>
      <c r="P610" s="2">
        <v>9832.2331999999988</v>
      </c>
      <c r="Q610" s="2">
        <v>11550.3608</v>
      </c>
      <c r="R610" s="2">
        <v>14213.972400000001</v>
      </c>
      <c r="S610" s="2">
        <v>16743.0524</v>
      </c>
      <c r="T610" s="2">
        <v>17203.843600000004</v>
      </c>
      <c r="U610" s="2">
        <v>16526.088800000001</v>
      </c>
      <c r="V610" s="2">
        <v>15107.062400000003</v>
      </c>
      <c r="W610" s="2">
        <v>13279.8688</v>
      </c>
      <c r="X610" s="2">
        <v>11966.5964</v>
      </c>
      <c r="Y610" s="2">
        <v>11649.0308</v>
      </c>
      <c r="AA610" s="28">
        <f t="shared" si="85"/>
        <v>7</v>
      </c>
      <c r="AB610" s="11">
        <f t="shared" si="78"/>
        <v>0</v>
      </c>
      <c r="AC610" s="2">
        <f t="shared" si="79"/>
        <v>277380.07359999995</v>
      </c>
      <c r="AD610" s="2">
        <f t="shared" si="80"/>
        <v>277380.07359999995</v>
      </c>
      <c r="AF610">
        <f t="shared" si="81"/>
        <v>8</v>
      </c>
      <c r="AG610">
        <f t="shared" si="82"/>
        <v>2025</v>
      </c>
      <c r="AI610" s="2">
        <f t="shared" si="83"/>
        <v>17203.843600000004</v>
      </c>
      <c r="AJ610">
        <f t="shared" si="84"/>
        <v>19</v>
      </c>
    </row>
    <row r="611" spans="1:36" x14ac:dyDescent="0.2">
      <c r="A611" s="26">
        <v>45894</v>
      </c>
      <c r="B611" s="2">
        <v>12216.624800000001</v>
      </c>
      <c r="C611" s="2">
        <v>12754.898400000002</v>
      </c>
      <c r="D611" s="2">
        <v>12792.397600000002</v>
      </c>
      <c r="E611" s="2">
        <v>13284.956400000001</v>
      </c>
      <c r="F611" s="2">
        <v>13812.6592</v>
      </c>
      <c r="G611" s="2">
        <v>15095.019600000001</v>
      </c>
      <c r="H611" s="2">
        <v>16595.420000000002</v>
      </c>
      <c r="I611" s="2">
        <v>17392.3884</v>
      </c>
      <c r="J611" s="2">
        <v>18305.745999999999</v>
      </c>
      <c r="K611" s="2">
        <v>18598.655600000002</v>
      </c>
      <c r="L611" s="2">
        <v>18402.355200000002</v>
      </c>
      <c r="M611" s="2">
        <v>18008.429600000003</v>
      </c>
      <c r="N611" s="2">
        <v>18210.461599999999</v>
      </c>
      <c r="O611" s="2">
        <v>18343.521200000003</v>
      </c>
      <c r="P611" s="2">
        <v>18874.674000000003</v>
      </c>
      <c r="Q611" s="2">
        <v>19064.313600000001</v>
      </c>
      <c r="R611" s="2">
        <v>18714.0144</v>
      </c>
      <c r="S611" s="2">
        <v>18629.530800000004</v>
      </c>
      <c r="T611" s="2">
        <v>18733.610400000001</v>
      </c>
      <c r="U611" s="2">
        <v>17486.1548</v>
      </c>
      <c r="V611" s="2">
        <v>15685.733200000001</v>
      </c>
      <c r="W611" s="2">
        <v>13779.649600000001</v>
      </c>
      <c r="X611" s="2">
        <v>12350.2364</v>
      </c>
      <c r="Y611" s="2">
        <v>11767.471600000001</v>
      </c>
      <c r="AA611" s="28">
        <f t="shared" si="85"/>
        <v>1</v>
      </c>
      <c r="AB611" s="11">
        <f t="shared" si="78"/>
        <v>0</v>
      </c>
      <c r="AC611" s="2">
        <f t="shared" si="79"/>
        <v>388898.92240000004</v>
      </c>
      <c r="AD611" s="2">
        <f t="shared" si="80"/>
        <v>388898.92240000004</v>
      </c>
      <c r="AF611">
        <f t="shared" si="81"/>
        <v>8</v>
      </c>
      <c r="AG611">
        <f t="shared" si="82"/>
        <v>2025</v>
      </c>
      <c r="AI611" s="2">
        <f t="shared" si="83"/>
        <v>19064.313600000001</v>
      </c>
      <c r="AJ611">
        <f t="shared" si="84"/>
        <v>16</v>
      </c>
    </row>
    <row r="612" spans="1:36" x14ac:dyDescent="0.2">
      <c r="A612" s="26">
        <v>45895</v>
      </c>
      <c r="B612" s="2">
        <v>12443.331200000001</v>
      </c>
      <c r="C612" s="2">
        <v>12823.153200000001</v>
      </c>
      <c r="D612" s="2">
        <v>12847.064000000002</v>
      </c>
      <c r="E612" s="2">
        <v>13147.4164</v>
      </c>
      <c r="F612" s="2">
        <v>13731.9292</v>
      </c>
      <c r="G612" s="2">
        <v>14877.430400000001</v>
      </c>
      <c r="H612" s="2">
        <v>15540.3732</v>
      </c>
      <c r="I612" s="2">
        <v>14863.225600000002</v>
      </c>
      <c r="J612" s="2">
        <v>12332.7932</v>
      </c>
      <c r="K612" s="2">
        <v>10678.403199999999</v>
      </c>
      <c r="L612" s="2">
        <v>9884.9584000000013</v>
      </c>
      <c r="M612" s="2">
        <v>11376.904</v>
      </c>
      <c r="N612" s="2">
        <v>12656.936800000001</v>
      </c>
      <c r="O612" s="2">
        <v>13564.894000000002</v>
      </c>
      <c r="P612" s="2">
        <v>13315.1324</v>
      </c>
      <c r="Q612" s="2">
        <v>14087.444800000001</v>
      </c>
      <c r="R612" s="2">
        <v>15183.404</v>
      </c>
      <c r="S612" s="2">
        <v>17109.838000000003</v>
      </c>
      <c r="T612" s="2">
        <v>18642.5304</v>
      </c>
      <c r="U612" s="2">
        <v>18138.407200000001</v>
      </c>
      <c r="V612" s="2">
        <v>16245.709600000002</v>
      </c>
      <c r="W612" s="2">
        <v>14173.335999999999</v>
      </c>
      <c r="X612" s="2">
        <v>12415.998</v>
      </c>
      <c r="Y612" s="2">
        <v>11551.409599999999</v>
      </c>
      <c r="AA612" s="28">
        <f t="shared" si="85"/>
        <v>2</v>
      </c>
      <c r="AB612" s="11">
        <f t="shared" si="78"/>
        <v>224669.91559999998</v>
      </c>
      <c r="AC612" s="2">
        <f t="shared" si="79"/>
        <v>106962.10720000011</v>
      </c>
      <c r="AD612" s="2">
        <f t="shared" si="80"/>
        <v>331632.02280000009</v>
      </c>
      <c r="AF612">
        <f t="shared" si="81"/>
        <v>8</v>
      </c>
      <c r="AG612">
        <f t="shared" si="82"/>
        <v>2025</v>
      </c>
      <c r="AI612" s="2">
        <f t="shared" si="83"/>
        <v>18642.5304</v>
      </c>
      <c r="AJ612">
        <f t="shared" si="84"/>
        <v>19</v>
      </c>
    </row>
    <row r="613" spans="1:36" x14ac:dyDescent="0.2">
      <c r="A613" s="26">
        <v>45896</v>
      </c>
      <c r="B613" s="2">
        <v>11980.736800000001</v>
      </c>
      <c r="C613" s="2">
        <v>12072.543600000001</v>
      </c>
      <c r="D613" s="2">
        <v>12034.2348</v>
      </c>
      <c r="E613" s="2">
        <v>12300.6484</v>
      </c>
      <c r="F613" s="2">
        <v>12707.1044</v>
      </c>
      <c r="G613" s="2">
        <v>14000.753199999999</v>
      </c>
      <c r="H613" s="2">
        <v>15377.882800000001</v>
      </c>
      <c r="I613" s="2">
        <v>12914.914000000001</v>
      </c>
      <c r="J613" s="2">
        <v>10053.769200000001</v>
      </c>
      <c r="K613" s="2">
        <v>9054.5204000000012</v>
      </c>
      <c r="L613" s="2">
        <v>7387.0572000000002</v>
      </c>
      <c r="M613" s="2">
        <v>9004.6380000000008</v>
      </c>
      <c r="N613" s="2">
        <v>10769.335999999999</v>
      </c>
      <c r="O613" s="2">
        <v>12358.636</v>
      </c>
      <c r="P613" s="2">
        <v>13644.704000000002</v>
      </c>
      <c r="Q613" s="2">
        <v>13011.3208</v>
      </c>
      <c r="R613" s="2">
        <v>15358.341999999999</v>
      </c>
      <c r="S613" s="2">
        <v>17877.7988</v>
      </c>
      <c r="T613" s="2">
        <v>18002.872800000001</v>
      </c>
      <c r="U613" s="2">
        <v>17352.0648</v>
      </c>
      <c r="V613" s="2">
        <v>15550.060800000003</v>
      </c>
      <c r="W613" s="2">
        <v>13644.9524</v>
      </c>
      <c r="X613" s="2">
        <v>11939.1896</v>
      </c>
      <c r="Y613" s="2">
        <v>11302.328799999999</v>
      </c>
      <c r="AA613" s="28">
        <f t="shared" si="85"/>
        <v>3</v>
      </c>
      <c r="AB613" s="11">
        <f t="shared" si="78"/>
        <v>207924.17680000004</v>
      </c>
      <c r="AC613" s="2">
        <f t="shared" si="79"/>
        <v>101776.23279999991</v>
      </c>
      <c r="AD613" s="2">
        <f t="shared" si="80"/>
        <v>309700.40959999996</v>
      </c>
      <c r="AF613">
        <f t="shared" si="81"/>
        <v>8</v>
      </c>
      <c r="AG613">
        <f t="shared" si="82"/>
        <v>2025</v>
      </c>
      <c r="AI613" s="2">
        <f t="shared" si="83"/>
        <v>18002.872800000001</v>
      </c>
      <c r="AJ613">
        <f t="shared" si="84"/>
        <v>19</v>
      </c>
    </row>
    <row r="614" spans="1:36" x14ac:dyDescent="0.2">
      <c r="A614" s="26">
        <v>45897</v>
      </c>
      <c r="B614" s="2">
        <v>11744.434800000001</v>
      </c>
      <c r="C614" s="2">
        <v>12140.6788</v>
      </c>
      <c r="D614" s="2">
        <v>12039.8284</v>
      </c>
      <c r="E614" s="2">
        <v>12288.780400000001</v>
      </c>
      <c r="F614" s="2">
        <v>12900.654</v>
      </c>
      <c r="G614" s="2">
        <v>14085.6692</v>
      </c>
      <c r="H614" s="2">
        <v>15411.150000000001</v>
      </c>
      <c r="I614" s="2">
        <v>12805.4432</v>
      </c>
      <c r="J614" s="2">
        <v>9060.7120000000014</v>
      </c>
      <c r="K614" s="2">
        <v>7019.9128000000001</v>
      </c>
      <c r="L614" s="2">
        <v>6252.6512000000002</v>
      </c>
      <c r="M614" s="2">
        <v>7911.9080000000004</v>
      </c>
      <c r="N614" s="2">
        <v>7956.8959999999997</v>
      </c>
      <c r="O614" s="2">
        <v>7414.9516000000003</v>
      </c>
      <c r="P614" s="2">
        <v>8009.1059999999998</v>
      </c>
      <c r="Q614" s="2">
        <v>8857.9807999999994</v>
      </c>
      <c r="R614" s="2">
        <v>11566.01</v>
      </c>
      <c r="S614" s="2">
        <v>15068.477600000002</v>
      </c>
      <c r="T614" s="2">
        <v>17611.569199999998</v>
      </c>
      <c r="U614" s="2">
        <v>17020.524400000002</v>
      </c>
      <c r="V614" s="2">
        <v>15687.775600000001</v>
      </c>
      <c r="W614" s="2">
        <v>13597.5908</v>
      </c>
      <c r="X614" s="2">
        <v>12271.42</v>
      </c>
      <c r="Y614" s="2">
        <v>11490.8644</v>
      </c>
      <c r="AA614" s="28">
        <f t="shared" si="85"/>
        <v>4</v>
      </c>
      <c r="AB614" s="11">
        <f t="shared" si="78"/>
        <v>178112.92920000001</v>
      </c>
      <c r="AC614" s="2">
        <f t="shared" si="79"/>
        <v>102102.06</v>
      </c>
      <c r="AD614" s="2">
        <f t="shared" si="80"/>
        <v>280214.98920000001</v>
      </c>
      <c r="AF614">
        <f t="shared" si="81"/>
        <v>8</v>
      </c>
      <c r="AG614">
        <f t="shared" si="82"/>
        <v>2025</v>
      </c>
      <c r="AI614" s="2">
        <f t="shared" si="83"/>
        <v>17611.569199999998</v>
      </c>
      <c r="AJ614">
        <f t="shared" si="84"/>
        <v>19</v>
      </c>
    </row>
    <row r="615" spans="1:36" x14ac:dyDescent="0.2">
      <c r="A615" s="26">
        <v>45898</v>
      </c>
      <c r="B615" s="2">
        <v>12086.7484</v>
      </c>
      <c r="C615" s="2">
        <v>12121.055200000001</v>
      </c>
      <c r="D615" s="2">
        <v>12030.1224</v>
      </c>
      <c r="E615" s="2">
        <v>12455.070400000001</v>
      </c>
      <c r="F615" s="2">
        <v>12841.810800000001</v>
      </c>
      <c r="G615" s="2">
        <v>14131.66</v>
      </c>
      <c r="H615" s="2">
        <v>15407.525200000002</v>
      </c>
      <c r="I615" s="2">
        <v>15259.902</v>
      </c>
      <c r="J615" s="2">
        <v>14863.004800000001</v>
      </c>
      <c r="K615" s="2">
        <v>14339.6628</v>
      </c>
      <c r="L615" s="2">
        <v>11499.1628</v>
      </c>
      <c r="M615" s="2">
        <v>14177.485200000001</v>
      </c>
      <c r="N615" s="2">
        <v>15125.6464</v>
      </c>
      <c r="O615" s="2">
        <v>16357.526399999999</v>
      </c>
      <c r="P615" s="2">
        <v>17111.972400000002</v>
      </c>
      <c r="Q615" s="2">
        <v>16817.0664</v>
      </c>
      <c r="R615" s="2">
        <v>18040.565200000001</v>
      </c>
      <c r="S615" s="2">
        <v>18384.038</v>
      </c>
      <c r="T615" s="2">
        <v>17981.565600000002</v>
      </c>
      <c r="U615" s="2">
        <v>16564.664400000001</v>
      </c>
      <c r="V615" s="2">
        <v>14978.897200000001</v>
      </c>
      <c r="W615" s="2">
        <v>13267.825999999999</v>
      </c>
      <c r="X615" s="2">
        <v>11998.428400000001</v>
      </c>
      <c r="Y615" s="2">
        <v>11562.992399999999</v>
      </c>
      <c r="AA615" s="28">
        <f t="shared" si="85"/>
        <v>5</v>
      </c>
      <c r="AB615" s="11">
        <f t="shared" si="78"/>
        <v>246767.41400000005</v>
      </c>
      <c r="AC615" s="2">
        <f t="shared" si="79"/>
        <v>102636.98479999992</v>
      </c>
      <c r="AD615" s="2">
        <f t="shared" si="80"/>
        <v>349404.39879999997</v>
      </c>
      <c r="AF615">
        <f t="shared" si="81"/>
        <v>8</v>
      </c>
      <c r="AG615">
        <f t="shared" si="82"/>
        <v>2025</v>
      </c>
      <c r="AI615" s="2">
        <f t="shared" si="83"/>
        <v>18384.038</v>
      </c>
      <c r="AJ615">
        <f t="shared" si="84"/>
        <v>18</v>
      </c>
    </row>
    <row r="616" spans="1:36" x14ac:dyDescent="0.2">
      <c r="A616" s="26">
        <v>45899</v>
      </c>
      <c r="B616" s="2">
        <v>11982.907999999999</v>
      </c>
      <c r="C616" s="2">
        <v>11964.885200000001</v>
      </c>
      <c r="D616" s="2">
        <v>12117.706400000001</v>
      </c>
      <c r="E616" s="2">
        <v>12110.7052</v>
      </c>
      <c r="F616" s="2">
        <v>12537.410400000001</v>
      </c>
      <c r="G616" s="2">
        <v>13124.729200000002</v>
      </c>
      <c r="H616" s="2">
        <v>13809.2736</v>
      </c>
      <c r="I616" s="2">
        <v>14080.544800000001</v>
      </c>
      <c r="J616" s="2">
        <v>14678.728800000001</v>
      </c>
      <c r="K616" s="2">
        <v>13795.639200000001</v>
      </c>
      <c r="L616" s="2">
        <v>11383.3624</v>
      </c>
      <c r="M616" s="2">
        <v>9990.1420000000016</v>
      </c>
      <c r="N616" s="2">
        <v>9645.8044000000009</v>
      </c>
      <c r="O616" s="2">
        <v>8640.9528000000009</v>
      </c>
      <c r="P616" s="2">
        <v>9181.1400000000012</v>
      </c>
      <c r="Q616" s="2">
        <v>8974.83</v>
      </c>
      <c r="R616" s="2">
        <v>12225.870800000001</v>
      </c>
      <c r="S616" s="2">
        <v>15912.062400000003</v>
      </c>
      <c r="T616" s="2">
        <v>16810.019199999999</v>
      </c>
      <c r="U616" s="2">
        <v>16368.943600000002</v>
      </c>
      <c r="V616" s="2">
        <v>14891.8652</v>
      </c>
      <c r="W616" s="2">
        <v>13109.107600000001</v>
      </c>
      <c r="X616" s="2">
        <v>11839.02</v>
      </c>
      <c r="Y616" s="2">
        <v>11317.9964</v>
      </c>
      <c r="AA616" s="28">
        <f t="shared" si="85"/>
        <v>6</v>
      </c>
      <c r="AB616" s="11">
        <f t="shared" si="78"/>
        <v>201528.03320000001</v>
      </c>
      <c r="AC616" s="2">
        <f t="shared" si="79"/>
        <v>98965.61440000002</v>
      </c>
      <c r="AD616" s="2">
        <f t="shared" si="80"/>
        <v>300493.64760000003</v>
      </c>
      <c r="AF616">
        <f t="shared" si="81"/>
        <v>8</v>
      </c>
      <c r="AG616">
        <f t="shared" si="82"/>
        <v>2025</v>
      </c>
      <c r="AI616" s="2">
        <f t="shared" si="83"/>
        <v>16810.019199999999</v>
      </c>
      <c r="AJ616">
        <f t="shared" si="84"/>
        <v>19</v>
      </c>
    </row>
    <row r="617" spans="1:36" x14ac:dyDescent="0.2">
      <c r="A617" s="26">
        <v>45900</v>
      </c>
      <c r="B617" s="2">
        <v>11670.292000000001</v>
      </c>
      <c r="C617" s="2">
        <v>11526.082</v>
      </c>
      <c r="D617" s="2">
        <v>11544.62</v>
      </c>
      <c r="E617" s="2">
        <v>11784.3536</v>
      </c>
      <c r="F617" s="2">
        <v>11885.700800000001</v>
      </c>
      <c r="G617" s="2">
        <v>12330.0332</v>
      </c>
      <c r="H617" s="2">
        <v>12690.185600000001</v>
      </c>
      <c r="I617" s="2">
        <v>10804.5628</v>
      </c>
      <c r="J617" s="2">
        <v>7614.2328000000007</v>
      </c>
      <c r="K617" s="2">
        <v>5566.2943999999998</v>
      </c>
      <c r="L617" s="2">
        <v>5117.0308000000005</v>
      </c>
      <c r="M617" s="2">
        <v>5892.9312</v>
      </c>
      <c r="N617" s="2">
        <v>6912.3924000000006</v>
      </c>
      <c r="O617" s="2">
        <v>7733.75</v>
      </c>
      <c r="P617" s="2">
        <v>8380.2892000000011</v>
      </c>
      <c r="Q617" s="2">
        <v>8920.3107999999993</v>
      </c>
      <c r="R617" s="2">
        <v>10744.772000000001</v>
      </c>
      <c r="S617" s="2">
        <v>14407.080400000001</v>
      </c>
      <c r="T617" s="2">
        <v>16580.010000000002</v>
      </c>
      <c r="U617" s="2">
        <v>16304.8932</v>
      </c>
      <c r="V617" s="2">
        <v>14787.178400000001</v>
      </c>
      <c r="W617" s="2">
        <v>13164.059200000002</v>
      </c>
      <c r="X617" s="2">
        <v>11917.707600000002</v>
      </c>
      <c r="Y617" s="2">
        <v>11536.0272</v>
      </c>
      <c r="AA617" s="28">
        <f t="shared" si="85"/>
        <v>7</v>
      </c>
      <c r="AB617" s="11">
        <f t="shared" si="78"/>
        <v>0</v>
      </c>
      <c r="AC617" s="2">
        <f t="shared" si="79"/>
        <v>259814.78960000002</v>
      </c>
      <c r="AD617" s="2">
        <f t="shared" si="80"/>
        <v>259814.78960000002</v>
      </c>
      <c r="AF617">
        <f t="shared" si="81"/>
        <v>8</v>
      </c>
      <c r="AG617">
        <f t="shared" si="82"/>
        <v>2025</v>
      </c>
      <c r="AI617" s="2">
        <f t="shared" si="83"/>
        <v>16580.010000000002</v>
      </c>
      <c r="AJ617">
        <f t="shared" si="84"/>
        <v>19</v>
      </c>
    </row>
    <row r="618" spans="1:36" x14ac:dyDescent="0.2">
      <c r="A618" s="7">
        <v>45901</v>
      </c>
      <c r="B618" s="14">
        <v>12073.454400000001</v>
      </c>
      <c r="C618" s="14">
        <v>12177.368400000001</v>
      </c>
      <c r="D618" s="14">
        <v>11939.1252</v>
      </c>
      <c r="E618" s="14">
        <v>12068.4036</v>
      </c>
      <c r="F618" s="14">
        <v>12321.882000000001</v>
      </c>
      <c r="G618" s="14">
        <v>12959.7364</v>
      </c>
      <c r="H618" s="14">
        <v>12866.043600000001</v>
      </c>
      <c r="I618" s="14">
        <v>9856.2728000000006</v>
      </c>
      <c r="J618" s="14">
        <v>7439.5064000000002</v>
      </c>
      <c r="K618" s="14">
        <v>6661.1220000000003</v>
      </c>
      <c r="L618" s="14">
        <v>6368.3136000000004</v>
      </c>
      <c r="M618" s="14">
        <v>7032.3512000000001</v>
      </c>
      <c r="N618" s="14">
        <v>8165.7543999999998</v>
      </c>
      <c r="O618" s="14">
        <v>9511.3096000000005</v>
      </c>
      <c r="P618" s="14">
        <v>10526.557200000001</v>
      </c>
      <c r="Q618" s="14">
        <v>11940.036</v>
      </c>
      <c r="R618" s="14">
        <v>14137.594000000001</v>
      </c>
      <c r="S618" s="14">
        <v>17090.002800000002</v>
      </c>
      <c r="T618" s="14">
        <v>18513.850000000002</v>
      </c>
      <c r="U618" s="14">
        <v>17514.858800000002</v>
      </c>
      <c r="V618" s="14">
        <v>15426.882</v>
      </c>
      <c r="W618" s="14">
        <v>13919.1952</v>
      </c>
      <c r="X618" s="14">
        <v>12681.0316</v>
      </c>
      <c r="Y618" s="14">
        <v>11960.027600000001</v>
      </c>
      <c r="AA618" s="28">
        <f t="shared" si="85"/>
        <v>1</v>
      </c>
      <c r="AB618" s="11">
        <f t="shared" si="78"/>
        <v>0</v>
      </c>
      <c r="AC618" s="2">
        <f t="shared" si="79"/>
        <v>285150.67879999999</v>
      </c>
      <c r="AD618" s="2">
        <f t="shared" si="80"/>
        <v>285150.67879999999</v>
      </c>
      <c r="AF618">
        <f t="shared" si="81"/>
        <v>9</v>
      </c>
      <c r="AG618">
        <f t="shared" si="82"/>
        <v>2025</v>
      </c>
      <c r="AI618" s="2">
        <f t="shared" si="83"/>
        <v>18513.850000000002</v>
      </c>
      <c r="AJ618">
        <f t="shared" si="84"/>
        <v>19</v>
      </c>
    </row>
    <row r="619" spans="1:36" x14ac:dyDescent="0.2">
      <c r="A619" s="7">
        <v>45902</v>
      </c>
      <c r="B619" s="14">
        <v>12363.2544</v>
      </c>
      <c r="C619" s="14">
        <v>12442.705600000001</v>
      </c>
      <c r="D619" s="14">
        <v>12253.755999999999</v>
      </c>
      <c r="E619" s="14">
        <v>12560.180400000001</v>
      </c>
      <c r="F619" s="14">
        <v>12981.834800000001</v>
      </c>
      <c r="G619" s="14">
        <v>14348.145200000001</v>
      </c>
      <c r="H619" s="14">
        <v>15625.831999999999</v>
      </c>
      <c r="I619" s="14">
        <v>13297.937600000001</v>
      </c>
      <c r="J619" s="14">
        <v>10902.9108</v>
      </c>
      <c r="K619" s="14">
        <v>10378.888000000001</v>
      </c>
      <c r="L619" s="14">
        <v>10475.920400000001</v>
      </c>
      <c r="M619" s="14">
        <v>10417.8316</v>
      </c>
      <c r="N619" s="14">
        <v>11679.022800000001</v>
      </c>
      <c r="O619" s="14">
        <v>11856.711600000001</v>
      </c>
      <c r="P619" s="14">
        <v>13415.9184</v>
      </c>
      <c r="Q619" s="14">
        <v>13712.7472</v>
      </c>
      <c r="R619" s="14">
        <v>14598.918799999999</v>
      </c>
      <c r="S619" s="14">
        <v>17510.369200000001</v>
      </c>
      <c r="T619" s="14">
        <v>18674.868400000003</v>
      </c>
      <c r="U619" s="14">
        <v>17617.659600000003</v>
      </c>
      <c r="V619" s="14">
        <v>15261.208400000001</v>
      </c>
      <c r="W619" s="14">
        <v>14071.9244</v>
      </c>
      <c r="X619" s="14">
        <v>12907.9864</v>
      </c>
      <c r="Y619" s="14">
        <v>12139.344800000001</v>
      </c>
      <c r="AA619" s="28">
        <f t="shared" si="85"/>
        <v>2</v>
      </c>
      <c r="AB619" s="11">
        <f t="shared" si="78"/>
        <v>216780.8236</v>
      </c>
      <c r="AC619" s="2">
        <f t="shared" si="79"/>
        <v>104715.05320000008</v>
      </c>
      <c r="AD619" s="2">
        <f t="shared" si="80"/>
        <v>321495.87680000009</v>
      </c>
      <c r="AF619">
        <f t="shared" si="81"/>
        <v>9</v>
      </c>
      <c r="AG619">
        <f t="shared" si="82"/>
        <v>2025</v>
      </c>
      <c r="AI619" s="2">
        <f t="shared" si="83"/>
        <v>18674.868400000003</v>
      </c>
      <c r="AJ619">
        <f t="shared" si="84"/>
        <v>19</v>
      </c>
    </row>
    <row r="620" spans="1:36" x14ac:dyDescent="0.2">
      <c r="A620" s="7">
        <v>45903</v>
      </c>
      <c r="B620" s="14">
        <v>7975.4248000000007</v>
      </c>
      <c r="C620" s="14">
        <v>9472.1268000000018</v>
      </c>
      <c r="D620" s="14">
        <v>9613.898799999999</v>
      </c>
      <c r="E620" s="14">
        <v>11060.286</v>
      </c>
      <c r="F620" s="14">
        <v>12703.148400000002</v>
      </c>
      <c r="G620" s="14">
        <v>14181.358400000001</v>
      </c>
      <c r="H620" s="14">
        <v>15685.0432</v>
      </c>
      <c r="I620" s="14">
        <v>13775.206</v>
      </c>
      <c r="J620" s="14">
        <v>10943.142400000001</v>
      </c>
      <c r="K620" s="14">
        <v>9386.4564000000009</v>
      </c>
      <c r="L620" s="14">
        <v>7851.0868000000009</v>
      </c>
      <c r="M620" s="14">
        <v>7549.1795999999995</v>
      </c>
      <c r="N620" s="14">
        <v>9496.1020000000008</v>
      </c>
      <c r="O620" s="14">
        <v>9240.5259999999998</v>
      </c>
      <c r="P620" s="14">
        <v>9689.0812000000005</v>
      </c>
      <c r="Q620" s="14">
        <v>10773.963600000001</v>
      </c>
      <c r="R620" s="14">
        <v>13334.112000000001</v>
      </c>
      <c r="S620" s="14">
        <v>17515.125599999999</v>
      </c>
      <c r="T620" s="14">
        <v>18722.533600000002</v>
      </c>
      <c r="U620" s="14">
        <v>17327.556</v>
      </c>
      <c r="V620" s="14">
        <v>15326.0316</v>
      </c>
      <c r="W620" s="14">
        <v>13994.5064</v>
      </c>
      <c r="X620" s="14">
        <v>12933.175999999999</v>
      </c>
      <c r="Y620" s="14">
        <v>12091.0908</v>
      </c>
      <c r="AA620" s="28">
        <f t="shared" si="85"/>
        <v>3</v>
      </c>
      <c r="AB620" s="11">
        <f t="shared" ref="AB620:AB677" si="86">IF(AND(AA620&gt;1,AA620&lt;7),SUM(I620:X620),0)</f>
        <v>197857.78520000001</v>
      </c>
      <c r="AC620" s="2">
        <f t="shared" ref="AC620:AC677" si="87">SUM(B620:Y620)-AB620</f>
        <v>92782.377199999959</v>
      </c>
      <c r="AD620" s="2">
        <f t="shared" ref="AD620:AD677" si="88">SUM(AB620+AC620)</f>
        <v>290640.16239999997</v>
      </c>
      <c r="AF620">
        <f t="shared" ref="AF620:AF677" si="89">MONTH(A620)</f>
        <v>9</v>
      </c>
      <c r="AG620">
        <f t="shared" ref="AG620:AG677" si="90">YEAR(A620)</f>
        <v>2025</v>
      </c>
      <c r="AI620" s="2">
        <f t="shared" ref="AI620:AI677" si="91">MAX(B620:Y620)</f>
        <v>18722.533600000002</v>
      </c>
      <c r="AJ620">
        <f t="shared" ref="AJ620:AJ677" si="92">INDEX($B$8:$Y$8,MATCH(AI620,B620:Y620,0))</f>
        <v>19</v>
      </c>
    </row>
    <row r="621" spans="1:36" x14ac:dyDescent="0.2">
      <c r="A621" s="7">
        <v>45904</v>
      </c>
      <c r="B621" s="14">
        <v>12497.1052</v>
      </c>
      <c r="C621" s="14">
        <v>12701.207200000001</v>
      </c>
      <c r="D621" s="14">
        <v>12854.1296</v>
      </c>
      <c r="E621" s="14">
        <v>12920.958400000001</v>
      </c>
      <c r="F621" s="14">
        <v>13485.378400000001</v>
      </c>
      <c r="G621" s="14">
        <v>14855.801200000002</v>
      </c>
      <c r="H621" s="14">
        <v>16554.25</v>
      </c>
      <c r="I621" s="14">
        <v>14849.508400000001</v>
      </c>
      <c r="J621" s="14">
        <v>14148.146400000001</v>
      </c>
      <c r="K621" s="14">
        <v>11305.521200000001</v>
      </c>
      <c r="L621" s="14">
        <v>9226.8916000000008</v>
      </c>
      <c r="M621" s="14">
        <v>8109.3307999999997</v>
      </c>
      <c r="N621" s="14">
        <v>8564.9884000000002</v>
      </c>
      <c r="O621" s="14">
        <v>8833.0671999999995</v>
      </c>
      <c r="P621" s="14">
        <v>9825.8852000000006</v>
      </c>
      <c r="Q621" s="14">
        <v>11062.944800000001</v>
      </c>
      <c r="R621" s="14">
        <v>13302.408799999999</v>
      </c>
      <c r="S621" s="14">
        <v>17069.4316</v>
      </c>
      <c r="T621" s="14">
        <v>18492.4692</v>
      </c>
      <c r="U621" s="14">
        <v>17703.2932</v>
      </c>
      <c r="V621" s="14">
        <v>15414.756399999998</v>
      </c>
      <c r="W621" s="14">
        <v>14214.0092</v>
      </c>
      <c r="X621" s="14">
        <v>13148.630800000001</v>
      </c>
      <c r="Y621" s="14">
        <v>12525.671200000001</v>
      </c>
      <c r="AA621" s="28">
        <f t="shared" si="85"/>
        <v>4</v>
      </c>
      <c r="AB621" s="11">
        <f t="shared" si="86"/>
        <v>205271.28320000006</v>
      </c>
      <c r="AC621" s="2">
        <f t="shared" si="87"/>
        <v>108394.50119999988</v>
      </c>
      <c r="AD621" s="2">
        <f t="shared" si="88"/>
        <v>313665.78439999995</v>
      </c>
      <c r="AF621">
        <f t="shared" si="89"/>
        <v>9</v>
      </c>
      <c r="AG621">
        <f t="shared" si="90"/>
        <v>2025</v>
      </c>
      <c r="AI621" s="2">
        <f t="shared" si="91"/>
        <v>18492.4692</v>
      </c>
      <c r="AJ621">
        <f t="shared" si="92"/>
        <v>19</v>
      </c>
    </row>
    <row r="622" spans="1:36" x14ac:dyDescent="0.2">
      <c r="A622" s="7">
        <v>45905</v>
      </c>
      <c r="B622" s="14">
        <v>12795.452000000001</v>
      </c>
      <c r="C622" s="14">
        <v>13323.228400000002</v>
      </c>
      <c r="D622" s="14">
        <v>13055.766</v>
      </c>
      <c r="E622" s="14">
        <v>13408.4112</v>
      </c>
      <c r="F622" s="14">
        <v>14000.026400000001</v>
      </c>
      <c r="G622" s="14">
        <v>15300.253199999999</v>
      </c>
      <c r="H622" s="14">
        <v>16527.146800000002</v>
      </c>
      <c r="I622" s="14">
        <v>15701.943600000002</v>
      </c>
      <c r="J622" s="14">
        <v>15995.846800000001</v>
      </c>
      <c r="K622" s="14">
        <v>16439.636399999999</v>
      </c>
      <c r="L622" s="14">
        <v>15187.1392</v>
      </c>
      <c r="M622" s="14">
        <v>12704.3444</v>
      </c>
      <c r="N622" s="14">
        <v>14700.716800000002</v>
      </c>
      <c r="O622" s="14">
        <v>16748.784</v>
      </c>
      <c r="P622" s="14">
        <v>18380.422400000003</v>
      </c>
      <c r="Q622" s="14">
        <v>19696.675600000002</v>
      </c>
      <c r="R622" s="14">
        <v>20016.035200000002</v>
      </c>
      <c r="S622" s="14">
        <v>20239.466399999998</v>
      </c>
      <c r="T622" s="14">
        <v>18720.758000000002</v>
      </c>
      <c r="U622" s="14">
        <v>17037.222400000002</v>
      </c>
      <c r="V622" s="14">
        <v>15039.580400000001</v>
      </c>
      <c r="W622" s="14">
        <v>14189.224400000001</v>
      </c>
      <c r="X622" s="14">
        <v>13553.568800000001</v>
      </c>
      <c r="Y622" s="14">
        <v>12879.880400000002</v>
      </c>
      <c r="AA622" s="28">
        <f t="shared" si="85"/>
        <v>5</v>
      </c>
      <c r="AB622" s="11">
        <f t="shared" si="86"/>
        <v>264351.36479999998</v>
      </c>
      <c r="AC622" s="2">
        <f t="shared" si="87"/>
        <v>111290.16440000001</v>
      </c>
      <c r="AD622" s="2">
        <f t="shared" si="88"/>
        <v>375641.52919999999</v>
      </c>
      <c r="AF622">
        <f t="shared" si="89"/>
        <v>9</v>
      </c>
      <c r="AG622">
        <f t="shared" si="90"/>
        <v>2025</v>
      </c>
      <c r="AI622" s="2">
        <f t="shared" si="91"/>
        <v>20239.466399999998</v>
      </c>
      <c r="AJ622">
        <f t="shared" si="92"/>
        <v>18</v>
      </c>
    </row>
    <row r="623" spans="1:36" x14ac:dyDescent="0.2">
      <c r="A623" s="7">
        <v>45906</v>
      </c>
      <c r="B623" s="14">
        <v>13370.1116</v>
      </c>
      <c r="C623" s="14">
        <v>13509.8228</v>
      </c>
      <c r="D623" s="14">
        <v>13534.7824</v>
      </c>
      <c r="E623" s="14">
        <v>13658.0072</v>
      </c>
      <c r="F623" s="14">
        <v>13912.5988</v>
      </c>
      <c r="G623" s="14">
        <v>14309.9928</v>
      </c>
      <c r="H623" s="14">
        <v>14855.2952</v>
      </c>
      <c r="I623" s="14">
        <v>14116.526</v>
      </c>
      <c r="J623" s="14">
        <v>15048.881600000001</v>
      </c>
      <c r="K623" s="14">
        <v>15973.085999999999</v>
      </c>
      <c r="L623" s="14">
        <v>16031.515200000002</v>
      </c>
      <c r="M623" s="14">
        <v>15618.5272</v>
      </c>
      <c r="N623" s="14">
        <v>13831.243199999999</v>
      </c>
      <c r="O623" s="14">
        <v>14493.036</v>
      </c>
      <c r="P623" s="14">
        <v>17397.420800000004</v>
      </c>
      <c r="Q623" s="14">
        <v>20067.472400000002</v>
      </c>
      <c r="R623" s="14">
        <v>21676.837599999999</v>
      </c>
      <c r="S623" s="14">
        <v>22113.626</v>
      </c>
      <c r="T623" s="14">
        <v>19414.346000000001</v>
      </c>
      <c r="U623" s="14">
        <v>16944.3024</v>
      </c>
      <c r="V623" s="14">
        <v>14757.554400000001</v>
      </c>
      <c r="W623" s="14">
        <v>13847.3616</v>
      </c>
      <c r="X623" s="14">
        <v>12972.505999999999</v>
      </c>
      <c r="Y623" s="14">
        <v>12518.5044</v>
      </c>
      <c r="AA623" s="28">
        <f t="shared" si="85"/>
        <v>6</v>
      </c>
      <c r="AB623" s="11">
        <f t="shared" si="86"/>
        <v>264304.24240000005</v>
      </c>
      <c r="AC623" s="2">
        <f t="shared" si="87"/>
        <v>109669.11519999994</v>
      </c>
      <c r="AD623" s="2">
        <f t="shared" si="88"/>
        <v>373973.35759999999</v>
      </c>
      <c r="AF623">
        <f t="shared" si="89"/>
        <v>9</v>
      </c>
      <c r="AG623">
        <f t="shared" si="90"/>
        <v>2025</v>
      </c>
      <c r="AI623" s="2">
        <f t="shared" si="91"/>
        <v>22113.626</v>
      </c>
      <c r="AJ623">
        <f t="shared" si="92"/>
        <v>18</v>
      </c>
    </row>
    <row r="624" spans="1:36" x14ac:dyDescent="0.2">
      <c r="A624" s="7">
        <v>45907</v>
      </c>
      <c r="B624" s="14">
        <v>12792.894400000001</v>
      </c>
      <c r="C624" s="14">
        <v>12810.935600000001</v>
      </c>
      <c r="D624" s="14">
        <v>12709.054800000002</v>
      </c>
      <c r="E624" s="14">
        <v>12650.211600000001</v>
      </c>
      <c r="F624" s="14">
        <v>12991.034800000001</v>
      </c>
      <c r="G624" s="14">
        <v>13419.2672</v>
      </c>
      <c r="H624" s="14">
        <v>13876.7096</v>
      </c>
      <c r="I624" s="14">
        <v>13239.039200000001</v>
      </c>
      <c r="J624" s="14">
        <v>14419.886800000002</v>
      </c>
      <c r="K624" s="14">
        <v>15379.676800000001</v>
      </c>
      <c r="L624" s="14">
        <v>16124.039600000002</v>
      </c>
      <c r="M624" s="14">
        <v>15964.493200000001</v>
      </c>
      <c r="N624" s="14">
        <v>16618.254400000002</v>
      </c>
      <c r="O624" s="14">
        <v>16185.799199999999</v>
      </c>
      <c r="P624" s="14">
        <v>16516.566800000001</v>
      </c>
      <c r="Q624" s="14">
        <v>17604.798000000003</v>
      </c>
      <c r="R624" s="14">
        <v>17703.072400000001</v>
      </c>
      <c r="S624" s="14">
        <v>18421.040399999998</v>
      </c>
      <c r="T624" s="14">
        <v>17404.5324</v>
      </c>
      <c r="U624" s="14">
        <v>16248.671999999999</v>
      </c>
      <c r="V624" s="14">
        <v>14560.4076</v>
      </c>
      <c r="W624" s="14">
        <v>13289.4552</v>
      </c>
      <c r="X624" s="14">
        <v>12568.1752</v>
      </c>
      <c r="Y624" s="14">
        <v>12019.5056</v>
      </c>
      <c r="AA624" s="28">
        <f t="shared" si="85"/>
        <v>7</v>
      </c>
      <c r="AB624" s="11">
        <f t="shared" si="86"/>
        <v>0</v>
      </c>
      <c r="AC624" s="2">
        <f t="shared" si="87"/>
        <v>355517.52280000004</v>
      </c>
      <c r="AD624" s="2">
        <f t="shared" si="88"/>
        <v>355517.52280000004</v>
      </c>
      <c r="AF624">
        <f t="shared" si="89"/>
        <v>9</v>
      </c>
      <c r="AG624">
        <f t="shared" si="90"/>
        <v>2025</v>
      </c>
      <c r="AI624" s="2">
        <f t="shared" si="91"/>
        <v>18421.040399999998</v>
      </c>
      <c r="AJ624">
        <f t="shared" si="92"/>
        <v>18</v>
      </c>
    </row>
    <row r="625" spans="1:36" x14ac:dyDescent="0.2">
      <c r="A625" s="7">
        <v>45908</v>
      </c>
      <c r="B625" s="14">
        <v>12298.955600000001</v>
      </c>
      <c r="C625" s="14">
        <v>12529.783600000001</v>
      </c>
      <c r="D625" s="14">
        <v>12612.5744</v>
      </c>
      <c r="E625" s="14">
        <v>12887.038</v>
      </c>
      <c r="F625" s="14">
        <v>13241.4036</v>
      </c>
      <c r="G625" s="14">
        <v>14473.4216</v>
      </c>
      <c r="H625" s="14">
        <v>16280.191200000001</v>
      </c>
      <c r="I625" s="14">
        <v>12983.352800000001</v>
      </c>
      <c r="J625" s="14">
        <v>9200.6440000000002</v>
      </c>
      <c r="K625" s="14">
        <v>7581.9500000000007</v>
      </c>
      <c r="L625" s="14">
        <v>6970.9596000000001</v>
      </c>
      <c r="M625" s="14">
        <v>7953.9336000000003</v>
      </c>
      <c r="N625" s="14">
        <v>8990.1664000000001</v>
      </c>
      <c r="O625" s="14">
        <v>9725.6420000000016</v>
      </c>
      <c r="P625" s="14">
        <v>11464.8652</v>
      </c>
      <c r="Q625" s="14">
        <v>12133.834000000001</v>
      </c>
      <c r="R625" s="14">
        <v>15083.354000000001</v>
      </c>
      <c r="S625" s="14">
        <v>17213.6692</v>
      </c>
      <c r="T625" s="14">
        <v>17771.6492</v>
      </c>
      <c r="U625" s="14">
        <v>17173.851600000002</v>
      </c>
      <c r="V625" s="14">
        <v>15071.642400000001</v>
      </c>
      <c r="W625" s="14">
        <v>13672.322399999999</v>
      </c>
      <c r="X625" s="14">
        <v>12640.974800000002</v>
      </c>
      <c r="Y625" s="14">
        <v>12205.272000000001</v>
      </c>
      <c r="AA625" s="28">
        <f t="shared" si="85"/>
        <v>1</v>
      </c>
      <c r="AB625" s="11">
        <f t="shared" si="86"/>
        <v>0</v>
      </c>
      <c r="AC625" s="2">
        <f t="shared" si="87"/>
        <v>302161.45120000001</v>
      </c>
      <c r="AD625" s="2">
        <f t="shared" si="88"/>
        <v>302161.45120000001</v>
      </c>
      <c r="AF625">
        <f t="shared" si="89"/>
        <v>9</v>
      </c>
      <c r="AG625">
        <f t="shared" si="90"/>
        <v>2025</v>
      </c>
      <c r="AI625" s="2">
        <f t="shared" si="91"/>
        <v>17771.6492</v>
      </c>
      <c r="AJ625">
        <f t="shared" si="92"/>
        <v>19</v>
      </c>
    </row>
    <row r="626" spans="1:36" x14ac:dyDescent="0.2">
      <c r="A626" s="7">
        <v>45909</v>
      </c>
      <c r="B626" s="14">
        <v>12399.5208</v>
      </c>
      <c r="C626" s="14">
        <v>12726.9948</v>
      </c>
      <c r="D626" s="14">
        <v>12792.011200000001</v>
      </c>
      <c r="E626" s="14">
        <v>13100.2572</v>
      </c>
      <c r="F626" s="14">
        <v>13687.419599999999</v>
      </c>
      <c r="G626" s="14">
        <v>15282.690399999999</v>
      </c>
      <c r="H626" s="14">
        <v>16871.686800000003</v>
      </c>
      <c r="I626" s="14">
        <v>13384.739599999999</v>
      </c>
      <c r="J626" s="14">
        <v>9451.5187999999998</v>
      </c>
      <c r="K626" s="14">
        <v>7514.5415999999996</v>
      </c>
      <c r="L626" s="14">
        <v>6527.4276</v>
      </c>
      <c r="M626" s="14">
        <v>6475.0796</v>
      </c>
      <c r="N626" s="14">
        <v>6817.2736000000004</v>
      </c>
      <c r="O626" s="14">
        <v>7814.8296</v>
      </c>
      <c r="P626" s="14">
        <v>8669.4084000000003</v>
      </c>
      <c r="Q626" s="14">
        <v>9824.652399999999</v>
      </c>
      <c r="R626" s="14">
        <v>13163.728000000001</v>
      </c>
      <c r="S626" s="14">
        <v>17185.563200000001</v>
      </c>
      <c r="T626" s="14">
        <v>18376.2824</v>
      </c>
      <c r="U626" s="14">
        <v>17530.6276</v>
      </c>
      <c r="V626" s="14">
        <v>15224.463600000003</v>
      </c>
      <c r="W626" s="14">
        <v>13851.124400000001</v>
      </c>
      <c r="X626" s="14">
        <v>12720.067200000001</v>
      </c>
      <c r="Y626" s="14">
        <v>12144.5244</v>
      </c>
      <c r="AA626" s="28">
        <f t="shared" si="85"/>
        <v>2</v>
      </c>
      <c r="AB626" s="11">
        <f t="shared" si="86"/>
        <v>184531.32759999999</v>
      </c>
      <c r="AC626" s="2">
        <f t="shared" si="87"/>
        <v>109005.10520000002</v>
      </c>
      <c r="AD626" s="2">
        <f t="shared" si="88"/>
        <v>293536.43280000001</v>
      </c>
      <c r="AF626">
        <f t="shared" si="89"/>
        <v>9</v>
      </c>
      <c r="AG626">
        <f t="shared" si="90"/>
        <v>2025</v>
      </c>
      <c r="AI626" s="2">
        <f t="shared" si="91"/>
        <v>18376.2824</v>
      </c>
      <c r="AJ626">
        <f t="shared" si="92"/>
        <v>19</v>
      </c>
    </row>
    <row r="627" spans="1:36" x14ac:dyDescent="0.2">
      <c r="A627" s="7">
        <v>45910</v>
      </c>
      <c r="B627" s="14">
        <v>12484.4092</v>
      </c>
      <c r="C627" s="14">
        <v>12885.124400000001</v>
      </c>
      <c r="D627" s="14">
        <v>12808.617200000001</v>
      </c>
      <c r="E627" s="14">
        <v>13132.6504</v>
      </c>
      <c r="F627" s="14">
        <v>13823.791200000001</v>
      </c>
      <c r="G627" s="14">
        <v>15475.982400000003</v>
      </c>
      <c r="H627" s="14">
        <v>17416.087599999999</v>
      </c>
      <c r="I627" s="14">
        <v>14422.9964</v>
      </c>
      <c r="J627" s="14">
        <v>11288.961200000002</v>
      </c>
      <c r="K627" s="14">
        <v>8660.1992000000009</v>
      </c>
      <c r="L627" s="14">
        <v>7744.0264000000006</v>
      </c>
      <c r="M627" s="14">
        <v>7563.1820000000007</v>
      </c>
      <c r="N627" s="14">
        <v>8178.7264000000005</v>
      </c>
      <c r="O627" s="14">
        <v>8344.3080000000009</v>
      </c>
      <c r="P627" s="14">
        <v>8347.8592000000008</v>
      </c>
      <c r="Q627" s="14">
        <v>9434.7196000000004</v>
      </c>
      <c r="R627" s="14">
        <v>12338.12</v>
      </c>
      <c r="S627" s="14">
        <v>16982.399600000001</v>
      </c>
      <c r="T627" s="14">
        <v>18637.7372</v>
      </c>
      <c r="U627" s="14">
        <v>17837.907599999999</v>
      </c>
      <c r="V627" s="14">
        <v>15623.458400000001</v>
      </c>
      <c r="W627" s="14">
        <v>14199.537600000001</v>
      </c>
      <c r="X627" s="14">
        <v>13093.118</v>
      </c>
      <c r="Y627" s="14">
        <v>12435.18</v>
      </c>
      <c r="AA627" s="28">
        <f t="shared" si="85"/>
        <v>3</v>
      </c>
      <c r="AB627" s="11">
        <f t="shared" si="86"/>
        <v>192697.2568</v>
      </c>
      <c r="AC627" s="2">
        <f t="shared" si="87"/>
        <v>110461.84239999999</v>
      </c>
      <c r="AD627" s="2">
        <f t="shared" si="88"/>
        <v>303159.0992</v>
      </c>
      <c r="AF627">
        <f t="shared" si="89"/>
        <v>9</v>
      </c>
      <c r="AG627">
        <f t="shared" si="90"/>
        <v>2025</v>
      </c>
      <c r="AI627" s="2">
        <f t="shared" si="91"/>
        <v>18637.7372</v>
      </c>
      <c r="AJ627">
        <f t="shared" si="92"/>
        <v>19</v>
      </c>
    </row>
    <row r="628" spans="1:36" x14ac:dyDescent="0.2">
      <c r="A628" s="7">
        <v>45911</v>
      </c>
      <c r="B628" s="14">
        <v>12759.6548</v>
      </c>
      <c r="C628" s="14">
        <v>12710.6924</v>
      </c>
      <c r="D628" s="14">
        <v>12602.380800000001</v>
      </c>
      <c r="E628" s="14">
        <v>13167.803600000001</v>
      </c>
      <c r="F628" s="14">
        <v>13808.9884</v>
      </c>
      <c r="G628" s="14">
        <v>15327.7428</v>
      </c>
      <c r="H628" s="14">
        <v>17184.891599999999</v>
      </c>
      <c r="I628" s="14">
        <v>13661.503199999999</v>
      </c>
      <c r="J628" s="14">
        <v>9745.5416000000005</v>
      </c>
      <c r="K628" s="14">
        <v>7673.8672000000006</v>
      </c>
      <c r="L628" s="14">
        <v>6838.4336000000003</v>
      </c>
      <c r="M628" s="14">
        <v>6959.6343999999999</v>
      </c>
      <c r="N628" s="14">
        <v>9740.7759999999998</v>
      </c>
      <c r="O628" s="14">
        <v>12561.2016</v>
      </c>
      <c r="P628" s="14">
        <v>12305.745199999999</v>
      </c>
      <c r="Q628" s="14">
        <v>12312.9948</v>
      </c>
      <c r="R628" s="14">
        <v>13445.468800000001</v>
      </c>
      <c r="S628" s="14">
        <v>17906.410800000001</v>
      </c>
      <c r="T628" s="14">
        <v>18996.748800000001</v>
      </c>
      <c r="U628" s="14">
        <v>18210.434000000001</v>
      </c>
      <c r="V628" s="14">
        <v>15675.070400000001</v>
      </c>
      <c r="W628" s="14">
        <v>14395.276800000001</v>
      </c>
      <c r="X628" s="14">
        <v>13181.9164</v>
      </c>
      <c r="Y628" s="14">
        <v>12320.189200000001</v>
      </c>
      <c r="AA628" s="28">
        <f t="shared" si="85"/>
        <v>4</v>
      </c>
      <c r="AB628" s="11">
        <f t="shared" si="86"/>
        <v>203611.02359999999</v>
      </c>
      <c r="AC628" s="2">
        <f t="shared" si="87"/>
        <v>109882.34360000005</v>
      </c>
      <c r="AD628" s="2">
        <f t="shared" si="88"/>
        <v>313493.36720000004</v>
      </c>
      <c r="AF628">
        <f t="shared" si="89"/>
        <v>9</v>
      </c>
      <c r="AG628">
        <f t="shared" si="90"/>
        <v>2025</v>
      </c>
      <c r="AI628" s="2">
        <f t="shared" si="91"/>
        <v>18996.748800000001</v>
      </c>
      <c r="AJ628">
        <f t="shared" si="92"/>
        <v>19</v>
      </c>
    </row>
    <row r="629" spans="1:36" x14ac:dyDescent="0.2">
      <c r="A629" s="7">
        <v>45912</v>
      </c>
      <c r="B629" s="14">
        <v>12867.202800000001</v>
      </c>
      <c r="C629" s="14">
        <v>12906.7444</v>
      </c>
      <c r="D629" s="14">
        <v>12743.067200000001</v>
      </c>
      <c r="E629" s="14">
        <v>13038.460800000001</v>
      </c>
      <c r="F629" s="14">
        <v>13739.454800000001</v>
      </c>
      <c r="G629" s="14">
        <v>15258.807200000001</v>
      </c>
      <c r="H629" s="14">
        <v>16890.096000000001</v>
      </c>
      <c r="I629" s="14">
        <v>13133.561200000002</v>
      </c>
      <c r="J629" s="14">
        <v>9264.6668000000009</v>
      </c>
      <c r="K629" s="14">
        <v>7111.4436000000005</v>
      </c>
      <c r="L629" s="14">
        <v>6225.9436000000005</v>
      </c>
      <c r="M629" s="14">
        <v>6094.5584000000008</v>
      </c>
      <c r="N629" s="14">
        <v>6308.1548000000003</v>
      </c>
      <c r="O629" s="14">
        <v>6483.7736000000004</v>
      </c>
      <c r="P629" s="14">
        <v>6912.0152000000007</v>
      </c>
      <c r="Q629" s="14">
        <v>8428.2579999999998</v>
      </c>
      <c r="R629" s="14">
        <v>11672.141200000002</v>
      </c>
      <c r="S629" s="14">
        <v>16500.439200000001</v>
      </c>
      <c r="T629" s="14">
        <v>18150.854800000001</v>
      </c>
      <c r="U629" s="14">
        <v>16993.789199999999</v>
      </c>
      <c r="V629" s="14">
        <v>14819.5164</v>
      </c>
      <c r="W629" s="14">
        <v>13853.7096</v>
      </c>
      <c r="X629" s="14">
        <v>12988.955600000001</v>
      </c>
      <c r="Y629" s="14">
        <v>12428.4732</v>
      </c>
      <c r="AA629" s="28">
        <f t="shared" si="85"/>
        <v>5</v>
      </c>
      <c r="AB629" s="11">
        <f t="shared" si="86"/>
        <v>174941.78119999997</v>
      </c>
      <c r="AC629" s="2">
        <f t="shared" si="87"/>
        <v>109872.30640000006</v>
      </c>
      <c r="AD629" s="2">
        <f t="shared" si="88"/>
        <v>284814.08760000003</v>
      </c>
      <c r="AF629">
        <f t="shared" si="89"/>
        <v>9</v>
      </c>
      <c r="AG629">
        <f t="shared" si="90"/>
        <v>2025</v>
      </c>
      <c r="AI629" s="2">
        <f t="shared" si="91"/>
        <v>18150.854800000001</v>
      </c>
      <c r="AJ629">
        <f t="shared" si="92"/>
        <v>19</v>
      </c>
    </row>
    <row r="630" spans="1:36" x14ac:dyDescent="0.2">
      <c r="A630" s="7">
        <v>45913</v>
      </c>
      <c r="B630" s="14">
        <v>12726.314000000002</v>
      </c>
      <c r="C630" s="14">
        <v>12855.85</v>
      </c>
      <c r="D630" s="14">
        <v>12782.802000000001</v>
      </c>
      <c r="E630" s="14">
        <v>12999.710400000002</v>
      </c>
      <c r="F630" s="14">
        <v>13373.598400000001</v>
      </c>
      <c r="G630" s="14">
        <v>14241.1584</v>
      </c>
      <c r="H630" s="14">
        <v>14716.623600000001</v>
      </c>
      <c r="I630" s="14">
        <v>12177.313200000001</v>
      </c>
      <c r="J630" s="14">
        <v>10037.126400000001</v>
      </c>
      <c r="K630" s="14">
        <v>7747.4672</v>
      </c>
      <c r="L630" s="14">
        <v>8127.4272000000001</v>
      </c>
      <c r="M630" s="14">
        <v>8383.5735999999997</v>
      </c>
      <c r="N630" s="14">
        <v>8520.7088000000003</v>
      </c>
      <c r="O630" s="14">
        <v>8669.4084000000003</v>
      </c>
      <c r="P630" s="14">
        <v>10258.018400000001</v>
      </c>
      <c r="Q630" s="14">
        <v>14532.044000000002</v>
      </c>
      <c r="R630" s="14">
        <v>16406.534800000001</v>
      </c>
      <c r="S630" s="14">
        <v>18015.900000000001</v>
      </c>
      <c r="T630" s="14">
        <v>17654.432000000001</v>
      </c>
      <c r="U630" s="14">
        <v>16665.597600000001</v>
      </c>
      <c r="V630" s="14">
        <v>14673.466400000001</v>
      </c>
      <c r="W630" s="14">
        <v>13645.881600000001</v>
      </c>
      <c r="X630" s="14">
        <v>13036.4092</v>
      </c>
      <c r="Y630" s="14">
        <v>12538.624800000001</v>
      </c>
      <c r="AA630" s="28">
        <f t="shared" si="85"/>
        <v>6</v>
      </c>
      <c r="AB630" s="11">
        <f t="shared" si="86"/>
        <v>198551.3088</v>
      </c>
      <c r="AC630" s="2">
        <f t="shared" si="87"/>
        <v>106234.68160000001</v>
      </c>
      <c r="AD630" s="2">
        <f t="shared" si="88"/>
        <v>304785.99040000001</v>
      </c>
      <c r="AF630">
        <f t="shared" si="89"/>
        <v>9</v>
      </c>
      <c r="AG630">
        <f t="shared" si="90"/>
        <v>2025</v>
      </c>
      <c r="AI630" s="2">
        <f t="shared" si="91"/>
        <v>18015.900000000001</v>
      </c>
      <c r="AJ630">
        <f t="shared" si="92"/>
        <v>18</v>
      </c>
    </row>
    <row r="631" spans="1:36" x14ac:dyDescent="0.2">
      <c r="A631" s="7">
        <v>45914</v>
      </c>
      <c r="B631" s="14">
        <v>12840.3572</v>
      </c>
      <c r="C631" s="14">
        <v>12728.899200000002</v>
      </c>
      <c r="D631" s="14">
        <v>12679.614800000001</v>
      </c>
      <c r="E631" s="14">
        <v>12757.2444</v>
      </c>
      <c r="F631" s="14">
        <v>13096.650800000001</v>
      </c>
      <c r="G631" s="14">
        <v>13580.000400000001</v>
      </c>
      <c r="H631" s="14">
        <v>14150.8236</v>
      </c>
      <c r="I631" s="14">
        <v>12667.434000000001</v>
      </c>
      <c r="J631" s="14">
        <v>10884.4372</v>
      </c>
      <c r="K631" s="14">
        <v>8079.311200000001</v>
      </c>
      <c r="L631" s="14">
        <v>6779.0843999999997</v>
      </c>
      <c r="M631" s="14">
        <v>6426.7428</v>
      </c>
      <c r="N631" s="14">
        <v>7326.0152000000007</v>
      </c>
      <c r="O631" s="14">
        <v>8242.9976000000006</v>
      </c>
      <c r="P631" s="14">
        <v>11951.904</v>
      </c>
      <c r="Q631" s="14">
        <v>14333.37</v>
      </c>
      <c r="R631" s="14">
        <v>15098.9388</v>
      </c>
      <c r="S631" s="14">
        <v>18025.247200000002</v>
      </c>
      <c r="T631" s="14">
        <v>18730.905600000002</v>
      </c>
      <c r="U631" s="14">
        <v>17310.020800000002</v>
      </c>
      <c r="V631" s="14">
        <v>15398.849600000001</v>
      </c>
      <c r="W631" s="14">
        <v>14147.2448</v>
      </c>
      <c r="X631" s="14">
        <v>13343.707600000002</v>
      </c>
      <c r="Y631" s="14">
        <v>12684.7392</v>
      </c>
      <c r="AA631" s="28">
        <f t="shared" si="85"/>
        <v>7</v>
      </c>
      <c r="AB631" s="11">
        <f t="shared" si="86"/>
        <v>0</v>
      </c>
      <c r="AC631" s="2">
        <f t="shared" si="87"/>
        <v>303264.54040000006</v>
      </c>
      <c r="AD631" s="2">
        <f t="shared" si="88"/>
        <v>303264.54040000006</v>
      </c>
      <c r="AF631">
        <f t="shared" si="89"/>
        <v>9</v>
      </c>
      <c r="AG631">
        <f t="shared" si="90"/>
        <v>2025</v>
      </c>
      <c r="AI631" s="2">
        <f t="shared" si="91"/>
        <v>18730.905600000002</v>
      </c>
      <c r="AJ631">
        <f t="shared" si="92"/>
        <v>19</v>
      </c>
    </row>
    <row r="632" spans="1:36" x14ac:dyDescent="0.2">
      <c r="A632" s="7">
        <v>45915</v>
      </c>
      <c r="B632" s="14">
        <v>12811.901600000001</v>
      </c>
      <c r="C632" s="14">
        <v>12868.527600000001</v>
      </c>
      <c r="D632" s="14">
        <v>12793.087600000001</v>
      </c>
      <c r="E632" s="14">
        <v>12910.047200000001</v>
      </c>
      <c r="F632" s="14">
        <v>13790.4136</v>
      </c>
      <c r="G632" s="14">
        <v>15331.1744</v>
      </c>
      <c r="H632" s="14">
        <v>16908.882400000002</v>
      </c>
      <c r="I632" s="14">
        <v>13727.274000000001</v>
      </c>
      <c r="J632" s="14">
        <v>9949.2020000000011</v>
      </c>
      <c r="K632" s="14">
        <v>7955.2031999999999</v>
      </c>
      <c r="L632" s="14">
        <v>7201.0884000000005</v>
      </c>
      <c r="M632" s="14">
        <v>7259.3612000000003</v>
      </c>
      <c r="N632" s="14">
        <v>7810.4504000000006</v>
      </c>
      <c r="O632" s="14">
        <v>8139.4423999999999</v>
      </c>
      <c r="P632" s="14">
        <v>8780.6455999999998</v>
      </c>
      <c r="Q632" s="14">
        <v>10402.550400000002</v>
      </c>
      <c r="R632" s="14">
        <v>13965.498799999999</v>
      </c>
      <c r="S632" s="14">
        <v>18600.412800000002</v>
      </c>
      <c r="T632" s="14">
        <v>19724.165200000003</v>
      </c>
      <c r="U632" s="14">
        <v>18318.304</v>
      </c>
      <c r="V632" s="14">
        <v>15762.866</v>
      </c>
      <c r="W632" s="14">
        <v>14362.460400000002</v>
      </c>
      <c r="X632" s="14">
        <v>13205.312000000002</v>
      </c>
      <c r="Y632" s="14">
        <v>12607.965200000001</v>
      </c>
      <c r="AA632" s="28">
        <f t="shared" si="85"/>
        <v>1</v>
      </c>
      <c r="AB632" s="11">
        <f t="shared" si="86"/>
        <v>0</v>
      </c>
      <c r="AC632" s="2">
        <f t="shared" si="87"/>
        <v>305186.23639999994</v>
      </c>
      <c r="AD632" s="2">
        <f t="shared" si="88"/>
        <v>305186.23639999994</v>
      </c>
      <c r="AF632">
        <f t="shared" si="89"/>
        <v>9</v>
      </c>
      <c r="AG632">
        <f t="shared" si="90"/>
        <v>2025</v>
      </c>
      <c r="AI632" s="2">
        <f t="shared" si="91"/>
        <v>19724.165200000003</v>
      </c>
      <c r="AJ632">
        <f t="shared" si="92"/>
        <v>19</v>
      </c>
    </row>
    <row r="633" spans="1:36" x14ac:dyDescent="0.2">
      <c r="A633" s="7">
        <v>45916</v>
      </c>
      <c r="B633" s="14">
        <v>13012.4156</v>
      </c>
      <c r="C633" s="14">
        <v>13039.951200000001</v>
      </c>
      <c r="D633" s="14">
        <v>12827.0908</v>
      </c>
      <c r="E633" s="14">
        <v>13150.719200000001</v>
      </c>
      <c r="F633" s="14">
        <v>14000.127600000002</v>
      </c>
      <c r="G633" s="14">
        <v>15384.635600000001</v>
      </c>
      <c r="H633" s="14">
        <v>17125.643600000003</v>
      </c>
      <c r="I633" s="14">
        <v>14003.6512</v>
      </c>
      <c r="J633" s="14">
        <v>10123.330400000001</v>
      </c>
      <c r="K633" s="14">
        <v>8119.8648000000012</v>
      </c>
      <c r="L633" s="14">
        <v>7365.1336000000001</v>
      </c>
      <c r="M633" s="14">
        <v>7467.5111999999999</v>
      </c>
      <c r="N633" s="14">
        <v>8032.9156000000003</v>
      </c>
      <c r="O633" s="14">
        <v>8501.1312000000016</v>
      </c>
      <c r="P633" s="14">
        <v>9429.5031999999992</v>
      </c>
      <c r="Q633" s="14">
        <v>11345.200800000001</v>
      </c>
      <c r="R633" s="14">
        <v>14975.806</v>
      </c>
      <c r="S633" s="14">
        <v>18995.516</v>
      </c>
      <c r="T633" s="14">
        <v>19860.233199999999</v>
      </c>
      <c r="U633" s="14">
        <v>18342.214799999998</v>
      </c>
      <c r="V633" s="14">
        <v>15799.574000000001</v>
      </c>
      <c r="W633" s="14">
        <v>14311.630400000002</v>
      </c>
      <c r="X633" s="14">
        <v>13252.094000000001</v>
      </c>
      <c r="Y633" s="14">
        <v>12555.479200000002</v>
      </c>
      <c r="AA633" s="28">
        <f t="shared" si="85"/>
        <v>2</v>
      </c>
      <c r="AB633" s="11">
        <f t="shared" si="86"/>
        <v>199925.31039999999</v>
      </c>
      <c r="AC633" s="2">
        <f t="shared" si="87"/>
        <v>111096.06280000004</v>
      </c>
      <c r="AD633" s="2">
        <f t="shared" si="88"/>
        <v>311021.37320000003</v>
      </c>
      <c r="AF633">
        <f t="shared" si="89"/>
        <v>9</v>
      </c>
      <c r="AG633">
        <f t="shared" si="90"/>
        <v>2025</v>
      </c>
      <c r="AI633" s="2">
        <f t="shared" si="91"/>
        <v>19860.233199999999</v>
      </c>
      <c r="AJ633">
        <f t="shared" si="92"/>
        <v>19</v>
      </c>
    </row>
    <row r="634" spans="1:36" x14ac:dyDescent="0.2">
      <c r="A634" s="7">
        <v>45917</v>
      </c>
      <c r="B634" s="14">
        <v>13041.303600000001</v>
      </c>
      <c r="C634" s="14">
        <v>12983.638000000001</v>
      </c>
      <c r="D634" s="14">
        <v>13194.548000000001</v>
      </c>
      <c r="E634" s="14">
        <v>13204.392000000002</v>
      </c>
      <c r="F634" s="14">
        <v>13976.502</v>
      </c>
      <c r="G634" s="14">
        <v>15499.6816</v>
      </c>
      <c r="H634" s="14">
        <v>16978.728800000001</v>
      </c>
      <c r="I634" s="14">
        <v>14194.091200000001</v>
      </c>
      <c r="J634" s="14">
        <v>11061.390000000001</v>
      </c>
      <c r="K634" s="14">
        <v>10694.126</v>
      </c>
      <c r="L634" s="14">
        <v>8770.2312000000002</v>
      </c>
      <c r="M634" s="14">
        <v>9397.5608000000011</v>
      </c>
      <c r="N634" s="14">
        <v>9721.0236000000004</v>
      </c>
      <c r="O634" s="14">
        <v>12068.707200000001</v>
      </c>
      <c r="P634" s="14">
        <v>13569.1996</v>
      </c>
      <c r="Q634" s="14">
        <v>15218.5664</v>
      </c>
      <c r="R634" s="14">
        <v>18107.7988</v>
      </c>
      <c r="S634" s="14">
        <v>19092.815200000001</v>
      </c>
      <c r="T634" s="14">
        <v>19296.070800000001</v>
      </c>
      <c r="U634" s="14">
        <v>18077.4388</v>
      </c>
      <c r="V634" s="14">
        <v>15576.694799999999</v>
      </c>
      <c r="W634" s="14">
        <v>14121.2916</v>
      </c>
      <c r="X634" s="14">
        <v>13250.649600000001</v>
      </c>
      <c r="Y634" s="14">
        <v>12600.356800000001</v>
      </c>
      <c r="AA634" s="28">
        <f t="shared" si="85"/>
        <v>3</v>
      </c>
      <c r="AB634" s="11">
        <f t="shared" si="86"/>
        <v>222217.6556</v>
      </c>
      <c r="AC634" s="2">
        <f t="shared" si="87"/>
        <v>111479.1508</v>
      </c>
      <c r="AD634" s="2">
        <f t="shared" si="88"/>
        <v>333696.8064</v>
      </c>
      <c r="AF634">
        <f t="shared" si="89"/>
        <v>9</v>
      </c>
      <c r="AG634">
        <f t="shared" si="90"/>
        <v>2025</v>
      </c>
      <c r="AI634" s="2">
        <f t="shared" si="91"/>
        <v>19296.070800000001</v>
      </c>
      <c r="AJ634">
        <f t="shared" si="92"/>
        <v>19</v>
      </c>
    </row>
    <row r="635" spans="1:36" x14ac:dyDescent="0.2">
      <c r="A635" s="7">
        <v>45918</v>
      </c>
      <c r="B635" s="14">
        <v>12903.92</v>
      </c>
      <c r="C635" s="14">
        <v>13007.300400000002</v>
      </c>
      <c r="D635" s="14">
        <v>13073.880800000001</v>
      </c>
      <c r="E635" s="14">
        <v>13345.980000000001</v>
      </c>
      <c r="F635" s="14">
        <v>14006.466400000001</v>
      </c>
      <c r="G635" s="14">
        <v>15455.779199999999</v>
      </c>
      <c r="H635" s="14">
        <v>17498.666800000003</v>
      </c>
      <c r="I635" s="14">
        <v>16124.931999999999</v>
      </c>
      <c r="J635" s="14">
        <v>14448.011200000001</v>
      </c>
      <c r="K635" s="14">
        <v>12316.5736</v>
      </c>
      <c r="L635" s="14">
        <v>10586.127200000001</v>
      </c>
      <c r="M635" s="14">
        <v>10095.2796</v>
      </c>
      <c r="N635" s="14">
        <v>10311.405999999999</v>
      </c>
      <c r="O635" s="14">
        <v>10857.9228</v>
      </c>
      <c r="P635" s="14">
        <v>11052.0152</v>
      </c>
      <c r="Q635" s="14">
        <v>12684.049200000001</v>
      </c>
      <c r="R635" s="14">
        <v>15840.4128</v>
      </c>
      <c r="S635" s="14">
        <v>19621.281600000002</v>
      </c>
      <c r="T635" s="14">
        <v>20042.457600000002</v>
      </c>
      <c r="U635" s="14">
        <v>18664.1044</v>
      </c>
      <c r="V635" s="14">
        <v>16111.536800000002</v>
      </c>
      <c r="W635" s="14">
        <v>14694.313600000001</v>
      </c>
      <c r="X635" s="14">
        <v>13636.6816</v>
      </c>
      <c r="Y635" s="14">
        <v>13070.3388</v>
      </c>
      <c r="AA635" s="28">
        <f t="shared" si="85"/>
        <v>4</v>
      </c>
      <c r="AB635" s="11">
        <f t="shared" si="86"/>
        <v>227087.10520000002</v>
      </c>
      <c r="AC635" s="2">
        <f t="shared" si="87"/>
        <v>112362.33240000004</v>
      </c>
      <c r="AD635" s="2">
        <f t="shared" si="88"/>
        <v>339449.43760000006</v>
      </c>
      <c r="AF635">
        <f t="shared" si="89"/>
        <v>9</v>
      </c>
      <c r="AG635">
        <f t="shared" si="90"/>
        <v>2025</v>
      </c>
      <c r="AI635" s="2">
        <f t="shared" si="91"/>
        <v>20042.457600000002</v>
      </c>
      <c r="AJ635">
        <f t="shared" si="92"/>
        <v>19</v>
      </c>
    </row>
    <row r="636" spans="1:36" x14ac:dyDescent="0.2">
      <c r="A636" s="7">
        <v>45919</v>
      </c>
      <c r="B636" s="14">
        <v>13420.0216</v>
      </c>
      <c r="C636" s="14">
        <v>10707.1716</v>
      </c>
      <c r="D636" s="14">
        <v>10860.931200000001</v>
      </c>
      <c r="E636" s="14">
        <v>11016.383600000001</v>
      </c>
      <c r="F636" s="14">
        <v>11408.423199999999</v>
      </c>
      <c r="G636" s="14">
        <v>12528.679599999999</v>
      </c>
      <c r="H636" s="14">
        <v>13813.717200000001</v>
      </c>
      <c r="I636" s="14">
        <v>12157.220400000002</v>
      </c>
      <c r="J636" s="14">
        <v>9364.3119999999999</v>
      </c>
      <c r="K636" s="14">
        <v>7461.5680000000002</v>
      </c>
      <c r="L636" s="14">
        <v>6177.6711999999998</v>
      </c>
      <c r="M636" s="14">
        <v>6406.9904000000006</v>
      </c>
      <c r="N636" s="14">
        <v>5993.8460000000005</v>
      </c>
      <c r="O636" s="14">
        <v>6401.3692000000001</v>
      </c>
      <c r="P636" s="14">
        <v>6977.2431999999999</v>
      </c>
      <c r="Q636" s="14">
        <v>8161.6880000000001</v>
      </c>
      <c r="R636" s="14">
        <v>10891.6684</v>
      </c>
      <c r="S636" s="14">
        <v>14091.152400000001</v>
      </c>
      <c r="T636" s="14">
        <v>14527.977600000002</v>
      </c>
      <c r="U636" s="14">
        <v>13283.447600000001</v>
      </c>
      <c r="V636" s="14">
        <v>11618.45</v>
      </c>
      <c r="W636" s="14">
        <v>10868.042800000001</v>
      </c>
      <c r="X636" s="14">
        <v>10282.1224</v>
      </c>
      <c r="Y636" s="14">
        <v>9926.7080000000005</v>
      </c>
      <c r="AA636" s="28">
        <f t="shared" si="85"/>
        <v>5</v>
      </c>
      <c r="AB636" s="11">
        <f t="shared" si="86"/>
        <v>154664.7696</v>
      </c>
      <c r="AC636" s="2">
        <f t="shared" si="87"/>
        <v>93682.035999999993</v>
      </c>
      <c r="AD636" s="2">
        <f t="shared" si="88"/>
        <v>248346.80559999999</v>
      </c>
      <c r="AF636">
        <f t="shared" si="89"/>
        <v>9</v>
      </c>
      <c r="AG636">
        <f t="shared" si="90"/>
        <v>2025</v>
      </c>
      <c r="AI636" s="2">
        <f t="shared" si="91"/>
        <v>14527.977600000002</v>
      </c>
      <c r="AJ636">
        <f t="shared" si="92"/>
        <v>19</v>
      </c>
    </row>
    <row r="637" spans="1:36" x14ac:dyDescent="0.2">
      <c r="A637" s="7">
        <v>45920</v>
      </c>
      <c r="B637" s="14">
        <v>10190.582399999999</v>
      </c>
      <c r="C637" s="14">
        <v>10130.4236</v>
      </c>
      <c r="D637" s="14">
        <v>10036.215600000001</v>
      </c>
      <c r="E637" s="14">
        <v>10251.918799999999</v>
      </c>
      <c r="F637" s="14">
        <v>10622.881200000002</v>
      </c>
      <c r="G637" s="14">
        <v>11230.5872</v>
      </c>
      <c r="H637" s="14">
        <v>11780.3148</v>
      </c>
      <c r="I637" s="14">
        <v>9412.0324000000001</v>
      </c>
      <c r="J637" s="14">
        <v>6542.9664000000002</v>
      </c>
      <c r="K637" s="14">
        <v>4793.7979999999998</v>
      </c>
      <c r="L637" s="14">
        <v>3836.1332000000002</v>
      </c>
      <c r="M637" s="14">
        <v>3620.3380000000002</v>
      </c>
      <c r="N637" s="14">
        <v>3502.0996000000005</v>
      </c>
      <c r="O637" s="14">
        <v>3654.1848</v>
      </c>
      <c r="P637" s="14">
        <v>4147.5532000000003</v>
      </c>
      <c r="Q637" s="14">
        <v>5550.6452000000008</v>
      </c>
      <c r="R637" s="14">
        <v>9047.1328000000012</v>
      </c>
      <c r="S637" s="14">
        <v>12950.545600000001</v>
      </c>
      <c r="T637" s="14">
        <v>13536.714400000001</v>
      </c>
      <c r="U637" s="14">
        <v>12701.492399999999</v>
      </c>
      <c r="V637" s="14">
        <v>11112.569599999999</v>
      </c>
      <c r="W637" s="14">
        <v>10539.694800000001</v>
      </c>
      <c r="X637" s="14">
        <v>9846.3459999999995</v>
      </c>
      <c r="Y637" s="14">
        <v>9690.7464</v>
      </c>
      <c r="AA637" s="28">
        <f t="shared" si="85"/>
        <v>6</v>
      </c>
      <c r="AB637" s="11">
        <f t="shared" si="86"/>
        <v>124794.2464</v>
      </c>
      <c r="AC637" s="2">
        <f t="shared" si="87"/>
        <v>83933.669999999984</v>
      </c>
      <c r="AD637" s="2">
        <f t="shared" si="88"/>
        <v>208727.91639999999</v>
      </c>
      <c r="AF637">
        <f t="shared" si="89"/>
        <v>9</v>
      </c>
      <c r="AG637">
        <f t="shared" si="90"/>
        <v>2025</v>
      </c>
      <c r="AI637" s="2">
        <f t="shared" si="91"/>
        <v>13536.714400000001</v>
      </c>
      <c r="AJ637">
        <f t="shared" si="92"/>
        <v>19</v>
      </c>
    </row>
    <row r="638" spans="1:36" x14ac:dyDescent="0.2">
      <c r="A638" s="7">
        <v>45921</v>
      </c>
      <c r="B638" s="14">
        <v>10096.5676</v>
      </c>
      <c r="C638" s="14">
        <v>10186.1572</v>
      </c>
      <c r="D638" s="14">
        <v>10259.223600000001</v>
      </c>
      <c r="E638" s="14">
        <v>10380.4336</v>
      </c>
      <c r="F638" s="14">
        <v>10668.623600000001</v>
      </c>
      <c r="G638" s="14">
        <v>11265.105600000001</v>
      </c>
      <c r="H638" s="14">
        <v>11810.868</v>
      </c>
      <c r="I638" s="14">
        <v>9728.1720000000005</v>
      </c>
      <c r="J638" s="14">
        <v>6824.7624000000005</v>
      </c>
      <c r="K638" s="14">
        <v>4756.5932000000003</v>
      </c>
      <c r="L638" s="14">
        <v>3770.9603999999999</v>
      </c>
      <c r="M638" s="14">
        <v>3646.7052000000003</v>
      </c>
      <c r="N638" s="14">
        <v>3887.3679999999999</v>
      </c>
      <c r="O638" s="14">
        <v>4150.3407999999999</v>
      </c>
      <c r="P638" s="14">
        <v>4734.1452000000008</v>
      </c>
      <c r="Q638" s="14">
        <v>6041.2720000000008</v>
      </c>
      <c r="R638" s="14">
        <v>9465.1440000000002</v>
      </c>
      <c r="S638" s="14">
        <v>13204.502399999999</v>
      </c>
      <c r="T638" s="14">
        <v>13954.127600000002</v>
      </c>
      <c r="U638" s="14">
        <v>12917.112800000001</v>
      </c>
      <c r="V638" s="14">
        <v>11493.587600000001</v>
      </c>
      <c r="W638" s="14">
        <v>10462.313599999999</v>
      </c>
      <c r="X638" s="14">
        <v>9964.9892</v>
      </c>
      <c r="Y638" s="14">
        <v>9384.4784</v>
      </c>
      <c r="AA638" s="28">
        <f t="shared" si="85"/>
        <v>7</v>
      </c>
      <c r="AB638" s="11">
        <f t="shared" si="86"/>
        <v>0</v>
      </c>
      <c r="AC638" s="2">
        <f t="shared" si="87"/>
        <v>213053.554</v>
      </c>
      <c r="AD638" s="2">
        <f t="shared" si="88"/>
        <v>213053.554</v>
      </c>
      <c r="AF638">
        <f t="shared" si="89"/>
        <v>9</v>
      </c>
      <c r="AG638">
        <f t="shared" si="90"/>
        <v>2025</v>
      </c>
      <c r="AI638" s="2">
        <f t="shared" si="91"/>
        <v>13954.127600000002</v>
      </c>
      <c r="AJ638">
        <f t="shared" si="92"/>
        <v>19</v>
      </c>
    </row>
    <row r="639" spans="1:36" x14ac:dyDescent="0.2">
      <c r="A639" s="7">
        <v>45922</v>
      </c>
      <c r="B639" s="14">
        <v>9892.6220000000012</v>
      </c>
      <c r="C639" s="14">
        <v>10041.294000000002</v>
      </c>
      <c r="D639" s="14">
        <v>10197.307600000002</v>
      </c>
      <c r="E639" s="14">
        <v>10436.590400000001</v>
      </c>
      <c r="F639" s="14">
        <v>11002.4732</v>
      </c>
      <c r="G639" s="14">
        <v>12254.722000000002</v>
      </c>
      <c r="H639" s="14">
        <v>13785.924000000001</v>
      </c>
      <c r="I639" s="14">
        <v>11656.124000000002</v>
      </c>
      <c r="J639" s="14">
        <v>8988.0779999999995</v>
      </c>
      <c r="K639" s="14">
        <v>6419.6679999999997</v>
      </c>
      <c r="L639" s="14">
        <v>5397.2720000000008</v>
      </c>
      <c r="M639" s="14">
        <v>5198.1932000000006</v>
      </c>
      <c r="N639" s="14">
        <v>5103.6815999999999</v>
      </c>
      <c r="O639" s="14">
        <v>5223.5208000000002</v>
      </c>
      <c r="P639" s="14">
        <v>5839.9115999999995</v>
      </c>
      <c r="Q639" s="14">
        <v>7698.3759999999993</v>
      </c>
      <c r="R639" s="14">
        <v>11707.110400000001</v>
      </c>
      <c r="S639" s="14">
        <v>14956.725200000001</v>
      </c>
      <c r="T639" s="14">
        <v>14715.078</v>
      </c>
      <c r="U639" s="14">
        <v>13617.858400000001</v>
      </c>
      <c r="V639" s="14">
        <v>11711.406800000001</v>
      </c>
      <c r="W639" s="14">
        <v>10774.6996</v>
      </c>
      <c r="X639" s="14">
        <v>9967.7031999999999</v>
      </c>
      <c r="Y639" s="14">
        <v>9416.3564000000006</v>
      </c>
      <c r="AA639" s="28">
        <f t="shared" si="85"/>
        <v>1</v>
      </c>
      <c r="AB639" s="11">
        <f t="shared" si="86"/>
        <v>0</v>
      </c>
      <c r="AC639" s="2">
        <f t="shared" si="87"/>
        <v>236002.69639999996</v>
      </c>
      <c r="AD639" s="2">
        <f t="shared" si="88"/>
        <v>236002.69639999996</v>
      </c>
      <c r="AF639">
        <f t="shared" si="89"/>
        <v>9</v>
      </c>
      <c r="AG639">
        <f t="shared" si="90"/>
        <v>2025</v>
      </c>
      <c r="AI639" s="2">
        <f t="shared" si="91"/>
        <v>14956.725200000001</v>
      </c>
      <c r="AJ639">
        <f t="shared" si="92"/>
        <v>18</v>
      </c>
    </row>
    <row r="640" spans="1:36" x14ac:dyDescent="0.2">
      <c r="A640" s="7">
        <v>45923</v>
      </c>
      <c r="B640" s="14">
        <v>9883.2196000000004</v>
      </c>
      <c r="C640" s="14">
        <v>10161.0136</v>
      </c>
      <c r="D640" s="14">
        <v>10207.4552</v>
      </c>
      <c r="E640" s="14">
        <v>10385.364800000001</v>
      </c>
      <c r="F640" s="14">
        <v>10958.994000000001</v>
      </c>
      <c r="G640" s="14">
        <v>12076.5916</v>
      </c>
      <c r="H640" s="14">
        <v>13742.316000000001</v>
      </c>
      <c r="I640" s="14">
        <v>12381.479600000001</v>
      </c>
      <c r="J640" s="14">
        <v>11850.5936</v>
      </c>
      <c r="K640" s="14">
        <v>10399.578799999999</v>
      </c>
      <c r="L640" s="14">
        <v>9120.5396000000001</v>
      </c>
      <c r="M640" s="14">
        <v>10138.501200000001</v>
      </c>
      <c r="N640" s="14">
        <v>10934.8716</v>
      </c>
      <c r="O640" s="14">
        <v>13822.9264</v>
      </c>
      <c r="P640" s="14">
        <v>14932.455600000001</v>
      </c>
      <c r="Q640" s="14">
        <v>15835.6932</v>
      </c>
      <c r="R640" s="14">
        <v>16085.583600000002</v>
      </c>
      <c r="S640" s="14">
        <v>16260.2456</v>
      </c>
      <c r="T640" s="14">
        <v>15337.918000000001</v>
      </c>
      <c r="U640" s="14">
        <v>13911.807600000002</v>
      </c>
      <c r="V640" s="14">
        <v>12000.636400000001</v>
      </c>
      <c r="W640" s="14">
        <v>11131.54</v>
      </c>
      <c r="X640" s="14">
        <v>10192.413199999999</v>
      </c>
      <c r="Y640" s="14">
        <v>9811.3952000000008</v>
      </c>
      <c r="AA640" s="28">
        <f t="shared" si="85"/>
        <v>2</v>
      </c>
      <c r="AB640" s="11">
        <f t="shared" si="86"/>
        <v>204336.78400000001</v>
      </c>
      <c r="AC640" s="2">
        <f t="shared" si="87"/>
        <v>87226.350000000064</v>
      </c>
      <c r="AD640" s="2">
        <f t="shared" si="88"/>
        <v>291563.13400000008</v>
      </c>
      <c r="AF640">
        <f t="shared" si="89"/>
        <v>9</v>
      </c>
      <c r="AG640">
        <f t="shared" si="90"/>
        <v>2025</v>
      </c>
      <c r="AI640" s="2">
        <f t="shared" si="91"/>
        <v>16260.2456</v>
      </c>
      <c r="AJ640">
        <f t="shared" si="92"/>
        <v>18</v>
      </c>
    </row>
    <row r="641" spans="1:36" x14ac:dyDescent="0.2">
      <c r="A641" s="7">
        <v>45924</v>
      </c>
      <c r="B641" s="14">
        <v>10570.2572</v>
      </c>
      <c r="C641" s="14">
        <v>10757.2932</v>
      </c>
      <c r="D641" s="14">
        <v>10710.364000000001</v>
      </c>
      <c r="E641" s="14">
        <v>10939.968400000002</v>
      </c>
      <c r="F641" s="14">
        <v>11543.543600000001</v>
      </c>
      <c r="G641" s="14">
        <v>12647.506800000001</v>
      </c>
      <c r="H641" s="14">
        <v>14239.658799999999</v>
      </c>
      <c r="I641" s="14">
        <v>12853.145200000001</v>
      </c>
      <c r="J641" s="14">
        <v>13251.1648</v>
      </c>
      <c r="K641" s="14">
        <v>14403.722400000001</v>
      </c>
      <c r="L641" s="14">
        <v>14590.933199999999</v>
      </c>
      <c r="M641" s="14">
        <v>13972.7024</v>
      </c>
      <c r="N641" s="14">
        <v>14377.2724</v>
      </c>
      <c r="O641" s="14">
        <v>14431.727200000001</v>
      </c>
      <c r="P641" s="14">
        <v>14488.068000000001</v>
      </c>
      <c r="Q641" s="14">
        <v>15315.442400000002</v>
      </c>
      <c r="R641" s="14">
        <v>15863.1828</v>
      </c>
      <c r="S641" s="14">
        <v>16010.9256</v>
      </c>
      <c r="T641" s="14">
        <v>15033.122000000001</v>
      </c>
      <c r="U641" s="14">
        <v>13526.695600000001</v>
      </c>
      <c r="V641" s="14">
        <v>11870.051600000001</v>
      </c>
      <c r="W641" s="14">
        <v>10848.906800000001</v>
      </c>
      <c r="X641" s="14">
        <v>10207.041200000001</v>
      </c>
      <c r="Y641" s="14">
        <v>9592.0856000000003</v>
      </c>
      <c r="AA641" s="28">
        <f t="shared" si="85"/>
        <v>3</v>
      </c>
      <c r="AB641" s="11">
        <f t="shared" si="86"/>
        <v>221044.10360000003</v>
      </c>
      <c r="AC641" s="2">
        <f t="shared" si="87"/>
        <v>91000.677599999937</v>
      </c>
      <c r="AD641" s="2">
        <f t="shared" si="88"/>
        <v>312044.78119999997</v>
      </c>
      <c r="AF641">
        <f t="shared" si="89"/>
        <v>9</v>
      </c>
      <c r="AG641">
        <f t="shared" si="90"/>
        <v>2025</v>
      </c>
      <c r="AI641" s="2">
        <f t="shared" si="91"/>
        <v>16010.9256</v>
      </c>
      <c r="AJ641">
        <f t="shared" si="92"/>
        <v>18</v>
      </c>
    </row>
    <row r="642" spans="1:36" x14ac:dyDescent="0.2">
      <c r="A642" s="7">
        <v>45925</v>
      </c>
      <c r="B642" s="14">
        <v>10173.387600000002</v>
      </c>
      <c r="C642" s="14">
        <v>10311.636</v>
      </c>
      <c r="D642" s="14">
        <v>10284.928400000001</v>
      </c>
      <c r="E642" s="14">
        <v>10455.7724</v>
      </c>
      <c r="F642" s="14">
        <v>11037.378000000001</v>
      </c>
      <c r="G642" s="14">
        <v>12200.764000000001</v>
      </c>
      <c r="H642" s="14">
        <v>13721.7356</v>
      </c>
      <c r="I642" s="14">
        <v>12149.014000000001</v>
      </c>
      <c r="J642" s="14">
        <v>12517.9156</v>
      </c>
      <c r="K642" s="14">
        <v>13241.909599999999</v>
      </c>
      <c r="L642" s="14">
        <v>12627.027600000001</v>
      </c>
      <c r="M642" s="14">
        <v>13295.784800000001</v>
      </c>
      <c r="N642" s="14">
        <v>14848.809200000002</v>
      </c>
      <c r="O642" s="14">
        <v>16334.498799999999</v>
      </c>
      <c r="P642" s="14">
        <v>17156.445200000002</v>
      </c>
      <c r="Q642" s="14">
        <v>17907.5792</v>
      </c>
      <c r="R642" s="14">
        <v>17873.125200000002</v>
      </c>
      <c r="S642" s="14">
        <v>17270.727599999998</v>
      </c>
      <c r="T642" s="14">
        <v>15694.298400000001</v>
      </c>
      <c r="U642" s="14">
        <v>13958.663199999999</v>
      </c>
      <c r="V642" s="14">
        <v>12155.178</v>
      </c>
      <c r="W642" s="14">
        <v>11204.036</v>
      </c>
      <c r="X642" s="14">
        <v>10526.2444</v>
      </c>
      <c r="Y642" s="14">
        <v>10075.260400000001</v>
      </c>
      <c r="AA642" s="28">
        <f t="shared" si="85"/>
        <v>4</v>
      </c>
      <c r="AB642" s="11">
        <f t="shared" si="86"/>
        <v>228761.25679999997</v>
      </c>
      <c r="AC642" s="2">
        <f t="shared" si="87"/>
        <v>88260.862400000158</v>
      </c>
      <c r="AD642" s="2">
        <f t="shared" si="88"/>
        <v>317022.11920000013</v>
      </c>
      <c r="AF642">
        <f t="shared" si="89"/>
        <v>9</v>
      </c>
      <c r="AG642">
        <f t="shared" si="90"/>
        <v>2025</v>
      </c>
      <c r="AI642" s="2">
        <f t="shared" si="91"/>
        <v>17907.5792</v>
      </c>
      <c r="AJ642">
        <f t="shared" si="92"/>
        <v>16</v>
      </c>
    </row>
    <row r="643" spans="1:36" x14ac:dyDescent="0.2">
      <c r="A643" s="7">
        <v>45926</v>
      </c>
      <c r="B643" s="14">
        <v>10453.085999999999</v>
      </c>
      <c r="C643" s="14">
        <v>10394.9144</v>
      </c>
      <c r="D643" s="14">
        <v>10570.5056</v>
      </c>
      <c r="E643" s="14">
        <v>10890.638000000001</v>
      </c>
      <c r="F643" s="14">
        <v>11018.260400000001</v>
      </c>
      <c r="G643" s="14">
        <v>12345.719200000001</v>
      </c>
      <c r="H643" s="14">
        <v>13798.380800000001</v>
      </c>
      <c r="I643" s="14">
        <v>12249.229600000001</v>
      </c>
      <c r="J643" s="14">
        <v>10441.402</v>
      </c>
      <c r="K643" s="14">
        <v>10129.282800000001</v>
      </c>
      <c r="L643" s="14">
        <v>9199.2271999999994</v>
      </c>
      <c r="M643" s="14">
        <v>7187.6012000000001</v>
      </c>
      <c r="N643" s="14">
        <v>7063.9900000000007</v>
      </c>
      <c r="O643" s="14">
        <v>7158.8328000000001</v>
      </c>
      <c r="P643" s="14">
        <v>8238.0848000000005</v>
      </c>
      <c r="Q643" s="14">
        <v>11275.244000000001</v>
      </c>
      <c r="R643" s="14">
        <v>14502.751200000001</v>
      </c>
      <c r="S643" s="14">
        <v>16359.246800000001</v>
      </c>
      <c r="T643" s="14">
        <v>15362.426800000001</v>
      </c>
      <c r="U643" s="14">
        <v>13896.9036</v>
      </c>
      <c r="V643" s="14">
        <v>12213.552000000001</v>
      </c>
      <c r="W643" s="14">
        <v>11481.222800000001</v>
      </c>
      <c r="X643" s="14">
        <v>10788.9964</v>
      </c>
      <c r="Y643" s="14">
        <v>10035.7832</v>
      </c>
      <c r="AA643" s="28">
        <f t="shared" si="85"/>
        <v>5</v>
      </c>
      <c r="AB643" s="11">
        <f t="shared" si="86"/>
        <v>177547.99400000001</v>
      </c>
      <c r="AC643" s="2">
        <f t="shared" si="87"/>
        <v>89507.287599999981</v>
      </c>
      <c r="AD643" s="2">
        <f t="shared" si="88"/>
        <v>267055.28159999999</v>
      </c>
      <c r="AF643">
        <f t="shared" si="89"/>
        <v>9</v>
      </c>
      <c r="AG643">
        <f t="shared" si="90"/>
        <v>2025</v>
      </c>
      <c r="AI643" s="2">
        <f t="shared" si="91"/>
        <v>16359.246800000001</v>
      </c>
      <c r="AJ643">
        <f t="shared" si="92"/>
        <v>18</v>
      </c>
    </row>
    <row r="644" spans="1:36" x14ac:dyDescent="0.2">
      <c r="A644" s="7">
        <v>45927</v>
      </c>
      <c r="B644" s="14">
        <v>10920.206800000002</v>
      </c>
      <c r="C644" s="14">
        <v>10609.1824</v>
      </c>
      <c r="D644" s="14">
        <v>10475.635200000001</v>
      </c>
      <c r="E644" s="14">
        <v>10664.9252</v>
      </c>
      <c r="F644" s="14">
        <v>10826.652</v>
      </c>
      <c r="G644" s="14">
        <v>11077.269200000001</v>
      </c>
      <c r="H644" s="14">
        <v>11890.898800000001</v>
      </c>
      <c r="I644" s="14">
        <v>9608.8387999999995</v>
      </c>
      <c r="J644" s="14">
        <v>6685.2628000000004</v>
      </c>
      <c r="K644" s="14">
        <v>4623.3496000000005</v>
      </c>
      <c r="L644" s="14">
        <v>3746.9116000000004</v>
      </c>
      <c r="M644" s="14">
        <v>3569.1400000000003</v>
      </c>
      <c r="N644" s="14">
        <v>3726.7452000000003</v>
      </c>
      <c r="O644" s="14">
        <v>4021.4488000000006</v>
      </c>
      <c r="P644" s="14">
        <v>4686.0015999999996</v>
      </c>
      <c r="Q644" s="14">
        <v>6561.5043999999998</v>
      </c>
      <c r="R644" s="14">
        <v>10700.087600000001</v>
      </c>
      <c r="S644" s="14">
        <v>14056.0728</v>
      </c>
      <c r="T644" s="14">
        <v>14323.7652</v>
      </c>
      <c r="U644" s="14">
        <v>13108.215200000001</v>
      </c>
      <c r="V644" s="14">
        <v>11469.235199999999</v>
      </c>
      <c r="W644" s="14">
        <v>10751.1844</v>
      </c>
      <c r="X644" s="14">
        <v>10143.800400000002</v>
      </c>
      <c r="Y644" s="14">
        <v>9634.6356000000014</v>
      </c>
      <c r="AA644" s="28">
        <f t="shared" si="85"/>
        <v>6</v>
      </c>
      <c r="AB644" s="11">
        <f t="shared" si="86"/>
        <v>131781.56359999999</v>
      </c>
      <c r="AC644" s="2">
        <f t="shared" si="87"/>
        <v>86099.405200000037</v>
      </c>
      <c r="AD644" s="2">
        <f t="shared" si="88"/>
        <v>217880.96880000003</v>
      </c>
      <c r="AF644">
        <f t="shared" si="89"/>
        <v>9</v>
      </c>
      <c r="AG644">
        <f t="shared" si="90"/>
        <v>2025</v>
      </c>
      <c r="AI644" s="2">
        <f t="shared" si="91"/>
        <v>14323.7652</v>
      </c>
      <c r="AJ644">
        <f t="shared" si="92"/>
        <v>19</v>
      </c>
    </row>
    <row r="645" spans="1:36" x14ac:dyDescent="0.2">
      <c r="A645" s="7">
        <v>45928</v>
      </c>
      <c r="B645" s="14">
        <v>10178.8984</v>
      </c>
      <c r="C645" s="14">
        <v>10297.044800000001</v>
      </c>
      <c r="D645" s="14">
        <v>10254.669599999999</v>
      </c>
      <c r="E645" s="14">
        <v>10354.296400000001</v>
      </c>
      <c r="F645" s="14">
        <v>10544.846800000001</v>
      </c>
      <c r="G645" s="14">
        <v>11135.652399999999</v>
      </c>
      <c r="H645" s="14">
        <v>11523.782000000001</v>
      </c>
      <c r="I645" s="14">
        <v>10914.806400000001</v>
      </c>
      <c r="J645" s="14">
        <v>9748.5959999999995</v>
      </c>
      <c r="K645" s="14">
        <v>7002.3132000000005</v>
      </c>
      <c r="L645" s="14">
        <v>5053.0079999999998</v>
      </c>
      <c r="M645" s="14">
        <v>4461.5307999999995</v>
      </c>
      <c r="N645" s="14">
        <v>5364.5384000000004</v>
      </c>
      <c r="O645" s="14">
        <v>6816.4916000000003</v>
      </c>
      <c r="P645" s="14">
        <v>9064.9992000000002</v>
      </c>
      <c r="Q645" s="14">
        <v>11157.934800000001</v>
      </c>
      <c r="R645" s="14">
        <v>13008.165199999999</v>
      </c>
      <c r="S645" s="14">
        <v>15513.076800000001</v>
      </c>
      <c r="T645" s="14">
        <v>15191.454000000002</v>
      </c>
      <c r="U645" s="14">
        <v>13697.3464</v>
      </c>
      <c r="V645" s="14">
        <v>12082.636</v>
      </c>
      <c r="W645" s="14">
        <v>11048.224800000002</v>
      </c>
      <c r="X645" s="14">
        <v>10355.694800000001</v>
      </c>
      <c r="Y645" s="14">
        <v>9731.7692000000006</v>
      </c>
      <c r="AA645" s="28">
        <f t="shared" si="85"/>
        <v>7</v>
      </c>
      <c r="AB645" s="11">
        <f t="shared" si="86"/>
        <v>0</v>
      </c>
      <c r="AC645" s="2">
        <f t="shared" si="87"/>
        <v>244501.77600000001</v>
      </c>
      <c r="AD645" s="2">
        <f t="shared" si="88"/>
        <v>244501.77600000001</v>
      </c>
      <c r="AF645">
        <f t="shared" si="89"/>
        <v>9</v>
      </c>
      <c r="AG645">
        <f t="shared" si="90"/>
        <v>2025</v>
      </c>
      <c r="AI645" s="2">
        <f t="shared" si="91"/>
        <v>15513.076800000001</v>
      </c>
      <c r="AJ645">
        <f t="shared" si="92"/>
        <v>18</v>
      </c>
    </row>
    <row r="646" spans="1:36" x14ac:dyDescent="0.2">
      <c r="A646" s="7">
        <v>45929</v>
      </c>
      <c r="B646" s="14">
        <v>10063.456800000002</v>
      </c>
      <c r="C646" s="14">
        <v>10517.072</v>
      </c>
      <c r="D646" s="14">
        <v>10643.755999999999</v>
      </c>
      <c r="E646" s="14">
        <v>10799.328</v>
      </c>
      <c r="F646" s="14">
        <v>11271.4352</v>
      </c>
      <c r="G646" s="14">
        <v>12376.3184</v>
      </c>
      <c r="H646" s="14">
        <v>14066.680400000001</v>
      </c>
      <c r="I646" s="14">
        <v>11604.052000000001</v>
      </c>
      <c r="J646" s="14">
        <v>8290.2212000000018</v>
      </c>
      <c r="K646" s="14">
        <v>6557.2172</v>
      </c>
      <c r="L646" s="14">
        <v>5471.9392000000007</v>
      </c>
      <c r="M646" s="14">
        <v>5608.9364000000005</v>
      </c>
      <c r="N646" s="14">
        <v>6261.2439999999997</v>
      </c>
      <c r="O646" s="14">
        <v>7168.9896000000008</v>
      </c>
      <c r="P646" s="14">
        <v>7801.9128000000001</v>
      </c>
      <c r="Q646" s="14">
        <v>9998.9187999999995</v>
      </c>
      <c r="R646" s="14">
        <v>13343.036</v>
      </c>
      <c r="S646" s="14">
        <v>16375.346800000001</v>
      </c>
      <c r="T646" s="14">
        <v>16296.1716</v>
      </c>
      <c r="U646" s="14">
        <v>14550.287600000001</v>
      </c>
      <c r="V646" s="14">
        <v>12442.54</v>
      </c>
      <c r="W646" s="14">
        <v>11428.552800000001</v>
      </c>
      <c r="X646" s="14">
        <v>10584.737999999999</v>
      </c>
      <c r="Y646" s="14">
        <v>9995.5608000000011</v>
      </c>
      <c r="AA646" s="28">
        <f t="shared" si="85"/>
        <v>1</v>
      </c>
      <c r="AB646" s="11">
        <f t="shared" si="86"/>
        <v>0</v>
      </c>
      <c r="AC646" s="2">
        <f t="shared" si="87"/>
        <v>253517.71160000004</v>
      </c>
      <c r="AD646" s="2">
        <f t="shared" si="88"/>
        <v>253517.71160000004</v>
      </c>
      <c r="AF646">
        <f t="shared" si="89"/>
        <v>9</v>
      </c>
      <c r="AG646">
        <f t="shared" si="90"/>
        <v>2025</v>
      </c>
      <c r="AI646" s="2">
        <f t="shared" si="91"/>
        <v>16375.346800000001</v>
      </c>
      <c r="AJ646">
        <f t="shared" si="92"/>
        <v>18</v>
      </c>
    </row>
    <row r="647" spans="1:36" x14ac:dyDescent="0.2">
      <c r="A647" s="7">
        <v>45930</v>
      </c>
      <c r="B647" s="14">
        <v>10346.881200000002</v>
      </c>
      <c r="C647" s="14">
        <v>10547.763199999999</v>
      </c>
      <c r="D647" s="14">
        <v>11052.604000000001</v>
      </c>
      <c r="E647" s="14">
        <v>10840.5164</v>
      </c>
      <c r="F647" s="14">
        <v>11504.333199999999</v>
      </c>
      <c r="G647" s="14">
        <v>12438.381600000001</v>
      </c>
      <c r="H647" s="14">
        <v>13974.800000000001</v>
      </c>
      <c r="I647" s="14">
        <v>11766.4228</v>
      </c>
      <c r="J647" s="14">
        <v>8779.3943999999992</v>
      </c>
      <c r="K647" s="14">
        <v>6377.3664000000008</v>
      </c>
      <c r="L647" s="14">
        <v>6050.8307999999997</v>
      </c>
      <c r="M647" s="14">
        <v>5826.5532000000003</v>
      </c>
      <c r="N647" s="14">
        <v>6749.6076000000003</v>
      </c>
      <c r="O647" s="14">
        <v>6978.2552000000005</v>
      </c>
      <c r="P647" s="14">
        <v>7358.9971999999998</v>
      </c>
      <c r="Q647" s="14">
        <v>8816.3784000000014</v>
      </c>
      <c r="R647" s="14">
        <v>12512.7544</v>
      </c>
      <c r="S647" s="14">
        <v>15780.134400000001</v>
      </c>
      <c r="T647" s="14">
        <v>15626.917599999999</v>
      </c>
      <c r="U647" s="14">
        <v>13805.888000000001</v>
      </c>
      <c r="V647" s="14">
        <v>12125.636800000002</v>
      </c>
      <c r="W647" s="14">
        <v>11064.030400000001</v>
      </c>
      <c r="X647" s="14">
        <v>10434.824000000001</v>
      </c>
      <c r="Y647" s="14">
        <v>9802.3240000000005</v>
      </c>
      <c r="AA647" s="28">
        <f t="shared" si="85"/>
        <v>2</v>
      </c>
      <c r="AB647" s="11">
        <f t="shared" si="86"/>
        <v>160053.99160000001</v>
      </c>
      <c r="AC647" s="2">
        <f t="shared" si="87"/>
        <v>90507.603600000031</v>
      </c>
      <c r="AD647" s="2">
        <f t="shared" si="88"/>
        <v>250561.59520000004</v>
      </c>
      <c r="AF647">
        <f t="shared" si="89"/>
        <v>9</v>
      </c>
      <c r="AG647">
        <f t="shared" si="90"/>
        <v>2025</v>
      </c>
      <c r="AI647" s="2">
        <f t="shared" si="91"/>
        <v>15780.134400000001</v>
      </c>
      <c r="AJ647">
        <f t="shared" si="92"/>
        <v>18</v>
      </c>
    </row>
    <row r="648" spans="1:36" x14ac:dyDescent="0.2">
      <c r="A648" s="7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AA648" s="28">
        <f t="shared" si="85"/>
        <v>6</v>
      </c>
      <c r="AB648" s="11">
        <f t="shared" si="86"/>
        <v>0</v>
      </c>
      <c r="AC648" s="2">
        <f t="shared" si="87"/>
        <v>0</v>
      </c>
      <c r="AD648" s="2">
        <f t="shared" si="88"/>
        <v>0</v>
      </c>
      <c r="AF648">
        <f t="shared" si="89"/>
        <v>1</v>
      </c>
      <c r="AG648">
        <f t="shared" si="90"/>
        <v>1900</v>
      </c>
      <c r="AI648" s="2">
        <f t="shared" si="91"/>
        <v>0</v>
      </c>
      <c r="AJ648" t="e">
        <f t="shared" si="92"/>
        <v>#N/A</v>
      </c>
    </row>
    <row r="649" spans="1:36" x14ac:dyDescent="0.2">
      <c r="A649" s="7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AA649" s="28">
        <f t="shared" si="85"/>
        <v>6</v>
      </c>
      <c r="AB649" s="11">
        <f t="shared" si="86"/>
        <v>0</v>
      </c>
      <c r="AC649" s="2">
        <f t="shared" si="87"/>
        <v>0</v>
      </c>
      <c r="AD649" s="2">
        <f t="shared" si="88"/>
        <v>0</v>
      </c>
      <c r="AF649">
        <f t="shared" si="89"/>
        <v>1</v>
      </c>
      <c r="AG649">
        <f t="shared" si="90"/>
        <v>1900</v>
      </c>
      <c r="AI649" s="2">
        <f t="shared" si="91"/>
        <v>0</v>
      </c>
      <c r="AJ649" t="e">
        <f t="shared" si="92"/>
        <v>#N/A</v>
      </c>
    </row>
    <row r="650" spans="1:36" x14ac:dyDescent="0.2">
      <c r="A650" s="7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AA650" s="28">
        <f t="shared" ref="AA650:AA677" si="93">WEEKDAY(A650,2)</f>
        <v>6</v>
      </c>
      <c r="AB650" s="11">
        <f t="shared" si="86"/>
        <v>0</v>
      </c>
      <c r="AC650" s="2">
        <f t="shared" si="87"/>
        <v>0</v>
      </c>
      <c r="AD650" s="2">
        <f t="shared" si="88"/>
        <v>0</v>
      </c>
      <c r="AF650">
        <f t="shared" si="89"/>
        <v>1</v>
      </c>
      <c r="AG650">
        <f t="shared" si="90"/>
        <v>1900</v>
      </c>
      <c r="AI650" s="2">
        <f t="shared" si="91"/>
        <v>0</v>
      </c>
      <c r="AJ650" t="e">
        <f t="shared" si="92"/>
        <v>#N/A</v>
      </c>
    </row>
    <row r="651" spans="1:36" x14ac:dyDescent="0.2">
      <c r="A651" s="7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AA651" s="28">
        <f t="shared" si="93"/>
        <v>6</v>
      </c>
      <c r="AB651" s="11">
        <f t="shared" si="86"/>
        <v>0</v>
      </c>
      <c r="AC651" s="2">
        <f t="shared" si="87"/>
        <v>0</v>
      </c>
      <c r="AD651" s="2">
        <f t="shared" si="88"/>
        <v>0</v>
      </c>
      <c r="AF651">
        <f t="shared" si="89"/>
        <v>1</v>
      </c>
      <c r="AG651">
        <f t="shared" si="90"/>
        <v>1900</v>
      </c>
      <c r="AI651" s="2">
        <f t="shared" si="91"/>
        <v>0</v>
      </c>
      <c r="AJ651" t="e">
        <f t="shared" si="92"/>
        <v>#N/A</v>
      </c>
    </row>
    <row r="652" spans="1:36" x14ac:dyDescent="0.2">
      <c r="A652" s="7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AA652" s="28">
        <f t="shared" si="93"/>
        <v>6</v>
      </c>
      <c r="AB652" s="11">
        <f t="shared" si="86"/>
        <v>0</v>
      </c>
      <c r="AC652" s="2">
        <f t="shared" si="87"/>
        <v>0</v>
      </c>
      <c r="AD652" s="2">
        <f t="shared" si="88"/>
        <v>0</v>
      </c>
      <c r="AF652">
        <f t="shared" si="89"/>
        <v>1</v>
      </c>
      <c r="AG652">
        <f t="shared" si="90"/>
        <v>1900</v>
      </c>
      <c r="AI652" s="2">
        <f t="shared" si="91"/>
        <v>0</v>
      </c>
      <c r="AJ652" t="e">
        <f t="shared" si="92"/>
        <v>#N/A</v>
      </c>
    </row>
    <row r="653" spans="1:36" x14ac:dyDescent="0.2">
      <c r="A653" s="7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AA653" s="28">
        <f t="shared" si="93"/>
        <v>6</v>
      </c>
      <c r="AB653" s="11">
        <f t="shared" si="86"/>
        <v>0</v>
      </c>
      <c r="AC653" s="2">
        <f t="shared" si="87"/>
        <v>0</v>
      </c>
      <c r="AD653" s="2">
        <f t="shared" si="88"/>
        <v>0</v>
      </c>
      <c r="AF653">
        <f t="shared" si="89"/>
        <v>1</v>
      </c>
      <c r="AG653">
        <f t="shared" si="90"/>
        <v>1900</v>
      </c>
      <c r="AI653" s="2">
        <f t="shared" si="91"/>
        <v>0</v>
      </c>
      <c r="AJ653" t="e">
        <f t="shared" si="92"/>
        <v>#N/A</v>
      </c>
    </row>
    <row r="654" spans="1:36" x14ac:dyDescent="0.2">
      <c r="A654" s="7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AA654" s="28">
        <f t="shared" si="93"/>
        <v>6</v>
      </c>
      <c r="AB654" s="11">
        <f t="shared" si="86"/>
        <v>0</v>
      </c>
      <c r="AC654" s="2">
        <f t="shared" si="87"/>
        <v>0</v>
      </c>
      <c r="AD654" s="2">
        <f t="shared" si="88"/>
        <v>0</v>
      </c>
      <c r="AF654">
        <f t="shared" si="89"/>
        <v>1</v>
      </c>
      <c r="AG654">
        <f t="shared" si="90"/>
        <v>1900</v>
      </c>
      <c r="AI654" s="2">
        <f t="shared" si="91"/>
        <v>0</v>
      </c>
      <c r="AJ654" t="e">
        <f t="shared" si="92"/>
        <v>#N/A</v>
      </c>
    </row>
    <row r="655" spans="1:36" x14ac:dyDescent="0.2">
      <c r="A655" s="7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AA655" s="28">
        <f t="shared" si="93"/>
        <v>6</v>
      </c>
      <c r="AB655" s="11">
        <f t="shared" si="86"/>
        <v>0</v>
      </c>
      <c r="AC655" s="2">
        <f t="shared" si="87"/>
        <v>0</v>
      </c>
      <c r="AD655" s="2">
        <f t="shared" si="88"/>
        <v>0</v>
      </c>
      <c r="AF655">
        <f t="shared" si="89"/>
        <v>1</v>
      </c>
      <c r="AG655">
        <f t="shared" si="90"/>
        <v>1900</v>
      </c>
      <c r="AI655" s="2">
        <f t="shared" si="91"/>
        <v>0</v>
      </c>
      <c r="AJ655" t="e">
        <f t="shared" si="92"/>
        <v>#N/A</v>
      </c>
    </row>
    <row r="656" spans="1:36" x14ac:dyDescent="0.2">
      <c r="A656" s="7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AA656" s="28">
        <f t="shared" si="93"/>
        <v>6</v>
      </c>
      <c r="AB656" s="11">
        <f t="shared" si="86"/>
        <v>0</v>
      </c>
      <c r="AC656" s="2">
        <f t="shared" si="87"/>
        <v>0</v>
      </c>
      <c r="AD656" s="2">
        <f t="shared" si="88"/>
        <v>0</v>
      </c>
      <c r="AF656">
        <f t="shared" si="89"/>
        <v>1</v>
      </c>
      <c r="AG656">
        <f t="shared" si="90"/>
        <v>1900</v>
      </c>
      <c r="AI656" s="2">
        <f t="shared" si="91"/>
        <v>0</v>
      </c>
      <c r="AJ656" t="e">
        <f t="shared" si="92"/>
        <v>#N/A</v>
      </c>
    </row>
    <row r="657" spans="1:36" x14ac:dyDescent="0.2">
      <c r="A657" s="7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AA657" s="28">
        <f t="shared" si="93"/>
        <v>6</v>
      </c>
      <c r="AB657" s="11">
        <f t="shared" si="86"/>
        <v>0</v>
      </c>
      <c r="AC657" s="2">
        <f t="shared" si="87"/>
        <v>0</v>
      </c>
      <c r="AD657" s="2">
        <f t="shared" si="88"/>
        <v>0</v>
      </c>
      <c r="AF657">
        <f t="shared" si="89"/>
        <v>1</v>
      </c>
      <c r="AG657">
        <f t="shared" si="90"/>
        <v>1900</v>
      </c>
      <c r="AI657" s="2">
        <f t="shared" si="91"/>
        <v>0</v>
      </c>
      <c r="AJ657" t="e">
        <f t="shared" si="92"/>
        <v>#N/A</v>
      </c>
    </row>
    <row r="658" spans="1:36" x14ac:dyDescent="0.2">
      <c r="A658" s="7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AA658" s="28">
        <f t="shared" si="93"/>
        <v>6</v>
      </c>
      <c r="AB658" s="11">
        <f t="shared" si="86"/>
        <v>0</v>
      </c>
      <c r="AC658" s="2">
        <f t="shared" si="87"/>
        <v>0</v>
      </c>
      <c r="AD658" s="2">
        <f t="shared" si="88"/>
        <v>0</v>
      </c>
      <c r="AF658">
        <f t="shared" si="89"/>
        <v>1</v>
      </c>
      <c r="AG658">
        <f t="shared" si="90"/>
        <v>1900</v>
      </c>
      <c r="AI658" s="2">
        <f t="shared" si="91"/>
        <v>0</v>
      </c>
      <c r="AJ658" t="e">
        <f t="shared" si="92"/>
        <v>#N/A</v>
      </c>
    </row>
    <row r="659" spans="1:36" x14ac:dyDescent="0.2">
      <c r="A659" s="7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AA659" s="28">
        <f t="shared" si="93"/>
        <v>6</v>
      </c>
      <c r="AB659" s="11">
        <f t="shared" si="86"/>
        <v>0</v>
      </c>
      <c r="AC659" s="2">
        <f t="shared" si="87"/>
        <v>0</v>
      </c>
      <c r="AD659" s="2">
        <f t="shared" si="88"/>
        <v>0</v>
      </c>
      <c r="AF659">
        <f t="shared" si="89"/>
        <v>1</v>
      </c>
      <c r="AG659">
        <f t="shared" si="90"/>
        <v>1900</v>
      </c>
      <c r="AI659" s="2">
        <f t="shared" si="91"/>
        <v>0</v>
      </c>
      <c r="AJ659" t="e">
        <f t="shared" si="92"/>
        <v>#N/A</v>
      </c>
    </row>
    <row r="660" spans="1:36" x14ac:dyDescent="0.2">
      <c r="A660" s="7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AA660" s="28">
        <f t="shared" si="93"/>
        <v>6</v>
      </c>
      <c r="AB660" s="11">
        <f t="shared" si="86"/>
        <v>0</v>
      </c>
      <c r="AC660" s="2">
        <f t="shared" si="87"/>
        <v>0</v>
      </c>
      <c r="AD660" s="2">
        <f t="shared" si="88"/>
        <v>0</v>
      </c>
      <c r="AF660">
        <f t="shared" si="89"/>
        <v>1</v>
      </c>
      <c r="AG660">
        <f t="shared" si="90"/>
        <v>1900</v>
      </c>
      <c r="AI660" s="2">
        <f t="shared" si="91"/>
        <v>0</v>
      </c>
      <c r="AJ660" t="e">
        <f t="shared" si="92"/>
        <v>#N/A</v>
      </c>
    </row>
    <row r="661" spans="1:36" x14ac:dyDescent="0.2">
      <c r="A661" s="7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AA661" s="28">
        <f t="shared" si="93"/>
        <v>6</v>
      </c>
      <c r="AB661" s="11">
        <f t="shared" si="86"/>
        <v>0</v>
      </c>
      <c r="AC661" s="2">
        <f t="shared" si="87"/>
        <v>0</v>
      </c>
      <c r="AD661" s="2">
        <f t="shared" si="88"/>
        <v>0</v>
      </c>
      <c r="AF661">
        <f t="shared" si="89"/>
        <v>1</v>
      </c>
      <c r="AG661">
        <f t="shared" si="90"/>
        <v>1900</v>
      </c>
      <c r="AI661" s="2">
        <f t="shared" si="91"/>
        <v>0</v>
      </c>
      <c r="AJ661" t="e">
        <f t="shared" si="92"/>
        <v>#N/A</v>
      </c>
    </row>
    <row r="662" spans="1:36" x14ac:dyDescent="0.2">
      <c r="A662" s="7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AA662" s="28">
        <f t="shared" si="93"/>
        <v>6</v>
      </c>
      <c r="AB662" s="11">
        <f t="shared" si="86"/>
        <v>0</v>
      </c>
      <c r="AC662" s="2">
        <f t="shared" si="87"/>
        <v>0</v>
      </c>
      <c r="AD662" s="2">
        <f t="shared" si="88"/>
        <v>0</v>
      </c>
      <c r="AF662">
        <f t="shared" si="89"/>
        <v>1</v>
      </c>
      <c r="AG662">
        <f t="shared" si="90"/>
        <v>1900</v>
      </c>
      <c r="AI662" s="2">
        <f t="shared" si="91"/>
        <v>0</v>
      </c>
      <c r="AJ662" t="e">
        <f t="shared" si="92"/>
        <v>#N/A</v>
      </c>
    </row>
    <row r="663" spans="1:36" x14ac:dyDescent="0.2">
      <c r="A663" s="7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AA663" s="28">
        <f t="shared" si="93"/>
        <v>6</v>
      </c>
      <c r="AB663" s="11">
        <f t="shared" si="86"/>
        <v>0</v>
      </c>
      <c r="AC663" s="2">
        <f t="shared" si="87"/>
        <v>0</v>
      </c>
      <c r="AD663" s="2">
        <f t="shared" si="88"/>
        <v>0</v>
      </c>
      <c r="AF663">
        <f t="shared" si="89"/>
        <v>1</v>
      </c>
      <c r="AG663">
        <f t="shared" si="90"/>
        <v>1900</v>
      </c>
      <c r="AI663" s="2">
        <f t="shared" si="91"/>
        <v>0</v>
      </c>
      <c r="AJ663" t="e">
        <f t="shared" si="92"/>
        <v>#N/A</v>
      </c>
    </row>
    <row r="664" spans="1:36" x14ac:dyDescent="0.2">
      <c r="A664" s="7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AA664" s="28">
        <f t="shared" si="93"/>
        <v>6</v>
      </c>
      <c r="AB664" s="11">
        <f t="shared" si="86"/>
        <v>0</v>
      </c>
      <c r="AC664" s="2">
        <f t="shared" si="87"/>
        <v>0</v>
      </c>
      <c r="AD664" s="2">
        <f t="shared" si="88"/>
        <v>0</v>
      </c>
      <c r="AF664">
        <f t="shared" si="89"/>
        <v>1</v>
      </c>
      <c r="AG664">
        <f t="shared" si="90"/>
        <v>1900</v>
      </c>
      <c r="AI664" s="2">
        <f t="shared" si="91"/>
        <v>0</v>
      </c>
      <c r="AJ664" t="e">
        <f t="shared" si="92"/>
        <v>#N/A</v>
      </c>
    </row>
    <row r="665" spans="1:36" x14ac:dyDescent="0.2">
      <c r="A665" s="7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AA665" s="28">
        <f t="shared" si="93"/>
        <v>6</v>
      </c>
      <c r="AB665" s="11">
        <f t="shared" si="86"/>
        <v>0</v>
      </c>
      <c r="AC665" s="2">
        <f t="shared" si="87"/>
        <v>0</v>
      </c>
      <c r="AD665" s="2">
        <f t="shared" si="88"/>
        <v>0</v>
      </c>
      <c r="AF665">
        <f t="shared" si="89"/>
        <v>1</v>
      </c>
      <c r="AG665">
        <f t="shared" si="90"/>
        <v>1900</v>
      </c>
      <c r="AI665" s="2">
        <f t="shared" si="91"/>
        <v>0</v>
      </c>
      <c r="AJ665" t="e">
        <f t="shared" si="92"/>
        <v>#N/A</v>
      </c>
    </row>
    <row r="666" spans="1:36" x14ac:dyDescent="0.2">
      <c r="A666" s="7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AA666" s="28">
        <f t="shared" si="93"/>
        <v>6</v>
      </c>
      <c r="AB666" s="11">
        <f t="shared" si="86"/>
        <v>0</v>
      </c>
      <c r="AC666" s="2">
        <f t="shared" si="87"/>
        <v>0</v>
      </c>
      <c r="AD666" s="2">
        <f t="shared" si="88"/>
        <v>0</v>
      </c>
      <c r="AF666">
        <f t="shared" si="89"/>
        <v>1</v>
      </c>
      <c r="AG666">
        <f t="shared" si="90"/>
        <v>1900</v>
      </c>
      <c r="AI666" s="2">
        <f t="shared" si="91"/>
        <v>0</v>
      </c>
      <c r="AJ666" t="e">
        <f t="shared" si="92"/>
        <v>#N/A</v>
      </c>
    </row>
    <row r="667" spans="1:36" x14ac:dyDescent="0.2">
      <c r="A667" s="7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AA667" s="28">
        <f t="shared" si="93"/>
        <v>6</v>
      </c>
      <c r="AB667" s="11">
        <f t="shared" si="86"/>
        <v>0</v>
      </c>
      <c r="AC667" s="2">
        <f t="shared" si="87"/>
        <v>0</v>
      </c>
      <c r="AD667" s="2">
        <f t="shared" si="88"/>
        <v>0</v>
      </c>
      <c r="AF667">
        <f t="shared" si="89"/>
        <v>1</v>
      </c>
      <c r="AG667">
        <f t="shared" si="90"/>
        <v>1900</v>
      </c>
      <c r="AI667" s="2">
        <f t="shared" si="91"/>
        <v>0</v>
      </c>
      <c r="AJ667" t="e">
        <f t="shared" si="92"/>
        <v>#N/A</v>
      </c>
    </row>
    <row r="668" spans="1:36" x14ac:dyDescent="0.2">
      <c r="A668" s="7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AA668" s="28">
        <f t="shared" si="93"/>
        <v>6</v>
      </c>
      <c r="AB668" s="11">
        <f t="shared" si="86"/>
        <v>0</v>
      </c>
      <c r="AC668" s="2">
        <f t="shared" si="87"/>
        <v>0</v>
      </c>
      <c r="AD668" s="2">
        <f t="shared" si="88"/>
        <v>0</v>
      </c>
      <c r="AF668">
        <f t="shared" si="89"/>
        <v>1</v>
      </c>
      <c r="AG668">
        <f t="shared" si="90"/>
        <v>1900</v>
      </c>
      <c r="AI668" s="2">
        <f t="shared" si="91"/>
        <v>0</v>
      </c>
      <c r="AJ668" t="e">
        <f t="shared" si="92"/>
        <v>#N/A</v>
      </c>
    </row>
    <row r="669" spans="1:36" x14ac:dyDescent="0.2">
      <c r="A669" s="7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AA669" s="28">
        <f t="shared" si="93"/>
        <v>6</v>
      </c>
      <c r="AB669" s="11">
        <f t="shared" si="86"/>
        <v>0</v>
      </c>
      <c r="AC669" s="2">
        <f t="shared" si="87"/>
        <v>0</v>
      </c>
      <c r="AD669" s="2">
        <f t="shared" si="88"/>
        <v>0</v>
      </c>
      <c r="AF669">
        <f t="shared" si="89"/>
        <v>1</v>
      </c>
      <c r="AG669">
        <f t="shared" si="90"/>
        <v>1900</v>
      </c>
      <c r="AI669" s="2">
        <f t="shared" si="91"/>
        <v>0</v>
      </c>
      <c r="AJ669" t="e">
        <f t="shared" si="92"/>
        <v>#N/A</v>
      </c>
    </row>
    <row r="670" spans="1:36" x14ac:dyDescent="0.2">
      <c r="A670" s="7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AA670" s="28">
        <f t="shared" si="93"/>
        <v>6</v>
      </c>
      <c r="AB670" s="11">
        <f t="shared" si="86"/>
        <v>0</v>
      </c>
      <c r="AC670" s="2">
        <f t="shared" si="87"/>
        <v>0</v>
      </c>
      <c r="AD670" s="2">
        <f t="shared" si="88"/>
        <v>0</v>
      </c>
      <c r="AF670">
        <f t="shared" si="89"/>
        <v>1</v>
      </c>
      <c r="AG670">
        <f t="shared" si="90"/>
        <v>1900</v>
      </c>
      <c r="AI670" s="2">
        <f t="shared" si="91"/>
        <v>0</v>
      </c>
      <c r="AJ670" t="e">
        <f t="shared" si="92"/>
        <v>#N/A</v>
      </c>
    </row>
    <row r="671" spans="1:36" x14ac:dyDescent="0.2">
      <c r="A671" s="7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AA671" s="28">
        <f t="shared" si="93"/>
        <v>6</v>
      </c>
      <c r="AB671" s="11">
        <f t="shared" si="86"/>
        <v>0</v>
      </c>
      <c r="AC671" s="2">
        <f t="shared" si="87"/>
        <v>0</v>
      </c>
      <c r="AD671" s="2">
        <f t="shared" si="88"/>
        <v>0</v>
      </c>
      <c r="AF671">
        <f t="shared" si="89"/>
        <v>1</v>
      </c>
      <c r="AG671">
        <f t="shared" si="90"/>
        <v>1900</v>
      </c>
      <c r="AI671" s="2">
        <f t="shared" si="91"/>
        <v>0</v>
      </c>
      <c r="AJ671" t="e">
        <f t="shared" si="92"/>
        <v>#N/A</v>
      </c>
    </row>
    <row r="672" spans="1:36" x14ac:dyDescent="0.2">
      <c r="A672" s="7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AA672" s="28">
        <f t="shared" si="93"/>
        <v>6</v>
      </c>
      <c r="AB672" s="11">
        <f t="shared" si="86"/>
        <v>0</v>
      </c>
      <c r="AC672" s="2">
        <f t="shared" si="87"/>
        <v>0</v>
      </c>
      <c r="AD672" s="2">
        <f t="shared" si="88"/>
        <v>0</v>
      </c>
      <c r="AF672">
        <f t="shared" si="89"/>
        <v>1</v>
      </c>
      <c r="AG672">
        <f t="shared" si="90"/>
        <v>1900</v>
      </c>
      <c r="AI672" s="2">
        <f t="shared" si="91"/>
        <v>0</v>
      </c>
      <c r="AJ672" t="e">
        <f t="shared" si="92"/>
        <v>#N/A</v>
      </c>
    </row>
    <row r="673" spans="1:36" x14ac:dyDescent="0.2">
      <c r="A673" s="7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AA673" s="28">
        <f t="shared" si="93"/>
        <v>6</v>
      </c>
      <c r="AB673" s="11">
        <f t="shared" si="86"/>
        <v>0</v>
      </c>
      <c r="AC673" s="2">
        <f t="shared" si="87"/>
        <v>0</v>
      </c>
      <c r="AD673" s="2">
        <f t="shared" si="88"/>
        <v>0</v>
      </c>
      <c r="AF673">
        <f t="shared" si="89"/>
        <v>1</v>
      </c>
      <c r="AG673">
        <f t="shared" si="90"/>
        <v>1900</v>
      </c>
      <c r="AI673" s="2">
        <f t="shared" si="91"/>
        <v>0</v>
      </c>
      <c r="AJ673" t="e">
        <f t="shared" si="92"/>
        <v>#N/A</v>
      </c>
    </row>
    <row r="674" spans="1:36" x14ac:dyDescent="0.2">
      <c r="A674" s="7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AA674" s="28">
        <f t="shared" si="93"/>
        <v>6</v>
      </c>
      <c r="AB674" s="11">
        <f t="shared" si="86"/>
        <v>0</v>
      </c>
      <c r="AC674" s="2">
        <f t="shared" si="87"/>
        <v>0</v>
      </c>
      <c r="AD674" s="2">
        <f t="shared" si="88"/>
        <v>0</v>
      </c>
      <c r="AF674">
        <f t="shared" si="89"/>
        <v>1</v>
      </c>
      <c r="AG674">
        <f t="shared" si="90"/>
        <v>1900</v>
      </c>
      <c r="AI674" s="2">
        <f t="shared" si="91"/>
        <v>0</v>
      </c>
      <c r="AJ674" t="e">
        <f t="shared" si="92"/>
        <v>#N/A</v>
      </c>
    </row>
    <row r="675" spans="1:36" x14ac:dyDescent="0.2">
      <c r="A675" s="7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AA675" s="28">
        <f t="shared" si="93"/>
        <v>6</v>
      </c>
      <c r="AB675" s="11">
        <f t="shared" si="86"/>
        <v>0</v>
      </c>
      <c r="AC675" s="2">
        <f t="shared" si="87"/>
        <v>0</v>
      </c>
      <c r="AD675" s="2">
        <f t="shared" si="88"/>
        <v>0</v>
      </c>
      <c r="AF675">
        <f t="shared" si="89"/>
        <v>1</v>
      </c>
      <c r="AG675">
        <f t="shared" si="90"/>
        <v>1900</v>
      </c>
      <c r="AI675" s="2">
        <f t="shared" si="91"/>
        <v>0</v>
      </c>
      <c r="AJ675" t="e">
        <f t="shared" si="92"/>
        <v>#N/A</v>
      </c>
    </row>
    <row r="676" spans="1:36" x14ac:dyDescent="0.2">
      <c r="A676" s="7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AA676" s="28">
        <f t="shared" si="93"/>
        <v>6</v>
      </c>
      <c r="AB676" s="11">
        <f t="shared" si="86"/>
        <v>0</v>
      </c>
      <c r="AC676" s="2">
        <f t="shared" si="87"/>
        <v>0</v>
      </c>
      <c r="AD676" s="2">
        <f t="shared" si="88"/>
        <v>0</v>
      </c>
      <c r="AF676">
        <f t="shared" si="89"/>
        <v>1</v>
      </c>
      <c r="AG676">
        <f t="shared" si="90"/>
        <v>1900</v>
      </c>
      <c r="AI676" s="2">
        <f t="shared" si="91"/>
        <v>0</v>
      </c>
      <c r="AJ676" t="e">
        <f t="shared" si="92"/>
        <v>#N/A</v>
      </c>
    </row>
    <row r="677" spans="1:36" x14ac:dyDescent="0.2">
      <c r="A677" s="7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AA677" s="28">
        <f t="shared" si="93"/>
        <v>6</v>
      </c>
      <c r="AB677" s="11">
        <f t="shared" si="86"/>
        <v>0</v>
      </c>
      <c r="AC677" s="2">
        <f t="shared" si="87"/>
        <v>0</v>
      </c>
      <c r="AD677" s="2">
        <f t="shared" si="88"/>
        <v>0</v>
      </c>
      <c r="AF677">
        <f t="shared" si="89"/>
        <v>1</v>
      </c>
      <c r="AG677">
        <f t="shared" si="90"/>
        <v>1900</v>
      </c>
      <c r="AI677" s="2">
        <f t="shared" si="91"/>
        <v>0</v>
      </c>
      <c r="AJ677" t="e">
        <f t="shared" si="92"/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6" tint="0.39997558519241921"/>
  </sheetPr>
  <dimension ref="A1:AJ677"/>
  <sheetViews>
    <sheetView tabSelected="1"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Z656" sqref="Z656"/>
    </sheetView>
  </sheetViews>
  <sheetFormatPr defaultColWidth="8.85546875" defaultRowHeight="12.75" x14ac:dyDescent="0.2"/>
  <cols>
    <col min="1" max="1" width="10.7109375" customWidth="1"/>
    <col min="2" max="26" width="8.85546875" style="13"/>
    <col min="27" max="27" width="6.42578125" style="11" hidden="1" customWidth="1"/>
    <col min="28" max="28" width="12.28515625" style="11" hidden="1" customWidth="1"/>
    <col min="29" max="30" width="10.140625" hidden="1" customWidth="1"/>
    <col min="31" max="31" width="8.85546875" hidden="1" customWidth="1"/>
    <col min="32" max="32" width="6.5703125" hidden="1" customWidth="1"/>
    <col min="33" max="33" width="5.7109375" hidden="1" customWidth="1"/>
    <col min="34" max="34" width="8.85546875" hidden="1" customWidth="1"/>
    <col min="35" max="35" width="8.5703125" hidden="1" customWidth="1"/>
    <col min="36" max="36" width="3.85546875" hidden="1" customWidth="1"/>
    <col min="40" max="41" width="9.140625" customWidth="1"/>
  </cols>
  <sheetData>
    <row r="1" spans="1:36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6" x14ac:dyDescent="0.2">
      <c r="A3" s="1" t="s">
        <v>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6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/>
    </row>
    <row r="8" spans="1:36" ht="13.5" thickBot="1" x14ac:dyDescent="0.25">
      <c r="A8" s="10" t="s">
        <v>0</v>
      </c>
      <c r="B8" s="10">
        <v>1</v>
      </c>
      <c r="C8" s="10">
        <v>2</v>
      </c>
      <c r="D8" s="10">
        <v>3</v>
      </c>
      <c r="E8" s="10">
        <v>4</v>
      </c>
      <c r="F8" s="10">
        <v>5</v>
      </c>
      <c r="G8" s="10">
        <v>6</v>
      </c>
      <c r="H8" s="10">
        <v>7</v>
      </c>
      <c r="I8" s="10">
        <v>8</v>
      </c>
      <c r="J8" s="10">
        <v>9</v>
      </c>
      <c r="K8" s="10">
        <v>10</v>
      </c>
      <c r="L8" s="10">
        <v>11</v>
      </c>
      <c r="M8" s="10">
        <v>12</v>
      </c>
      <c r="N8" s="10">
        <v>13</v>
      </c>
      <c r="O8" s="10">
        <v>14</v>
      </c>
      <c r="P8" s="10">
        <v>15</v>
      </c>
      <c r="Q8" s="10">
        <v>16</v>
      </c>
      <c r="R8" s="10">
        <v>17</v>
      </c>
      <c r="S8" s="10">
        <v>18</v>
      </c>
      <c r="T8" s="10">
        <v>19</v>
      </c>
      <c r="U8" s="10">
        <v>20</v>
      </c>
      <c r="V8" s="10">
        <v>21</v>
      </c>
      <c r="W8" s="10">
        <v>22</v>
      </c>
      <c r="X8" s="10">
        <v>23</v>
      </c>
      <c r="Y8" s="10">
        <v>24</v>
      </c>
      <c r="Z8"/>
      <c r="AB8" s="11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7">
        <v>45292</v>
      </c>
      <c r="B9" s="2">
        <f>All_Medium_Primary!B9+All_Medium_Secondary!B9</f>
        <v>44421</v>
      </c>
      <c r="C9" s="2">
        <f>All_Medium_Primary!C9+All_Medium_Secondary!C9</f>
        <v>43698</v>
      </c>
      <c r="D9" s="2">
        <f>All_Medium_Primary!D9+All_Medium_Secondary!D9</f>
        <v>42988</v>
      </c>
      <c r="E9" s="2">
        <f>All_Medium_Primary!E9+All_Medium_Secondary!E9</f>
        <v>43332</v>
      </c>
      <c r="F9" s="2">
        <f>All_Medium_Primary!F9+All_Medium_Secondary!F9</f>
        <v>44912</v>
      </c>
      <c r="G9" s="2">
        <f>All_Medium_Primary!G9+All_Medium_Secondary!G9</f>
        <v>50113</v>
      </c>
      <c r="H9" s="2">
        <f>All_Medium_Primary!H9+All_Medium_Secondary!H9</f>
        <v>55764</v>
      </c>
      <c r="I9" s="2">
        <f>All_Medium_Primary!I9+All_Medium_Secondary!I9</f>
        <v>60714</v>
      </c>
      <c r="J9" s="2">
        <f>All_Medium_Primary!J9+All_Medium_Secondary!J9</f>
        <v>64053</v>
      </c>
      <c r="K9" s="2">
        <f>All_Medium_Primary!K9+All_Medium_Secondary!K9</f>
        <v>66008</v>
      </c>
      <c r="L9" s="2">
        <f>All_Medium_Primary!L9+All_Medium_Secondary!L9</f>
        <v>67160</v>
      </c>
      <c r="M9" s="2">
        <f>All_Medium_Primary!M9+All_Medium_Secondary!M9</f>
        <v>67276</v>
      </c>
      <c r="N9" s="2">
        <f>All_Medium_Primary!N9+All_Medium_Secondary!N9</f>
        <v>65551</v>
      </c>
      <c r="O9" s="2">
        <f>All_Medium_Primary!O9+All_Medium_Secondary!O9</f>
        <v>64710</v>
      </c>
      <c r="P9" s="2">
        <f>All_Medium_Primary!P9+All_Medium_Secondary!P9</f>
        <v>63821</v>
      </c>
      <c r="Q9" s="2">
        <f>All_Medium_Primary!Q9+All_Medium_Secondary!Q9</f>
        <v>63161</v>
      </c>
      <c r="R9" s="2">
        <f>All_Medium_Primary!R9+All_Medium_Secondary!R9</f>
        <v>63428</v>
      </c>
      <c r="S9" s="2">
        <f>All_Medium_Primary!S9+All_Medium_Secondary!S9</f>
        <v>61653</v>
      </c>
      <c r="T9" s="2">
        <f>All_Medium_Primary!T9+All_Medium_Secondary!T9</f>
        <v>58649</v>
      </c>
      <c r="U9" s="2">
        <f>All_Medium_Primary!U9+All_Medium_Secondary!U9</f>
        <v>55132</v>
      </c>
      <c r="V9" s="2">
        <f>All_Medium_Primary!V9+All_Medium_Secondary!V9</f>
        <v>53021</v>
      </c>
      <c r="W9" s="2">
        <f>All_Medium_Primary!W9+All_Medium_Secondary!W9</f>
        <v>48786</v>
      </c>
      <c r="X9" s="2">
        <f>All_Medium_Primary!X9+All_Medium_Secondary!X9</f>
        <v>46700</v>
      </c>
      <c r="Y9" s="2">
        <f>All_Medium_Primary!Y9+All_Medium_Secondary!Y9</f>
        <v>45921</v>
      </c>
      <c r="Z9"/>
      <c r="AA9" s="28">
        <v>8</v>
      </c>
      <c r="AB9" s="11">
        <f t="shared" ref="AB9:AB28" si="0">IF(AND(AA9&gt;1,AA9&lt;7),SUM(I9:X9),0)</f>
        <v>0</v>
      </c>
      <c r="AC9" s="2">
        <f t="shared" ref="AC9:AC28" si="1">SUM(B9:Y9)-AB9</f>
        <v>1340972</v>
      </c>
      <c r="AD9" s="2">
        <f t="shared" ref="AD9:AD28" si="2">SUM(AB9+AC9)</f>
        <v>1340972</v>
      </c>
      <c r="AF9">
        <f t="shared" ref="AF9:AF28" si="3">MONTH(A9)</f>
        <v>1</v>
      </c>
      <c r="AG9">
        <f t="shared" ref="AG9" si="4">YEAR(A9)</f>
        <v>2024</v>
      </c>
      <c r="AI9" s="2">
        <f t="shared" ref="AI9" si="5">MAX(B9:Y9)</f>
        <v>67276</v>
      </c>
      <c r="AJ9">
        <f>INDEX($B$8:$Y$8,MATCH(AI9,B9:Y9,0))</f>
        <v>12</v>
      </c>
    </row>
    <row r="10" spans="1:36" x14ac:dyDescent="0.2">
      <c r="A10" s="7">
        <v>45293</v>
      </c>
      <c r="B10" s="2">
        <f>All_Medium_Primary!B10+All_Medium_Secondary!B10</f>
        <v>44703</v>
      </c>
      <c r="C10" s="2">
        <f>All_Medium_Primary!C10+All_Medium_Secondary!C10</f>
        <v>43902</v>
      </c>
      <c r="D10" s="2">
        <f>All_Medium_Primary!D10+All_Medium_Secondary!D10</f>
        <v>43281</v>
      </c>
      <c r="E10" s="2">
        <f>All_Medium_Primary!E10+All_Medium_Secondary!E10</f>
        <v>43951</v>
      </c>
      <c r="F10" s="2">
        <f>All_Medium_Primary!F10+All_Medium_Secondary!F10</f>
        <v>45783</v>
      </c>
      <c r="G10" s="2">
        <f>All_Medium_Primary!G10+All_Medium_Secondary!G10</f>
        <v>51386</v>
      </c>
      <c r="H10" s="2">
        <f>All_Medium_Primary!H10+All_Medium_Secondary!H10</f>
        <v>58010</v>
      </c>
      <c r="I10" s="2">
        <f>All_Medium_Primary!I10+All_Medium_Secondary!I10</f>
        <v>64340</v>
      </c>
      <c r="J10" s="2">
        <f>All_Medium_Primary!J10+All_Medium_Secondary!J10</f>
        <v>67836</v>
      </c>
      <c r="K10" s="2">
        <f>All_Medium_Primary!K10+All_Medium_Secondary!K10</f>
        <v>69893</v>
      </c>
      <c r="L10" s="2">
        <f>All_Medium_Primary!L10+All_Medium_Secondary!L10</f>
        <v>70815</v>
      </c>
      <c r="M10" s="2">
        <f>All_Medium_Primary!M10+All_Medium_Secondary!M10</f>
        <v>70489</v>
      </c>
      <c r="N10" s="2">
        <f>All_Medium_Primary!N10+All_Medium_Secondary!N10</f>
        <v>69448</v>
      </c>
      <c r="O10" s="2">
        <f>All_Medium_Primary!O10+All_Medium_Secondary!O10</f>
        <v>68917</v>
      </c>
      <c r="P10" s="2">
        <f>All_Medium_Primary!P10+All_Medium_Secondary!P10</f>
        <v>67810</v>
      </c>
      <c r="Q10" s="2">
        <f>All_Medium_Primary!Q10+All_Medium_Secondary!Q10</f>
        <v>67028</v>
      </c>
      <c r="R10" s="2">
        <f>All_Medium_Primary!R10+All_Medium_Secondary!R10</f>
        <v>66285</v>
      </c>
      <c r="S10" s="2">
        <f>All_Medium_Primary!S10+All_Medium_Secondary!S10</f>
        <v>63242</v>
      </c>
      <c r="T10" s="2">
        <f>All_Medium_Primary!T10+All_Medium_Secondary!T10</f>
        <v>60193</v>
      </c>
      <c r="U10" s="2">
        <f>All_Medium_Primary!U10+All_Medium_Secondary!U10</f>
        <v>56519</v>
      </c>
      <c r="V10" s="2">
        <f>All_Medium_Primary!V10+All_Medium_Secondary!V10</f>
        <v>54303</v>
      </c>
      <c r="W10" s="2">
        <f>All_Medium_Primary!W10+All_Medium_Secondary!W10</f>
        <v>49507</v>
      </c>
      <c r="X10" s="2">
        <f>All_Medium_Primary!X10+All_Medium_Secondary!X10</f>
        <v>47415</v>
      </c>
      <c r="Y10" s="2">
        <f>All_Medium_Primary!Y10+All_Medium_Secondary!Y10</f>
        <v>46607</v>
      </c>
      <c r="Z10"/>
      <c r="AA10" s="28">
        <f t="shared" ref="AA10:AA29" si="6">WEEKDAY(A10,2)</f>
        <v>2</v>
      </c>
      <c r="AB10" s="11">
        <f>IF(AND(AA10&gt;1,AA10&lt;7),SUM(I10:X10),0)</f>
        <v>1014040</v>
      </c>
      <c r="AC10" s="2">
        <f t="shared" si="1"/>
        <v>377623</v>
      </c>
      <c r="AD10" s="2">
        <f t="shared" si="2"/>
        <v>1391663</v>
      </c>
      <c r="AF10">
        <f t="shared" si="3"/>
        <v>1</v>
      </c>
      <c r="AG10">
        <f t="shared" ref="AG10:AG73" si="7">YEAR(A10)</f>
        <v>2024</v>
      </c>
      <c r="AI10" s="2">
        <f t="shared" ref="AI10:AI73" si="8">MAX(B10:Y10)</f>
        <v>70815</v>
      </c>
      <c r="AJ10">
        <f t="shared" ref="AJ10:AJ73" si="9">INDEX($B$8:$Y$8,MATCH(AI10,B10:Y10,0))</f>
        <v>11</v>
      </c>
    </row>
    <row r="11" spans="1:36" x14ac:dyDescent="0.2">
      <c r="A11" s="7">
        <v>45294</v>
      </c>
      <c r="B11" s="2">
        <f>All_Medium_Primary!B11+All_Medium_Secondary!B11</f>
        <v>44641</v>
      </c>
      <c r="C11" s="2">
        <f>All_Medium_Primary!C11+All_Medium_Secondary!C11</f>
        <v>43839</v>
      </c>
      <c r="D11" s="2">
        <f>All_Medium_Primary!D11+All_Medium_Secondary!D11</f>
        <v>43224</v>
      </c>
      <c r="E11" s="2">
        <f>All_Medium_Primary!E11+All_Medium_Secondary!E11</f>
        <v>43878</v>
      </c>
      <c r="F11" s="2">
        <f>All_Medium_Primary!F11+All_Medium_Secondary!F11</f>
        <v>45628</v>
      </c>
      <c r="G11" s="2">
        <f>All_Medium_Primary!G11+All_Medium_Secondary!G11</f>
        <v>51371</v>
      </c>
      <c r="H11" s="2">
        <f>All_Medium_Primary!H11+All_Medium_Secondary!H11</f>
        <v>57946</v>
      </c>
      <c r="I11" s="2">
        <f>All_Medium_Primary!I11+All_Medium_Secondary!I11</f>
        <v>64259</v>
      </c>
      <c r="J11" s="2">
        <f>All_Medium_Primary!J11+All_Medium_Secondary!J11</f>
        <v>68194</v>
      </c>
      <c r="K11" s="2">
        <f>All_Medium_Primary!K11+All_Medium_Secondary!K11</f>
        <v>69792</v>
      </c>
      <c r="L11" s="2">
        <f>All_Medium_Primary!L11+All_Medium_Secondary!L11</f>
        <v>70720</v>
      </c>
      <c r="M11" s="2">
        <f>All_Medium_Primary!M11+All_Medium_Secondary!M11</f>
        <v>70211</v>
      </c>
      <c r="N11" s="2">
        <f>All_Medium_Primary!N11+All_Medium_Secondary!N11</f>
        <v>69038</v>
      </c>
      <c r="O11" s="2">
        <f>All_Medium_Primary!O11+All_Medium_Secondary!O11</f>
        <v>68792</v>
      </c>
      <c r="P11" s="2">
        <f>All_Medium_Primary!P11+All_Medium_Secondary!P11</f>
        <v>67348</v>
      </c>
      <c r="Q11" s="2">
        <f>All_Medium_Primary!Q11+All_Medium_Secondary!Q11</f>
        <v>66510</v>
      </c>
      <c r="R11" s="2">
        <f>All_Medium_Primary!R11+All_Medium_Secondary!R11</f>
        <v>66132</v>
      </c>
      <c r="S11" s="2">
        <f>All_Medium_Primary!S11+All_Medium_Secondary!S11</f>
        <v>63101</v>
      </c>
      <c r="T11" s="2">
        <f>All_Medium_Primary!T11+All_Medium_Secondary!T11</f>
        <v>60055</v>
      </c>
      <c r="U11" s="2">
        <f>All_Medium_Primary!U11+All_Medium_Secondary!U11</f>
        <v>56390</v>
      </c>
      <c r="V11" s="2">
        <f>All_Medium_Primary!V11+All_Medium_Secondary!V11</f>
        <v>54157</v>
      </c>
      <c r="W11" s="2">
        <f>All_Medium_Primary!W11+All_Medium_Secondary!W11</f>
        <v>49369</v>
      </c>
      <c r="X11" s="2">
        <f>All_Medium_Primary!X11+All_Medium_Secondary!X11</f>
        <v>47275</v>
      </c>
      <c r="Y11" s="2">
        <f>All_Medium_Primary!Y11+All_Medium_Secondary!Y11</f>
        <v>46467</v>
      </c>
      <c r="Z11"/>
      <c r="AA11" s="28">
        <f t="shared" si="6"/>
        <v>3</v>
      </c>
      <c r="AB11" s="11">
        <f t="shared" si="0"/>
        <v>1011343</v>
      </c>
      <c r="AC11" s="2">
        <f t="shared" si="1"/>
        <v>376994</v>
      </c>
      <c r="AD11" s="2">
        <f t="shared" si="2"/>
        <v>1388337</v>
      </c>
      <c r="AF11">
        <f t="shared" si="3"/>
        <v>1</v>
      </c>
      <c r="AG11">
        <f t="shared" si="7"/>
        <v>2024</v>
      </c>
      <c r="AI11" s="2">
        <f t="shared" si="8"/>
        <v>70720</v>
      </c>
      <c r="AJ11">
        <f t="shared" si="9"/>
        <v>11</v>
      </c>
    </row>
    <row r="12" spans="1:36" x14ac:dyDescent="0.2">
      <c r="A12" s="7">
        <v>45295</v>
      </c>
      <c r="B12" s="2">
        <f>All_Medium_Primary!B12+All_Medium_Secondary!B12</f>
        <v>44124</v>
      </c>
      <c r="C12" s="2">
        <f>All_Medium_Primary!C12+All_Medium_Secondary!C12</f>
        <v>43343</v>
      </c>
      <c r="D12" s="2">
        <f>All_Medium_Primary!D12+All_Medium_Secondary!D12</f>
        <v>42741</v>
      </c>
      <c r="E12" s="2">
        <f>All_Medium_Primary!E12+All_Medium_Secondary!E12</f>
        <v>43371</v>
      </c>
      <c r="F12" s="2">
        <f>All_Medium_Primary!F12+All_Medium_Secondary!F12</f>
        <v>44988</v>
      </c>
      <c r="G12" s="2">
        <f>All_Medium_Primary!G12+All_Medium_Secondary!G12</f>
        <v>50803</v>
      </c>
      <c r="H12" s="2">
        <f>All_Medium_Primary!H12+All_Medium_Secondary!H12</f>
        <v>57128</v>
      </c>
      <c r="I12" s="2">
        <f>All_Medium_Primary!I12+All_Medium_Secondary!I12</f>
        <v>63428</v>
      </c>
      <c r="J12" s="2">
        <f>All_Medium_Primary!J12+All_Medium_Secondary!J12</f>
        <v>67389</v>
      </c>
      <c r="K12" s="2">
        <f>All_Medium_Primary!K12+All_Medium_Secondary!K12</f>
        <v>69059</v>
      </c>
      <c r="L12" s="2">
        <f>All_Medium_Primary!L12+All_Medium_Secondary!L12</f>
        <v>70053</v>
      </c>
      <c r="M12" s="2">
        <f>All_Medium_Primary!M12+All_Medium_Secondary!M12</f>
        <v>69555</v>
      </c>
      <c r="N12" s="2">
        <f>All_Medium_Primary!N12+All_Medium_Secondary!N12</f>
        <v>68406</v>
      </c>
      <c r="O12" s="2">
        <f>All_Medium_Primary!O12+All_Medium_Secondary!O12</f>
        <v>68010</v>
      </c>
      <c r="P12" s="2">
        <f>All_Medium_Primary!P12+All_Medium_Secondary!P12</f>
        <v>66638</v>
      </c>
      <c r="Q12" s="2">
        <f>All_Medium_Primary!Q12+All_Medium_Secondary!Q12</f>
        <v>65785</v>
      </c>
      <c r="R12" s="2">
        <f>All_Medium_Primary!R12+All_Medium_Secondary!R12</f>
        <v>65437</v>
      </c>
      <c r="S12" s="2">
        <f>All_Medium_Primary!S12+All_Medium_Secondary!S12</f>
        <v>62429</v>
      </c>
      <c r="T12" s="2">
        <f>All_Medium_Primary!T12+All_Medium_Secondary!T12</f>
        <v>59399</v>
      </c>
      <c r="U12" s="2">
        <f>All_Medium_Primary!U12+All_Medium_Secondary!U12</f>
        <v>55753</v>
      </c>
      <c r="V12" s="2">
        <f>All_Medium_Primary!V12+All_Medium_Secondary!V12</f>
        <v>53547</v>
      </c>
      <c r="W12" s="2">
        <f>All_Medium_Primary!W12+All_Medium_Secondary!W12</f>
        <v>48812</v>
      </c>
      <c r="X12" s="2">
        <f>All_Medium_Primary!X12+All_Medium_Secondary!X12</f>
        <v>46741</v>
      </c>
      <c r="Y12" s="2">
        <f>All_Medium_Primary!Y12+All_Medium_Secondary!Y12</f>
        <v>45943</v>
      </c>
      <c r="Z12"/>
      <c r="AA12" s="28">
        <f t="shared" si="6"/>
        <v>4</v>
      </c>
      <c r="AB12" s="11">
        <f t="shared" si="0"/>
        <v>1000441</v>
      </c>
      <c r="AC12" s="2">
        <f t="shared" si="1"/>
        <v>372441</v>
      </c>
      <c r="AD12" s="2">
        <f t="shared" si="2"/>
        <v>1372882</v>
      </c>
      <c r="AF12">
        <f t="shared" si="3"/>
        <v>1</v>
      </c>
      <c r="AG12">
        <f t="shared" si="7"/>
        <v>2024</v>
      </c>
      <c r="AI12" s="2">
        <f t="shared" si="8"/>
        <v>70053</v>
      </c>
      <c r="AJ12">
        <f t="shared" si="9"/>
        <v>11</v>
      </c>
    </row>
    <row r="13" spans="1:36" x14ac:dyDescent="0.2">
      <c r="A13" s="7">
        <v>45296</v>
      </c>
      <c r="B13" s="2">
        <f>All_Medium_Primary!B13+All_Medium_Secondary!B13</f>
        <v>43964</v>
      </c>
      <c r="C13" s="2">
        <f>All_Medium_Primary!C13+All_Medium_Secondary!C13</f>
        <v>43168</v>
      </c>
      <c r="D13" s="2">
        <f>All_Medium_Primary!D13+All_Medium_Secondary!D13</f>
        <v>42551</v>
      </c>
      <c r="E13" s="2">
        <f>All_Medium_Primary!E13+All_Medium_Secondary!E13</f>
        <v>43131</v>
      </c>
      <c r="F13" s="2">
        <f>All_Medium_Primary!F13+All_Medium_Secondary!F13</f>
        <v>44436</v>
      </c>
      <c r="G13" s="2">
        <f>All_Medium_Primary!G13+All_Medium_Secondary!G13</f>
        <v>50227</v>
      </c>
      <c r="H13" s="2">
        <f>All_Medium_Primary!H13+All_Medium_Secondary!H13</f>
        <v>57054</v>
      </c>
      <c r="I13" s="2">
        <f>All_Medium_Primary!I13+All_Medium_Secondary!I13</f>
        <v>63221</v>
      </c>
      <c r="J13" s="2">
        <f>All_Medium_Primary!J13+All_Medium_Secondary!J13</f>
        <v>67038</v>
      </c>
      <c r="K13" s="2">
        <f>All_Medium_Primary!K13+All_Medium_Secondary!K13</f>
        <v>68910</v>
      </c>
      <c r="L13" s="2">
        <f>All_Medium_Primary!L13+All_Medium_Secondary!L13</f>
        <v>69586</v>
      </c>
      <c r="M13" s="2">
        <f>All_Medium_Primary!M13+All_Medium_Secondary!M13</f>
        <v>69143</v>
      </c>
      <c r="N13" s="2">
        <f>All_Medium_Primary!N13+All_Medium_Secondary!N13</f>
        <v>67621</v>
      </c>
      <c r="O13" s="2">
        <f>All_Medium_Primary!O13+All_Medium_Secondary!O13</f>
        <v>67100</v>
      </c>
      <c r="P13" s="2">
        <f>All_Medium_Primary!P13+All_Medium_Secondary!P13</f>
        <v>65890</v>
      </c>
      <c r="Q13" s="2">
        <f>All_Medium_Primary!Q13+All_Medium_Secondary!Q13</f>
        <v>65460</v>
      </c>
      <c r="R13" s="2">
        <f>All_Medium_Primary!R13+All_Medium_Secondary!R13</f>
        <v>65134</v>
      </c>
      <c r="S13" s="2">
        <f>All_Medium_Primary!S13+All_Medium_Secondary!S13</f>
        <v>62138</v>
      </c>
      <c r="T13" s="2">
        <f>All_Medium_Primary!T13+All_Medium_Secondary!T13</f>
        <v>59132</v>
      </c>
      <c r="U13" s="2">
        <f>All_Medium_Primary!U13+All_Medium_Secondary!U13</f>
        <v>55520</v>
      </c>
      <c r="V13" s="2">
        <f>All_Medium_Primary!V13+All_Medium_Secondary!V13</f>
        <v>53325</v>
      </c>
      <c r="W13" s="2">
        <f>All_Medium_Primary!W13+All_Medium_Secondary!W13</f>
        <v>48619</v>
      </c>
      <c r="X13" s="2">
        <f>All_Medium_Primary!X13+All_Medium_Secondary!X13</f>
        <v>46547</v>
      </c>
      <c r="Y13" s="2">
        <f>All_Medium_Primary!Y13+All_Medium_Secondary!Y13</f>
        <v>45749</v>
      </c>
      <c r="Z13"/>
      <c r="AA13" s="28">
        <f t="shared" si="6"/>
        <v>5</v>
      </c>
      <c r="AB13" s="11">
        <f t="shared" si="0"/>
        <v>994384</v>
      </c>
      <c r="AC13" s="2">
        <f t="shared" si="1"/>
        <v>370280</v>
      </c>
      <c r="AD13" s="2">
        <f t="shared" si="2"/>
        <v>1364664</v>
      </c>
      <c r="AF13">
        <f t="shared" si="3"/>
        <v>1</v>
      </c>
      <c r="AG13">
        <f t="shared" si="7"/>
        <v>2024</v>
      </c>
      <c r="AI13" s="2">
        <f t="shared" si="8"/>
        <v>69586</v>
      </c>
      <c r="AJ13">
        <f t="shared" si="9"/>
        <v>11</v>
      </c>
    </row>
    <row r="14" spans="1:36" x14ac:dyDescent="0.2">
      <c r="A14" s="7">
        <v>45297</v>
      </c>
      <c r="B14" s="2">
        <f>All_Medium_Primary!B14+All_Medium_Secondary!B14</f>
        <v>43679</v>
      </c>
      <c r="C14" s="2">
        <f>All_Medium_Primary!C14+All_Medium_Secondary!C14</f>
        <v>42978</v>
      </c>
      <c r="D14" s="2">
        <f>All_Medium_Primary!D14+All_Medium_Secondary!D14</f>
        <v>42267</v>
      </c>
      <c r="E14" s="2">
        <f>All_Medium_Primary!E14+All_Medium_Secondary!E14</f>
        <v>42545</v>
      </c>
      <c r="F14" s="2">
        <f>All_Medium_Primary!F14+All_Medium_Secondary!F14</f>
        <v>43822</v>
      </c>
      <c r="G14" s="2">
        <f>All_Medium_Primary!G14+All_Medium_Secondary!G14</f>
        <v>48653</v>
      </c>
      <c r="H14" s="2">
        <f>All_Medium_Primary!H14+All_Medium_Secondary!H14</f>
        <v>54070</v>
      </c>
      <c r="I14" s="2">
        <f>All_Medium_Primary!I14+All_Medium_Secondary!I14</f>
        <v>59435</v>
      </c>
      <c r="J14" s="2">
        <f>All_Medium_Primary!J14+All_Medium_Secondary!J14</f>
        <v>62718</v>
      </c>
      <c r="K14" s="2">
        <f>All_Medium_Primary!K14+All_Medium_Secondary!K14</f>
        <v>64464</v>
      </c>
      <c r="L14" s="2">
        <f>All_Medium_Primary!L14+All_Medium_Secondary!L14</f>
        <v>65660</v>
      </c>
      <c r="M14" s="2">
        <f>All_Medium_Primary!M14+All_Medium_Secondary!M14</f>
        <v>66004</v>
      </c>
      <c r="N14" s="2">
        <f>All_Medium_Primary!N14+All_Medium_Secondary!N14</f>
        <v>63857</v>
      </c>
      <c r="O14" s="2">
        <f>All_Medium_Primary!O14+All_Medium_Secondary!O14</f>
        <v>63349</v>
      </c>
      <c r="P14" s="2">
        <f>All_Medium_Primary!P14+All_Medium_Secondary!P14</f>
        <v>62103</v>
      </c>
      <c r="Q14" s="2">
        <f>All_Medium_Primary!Q14+All_Medium_Secondary!Q14</f>
        <v>61985</v>
      </c>
      <c r="R14" s="2">
        <f>All_Medium_Primary!R14+All_Medium_Secondary!R14</f>
        <v>62287</v>
      </c>
      <c r="S14" s="2">
        <f>All_Medium_Primary!S14+All_Medium_Secondary!S14</f>
        <v>60578</v>
      </c>
      <c r="T14" s="2">
        <f>All_Medium_Primary!T14+All_Medium_Secondary!T14</f>
        <v>57718</v>
      </c>
      <c r="U14" s="2">
        <f>All_Medium_Primary!U14+All_Medium_Secondary!U14</f>
        <v>54206</v>
      </c>
      <c r="V14" s="2">
        <f>All_Medium_Primary!V14+All_Medium_Secondary!V14</f>
        <v>52095</v>
      </c>
      <c r="W14" s="2">
        <f>All_Medium_Primary!W14+All_Medium_Secondary!W14</f>
        <v>47935</v>
      </c>
      <c r="X14" s="2">
        <f>All_Medium_Primary!X14+All_Medium_Secondary!X14</f>
        <v>45885</v>
      </c>
      <c r="Y14" s="2">
        <f>All_Medium_Primary!Y14+All_Medium_Secondary!Y14</f>
        <v>45114</v>
      </c>
      <c r="Z14"/>
      <c r="AA14" s="28">
        <f t="shared" si="6"/>
        <v>6</v>
      </c>
      <c r="AB14" s="11">
        <f t="shared" si="0"/>
        <v>950279</v>
      </c>
      <c r="AC14" s="2">
        <f t="shared" si="1"/>
        <v>363128</v>
      </c>
      <c r="AD14" s="2">
        <f t="shared" si="2"/>
        <v>1313407</v>
      </c>
      <c r="AF14">
        <f t="shared" si="3"/>
        <v>1</v>
      </c>
      <c r="AG14">
        <f t="shared" si="7"/>
        <v>2024</v>
      </c>
      <c r="AI14" s="2">
        <f t="shared" si="8"/>
        <v>66004</v>
      </c>
      <c r="AJ14">
        <f t="shared" si="9"/>
        <v>12</v>
      </c>
    </row>
    <row r="15" spans="1:36" x14ac:dyDescent="0.2">
      <c r="A15" s="7">
        <v>45298</v>
      </c>
      <c r="B15" s="2">
        <f>All_Medium_Primary!B15+All_Medium_Secondary!B15</f>
        <v>43662</v>
      </c>
      <c r="C15" s="2">
        <f>All_Medium_Primary!C15+All_Medium_Secondary!C15</f>
        <v>42955</v>
      </c>
      <c r="D15" s="2">
        <f>All_Medium_Primary!D15+All_Medium_Secondary!D15</f>
        <v>42261</v>
      </c>
      <c r="E15" s="2">
        <f>All_Medium_Primary!E15+All_Medium_Secondary!E15</f>
        <v>42530</v>
      </c>
      <c r="F15" s="2">
        <f>All_Medium_Primary!F15+All_Medium_Secondary!F15</f>
        <v>43810</v>
      </c>
      <c r="G15" s="2">
        <f>All_Medium_Primary!G15+All_Medium_Secondary!G15</f>
        <v>48627</v>
      </c>
      <c r="H15" s="2">
        <f>All_Medium_Primary!H15+All_Medium_Secondary!H15</f>
        <v>54046</v>
      </c>
      <c r="I15" s="2">
        <f>All_Medium_Primary!I15+All_Medium_Secondary!I15</f>
        <v>59415</v>
      </c>
      <c r="J15" s="2">
        <f>All_Medium_Primary!J15+All_Medium_Secondary!J15</f>
        <v>62718</v>
      </c>
      <c r="K15" s="2">
        <f>All_Medium_Primary!K15+All_Medium_Secondary!K15</f>
        <v>64437</v>
      </c>
      <c r="L15" s="2">
        <f>All_Medium_Primary!L15+All_Medium_Secondary!L15</f>
        <v>65630</v>
      </c>
      <c r="M15" s="2">
        <f>All_Medium_Primary!M15+All_Medium_Secondary!M15</f>
        <v>65985</v>
      </c>
      <c r="N15" s="2">
        <f>All_Medium_Primary!N15+All_Medium_Secondary!N15</f>
        <v>63810</v>
      </c>
      <c r="O15" s="2">
        <f>All_Medium_Primary!O15+All_Medium_Secondary!O15</f>
        <v>63305</v>
      </c>
      <c r="P15" s="2">
        <f>All_Medium_Primary!P15+All_Medium_Secondary!P15</f>
        <v>62039</v>
      </c>
      <c r="Q15" s="2">
        <f>All_Medium_Primary!Q15+All_Medium_Secondary!Q15</f>
        <v>62002</v>
      </c>
      <c r="R15" s="2">
        <f>All_Medium_Primary!R15+All_Medium_Secondary!R15</f>
        <v>62309</v>
      </c>
      <c r="S15" s="2">
        <f>All_Medium_Primary!S15+All_Medium_Secondary!S15</f>
        <v>60585</v>
      </c>
      <c r="T15" s="2">
        <f>All_Medium_Primary!T15+All_Medium_Secondary!T15</f>
        <v>57642</v>
      </c>
      <c r="U15" s="2">
        <f>All_Medium_Primary!U15+All_Medium_Secondary!U15</f>
        <v>54180</v>
      </c>
      <c r="V15" s="2">
        <f>All_Medium_Primary!V15+All_Medium_Secondary!V15</f>
        <v>52116</v>
      </c>
      <c r="W15" s="2">
        <f>All_Medium_Primary!W15+All_Medium_Secondary!W15</f>
        <v>47948</v>
      </c>
      <c r="X15" s="2">
        <f>All_Medium_Primary!X15+All_Medium_Secondary!X15</f>
        <v>45905</v>
      </c>
      <c r="Y15" s="2">
        <f>All_Medium_Primary!Y15+All_Medium_Secondary!Y15</f>
        <v>45120</v>
      </c>
      <c r="Z15"/>
      <c r="AA15" s="28">
        <f t="shared" si="6"/>
        <v>7</v>
      </c>
      <c r="AB15" s="11">
        <f t="shared" si="0"/>
        <v>0</v>
      </c>
      <c r="AC15" s="2">
        <f t="shared" si="1"/>
        <v>1313037</v>
      </c>
      <c r="AD15" s="2">
        <f t="shared" si="2"/>
        <v>1313037</v>
      </c>
      <c r="AF15">
        <f t="shared" si="3"/>
        <v>1</v>
      </c>
      <c r="AG15">
        <f t="shared" si="7"/>
        <v>2024</v>
      </c>
      <c r="AI15" s="2">
        <f t="shared" si="8"/>
        <v>65985</v>
      </c>
      <c r="AJ15">
        <f t="shared" si="9"/>
        <v>12</v>
      </c>
    </row>
    <row r="16" spans="1:36" x14ac:dyDescent="0.2">
      <c r="A16" s="7">
        <v>45299</v>
      </c>
      <c r="B16" s="2">
        <f>All_Medium_Primary!B16+All_Medium_Secondary!B16</f>
        <v>43725</v>
      </c>
      <c r="C16" s="2">
        <f>All_Medium_Primary!C16+All_Medium_Secondary!C16</f>
        <v>42941</v>
      </c>
      <c r="D16" s="2">
        <f>All_Medium_Primary!D16+All_Medium_Secondary!D16</f>
        <v>42353</v>
      </c>
      <c r="E16" s="2">
        <f>All_Medium_Primary!E16+All_Medium_Secondary!E16</f>
        <v>42987</v>
      </c>
      <c r="F16" s="2">
        <f>All_Medium_Primary!F16+All_Medium_Secondary!F16</f>
        <v>44600</v>
      </c>
      <c r="G16" s="2">
        <f>All_Medium_Primary!G16+All_Medium_Secondary!G16</f>
        <v>50334</v>
      </c>
      <c r="H16" s="2">
        <f>All_Medium_Primary!H16+All_Medium_Secondary!H16</f>
        <v>56727</v>
      </c>
      <c r="I16" s="2">
        <f>All_Medium_Primary!I16+All_Medium_Secondary!I16</f>
        <v>62796</v>
      </c>
      <c r="J16" s="2">
        <f>All_Medium_Primary!J16+All_Medium_Secondary!J16</f>
        <v>66684</v>
      </c>
      <c r="K16" s="2">
        <f>All_Medium_Primary!K16+All_Medium_Secondary!K16</f>
        <v>68280</v>
      </c>
      <c r="L16" s="2">
        <f>All_Medium_Primary!L16+All_Medium_Secondary!L16</f>
        <v>69262</v>
      </c>
      <c r="M16" s="2">
        <f>All_Medium_Primary!M16+All_Medium_Secondary!M16</f>
        <v>69023</v>
      </c>
      <c r="N16" s="2">
        <f>All_Medium_Primary!N16+All_Medium_Secondary!N16</f>
        <v>67751</v>
      </c>
      <c r="O16" s="2">
        <f>All_Medium_Primary!O16+All_Medium_Secondary!O16</f>
        <v>67408</v>
      </c>
      <c r="P16" s="2">
        <f>All_Medium_Primary!P16+All_Medium_Secondary!P16</f>
        <v>65967</v>
      </c>
      <c r="Q16" s="2">
        <f>All_Medium_Primary!Q16+All_Medium_Secondary!Q16</f>
        <v>65144</v>
      </c>
      <c r="R16" s="2">
        <f>All_Medium_Primary!R16+All_Medium_Secondary!R16</f>
        <v>64802</v>
      </c>
      <c r="S16" s="2">
        <f>All_Medium_Primary!S16+All_Medium_Secondary!S16</f>
        <v>61818</v>
      </c>
      <c r="T16" s="2">
        <f>All_Medium_Primary!T16+All_Medium_Secondary!T16</f>
        <v>58842</v>
      </c>
      <c r="U16" s="2">
        <f>All_Medium_Primary!U16+All_Medium_Secondary!U16</f>
        <v>55259</v>
      </c>
      <c r="V16" s="2">
        <f>All_Medium_Primary!V16+All_Medium_Secondary!V16</f>
        <v>53083</v>
      </c>
      <c r="W16" s="2">
        <f>All_Medium_Primary!W16+All_Medium_Secondary!W16</f>
        <v>48400</v>
      </c>
      <c r="X16" s="2">
        <f>All_Medium_Primary!X16+All_Medium_Secondary!X16</f>
        <v>46348</v>
      </c>
      <c r="Y16" s="2">
        <f>All_Medium_Primary!Y16+All_Medium_Secondary!Y16</f>
        <v>45537</v>
      </c>
      <c r="Z16"/>
      <c r="AA16" s="28">
        <f t="shared" si="6"/>
        <v>1</v>
      </c>
      <c r="AB16" s="11">
        <f t="shared" si="0"/>
        <v>0</v>
      </c>
      <c r="AC16" s="2">
        <f t="shared" si="1"/>
        <v>1360071</v>
      </c>
      <c r="AD16" s="2">
        <f t="shared" si="2"/>
        <v>1360071</v>
      </c>
      <c r="AF16">
        <f t="shared" si="3"/>
        <v>1</v>
      </c>
      <c r="AG16">
        <f t="shared" si="7"/>
        <v>2024</v>
      </c>
      <c r="AI16" s="2">
        <f t="shared" si="8"/>
        <v>69262</v>
      </c>
      <c r="AJ16">
        <f t="shared" si="9"/>
        <v>11</v>
      </c>
    </row>
    <row r="17" spans="1:36" x14ac:dyDescent="0.2">
      <c r="A17" s="7">
        <v>45300</v>
      </c>
      <c r="B17" s="2">
        <f>All_Medium_Primary!B17+All_Medium_Secondary!B17</f>
        <v>43529</v>
      </c>
      <c r="C17" s="2">
        <f>All_Medium_Primary!C17+All_Medium_Secondary!C17</f>
        <v>42743</v>
      </c>
      <c r="D17" s="2">
        <f>All_Medium_Primary!D17+All_Medium_Secondary!D17</f>
        <v>42137</v>
      </c>
      <c r="E17" s="2">
        <f>All_Medium_Primary!E17+All_Medium_Secondary!E17</f>
        <v>42744</v>
      </c>
      <c r="F17" s="2">
        <f>All_Medium_Primary!F17+All_Medium_Secondary!F17</f>
        <v>44534</v>
      </c>
      <c r="G17" s="2">
        <f>All_Medium_Primary!G17+All_Medium_Secondary!G17</f>
        <v>50021</v>
      </c>
      <c r="H17" s="2">
        <f>All_Medium_Primary!H17+All_Medium_Secondary!H17</f>
        <v>56523</v>
      </c>
      <c r="I17" s="2">
        <f>All_Medium_Primary!I17+All_Medium_Secondary!I17</f>
        <v>62426</v>
      </c>
      <c r="J17" s="2">
        <f>All_Medium_Primary!J17+All_Medium_Secondary!J17</f>
        <v>66097</v>
      </c>
      <c r="K17" s="2">
        <f>All_Medium_Primary!K17+All_Medium_Secondary!K17</f>
        <v>67769</v>
      </c>
      <c r="L17" s="2">
        <f>All_Medium_Primary!L17+All_Medium_Secondary!L17</f>
        <v>68808</v>
      </c>
      <c r="M17" s="2">
        <f>All_Medium_Primary!M17+All_Medium_Secondary!M17</f>
        <v>68712</v>
      </c>
      <c r="N17" s="2">
        <f>All_Medium_Primary!N17+All_Medium_Secondary!N17</f>
        <v>67547</v>
      </c>
      <c r="O17" s="2">
        <f>All_Medium_Primary!O17+All_Medium_Secondary!O17</f>
        <v>67004</v>
      </c>
      <c r="P17" s="2">
        <f>All_Medium_Primary!P17+All_Medium_Secondary!P17</f>
        <v>65775</v>
      </c>
      <c r="Q17" s="2">
        <f>All_Medium_Primary!Q17+All_Medium_Secondary!Q17</f>
        <v>65234</v>
      </c>
      <c r="R17" s="2">
        <f>All_Medium_Primary!R17+All_Medium_Secondary!R17</f>
        <v>64541</v>
      </c>
      <c r="S17" s="2">
        <f>All_Medium_Primary!S17+All_Medium_Secondary!S17</f>
        <v>61575</v>
      </c>
      <c r="T17" s="2">
        <f>All_Medium_Primary!T17+All_Medium_Secondary!T17</f>
        <v>58604</v>
      </c>
      <c r="U17" s="2">
        <f>All_Medium_Primary!U17+All_Medium_Secondary!U17</f>
        <v>55022</v>
      </c>
      <c r="V17" s="2">
        <f>All_Medium_Primary!V17+All_Medium_Secondary!V17</f>
        <v>52820</v>
      </c>
      <c r="W17" s="2">
        <f>All_Medium_Primary!W17+All_Medium_Secondary!W17</f>
        <v>48136</v>
      </c>
      <c r="X17" s="2">
        <f>All_Medium_Primary!X17+All_Medium_Secondary!X17</f>
        <v>46089</v>
      </c>
      <c r="Y17" s="2">
        <f>All_Medium_Primary!Y17+All_Medium_Secondary!Y17</f>
        <v>45278</v>
      </c>
      <c r="Z17"/>
      <c r="AA17" s="28">
        <f t="shared" si="6"/>
        <v>2</v>
      </c>
      <c r="AB17" s="11">
        <f t="shared" si="0"/>
        <v>986159</v>
      </c>
      <c r="AC17" s="2">
        <f t="shared" si="1"/>
        <v>367509</v>
      </c>
      <c r="AD17" s="2">
        <f t="shared" si="2"/>
        <v>1353668</v>
      </c>
      <c r="AF17">
        <f t="shared" si="3"/>
        <v>1</v>
      </c>
      <c r="AG17">
        <f t="shared" si="7"/>
        <v>2024</v>
      </c>
      <c r="AI17" s="2">
        <f t="shared" si="8"/>
        <v>68808</v>
      </c>
      <c r="AJ17">
        <f t="shared" si="9"/>
        <v>11</v>
      </c>
    </row>
    <row r="18" spans="1:36" x14ac:dyDescent="0.2">
      <c r="A18" s="7">
        <v>45301</v>
      </c>
      <c r="B18" s="2">
        <f>All_Medium_Primary!B18+All_Medium_Secondary!B18</f>
        <v>43319</v>
      </c>
      <c r="C18" s="2">
        <f>All_Medium_Primary!C18+All_Medium_Secondary!C18</f>
        <v>42539</v>
      </c>
      <c r="D18" s="2">
        <f>All_Medium_Primary!D18+All_Medium_Secondary!D18</f>
        <v>41936</v>
      </c>
      <c r="E18" s="2">
        <f>All_Medium_Primary!E18+All_Medium_Secondary!E18</f>
        <v>42592</v>
      </c>
      <c r="F18" s="2">
        <f>All_Medium_Primary!F18+All_Medium_Secondary!F18</f>
        <v>44298</v>
      </c>
      <c r="G18" s="2">
        <f>All_Medium_Primary!G18+All_Medium_Secondary!G18</f>
        <v>49931</v>
      </c>
      <c r="H18" s="2">
        <f>All_Medium_Primary!H18+All_Medium_Secondary!H18</f>
        <v>56338</v>
      </c>
      <c r="I18" s="2">
        <f>All_Medium_Primary!I18+All_Medium_Secondary!I18</f>
        <v>62349</v>
      </c>
      <c r="J18" s="2">
        <f>All_Medium_Primary!J18+All_Medium_Secondary!J18</f>
        <v>66249</v>
      </c>
      <c r="K18" s="2">
        <f>All_Medium_Primary!K18+All_Medium_Secondary!K18</f>
        <v>67657</v>
      </c>
      <c r="L18" s="2">
        <f>All_Medium_Primary!L18+All_Medium_Secondary!L18</f>
        <v>68912</v>
      </c>
      <c r="M18" s="2">
        <f>All_Medium_Primary!M18+All_Medium_Secondary!M18</f>
        <v>68373</v>
      </c>
      <c r="N18" s="2">
        <f>All_Medium_Primary!N18+All_Medium_Secondary!N18</f>
        <v>67458</v>
      </c>
      <c r="O18" s="2">
        <f>All_Medium_Primary!O18+All_Medium_Secondary!O18</f>
        <v>67225</v>
      </c>
      <c r="P18" s="2">
        <f>All_Medium_Primary!P18+All_Medium_Secondary!P18</f>
        <v>65816</v>
      </c>
      <c r="Q18" s="2">
        <f>All_Medium_Primary!Q18+All_Medium_Secondary!Q18</f>
        <v>64868</v>
      </c>
      <c r="R18" s="2">
        <f>All_Medium_Primary!R18+All_Medium_Secondary!R18</f>
        <v>64488</v>
      </c>
      <c r="S18" s="2">
        <f>All_Medium_Primary!S18+All_Medium_Secondary!S18</f>
        <v>61519</v>
      </c>
      <c r="T18" s="2">
        <f>All_Medium_Primary!T18+All_Medium_Secondary!T18</f>
        <v>58553</v>
      </c>
      <c r="U18" s="2">
        <f>All_Medium_Primary!U18+All_Medium_Secondary!U18</f>
        <v>54968</v>
      </c>
      <c r="V18" s="2">
        <f>All_Medium_Primary!V18+All_Medium_Secondary!V18</f>
        <v>52789</v>
      </c>
      <c r="W18" s="2">
        <f>All_Medium_Primary!W18+All_Medium_Secondary!W18</f>
        <v>48119</v>
      </c>
      <c r="X18" s="2">
        <f>All_Medium_Primary!X18+All_Medium_Secondary!X18</f>
        <v>46079</v>
      </c>
      <c r="Y18" s="2">
        <f>All_Medium_Primary!Y18+All_Medium_Secondary!Y18</f>
        <v>45299</v>
      </c>
      <c r="Z18"/>
      <c r="AA18" s="28">
        <f t="shared" si="6"/>
        <v>3</v>
      </c>
      <c r="AB18" s="11">
        <f t="shared" si="0"/>
        <v>985422</v>
      </c>
      <c r="AC18" s="2">
        <f t="shared" si="1"/>
        <v>366252</v>
      </c>
      <c r="AD18" s="2">
        <f t="shared" si="2"/>
        <v>1351674</v>
      </c>
      <c r="AF18">
        <f t="shared" si="3"/>
        <v>1</v>
      </c>
      <c r="AG18">
        <f t="shared" si="7"/>
        <v>2024</v>
      </c>
      <c r="AI18" s="2">
        <f t="shared" si="8"/>
        <v>68912</v>
      </c>
      <c r="AJ18">
        <f t="shared" si="9"/>
        <v>11</v>
      </c>
    </row>
    <row r="19" spans="1:36" x14ac:dyDescent="0.2">
      <c r="A19" s="7">
        <v>45302</v>
      </c>
      <c r="B19" s="2">
        <f>All_Medium_Primary!B19+All_Medium_Secondary!B19</f>
        <v>43352</v>
      </c>
      <c r="C19" s="2">
        <f>All_Medium_Primary!C19+All_Medium_Secondary!C19</f>
        <v>42574</v>
      </c>
      <c r="D19" s="2">
        <f>All_Medium_Primary!D19+All_Medium_Secondary!D19</f>
        <v>41971</v>
      </c>
      <c r="E19" s="2">
        <f>All_Medium_Primary!E19+All_Medium_Secondary!E19</f>
        <v>42588</v>
      </c>
      <c r="F19" s="2">
        <f>All_Medium_Primary!F19+All_Medium_Secondary!F19</f>
        <v>44286</v>
      </c>
      <c r="G19" s="2">
        <f>All_Medium_Primary!G19+All_Medium_Secondary!G19</f>
        <v>49854</v>
      </c>
      <c r="H19" s="2">
        <f>All_Medium_Primary!H19+All_Medium_Secondary!H19</f>
        <v>56358</v>
      </c>
      <c r="I19" s="2">
        <f>All_Medium_Primary!I19+All_Medium_Secondary!I19</f>
        <v>62452</v>
      </c>
      <c r="J19" s="2">
        <f>All_Medium_Primary!J19+All_Medium_Secondary!J19</f>
        <v>66274</v>
      </c>
      <c r="K19" s="2">
        <f>All_Medium_Primary!K19+All_Medium_Secondary!K19</f>
        <v>67952</v>
      </c>
      <c r="L19" s="2">
        <f>All_Medium_Primary!L19+All_Medium_Secondary!L19</f>
        <v>68924</v>
      </c>
      <c r="M19" s="2">
        <f>All_Medium_Primary!M19+All_Medium_Secondary!M19</f>
        <v>68350</v>
      </c>
      <c r="N19" s="2">
        <f>All_Medium_Primary!N19+All_Medium_Secondary!N19</f>
        <v>67346</v>
      </c>
      <c r="O19" s="2">
        <f>All_Medium_Primary!O19+All_Medium_Secondary!O19</f>
        <v>66776</v>
      </c>
      <c r="P19" s="2">
        <f>All_Medium_Primary!P19+All_Medium_Secondary!P19</f>
        <v>65725</v>
      </c>
      <c r="Q19" s="2">
        <f>All_Medium_Primary!Q19+All_Medium_Secondary!Q19</f>
        <v>64989</v>
      </c>
      <c r="R19" s="2">
        <f>All_Medium_Primary!R19+All_Medium_Secondary!R19</f>
        <v>64288</v>
      </c>
      <c r="S19" s="2">
        <f>All_Medium_Primary!S19+All_Medium_Secondary!S19</f>
        <v>61331</v>
      </c>
      <c r="T19" s="2">
        <f>All_Medium_Primary!T19+All_Medium_Secondary!T19</f>
        <v>58362</v>
      </c>
      <c r="U19" s="2">
        <f>All_Medium_Primary!U19+All_Medium_Secondary!U19</f>
        <v>54799</v>
      </c>
      <c r="V19" s="2">
        <f>All_Medium_Primary!V19+All_Medium_Secondary!V19</f>
        <v>52630</v>
      </c>
      <c r="W19" s="2">
        <f>All_Medium_Primary!W19+All_Medium_Secondary!W19</f>
        <v>47972</v>
      </c>
      <c r="X19" s="2">
        <f>All_Medium_Primary!X19+All_Medium_Secondary!X19</f>
        <v>45940</v>
      </c>
      <c r="Y19" s="2">
        <f>All_Medium_Primary!Y19+All_Medium_Secondary!Y19</f>
        <v>45162</v>
      </c>
      <c r="Z19"/>
      <c r="AA19" s="28">
        <f t="shared" si="6"/>
        <v>4</v>
      </c>
      <c r="AB19" s="11">
        <f t="shared" si="0"/>
        <v>984110</v>
      </c>
      <c r="AC19" s="2">
        <f t="shared" si="1"/>
        <v>366145</v>
      </c>
      <c r="AD19" s="2">
        <f t="shared" si="2"/>
        <v>1350255</v>
      </c>
      <c r="AF19">
        <f t="shared" si="3"/>
        <v>1</v>
      </c>
      <c r="AG19">
        <f t="shared" si="7"/>
        <v>2024</v>
      </c>
      <c r="AI19" s="2">
        <f t="shared" si="8"/>
        <v>68924</v>
      </c>
      <c r="AJ19">
        <f t="shared" si="9"/>
        <v>11</v>
      </c>
    </row>
    <row r="20" spans="1:36" x14ac:dyDescent="0.2">
      <c r="A20" s="7">
        <v>45303</v>
      </c>
      <c r="B20" s="2">
        <f>All_Medium_Primary!B20+All_Medium_Secondary!B20</f>
        <v>43345</v>
      </c>
      <c r="C20" s="2">
        <f>All_Medium_Primary!C20+All_Medium_Secondary!C20</f>
        <v>42572</v>
      </c>
      <c r="D20" s="2">
        <f>All_Medium_Primary!D20+All_Medium_Secondary!D20</f>
        <v>41970</v>
      </c>
      <c r="E20" s="2">
        <f>All_Medium_Primary!E20+All_Medium_Secondary!E20</f>
        <v>42591</v>
      </c>
      <c r="F20" s="2">
        <f>All_Medium_Primary!F20+All_Medium_Secondary!F20</f>
        <v>44200</v>
      </c>
      <c r="G20" s="2">
        <f>All_Medium_Primary!G20+All_Medium_Secondary!G20</f>
        <v>49775</v>
      </c>
      <c r="H20" s="2">
        <f>All_Medium_Primary!H20+All_Medium_Secondary!H20</f>
        <v>56125</v>
      </c>
      <c r="I20" s="2">
        <f>All_Medium_Primary!I20+All_Medium_Secondary!I20</f>
        <v>62394</v>
      </c>
      <c r="J20" s="2">
        <f>All_Medium_Primary!J20+All_Medium_Secondary!J20</f>
        <v>66162</v>
      </c>
      <c r="K20" s="2">
        <f>All_Medium_Primary!K20+All_Medium_Secondary!K20</f>
        <v>67896</v>
      </c>
      <c r="L20" s="2">
        <f>All_Medium_Primary!L20+All_Medium_Secondary!L20</f>
        <v>68684</v>
      </c>
      <c r="M20" s="2">
        <f>All_Medium_Primary!M20+All_Medium_Secondary!M20</f>
        <v>68366</v>
      </c>
      <c r="N20" s="2">
        <f>All_Medium_Primary!N20+All_Medium_Secondary!N20</f>
        <v>66714</v>
      </c>
      <c r="O20" s="2">
        <f>All_Medium_Primary!O20+All_Medium_Secondary!O20</f>
        <v>66201</v>
      </c>
      <c r="P20" s="2">
        <f>All_Medium_Primary!P20+All_Medium_Secondary!P20</f>
        <v>65004</v>
      </c>
      <c r="Q20" s="2">
        <f>All_Medium_Primary!Q20+All_Medium_Secondary!Q20</f>
        <v>64579</v>
      </c>
      <c r="R20" s="2">
        <f>All_Medium_Primary!R20+All_Medium_Secondary!R20</f>
        <v>64273</v>
      </c>
      <c r="S20" s="2">
        <f>All_Medium_Primary!S20+All_Medium_Secondary!S20</f>
        <v>61320</v>
      </c>
      <c r="T20" s="2">
        <f>All_Medium_Primary!T20+All_Medium_Secondary!T20</f>
        <v>58361</v>
      </c>
      <c r="U20" s="2">
        <f>All_Medium_Primary!U20+All_Medium_Secondary!U20</f>
        <v>54804</v>
      </c>
      <c r="V20" s="2">
        <f>All_Medium_Primary!V20+All_Medium_Secondary!V20</f>
        <v>52699</v>
      </c>
      <c r="W20" s="2">
        <f>All_Medium_Primary!W20+All_Medium_Secondary!W20</f>
        <v>47987</v>
      </c>
      <c r="X20" s="2">
        <f>All_Medium_Primary!X20+All_Medium_Secondary!X20</f>
        <v>45950</v>
      </c>
      <c r="Y20" s="2">
        <f>All_Medium_Primary!Y20+All_Medium_Secondary!Y20</f>
        <v>45166</v>
      </c>
      <c r="Z20"/>
      <c r="AA20" s="28">
        <f t="shared" si="6"/>
        <v>5</v>
      </c>
      <c r="AB20" s="11">
        <f t="shared" si="0"/>
        <v>981394</v>
      </c>
      <c r="AC20" s="2">
        <f t="shared" si="1"/>
        <v>365744</v>
      </c>
      <c r="AD20" s="2">
        <f t="shared" si="2"/>
        <v>1347138</v>
      </c>
      <c r="AF20">
        <f t="shared" si="3"/>
        <v>1</v>
      </c>
      <c r="AG20">
        <f t="shared" si="7"/>
        <v>2024</v>
      </c>
      <c r="AI20" s="2">
        <f t="shared" si="8"/>
        <v>68684</v>
      </c>
      <c r="AJ20">
        <f t="shared" si="9"/>
        <v>11</v>
      </c>
    </row>
    <row r="21" spans="1:36" x14ac:dyDescent="0.2">
      <c r="A21" s="7">
        <v>45304</v>
      </c>
      <c r="B21" s="2">
        <f>All_Medium_Primary!B21+All_Medium_Secondary!B21</f>
        <v>43103</v>
      </c>
      <c r="C21" s="2">
        <f>All_Medium_Primary!C21+All_Medium_Secondary!C21</f>
        <v>42407</v>
      </c>
      <c r="D21" s="2">
        <f>All_Medium_Primary!D21+All_Medium_Secondary!D21</f>
        <v>41709</v>
      </c>
      <c r="E21" s="2">
        <f>All_Medium_Primary!E21+All_Medium_Secondary!E21</f>
        <v>41971</v>
      </c>
      <c r="F21" s="2">
        <f>All_Medium_Primary!F21+All_Medium_Secondary!F21</f>
        <v>43239</v>
      </c>
      <c r="G21" s="2">
        <f>All_Medium_Primary!G21+All_Medium_Secondary!G21</f>
        <v>47993</v>
      </c>
      <c r="H21" s="2">
        <f>All_Medium_Primary!H21+All_Medium_Secondary!H21</f>
        <v>53340</v>
      </c>
      <c r="I21" s="2">
        <f>All_Medium_Primary!I21+All_Medium_Secondary!I21</f>
        <v>58649</v>
      </c>
      <c r="J21" s="2">
        <f>All_Medium_Primary!J21+All_Medium_Secondary!J21</f>
        <v>61895</v>
      </c>
      <c r="K21" s="2">
        <f>All_Medium_Primary!K21+All_Medium_Secondary!K21</f>
        <v>63607</v>
      </c>
      <c r="L21" s="2">
        <f>All_Medium_Primary!L21+All_Medium_Secondary!L21</f>
        <v>64797</v>
      </c>
      <c r="M21" s="2">
        <f>All_Medium_Primary!M21+All_Medium_Secondary!M21</f>
        <v>65160</v>
      </c>
      <c r="N21" s="2">
        <f>All_Medium_Primary!N21+All_Medium_Secondary!N21</f>
        <v>63029</v>
      </c>
      <c r="O21" s="2">
        <f>All_Medium_Primary!O21+All_Medium_Secondary!O21</f>
        <v>62506</v>
      </c>
      <c r="P21" s="2">
        <f>All_Medium_Primary!P21+All_Medium_Secondary!P21</f>
        <v>61251</v>
      </c>
      <c r="Q21" s="2">
        <f>All_Medium_Primary!Q21+All_Medium_Secondary!Q21</f>
        <v>61208</v>
      </c>
      <c r="R21" s="2">
        <f>All_Medium_Primary!R21+All_Medium_Secondary!R21</f>
        <v>61517</v>
      </c>
      <c r="S21" s="2">
        <f>All_Medium_Primary!S21+All_Medium_Secondary!S21</f>
        <v>59806</v>
      </c>
      <c r="T21" s="2">
        <f>All_Medium_Primary!T21+All_Medium_Secondary!T21</f>
        <v>56825</v>
      </c>
      <c r="U21" s="2">
        <f>All_Medium_Primary!U21+All_Medium_Secondary!U21</f>
        <v>53385</v>
      </c>
      <c r="V21" s="2">
        <f>All_Medium_Primary!V21+All_Medium_Secondary!V21</f>
        <v>51327</v>
      </c>
      <c r="W21" s="2">
        <f>All_Medium_Primary!W21+All_Medium_Secondary!W21</f>
        <v>47214</v>
      </c>
      <c r="X21" s="2">
        <f>All_Medium_Primary!X21+All_Medium_Secondary!X21</f>
        <v>45190</v>
      </c>
      <c r="Y21" s="2">
        <f>All_Medium_Primary!Y21+All_Medium_Secondary!Y21</f>
        <v>44419</v>
      </c>
      <c r="Z21"/>
      <c r="AA21" s="28">
        <f t="shared" si="6"/>
        <v>6</v>
      </c>
      <c r="AB21" s="11">
        <f t="shared" si="0"/>
        <v>937366</v>
      </c>
      <c r="AC21" s="2">
        <f t="shared" si="1"/>
        <v>358181</v>
      </c>
      <c r="AD21" s="2">
        <f t="shared" si="2"/>
        <v>1295547</v>
      </c>
      <c r="AF21">
        <f t="shared" si="3"/>
        <v>1</v>
      </c>
      <c r="AG21">
        <f t="shared" si="7"/>
        <v>2024</v>
      </c>
      <c r="AI21" s="2">
        <f t="shared" si="8"/>
        <v>65160</v>
      </c>
      <c r="AJ21">
        <f t="shared" si="9"/>
        <v>12</v>
      </c>
    </row>
    <row r="22" spans="1:36" x14ac:dyDescent="0.2">
      <c r="A22" s="7">
        <v>45305</v>
      </c>
      <c r="B22" s="2">
        <f>All_Medium_Primary!B22+All_Medium_Secondary!B22</f>
        <v>42987</v>
      </c>
      <c r="C22" s="2">
        <f>All_Medium_Primary!C22+All_Medium_Secondary!C22</f>
        <v>42294</v>
      </c>
      <c r="D22" s="2">
        <f>All_Medium_Primary!D22+All_Medium_Secondary!D22</f>
        <v>41601</v>
      </c>
      <c r="E22" s="2">
        <f>All_Medium_Primary!E22+All_Medium_Secondary!E22</f>
        <v>41871</v>
      </c>
      <c r="F22" s="2">
        <f>All_Medium_Primary!F22+All_Medium_Secondary!F22</f>
        <v>43139</v>
      </c>
      <c r="G22" s="2">
        <f>All_Medium_Primary!G22+All_Medium_Secondary!G22</f>
        <v>47898</v>
      </c>
      <c r="H22" s="2">
        <f>All_Medium_Primary!H22+All_Medium_Secondary!H22</f>
        <v>53254</v>
      </c>
      <c r="I22" s="2">
        <f>All_Medium_Primary!I22+All_Medium_Secondary!I22</f>
        <v>58565</v>
      </c>
      <c r="J22" s="2">
        <f>All_Medium_Primary!J22+All_Medium_Secondary!J22</f>
        <v>61814</v>
      </c>
      <c r="K22" s="2">
        <f>All_Medium_Primary!K22+All_Medium_Secondary!K22</f>
        <v>63524</v>
      </c>
      <c r="L22" s="2">
        <f>All_Medium_Primary!L22+All_Medium_Secondary!L22</f>
        <v>64714</v>
      </c>
      <c r="M22" s="2">
        <f>All_Medium_Primary!M22+All_Medium_Secondary!M22</f>
        <v>65069</v>
      </c>
      <c r="N22" s="2">
        <f>All_Medium_Primary!N22+All_Medium_Secondary!N22</f>
        <v>62937</v>
      </c>
      <c r="O22" s="2">
        <f>All_Medium_Primary!O22+All_Medium_Secondary!O22</f>
        <v>62426</v>
      </c>
      <c r="P22" s="2">
        <f>All_Medium_Primary!P22+All_Medium_Secondary!P22</f>
        <v>61175</v>
      </c>
      <c r="Q22" s="2">
        <f>All_Medium_Primary!Q22+All_Medium_Secondary!Q22</f>
        <v>61135</v>
      </c>
      <c r="R22" s="2">
        <f>All_Medium_Primary!R22+All_Medium_Secondary!R22</f>
        <v>61439</v>
      </c>
      <c r="S22" s="2">
        <f>All_Medium_Primary!S22+All_Medium_Secondary!S22</f>
        <v>59729</v>
      </c>
      <c r="T22" s="2">
        <f>All_Medium_Primary!T22+All_Medium_Secondary!T22</f>
        <v>56819</v>
      </c>
      <c r="U22" s="2">
        <f>All_Medium_Primary!U22+All_Medium_Secondary!U22</f>
        <v>53398</v>
      </c>
      <c r="V22" s="2">
        <f>All_Medium_Primary!V22+All_Medium_Secondary!V22</f>
        <v>51373</v>
      </c>
      <c r="W22" s="2">
        <f>All_Medium_Primary!W22+All_Medium_Secondary!W22</f>
        <v>47257</v>
      </c>
      <c r="X22" s="2">
        <f>All_Medium_Primary!X22+All_Medium_Secondary!X22</f>
        <v>45244</v>
      </c>
      <c r="Y22" s="2">
        <f>All_Medium_Primary!Y22+All_Medium_Secondary!Y22</f>
        <v>44471</v>
      </c>
      <c r="Z22"/>
      <c r="AA22" s="28">
        <f t="shared" si="6"/>
        <v>7</v>
      </c>
      <c r="AB22" s="11">
        <f t="shared" si="0"/>
        <v>0</v>
      </c>
      <c r="AC22" s="2">
        <f t="shared" si="1"/>
        <v>1294133</v>
      </c>
      <c r="AD22" s="2">
        <f t="shared" si="2"/>
        <v>1294133</v>
      </c>
      <c r="AF22">
        <f t="shared" si="3"/>
        <v>1</v>
      </c>
      <c r="AG22">
        <f t="shared" si="7"/>
        <v>2024</v>
      </c>
      <c r="AI22" s="2">
        <f t="shared" si="8"/>
        <v>65069</v>
      </c>
      <c r="AJ22">
        <f t="shared" si="9"/>
        <v>12</v>
      </c>
    </row>
    <row r="23" spans="1:36" x14ac:dyDescent="0.2">
      <c r="A23" s="7">
        <v>45306</v>
      </c>
      <c r="B23" s="2">
        <f>All_Medium_Primary!B23+All_Medium_Secondary!B23</f>
        <v>42942</v>
      </c>
      <c r="C23" s="2">
        <f>All_Medium_Primary!C23+All_Medium_Secondary!C23</f>
        <v>42251</v>
      </c>
      <c r="D23" s="2">
        <f>All_Medium_Primary!D23+All_Medium_Secondary!D23</f>
        <v>41562</v>
      </c>
      <c r="E23" s="2">
        <f>All_Medium_Primary!E23+All_Medium_Secondary!E23</f>
        <v>41867</v>
      </c>
      <c r="F23" s="2">
        <f>All_Medium_Primary!F23+All_Medium_Secondary!F23</f>
        <v>43449</v>
      </c>
      <c r="G23" s="2">
        <f>All_Medium_Primary!G23+All_Medium_Secondary!G23</f>
        <v>48406</v>
      </c>
      <c r="H23" s="2">
        <f>All_Medium_Primary!H23+All_Medium_Secondary!H23</f>
        <v>53851</v>
      </c>
      <c r="I23" s="2">
        <f>All_Medium_Primary!I23+All_Medium_Secondary!I23</f>
        <v>58861</v>
      </c>
      <c r="J23" s="2">
        <f>All_Medium_Primary!J23+All_Medium_Secondary!J23</f>
        <v>62347</v>
      </c>
      <c r="K23" s="2">
        <f>All_Medium_Primary!K23+All_Medium_Secondary!K23</f>
        <v>63920</v>
      </c>
      <c r="L23" s="2">
        <f>All_Medium_Primary!L23+All_Medium_Secondary!L23</f>
        <v>64845</v>
      </c>
      <c r="M23" s="2">
        <f>All_Medium_Primary!M23+All_Medium_Secondary!M23</f>
        <v>65098</v>
      </c>
      <c r="N23" s="2">
        <f>All_Medium_Primary!N23+All_Medium_Secondary!N23</f>
        <v>63464</v>
      </c>
      <c r="O23" s="2">
        <f>All_Medium_Primary!O23+All_Medium_Secondary!O23</f>
        <v>62984</v>
      </c>
      <c r="P23" s="2">
        <f>All_Medium_Primary!P23+All_Medium_Secondary!P23</f>
        <v>61748</v>
      </c>
      <c r="Q23" s="2">
        <f>All_Medium_Primary!Q23+All_Medium_Secondary!Q23</f>
        <v>61520</v>
      </c>
      <c r="R23" s="2">
        <f>All_Medium_Primary!R23+All_Medium_Secondary!R23</f>
        <v>61420</v>
      </c>
      <c r="S23" s="2">
        <f>All_Medium_Primary!S23+All_Medium_Secondary!S23</f>
        <v>59727</v>
      </c>
      <c r="T23" s="2">
        <f>All_Medium_Primary!T23+All_Medium_Secondary!T23</f>
        <v>56827</v>
      </c>
      <c r="U23" s="2">
        <f>All_Medium_Primary!U23+All_Medium_Secondary!U23</f>
        <v>53470</v>
      </c>
      <c r="V23" s="2">
        <f>All_Medium_Primary!V23+All_Medium_Secondary!V23</f>
        <v>51474</v>
      </c>
      <c r="W23" s="2">
        <f>All_Medium_Primary!W23+All_Medium_Secondary!W23</f>
        <v>47359</v>
      </c>
      <c r="X23" s="2">
        <f>All_Medium_Primary!X23+All_Medium_Secondary!X23</f>
        <v>45339</v>
      </c>
      <c r="Y23" s="2">
        <f>All_Medium_Primary!Y23+All_Medium_Secondary!Y23</f>
        <v>44577</v>
      </c>
      <c r="Z23"/>
      <c r="AA23" s="28">
        <f t="shared" si="6"/>
        <v>1</v>
      </c>
      <c r="AB23" s="11">
        <f t="shared" si="0"/>
        <v>0</v>
      </c>
      <c r="AC23" s="2">
        <f t="shared" si="1"/>
        <v>1299308</v>
      </c>
      <c r="AD23" s="2">
        <f t="shared" si="2"/>
        <v>1299308</v>
      </c>
      <c r="AF23">
        <f t="shared" si="3"/>
        <v>1</v>
      </c>
      <c r="AG23">
        <f t="shared" si="7"/>
        <v>2024</v>
      </c>
      <c r="AI23" s="2">
        <f t="shared" si="8"/>
        <v>65098</v>
      </c>
      <c r="AJ23">
        <f t="shared" si="9"/>
        <v>12</v>
      </c>
    </row>
    <row r="24" spans="1:36" x14ac:dyDescent="0.2">
      <c r="A24" s="7">
        <v>45307</v>
      </c>
      <c r="B24" s="2">
        <f>All_Medium_Primary!B24+All_Medium_Secondary!B24</f>
        <v>42860</v>
      </c>
      <c r="C24" s="2">
        <f>All_Medium_Primary!C24+All_Medium_Secondary!C24</f>
        <v>42050</v>
      </c>
      <c r="D24" s="2">
        <f>All_Medium_Primary!D24+All_Medium_Secondary!D24</f>
        <v>41526</v>
      </c>
      <c r="E24" s="2">
        <f>All_Medium_Primary!E24+All_Medium_Secondary!E24</f>
        <v>42162</v>
      </c>
      <c r="F24" s="2">
        <f>All_Medium_Primary!F24+All_Medium_Secondary!F24</f>
        <v>43870</v>
      </c>
      <c r="G24" s="2">
        <f>All_Medium_Primary!G24+All_Medium_Secondary!G24</f>
        <v>49110</v>
      </c>
      <c r="H24" s="2">
        <f>All_Medium_Primary!H24+All_Medium_Secondary!H24</f>
        <v>55489</v>
      </c>
      <c r="I24" s="2">
        <f>All_Medium_Primary!I24+All_Medium_Secondary!I24</f>
        <v>61640</v>
      </c>
      <c r="J24" s="2">
        <f>All_Medium_Primary!J24+All_Medium_Secondary!J24</f>
        <v>65514</v>
      </c>
      <c r="K24" s="2">
        <f>All_Medium_Primary!K24+All_Medium_Secondary!K24</f>
        <v>67164</v>
      </c>
      <c r="L24" s="2">
        <f>All_Medium_Primary!L24+All_Medium_Secondary!L24</f>
        <v>67941</v>
      </c>
      <c r="M24" s="2">
        <f>All_Medium_Primary!M24+All_Medium_Secondary!M24</f>
        <v>67531</v>
      </c>
      <c r="N24" s="2">
        <f>All_Medium_Primary!N24+All_Medium_Secondary!N24</f>
        <v>66482</v>
      </c>
      <c r="O24" s="2">
        <f>All_Medium_Primary!O24+All_Medium_Secondary!O24</f>
        <v>65966</v>
      </c>
      <c r="P24" s="2">
        <f>All_Medium_Primary!P24+All_Medium_Secondary!P24</f>
        <v>64710</v>
      </c>
      <c r="Q24" s="2">
        <f>All_Medium_Primary!Q24+All_Medium_Secondary!Q24</f>
        <v>63892</v>
      </c>
      <c r="R24" s="2">
        <f>All_Medium_Primary!R24+All_Medium_Secondary!R24</f>
        <v>63489</v>
      </c>
      <c r="S24" s="2">
        <f>All_Medium_Primary!S24+All_Medium_Secondary!S24</f>
        <v>60519</v>
      </c>
      <c r="T24" s="2">
        <f>All_Medium_Primary!T24+All_Medium_Secondary!T24</f>
        <v>57595</v>
      </c>
      <c r="U24" s="2">
        <f>All_Medium_Primary!U24+All_Medium_Secondary!U24</f>
        <v>54169</v>
      </c>
      <c r="V24" s="2">
        <f>All_Medium_Primary!V24+All_Medium_Secondary!V24</f>
        <v>52131</v>
      </c>
      <c r="W24" s="2">
        <f>All_Medium_Primary!W24+All_Medium_Secondary!W24</f>
        <v>47505</v>
      </c>
      <c r="X24" s="2">
        <f>All_Medium_Primary!X24+All_Medium_Secondary!X24</f>
        <v>45504</v>
      </c>
      <c r="Y24" s="2">
        <f>All_Medium_Primary!Y24+All_Medium_Secondary!Y24</f>
        <v>44682</v>
      </c>
      <c r="Z24"/>
      <c r="AA24" s="28">
        <f t="shared" si="6"/>
        <v>2</v>
      </c>
      <c r="AB24" s="11">
        <f t="shared" si="0"/>
        <v>971752</v>
      </c>
      <c r="AC24" s="2">
        <f t="shared" si="1"/>
        <v>361749</v>
      </c>
      <c r="AD24" s="2">
        <f t="shared" si="2"/>
        <v>1333501</v>
      </c>
      <c r="AF24">
        <f t="shared" si="3"/>
        <v>1</v>
      </c>
      <c r="AG24">
        <f t="shared" si="7"/>
        <v>2024</v>
      </c>
      <c r="AI24" s="2">
        <f t="shared" si="8"/>
        <v>67941</v>
      </c>
      <c r="AJ24">
        <f t="shared" si="9"/>
        <v>11</v>
      </c>
    </row>
    <row r="25" spans="1:36" x14ac:dyDescent="0.2">
      <c r="A25" s="7">
        <v>45308</v>
      </c>
      <c r="B25" s="2">
        <f>All_Medium_Primary!B25+All_Medium_Secondary!B25</f>
        <v>42884</v>
      </c>
      <c r="C25" s="2">
        <f>All_Medium_Primary!C25+All_Medium_Secondary!C25</f>
        <v>42118</v>
      </c>
      <c r="D25" s="2">
        <f>All_Medium_Primary!D25+All_Medium_Secondary!D25</f>
        <v>41539</v>
      </c>
      <c r="E25" s="2">
        <f>All_Medium_Primary!E25+All_Medium_Secondary!E25</f>
        <v>42155</v>
      </c>
      <c r="F25" s="2">
        <f>All_Medium_Primary!F25+All_Medium_Secondary!F25</f>
        <v>43943</v>
      </c>
      <c r="G25" s="2">
        <f>All_Medium_Primary!G25+All_Medium_Secondary!G25</f>
        <v>49480</v>
      </c>
      <c r="H25" s="2">
        <f>All_Medium_Primary!H25+All_Medium_Secondary!H25</f>
        <v>55601</v>
      </c>
      <c r="I25" s="2">
        <f>All_Medium_Primary!I25+All_Medium_Secondary!I25</f>
        <v>61682</v>
      </c>
      <c r="J25" s="2">
        <f>All_Medium_Primary!J25+All_Medium_Secondary!J25</f>
        <v>65551</v>
      </c>
      <c r="K25" s="2">
        <f>All_Medium_Primary!K25+All_Medium_Secondary!K25</f>
        <v>67116</v>
      </c>
      <c r="L25" s="2">
        <f>All_Medium_Primary!L25+All_Medium_Secondary!L25</f>
        <v>68164</v>
      </c>
      <c r="M25" s="2">
        <f>All_Medium_Primary!M25+All_Medium_Secondary!M25</f>
        <v>67895</v>
      </c>
      <c r="N25" s="2">
        <f>All_Medium_Primary!N25+All_Medium_Secondary!N25</f>
        <v>66506</v>
      </c>
      <c r="O25" s="2">
        <f>All_Medium_Primary!O25+All_Medium_Secondary!O25</f>
        <v>65951</v>
      </c>
      <c r="P25" s="2">
        <f>All_Medium_Primary!P25+All_Medium_Secondary!P25</f>
        <v>64779</v>
      </c>
      <c r="Q25" s="2">
        <f>All_Medium_Primary!Q25+All_Medium_Secondary!Q25</f>
        <v>63990</v>
      </c>
      <c r="R25" s="2">
        <f>All_Medium_Primary!R25+All_Medium_Secondary!R25</f>
        <v>63626</v>
      </c>
      <c r="S25" s="2">
        <f>All_Medium_Primary!S25+All_Medium_Secondary!S25</f>
        <v>60706</v>
      </c>
      <c r="T25" s="2">
        <f>All_Medium_Primary!T25+All_Medium_Secondary!T25</f>
        <v>57760</v>
      </c>
      <c r="U25" s="2">
        <f>All_Medium_Primary!U25+All_Medium_Secondary!U25</f>
        <v>54223</v>
      </c>
      <c r="V25" s="2">
        <f>All_Medium_Primary!V25+All_Medium_Secondary!V25</f>
        <v>52105</v>
      </c>
      <c r="W25" s="2">
        <f>All_Medium_Primary!W25+All_Medium_Secondary!W25</f>
        <v>47542</v>
      </c>
      <c r="X25" s="2">
        <f>All_Medium_Primary!X25+All_Medium_Secondary!X25</f>
        <v>45526</v>
      </c>
      <c r="Y25" s="2">
        <f>All_Medium_Primary!Y25+All_Medium_Secondary!Y25</f>
        <v>44765</v>
      </c>
      <c r="Z25"/>
      <c r="AA25" s="28">
        <v>8</v>
      </c>
      <c r="AB25" s="11">
        <f t="shared" si="0"/>
        <v>0</v>
      </c>
      <c r="AC25" s="2">
        <f t="shared" si="1"/>
        <v>1335607</v>
      </c>
      <c r="AD25" s="2">
        <f t="shared" si="2"/>
        <v>1335607</v>
      </c>
      <c r="AF25">
        <f t="shared" si="3"/>
        <v>1</v>
      </c>
      <c r="AG25">
        <f t="shared" si="7"/>
        <v>2024</v>
      </c>
      <c r="AI25" s="2">
        <f t="shared" si="8"/>
        <v>68164</v>
      </c>
      <c r="AJ25">
        <f t="shared" si="9"/>
        <v>11</v>
      </c>
    </row>
    <row r="26" spans="1:36" x14ac:dyDescent="0.2">
      <c r="A26" s="7">
        <v>45309</v>
      </c>
      <c r="B26" s="2">
        <f>All_Medium_Primary!B26+All_Medium_Secondary!B26</f>
        <v>42302</v>
      </c>
      <c r="C26" s="2">
        <f>All_Medium_Primary!C26+All_Medium_Secondary!C26</f>
        <v>41532</v>
      </c>
      <c r="D26" s="2">
        <f>All_Medium_Primary!D26+All_Medium_Secondary!D26</f>
        <v>40943</v>
      </c>
      <c r="E26" s="2">
        <f>All_Medium_Primary!E26+All_Medium_Secondary!E26</f>
        <v>41519</v>
      </c>
      <c r="F26" s="2">
        <f>All_Medium_Primary!F26+All_Medium_Secondary!F26</f>
        <v>43274</v>
      </c>
      <c r="G26" s="2">
        <f>All_Medium_Primary!G26+All_Medium_Secondary!G26</f>
        <v>48713</v>
      </c>
      <c r="H26" s="2">
        <f>All_Medium_Primary!H26+All_Medium_Secondary!H26</f>
        <v>54802</v>
      </c>
      <c r="I26" s="2">
        <f>All_Medium_Primary!I26+All_Medium_Secondary!I26</f>
        <v>60897</v>
      </c>
      <c r="J26" s="2">
        <f>All_Medium_Primary!J26+All_Medium_Secondary!J26</f>
        <v>64594</v>
      </c>
      <c r="K26" s="2">
        <f>All_Medium_Primary!K26+All_Medium_Secondary!K26</f>
        <v>66040</v>
      </c>
      <c r="L26" s="2">
        <f>All_Medium_Primary!L26+All_Medium_Secondary!L26</f>
        <v>67232</v>
      </c>
      <c r="M26" s="2">
        <f>All_Medium_Primary!M26+All_Medium_Secondary!M26</f>
        <v>66855</v>
      </c>
      <c r="N26" s="2">
        <f>All_Medium_Primary!N26+All_Medium_Secondary!N26</f>
        <v>65431</v>
      </c>
      <c r="O26" s="2">
        <f>All_Medium_Primary!O26+All_Medium_Secondary!O26</f>
        <v>64901</v>
      </c>
      <c r="P26" s="2">
        <f>All_Medium_Primary!P26+All_Medium_Secondary!P26</f>
        <v>63759</v>
      </c>
      <c r="Q26" s="2">
        <f>All_Medium_Primary!Q26+All_Medium_Secondary!Q26</f>
        <v>62814</v>
      </c>
      <c r="R26" s="2">
        <f>All_Medium_Primary!R26+All_Medium_Secondary!R26</f>
        <v>62506</v>
      </c>
      <c r="S26" s="2">
        <f>All_Medium_Primary!S26+All_Medium_Secondary!S26</f>
        <v>59682</v>
      </c>
      <c r="T26" s="2">
        <f>All_Medium_Primary!T26+All_Medium_Secondary!T26</f>
        <v>56819</v>
      </c>
      <c r="U26" s="2">
        <f>All_Medium_Primary!U26+All_Medium_Secondary!U26</f>
        <v>53372</v>
      </c>
      <c r="V26" s="2">
        <f>All_Medium_Primary!V26+All_Medium_Secondary!V26</f>
        <v>51260</v>
      </c>
      <c r="W26" s="2">
        <f>All_Medium_Primary!W26+All_Medium_Secondary!W26</f>
        <v>46731</v>
      </c>
      <c r="X26" s="2">
        <f>All_Medium_Primary!X26+All_Medium_Secondary!X26</f>
        <v>44764</v>
      </c>
      <c r="Y26" s="2">
        <f>All_Medium_Primary!Y26+All_Medium_Secondary!Y26</f>
        <v>44006</v>
      </c>
      <c r="Z26"/>
      <c r="AA26" s="28">
        <f t="shared" si="6"/>
        <v>4</v>
      </c>
      <c r="AB26" s="11">
        <f t="shared" si="0"/>
        <v>957657</v>
      </c>
      <c r="AC26" s="2">
        <f t="shared" si="1"/>
        <v>357091</v>
      </c>
      <c r="AD26" s="2">
        <f t="shared" si="2"/>
        <v>1314748</v>
      </c>
      <c r="AF26">
        <f t="shared" si="3"/>
        <v>1</v>
      </c>
      <c r="AG26">
        <f t="shared" si="7"/>
        <v>2024</v>
      </c>
      <c r="AI26" s="2">
        <f t="shared" si="8"/>
        <v>67232</v>
      </c>
      <c r="AJ26">
        <f t="shared" si="9"/>
        <v>11</v>
      </c>
    </row>
    <row r="27" spans="1:36" x14ac:dyDescent="0.2">
      <c r="A27" s="7">
        <v>45310</v>
      </c>
      <c r="B27" s="2">
        <f>All_Medium_Primary!B27+All_Medium_Secondary!B27</f>
        <v>42256</v>
      </c>
      <c r="C27" s="2">
        <f>All_Medium_Primary!C27+All_Medium_Secondary!C27</f>
        <v>41507</v>
      </c>
      <c r="D27" s="2">
        <f>All_Medium_Primary!D27+All_Medium_Secondary!D27</f>
        <v>40960</v>
      </c>
      <c r="E27" s="2">
        <f>All_Medium_Primary!E27+All_Medium_Secondary!E27</f>
        <v>41534</v>
      </c>
      <c r="F27" s="2">
        <f>All_Medium_Primary!F27+All_Medium_Secondary!F27</f>
        <v>43140</v>
      </c>
      <c r="G27" s="2">
        <f>All_Medium_Primary!G27+All_Medium_Secondary!G27</f>
        <v>48510</v>
      </c>
      <c r="H27" s="2">
        <f>All_Medium_Primary!H27+All_Medium_Secondary!H27</f>
        <v>54862</v>
      </c>
      <c r="I27" s="2">
        <f>All_Medium_Primary!I27+All_Medium_Secondary!I27</f>
        <v>60666</v>
      </c>
      <c r="J27" s="2">
        <f>All_Medium_Primary!J27+All_Medium_Secondary!J27</f>
        <v>64511</v>
      </c>
      <c r="K27" s="2">
        <f>All_Medium_Primary!K27+All_Medium_Secondary!K27</f>
        <v>65957</v>
      </c>
      <c r="L27" s="2">
        <f>All_Medium_Primary!L27+All_Medium_Secondary!L27</f>
        <v>66746</v>
      </c>
      <c r="M27" s="2">
        <f>All_Medium_Primary!M27+All_Medium_Secondary!M27</f>
        <v>66426</v>
      </c>
      <c r="N27" s="2">
        <f>All_Medium_Primary!N27+All_Medium_Secondary!N27</f>
        <v>64839</v>
      </c>
      <c r="O27" s="2">
        <f>All_Medium_Primary!O27+All_Medium_Secondary!O27</f>
        <v>64338</v>
      </c>
      <c r="P27" s="2">
        <f>All_Medium_Primary!P27+All_Medium_Secondary!P27</f>
        <v>63181</v>
      </c>
      <c r="Q27" s="2">
        <f>All_Medium_Primary!Q27+All_Medium_Secondary!Q27</f>
        <v>62766</v>
      </c>
      <c r="R27" s="2">
        <f>All_Medium_Primary!R27+All_Medium_Secondary!R27</f>
        <v>62451</v>
      </c>
      <c r="S27" s="2">
        <f>All_Medium_Primary!S27+All_Medium_Secondary!S27</f>
        <v>59583</v>
      </c>
      <c r="T27" s="2">
        <f>All_Medium_Primary!T27+All_Medium_Secondary!T27</f>
        <v>56703</v>
      </c>
      <c r="U27" s="2">
        <f>All_Medium_Primary!U27+All_Medium_Secondary!U27</f>
        <v>53248</v>
      </c>
      <c r="V27" s="2">
        <f>All_Medium_Primary!V27+All_Medium_Secondary!V27</f>
        <v>51148</v>
      </c>
      <c r="W27" s="2">
        <f>All_Medium_Primary!W27+All_Medium_Secondary!W27</f>
        <v>46628</v>
      </c>
      <c r="X27" s="2">
        <f>All_Medium_Primary!X27+All_Medium_Secondary!X27</f>
        <v>44656</v>
      </c>
      <c r="Y27" s="2">
        <f>All_Medium_Primary!Y27+All_Medium_Secondary!Y27</f>
        <v>43889</v>
      </c>
      <c r="Z27"/>
      <c r="AA27" s="28">
        <f t="shared" si="6"/>
        <v>5</v>
      </c>
      <c r="AB27" s="11">
        <f t="shared" si="0"/>
        <v>953847</v>
      </c>
      <c r="AC27" s="2">
        <f t="shared" si="1"/>
        <v>356658</v>
      </c>
      <c r="AD27" s="2">
        <f t="shared" si="2"/>
        <v>1310505</v>
      </c>
      <c r="AF27">
        <f t="shared" si="3"/>
        <v>1</v>
      </c>
      <c r="AG27">
        <f t="shared" si="7"/>
        <v>2024</v>
      </c>
      <c r="AI27" s="2">
        <f t="shared" si="8"/>
        <v>66746</v>
      </c>
      <c r="AJ27">
        <f t="shared" si="9"/>
        <v>11</v>
      </c>
    </row>
    <row r="28" spans="1:36" x14ac:dyDescent="0.2">
      <c r="A28" s="7">
        <v>45311</v>
      </c>
      <c r="B28" s="2">
        <f>All_Medium_Primary!B28+All_Medium_Secondary!B28</f>
        <v>41899</v>
      </c>
      <c r="C28" s="2">
        <f>All_Medium_Primary!C28+All_Medium_Secondary!C28</f>
        <v>41222</v>
      </c>
      <c r="D28" s="2">
        <f>All_Medium_Primary!D28+All_Medium_Secondary!D28</f>
        <v>40554</v>
      </c>
      <c r="E28" s="2">
        <f>All_Medium_Primary!E28+All_Medium_Secondary!E28</f>
        <v>40808</v>
      </c>
      <c r="F28" s="2">
        <f>All_Medium_Primary!F28+All_Medium_Secondary!F28</f>
        <v>42040</v>
      </c>
      <c r="G28" s="2">
        <f>All_Medium_Primary!G28+All_Medium_Secondary!G28</f>
        <v>46655</v>
      </c>
      <c r="H28" s="2">
        <f>All_Medium_Primary!H28+All_Medium_Secondary!H28</f>
        <v>51848</v>
      </c>
      <c r="I28" s="2">
        <f>All_Medium_Primary!I28+All_Medium_Secondary!I28</f>
        <v>57007</v>
      </c>
      <c r="J28" s="2">
        <f>All_Medium_Primary!J28+All_Medium_Secondary!J28</f>
        <v>60166</v>
      </c>
      <c r="K28" s="2">
        <f>All_Medium_Primary!K28+All_Medium_Secondary!K28</f>
        <v>61830</v>
      </c>
      <c r="L28" s="2">
        <f>All_Medium_Primary!L28+All_Medium_Secondary!L28</f>
        <v>62986</v>
      </c>
      <c r="M28" s="2">
        <f>All_Medium_Primary!M28+All_Medium_Secondary!M28</f>
        <v>63326</v>
      </c>
      <c r="N28" s="2">
        <f>All_Medium_Primary!N28+All_Medium_Secondary!N28</f>
        <v>61235</v>
      </c>
      <c r="O28" s="2">
        <f>All_Medium_Primary!O28+All_Medium_Secondary!O28</f>
        <v>60729</v>
      </c>
      <c r="P28" s="2">
        <f>All_Medium_Primary!P28+All_Medium_Secondary!P28</f>
        <v>59511</v>
      </c>
      <c r="Q28" s="2">
        <f>All_Medium_Primary!Q28+All_Medium_Secondary!Q28</f>
        <v>59464</v>
      </c>
      <c r="R28" s="2">
        <f>All_Medium_Primary!R28+All_Medium_Secondary!R28</f>
        <v>59760</v>
      </c>
      <c r="S28" s="2">
        <f>All_Medium_Primary!S28+All_Medium_Secondary!S28</f>
        <v>58115</v>
      </c>
      <c r="T28" s="2">
        <f>All_Medium_Primary!T28+All_Medium_Secondary!T28</f>
        <v>55293</v>
      </c>
      <c r="U28" s="2">
        <f>All_Medium_Primary!U28+All_Medium_Secondary!U28</f>
        <v>51972</v>
      </c>
      <c r="V28" s="2">
        <f>All_Medium_Primary!V28+All_Medium_Secondary!V28</f>
        <v>49991</v>
      </c>
      <c r="W28" s="2">
        <f>All_Medium_Primary!W28+All_Medium_Secondary!W28</f>
        <v>46007</v>
      </c>
      <c r="X28" s="2">
        <f>All_Medium_Primary!X28+All_Medium_Secondary!X28</f>
        <v>44041</v>
      </c>
      <c r="Y28" s="2">
        <f>All_Medium_Primary!Y28+All_Medium_Secondary!Y28</f>
        <v>43298</v>
      </c>
      <c r="Z28"/>
      <c r="AA28" s="28">
        <f t="shared" si="6"/>
        <v>6</v>
      </c>
      <c r="AB28" s="11">
        <f t="shared" si="0"/>
        <v>911433</v>
      </c>
      <c r="AC28" s="2">
        <f t="shared" si="1"/>
        <v>348324</v>
      </c>
      <c r="AD28" s="2">
        <f t="shared" si="2"/>
        <v>1259757</v>
      </c>
      <c r="AF28">
        <f t="shared" si="3"/>
        <v>1</v>
      </c>
      <c r="AG28">
        <f t="shared" si="7"/>
        <v>2024</v>
      </c>
      <c r="AI28" s="2">
        <f t="shared" si="8"/>
        <v>63326</v>
      </c>
      <c r="AJ28">
        <f t="shared" si="9"/>
        <v>12</v>
      </c>
    </row>
    <row r="29" spans="1:36" x14ac:dyDescent="0.2">
      <c r="A29" s="7">
        <v>45312</v>
      </c>
      <c r="B29" s="2">
        <f>All_Medium_Primary!B29+All_Medium_Secondary!B29</f>
        <v>41903</v>
      </c>
      <c r="C29" s="2">
        <f>All_Medium_Primary!C29+All_Medium_Secondary!C29</f>
        <v>41225</v>
      </c>
      <c r="D29" s="2">
        <f>All_Medium_Primary!D29+All_Medium_Secondary!D29</f>
        <v>40555</v>
      </c>
      <c r="E29" s="2">
        <f>All_Medium_Primary!E29+All_Medium_Secondary!E29</f>
        <v>40810</v>
      </c>
      <c r="F29" s="2">
        <f>All_Medium_Primary!F29+All_Medium_Secondary!F29</f>
        <v>42058</v>
      </c>
      <c r="G29" s="2">
        <f>All_Medium_Primary!G29+All_Medium_Secondary!G29</f>
        <v>46675</v>
      </c>
      <c r="H29" s="2">
        <f>All_Medium_Primary!H29+All_Medium_Secondary!H29</f>
        <v>51863</v>
      </c>
      <c r="I29" s="2">
        <f>All_Medium_Primary!I29+All_Medium_Secondary!I29</f>
        <v>57013</v>
      </c>
      <c r="J29" s="2">
        <f>All_Medium_Primary!J29+All_Medium_Secondary!J29</f>
        <v>60170</v>
      </c>
      <c r="K29" s="2">
        <f>All_Medium_Primary!K29+All_Medium_Secondary!K29</f>
        <v>61832</v>
      </c>
      <c r="L29" s="2">
        <f>All_Medium_Primary!L29+All_Medium_Secondary!L29</f>
        <v>62974</v>
      </c>
      <c r="M29" s="2">
        <f>All_Medium_Primary!M29+All_Medium_Secondary!M29</f>
        <v>63315</v>
      </c>
      <c r="N29" s="2">
        <f>All_Medium_Primary!N29+All_Medium_Secondary!N29</f>
        <v>61229</v>
      </c>
      <c r="O29" s="2">
        <f>All_Medium_Primary!O29+All_Medium_Secondary!O29</f>
        <v>60736</v>
      </c>
      <c r="P29" s="2">
        <f>All_Medium_Primary!P29+All_Medium_Secondary!P29</f>
        <v>59507</v>
      </c>
      <c r="Q29" s="2">
        <f>All_Medium_Primary!Q29+All_Medium_Secondary!Q29</f>
        <v>59462</v>
      </c>
      <c r="R29" s="2">
        <f>All_Medium_Primary!R29+All_Medium_Secondary!R29</f>
        <v>59757</v>
      </c>
      <c r="S29" s="2">
        <f>All_Medium_Primary!S29+All_Medium_Secondary!S29</f>
        <v>58111</v>
      </c>
      <c r="T29" s="2">
        <f>All_Medium_Primary!T29+All_Medium_Secondary!T29</f>
        <v>55291</v>
      </c>
      <c r="U29" s="2">
        <f>All_Medium_Primary!U29+All_Medium_Secondary!U29</f>
        <v>51977</v>
      </c>
      <c r="V29" s="2">
        <f>All_Medium_Primary!V29+All_Medium_Secondary!V29</f>
        <v>49992</v>
      </c>
      <c r="W29" s="2">
        <f>All_Medium_Primary!W29+All_Medium_Secondary!W29</f>
        <v>46015</v>
      </c>
      <c r="X29" s="2">
        <f>All_Medium_Primary!X29+All_Medium_Secondary!X29</f>
        <v>44048</v>
      </c>
      <c r="Y29" s="2">
        <f>All_Medium_Primary!Y29+All_Medium_Secondary!Y29</f>
        <v>43312</v>
      </c>
      <c r="Z29"/>
      <c r="AA29" s="28">
        <f t="shared" si="6"/>
        <v>7</v>
      </c>
      <c r="AB29" s="11">
        <f t="shared" ref="AB29:AB92" si="10">IF(AND(AA29&gt;1,AA29&lt;7),SUM(I29:X29),0)</f>
        <v>0</v>
      </c>
      <c r="AC29" s="2">
        <f t="shared" ref="AC29:AC92" si="11">SUM(B29:Y29)-AB29</f>
        <v>1259830</v>
      </c>
      <c r="AD29" s="2">
        <f t="shared" ref="AD29:AD92" si="12">SUM(AB29+AC29)</f>
        <v>1259830</v>
      </c>
      <c r="AF29">
        <f t="shared" ref="AF29:AF92" si="13">MONTH(A29)</f>
        <v>1</v>
      </c>
      <c r="AG29">
        <f t="shared" si="7"/>
        <v>2024</v>
      </c>
      <c r="AI29" s="2">
        <f t="shared" si="8"/>
        <v>63315</v>
      </c>
      <c r="AJ29">
        <f t="shared" si="9"/>
        <v>12</v>
      </c>
    </row>
    <row r="30" spans="1:36" x14ac:dyDescent="0.2">
      <c r="A30" s="7">
        <v>45313</v>
      </c>
      <c r="B30" s="2">
        <f>All_Medium_Primary!B30+All_Medium_Secondary!B30</f>
        <v>41979</v>
      </c>
      <c r="C30" s="2">
        <f>All_Medium_Primary!C30+All_Medium_Secondary!C30</f>
        <v>41238</v>
      </c>
      <c r="D30" s="2">
        <f>All_Medium_Primary!D30+All_Medium_Secondary!D30</f>
        <v>40659</v>
      </c>
      <c r="E30" s="2">
        <f>All_Medium_Primary!E30+All_Medium_Secondary!E30</f>
        <v>41262</v>
      </c>
      <c r="F30" s="2">
        <f>All_Medium_Primary!F30+All_Medium_Secondary!F30</f>
        <v>42978</v>
      </c>
      <c r="G30" s="2">
        <f>All_Medium_Primary!G30+All_Medium_Secondary!G30</f>
        <v>48417</v>
      </c>
      <c r="H30" s="2">
        <f>All_Medium_Primary!H30+All_Medium_Secondary!H30</f>
        <v>54419</v>
      </c>
      <c r="I30" s="2">
        <f>All_Medium_Primary!I30+All_Medium_Secondary!I30</f>
        <v>60508</v>
      </c>
      <c r="J30" s="2">
        <f>All_Medium_Primary!J30+All_Medium_Secondary!J30</f>
        <v>64229</v>
      </c>
      <c r="K30" s="2">
        <f>All_Medium_Primary!K30+All_Medium_Secondary!K30</f>
        <v>65617</v>
      </c>
      <c r="L30" s="2">
        <f>All_Medium_Primary!L30+All_Medium_Secondary!L30</f>
        <v>66779</v>
      </c>
      <c r="M30" s="2">
        <f>All_Medium_Primary!M30+All_Medium_Secondary!M30</f>
        <v>66175</v>
      </c>
      <c r="N30" s="2">
        <f>All_Medium_Primary!N30+All_Medium_Secondary!N30</f>
        <v>65111</v>
      </c>
      <c r="O30" s="2">
        <f>All_Medium_Primary!O30+All_Medium_Secondary!O30</f>
        <v>64641</v>
      </c>
      <c r="P30" s="2">
        <f>All_Medium_Primary!P30+All_Medium_Secondary!P30</f>
        <v>63652</v>
      </c>
      <c r="Q30" s="2">
        <f>All_Medium_Primary!Q30+All_Medium_Secondary!Q30</f>
        <v>62604</v>
      </c>
      <c r="R30" s="2">
        <f>All_Medium_Primary!R30+All_Medium_Secondary!R30</f>
        <v>62186</v>
      </c>
      <c r="S30" s="2">
        <f>All_Medium_Primary!S30+All_Medium_Secondary!S30</f>
        <v>59331</v>
      </c>
      <c r="T30" s="2">
        <f>All_Medium_Primary!T30+All_Medium_Secondary!T30</f>
        <v>56473</v>
      </c>
      <c r="U30" s="2">
        <f>All_Medium_Primary!U30+All_Medium_Secondary!U30</f>
        <v>53025</v>
      </c>
      <c r="V30" s="2">
        <f>All_Medium_Primary!V30+All_Medium_Secondary!V30</f>
        <v>50931</v>
      </c>
      <c r="W30" s="2">
        <f>All_Medium_Primary!W30+All_Medium_Secondary!W30</f>
        <v>46428</v>
      </c>
      <c r="X30" s="2">
        <f>All_Medium_Primary!X30+All_Medium_Secondary!X30</f>
        <v>44459</v>
      </c>
      <c r="Y30" s="2">
        <f>All_Medium_Primary!Y30+All_Medium_Secondary!Y30</f>
        <v>43700</v>
      </c>
      <c r="Z30"/>
      <c r="AA30" s="28">
        <f t="shared" ref="AA30:AA93" si="14">WEEKDAY(A30,2)</f>
        <v>1</v>
      </c>
      <c r="AB30" s="11">
        <f t="shared" si="10"/>
        <v>0</v>
      </c>
      <c r="AC30" s="2">
        <f t="shared" si="11"/>
        <v>1306801</v>
      </c>
      <c r="AD30" s="2">
        <f t="shared" si="12"/>
        <v>1306801</v>
      </c>
      <c r="AF30">
        <f t="shared" si="13"/>
        <v>1</v>
      </c>
      <c r="AG30">
        <f t="shared" si="7"/>
        <v>2024</v>
      </c>
      <c r="AI30" s="2">
        <f t="shared" si="8"/>
        <v>66779</v>
      </c>
      <c r="AJ30">
        <f t="shared" si="9"/>
        <v>11</v>
      </c>
    </row>
    <row r="31" spans="1:36" x14ac:dyDescent="0.2">
      <c r="A31" s="7">
        <v>45314</v>
      </c>
      <c r="B31" s="2">
        <f>All_Medium_Primary!B31+All_Medium_Secondary!B31</f>
        <v>41697</v>
      </c>
      <c r="C31" s="2">
        <f>All_Medium_Primary!C31+All_Medium_Secondary!C31</f>
        <v>40953</v>
      </c>
      <c r="D31" s="2">
        <f>All_Medium_Primary!D31+All_Medium_Secondary!D31</f>
        <v>40371</v>
      </c>
      <c r="E31" s="2">
        <f>All_Medium_Primary!E31+All_Medium_Secondary!E31</f>
        <v>40955</v>
      </c>
      <c r="F31" s="2">
        <f>All_Medium_Primary!F31+All_Medium_Secondary!F31</f>
        <v>42693</v>
      </c>
      <c r="G31" s="2">
        <f>All_Medium_Primary!G31+All_Medium_Secondary!G31</f>
        <v>47995</v>
      </c>
      <c r="H31" s="2">
        <f>All_Medium_Primary!H31+All_Medium_Secondary!H31</f>
        <v>54258</v>
      </c>
      <c r="I31" s="2">
        <f>All_Medium_Primary!I31+All_Medium_Secondary!I31</f>
        <v>59921</v>
      </c>
      <c r="J31" s="2">
        <f>All_Medium_Primary!J31+All_Medium_Secondary!J31</f>
        <v>63904</v>
      </c>
      <c r="K31" s="2">
        <f>All_Medium_Primary!K31+All_Medium_Secondary!K31</f>
        <v>65327</v>
      </c>
      <c r="L31" s="2">
        <f>All_Medium_Primary!L31+All_Medium_Secondary!L31</f>
        <v>66362</v>
      </c>
      <c r="M31" s="2">
        <f>All_Medium_Primary!M31+All_Medium_Secondary!M31</f>
        <v>65727</v>
      </c>
      <c r="N31" s="2">
        <f>All_Medium_Primary!N31+All_Medium_Secondary!N31</f>
        <v>64724</v>
      </c>
      <c r="O31" s="2">
        <f>All_Medium_Primary!O31+All_Medium_Secondary!O31</f>
        <v>64030</v>
      </c>
      <c r="P31" s="2">
        <f>All_Medium_Primary!P31+All_Medium_Secondary!P31</f>
        <v>62910</v>
      </c>
      <c r="Q31" s="2">
        <f>All_Medium_Primary!Q31+All_Medium_Secondary!Q31</f>
        <v>62151</v>
      </c>
      <c r="R31" s="2">
        <f>All_Medium_Primary!R31+All_Medium_Secondary!R31</f>
        <v>61808</v>
      </c>
      <c r="S31" s="2">
        <f>All_Medium_Primary!S31+All_Medium_Secondary!S31</f>
        <v>58972</v>
      </c>
      <c r="T31" s="2">
        <f>All_Medium_Primary!T31+All_Medium_Secondary!T31</f>
        <v>56112</v>
      </c>
      <c r="U31" s="2">
        <f>All_Medium_Primary!U31+All_Medium_Secondary!U31</f>
        <v>52692</v>
      </c>
      <c r="V31" s="2">
        <f>All_Medium_Primary!V31+All_Medium_Secondary!V31</f>
        <v>50615</v>
      </c>
      <c r="W31" s="2">
        <f>All_Medium_Primary!W31+All_Medium_Secondary!W31</f>
        <v>46140</v>
      </c>
      <c r="X31" s="2">
        <f>All_Medium_Primary!X31+All_Medium_Secondary!X31</f>
        <v>44184</v>
      </c>
      <c r="Y31" s="2">
        <f>All_Medium_Primary!Y31+All_Medium_Secondary!Y31</f>
        <v>43437</v>
      </c>
      <c r="Z31"/>
      <c r="AA31" s="28">
        <f t="shared" si="14"/>
        <v>2</v>
      </c>
      <c r="AB31" s="11">
        <f t="shared" si="10"/>
        <v>945579</v>
      </c>
      <c r="AC31" s="2">
        <f t="shared" si="11"/>
        <v>352359</v>
      </c>
      <c r="AD31" s="2">
        <f t="shared" si="12"/>
        <v>1297938</v>
      </c>
      <c r="AF31">
        <f t="shared" si="13"/>
        <v>1</v>
      </c>
      <c r="AG31">
        <f t="shared" si="7"/>
        <v>2024</v>
      </c>
      <c r="AI31" s="2">
        <f t="shared" si="8"/>
        <v>66362</v>
      </c>
      <c r="AJ31">
        <f t="shared" si="9"/>
        <v>11</v>
      </c>
    </row>
    <row r="32" spans="1:36" x14ac:dyDescent="0.2">
      <c r="A32" s="7">
        <v>45315</v>
      </c>
      <c r="B32" s="2">
        <f>All_Medium_Primary!B32+All_Medium_Secondary!B32</f>
        <v>41487</v>
      </c>
      <c r="C32" s="2">
        <f>All_Medium_Primary!C32+All_Medium_Secondary!C32</f>
        <v>40741</v>
      </c>
      <c r="D32" s="2">
        <f>All_Medium_Primary!D32+All_Medium_Secondary!D32</f>
        <v>40166</v>
      </c>
      <c r="E32" s="2">
        <f>All_Medium_Primary!E32+All_Medium_Secondary!E32</f>
        <v>40787</v>
      </c>
      <c r="F32" s="2">
        <f>All_Medium_Primary!F32+All_Medium_Secondary!F32</f>
        <v>42557</v>
      </c>
      <c r="G32" s="2">
        <f>All_Medium_Primary!G32+All_Medium_Secondary!G32</f>
        <v>47852</v>
      </c>
      <c r="H32" s="2">
        <f>All_Medium_Primary!H32+All_Medium_Secondary!H32</f>
        <v>53814</v>
      </c>
      <c r="I32" s="2">
        <f>All_Medium_Primary!I32+All_Medium_Secondary!I32</f>
        <v>59812</v>
      </c>
      <c r="J32" s="2">
        <f>All_Medium_Primary!J32+All_Medium_Secondary!J32</f>
        <v>63337</v>
      </c>
      <c r="K32" s="2">
        <f>All_Medium_Primary!K32+All_Medium_Secondary!K32</f>
        <v>64914</v>
      </c>
      <c r="L32" s="2">
        <f>All_Medium_Primary!L32+All_Medium_Secondary!L32</f>
        <v>65969</v>
      </c>
      <c r="M32" s="2">
        <f>All_Medium_Primary!M32+All_Medium_Secondary!M32</f>
        <v>65436</v>
      </c>
      <c r="N32" s="2">
        <f>All_Medium_Primary!N32+All_Medium_Secondary!N32</f>
        <v>64596</v>
      </c>
      <c r="O32" s="2">
        <f>All_Medium_Primary!O32+All_Medium_Secondary!O32</f>
        <v>63913</v>
      </c>
      <c r="P32" s="2">
        <f>All_Medium_Primary!P32+All_Medium_Secondary!P32</f>
        <v>62898</v>
      </c>
      <c r="Q32" s="2">
        <f>All_Medium_Primary!Q32+All_Medium_Secondary!Q32</f>
        <v>61766</v>
      </c>
      <c r="R32" s="2">
        <f>All_Medium_Primary!R32+All_Medium_Secondary!R32</f>
        <v>61403</v>
      </c>
      <c r="S32" s="2">
        <f>All_Medium_Primary!S32+All_Medium_Secondary!S32</f>
        <v>58588</v>
      </c>
      <c r="T32" s="2">
        <f>All_Medium_Primary!T32+All_Medium_Secondary!T32</f>
        <v>55761</v>
      </c>
      <c r="U32" s="2">
        <f>All_Medium_Primary!U32+All_Medium_Secondary!U32</f>
        <v>52363</v>
      </c>
      <c r="V32" s="2">
        <f>All_Medium_Primary!V32+All_Medium_Secondary!V32</f>
        <v>50294</v>
      </c>
      <c r="W32" s="2">
        <f>All_Medium_Primary!W32+All_Medium_Secondary!W32</f>
        <v>45846</v>
      </c>
      <c r="X32" s="2">
        <f>All_Medium_Primary!X32+All_Medium_Secondary!X32</f>
        <v>43896</v>
      </c>
      <c r="Y32" s="2">
        <f>All_Medium_Primary!Y32+All_Medium_Secondary!Y32</f>
        <v>43146</v>
      </c>
      <c r="Z32"/>
      <c r="AA32" s="28">
        <f t="shared" si="14"/>
        <v>3</v>
      </c>
      <c r="AB32" s="11">
        <f t="shared" si="10"/>
        <v>940792</v>
      </c>
      <c r="AC32" s="2">
        <f t="shared" si="11"/>
        <v>350550</v>
      </c>
      <c r="AD32" s="2">
        <f t="shared" si="12"/>
        <v>1291342</v>
      </c>
      <c r="AF32">
        <f t="shared" si="13"/>
        <v>1</v>
      </c>
      <c r="AG32">
        <f t="shared" si="7"/>
        <v>2024</v>
      </c>
      <c r="AI32" s="2">
        <f t="shared" si="8"/>
        <v>65969</v>
      </c>
      <c r="AJ32">
        <f t="shared" si="9"/>
        <v>11</v>
      </c>
    </row>
    <row r="33" spans="1:36" x14ac:dyDescent="0.2">
      <c r="A33" s="7">
        <v>45316</v>
      </c>
      <c r="B33" s="2">
        <f>All_Medium_Primary!B33+All_Medium_Secondary!B33</f>
        <v>41030</v>
      </c>
      <c r="C33" s="2">
        <f>All_Medium_Primary!C33+All_Medium_Secondary!C33</f>
        <v>40291</v>
      </c>
      <c r="D33" s="2">
        <f>All_Medium_Primary!D33+All_Medium_Secondary!D33</f>
        <v>39726</v>
      </c>
      <c r="E33" s="2">
        <f>All_Medium_Primary!E33+All_Medium_Secondary!E33</f>
        <v>40296</v>
      </c>
      <c r="F33" s="2">
        <f>All_Medium_Primary!F33+All_Medium_Secondary!F33</f>
        <v>41992</v>
      </c>
      <c r="G33" s="2">
        <f>All_Medium_Primary!G33+All_Medium_Secondary!G33</f>
        <v>47304</v>
      </c>
      <c r="H33" s="2">
        <f>All_Medium_Primary!H33+All_Medium_Secondary!H33</f>
        <v>53473</v>
      </c>
      <c r="I33" s="2">
        <f>All_Medium_Primary!I33+All_Medium_Secondary!I33</f>
        <v>59031</v>
      </c>
      <c r="J33" s="2">
        <f>All_Medium_Primary!J33+All_Medium_Secondary!J33</f>
        <v>62800</v>
      </c>
      <c r="K33" s="2">
        <f>All_Medium_Primary!K33+All_Medium_Secondary!K33</f>
        <v>64236</v>
      </c>
      <c r="L33" s="2">
        <f>All_Medium_Primary!L33+All_Medium_Secondary!L33</f>
        <v>65272</v>
      </c>
      <c r="M33" s="2">
        <f>All_Medium_Primary!M33+All_Medium_Secondary!M33</f>
        <v>64692</v>
      </c>
      <c r="N33" s="2">
        <f>All_Medium_Primary!N33+All_Medium_Secondary!N33</f>
        <v>63820</v>
      </c>
      <c r="O33" s="2">
        <f>All_Medium_Primary!O33+All_Medium_Secondary!O33</f>
        <v>63377</v>
      </c>
      <c r="P33" s="2">
        <f>All_Medium_Primary!P33+All_Medium_Secondary!P33</f>
        <v>61950</v>
      </c>
      <c r="Q33" s="2">
        <f>All_Medium_Primary!Q33+All_Medium_Secondary!Q33</f>
        <v>61170</v>
      </c>
      <c r="R33" s="2">
        <f>All_Medium_Primary!R33+All_Medium_Secondary!R33</f>
        <v>60841</v>
      </c>
      <c r="S33" s="2">
        <f>All_Medium_Primary!S33+All_Medium_Secondary!S33</f>
        <v>58053</v>
      </c>
      <c r="T33" s="2">
        <f>All_Medium_Primary!T33+All_Medium_Secondary!T33</f>
        <v>55256</v>
      </c>
      <c r="U33" s="2">
        <f>All_Medium_Primary!U33+All_Medium_Secondary!U33</f>
        <v>51889</v>
      </c>
      <c r="V33" s="2">
        <f>All_Medium_Primary!V33+All_Medium_Secondary!V33</f>
        <v>49841</v>
      </c>
      <c r="W33" s="2">
        <f>All_Medium_Primary!W33+All_Medium_Secondary!W33</f>
        <v>45440</v>
      </c>
      <c r="X33" s="2">
        <f>All_Medium_Primary!X33+All_Medium_Secondary!X33</f>
        <v>43517</v>
      </c>
      <c r="Y33" s="2">
        <f>All_Medium_Primary!Y33+All_Medium_Secondary!Y33</f>
        <v>42779</v>
      </c>
      <c r="Z33"/>
      <c r="AA33" s="28">
        <f t="shared" si="14"/>
        <v>4</v>
      </c>
      <c r="AB33" s="11">
        <f t="shared" si="10"/>
        <v>931185</v>
      </c>
      <c r="AC33" s="2">
        <f t="shared" si="11"/>
        <v>346891</v>
      </c>
      <c r="AD33" s="2">
        <f t="shared" si="12"/>
        <v>1278076</v>
      </c>
      <c r="AF33">
        <f t="shared" si="13"/>
        <v>1</v>
      </c>
      <c r="AG33">
        <f t="shared" si="7"/>
        <v>2024</v>
      </c>
      <c r="AI33" s="2">
        <f t="shared" si="8"/>
        <v>65272</v>
      </c>
      <c r="AJ33">
        <f t="shared" si="9"/>
        <v>11</v>
      </c>
    </row>
    <row r="34" spans="1:36" x14ac:dyDescent="0.2">
      <c r="A34" s="7">
        <v>45317</v>
      </c>
      <c r="B34" s="2">
        <f>All_Medium_Primary!B34+All_Medium_Secondary!B34</f>
        <v>41079</v>
      </c>
      <c r="C34" s="2">
        <f>All_Medium_Primary!C34+All_Medium_Secondary!C34</f>
        <v>40345</v>
      </c>
      <c r="D34" s="2">
        <f>All_Medium_Primary!D34+All_Medium_Secondary!D34</f>
        <v>39769</v>
      </c>
      <c r="E34" s="2">
        <f>All_Medium_Primary!E34+All_Medium_Secondary!E34</f>
        <v>40323</v>
      </c>
      <c r="F34" s="2">
        <f>All_Medium_Primary!F34+All_Medium_Secondary!F34</f>
        <v>41909</v>
      </c>
      <c r="G34" s="2">
        <f>All_Medium_Primary!G34+All_Medium_Secondary!G34</f>
        <v>47328</v>
      </c>
      <c r="H34" s="2">
        <f>All_Medium_Primary!H34+All_Medium_Secondary!H34</f>
        <v>53433</v>
      </c>
      <c r="I34" s="2">
        <f>All_Medium_Primary!I34+All_Medium_Secondary!I34</f>
        <v>59071</v>
      </c>
      <c r="J34" s="2">
        <f>All_Medium_Primary!J34+All_Medium_Secondary!J34</f>
        <v>62796</v>
      </c>
      <c r="K34" s="2">
        <f>All_Medium_Primary!K34+All_Medium_Secondary!K34</f>
        <v>64242</v>
      </c>
      <c r="L34" s="2">
        <f>All_Medium_Primary!L34+All_Medium_Secondary!L34</f>
        <v>64997</v>
      </c>
      <c r="M34" s="2">
        <f>All_Medium_Primary!M34+All_Medium_Secondary!M34</f>
        <v>64606</v>
      </c>
      <c r="N34" s="2">
        <f>All_Medium_Primary!N34+All_Medium_Secondary!N34</f>
        <v>63161</v>
      </c>
      <c r="O34" s="2">
        <f>All_Medium_Primary!O34+All_Medium_Secondary!O34</f>
        <v>62671</v>
      </c>
      <c r="P34" s="2">
        <f>All_Medium_Primary!P34+All_Medium_Secondary!P34</f>
        <v>61560</v>
      </c>
      <c r="Q34" s="2">
        <f>All_Medium_Primary!Q34+All_Medium_Secondary!Q34</f>
        <v>61154</v>
      </c>
      <c r="R34" s="2">
        <f>All_Medium_Primary!R34+All_Medium_Secondary!R34</f>
        <v>60812</v>
      </c>
      <c r="S34" s="2">
        <f>All_Medium_Primary!S34+All_Medium_Secondary!S34</f>
        <v>58015</v>
      </c>
      <c r="T34" s="2">
        <f>All_Medium_Primary!T34+All_Medium_Secondary!T34</f>
        <v>55217</v>
      </c>
      <c r="U34" s="2">
        <f>All_Medium_Primary!U34+All_Medium_Secondary!U34</f>
        <v>51848</v>
      </c>
      <c r="V34" s="2">
        <f>All_Medium_Primary!V34+All_Medium_Secondary!V34</f>
        <v>49798</v>
      </c>
      <c r="W34" s="2">
        <f>All_Medium_Primary!W34+All_Medium_Secondary!W34</f>
        <v>45399</v>
      </c>
      <c r="X34" s="2">
        <f>All_Medium_Primary!X34+All_Medium_Secondary!X34</f>
        <v>43481</v>
      </c>
      <c r="Y34" s="2">
        <f>All_Medium_Primary!Y34+All_Medium_Secondary!Y34</f>
        <v>42737</v>
      </c>
      <c r="Z34"/>
      <c r="AA34" s="28">
        <f t="shared" si="14"/>
        <v>5</v>
      </c>
      <c r="AB34" s="11">
        <f t="shared" si="10"/>
        <v>928828</v>
      </c>
      <c r="AC34" s="2">
        <f t="shared" si="11"/>
        <v>346923</v>
      </c>
      <c r="AD34" s="2">
        <f t="shared" si="12"/>
        <v>1275751</v>
      </c>
      <c r="AF34">
        <f t="shared" si="13"/>
        <v>1</v>
      </c>
      <c r="AG34">
        <f t="shared" si="7"/>
        <v>2024</v>
      </c>
      <c r="AI34" s="2">
        <f t="shared" si="8"/>
        <v>64997</v>
      </c>
      <c r="AJ34">
        <f t="shared" si="9"/>
        <v>11</v>
      </c>
    </row>
    <row r="35" spans="1:36" x14ac:dyDescent="0.2">
      <c r="A35" s="7">
        <v>45318</v>
      </c>
      <c r="B35" s="2">
        <f>All_Medium_Primary!B35+All_Medium_Secondary!B35</f>
        <v>40789</v>
      </c>
      <c r="C35" s="2">
        <f>All_Medium_Primary!C35+All_Medium_Secondary!C35</f>
        <v>40127</v>
      </c>
      <c r="D35" s="2">
        <f>All_Medium_Primary!D35+All_Medium_Secondary!D35</f>
        <v>39473</v>
      </c>
      <c r="E35" s="2">
        <f>All_Medium_Primary!E35+All_Medium_Secondary!E35</f>
        <v>39727</v>
      </c>
      <c r="F35" s="2">
        <f>All_Medium_Primary!F35+All_Medium_Secondary!F35</f>
        <v>40922</v>
      </c>
      <c r="G35" s="2">
        <f>All_Medium_Primary!G35+All_Medium_Secondary!G35</f>
        <v>45424</v>
      </c>
      <c r="H35" s="2">
        <f>All_Medium_Primary!H35+All_Medium_Secondary!H35</f>
        <v>50477</v>
      </c>
      <c r="I35" s="2">
        <f>All_Medium_Primary!I35+All_Medium_Secondary!I35</f>
        <v>55495</v>
      </c>
      <c r="J35" s="2">
        <f>All_Medium_Primary!J35+All_Medium_Secondary!J35</f>
        <v>58563</v>
      </c>
      <c r="K35" s="2">
        <f>All_Medium_Primary!K35+All_Medium_Secondary!K35</f>
        <v>60180</v>
      </c>
      <c r="L35" s="2">
        <f>All_Medium_Primary!L35+All_Medium_Secondary!L35</f>
        <v>61304</v>
      </c>
      <c r="M35" s="2">
        <f>All_Medium_Primary!M35+All_Medium_Secondary!M35</f>
        <v>61665</v>
      </c>
      <c r="N35" s="2">
        <f>All_Medium_Primary!N35+All_Medium_Secondary!N35</f>
        <v>59617</v>
      </c>
      <c r="O35" s="2">
        <f>All_Medium_Primary!O35+All_Medium_Secondary!O35</f>
        <v>59148</v>
      </c>
      <c r="P35" s="2">
        <f>All_Medium_Primary!P35+All_Medium_Secondary!P35</f>
        <v>57948</v>
      </c>
      <c r="Q35" s="2">
        <f>All_Medium_Primary!Q35+All_Medium_Secondary!Q35</f>
        <v>57939</v>
      </c>
      <c r="R35" s="2">
        <f>All_Medium_Primary!R35+All_Medium_Secondary!R35</f>
        <v>58282</v>
      </c>
      <c r="S35" s="2">
        <f>All_Medium_Primary!S35+All_Medium_Secondary!S35</f>
        <v>56689</v>
      </c>
      <c r="T35" s="2">
        <f>All_Medium_Primary!T35+All_Medium_Secondary!T35</f>
        <v>53931</v>
      </c>
      <c r="U35" s="2">
        <f>All_Medium_Primary!U35+All_Medium_Secondary!U35</f>
        <v>50704</v>
      </c>
      <c r="V35" s="2">
        <f>All_Medium_Primary!V35+All_Medium_Secondary!V35</f>
        <v>48714</v>
      </c>
      <c r="W35" s="2">
        <f>All_Medium_Primary!W35+All_Medium_Secondary!W35</f>
        <v>44838</v>
      </c>
      <c r="X35" s="2">
        <f>All_Medium_Primary!X35+All_Medium_Secondary!X35</f>
        <v>42888</v>
      </c>
      <c r="Y35" s="2">
        <f>All_Medium_Primary!Y35+All_Medium_Secondary!Y35</f>
        <v>42152</v>
      </c>
      <c r="Z35"/>
      <c r="AA35" s="28">
        <f t="shared" si="14"/>
        <v>6</v>
      </c>
      <c r="AB35" s="11">
        <f t="shared" si="10"/>
        <v>887905</v>
      </c>
      <c r="AC35" s="2">
        <f t="shared" si="11"/>
        <v>339091</v>
      </c>
      <c r="AD35" s="2">
        <f t="shared" si="12"/>
        <v>1226996</v>
      </c>
      <c r="AF35">
        <f t="shared" si="13"/>
        <v>1</v>
      </c>
      <c r="AG35">
        <f t="shared" si="7"/>
        <v>2024</v>
      </c>
      <c r="AI35" s="2">
        <f t="shared" si="8"/>
        <v>61665</v>
      </c>
      <c r="AJ35">
        <f t="shared" si="9"/>
        <v>12</v>
      </c>
    </row>
    <row r="36" spans="1:36" x14ac:dyDescent="0.2">
      <c r="A36" s="7">
        <v>45319</v>
      </c>
      <c r="B36" s="2">
        <f>All_Medium_Primary!B36+All_Medium_Secondary!B36</f>
        <v>40797</v>
      </c>
      <c r="C36" s="2">
        <f>All_Medium_Primary!C36+All_Medium_Secondary!C36</f>
        <v>40141</v>
      </c>
      <c r="D36" s="2">
        <f>All_Medium_Primary!D36+All_Medium_Secondary!D36</f>
        <v>39492</v>
      </c>
      <c r="E36" s="2">
        <f>All_Medium_Primary!E36+All_Medium_Secondary!E36</f>
        <v>39741</v>
      </c>
      <c r="F36" s="2">
        <f>All_Medium_Primary!F36+All_Medium_Secondary!F36</f>
        <v>40945</v>
      </c>
      <c r="G36" s="2">
        <f>All_Medium_Primary!G36+All_Medium_Secondary!G36</f>
        <v>45445</v>
      </c>
      <c r="H36" s="2">
        <f>All_Medium_Primary!H36+All_Medium_Secondary!H36</f>
        <v>50495</v>
      </c>
      <c r="I36" s="2">
        <f>All_Medium_Primary!I36+All_Medium_Secondary!I36</f>
        <v>55513</v>
      </c>
      <c r="J36" s="2">
        <f>All_Medium_Primary!J36+All_Medium_Secondary!J36</f>
        <v>58594</v>
      </c>
      <c r="K36" s="2">
        <f>All_Medium_Primary!K36+All_Medium_Secondary!K36</f>
        <v>60282</v>
      </c>
      <c r="L36" s="2">
        <f>All_Medium_Primary!L36+All_Medium_Secondary!L36</f>
        <v>61431</v>
      </c>
      <c r="M36" s="2">
        <f>All_Medium_Primary!M36+All_Medium_Secondary!M36</f>
        <v>61767</v>
      </c>
      <c r="N36" s="2">
        <f>All_Medium_Primary!N36+All_Medium_Secondary!N36</f>
        <v>59731</v>
      </c>
      <c r="O36" s="2">
        <f>All_Medium_Primary!O36+All_Medium_Secondary!O36</f>
        <v>59256</v>
      </c>
      <c r="P36" s="2">
        <f>All_Medium_Primary!P36+All_Medium_Secondary!P36</f>
        <v>58068</v>
      </c>
      <c r="Q36" s="2">
        <f>All_Medium_Primary!Q36+All_Medium_Secondary!Q36</f>
        <v>58040</v>
      </c>
      <c r="R36" s="2">
        <f>All_Medium_Primary!R36+All_Medium_Secondary!R36</f>
        <v>58316</v>
      </c>
      <c r="S36" s="2">
        <f>All_Medium_Primary!S36+All_Medium_Secondary!S36</f>
        <v>56713</v>
      </c>
      <c r="T36" s="2">
        <f>All_Medium_Primary!T36+All_Medium_Secondary!T36</f>
        <v>53937</v>
      </c>
      <c r="U36" s="2">
        <f>All_Medium_Primary!U36+All_Medium_Secondary!U36</f>
        <v>50665</v>
      </c>
      <c r="V36" s="2">
        <f>All_Medium_Primary!V36+All_Medium_Secondary!V36</f>
        <v>48717</v>
      </c>
      <c r="W36" s="2">
        <f>All_Medium_Primary!W36+All_Medium_Secondary!W36</f>
        <v>44811</v>
      </c>
      <c r="X36" s="2">
        <f>All_Medium_Primary!X36+All_Medium_Secondary!X36</f>
        <v>42897</v>
      </c>
      <c r="Y36" s="2">
        <f>All_Medium_Primary!Y36+All_Medium_Secondary!Y36</f>
        <v>42177</v>
      </c>
      <c r="Z36"/>
      <c r="AA36" s="28">
        <f t="shared" si="14"/>
        <v>7</v>
      </c>
      <c r="AB36" s="11">
        <f t="shared" si="10"/>
        <v>0</v>
      </c>
      <c r="AC36" s="2">
        <f t="shared" si="11"/>
        <v>1227971</v>
      </c>
      <c r="AD36" s="2">
        <f t="shared" si="12"/>
        <v>1227971</v>
      </c>
      <c r="AF36">
        <f t="shared" si="13"/>
        <v>1</v>
      </c>
      <c r="AG36">
        <f t="shared" si="7"/>
        <v>2024</v>
      </c>
      <c r="AI36" s="2">
        <f t="shared" si="8"/>
        <v>61767</v>
      </c>
      <c r="AJ36">
        <f t="shared" si="9"/>
        <v>12</v>
      </c>
    </row>
    <row r="37" spans="1:36" x14ac:dyDescent="0.2">
      <c r="A37" s="7">
        <v>45320</v>
      </c>
      <c r="B37" s="2">
        <f>All_Medium_Primary!B37+All_Medium_Secondary!B37</f>
        <v>40981</v>
      </c>
      <c r="C37" s="2">
        <f>All_Medium_Primary!C37+All_Medium_Secondary!C37</f>
        <v>40241</v>
      </c>
      <c r="D37" s="2">
        <f>All_Medium_Primary!D37+All_Medium_Secondary!D37</f>
        <v>39674</v>
      </c>
      <c r="E37" s="2">
        <f>All_Medium_Primary!E37+All_Medium_Secondary!E37</f>
        <v>40243</v>
      </c>
      <c r="F37" s="2">
        <f>All_Medium_Primary!F37+All_Medium_Secondary!F37</f>
        <v>41816</v>
      </c>
      <c r="G37" s="2">
        <f>All_Medium_Primary!G37+All_Medium_Secondary!G37</f>
        <v>46745</v>
      </c>
      <c r="H37" s="2">
        <f>All_Medium_Primary!H37+All_Medium_Secondary!H37</f>
        <v>52695</v>
      </c>
      <c r="I37" s="2">
        <f>All_Medium_Primary!I37+All_Medium_Secondary!I37</f>
        <v>58713</v>
      </c>
      <c r="J37" s="2">
        <f>All_Medium_Primary!J37+All_Medium_Secondary!J37</f>
        <v>62453</v>
      </c>
      <c r="K37" s="2">
        <f>All_Medium_Primary!K37+All_Medium_Secondary!K37</f>
        <v>64099</v>
      </c>
      <c r="L37" s="2">
        <f>All_Medium_Primary!L37+All_Medium_Secondary!L37</f>
        <v>65207</v>
      </c>
      <c r="M37" s="2">
        <f>All_Medium_Primary!M37+All_Medium_Secondary!M37</f>
        <v>64594</v>
      </c>
      <c r="N37" s="2">
        <f>All_Medium_Primary!N37+All_Medium_Secondary!N37</f>
        <v>63518</v>
      </c>
      <c r="O37" s="2">
        <f>All_Medium_Primary!O37+All_Medium_Secondary!O37</f>
        <v>63201</v>
      </c>
      <c r="P37" s="2">
        <f>All_Medium_Primary!P37+All_Medium_Secondary!P37</f>
        <v>62001</v>
      </c>
      <c r="Q37" s="2">
        <f>All_Medium_Primary!Q37+All_Medium_Secondary!Q37</f>
        <v>61102</v>
      </c>
      <c r="R37" s="2">
        <f>All_Medium_Primary!R37+All_Medium_Secondary!R37</f>
        <v>60740</v>
      </c>
      <c r="S37" s="2">
        <f>All_Medium_Primary!S37+All_Medium_Secondary!S37</f>
        <v>57952</v>
      </c>
      <c r="T37" s="2">
        <f>All_Medium_Primary!T37+All_Medium_Secondary!T37</f>
        <v>55166</v>
      </c>
      <c r="U37" s="2">
        <f>All_Medium_Primary!U37+All_Medium_Secondary!U37</f>
        <v>51804</v>
      </c>
      <c r="V37" s="2">
        <f>All_Medium_Primary!V37+All_Medium_Secondary!V37</f>
        <v>49759</v>
      </c>
      <c r="W37" s="2">
        <f>All_Medium_Primary!W37+All_Medium_Secondary!W37</f>
        <v>45359</v>
      </c>
      <c r="X37" s="2">
        <f>All_Medium_Primary!X37+All_Medium_Secondary!X37</f>
        <v>43441</v>
      </c>
      <c r="Y37" s="2">
        <f>All_Medium_Primary!Y37+All_Medium_Secondary!Y37</f>
        <v>42705</v>
      </c>
      <c r="Z37"/>
      <c r="AA37" s="28">
        <f t="shared" si="14"/>
        <v>1</v>
      </c>
      <c r="AB37" s="11">
        <f t="shared" si="10"/>
        <v>0</v>
      </c>
      <c r="AC37" s="2">
        <f t="shared" si="11"/>
        <v>1274209</v>
      </c>
      <c r="AD37" s="2">
        <f t="shared" si="12"/>
        <v>1274209</v>
      </c>
      <c r="AF37">
        <f t="shared" si="13"/>
        <v>1</v>
      </c>
      <c r="AG37">
        <f t="shared" si="7"/>
        <v>2024</v>
      </c>
      <c r="AI37" s="2">
        <f t="shared" si="8"/>
        <v>65207</v>
      </c>
      <c r="AJ37">
        <f t="shared" si="9"/>
        <v>11</v>
      </c>
    </row>
    <row r="38" spans="1:36" x14ac:dyDescent="0.2">
      <c r="A38" s="7">
        <v>45321</v>
      </c>
      <c r="B38" s="2">
        <f>All_Medium_Primary!B38+All_Medium_Secondary!B38</f>
        <v>40975</v>
      </c>
      <c r="C38" s="2">
        <f>All_Medium_Primary!C38+All_Medium_Secondary!C38</f>
        <v>40236</v>
      </c>
      <c r="D38" s="2">
        <f>All_Medium_Primary!D38+All_Medium_Secondary!D38</f>
        <v>39661</v>
      </c>
      <c r="E38" s="2">
        <f>All_Medium_Primary!E38+All_Medium_Secondary!E38</f>
        <v>40216</v>
      </c>
      <c r="F38" s="2">
        <f>All_Medium_Primary!F38+All_Medium_Secondary!F38</f>
        <v>41807</v>
      </c>
      <c r="G38" s="2">
        <f>All_Medium_Primary!G38+All_Medium_Secondary!G38</f>
        <v>46936</v>
      </c>
      <c r="H38" s="2">
        <f>All_Medium_Primary!H38+All_Medium_Secondary!H38</f>
        <v>53150</v>
      </c>
      <c r="I38" s="2">
        <f>All_Medium_Primary!I38+All_Medium_Secondary!I38</f>
        <v>58978</v>
      </c>
      <c r="J38" s="2">
        <f>All_Medium_Primary!J38+All_Medium_Secondary!J38</f>
        <v>62694</v>
      </c>
      <c r="K38" s="2">
        <f>All_Medium_Primary!K38+All_Medium_Secondary!K38</f>
        <v>64051</v>
      </c>
      <c r="L38" s="2">
        <f>All_Medium_Primary!L38+All_Medium_Secondary!L38</f>
        <v>65111</v>
      </c>
      <c r="M38" s="2">
        <f>All_Medium_Primary!M38+All_Medium_Secondary!M38</f>
        <v>64553</v>
      </c>
      <c r="N38" s="2">
        <f>All_Medium_Primary!N38+All_Medium_Secondary!N38</f>
        <v>63628</v>
      </c>
      <c r="O38" s="2">
        <f>All_Medium_Primary!O38+All_Medium_Secondary!O38</f>
        <v>63119</v>
      </c>
      <c r="P38" s="2">
        <f>All_Medium_Primary!P38+All_Medium_Secondary!P38</f>
        <v>62143</v>
      </c>
      <c r="Q38" s="2">
        <f>All_Medium_Primary!Q38+All_Medium_Secondary!Q38</f>
        <v>61065</v>
      </c>
      <c r="R38" s="2">
        <f>All_Medium_Primary!R38+All_Medium_Secondary!R38</f>
        <v>60745</v>
      </c>
      <c r="S38" s="2">
        <f>All_Medium_Primary!S38+All_Medium_Secondary!S38</f>
        <v>57894</v>
      </c>
      <c r="T38" s="2">
        <f>All_Medium_Primary!T38+All_Medium_Secondary!T38</f>
        <v>55095</v>
      </c>
      <c r="U38" s="2">
        <f>All_Medium_Primary!U38+All_Medium_Secondary!U38</f>
        <v>51801</v>
      </c>
      <c r="V38" s="2">
        <f>All_Medium_Primary!V38+All_Medium_Secondary!V38</f>
        <v>49804</v>
      </c>
      <c r="W38" s="2">
        <f>All_Medium_Primary!W38+All_Medium_Secondary!W38</f>
        <v>45405</v>
      </c>
      <c r="X38" s="2">
        <f>All_Medium_Primary!X38+All_Medium_Secondary!X38</f>
        <v>43481</v>
      </c>
      <c r="Y38" s="2">
        <f>All_Medium_Primary!Y38+All_Medium_Secondary!Y38</f>
        <v>42750</v>
      </c>
      <c r="Z38"/>
      <c r="AA38" s="28">
        <f t="shared" si="14"/>
        <v>2</v>
      </c>
      <c r="AB38" s="11">
        <f t="shared" si="10"/>
        <v>929567</v>
      </c>
      <c r="AC38" s="2">
        <f t="shared" si="11"/>
        <v>345731</v>
      </c>
      <c r="AD38" s="2">
        <f t="shared" si="12"/>
        <v>1275298</v>
      </c>
      <c r="AF38">
        <f t="shared" si="13"/>
        <v>1</v>
      </c>
      <c r="AG38">
        <f t="shared" si="7"/>
        <v>2024</v>
      </c>
      <c r="AI38" s="2">
        <f t="shared" si="8"/>
        <v>65111</v>
      </c>
      <c r="AJ38">
        <f t="shared" si="9"/>
        <v>11</v>
      </c>
    </row>
    <row r="39" spans="1:36" x14ac:dyDescent="0.2">
      <c r="A39" s="7">
        <v>45322</v>
      </c>
      <c r="B39" s="2">
        <f>All_Medium_Primary!B39+All_Medium_Secondary!B39</f>
        <v>41049</v>
      </c>
      <c r="C39" s="2">
        <f>All_Medium_Primary!C39+All_Medium_Secondary!C39</f>
        <v>40315</v>
      </c>
      <c r="D39" s="2">
        <f>All_Medium_Primary!D39+All_Medium_Secondary!D39</f>
        <v>39758</v>
      </c>
      <c r="E39" s="2">
        <f>All_Medium_Primary!E39+All_Medium_Secondary!E39</f>
        <v>40326</v>
      </c>
      <c r="F39" s="2">
        <f>All_Medium_Primary!F39+All_Medium_Secondary!F39</f>
        <v>41819</v>
      </c>
      <c r="G39" s="2">
        <f>All_Medium_Primary!G39+All_Medium_Secondary!G39</f>
        <v>46950</v>
      </c>
      <c r="H39" s="2">
        <f>All_Medium_Primary!H39+All_Medium_Secondary!H39</f>
        <v>52957</v>
      </c>
      <c r="I39" s="2">
        <f>All_Medium_Primary!I39+All_Medium_Secondary!I39</f>
        <v>58901</v>
      </c>
      <c r="J39" s="2">
        <f>All_Medium_Primary!J39+All_Medium_Secondary!J39</f>
        <v>62584</v>
      </c>
      <c r="K39" s="2">
        <f>All_Medium_Primary!K39+All_Medium_Secondary!K39</f>
        <v>64043</v>
      </c>
      <c r="L39" s="2">
        <f>All_Medium_Primary!L39+All_Medium_Secondary!L39</f>
        <v>65036</v>
      </c>
      <c r="M39" s="2">
        <f>All_Medium_Primary!M39+All_Medium_Secondary!M39</f>
        <v>64566</v>
      </c>
      <c r="N39" s="2">
        <f>All_Medium_Primary!N39+All_Medium_Secondary!N39</f>
        <v>63524</v>
      </c>
      <c r="O39" s="2">
        <f>All_Medium_Primary!O39+All_Medium_Secondary!O39</f>
        <v>62847</v>
      </c>
      <c r="P39" s="2">
        <f>All_Medium_Primary!P39+All_Medium_Secondary!P39</f>
        <v>61859</v>
      </c>
      <c r="Q39" s="2">
        <f>All_Medium_Primary!Q39+All_Medium_Secondary!Q39</f>
        <v>61453</v>
      </c>
      <c r="R39" s="2">
        <f>All_Medium_Primary!R39+All_Medium_Secondary!R39</f>
        <v>60656</v>
      </c>
      <c r="S39" s="2">
        <f>All_Medium_Primary!S39+All_Medium_Secondary!S39</f>
        <v>57877</v>
      </c>
      <c r="T39" s="2">
        <f>All_Medium_Primary!T39+All_Medium_Secondary!T39</f>
        <v>55096</v>
      </c>
      <c r="U39" s="2">
        <f>All_Medium_Primary!U39+All_Medium_Secondary!U39</f>
        <v>51738</v>
      </c>
      <c r="V39" s="2">
        <f>All_Medium_Primary!V39+All_Medium_Secondary!V39</f>
        <v>49697</v>
      </c>
      <c r="W39" s="2">
        <f>All_Medium_Primary!W39+All_Medium_Secondary!W39</f>
        <v>45299</v>
      </c>
      <c r="X39" s="2">
        <f>All_Medium_Primary!X39+All_Medium_Secondary!X39</f>
        <v>43381</v>
      </c>
      <c r="Y39" s="2">
        <f>All_Medium_Primary!Y39+All_Medium_Secondary!Y39</f>
        <v>42642</v>
      </c>
      <c r="Z39"/>
      <c r="AA39" s="28">
        <f t="shared" si="14"/>
        <v>3</v>
      </c>
      <c r="AB39" s="11">
        <f t="shared" si="10"/>
        <v>928557</v>
      </c>
      <c r="AC39" s="2">
        <f t="shared" si="11"/>
        <v>345816</v>
      </c>
      <c r="AD39" s="2">
        <f t="shared" si="12"/>
        <v>1274373</v>
      </c>
      <c r="AF39">
        <f t="shared" si="13"/>
        <v>1</v>
      </c>
      <c r="AG39">
        <f t="shared" si="7"/>
        <v>2024</v>
      </c>
      <c r="AI39" s="2">
        <f t="shared" si="8"/>
        <v>65036</v>
      </c>
      <c r="AJ39">
        <f t="shared" si="9"/>
        <v>11</v>
      </c>
    </row>
    <row r="40" spans="1:36" x14ac:dyDescent="0.2">
      <c r="A40" s="7">
        <v>45323</v>
      </c>
      <c r="B40" s="2">
        <f>All_Medium_Primary!B40+All_Medium_Secondary!B40</f>
        <v>39217</v>
      </c>
      <c r="C40" s="2">
        <f>All_Medium_Primary!C40+All_Medium_Secondary!C40</f>
        <v>38374</v>
      </c>
      <c r="D40" s="2">
        <f>All_Medium_Primary!D40+All_Medium_Secondary!D40</f>
        <v>37837</v>
      </c>
      <c r="E40" s="2">
        <f>All_Medium_Primary!E40+All_Medium_Secondary!E40</f>
        <v>38367</v>
      </c>
      <c r="F40" s="2">
        <f>All_Medium_Primary!F40+All_Medium_Secondary!F40</f>
        <v>41152</v>
      </c>
      <c r="G40" s="2">
        <f>All_Medium_Primary!G40+All_Medium_Secondary!G40</f>
        <v>45772</v>
      </c>
      <c r="H40" s="2">
        <f>All_Medium_Primary!H40+All_Medium_Secondary!H40</f>
        <v>50524</v>
      </c>
      <c r="I40" s="2">
        <f>All_Medium_Primary!I40+All_Medium_Secondary!I40</f>
        <v>56984</v>
      </c>
      <c r="J40" s="2">
        <f>All_Medium_Primary!J40+All_Medium_Secondary!J40</f>
        <v>60614</v>
      </c>
      <c r="K40" s="2">
        <f>All_Medium_Primary!K40+All_Medium_Secondary!K40</f>
        <v>63141</v>
      </c>
      <c r="L40" s="2">
        <f>All_Medium_Primary!L40+All_Medium_Secondary!L40</f>
        <v>64121</v>
      </c>
      <c r="M40" s="2">
        <f>All_Medium_Primary!M40+All_Medium_Secondary!M40</f>
        <v>63285</v>
      </c>
      <c r="N40" s="2">
        <f>All_Medium_Primary!N40+All_Medium_Secondary!N40</f>
        <v>62643</v>
      </c>
      <c r="O40" s="2">
        <f>All_Medium_Primary!O40+All_Medium_Secondary!O40</f>
        <v>62237</v>
      </c>
      <c r="P40" s="2">
        <f>All_Medium_Primary!P40+All_Medium_Secondary!P40</f>
        <v>61185</v>
      </c>
      <c r="Q40" s="2">
        <f>All_Medium_Primary!Q40+All_Medium_Secondary!Q40</f>
        <v>59261</v>
      </c>
      <c r="R40" s="2">
        <f>All_Medium_Primary!R40+All_Medium_Secondary!R40</f>
        <v>58648</v>
      </c>
      <c r="S40" s="2">
        <f>All_Medium_Primary!S40+All_Medium_Secondary!S40</f>
        <v>56287</v>
      </c>
      <c r="T40" s="2">
        <f>All_Medium_Primary!T40+All_Medium_Secondary!T40</f>
        <v>54141</v>
      </c>
      <c r="U40" s="2">
        <f>All_Medium_Primary!U40+All_Medium_Secondary!U40</f>
        <v>51743</v>
      </c>
      <c r="V40" s="2">
        <f>All_Medium_Primary!V40+All_Medium_Secondary!V40</f>
        <v>48255</v>
      </c>
      <c r="W40" s="2">
        <f>All_Medium_Primary!W40+All_Medium_Secondary!W40</f>
        <v>43566</v>
      </c>
      <c r="X40" s="2">
        <f>All_Medium_Primary!X40+All_Medium_Secondary!X40</f>
        <v>41593</v>
      </c>
      <c r="Y40" s="2">
        <f>All_Medium_Primary!Y40+All_Medium_Secondary!Y40</f>
        <v>39929</v>
      </c>
      <c r="Z40"/>
      <c r="AA40" s="28">
        <f t="shared" si="14"/>
        <v>4</v>
      </c>
      <c r="AB40" s="11">
        <f t="shared" si="10"/>
        <v>907704</v>
      </c>
      <c r="AC40" s="2">
        <f t="shared" si="11"/>
        <v>331172</v>
      </c>
      <c r="AD40" s="2">
        <f t="shared" si="12"/>
        <v>1238876</v>
      </c>
      <c r="AF40">
        <f t="shared" si="13"/>
        <v>2</v>
      </c>
      <c r="AG40">
        <f t="shared" si="7"/>
        <v>2024</v>
      </c>
      <c r="AI40" s="2">
        <f t="shared" si="8"/>
        <v>64121</v>
      </c>
      <c r="AJ40">
        <f t="shared" si="9"/>
        <v>11</v>
      </c>
    </row>
    <row r="41" spans="1:36" x14ac:dyDescent="0.2">
      <c r="A41" s="7">
        <v>45324</v>
      </c>
      <c r="B41" s="2">
        <f>All_Medium_Primary!B41+All_Medium_Secondary!B41</f>
        <v>39241</v>
      </c>
      <c r="C41" s="2">
        <f>All_Medium_Primary!C41+All_Medium_Secondary!C41</f>
        <v>38410</v>
      </c>
      <c r="D41" s="2">
        <f>All_Medium_Primary!D41+All_Medium_Secondary!D41</f>
        <v>37870</v>
      </c>
      <c r="E41" s="2">
        <f>All_Medium_Primary!E41+All_Medium_Secondary!E41</f>
        <v>38378</v>
      </c>
      <c r="F41" s="2">
        <f>All_Medium_Primary!F41+All_Medium_Secondary!F41</f>
        <v>41227</v>
      </c>
      <c r="G41" s="2">
        <f>All_Medium_Primary!G41+All_Medium_Secondary!G41</f>
        <v>45772</v>
      </c>
      <c r="H41" s="2">
        <f>All_Medium_Primary!H41+All_Medium_Secondary!H41</f>
        <v>50491</v>
      </c>
      <c r="I41" s="2">
        <f>All_Medium_Primary!I41+All_Medium_Secondary!I41</f>
        <v>56890</v>
      </c>
      <c r="J41" s="2">
        <f>All_Medium_Primary!J41+All_Medium_Secondary!J41</f>
        <v>60285</v>
      </c>
      <c r="K41" s="2">
        <f>All_Medium_Primary!K41+All_Medium_Secondary!K41</f>
        <v>62602</v>
      </c>
      <c r="L41" s="2">
        <f>All_Medium_Primary!L41+All_Medium_Secondary!L41</f>
        <v>63477</v>
      </c>
      <c r="M41" s="2">
        <f>All_Medium_Primary!M41+All_Medium_Secondary!M41</f>
        <v>63165</v>
      </c>
      <c r="N41" s="2">
        <f>All_Medium_Primary!N41+All_Medium_Secondary!N41</f>
        <v>62078</v>
      </c>
      <c r="O41" s="2">
        <f>All_Medium_Primary!O41+All_Medium_Secondary!O41</f>
        <v>61545</v>
      </c>
      <c r="P41" s="2">
        <f>All_Medium_Primary!P41+All_Medium_Secondary!P41</f>
        <v>60620</v>
      </c>
      <c r="Q41" s="2">
        <f>All_Medium_Primary!Q41+All_Medium_Secondary!Q41</f>
        <v>59154</v>
      </c>
      <c r="R41" s="2">
        <f>All_Medium_Primary!R41+All_Medium_Secondary!R41</f>
        <v>58575</v>
      </c>
      <c r="S41" s="2">
        <f>All_Medium_Primary!S41+All_Medium_Secondary!S41</f>
        <v>56221</v>
      </c>
      <c r="T41" s="2">
        <f>All_Medium_Primary!T41+All_Medium_Secondary!T41</f>
        <v>54085</v>
      </c>
      <c r="U41" s="2">
        <f>All_Medium_Primary!U41+All_Medium_Secondary!U41</f>
        <v>51680</v>
      </c>
      <c r="V41" s="2">
        <f>All_Medium_Primary!V41+All_Medium_Secondary!V41</f>
        <v>48189</v>
      </c>
      <c r="W41" s="2">
        <f>All_Medium_Primary!W41+All_Medium_Secondary!W41</f>
        <v>43500</v>
      </c>
      <c r="X41" s="2">
        <f>All_Medium_Primary!X41+All_Medium_Secondary!X41</f>
        <v>41527</v>
      </c>
      <c r="Y41" s="2">
        <f>All_Medium_Primary!Y41+All_Medium_Secondary!Y41</f>
        <v>39850</v>
      </c>
      <c r="Z41"/>
      <c r="AA41" s="28">
        <f t="shared" si="14"/>
        <v>5</v>
      </c>
      <c r="AB41" s="11">
        <f t="shared" si="10"/>
        <v>903593</v>
      </c>
      <c r="AC41" s="2">
        <f t="shared" si="11"/>
        <v>331239</v>
      </c>
      <c r="AD41" s="2">
        <f t="shared" si="12"/>
        <v>1234832</v>
      </c>
      <c r="AF41">
        <f t="shared" si="13"/>
        <v>2</v>
      </c>
      <c r="AG41">
        <f t="shared" si="7"/>
        <v>2024</v>
      </c>
      <c r="AI41" s="2">
        <f t="shared" si="8"/>
        <v>63477</v>
      </c>
      <c r="AJ41">
        <f t="shared" si="9"/>
        <v>11</v>
      </c>
    </row>
    <row r="42" spans="1:36" x14ac:dyDescent="0.2">
      <c r="A42" s="7">
        <v>45325</v>
      </c>
      <c r="B42" s="2">
        <f>All_Medium_Primary!B42+All_Medium_Secondary!B42</f>
        <v>38962</v>
      </c>
      <c r="C42" s="2">
        <f>All_Medium_Primary!C42+All_Medium_Secondary!C42</f>
        <v>38114</v>
      </c>
      <c r="D42" s="2">
        <f>All_Medium_Primary!D42+All_Medium_Secondary!D42</f>
        <v>37449</v>
      </c>
      <c r="E42" s="2">
        <f>All_Medium_Primary!E42+All_Medium_Secondary!E42</f>
        <v>37616</v>
      </c>
      <c r="F42" s="2">
        <f>All_Medium_Primary!F42+All_Medium_Secondary!F42</f>
        <v>39540</v>
      </c>
      <c r="G42" s="2">
        <f>All_Medium_Primary!G42+All_Medium_Secondary!G42</f>
        <v>43495</v>
      </c>
      <c r="H42" s="2">
        <f>All_Medium_Primary!H42+All_Medium_Secondary!H42</f>
        <v>47630</v>
      </c>
      <c r="I42" s="2">
        <f>All_Medium_Primary!I42+All_Medium_Secondary!I42</f>
        <v>52979</v>
      </c>
      <c r="J42" s="2">
        <f>All_Medium_Primary!J42+All_Medium_Secondary!J42</f>
        <v>56618</v>
      </c>
      <c r="K42" s="2">
        <f>All_Medium_Primary!K42+All_Medium_Secondary!K42</f>
        <v>59200</v>
      </c>
      <c r="L42" s="2">
        <f>All_Medium_Primary!L42+All_Medium_Secondary!L42</f>
        <v>59942</v>
      </c>
      <c r="M42" s="2">
        <f>All_Medium_Primary!M42+All_Medium_Secondary!M42</f>
        <v>59959</v>
      </c>
      <c r="N42" s="2">
        <f>All_Medium_Primary!N42+All_Medium_Secondary!N42</f>
        <v>58567</v>
      </c>
      <c r="O42" s="2">
        <f>All_Medium_Primary!O42+All_Medium_Secondary!O42</f>
        <v>57825</v>
      </c>
      <c r="P42" s="2">
        <f>All_Medium_Primary!P42+All_Medium_Secondary!P42</f>
        <v>56600</v>
      </c>
      <c r="Q42" s="2">
        <f>All_Medium_Primary!Q42+All_Medium_Secondary!Q42</f>
        <v>55399</v>
      </c>
      <c r="R42" s="2">
        <f>All_Medium_Primary!R42+All_Medium_Secondary!R42</f>
        <v>55348</v>
      </c>
      <c r="S42" s="2">
        <f>All_Medium_Primary!S42+All_Medium_Secondary!S42</f>
        <v>54245</v>
      </c>
      <c r="T42" s="2">
        <f>All_Medium_Primary!T42+All_Medium_Secondary!T42</f>
        <v>52430</v>
      </c>
      <c r="U42" s="2">
        <f>All_Medium_Primary!U42+All_Medium_Secondary!U42</f>
        <v>49928</v>
      </c>
      <c r="V42" s="2">
        <f>All_Medium_Primary!V42+All_Medium_Secondary!V42</f>
        <v>46843</v>
      </c>
      <c r="W42" s="2">
        <f>All_Medium_Primary!W42+All_Medium_Secondary!W42</f>
        <v>42744</v>
      </c>
      <c r="X42" s="2">
        <f>All_Medium_Primary!X42+All_Medium_Secondary!X42</f>
        <v>40817</v>
      </c>
      <c r="Y42" s="2">
        <f>All_Medium_Primary!Y42+All_Medium_Secondary!Y42</f>
        <v>39334</v>
      </c>
      <c r="Z42"/>
      <c r="AA42" s="28">
        <f t="shared" si="14"/>
        <v>6</v>
      </c>
      <c r="AB42" s="11">
        <f t="shared" si="10"/>
        <v>859444</v>
      </c>
      <c r="AC42" s="2">
        <f t="shared" si="11"/>
        <v>322140</v>
      </c>
      <c r="AD42" s="2">
        <f t="shared" si="12"/>
        <v>1181584</v>
      </c>
      <c r="AF42">
        <f t="shared" si="13"/>
        <v>2</v>
      </c>
      <c r="AG42">
        <f t="shared" si="7"/>
        <v>2024</v>
      </c>
      <c r="AI42" s="2">
        <f t="shared" si="8"/>
        <v>59959</v>
      </c>
      <c r="AJ42">
        <f t="shared" si="9"/>
        <v>12</v>
      </c>
    </row>
    <row r="43" spans="1:36" x14ac:dyDescent="0.2">
      <c r="A43" s="7">
        <v>45326</v>
      </c>
      <c r="B43" s="2">
        <f>All_Medium_Primary!B43+All_Medium_Secondary!B43</f>
        <v>38964</v>
      </c>
      <c r="C43" s="2">
        <f>All_Medium_Primary!C43+All_Medium_Secondary!C43</f>
        <v>38119</v>
      </c>
      <c r="D43" s="2">
        <f>All_Medium_Primary!D43+All_Medium_Secondary!D43</f>
        <v>37447</v>
      </c>
      <c r="E43" s="2">
        <f>All_Medium_Primary!E43+All_Medium_Secondary!E43</f>
        <v>37622</v>
      </c>
      <c r="F43" s="2">
        <f>All_Medium_Primary!F43+All_Medium_Secondary!F43</f>
        <v>39541</v>
      </c>
      <c r="G43" s="2">
        <f>All_Medium_Primary!G43+All_Medium_Secondary!G43</f>
        <v>43496</v>
      </c>
      <c r="H43" s="2">
        <f>All_Medium_Primary!H43+All_Medium_Secondary!H43</f>
        <v>47625</v>
      </c>
      <c r="I43" s="2">
        <f>All_Medium_Primary!I43+All_Medium_Secondary!I43</f>
        <v>52981</v>
      </c>
      <c r="J43" s="2">
        <f>All_Medium_Primary!J43+All_Medium_Secondary!J43</f>
        <v>56617</v>
      </c>
      <c r="K43" s="2">
        <f>All_Medium_Primary!K43+All_Medium_Secondary!K43</f>
        <v>59192</v>
      </c>
      <c r="L43" s="2">
        <f>All_Medium_Primary!L43+All_Medium_Secondary!L43</f>
        <v>59939</v>
      </c>
      <c r="M43" s="2">
        <f>All_Medium_Primary!M43+All_Medium_Secondary!M43</f>
        <v>59954</v>
      </c>
      <c r="N43" s="2">
        <f>All_Medium_Primary!N43+All_Medium_Secondary!N43</f>
        <v>58555</v>
      </c>
      <c r="O43" s="2">
        <f>All_Medium_Primary!O43+All_Medium_Secondary!O43</f>
        <v>57822</v>
      </c>
      <c r="P43" s="2">
        <f>All_Medium_Primary!P43+All_Medium_Secondary!P43</f>
        <v>56597</v>
      </c>
      <c r="Q43" s="2">
        <f>All_Medium_Primary!Q43+All_Medium_Secondary!Q43</f>
        <v>55398</v>
      </c>
      <c r="R43" s="2">
        <f>All_Medium_Primary!R43+All_Medium_Secondary!R43</f>
        <v>55341</v>
      </c>
      <c r="S43" s="2">
        <f>All_Medium_Primary!S43+All_Medium_Secondary!S43</f>
        <v>54241</v>
      </c>
      <c r="T43" s="2">
        <f>All_Medium_Primary!T43+All_Medium_Secondary!T43</f>
        <v>52423</v>
      </c>
      <c r="U43" s="2">
        <f>All_Medium_Primary!U43+All_Medium_Secondary!U43</f>
        <v>49918</v>
      </c>
      <c r="V43" s="2">
        <f>All_Medium_Primary!V43+All_Medium_Secondary!V43</f>
        <v>46845</v>
      </c>
      <c r="W43" s="2">
        <f>All_Medium_Primary!W43+All_Medium_Secondary!W43</f>
        <v>42753</v>
      </c>
      <c r="X43" s="2">
        <f>All_Medium_Primary!X43+All_Medium_Secondary!X43</f>
        <v>40827</v>
      </c>
      <c r="Y43" s="2">
        <f>All_Medium_Primary!Y43+All_Medium_Secondary!Y43</f>
        <v>39343</v>
      </c>
      <c r="Z43"/>
      <c r="AA43" s="28">
        <f t="shared" si="14"/>
        <v>7</v>
      </c>
      <c r="AB43" s="11">
        <f t="shared" si="10"/>
        <v>0</v>
      </c>
      <c r="AC43" s="2">
        <f t="shared" si="11"/>
        <v>1181560</v>
      </c>
      <c r="AD43" s="2">
        <f t="shared" si="12"/>
        <v>1181560</v>
      </c>
      <c r="AF43">
        <f t="shared" si="13"/>
        <v>2</v>
      </c>
      <c r="AG43">
        <f t="shared" si="7"/>
        <v>2024</v>
      </c>
      <c r="AI43" s="2">
        <f t="shared" si="8"/>
        <v>59954</v>
      </c>
      <c r="AJ43">
        <f t="shared" si="9"/>
        <v>12</v>
      </c>
    </row>
    <row r="44" spans="1:36" x14ac:dyDescent="0.2">
      <c r="A44" s="7">
        <v>45327</v>
      </c>
      <c r="B44" s="2">
        <f>All_Medium_Primary!B44+All_Medium_Secondary!B44</f>
        <v>39151</v>
      </c>
      <c r="C44" s="2">
        <f>All_Medium_Primary!C44+All_Medium_Secondary!C44</f>
        <v>38308</v>
      </c>
      <c r="D44" s="2">
        <f>All_Medium_Primary!D44+All_Medium_Secondary!D44</f>
        <v>37772</v>
      </c>
      <c r="E44" s="2">
        <f>All_Medium_Primary!E44+All_Medium_Secondary!E44</f>
        <v>38290</v>
      </c>
      <c r="F44" s="2">
        <f>All_Medium_Primary!F44+All_Medium_Secondary!F44</f>
        <v>40719</v>
      </c>
      <c r="G44" s="2">
        <f>All_Medium_Primary!G44+All_Medium_Secondary!G44</f>
        <v>45141</v>
      </c>
      <c r="H44" s="2">
        <f>All_Medium_Primary!H44+All_Medium_Secondary!H44</f>
        <v>49878</v>
      </c>
      <c r="I44" s="2">
        <f>All_Medium_Primary!I44+All_Medium_Secondary!I44</f>
        <v>56596</v>
      </c>
      <c r="J44" s="2">
        <f>All_Medium_Primary!J44+All_Medium_Secondary!J44</f>
        <v>60336</v>
      </c>
      <c r="K44" s="2">
        <f>All_Medium_Primary!K44+All_Medium_Secondary!K44</f>
        <v>62654</v>
      </c>
      <c r="L44" s="2">
        <f>All_Medium_Primary!L44+All_Medium_Secondary!L44</f>
        <v>63515</v>
      </c>
      <c r="M44" s="2">
        <f>All_Medium_Primary!M44+All_Medium_Secondary!M44</f>
        <v>63288</v>
      </c>
      <c r="N44" s="2">
        <f>All_Medium_Primary!N44+All_Medium_Secondary!N44</f>
        <v>62446</v>
      </c>
      <c r="O44" s="2">
        <f>All_Medium_Primary!O44+All_Medium_Secondary!O44</f>
        <v>62348</v>
      </c>
      <c r="P44" s="2">
        <f>All_Medium_Primary!P44+All_Medium_Secondary!P44</f>
        <v>61380</v>
      </c>
      <c r="Q44" s="2">
        <f>All_Medium_Primary!Q44+All_Medium_Secondary!Q44</f>
        <v>59328</v>
      </c>
      <c r="R44" s="2">
        <f>All_Medium_Primary!R44+All_Medium_Secondary!R44</f>
        <v>58605</v>
      </c>
      <c r="S44" s="2">
        <f>All_Medium_Primary!S44+All_Medium_Secondary!S44</f>
        <v>56227</v>
      </c>
      <c r="T44" s="2">
        <f>All_Medium_Primary!T44+All_Medium_Secondary!T44</f>
        <v>54081</v>
      </c>
      <c r="U44" s="2">
        <f>All_Medium_Primary!U44+All_Medium_Secondary!U44</f>
        <v>51688</v>
      </c>
      <c r="V44" s="2">
        <f>All_Medium_Primary!V44+All_Medium_Secondary!V44</f>
        <v>48199</v>
      </c>
      <c r="W44" s="2">
        <f>All_Medium_Primary!W44+All_Medium_Secondary!W44</f>
        <v>43514</v>
      </c>
      <c r="X44" s="2">
        <f>All_Medium_Primary!X44+All_Medium_Secondary!X44</f>
        <v>41548</v>
      </c>
      <c r="Y44" s="2">
        <f>All_Medium_Primary!Y44+All_Medium_Secondary!Y44</f>
        <v>39876</v>
      </c>
      <c r="Z44"/>
      <c r="AA44" s="28">
        <f t="shared" si="14"/>
        <v>1</v>
      </c>
      <c r="AB44" s="11">
        <f t="shared" si="10"/>
        <v>0</v>
      </c>
      <c r="AC44" s="2">
        <f t="shared" si="11"/>
        <v>1234888</v>
      </c>
      <c r="AD44" s="2">
        <f t="shared" si="12"/>
        <v>1234888</v>
      </c>
      <c r="AF44">
        <f t="shared" si="13"/>
        <v>2</v>
      </c>
      <c r="AG44">
        <f t="shared" si="7"/>
        <v>2024</v>
      </c>
      <c r="AI44" s="2">
        <f t="shared" si="8"/>
        <v>63515</v>
      </c>
      <c r="AJ44">
        <f t="shared" si="9"/>
        <v>11</v>
      </c>
    </row>
    <row r="45" spans="1:36" x14ac:dyDescent="0.2">
      <c r="A45" s="7">
        <v>45328</v>
      </c>
      <c r="B45" s="2">
        <f>All_Medium_Primary!B45+All_Medium_Secondary!B45</f>
        <v>39164</v>
      </c>
      <c r="C45" s="2">
        <f>All_Medium_Primary!C45+All_Medium_Secondary!C45</f>
        <v>38322</v>
      </c>
      <c r="D45" s="2">
        <f>All_Medium_Primary!D45+All_Medium_Secondary!D45</f>
        <v>37784</v>
      </c>
      <c r="E45" s="2">
        <f>All_Medium_Primary!E45+All_Medium_Secondary!E45</f>
        <v>38316</v>
      </c>
      <c r="F45" s="2">
        <f>All_Medium_Primary!F45+All_Medium_Secondary!F45</f>
        <v>41251</v>
      </c>
      <c r="G45" s="2">
        <f>All_Medium_Primary!G45+All_Medium_Secondary!G45</f>
        <v>45754</v>
      </c>
      <c r="H45" s="2">
        <f>All_Medium_Primary!H45+All_Medium_Secondary!H45</f>
        <v>50268</v>
      </c>
      <c r="I45" s="2">
        <f>All_Medium_Primary!I45+All_Medium_Secondary!I45</f>
        <v>56698</v>
      </c>
      <c r="J45" s="2">
        <f>All_Medium_Primary!J45+All_Medium_Secondary!J45</f>
        <v>60467</v>
      </c>
      <c r="K45" s="2">
        <f>All_Medium_Primary!K45+All_Medium_Secondary!K45</f>
        <v>62705</v>
      </c>
      <c r="L45" s="2">
        <f>All_Medium_Primary!L45+All_Medium_Secondary!L45</f>
        <v>63807</v>
      </c>
      <c r="M45" s="2">
        <f>All_Medium_Primary!M45+All_Medium_Secondary!M45</f>
        <v>63407</v>
      </c>
      <c r="N45" s="2">
        <f>All_Medium_Primary!N45+All_Medium_Secondary!N45</f>
        <v>62753</v>
      </c>
      <c r="O45" s="2">
        <f>All_Medium_Primary!O45+All_Medium_Secondary!O45</f>
        <v>62189</v>
      </c>
      <c r="P45" s="2">
        <f>All_Medium_Primary!P45+All_Medium_Secondary!P45</f>
        <v>60993</v>
      </c>
      <c r="Q45" s="2">
        <f>All_Medium_Primary!Q45+All_Medium_Secondary!Q45</f>
        <v>59306</v>
      </c>
      <c r="R45" s="2">
        <f>All_Medium_Primary!R45+All_Medium_Secondary!R45</f>
        <v>58658</v>
      </c>
      <c r="S45" s="2">
        <f>All_Medium_Primary!S45+All_Medium_Secondary!S45</f>
        <v>56230</v>
      </c>
      <c r="T45" s="2">
        <f>All_Medium_Primary!T45+All_Medium_Secondary!T45</f>
        <v>54091</v>
      </c>
      <c r="U45" s="2">
        <f>All_Medium_Primary!U45+All_Medium_Secondary!U45</f>
        <v>51687</v>
      </c>
      <c r="V45" s="2">
        <f>All_Medium_Primary!V45+All_Medium_Secondary!V45</f>
        <v>48205</v>
      </c>
      <c r="W45" s="2">
        <f>All_Medium_Primary!W45+All_Medium_Secondary!W45</f>
        <v>43521</v>
      </c>
      <c r="X45" s="2">
        <f>All_Medium_Primary!X45+All_Medium_Secondary!X45</f>
        <v>41555</v>
      </c>
      <c r="Y45" s="2">
        <f>All_Medium_Primary!Y45+All_Medium_Secondary!Y45</f>
        <v>39881</v>
      </c>
      <c r="Z45"/>
      <c r="AA45" s="28">
        <f t="shared" si="14"/>
        <v>2</v>
      </c>
      <c r="AB45" s="11">
        <f t="shared" si="10"/>
        <v>906272</v>
      </c>
      <c r="AC45" s="2">
        <f t="shared" si="11"/>
        <v>330740</v>
      </c>
      <c r="AD45" s="2">
        <f t="shared" si="12"/>
        <v>1237012</v>
      </c>
      <c r="AF45">
        <f t="shared" si="13"/>
        <v>2</v>
      </c>
      <c r="AG45">
        <f t="shared" si="7"/>
        <v>2024</v>
      </c>
      <c r="AI45" s="2">
        <f t="shared" si="8"/>
        <v>63807</v>
      </c>
      <c r="AJ45">
        <f t="shared" si="9"/>
        <v>11</v>
      </c>
    </row>
    <row r="46" spans="1:36" x14ac:dyDescent="0.2">
      <c r="A46" s="7">
        <v>45329</v>
      </c>
      <c r="B46" s="2">
        <f>All_Medium_Primary!B46+All_Medium_Secondary!B46</f>
        <v>39157</v>
      </c>
      <c r="C46" s="2">
        <f>All_Medium_Primary!C46+All_Medium_Secondary!C46</f>
        <v>38307</v>
      </c>
      <c r="D46" s="2">
        <f>All_Medium_Primary!D46+All_Medium_Secondary!D46</f>
        <v>37769</v>
      </c>
      <c r="E46" s="2">
        <f>All_Medium_Primary!E46+All_Medium_Secondary!E46</f>
        <v>38263</v>
      </c>
      <c r="F46" s="2">
        <f>All_Medium_Primary!F46+All_Medium_Secondary!F46</f>
        <v>40830</v>
      </c>
      <c r="G46" s="2">
        <f>All_Medium_Primary!G46+All_Medium_Secondary!G46</f>
        <v>45558</v>
      </c>
      <c r="H46" s="2">
        <f>All_Medium_Primary!H46+All_Medium_Secondary!H46</f>
        <v>50677</v>
      </c>
      <c r="I46" s="2">
        <f>All_Medium_Primary!I46+All_Medium_Secondary!I46</f>
        <v>56998</v>
      </c>
      <c r="J46" s="2">
        <f>All_Medium_Primary!J46+All_Medium_Secondary!J46</f>
        <v>60733</v>
      </c>
      <c r="K46" s="2">
        <f>All_Medium_Primary!K46+All_Medium_Secondary!K46</f>
        <v>63293</v>
      </c>
      <c r="L46" s="2">
        <f>All_Medium_Primary!L46+All_Medium_Secondary!L46</f>
        <v>63631</v>
      </c>
      <c r="M46" s="2">
        <f>All_Medium_Primary!M46+All_Medium_Secondary!M46</f>
        <v>63137</v>
      </c>
      <c r="N46" s="2">
        <f>All_Medium_Primary!N46+All_Medium_Secondary!N46</f>
        <v>62091</v>
      </c>
      <c r="O46" s="2">
        <f>All_Medium_Primary!O46+All_Medium_Secondary!O46</f>
        <v>61563</v>
      </c>
      <c r="P46" s="2">
        <f>All_Medium_Primary!P46+All_Medium_Secondary!P46</f>
        <v>60643</v>
      </c>
      <c r="Q46" s="2">
        <f>All_Medium_Primary!Q46+All_Medium_Secondary!Q46</f>
        <v>59162</v>
      </c>
      <c r="R46" s="2">
        <f>All_Medium_Primary!R46+All_Medium_Secondary!R46</f>
        <v>58547</v>
      </c>
      <c r="S46" s="2">
        <f>All_Medium_Primary!S46+All_Medium_Secondary!S46</f>
        <v>56195</v>
      </c>
      <c r="T46" s="2">
        <f>All_Medium_Primary!T46+All_Medium_Secondary!T46</f>
        <v>54057</v>
      </c>
      <c r="U46" s="2">
        <f>All_Medium_Primary!U46+All_Medium_Secondary!U46</f>
        <v>51669</v>
      </c>
      <c r="V46" s="2">
        <f>All_Medium_Primary!V46+All_Medium_Secondary!V46</f>
        <v>48183</v>
      </c>
      <c r="W46" s="2">
        <f>All_Medium_Primary!W46+All_Medium_Secondary!W46</f>
        <v>43500</v>
      </c>
      <c r="X46" s="2">
        <f>All_Medium_Primary!X46+All_Medium_Secondary!X46</f>
        <v>41536</v>
      </c>
      <c r="Y46" s="2">
        <f>All_Medium_Primary!Y46+All_Medium_Secondary!Y46</f>
        <v>39878</v>
      </c>
      <c r="Z46"/>
      <c r="AA46" s="28">
        <f t="shared" si="14"/>
        <v>3</v>
      </c>
      <c r="AB46" s="11">
        <f t="shared" si="10"/>
        <v>904938</v>
      </c>
      <c r="AC46" s="2">
        <f t="shared" si="11"/>
        <v>330439</v>
      </c>
      <c r="AD46" s="2">
        <f t="shared" si="12"/>
        <v>1235377</v>
      </c>
      <c r="AF46">
        <f t="shared" si="13"/>
        <v>2</v>
      </c>
      <c r="AG46">
        <f t="shared" si="7"/>
        <v>2024</v>
      </c>
      <c r="AI46" s="2">
        <f t="shared" si="8"/>
        <v>63631</v>
      </c>
      <c r="AJ46">
        <f t="shared" si="9"/>
        <v>11</v>
      </c>
    </row>
    <row r="47" spans="1:36" x14ac:dyDescent="0.2">
      <c r="A47" s="7">
        <v>45330</v>
      </c>
      <c r="B47" s="2">
        <f>All_Medium_Primary!B47+All_Medium_Secondary!B47</f>
        <v>39163</v>
      </c>
      <c r="C47" s="2">
        <f>All_Medium_Primary!C47+All_Medium_Secondary!C47</f>
        <v>38363</v>
      </c>
      <c r="D47" s="2">
        <f>All_Medium_Primary!D47+All_Medium_Secondary!D47</f>
        <v>37817</v>
      </c>
      <c r="E47" s="2">
        <f>All_Medium_Primary!E47+All_Medium_Secondary!E47</f>
        <v>38324</v>
      </c>
      <c r="F47" s="2">
        <f>All_Medium_Primary!F47+All_Medium_Secondary!F47</f>
        <v>40633</v>
      </c>
      <c r="G47" s="2">
        <f>All_Medium_Primary!G47+All_Medium_Secondary!G47</f>
        <v>45283</v>
      </c>
      <c r="H47" s="2">
        <f>All_Medium_Primary!H47+All_Medium_Secondary!H47</f>
        <v>50348</v>
      </c>
      <c r="I47" s="2">
        <f>All_Medium_Primary!I47+All_Medium_Secondary!I47</f>
        <v>56698</v>
      </c>
      <c r="J47" s="2">
        <f>All_Medium_Primary!J47+All_Medium_Secondary!J47</f>
        <v>60649</v>
      </c>
      <c r="K47" s="2">
        <f>All_Medium_Primary!K47+All_Medium_Secondary!K47</f>
        <v>63095</v>
      </c>
      <c r="L47" s="2">
        <f>All_Medium_Primary!L47+All_Medium_Secondary!L47</f>
        <v>63642</v>
      </c>
      <c r="M47" s="2">
        <f>All_Medium_Primary!M47+All_Medium_Secondary!M47</f>
        <v>63193</v>
      </c>
      <c r="N47" s="2">
        <f>All_Medium_Primary!N47+All_Medium_Secondary!N47</f>
        <v>62726</v>
      </c>
      <c r="O47" s="2">
        <f>All_Medium_Primary!O47+All_Medium_Secondary!O47</f>
        <v>61871</v>
      </c>
      <c r="P47" s="2">
        <f>All_Medium_Primary!P47+All_Medium_Secondary!P47</f>
        <v>61069</v>
      </c>
      <c r="Q47" s="2">
        <f>All_Medium_Primary!Q47+All_Medium_Secondary!Q47</f>
        <v>59094</v>
      </c>
      <c r="R47" s="2">
        <f>All_Medium_Primary!R47+All_Medium_Secondary!R47</f>
        <v>58539</v>
      </c>
      <c r="S47" s="2">
        <f>All_Medium_Primary!S47+All_Medium_Secondary!S47</f>
        <v>56131</v>
      </c>
      <c r="T47" s="2">
        <f>All_Medium_Primary!T47+All_Medium_Secondary!T47</f>
        <v>54080</v>
      </c>
      <c r="U47" s="2">
        <f>All_Medium_Primary!U47+All_Medium_Secondary!U47</f>
        <v>51646</v>
      </c>
      <c r="V47" s="2">
        <f>All_Medium_Primary!V47+All_Medium_Secondary!V47</f>
        <v>48196</v>
      </c>
      <c r="W47" s="2">
        <f>All_Medium_Primary!W47+All_Medium_Secondary!W47</f>
        <v>43529</v>
      </c>
      <c r="X47" s="2">
        <f>All_Medium_Primary!X47+All_Medium_Secondary!X47</f>
        <v>41566</v>
      </c>
      <c r="Y47" s="2">
        <f>All_Medium_Primary!Y47+All_Medium_Secondary!Y47</f>
        <v>39839</v>
      </c>
      <c r="Z47"/>
      <c r="AA47" s="28">
        <f t="shared" si="14"/>
        <v>4</v>
      </c>
      <c r="AB47" s="11">
        <f t="shared" si="10"/>
        <v>905724</v>
      </c>
      <c r="AC47" s="2">
        <f t="shared" si="11"/>
        <v>329770</v>
      </c>
      <c r="AD47" s="2">
        <f t="shared" si="12"/>
        <v>1235494</v>
      </c>
      <c r="AF47">
        <f t="shared" si="13"/>
        <v>2</v>
      </c>
      <c r="AG47">
        <f t="shared" si="7"/>
        <v>2024</v>
      </c>
      <c r="AI47" s="2">
        <f t="shared" si="8"/>
        <v>63642</v>
      </c>
      <c r="AJ47">
        <f t="shared" si="9"/>
        <v>11</v>
      </c>
    </row>
    <row r="48" spans="1:36" x14ac:dyDescent="0.2">
      <c r="A48" s="7">
        <v>45331</v>
      </c>
      <c r="B48" s="2">
        <f>All_Medium_Primary!B48+All_Medium_Secondary!B48</f>
        <v>39094</v>
      </c>
      <c r="C48" s="2">
        <f>All_Medium_Primary!C48+All_Medium_Secondary!C48</f>
        <v>38259</v>
      </c>
      <c r="D48" s="2">
        <f>All_Medium_Primary!D48+All_Medium_Secondary!D48</f>
        <v>37721</v>
      </c>
      <c r="E48" s="2">
        <f>All_Medium_Primary!E48+All_Medium_Secondary!E48</f>
        <v>38239</v>
      </c>
      <c r="F48" s="2">
        <f>All_Medium_Primary!F48+All_Medium_Secondary!F48</f>
        <v>40973</v>
      </c>
      <c r="G48" s="2">
        <f>All_Medium_Primary!G48+All_Medium_Secondary!G48</f>
        <v>45617</v>
      </c>
      <c r="H48" s="2">
        <f>All_Medium_Primary!H48+All_Medium_Secondary!H48</f>
        <v>50490</v>
      </c>
      <c r="I48" s="2">
        <f>All_Medium_Primary!I48+All_Medium_Secondary!I48</f>
        <v>56794</v>
      </c>
      <c r="J48" s="2">
        <f>All_Medium_Primary!J48+All_Medium_Secondary!J48</f>
        <v>60708</v>
      </c>
      <c r="K48" s="2">
        <f>All_Medium_Primary!K48+All_Medium_Secondary!K48</f>
        <v>62882</v>
      </c>
      <c r="L48" s="2">
        <f>All_Medium_Primary!L48+All_Medium_Secondary!L48</f>
        <v>63786</v>
      </c>
      <c r="M48" s="2">
        <f>All_Medium_Primary!M48+All_Medium_Secondary!M48</f>
        <v>62837</v>
      </c>
      <c r="N48" s="2">
        <f>All_Medium_Primary!N48+All_Medium_Secondary!N48</f>
        <v>61767</v>
      </c>
      <c r="O48" s="2">
        <f>All_Medium_Primary!O48+All_Medium_Secondary!O48</f>
        <v>61407</v>
      </c>
      <c r="P48" s="2">
        <f>All_Medium_Primary!P48+All_Medium_Secondary!P48</f>
        <v>60517</v>
      </c>
      <c r="Q48" s="2">
        <f>All_Medium_Primary!Q48+All_Medium_Secondary!Q48</f>
        <v>59046</v>
      </c>
      <c r="R48" s="2">
        <f>All_Medium_Primary!R48+All_Medium_Secondary!R48</f>
        <v>58466</v>
      </c>
      <c r="S48" s="2">
        <f>All_Medium_Primary!S48+All_Medium_Secondary!S48</f>
        <v>56116</v>
      </c>
      <c r="T48" s="2">
        <f>All_Medium_Primary!T48+All_Medium_Secondary!T48</f>
        <v>53980</v>
      </c>
      <c r="U48" s="2">
        <f>All_Medium_Primary!U48+All_Medium_Secondary!U48</f>
        <v>51586</v>
      </c>
      <c r="V48" s="2">
        <f>All_Medium_Primary!V48+All_Medium_Secondary!V48</f>
        <v>48112</v>
      </c>
      <c r="W48" s="2">
        <f>All_Medium_Primary!W48+All_Medium_Secondary!W48</f>
        <v>43438</v>
      </c>
      <c r="X48" s="2">
        <f>All_Medium_Primary!X48+All_Medium_Secondary!X48</f>
        <v>41478</v>
      </c>
      <c r="Y48" s="2">
        <f>All_Medium_Primary!Y48+All_Medium_Secondary!Y48</f>
        <v>39802</v>
      </c>
      <c r="Z48"/>
      <c r="AA48" s="28">
        <f t="shared" si="14"/>
        <v>5</v>
      </c>
      <c r="AB48" s="11">
        <f t="shared" si="10"/>
        <v>902920</v>
      </c>
      <c r="AC48" s="2">
        <f t="shared" si="11"/>
        <v>330195</v>
      </c>
      <c r="AD48" s="2">
        <f t="shared" si="12"/>
        <v>1233115</v>
      </c>
      <c r="AF48">
        <f t="shared" si="13"/>
        <v>2</v>
      </c>
      <c r="AG48">
        <f t="shared" si="7"/>
        <v>2024</v>
      </c>
      <c r="AI48" s="2">
        <f t="shared" si="8"/>
        <v>63786</v>
      </c>
      <c r="AJ48">
        <f t="shared" si="9"/>
        <v>11</v>
      </c>
    </row>
    <row r="49" spans="1:36" x14ac:dyDescent="0.2">
      <c r="A49" s="7">
        <v>45332</v>
      </c>
      <c r="B49" s="2">
        <f>All_Medium_Primary!B49+All_Medium_Secondary!B49</f>
        <v>38912</v>
      </c>
      <c r="C49" s="2">
        <f>All_Medium_Primary!C49+All_Medium_Secondary!C49</f>
        <v>38055</v>
      </c>
      <c r="D49" s="2">
        <f>All_Medium_Primary!D49+All_Medium_Secondary!D49</f>
        <v>37385</v>
      </c>
      <c r="E49" s="2">
        <f>All_Medium_Primary!E49+All_Medium_Secondary!E49</f>
        <v>37561</v>
      </c>
      <c r="F49" s="2">
        <f>All_Medium_Primary!F49+All_Medium_Secondary!F49</f>
        <v>39483</v>
      </c>
      <c r="G49" s="2">
        <f>All_Medium_Primary!G49+All_Medium_Secondary!G49</f>
        <v>43426</v>
      </c>
      <c r="H49" s="2">
        <f>All_Medium_Primary!H49+All_Medium_Secondary!H49</f>
        <v>47551</v>
      </c>
      <c r="I49" s="2">
        <f>All_Medium_Primary!I49+All_Medium_Secondary!I49</f>
        <v>52894</v>
      </c>
      <c r="J49" s="2">
        <f>All_Medium_Primary!J49+All_Medium_Secondary!J49</f>
        <v>56526</v>
      </c>
      <c r="K49" s="2">
        <f>All_Medium_Primary!K49+All_Medium_Secondary!K49</f>
        <v>59095</v>
      </c>
      <c r="L49" s="2">
        <f>All_Medium_Primary!L49+All_Medium_Secondary!L49</f>
        <v>59848</v>
      </c>
      <c r="M49" s="2">
        <f>All_Medium_Primary!M49+All_Medium_Secondary!M49</f>
        <v>59862</v>
      </c>
      <c r="N49" s="2">
        <f>All_Medium_Primary!N49+All_Medium_Secondary!N49</f>
        <v>58470</v>
      </c>
      <c r="O49" s="2">
        <f>All_Medium_Primary!O49+All_Medium_Secondary!O49</f>
        <v>57734</v>
      </c>
      <c r="P49" s="2">
        <f>All_Medium_Primary!P49+All_Medium_Secondary!P49</f>
        <v>56508</v>
      </c>
      <c r="Q49" s="2">
        <f>All_Medium_Primary!Q49+All_Medium_Secondary!Q49</f>
        <v>55324</v>
      </c>
      <c r="R49" s="2">
        <f>All_Medium_Primary!R49+All_Medium_Secondary!R49</f>
        <v>55280</v>
      </c>
      <c r="S49" s="2">
        <f>All_Medium_Primary!S49+All_Medium_Secondary!S49</f>
        <v>54131</v>
      </c>
      <c r="T49" s="2">
        <f>All_Medium_Primary!T49+All_Medium_Secondary!T49</f>
        <v>52332</v>
      </c>
      <c r="U49" s="2">
        <f>All_Medium_Primary!U49+All_Medium_Secondary!U49</f>
        <v>49818</v>
      </c>
      <c r="V49" s="2">
        <f>All_Medium_Primary!V49+All_Medium_Secondary!V49</f>
        <v>46743</v>
      </c>
      <c r="W49" s="2">
        <f>All_Medium_Primary!W49+All_Medium_Secondary!W49</f>
        <v>42646</v>
      </c>
      <c r="X49" s="2">
        <f>All_Medium_Primary!X49+All_Medium_Secondary!X49</f>
        <v>40728</v>
      </c>
      <c r="Y49" s="2">
        <f>All_Medium_Primary!Y49+All_Medium_Secondary!Y49</f>
        <v>39250</v>
      </c>
      <c r="Z49"/>
      <c r="AA49" s="28">
        <f t="shared" si="14"/>
        <v>6</v>
      </c>
      <c r="AB49" s="11">
        <f t="shared" si="10"/>
        <v>857939</v>
      </c>
      <c r="AC49" s="2">
        <f t="shared" si="11"/>
        <v>321623</v>
      </c>
      <c r="AD49" s="2">
        <f t="shared" si="12"/>
        <v>1179562</v>
      </c>
      <c r="AF49">
        <f t="shared" si="13"/>
        <v>2</v>
      </c>
      <c r="AG49">
        <f t="shared" si="7"/>
        <v>2024</v>
      </c>
      <c r="AI49" s="2">
        <f t="shared" si="8"/>
        <v>59862</v>
      </c>
      <c r="AJ49">
        <f t="shared" si="9"/>
        <v>12</v>
      </c>
    </row>
    <row r="50" spans="1:36" x14ac:dyDescent="0.2">
      <c r="A50" s="7">
        <v>45333</v>
      </c>
      <c r="B50" s="2">
        <f>All_Medium_Primary!B50+All_Medium_Secondary!B50</f>
        <v>38891</v>
      </c>
      <c r="C50" s="2">
        <f>All_Medium_Primary!C50+All_Medium_Secondary!C50</f>
        <v>38040</v>
      </c>
      <c r="D50" s="2">
        <f>All_Medium_Primary!D50+All_Medium_Secondary!D50</f>
        <v>37370</v>
      </c>
      <c r="E50" s="2">
        <f>All_Medium_Primary!E50+All_Medium_Secondary!E50</f>
        <v>37541</v>
      </c>
      <c r="F50" s="2">
        <f>All_Medium_Primary!F50+All_Medium_Secondary!F50</f>
        <v>39468</v>
      </c>
      <c r="G50" s="2">
        <f>All_Medium_Primary!G50+All_Medium_Secondary!G50</f>
        <v>43406</v>
      </c>
      <c r="H50" s="2">
        <f>All_Medium_Primary!H50+All_Medium_Secondary!H50</f>
        <v>47533</v>
      </c>
      <c r="I50" s="2">
        <f>All_Medium_Primary!I50+All_Medium_Secondary!I50</f>
        <v>52867</v>
      </c>
      <c r="J50" s="2">
        <f>All_Medium_Primary!J50+All_Medium_Secondary!J50</f>
        <v>56497</v>
      </c>
      <c r="K50" s="2">
        <f>All_Medium_Primary!K50+All_Medium_Secondary!K50</f>
        <v>59066</v>
      </c>
      <c r="L50" s="2">
        <f>All_Medium_Primary!L50+All_Medium_Secondary!L50</f>
        <v>59818</v>
      </c>
      <c r="M50" s="2">
        <f>All_Medium_Primary!M50+All_Medium_Secondary!M50</f>
        <v>59837</v>
      </c>
      <c r="N50" s="2">
        <f>All_Medium_Primary!N50+All_Medium_Secondary!N50</f>
        <v>58444</v>
      </c>
      <c r="O50" s="2">
        <f>All_Medium_Primary!O50+All_Medium_Secondary!O50</f>
        <v>57712</v>
      </c>
      <c r="P50" s="2">
        <f>All_Medium_Primary!P50+All_Medium_Secondary!P50</f>
        <v>56497</v>
      </c>
      <c r="Q50" s="2">
        <f>All_Medium_Primary!Q50+All_Medium_Secondary!Q50</f>
        <v>55300</v>
      </c>
      <c r="R50" s="2">
        <f>All_Medium_Primary!R50+All_Medium_Secondary!R50</f>
        <v>55240</v>
      </c>
      <c r="S50" s="2">
        <f>All_Medium_Primary!S50+All_Medium_Secondary!S50</f>
        <v>54122</v>
      </c>
      <c r="T50" s="2">
        <f>All_Medium_Primary!T50+All_Medium_Secondary!T50</f>
        <v>52311</v>
      </c>
      <c r="U50" s="2">
        <f>All_Medium_Primary!U50+All_Medium_Secondary!U50</f>
        <v>49817</v>
      </c>
      <c r="V50" s="2">
        <f>All_Medium_Primary!V50+All_Medium_Secondary!V50</f>
        <v>46745</v>
      </c>
      <c r="W50" s="2">
        <f>All_Medium_Primary!W50+All_Medium_Secondary!W50</f>
        <v>42651</v>
      </c>
      <c r="X50" s="2">
        <f>All_Medium_Primary!X50+All_Medium_Secondary!X50</f>
        <v>40727</v>
      </c>
      <c r="Y50" s="2">
        <f>All_Medium_Primary!Y50+All_Medium_Secondary!Y50</f>
        <v>39242</v>
      </c>
      <c r="Z50"/>
      <c r="AA50" s="28">
        <f t="shared" si="14"/>
        <v>7</v>
      </c>
      <c r="AB50" s="11">
        <f t="shared" si="10"/>
        <v>0</v>
      </c>
      <c r="AC50" s="2">
        <f t="shared" si="11"/>
        <v>1179142</v>
      </c>
      <c r="AD50" s="2">
        <f t="shared" si="12"/>
        <v>1179142</v>
      </c>
      <c r="AF50">
        <f t="shared" si="13"/>
        <v>2</v>
      </c>
      <c r="AG50">
        <f t="shared" si="7"/>
        <v>2024</v>
      </c>
      <c r="AI50" s="2">
        <f t="shared" si="8"/>
        <v>59837</v>
      </c>
      <c r="AJ50">
        <f t="shared" si="9"/>
        <v>12</v>
      </c>
    </row>
    <row r="51" spans="1:36" x14ac:dyDescent="0.2">
      <c r="A51" s="7">
        <v>45334</v>
      </c>
      <c r="B51" s="2">
        <f>All_Medium_Primary!B51+All_Medium_Secondary!B51</f>
        <v>39074</v>
      </c>
      <c r="C51" s="2">
        <f>All_Medium_Primary!C51+All_Medium_Secondary!C51</f>
        <v>38246</v>
      </c>
      <c r="D51" s="2">
        <f>All_Medium_Primary!D51+All_Medium_Secondary!D51</f>
        <v>37708</v>
      </c>
      <c r="E51" s="2">
        <f>All_Medium_Primary!E51+All_Medium_Secondary!E51</f>
        <v>38212</v>
      </c>
      <c r="F51" s="2">
        <f>All_Medium_Primary!F51+All_Medium_Secondary!F51</f>
        <v>40969</v>
      </c>
      <c r="G51" s="2">
        <f>All_Medium_Primary!G51+All_Medium_Secondary!G51</f>
        <v>45441</v>
      </c>
      <c r="H51" s="2">
        <f>All_Medium_Primary!H51+All_Medium_Secondary!H51</f>
        <v>50198</v>
      </c>
      <c r="I51" s="2">
        <f>All_Medium_Primary!I51+All_Medium_Secondary!I51</f>
        <v>56715</v>
      </c>
      <c r="J51" s="2">
        <f>All_Medium_Primary!J51+All_Medium_Secondary!J51</f>
        <v>60801</v>
      </c>
      <c r="K51" s="2">
        <f>All_Medium_Primary!K51+All_Medium_Secondary!K51</f>
        <v>63016</v>
      </c>
      <c r="L51" s="2">
        <f>All_Medium_Primary!L51+All_Medium_Secondary!L51</f>
        <v>63828</v>
      </c>
      <c r="M51" s="2">
        <f>All_Medium_Primary!M51+All_Medium_Secondary!M51</f>
        <v>63116</v>
      </c>
      <c r="N51" s="2">
        <f>All_Medium_Primary!N51+All_Medium_Secondary!N51</f>
        <v>62338</v>
      </c>
      <c r="O51" s="2">
        <f>All_Medium_Primary!O51+All_Medium_Secondary!O51</f>
        <v>61933</v>
      </c>
      <c r="P51" s="2">
        <f>All_Medium_Primary!P51+All_Medium_Secondary!P51</f>
        <v>61144</v>
      </c>
      <c r="Q51" s="2">
        <f>All_Medium_Primary!Q51+All_Medium_Secondary!Q51</f>
        <v>59075</v>
      </c>
      <c r="R51" s="2">
        <f>All_Medium_Primary!R51+All_Medium_Secondary!R51</f>
        <v>58446</v>
      </c>
      <c r="S51" s="2">
        <f>All_Medium_Primary!S51+All_Medium_Secondary!S51</f>
        <v>56092</v>
      </c>
      <c r="T51" s="2">
        <f>All_Medium_Primary!T51+All_Medium_Secondary!T51</f>
        <v>53957</v>
      </c>
      <c r="U51" s="2">
        <f>All_Medium_Primary!U51+All_Medium_Secondary!U51</f>
        <v>51562</v>
      </c>
      <c r="V51" s="2">
        <f>All_Medium_Primary!V51+All_Medium_Secondary!V51</f>
        <v>48088</v>
      </c>
      <c r="W51" s="2">
        <f>All_Medium_Primary!W51+All_Medium_Secondary!W51</f>
        <v>43411</v>
      </c>
      <c r="X51" s="2">
        <f>All_Medium_Primary!X51+All_Medium_Secondary!X51</f>
        <v>41451</v>
      </c>
      <c r="Y51" s="2">
        <f>All_Medium_Primary!Y51+All_Medium_Secondary!Y51</f>
        <v>39776</v>
      </c>
      <c r="Z51"/>
      <c r="AA51" s="28">
        <f t="shared" si="14"/>
        <v>1</v>
      </c>
      <c r="AB51" s="11">
        <f t="shared" si="10"/>
        <v>0</v>
      </c>
      <c r="AC51" s="2">
        <f t="shared" si="11"/>
        <v>1234597</v>
      </c>
      <c r="AD51" s="2">
        <f t="shared" si="12"/>
        <v>1234597</v>
      </c>
      <c r="AF51">
        <f t="shared" si="13"/>
        <v>2</v>
      </c>
      <c r="AG51">
        <f t="shared" si="7"/>
        <v>2024</v>
      </c>
      <c r="AI51" s="2">
        <f t="shared" si="8"/>
        <v>63828</v>
      </c>
      <c r="AJ51">
        <f t="shared" si="9"/>
        <v>11</v>
      </c>
    </row>
    <row r="52" spans="1:36" x14ac:dyDescent="0.2">
      <c r="A52" s="7">
        <v>45335</v>
      </c>
      <c r="B52" s="2">
        <f>All_Medium_Primary!B52+All_Medium_Secondary!B52</f>
        <v>39151</v>
      </c>
      <c r="C52" s="2">
        <f>All_Medium_Primary!C52+All_Medium_Secondary!C52</f>
        <v>38309</v>
      </c>
      <c r="D52" s="2">
        <f>All_Medium_Primary!D52+All_Medium_Secondary!D52</f>
        <v>37770</v>
      </c>
      <c r="E52" s="2">
        <f>All_Medium_Primary!E52+All_Medium_Secondary!E52</f>
        <v>38296</v>
      </c>
      <c r="F52" s="2">
        <f>All_Medium_Primary!F52+All_Medium_Secondary!F52</f>
        <v>41146</v>
      </c>
      <c r="G52" s="2">
        <f>All_Medium_Primary!G52+All_Medium_Secondary!G52</f>
        <v>45704</v>
      </c>
      <c r="H52" s="2">
        <f>All_Medium_Primary!H52+All_Medium_Secondary!H52</f>
        <v>50619</v>
      </c>
      <c r="I52" s="2">
        <f>All_Medium_Primary!I52+All_Medium_Secondary!I52</f>
        <v>56942</v>
      </c>
      <c r="J52" s="2">
        <f>All_Medium_Primary!J52+All_Medium_Secondary!J52</f>
        <v>60568</v>
      </c>
      <c r="K52" s="2">
        <f>All_Medium_Primary!K52+All_Medium_Secondary!K52</f>
        <v>63343</v>
      </c>
      <c r="L52" s="2">
        <f>All_Medium_Primary!L52+All_Medium_Secondary!L52</f>
        <v>63926</v>
      </c>
      <c r="M52" s="2">
        <f>All_Medium_Primary!M52+All_Medium_Secondary!M52</f>
        <v>63249</v>
      </c>
      <c r="N52" s="2">
        <f>All_Medium_Primary!N52+All_Medium_Secondary!N52</f>
        <v>62717</v>
      </c>
      <c r="O52" s="2">
        <f>All_Medium_Primary!O52+All_Medium_Secondary!O52</f>
        <v>62213</v>
      </c>
      <c r="P52" s="2">
        <f>All_Medium_Primary!P52+All_Medium_Secondary!P52</f>
        <v>60978</v>
      </c>
      <c r="Q52" s="2">
        <f>All_Medium_Primary!Q52+All_Medium_Secondary!Q52</f>
        <v>59206</v>
      </c>
      <c r="R52" s="2">
        <f>All_Medium_Primary!R52+All_Medium_Secondary!R52</f>
        <v>58579</v>
      </c>
      <c r="S52" s="2">
        <f>All_Medium_Primary!S52+All_Medium_Secondary!S52</f>
        <v>56224</v>
      </c>
      <c r="T52" s="2">
        <f>All_Medium_Primary!T52+All_Medium_Secondary!T52</f>
        <v>54098</v>
      </c>
      <c r="U52" s="2">
        <f>All_Medium_Primary!U52+All_Medium_Secondary!U52</f>
        <v>51699</v>
      </c>
      <c r="V52" s="2">
        <f>All_Medium_Primary!V52+All_Medium_Secondary!V52</f>
        <v>48213</v>
      </c>
      <c r="W52" s="2">
        <f>All_Medium_Primary!W52+All_Medium_Secondary!W52</f>
        <v>43524</v>
      </c>
      <c r="X52" s="2">
        <f>All_Medium_Primary!X52+All_Medium_Secondary!X52</f>
        <v>41555</v>
      </c>
      <c r="Y52" s="2">
        <f>All_Medium_Primary!Y52+All_Medium_Secondary!Y52</f>
        <v>39880</v>
      </c>
      <c r="Z52"/>
      <c r="AA52" s="28">
        <f t="shared" si="14"/>
        <v>2</v>
      </c>
      <c r="AB52" s="11">
        <f t="shared" si="10"/>
        <v>907034</v>
      </c>
      <c r="AC52" s="2">
        <f t="shared" si="11"/>
        <v>330875</v>
      </c>
      <c r="AD52" s="2">
        <f t="shared" si="12"/>
        <v>1237909</v>
      </c>
      <c r="AF52">
        <f t="shared" si="13"/>
        <v>2</v>
      </c>
      <c r="AG52">
        <f t="shared" si="7"/>
        <v>2024</v>
      </c>
      <c r="AI52" s="2">
        <f t="shared" si="8"/>
        <v>63926</v>
      </c>
      <c r="AJ52">
        <f t="shared" si="9"/>
        <v>11</v>
      </c>
    </row>
    <row r="53" spans="1:36" x14ac:dyDescent="0.2">
      <c r="A53" s="7">
        <v>45336</v>
      </c>
      <c r="B53" s="2">
        <f>All_Medium_Primary!B53+All_Medium_Secondary!B53</f>
        <v>39215</v>
      </c>
      <c r="C53" s="2">
        <f>All_Medium_Primary!C53+All_Medium_Secondary!C53</f>
        <v>38380</v>
      </c>
      <c r="D53" s="2">
        <f>All_Medium_Primary!D53+All_Medium_Secondary!D53</f>
        <v>37835</v>
      </c>
      <c r="E53" s="2">
        <f>All_Medium_Primary!E53+All_Medium_Secondary!E53</f>
        <v>38347</v>
      </c>
      <c r="F53" s="2">
        <f>All_Medium_Primary!F53+All_Medium_Secondary!F53</f>
        <v>41174</v>
      </c>
      <c r="G53" s="2">
        <f>All_Medium_Primary!G53+All_Medium_Secondary!G53</f>
        <v>45781</v>
      </c>
      <c r="H53" s="2">
        <f>All_Medium_Primary!H53+All_Medium_Secondary!H53</f>
        <v>50674</v>
      </c>
      <c r="I53" s="2">
        <f>All_Medium_Primary!I53+All_Medium_Secondary!I53</f>
        <v>57010</v>
      </c>
      <c r="J53" s="2">
        <f>All_Medium_Primary!J53+All_Medium_Secondary!J53</f>
        <v>60996</v>
      </c>
      <c r="K53" s="2">
        <f>All_Medium_Primary!K53+All_Medium_Secondary!K53</f>
        <v>63244</v>
      </c>
      <c r="L53" s="2">
        <f>All_Medium_Primary!L53+All_Medium_Secondary!L53</f>
        <v>63737</v>
      </c>
      <c r="M53" s="2">
        <f>All_Medium_Primary!M53+All_Medium_Secondary!M53</f>
        <v>63416</v>
      </c>
      <c r="N53" s="2">
        <f>All_Medium_Primary!N53+All_Medium_Secondary!N53</f>
        <v>62938</v>
      </c>
      <c r="O53" s="2">
        <f>All_Medium_Primary!O53+All_Medium_Secondary!O53</f>
        <v>62096</v>
      </c>
      <c r="P53" s="2">
        <f>All_Medium_Primary!P53+All_Medium_Secondary!P53</f>
        <v>61500</v>
      </c>
      <c r="Q53" s="2">
        <f>All_Medium_Primary!Q53+All_Medium_Secondary!Q53</f>
        <v>59326</v>
      </c>
      <c r="R53" s="2">
        <f>All_Medium_Primary!R53+All_Medium_Secondary!R53</f>
        <v>58699</v>
      </c>
      <c r="S53" s="2">
        <f>All_Medium_Primary!S53+All_Medium_Secondary!S53</f>
        <v>56337</v>
      </c>
      <c r="T53" s="2">
        <f>All_Medium_Primary!T53+All_Medium_Secondary!T53</f>
        <v>54197</v>
      </c>
      <c r="U53" s="2">
        <f>All_Medium_Primary!U53+All_Medium_Secondary!U53</f>
        <v>51787</v>
      </c>
      <c r="V53" s="2">
        <f>All_Medium_Primary!V53+All_Medium_Secondary!V53</f>
        <v>48284</v>
      </c>
      <c r="W53" s="2">
        <f>All_Medium_Primary!W53+All_Medium_Secondary!W53</f>
        <v>43617</v>
      </c>
      <c r="X53" s="2">
        <f>All_Medium_Primary!X53+All_Medium_Secondary!X53</f>
        <v>41662</v>
      </c>
      <c r="Y53" s="2">
        <f>All_Medium_Primary!Y53+All_Medium_Secondary!Y53</f>
        <v>39987</v>
      </c>
      <c r="Z53"/>
      <c r="AA53" s="28">
        <f t="shared" si="14"/>
        <v>3</v>
      </c>
      <c r="AB53" s="11">
        <f t="shared" si="10"/>
        <v>908846</v>
      </c>
      <c r="AC53" s="2">
        <f t="shared" si="11"/>
        <v>331393</v>
      </c>
      <c r="AD53" s="2">
        <f t="shared" si="12"/>
        <v>1240239</v>
      </c>
      <c r="AF53">
        <f t="shared" si="13"/>
        <v>2</v>
      </c>
      <c r="AG53">
        <f t="shared" si="7"/>
        <v>2024</v>
      </c>
      <c r="AI53" s="2">
        <f t="shared" si="8"/>
        <v>63737</v>
      </c>
      <c r="AJ53">
        <f t="shared" si="9"/>
        <v>11</v>
      </c>
    </row>
    <row r="54" spans="1:36" x14ac:dyDescent="0.2">
      <c r="A54" s="7">
        <v>45337</v>
      </c>
      <c r="B54" s="2">
        <f>All_Medium_Primary!B54+All_Medium_Secondary!B54</f>
        <v>39369</v>
      </c>
      <c r="C54" s="2">
        <f>All_Medium_Primary!C54+All_Medium_Secondary!C54</f>
        <v>38530</v>
      </c>
      <c r="D54" s="2">
        <f>All_Medium_Primary!D54+All_Medium_Secondary!D54</f>
        <v>37984</v>
      </c>
      <c r="E54" s="2">
        <f>All_Medium_Primary!E54+All_Medium_Secondary!E54</f>
        <v>38522</v>
      </c>
      <c r="F54" s="2">
        <f>All_Medium_Primary!F54+All_Medium_Secondary!F54</f>
        <v>41206</v>
      </c>
      <c r="G54" s="2">
        <f>All_Medium_Primary!G54+All_Medium_Secondary!G54</f>
        <v>46027</v>
      </c>
      <c r="H54" s="2">
        <f>All_Medium_Primary!H54+All_Medium_Secondary!H54</f>
        <v>50831</v>
      </c>
      <c r="I54" s="2">
        <f>All_Medium_Primary!I54+All_Medium_Secondary!I54</f>
        <v>57201</v>
      </c>
      <c r="J54" s="2">
        <f>All_Medium_Primary!J54+All_Medium_Secondary!J54</f>
        <v>60906</v>
      </c>
      <c r="K54" s="2">
        <f>All_Medium_Primary!K54+All_Medium_Secondary!K54</f>
        <v>63586</v>
      </c>
      <c r="L54" s="2">
        <f>All_Medium_Primary!L54+All_Medium_Secondary!L54</f>
        <v>64404</v>
      </c>
      <c r="M54" s="2">
        <f>All_Medium_Primary!M54+All_Medium_Secondary!M54</f>
        <v>63508</v>
      </c>
      <c r="N54" s="2">
        <f>All_Medium_Primary!N54+All_Medium_Secondary!N54</f>
        <v>62827</v>
      </c>
      <c r="O54" s="2">
        <f>All_Medium_Primary!O54+All_Medium_Secondary!O54</f>
        <v>62332</v>
      </c>
      <c r="P54" s="2">
        <f>All_Medium_Primary!P54+All_Medium_Secondary!P54</f>
        <v>61461</v>
      </c>
      <c r="Q54" s="2">
        <f>All_Medium_Primary!Q54+All_Medium_Secondary!Q54</f>
        <v>59407</v>
      </c>
      <c r="R54" s="2">
        <f>All_Medium_Primary!R54+All_Medium_Secondary!R54</f>
        <v>58800</v>
      </c>
      <c r="S54" s="2">
        <f>All_Medium_Primary!S54+All_Medium_Secondary!S54</f>
        <v>56431</v>
      </c>
      <c r="T54" s="2">
        <f>All_Medium_Primary!T54+All_Medium_Secondary!T54</f>
        <v>54286</v>
      </c>
      <c r="U54" s="2">
        <f>All_Medium_Primary!U54+All_Medium_Secondary!U54</f>
        <v>51878</v>
      </c>
      <c r="V54" s="2">
        <f>All_Medium_Primary!V54+All_Medium_Secondary!V54</f>
        <v>48380</v>
      </c>
      <c r="W54" s="2">
        <f>All_Medium_Primary!W54+All_Medium_Secondary!W54</f>
        <v>43688</v>
      </c>
      <c r="X54" s="2">
        <f>All_Medium_Primary!X54+All_Medium_Secondary!X54</f>
        <v>41791</v>
      </c>
      <c r="Y54" s="2">
        <f>All_Medium_Primary!Y54+All_Medium_Secondary!Y54</f>
        <v>40113</v>
      </c>
      <c r="Z54"/>
      <c r="AA54" s="28">
        <f t="shared" si="14"/>
        <v>4</v>
      </c>
      <c r="AB54" s="11">
        <f t="shared" si="10"/>
        <v>910886</v>
      </c>
      <c r="AC54" s="2">
        <f t="shared" si="11"/>
        <v>332582</v>
      </c>
      <c r="AD54" s="2">
        <f t="shared" si="12"/>
        <v>1243468</v>
      </c>
      <c r="AF54">
        <f t="shared" si="13"/>
        <v>2</v>
      </c>
      <c r="AG54">
        <f t="shared" si="7"/>
        <v>2024</v>
      </c>
      <c r="AI54" s="2">
        <f t="shared" si="8"/>
        <v>64404</v>
      </c>
      <c r="AJ54">
        <f t="shared" si="9"/>
        <v>11</v>
      </c>
    </row>
    <row r="55" spans="1:36" x14ac:dyDescent="0.2">
      <c r="A55" s="7">
        <v>45338</v>
      </c>
      <c r="B55" s="2">
        <f>All_Medium_Primary!B55+All_Medium_Secondary!B55</f>
        <v>39405</v>
      </c>
      <c r="C55" s="2">
        <f>All_Medium_Primary!C55+All_Medium_Secondary!C55</f>
        <v>38562</v>
      </c>
      <c r="D55" s="2">
        <f>All_Medium_Primary!D55+All_Medium_Secondary!D55</f>
        <v>38021</v>
      </c>
      <c r="E55" s="2">
        <f>All_Medium_Primary!E55+All_Medium_Secondary!E55</f>
        <v>38473</v>
      </c>
      <c r="F55" s="2">
        <f>All_Medium_Primary!F55+All_Medium_Secondary!F55</f>
        <v>41367</v>
      </c>
      <c r="G55" s="2">
        <f>All_Medium_Primary!G55+All_Medium_Secondary!G55</f>
        <v>45915</v>
      </c>
      <c r="H55" s="2">
        <f>All_Medium_Primary!H55+All_Medium_Secondary!H55</f>
        <v>50729</v>
      </c>
      <c r="I55" s="2">
        <f>All_Medium_Primary!I55+All_Medium_Secondary!I55</f>
        <v>57199</v>
      </c>
      <c r="J55" s="2">
        <f>All_Medium_Primary!J55+All_Medium_Secondary!J55</f>
        <v>60941</v>
      </c>
      <c r="K55" s="2">
        <f>All_Medium_Primary!K55+All_Medium_Secondary!K55</f>
        <v>63093</v>
      </c>
      <c r="L55" s="2">
        <f>All_Medium_Primary!L55+All_Medium_Secondary!L55</f>
        <v>64189</v>
      </c>
      <c r="M55" s="2">
        <f>All_Medium_Primary!M55+All_Medium_Secondary!M55</f>
        <v>63406</v>
      </c>
      <c r="N55" s="2">
        <f>All_Medium_Primary!N55+All_Medium_Secondary!N55</f>
        <v>62322</v>
      </c>
      <c r="O55" s="2">
        <f>All_Medium_Primary!O55+All_Medium_Secondary!O55</f>
        <v>61798</v>
      </c>
      <c r="P55" s="2">
        <f>All_Medium_Primary!P55+All_Medium_Secondary!P55</f>
        <v>60871</v>
      </c>
      <c r="Q55" s="2">
        <f>All_Medium_Primary!Q55+All_Medium_Secondary!Q55</f>
        <v>59396</v>
      </c>
      <c r="R55" s="2">
        <f>All_Medium_Primary!R55+All_Medium_Secondary!R55</f>
        <v>58806</v>
      </c>
      <c r="S55" s="2">
        <f>All_Medium_Primary!S55+All_Medium_Secondary!S55</f>
        <v>56445</v>
      </c>
      <c r="T55" s="2">
        <f>All_Medium_Primary!T55+All_Medium_Secondary!T55</f>
        <v>54297</v>
      </c>
      <c r="U55" s="2">
        <f>All_Medium_Primary!U55+All_Medium_Secondary!U55</f>
        <v>51890</v>
      </c>
      <c r="V55" s="2">
        <f>All_Medium_Primary!V55+All_Medium_Secondary!V55</f>
        <v>48393</v>
      </c>
      <c r="W55" s="2">
        <f>All_Medium_Primary!W55+All_Medium_Secondary!W55</f>
        <v>43697</v>
      </c>
      <c r="X55" s="2">
        <f>All_Medium_Primary!X55+All_Medium_Secondary!X55</f>
        <v>41724</v>
      </c>
      <c r="Y55" s="2">
        <f>All_Medium_Primary!Y55+All_Medium_Secondary!Y55</f>
        <v>40035</v>
      </c>
      <c r="Z55"/>
      <c r="AA55" s="28">
        <f t="shared" si="14"/>
        <v>5</v>
      </c>
      <c r="AB55" s="11">
        <f t="shared" si="10"/>
        <v>908467</v>
      </c>
      <c r="AC55" s="2">
        <f t="shared" si="11"/>
        <v>332507</v>
      </c>
      <c r="AD55" s="2">
        <f t="shared" si="12"/>
        <v>1240974</v>
      </c>
      <c r="AF55">
        <f t="shared" si="13"/>
        <v>2</v>
      </c>
      <c r="AG55">
        <f t="shared" si="7"/>
        <v>2024</v>
      </c>
      <c r="AI55" s="2">
        <f t="shared" si="8"/>
        <v>64189</v>
      </c>
      <c r="AJ55">
        <f t="shared" si="9"/>
        <v>11</v>
      </c>
    </row>
    <row r="56" spans="1:36" x14ac:dyDescent="0.2">
      <c r="A56" s="7">
        <v>45339</v>
      </c>
      <c r="B56" s="2">
        <f>All_Medium_Primary!B56+All_Medium_Secondary!B56</f>
        <v>39139</v>
      </c>
      <c r="C56" s="2">
        <f>All_Medium_Primary!C56+All_Medium_Secondary!C56</f>
        <v>38295</v>
      </c>
      <c r="D56" s="2">
        <f>All_Medium_Primary!D56+All_Medium_Secondary!D56</f>
        <v>37617</v>
      </c>
      <c r="E56" s="2">
        <f>All_Medium_Primary!E56+All_Medium_Secondary!E56</f>
        <v>37801</v>
      </c>
      <c r="F56" s="2">
        <f>All_Medium_Primary!F56+All_Medium_Secondary!F56</f>
        <v>39732</v>
      </c>
      <c r="G56" s="2">
        <f>All_Medium_Primary!G56+All_Medium_Secondary!G56</f>
        <v>43697</v>
      </c>
      <c r="H56" s="2">
        <f>All_Medium_Primary!H56+All_Medium_Secondary!H56</f>
        <v>47842</v>
      </c>
      <c r="I56" s="2">
        <f>All_Medium_Primary!I56+All_Medium_Secondary!I56</f>
        <v>53224</v>
      </c>
      <c r="J56" s="2">
        <f>All_Medium_Primary!J56+All_Medium_Secondary!J56</f>
        <v>56878</v>
      </c>
      <c r="K56" s="2">
        <f>All_Medium_Primary!K56+All_Medium_Secondary!K56</f>
        <v>59461</v>
      </c>
      <c r="L56" s="2">
        <f>All_Medium_Primary!L56+All_Medium_Secondary!L56</f>
        <v>60214</v>
      </c>
      <c r="M56" s="2">
        <f>All_Medium_Primary!M56+All_Medium_Secondary!M56</f>
        <v>60234</v>
      </c>
      <c r="N56" s="2">
        <f>All_Medium_Primary!N56+All_Medium_Secondary!N56</f>
        <v>58830</v>
      </c>
      <c r="O56" s="2">
        <f>All_Medium_Primary!O56+All_Medium_Secondary!O56</f>
        <v>58090</v>
      </c>
      <c r="P56" s="2">
        <f>All_Medium_Primary!P56+All_Medium_Secondary!P56</f>
        <v>56861</v>
      </c>
      <c r="Q56" s="2">
        <f>All_Medium_Primary!Q56+All_Medium_Secondary!Q56</f>
        <v>55655</v>
      </c>
      <c r="R56" s="2">
        <f>All_Medium_Primary!R56+All_Medium_Secondary!R56</f>
        <v>55602</v>
      </c>
      <c r="S56" s="2">
        <f>All_Medium_Primary!S56+All_Medium_Secondary!S56</f>
        <v>54494</v>
      </c>
      <c r="T56" s="2">
        <f>All_Medium_Primary!T56+All_Medium_Secondary!T56</f>
        <v>52665</v>
      </c>
      <c r="U56" s="2">
        <f>All_Medium_Primary!U56+All_Medium_Secondary!U56</f>
        <v>50157</v>
      </c>
      <c r="V56" s="2">
        <f>All_Medium_Primary!V56+All_Medium_Secondary!V56</f>
        <v>47076</v>
      </c>
      <c r="W56" s="2">
        <f>All_Medium_Primary!W56+All_Medium_Secondary!W56</f>
        <v>42949</v>
      </c>
      <c r="X56" s="2">
        <f>All_Medium_Primary!X56+All_Medium_Secondary!X56</f>
        <v>41018</v>
      </c>
      <c r="Y56" s="2">
        <f>All_Medium_Primary!Y56+All_Medium_Secondary!Y56</f>
        <v>39521</v>
      </c>
      <c r="Z56"/>
      <c r="AA56" s="28">
        <f t="shared" si="14"/>
        <v>6</v>
      </c>
      <c r="AB56" s="11">
        <f t="shared" si="10"/>
        <v>863408</v>
      </c>
      <c r="AC56" s="2">
        <f t="shared" si="11"/>
        <v>323644</v>
      </c>
      <c r="AD56" s="2">
        <f t="shared" si="12"/>
        <v>1187052</v>
      </c>
      <c r="AF56">
        <f t="shared" si="13"/>
        <v>2</v>
      </c>
      <c r="AG56">
        <f t="shared" si="7"/>
        <v>2024</v>
      </c>
      <c r="AI56" s="2">
        <f t="shared" si="8"/>
        <v>60234</v>
      </c>
      <c r="AJ56">
        <f t="shared" si="9"/>
        <v>12</v>
      </c>
    </row>
    <row r="57" spans="1:36" x14ac:dyDescent="0.2">
      <c r="A57" s="7">
        <v>45340</v>
      </c>
      <c r="B57" s="2">
        <f>All_Medium_Primary!B57+All_Medium_Secondary!B57</f>
        <v>39149</v>
      </c>
      <c r="C57" s="2">
        <f>All_Medium_Primary!C57+All_Medium_Secondary!C57</f>
        <v>38300</v>
      </c>
      <c r="D57" s="2">
        <f>All_Medium_Primary!D57+All_Medium_Secondary!D57</f>
        <v>37624</v>
      </c>
      <c r="E57" s="2">
        <f>All_Medium_Primary!E57+All_Medium_Secondary!E57</f>
        <v>37798</v>
      </c>
      <c r="F57" s="2">
        <f>All_Medium_Primary!F57+All_Medium_Secondary!F57</f>
        <v>39734</v>
      </c>
      <c r="G57" s="2">
        <f>All_Medium_Primary!G57+All_Medium_Secondary!G57</f>
        <v>43705</v>
      </c>
      <c r="H57" s="2">
        <f>All_Medium_Primary!H57+All_Medium_Secondary!H57</f>
        <v>47867</v>
      </c>
      <c r="I57" s="2">
        <f>All_Medium_Primary!I57+All_Medium_Secondary!I57</f>
        <v>53237</v>
      </c>
      <c r="J57" s="2">
        <f>All_Medium_Primary!J57+All_Medium_Secondary!J57</f>
        <v>56889</v>
      </c>
      <c r="K57" s="2">
        <f>All_Medium_Primary!K57+All_Medium_Secondary!K57</f>
        <v>59467</v>
      </c>
      <c r="L57" s="2">
        <f>All_Medium_Primary!L57+All_Medium_Secondary!L57</f>
        <v>60210</v>
      </c>
      <c r="M57" s="2">
        <f>All_Medium_Primary!M57+All_Medium_Secondary!M57</f>
        <v>60226</v>
      </c>
      <c r="N57" s="2">
        <f>All_Medium_Primary!N57+All_Medium_Secondary!N57</f>
        <v>58826</v>
      </c>
      <c r="O57" s="2">
        <f>All_Medium_Primary!O57+All_Medium_Secondary!O57</f>
        <v>58084</v>
      </c>
      <c r="P57" s="2">
        <f>All_Medium_Primary!P57+All_Medium_Secondary!P57</f>
        <v>56852</v>
      </c>
      <c r="Q57" s="2">
        <f>All_Medium_Primary!Q57+All_Medium_Secondary!Q57</f>
        <v>55650</v>
      </c>
      <c r="R57" s="2">
        <f>All_Medium_Primary!R57+All_Medium_Secondary!R57</f>
        <v>55593</v>
      </c>
      <c r="S57" s="2">
        <f>All_Medium_Primary!S57+All_Medium_Secondary!S57</f>
        <v>54481</v>
      </c>
      <c r="T57" s="2">
        <f>All_Medium_Primary!T57+All_Medium_Secondary!T57</f>
        <v>52654</v>
      </c>
      <c r="U57" s="2">
        <f>All_Medium_Primary!U57+All_Medium_Secondary!U57</f>
        <v>50148</v>
      </c>
      <c r="V57" s="2">
        <f>All_Medium_Primary!V57+All_Medium_Secondary!V57</f>
        <v>47062</v>
      </c>
      <c r="W57" s="2">
        <f>All_Medium_Primary!W57+All_Medium_Secondary!W57</f>
        <v>42933</v>
      </c>
      <c r="X57" s="2">
        <f>All_Medium_Primary!X57+All_Medium_Secondary!X57</f>
        <v>40998</v>
      </c>
      <c r="Y57" s="2">
        <f>All_Medium_Primary!Y57+All_Medium_Secondary!Y57</f>
        <v>39507</v>
      </c>
      <c r="Z57"/>
      <c r="AA57" s="28">
        <f t="shared" si="14"/>
        <v>7</v>
      </c>
      <c r="AB57" s="11">
        <f t="shared" si="10"/>
        <v>0</v>
      </c>
      <c r="AC57" s="2">
        <f t="shared" si="11"/>
        <v>1186994</v>
      </c>
      <c r="AD57" s="2">
        <f t="shared" si="12"/>
        <v>1186994</v>
      </c>
      <c r="AF57">
        <f t="shared" si="13"/>
        <v>2</v>
      </c>
      <c r="AG57">
        <f t="shared" si="7"/>
        <v>2024</v>
      </c>
      <c r="AI57" s="2">
        <f t="shared" si="8"/>
        <v>60226</v>
      </c>
      <c r="AJ57">
        <f t="shared" si="9"/>
        <v>12</v>
      </c>
    </row>
    <row r="58" spans="1:36" x14ac:dyDescent="0.2">
      <c r="A58" s="7">
        <v>45341</v>
      </c>
      <c r="B58" s="2">
        <f>All_Medium_Primary!B58+All_Medium_Secondary!B58</f>
        <v>39131</v>
      </c>
      <c r="C58" s="2">
        <f>All_Medium_Primary!C58+All_Medium_Secondary!C58</f>
        <v>38281</v>
      </c>
      <c r="D58" s="2">
        <f>All_Medium_Primary!D58+All_Medium_Secondary!D58</f>
        <v>37612</v>
      </c>
      <c r="E58" s="2">
        <f>All_Medium_Primary!E58+All_Medium_Secondary!E58</f>
        <v>37842</v>
      </c>
      <c r="F58" s="2">
        <f>All_Medium_Primary!F58+All_Medium_Secondary!F58</f>
        <v>40331</v>
      </c>
      <c r="G58" s="2">
        <f>All_Medium_Primary!G58+All_Medium_Secondary!G58</f>
        <v>44432</v>
      </c>
      <c r="H58" s="2">
        <f>All_Medium_Primary!H58+All_Medium_Secondary!H58</f>
        <v>48443</v>
      </c>
      <c r="I58" s="2">
        <f>All_Medium_Primary!I58+All_Medium_Secondary!I58</f>
        <v>53636</v>
      </c>
      <c r="J58" s="2">
        <f>All_Medium_Primary!J58+All_Medium_Secondary!J58</f>
        <v>57615</v>
      </c>
      <c r="K58" s="2">
        <f>All_Medium_Primary!K58+All_Medium_Secondary!K58</f>
        <v>59894</v>
      </c>
      <c r="L58" s="2">
        <f>All_Medium_Primary!L58+All_Medium_Secondary!L58</f>
        <v>60423</v>
      </c>
      <c r="M58" s="2">
        <f>All_Medium_Primary!M58+All_Medium_Secondary!M58</f>
        <v>60359</v>
      </c>
      <c r="N58" s="2">
        <f>All_Medium_Primary!N58+All_Medium_Secondary!N58</f>
        <v>59595</v>
      </c>
      <c r="O58" s="2">
        <f>All_Medium_Primary!O58+All_Medium_Secondary!O58</f>
        <v>58667</v>
      </c>
      <c r="P58" s="2">
        <f>All_Medium_Primary!P58+All_Medium_Secondary!P58</f>
        <v>57489</v>
      </c>
      <c r="Q58" s="2">
        <f>All_Medium_Primary!Q58+All_Medium_Secondary!Q58</f>
        <v>56085</v>
      </c>
      <c r="R58" s="2">
        <f>All_Medium_Primary!R58+All_Medium_Secondary!R58</f>
        <v>55636</v>
      </c>
      <c r="S58" s="2">
        <f>All_Medium_Primary!S58+All_Medium_Secondary!S58</f>
        <v>54522</v>
      </c>
      <c r="T58" s="2">
        <f>All_Medium_Primary!T58+All_Medium_Secondary!T58</f>
        <v>52700</v>
      </c>
      <c r="U58" s="2">
        <f>All_Medium_Primary!U58+All_Medium_Secondary!U58</f>
        <v>50200</v>
      </c>
      <c r="V58" s="2">
        <f>All_Medium_Primary!V58+All_Medium_Secondary!V58</f>
        <v>47123</v>
      </c>
      <c r="W58" s="2">
        <f>All_Medium_Primary!W58+All_Medium_Secondary!W58</f>
        <v>43000</v>
      </c>
      <c r="X58" s="2">
        <f>All_Medium_Primary!X58+All_Medium_Secondary!X58</f>
        <v>41066</v>
      </c>
      <c r="Y58" s="2">
        <f>All_Medium_Primary!Y58+All_Medium_Secondary!Y58</f>
        <v>39561</v>
      </c>
      <c r="Z58"/>
      <c r="AA58" s="28">
        <f t="shared" si="14"/>
        <v>1</v>
      </c>
      <c r="AB58" s="11">
        <f t="shared" si="10"/>
        <v>0</v>
      </c>
      <c r="AC58" s="2">
        <f t="shared" si="11"/>
        <v>1193643</v>
      </c>
      <c r="AD58" s="2">
        <f t="shared" si="12"/>
        <v>1193643</v>
      </c>
      <c r="AF58">
        <f t="shared" si="13"/>
        <v>2</v>
      </c>
      <c r="AG58">
        <f t="shared" si="7"/>
        <v>2024</v>
      </c>
      <c r="AI58" s="2">
        <f t="shared" si="8"/>
        <v>60423</v>
      </c>
      <c r="AJ58">
        <f t="shared" si="9"/>
        <v>11</v>
      </c>
    </row>
    <row r="59" spans="1:36" x14ac:dyDescent="0.2">
      <c r="A59" s="7">
        <v>45342</v>
      </c>
      <c r="B59" s="2">
        <f>All_Medium_Primary!B59+All_Medium_Secondary!B59</f>
        <v>39448</v>
      </c>
      <c r="C59" s="2">
        <f>All_Medium_Primary!C59+All_Medium_Secondary!C59</f>
        <v>38603</v>
      </c>
      <c r="D59" s="2">
        <f>All_Medium_Primary!D59+All_Medium_Secondary!D59</f>
        <v>38062</v>
      </c>
      <c r="E59" s="2">
        <f>All_Medium_Primary!E59+All_Medium_Secondary!E59</f>
        <v>38576</v>
      </c>
      <c r="F59" s="2">
        <f>All_Medium_Primary!F59+All_Medium_Secondary!F59</f>
        <v>40938</v>
      </c>
      <c r="G59" s="2">
        <f>All_Medium_Primary!G59+All_Medium_Secondary!G59</f>
        <v>45378</v>
      </c>
      <c r="H59" s="2">
        <f>All_Medium_Primary!H59+All_Medium_Secondary!H59</f>
        <v>50204</v>
      </c>
      <c r="I59" s="2">
        <f>All_Medium_Primary!I59+All_Medium_Secondary!I59</f>
        <v>56933</v>
      </c>
      <c r="J59" s="2">
        <f>All_Medium_Primary!J59+All_Medium_Secondary!J59</f>
        <v>60808</v>
      </c>
      <c r="K59" s="2">
        <f>All_Medium_Primary!K59+All_Medium_Secondary!K59</f>
        <v>63640</v>
      </c>
      <c r="L59" s="2">
        <f>All_Medium_Primary!L59+All_Medium_Secondary!L59</f>
        <v>64301</v>
      </c>
      <c r="M59" s="2">
        <f>All_Medium_Primary!M59+All_Medium_Secondary!M59</f>
        <v>63898</v>
      </c>
      <c r="N59" s="2">
        <f>All_Medium_Primary!N59+All_Medium_Secondary!N59</f>
        <v>62843</v>
      </c>
      <c r="O59" s="2">
        <f>All_Medium_Primary!O59+All_Medium_Secondary!O59</f>
        <v>62522</v>
      </c>
      <c r="P59" s="2">
        <f>All_Medium_Primary!P59+All_Medium_Secondary!P59</f>
        <v>61673</v>
      </c>
      <c r="Q59" s="2">
        <f>All_Medium_Primary!Q59+All_Medium_Secondary!Q59</f>
        <v>60024</v>
      </c>
      <c r="R59" s="2">
        <f>All_Medium_Primary!R59+All_Medium_Secondary!R59</f>
        <v>58933</v>
      </c>
      <c r="S59" s="2">
        <f>All_Medium_Primary!S59+All_Medium_Secondary!S59</f>
        <v>56553</v>
      </c>
      <c r="T59" s="2">
        <f>All_Medium_Primary!T59+All_Medium_Secondary!T59</f>
        <v>54394</v>
      </c>
      <c r="U59" s="2">
        <f>All_Medium_Primary!U59+All_Medium_Secondary!U59</f>
        <v>51984</v>
      </c>
      <c r="V59" s="2">
        <f>All_Medium_Primary!V59+All_Medium_Secondary!V59</f>
        <v>48490</v>
      </c>
      <c r="W59" s="2">
        <f>All_Medium_Primary!W59+All_Medium_Secondary!W59</f>
        <v>43794</v>
      </c>
      <c r="X59" s="2">
        <f>All_Medium_Primary!X59+All_Medium_Secondary!X59</f>
        <v>41819</v>
      </c>
      <c r="Y59" s="2">
        <f>All_Medium_Primary!Y59+All_Medium_Secondary!Y59</f>
        <v>40146</v>
      </c>
      <c r="Z59"/>
      <c r="AA59" s="28">
        <f t="shared" si="14"/>
        <v>2</v>
      </c>
      <c r="AB59" s="11">
        <f t="shared" si="10"/>
        <v>912609</v>
      </c>
      <c r="AC59" s="2">
        <f t="shared" si="11"/>
        <v>331355</v>
      </c>
      <c r="AD59" s="2">
        <f t="shared" si="12"/>
        <v>1243964</v>
      </c>
      <c r="AF59">
        <f t="shared" si="13"/>
        <v>2</v>
      </c>
      <c r="AG59">
        <f t="shared" si="7"/>
        <v>2024</v>
      </c>
      <c r="AI59" s="2">
        <f t="shared" si="8"/>
        <v>64301</v>
      </c>
      <c r="AJ59">
        <f t="shared" si="9"/>
        <v>11</v>
      </c>
    </row>
    <row r="60" spans="1:36" x14ac:dyDescent="0.2">
      <c r="A60" s="7">
        <v>45343</v>
      </c>
      <c r="B60" s="2">
        <f>All_Medium_Primary!B60+All_Medium_Secondary!B60</f>
        <v>39461</v>
      </c>
      <c r="C60" s="2">
        <f>All_Medium_Primary!C60+All_Medium_Secondary!C60</f>
        <v>38566</v>
      </c>
      <c r="D60" s="2">
        <f>All_Medium_Primary!D60+All_Medium_Secondary!D60</f>
        <v>38023</v>
      </c>
      <c r="E60" s="2">
        <f>All_Medium_Primary!E60+All_Medium_Secondary!E60</f>
        <v>38601</v>
      </c>
      <c r="F60" s="2">
        <f>All_Medium_Primary!F60+All_Medium_Secondary!F60</f>
        <v>41297</v>
      </c>
      <c r="G60" s="2">
        <f>All_Medium_Primary!G60+All_Medium_Secondary!G60</f>
        <v>45868</v>
      </c>
      <c r="H60" s="2">
        <f>All_Medium_Primary!H60+All_Medium_Secondary!H60</f>
        <v>50843</v>
      </c>
      <c r="I60" s="2">
        <f>All_Medium_Primary!I60+All_Medium_Secondary!I60</f>
        <v>57329</v>
      </c>
      <c r="J60" s="2">
        <f>All_Medium_Primary!J60+All_Medium_Secondary!J60</f>
        <v>61050</v>
      </c>
      <c r="K60" s="2">
        <f>All_Medium_Primary!K60+All_Medium_Secondary!K60</f>
        <v>63632</v>
      </c>
      <c r="L60" s="2">
        <f>All_Medium_Primary!L60+All_Medium_Secondary!L60</f>
        <v>64468</v>
      </c>
      <c r="M60" s="2">
        <f>All_Medium_Primary!M60+All_Medium_Secondary!M60</f>
        <v>63601</v>
      </c>
      <c r="N60" s="2">
        <f>All_Medium_Primary!N60+All_Medium_Secondary!N60</f>
        <v>62765</v>
      </c>
      <c r="O60" s="2">
        <f>All_Medium_Primary!O60+All_Medium_Secondary!O60</f>
        <v>62307</v>
      </c>
      <c r="P60" s="2">
        <f>All_Medium_Primary!P60+All_Medium_Secondary!P60</f>
        <v>61471</v>
      </c>
      <c r="Q60" s="2">
        <f>All_Medium_Primary!Q60+All_Medium_Secondary!Q60</f>
        <v>59516</v>
      </c>
      <c r="R60" s="2">
        <f>All_Medium_Primary!R60+All_Medium_Secondary!R60</f>
        <v>58902</v>
      </c>
      <c r="S60" s="2">
        <f>All_Medium_Primary!S60+All_Medium_Secondary!S60</f>
        <v>56530</v>
      </c>
      <c r="T60" s="2">
        <f>All_Medium_Primary!T60+All_Medium_Secondary!T60</f>
        <v>54364</v>
      </c>
      <c r="U60" s="2">
        <f>All_Medium_Primary!U60+All_Medium_Secondary!U60</f>
        <v>51951</v>
      </c>
      <c r="V60" s="2">
        <f>All_Medium_Primary!V60+All_Medium_Secondary!V60</f>
        <v>48452</v>
      </c>
      <c r="W60" s="2">
        <f>All_Medium_Primary!W60+All_Medium_Secondary!W60</f>
        <v>43736</v>
      </c>
      <c r="X60" s="2">
        <f>All_Medium_Primary!X60+All_Medium_Secondary!X60</f>
        <v>41754</v>
      </c>
      <c r="Y60" s="2">
        <f>All_Medium_Primary!Y60+All_Medium_Secondary!Y60</f>
        <v>40075</v>
      </c>
      <c r="Z60"/>
      <c r="AA60" s="28">
        <v>8</v>
      </c>
      <c r="AB60" s="11">
        <f t="shared" si="10"/>
        <v>0</v>
      </c>
      <c r="AC60" s="2">
        <f t="shared" si="11"/>
        <v>1244562</v>
      </c>
      <c r="AD60" s="2">
        <f t="shared" si="12"/>
        <v>1244562</v>
      </c>
      <c r="AF60">
        <f t="shared" si="13"/>
        <v>2</v>
      </c>
      <c r="AG60">
        <f t="shared" si="7"/>
        <v>2024</v>
      </c>
      <c r="AI60" s="2">
        <f t="shared" si="8"/>
        <v>64468</v>
      </c>
      <c r="AJ60">
        <f t="shared" si="9"/>
        <v>11</v>
      </c>
    </row>
    <row r="61" spans="1:36" x14ac:dyDescent="0.2">
      <c r="A61" s="7">
        <v>45344</v>
      </c>
      <c r="B61" s="2">
        <f>All_Medium_Primary!B61+All_Medium_Secondary!B61</f>
        <v>39418</v>
      </c>
      <c r="C61" s="2">
        <f>All_Medium_Primary!C61+All_Medium_Secondary!C61</f>
        <v>38572</v>
      </c>
      <c r="D61" s="2">
        <f>All_Medium_Primary!D61+All_Medium_Secondary!D61</f>
        <v>38035</v>
      </c>
      <c r="E61" s="2">
        <f>All_Medium_Primary!E61+All_Medium_Secondary!E61</f>
        <v>38603</v>
      </c>
      <c r="F61" s="2">
        <f>All_Medium_Primary!F61+All_Medium_Secondary!F61</f>
        <v>41292</v>
      </c>
      <c r="G61" s="2">
        <f>All_Medium_Primary!G61+All_Medium_Secondary!G61</f>
        <v>46003</v>
      </c>
      <c r="H61" s="2">
        <f>All_Medium_Primary!H61+All_Medium_Secondary!H61</f>
        <v>50934</v>
      </c>
      <c r="I61" s="2">
        <f>All_Medium_Primary!I61+All_Medium_Secondary!I61</f>
        <v>57352</v>
      </c>
      <c r="J61" s="2">
        <f>All_Medium_Primary!J61+All_Medium_Secondary!J61</f>
        <v>61296</v>
      </c>
      <c r="K61" s="2">
        <f>All_Medium_Primary!K61+All_Medium_Secondary!K61</f>
        <v>63729</v>
      </c>
      <c r="L61" s="2">
        <f>All_Medium_Primary!L61+All_Medium_Secondary!L61</f>
        <v>64462</v>
      </c>
      <c r="M61" s="2">
        <f>All_Medium_Primary!M61+All_Medium_Secondary!M61</f>
        <v>63729</v>
      </c>
      <c r="N61" s="2">
        <f>All_Medium_Primary!N61+All_Medium_Secondary!N61</f>
        <v>63260</v>
      </c>
      <c r="O61" s="2">
        <f>All_Medium_Primary!O61+All_Medium_Secondary!O61</f>
        <v>62674</v>
      </c>
      <c r="P61" s="2">
        <f>All_Medium_Primary!P61+All_Medium_Secondary!P61</f>
        <v>61819</v>
      </c>
      <c r="Q61" s="2">
        <f>All_Medium_Primary!Q61+All_Medium_Secondary!Q61</f>
        <v>59974</v>
      </c>
      <c r="R61" s="2">
        <f>All_Medium_Primary!R61+All_Medium_Secondary!R61</f>
        <v>58972</v>
      </c>
      <c r="S61" s="2">
        <f>All_Medium_Primary!S61+All_Medium_Secondary!S61</f>
        <v>56608</v>
      </c>
      <c r="T61" s="2">
        <f>All_Medium_Primary!T61+All_Medium_Secondary!T61</f>
        <v>54457</v>
      </c>
      <c r="U61" s="2">
        <f>All_Medium_Primary!U61+All_Medium_Secondary!U61</f>
        <v>52046</v>
      </c>
      <c r="V61" s="2">
        <f>All_Medium_Primary!V61+All_Medium_Secondary!V61</f>
        <v>48538</v>
      </c>
      <c r="W61" s="2">
        <f>All_Medium_Primary!W61+All_Medium_Secondary!W61</f>
        <v>43822</v>
      </c>
      <c r="X61" s="2">
        <f>All_Medium_Primary!X61+All_Medium_Secondary!X61</f>
        <v>41840</v>
      </c>
      <c r="Y61" s="2">
        <f>All_Medium_Primary!Y61+All_Medium_Secondary!Y61</f>
        <v>40164</v>
      </c>
      <c r="Z61"/>
      <c r="AA61" s="28">
        <f t="shared" si="14"/>
        <v>4</v>
      </c>
      <c r="AB61" s="11">
        <f t="shared" si="10"/>
        <v>914578</v>
      </c>
      <c r="AC61" s="2">
        <f t="shared" si="11"/>
        <v>333021</v>
      </c>
      <c r="AD61" s="2">
        <f t="shared" si="12"/>
        <v>1247599</v>
      </c>
      <c r="AF61">
        <f t="shared" si="13"/>
        <v>2</v>
      </c>
      <c r="AG61">
        <f t="shared" si="7"/>
        <v>2024</v>
      </c>
      <c r="AI61" s="2">
        <f t="shared" si="8"/>
        <v>64462</v>
      </c>
      <c r="AJ61">
        <f t="shared" si="9"/>
        <v>11</v>
      </c>
    </row>
    <row r="62" spans="1:36" x14ac:dyDescent="0.2">
      <c r="A62" s="7">
        <v>45345</v>
      </c>
      <c r="B62" s="2">
        <f>All_Medium_Primary!B62+All_Medium_Secondary!B62</f>
        <v>39417</v>
      </c>
      <c r="C62" s="2">
        <f>All_Medium_Primary!C62+All_Medium_Secondary!C62</f>
        <v>38572</v>
      </c>
      <c r="D62" s="2">
        <f>All_Medium_Primary!D62+All_Medium_Secondary!D62</f>
        <v>38025</v>
      </c>
      <c r="E62" s="2">
        <f>All_Medium_Primary!E62+All_Medium_Secondary!E62</f>
        <v>38593</v>
      </c>
      <c r="F62" s="2">
        <f>All_Medium_Primary!F62+All_Medium_Secondary!F62</f>
        <v>41225</v>
      </c>
      <c r="G62" s="2">
        <f>All_Medium_Primary!G62+All_Medium_Secondary!G62</f>
        <v>45938</v>
      </c>
      <c r="H62" s="2">
        <f>All_Medium_Primary!H62+All_Medium_Secondary!H62</f>
        <v>50810</v>
      </c>
      <c r="I62" s="2">
        <f>All_Medium_Primary!I62+All_Medium_Secondary!I62</f>
        <v>57261</v>
      </c>
      <c r="J62" s="2">
        <f>All_Medium_Primary!J62+All_Medium_Secondary!J62</f>
        <v>61179</v>
      </c>
      <c r="K62" s="2">
        <f>All_Medium_Primary!K62+All_Medium_Secondary!K62</f>
        <v>63543</v>
      </c>
      <c r="L62" s="2">
        <f>All_Medium_Primary!L62+All_Medium_Secondary!L62</f>
        <v>64592</v>
      </c>
      <c r="M62" s="2">
        <f>All_Medium_Primary!M62+All_Medium_Secondary!M62</f>
        <v>63589</v>
      </c>
      <c r="N62" s="2">
        <f>All_Medium_Primary!N62+All_Medium_Secondary!N62</f>
        <v>62505</v>
      </c>
      <c r="O62" s="2">
        <f>All_Medium_Primary!O62+All_Medium_Secondary!O62</f>
        <v>61973</v>
      </c>
      <c r="P62" s="2">
        <f>All_Medium_Primary!P62+All_Medium_Secondary!P62</f>
        <v>61045</v>
      </c>
      <c r="Q62" s="2">
        <f>All_Medium_Primary!Q62+All_Medium_Secondary!Q62</f>
        <v>59575</v>
      </c>
      <c r="R62" s="2">
        <f>All_Medium_Primary!R62+All_Medium_Secondary!R62</f>
        <v>58962</v>
      </c>
      <c r="S62" s="2">
        <f>All_Medium_Primary!S62+All_Medium_Secondary!S62</f>
        <v>56665</v>
      </c>
      <c r="T62" s="2">
        <f>All_Medium_Primary!T62+All_Medium_Secondary!T62</f>
        <v>54528</v>
      </c>
      <c r="U62" s="2">
        <f>All_Medium_Primary!U62+All_Medium_Secondary!U62</f>
        <v>52083</v>
      </c>
      <c r="V62" s="2">
        <f>All_Medium_Primary!V62+All_Medium_Secondary!V62</f>
        <v>48515</v>
      </c>
      <c r="W62" s="2">
        <f>All_Medium_Primary!W62+All_Medium_Secondary!W62</f>
        <v>43794</v>
      </c>
      <c r="X62" s="2">
        <f>All_Medium_Primary!X62+All_Medium_Secondary!X62</f>
        <v>41808</v>
      </c>
      <c r="Y62" s="2">
        <f>All_Medium_Primary!Y62+All_Medium_Secondary!Y62</f>
        <v>40129</v>
      </c>
      <c r="Z62"/>
      <c r="AA62" s="28">
        <f t="shared" si="14"/>
        <v>5</v>
      </c>
      <c r="AB62" s="11">
        <f t="shared" si="10"/>
        <v>911617</v>
      </c>
      <c r="AC62" s="2">
        <f t="shared" si="11"/>
        <v>332709</v>
      </c>
      <c r="AD62" s="2">
        <f t="shared" si="12"/>
        <v>1244326</v>
      </c>
      <c r="AF62">
        <f t="shared" si="13"/>
        <v>2</v>
      </c>
      <c r="AG62">
        <f t="shared" si="7"/>
        <v>2024</v>
      </c>
      <c r="AI62" s="2">
        <f t="shared" si="8"/>
        <v>64592</v>
      </c>
      <c r="AJ62">
        <f t="shared" si="9"/>
        <v>11</v>
      </c>
    </row>
    <row r="63" spans="1:36" x14ac:dyDescent="0.2">
      <c r="A63" s="7">
        <v>45346</v>
      </c>
      <c r="B63" s="2">
        <f>All_Medium_Primary!B63+All_Medium_Secondary!B63</f>
        <v>39223</v>
      </c>
      <c r="C63" s="2">
        <f>All_Medium_Primary!C63+All_Medium_Secondary!C63</f>
        <v>38372</v>
      </c>
      <c r="D63" s="2">
        <f>All_Medium_Primary!D63+All_Medium_Secondary!D63</f>
        <v>37695</v>
      </c>
      <c r="E63" s="2">
        <f>All_Medium_Primary!E63+All_Medium_Secondary!E63</f>
        <v>37867</v>
      </c>
      <c r="F63" s="2">
        <f>All_Medium_Primary!F63+All_Medium_Secondary!F63</f>
        <v>39802</v>
      </c>
      <c r="G63" s="2">
        <f>All_Medium_Primary!G63+All_Medium_Secondary!G63</f>
        <v>43777</v>
      </c>
      <c r="H63" s="2">
        <f>All_Medium_Primary!H63+All_Medium_Secondary!H63</f>
        <v>47943</v>
      </c>
      <c r="I63" s="2">
        <f>All_Medium_Primary!I63+All_Medium_Secondary!I63</f>
        <v>53337</v>
      </c>
      <c r="J63" s="2">
        <f>All_Medium_Primary!J63+All_Medium_Secondary!J63</f>
        <v>56989</v>
      </c>
      <c r="K63" s="2">
        <f>All_Medium_Primary!K63+All_Medium_Secondary!K63</f>
        <v>59595</v>
      </c>
      <c r="L63" s="2">
        <f>All_Medium_Primary!L63+All_Medium_Secondary!L63</f>
        <v>60357</v>
      </c>
      <c r="M63" s="2">
        <f>All_Medium_Primary!M63+All_Medium_Secondary!M63</f>
        <v>60376</v>
      </c>
      <c r="N63" s="2">
        <f>All_Medium_Primary!N63+All_Medium_Secondary!N63</f>
        <v>58965</v>
      </c>
      <c r="O63" s="2">
        <f>All_Medium_Primary!O63+All_Medium_Secondary!O63</f>
        <v>58230</v>
      </c>
      <c r="P63" s="2">
        <f>All_Medium_Primary!P63+All_Medium_Secondary!P63</f>
        <v>56992</v>
      </c>
      <c r="Q63" s="2">
        <f>All_Medium_Primary!Q63+All_Medium_Secondary!Q63</f>
        <v>55783</v>
      </c>
      <c r="R63" s="2">
        <f>All_Medium_Primary!R63+All_Medium_Secondary!R63</f>
        <v>55782</v>
      </c>
      <c r="S63" s="2">
        <f>All_Medium_Primary!S63+All_Medium_Secondary!S63</f>
        <v>54618</v>
      </c>
      <c r="T63" s="2">
        <f>All_Medium_Primary!T63+All_Medium_Secondary!T63</f>
        <v>52790</v>
      </c>
      <c r="U63" s="2">
        <f>All_Medium_Primary!U63+All_Medium_Secondary!U63</f>
        <v>50279</v>
      </c>
      <c r="V63" s="2">
        <f>All_Medium_Primary!V63+All_Medium_Secondary!V63</f>
        <v>47180</v>
      </c>
      <c r="W63" s="2">
        <f>All_Medium_Primary!W63+All_Medium_Secondary!W63</f>
        <v>43047</v>
      </c>
      <c r="X63" s="2">
        <f>All_Medium_Primary!X63+All_Medium_Secondary!X63</f>
        <v>41104</v>
      </c>
      <c r="Y63" s="2">
        <f>All_Medium_Primary!Y63+All_Medium_Secondary!Y63</f>
        <v>39608</v>
      </c>
      <c r="Z63"/>
      <c r="AA63" s="28">
        <f t="shared" si="14"/>
        <v>6</v>
      </c>
      <c r="AB63" s="11">
        <f t="shared" si="10"/>
        <v>865424</v>
      </c>
      <c r="AC63" s="2">
        <f t="shared" si="11"/>
        <v>324287</v>
      </c>
      <c r="AD63" s="2">
        <f t="shared" si="12"/>
        <v>1189711</v>
      </c>
      <c r="AF63">
        <f t="shared" si="13"/>
        <v>2</v>
      </c>
      <c r="AG63">
        <f t="shared" si="7"/>
        <v>2024</v>
      </c>
      <c r="AI63" s="2">
        <f t="shared" si="8"/>
        <v>60376</v>
      </c>
      <c r="AJ63">
        <f t="shared" si="9"/>
        <v>12</v>
      </c>
    </row>
    <row r="64" spans="1:36" x14ac:dyDescent="0.2">
      <c r="A64" s="7">
        <v>45347</v>
      </c>
      <c r="B64" s="2">
        <f>All_Medium_Primary!B64+All_Medium_Secondary!B64</f>
        <v>39240</v>
      </c>
      <c r="C64" s="2">
        <f>All_Medium_Primary!C64+All_Medium_Secondary!C64</f>
        <v>38392</v>
      </c>
      <c r="D64" s="2">
        <f>All_Medium_Primary!D64+All_Medium_Secondary!D64</f>
        <v>37715</v>
      </c>
      <c r="E64" s="2">
        <f>All_Medium_Primary!E64+All_Medium_Secondary!E64</f>
        <v>37892</v>
      </c>
      <c r="F64" s="2">
        <f>All_Medium_Primary!F64+All_Medium_Secondary!F64</f>
        <v>39829</v>
      </c>
      <c r="G64" s="2">
        <f>All_Medium_Primary!G64+All_Medium_Secondary!G64</f>
        <v>43806</v>
      </c>
      <c r="H64" s="2">
        <f>All_Medium_Primary!H64+All_Medium_Secondary!H64</f>
        <v>47955</v>
      </c>
      <c r="I64" s="2">
        <f>All_Medium_Primary!I64+All_Medium_Secondary!I64</f>
        <v>53350</v>
      </c>
      <c r="J64" s="2">
        <f>All_Medium_Primary!J64+All_Medium_Secondary!J64</f>
        <v>57001</v>
      </c>
      <c r="K64" s="2">
        <f>All_Medium_Primary!K64+All_Medium_Secondary!K64</f>
        <v>59598</v>
      </c>
      <c r="L64" s="2">
        <f>All_Medium_Primary!L64+All_Medium_Secondary!L64</f>
        <v>60352</v>
      </c>
      <c r="M64" s="2">
        <f>All_Medium_Primary!M64+All_Medium_Secondary!M64</f>
        <v>60375</v>
      </c>
      <c r="N64" s="2">
        <f>All_Medium_Primary!N64+All_Medium_Secondary!N64</f>
        <v>58962</v>
      </c>
      <c r="O64" s="2">
        <f>All_Medium_Primary!O64+All_Medium_Secondary!O64</f>
        <v>58219</v>
      </c>
      <c r="P64" s="2">
        <f>All_Medium_Primary!P64+All_Medium_Secondary!P64</f>
        <v>56986</v>
      </c>
      <c r="Q64" s="2">
        <f>All_Medium_Primary!Q64+All_Medium_Secondary!Q64</f>
        <v>55778</v>
      </c>
      <c r="R64" s="2">
        <f>All_Medium_Primary!R64+All_Medium_Secondary!R64</f>
        <v>55728</v>
      </c>
      <c r="S64" s="2">
        <f>All_Medium_Primary!S64+All_Medium_Secondary!S64</f>
        <v>54613</v>
      </c>
      <c r="T64" s="2">
        <f>All_Medium_Primary!T64+All_Medium_Secondary!T64</f>
        <v>52781</v>
      </c>
      <c r="U64" s="2">
        <f>All_Medium_Primary!U64+All_Medium_Secondary!U64</f>
        <v>50273</v>
      </c>
      <c r="V64" s="2">
        <f>All_Medium_Primary!V64+All_Medium_Secondary!V64</f>
        <v>47178</v>
      </c>
      <c r="W64" s="2">
        <f>All_Medium_Primary!W64+All_Medium_Secondary!W64</f>
        <v>43042</v>
      </c>
      <c r="X64" s="2">
        <f>All_Medium_Primary!X64+All_Medium_Secondary!X64</f>
        <v>41100</v>
      </c>
      <c r="Y64" s="2">
        <f>All_Medium_Primary!Y64+All_Medium_Secondary!Y64</f>
        <v>39602</v>
      </c>
      <c r="Z64"/>
      <c r="AA64" s="28">
        <f t="shared" si="14"/>
        <v>7</v>
      </c>
      <c r="AB64" s="11">
        <f t="shared" si="10"/>
        <v>0</v>
      </c>
      <c r="AC64" s="2">
        <f t="shared" si="11"/>
        <v>1189767</v>
      </c>
      <c r="AD64" s="2">
        <f t="shared" si="12"/>
        <v>1189767</v>
      </c>
      <c r="AF64">
        <f t="shared" si="13"/>
        <v>2</v>
      </c>
      <c r="AG64">
        <f t="shared" si="7"/>
        <v>2024</v>
      </c>
      <c r="AI64" s="2">
        <f t="shared" si="8"/>
        <v>60375</v>
      </c>
      <c r="AJ64">
        <f t="shared" si="9"/>
        <v>12</v>
      </c>
    </row>
    <row r="65" spans="1:36" x14ac:dyDescent="0.2">
      <c r="A65" s="7">
        <v>45348</v>
      </c>
      <c r="B65" s="2">
        <f>All_Medium_Primary!B65+All_Medium_Secondary!B65</f>
        <v>39506</v>
      </c>
      <c r="C65" s="2">
        <f>All_Medium_Primary!C65+All_Medium_Secondary!C65</f>
        <v>38658</v>
      </c>
      <c r="D65" s="2">
        <f>All_Medium_Primary!D65+All_Medium_Secondary!D65</f>
        <v>38115</v>
      </c>
      <c r="E65" s="2">
        <f>All_Medium_Primary!E65+All_Medium_Secondary!E65</f>
        <v>38757</v>
      </c>
      <c r="F65" s="2">
        <f>All_Medium_Primary!F65+All_Medium_Secondary!F65</f>
        <v>41489</v>
      </c>
      <c r="G65" s="2">
        <f>All_Medium_Primary!G65+All_Medium_Secondary!G65</f>
        <v>45979</v>
      </c>
      <c r="H65" s="2">
        <f>All_Medium_Primary!H65+All_Medium_Secondary!H65</f>
        <v>50804</v>
      </c>
      <c r="I65" s="2">
        <f>All_Medium_Primary!I65+All_Medium_Secondary!I65</f>
        <v>57482</v>
      </c>
      <c r="J65" s="2">
        <f>All_Medium_Primary!J65+All_Medium_Secondary!J65</f>
        <v>61485</v>
      </c>
      <c r="K65" s="2">
        <f>All_Medium_Primary!K65+All_Medium_Secondary!K65</f>
        <v>63877</v>
      </c>
      <c r="L65" s="2">
        <f>All_Medium_Primary!L65+All_Medium_Secondary!L65</f>
        <v>64684</v>
      </c>
      <c r="M65" s="2">
        <f>All_Medium_Primary!M65+All_Medium_Secondary!M65</f>
        <v>63820</v>
      </c>
      <c r="N65" s="2">
        <f>All_Medium_Primary!N65+All_Medium_Secondary!N65</f>
        <v>63420</v>
      </c>
      <c r="O65" s="2">
        <f>All_Medium_Primary!O65+All_Medium_Secondary!O65</f>
        <v>62838</v>
      </c>
      <c r="P65" s="2">
        <f>All_Medium_Primary!P65+All_Medium_Secondary!P65</f>
        <v>61760</v>
      </c>
      <c r="Q65" s="2">
        <f>All_Medium_Primary!Q65+All_Medium_Secondary!Q65</f>
        <v>59779</v>
      </c>
      <c r="R65" s="2">
        <f>All_Medium_Primary!R65+All_Medium_Secondary!R65</f>
        <v>59091</v>
      </c>
      <c r="S65" s="2">
        <f>All_Medium_Primary!S65+All_Medium_Secondary!S65</f>
        <v>56701</v>
      </c>
      <c r="T65" s="2">
        <f>All_Medium_Primary!T65+All_Medium_Secondary!T65</f>
        <v>54546</v>
      </c>
      <c r="U65" s="2">
        <f>All_Medium_Primary!U65+All_Medium_Secondary!U65</f>
        <v>52127</v>
      </c>
      <c r="V65" s="2">
        <f>All_Medium_Primary!V65+All_Medium_Secondary!V65</f>
        <v>48611</v>
      </c>
      <c r="W65" s="2">
        <f>All_Medium_Primary!W65+All_Medium_Secondary!W65</f>
        <v>43885</v>
      </c>
      <c r="X65" s="2">
        <f>All_Medium_Primary!X65+All_Medium_Secondary!X65</f>
        <v>41904</v>
      </c>
      <c r="Y65" s="2">
        <f>All_Medium_Primary!Y65+All_Medium_Secondary!Y65</f>
        <v>40225</v>
      </c>
      <c r="Z65"/>
      <c r="AA65" s="28">
        <f t="shared" si="14"/>
        <v>1</v>
      </c>
      <c r="AB65" s="11">
        <f t="shared" si="10"/>
        <v>0</v>
      </c>
      <c r="AC65" s="2">
        <f t="shared" si="11"/>
        <v>1249543</v>
      </c>
      <c r="AD65" s="2">
        <f t="shared" si="12"/>
        <v>1249543</v>
      </c>
      <c r="AF65">
        <f t="shared" si="13"/>
        <v>2</v>
      </c>
      <c r="AG65">
        <f t="shared" si="7"/>
        <v>2024</v>
      </c>
      <c r="AI65" s="2">
        <f t="shared" si="8"/>
        <v>64684</v>
      </c>
      <c r="AJ65">
        <f t="shared" si="9"/>
        <v>11</v>
      </c>
    </row>
    <row r="66" spans="1:36" x14ac:dyDescent="0.2">
      <c r="A66" s="7">
        <v>45349</v>
      </c>
      <c r="B66" s="2">
        <f>All_Medium_Primary!B66+All_Medium_Secondary!B66</f>
        <v>39505</v>
      </c>
      <c r="C66" s="2">
        <f>All_Medium_Primary!C66+All_Medium_Secondary!C66</f>
        <v>38688</v>
      </c>
      <c r="D66" s="2">
        <f>All_Medium_Primary!D66+All_Medium_Secondary!D66</f>
        <v>38209</v>
      </c>
      <c r="E66" s="2">
        <f>All_Medium_Primary!E66+All_Medium_Secondary!E66</f>
        <v>38810</v>
      </c>
      <c r="F66" s="2">
        <f>All_Medium_Primary!F66+All_Medium_Secondary!F66</f>
        <v>41263</v>
      </c>
      <c r="G66" s="2">
        <f>All_Medium_Primary!G66+All_Medium_Secondary!G66</f>
        <v>45872</v>
      </c>
      <c r="H66" s="2">
        <f>All_Medium_Primary!H66+All_Medium_Secondary!H66</f>
        <v>50620</v>
      </c>
      <c r="I66" s="2">
        <f>All_Medium_Primary!I66+All_Medium_Secondary!I66</f>
        <v>57376</v>
      </c>
      <c r="J66" s="2">
        <f>All_Medium_Primary!J66+All_Medium_Secondary!J66</f>
        <v>61508</v>
      </c>
      <c r="K66" s="2">
        <f>All_Medium_Primary!K66+All_Medium_Secondary!K66</f>
        <v>63859</v>
      </c>
      <c r="L66" s="2">
        <f>All_Medium_Primary!L66+All_Medium_Secondary!L66</f>
        <v>64654</v>
      </c>
      <c r="M66" s="2">
        <f>All_Medium_Primary!M66+All_Medium_Secondary!M66</f>
        <v>63823</v>
      </c>
      <c r="N66" s="2">
        <f>All_Medium_Primary!N66+All_Medium_Secondary!N66</f>
        <v>63309</v>
      </c>
      <c r="O66" s="2">
        <f>All_Medium_Primary!O66+All_Medium_Secondary!O66</f>
        <v>62785</v>
      </c>
      <c r="P66" s="2">
        <f>All_Medium_Primary!P66+All_Medium_Secondary!P66</f>
        <v>61500</v>
      </c>
      <c r="Q66" s="2">
        <f>All_Medium_Primary!Q66+All_Medium_Secondary!Q66</f>
        <v>59714</v>
      </c>
      <c r="R66" s="2">
        <f>All_Medium_Primary!R66+All_Medium_Secondary!R66</f>
        <v>59092</v>
      </c>
      <c r="S66" s="2">
        <f>All_Medium_Primary!S66+All_Medium_Secondary!S66</f>
        <v>56705</v>
      </c>
      <c r="T66" s="2">
        <f>All_Medium_Primary!T66+All_Medium_Secondary!T66</f>
        <v>54547</v>
      </c>
      <c r="U66" s="2">
        <f>All_Medium_Primary!U66+All_Medium_Secondary!U66</f>
        <v>52109</v>
      </c>
      <c r="V66" s="2">
        <f>All_Medium_Primary!V66+All_Medium_Secondary!V66</f>
        <v>48594</v>
      </c>
      <c r="W66" s="2">
        <f>All_Medium_Primary!W66+All_Medium_Secondary!W66</f>
        <v>43865</v>
      </c>
      <c r="X66" s="2">
        <f>All_Medium_Primary!X66+All_Medium_Secondary!X66</f>
        <v>41878</v>
      </c>
      <c r="Y66" s="2">
        <f>All_Medium_Primary!Y66+All_Medium_Secondary!Y66</f>
        <v>40194</v>
      </c>
      <c r="Z66"/>
      <c r="AA66" s="28">
        <f t="shared" si="14"/>
        <v>2</v>
      </c>
      <c r="AB66" s="11">
        <f t="shared" si="10"/>
        <v>915318</v>
      </c>
      <c r="AC66" s="2">
        <f t="shared" si="11"/>
        <v>333161</v>
      </c>
      <c r="AD66" s="2">
        <f t="shared" si="12"/>
        <v>1248479</v>
      </c>
      <c r="AF66">
        <f t="shared" si="13"/>
        <v>2</v>
      </c>
      <c r="AG66">
        <f t="shared" si="7"/>
        <v>2024</v>
      </c>
      <c r="AI66" s="2">
        <f t="shared" si="8"/>
        <v>64654</v>
      </c>
      <c r="AJ66">
        <f t="shared" si="9"/>
        <v>11</v>
      </c>
    </row>
    <row r="67" spans="1:36" x14ac:dyDescent="0.2">
      <c r="A67" s="7">
        <v>45350</v>
      </c>
      <c r="B67" s="2">
        <f>All_Medium_Primary!B67+All_Medium_Secondary!B67</f>
        <v>39445</v>
      </c>
      <c r="C67" s="2">
        <f>All_Medium_Primary!C67+All_Medium_Secondary!C67</f>
        <v>38595</v>
      </c>
      <c r="D67" s="2">
        <f>All_Medium_Primary!D67+All_Medium_Secondary!D67</f>
        <v>38050</v>
      </c>
      <c r="E67" s="2">
        <f>All_Medium_Primary!E67+All_Medium_Secondary!E67</f>
        <v>38610</v>
      </c>
      <c r="F67" s="2">
        <f>All_Medium_Primary!F67+All_Medium_Secondary!F67</f>
        <v>41476</v>
      </c>
      <c r="G67" s="2">
        <f>All_Medium_Primary!G67+All_Medium_Secondary!G67</f>
        <v>46027</v>
      </c>
      <c r="H67" s="2">
        <f>All_Medium_Primary!H67+All_Medium_Secondary!H67</f>
        <v>50947</v>
      </c>
      <c r="I67" s="2">
        <f>All_Medium_Primary!I67+All_Medium_Secondary!I67</f>
        <v>57491</v>
      </c>
      <c r="J67" s="2">
        <f>All_Medium_Primary!J67+All_Medium_Secondary!J67</f>
        <v>61016</v>
      </c>
      <c r="K67" s="2">
        <f>All_Medium_Primary!K67+All_Medium_Secondary!K67</f>
        <v>63871</v>
      </c>
      <c r="L67" s="2">
        <f>All_Medium_Primary!L67+All_Medium_Secondary!L67</f>
        <v>64590</v>
      </c>
      <c r="M67" s="2">
        <f>All_Medium_Primary!M67+All_Medium_Secondary!M67</f>
        <v>63747</v>
      </c>
      <c r="N67" s="2">
        <f>All_Medium_Primary!N67+All_Medium_Secondary!N67</f>
        <v>63445</v>
      </c>
      <c r="O67" s="2">
        <f>All_Medium_Primary!O67+All_Medium_Secondary!O67</f>
        <v>62932</v>
      </c>
      <c r="P67" s="2">
        <f>All_Medium_Primary!P67+All_Medium_Secondary!P67</f>
        <v>61948</v>
      </c>
      <c r="Q67" s="2">
        <f>All_Medium_Primary!Q67+All_Medium_Secondary!Q67</f>
        <v>59806</v>
      </c>
      <c r="R67" s="2">
        <f>All_Medium_Primary!R67+All_Medium_Secondary!R67</f>
        <v>59174</v>
      </c>
      <c r="S67" s="2">
        <f>All_Medium_Primary!S67+All_Medium_Secondary!S67</f>
        <v>56693</v>
      </c>
      <c r="T67" s="2">
        <f>All_Medium_Primary!T67+All_Medium_Secondary!T67</f>
        <v>54540</v>
      </c>
      <c r="U67" s="2">
        <f>All_Medium_Primary!U67+All_Medium_Secondary!U67</f>
        <v>52022</v>
      </c>
      <c r="V67" s="2">
        <f>All_Medium_Primary!V67+All_Medium_Secondary!V67</f>
        <v>48360</v>
      </c>
      <c r="W67" s="2">
        <f>All_Medium_Primary!W67+All_Medium_Secondary!W67</f>
        <v>43729</v>
      </c>
      <c r="X67" s="2">
        <f>All_Medium_Primary!X67+All_Medium_Secondary!X67</f>
        <v>41747</v>
      </c>
      <c r="Y67" s="2">
        <f>All_Medium_Primary!Y67+All_Medium_Secondary!Y67</f>
        <v>40054</v>
      </c>
      <c r="Z67"/>
      <c r="AA67" s="28">
        <f t="shared" si="14"/>
        <v>3</v>
      </c>
      <c r="AB67" s="11">
        <f t="shared" si="10"/>
        <v>915111</v>
      </c>
      <c r="AC67" s="2">
        <f t="shared" si="11"/>
        <v>333204</v>
      </c>
      <c r="AD67" s="2">
        <f t="shared" si="12"/>
        <v>1248315</v>
      </c>
      <c r="AF67">
        <f t="shared" si="13"/>
        <v>2</v>
      </c>
      <c r="AG67">
        <f t="shared" si="7"/>
        <v>2024</v>
      </c>
      <c r="AI67" s="2">
        <f t="shared" si="8"/>
        <v>64590</v>
      </c>
      <c r="AJ67">
        <f t="shared" si="9"/>
        <v>11</v>
      </c>
    </row>
    <row r="68" spans="1:36" x14ac:dyDescent="0.2">
      <c r="A68" s="7">
        <v>45351</v>
      </c>
      <c r="B68" s="2">
        <f>All_Medium_Primary!B68+All_Medium_Secondary!B68</f>
        <v>39372</v>
      </c>
      <c r="C68" s="2">
        <f>All_Medium_Primary!C68+All_Medium_Secondary!C68</f>
        <v>38527</v>
      </c>
      <c r="D68" s="2">
        <f>All_Medium_Primary!D68+All_Medium_Secondary!D68</f>
        <v>37893</v>
      </c>
      <c r="E68" s="2">
        <f>All_Medium_Primary!E68+All_Medium_Secondary!E68</f>
        <v>38498</v>
      </c>
      <c r="F68" s="2">
        <f>All_Medium_Primary!F68+All_Medium_Secondary!F68</f>
        <v>41505</v>
      </c>
      <c r="G68" s="2">
        <f>All_Medium_Primary!G68+All_Medium_Secondary!G68</f>
        <v>45963</v>
      </c>
      <c r="H68" s="2">
        <f>All_Medium_Primary!H68+All_Medium_Secondary!H68</f>
        <v>51031</v>
      </c>
      <c r="I68" s="2">
        <f>All_Medium_Primary!I68+All_Medium_Secondary!I68</f>
        <v>57474</v>
      </c>
      <c r="J68" s="2">
        <f>All_Medium_Primary!J68+All_Medium_Secondary!J68</f>
        <v>61429</v>
      </c>
      <c r="K68" s="2">
        <f>All_Medium_Primary!K68+All_Medium_Secondary!K68</f>
        <v>63871</v>
      </c>
      <c r="L68" s="2">
        <f>All_Medium_Primary!L68+All_Medium_Secondary!L68</f>
        <v>64468</v>
      </c>
      <c r="M68" s="2">
        <f>All_Medium_Primary!M68+All_Medium_Secondary!M68</f>
        <v>63851</v>
      </c>
      <c r="N68" s="2">
        <f>All_Medium_Primary!N68+All_Medium_Secondary!N68</f>
        <v>63026</v>
      </c>
      <c r="O68" s="2">
        <f>All_Medium_Primary!O68+All_Medium_Secondary!O68</f>
        <v>62721</v>
      </c>
      <c r="P68" s="2">
        <f>All_Medium_Primary!P68+All_Medium_Secondary!P68</f>
        <v>61910</v>
      </c>
      <c r="Q68" s="2">
        <f>All_Medium_Primary!Q68+All_Medium_Secondary!Q68</f>
        <v>59780</v>
      </c>
      <c r="R68" s="2">
        <f>All_Medium_Primary!R68+All_Medium_Secondary!R68</f>
        <v>59138</v>
      </c>
      <c r="S68" s="2">
        <f>All_Medium_Primary!S68+All_Medium_Secondary!S68</f>
        <v>56758</v>
      </c>
      <c r="T68" s="2">
        <f>All_Medium_Primary!T68+All_Medium_Secondary!T68</f>
        <v>54605</v>
      </c>
      <c r="U68" s="2">
        <f>All_Medium_Primary!U68+All_Medium_Secondary!U68</f>
        <v>52184</v>
      </c>
      <c r="V68" s="2">
        <f>All_Medium_Primary!V68+All_Medium_Secondary!V68</f>
        <v>48660</v>
      </c>
      <c r="W68" s="2">
        <f>All_Medium_Primary!W68+All_Medium_Secondary!W68</f>
        <v>43926</v>
      </c>
      <c r="X68" s="2">
        <f>All_Medium_Primary!X68+All_Medium_Secondary!X68</f>
        <v>41938</v>
      </c>
      <c r="Y68" s="2">
        <f>All_Medium_Primary!Y68+All_Medium_Secondary!Y68</f>
        <v>40259</v>
      </c>
      <c r="Z68"/>
      <c r="AA68" s="28">
        <f t="shared" si="14"/>
        <v>4</v>
      </c>
      <c r="AB68" s="11">
        <f t="shared" si="10"/>
        <v>915739</v>
      </c>
      <c r="AC68" s="2">
        <f t="shared" si="11"/>
        <v>333048</v>
      </c>
      <c r="AD68" s="2">
        <f t="shared" si="12"/>
        <v>1248787</v>
      </c>
      <c r="AF68">
        <f t="shared" si="13"/>
        <v>2</v>
      </c>
      <c r="AG68">
        <f t="shared" si="7"/>
        <v>2024</v>
      </c>
      <c r="AI68" s="2">
        <f t="shared" si="8"/>
        <v>64468</v>
      </c>
      <c r="AJ68">
        <f t="shared" si="9"/>
        <v>11</v>
      </c>
    </row>
    <row r="69" spans="1:36" x14ac:dyDescent="0.2">
      <c r="A69" s="7">
        <v>45352</v>
      </c>
      <c r="B69" s="2">
        <f>All_Medium_Primary!B69+All_Medium_Secondary!B69</f>
        <v>38413</v>
      </c>
      <c r="C69" s="2">
        <f>All_Medium_Primary!C69+All_Medium_Secondary!C69</f>
        <v>37631</v>
      </c>
      <c r="D69" s="2">
        <f>All_Medium_Primary!D69+All_Medium_Secondary!D69</f>
        <v>37152</v>
      </c>
      <c r="E69" s="2">
        <f>All_Medium_Primary!E69+All_Medium_Secondary!E69</f>
        <v>37738</v>
      </c>
      <c r="F69" s="2">
        <f>All_Medium_Primary!F69+All_Medium_Secondary!F69</f>
        <v>40293</v>
      </c>
      <c r="G69" s="2">
        <f>All_Medium_Primary!G69+All_Medium_Secondary!G69</f>
        <v>44499</v>
      </c>
      <c r="H69" s="2">
        <f>All_Medium_Primary!H69+All_Medium_Secondary!H69</f>
        <v>50987</v>
      </c>
      <c r="I69" s="2">
        <f>All_Medium_Primary!I69+All_Medium_Secondary!I69</f>
        <v>55499</v>
      </c>
      <c r="J69" s="2">
        <f>All_Medium_Primary!J69+All_Medium_Secondary!J69</f>
        <v>60855</v>
      </c>
      <c r="K69" s="2">
        <f>All_Medium_Primary!K69+All_Medium_Secondary!K69</f>
        <v>62001</v>
      </c>
      <c r="L69" s="2">
        <f>All_Medium_Primary!L69+All_Medium_Secondary!L69</f>
        <v>63392</v>
      </c>
      <c r="M69" s="2">
        <f>All_Medium_Primary!M69+All_Medium_Secondary!M69</f>
        <v>62710</v>
      </c>
      <c r="N69" s="2">
        <f>All_Medium_Primary!N69+All_Medium_Secondary!N69</f>
        <v>61687</v>
      </c>
      <c r="O69" s="2">
        <f>All_Medium_Primary!O69+All_Medium_Secondary!O69</f>
        <v>61175</v>
      </c>
      <c r="P69" s="2">
        <f>All_Medium_Primary!P69+All_Medium_Secondary!P69</f>
        <v>59486</v>
      </c>
      <c r="Q69" s="2">
        <f>All_Medium_Primary!Q69+All_Medium_Secondary!Q69</f>
        <v>58699</v>
      </c>
      <c r="R69" s="2">
        <f>All_Medium_Primary!R69+All_Medium_Secondary!R69</f>
        <v>57195</v>
      </c>
      <c r="S69" s="2">
        <f>All_Medium_Primary!S69+All_Medium_Secondary!S69</f>
        <v>53449</v>
      </c>
      <c r="T69" s="2">
        <f>All_Medium_Primary!T69+All_Medium_Secondary!T69</f>
        <v>52190</v>
      </c>
      <c r="U69" s="2">
        <f>All_Medium_Primary!U69+All_Medium_Secondary!U69</f>
        <v>49952</v>
      </c>
      <c r="V69" s="2">
        <f>All_Medium_Primary!V69+All_Medium_Secondary!V69</f>
        <v>47220</v>
      </c>
      <c r="W69" s="2">
        <f>All_Medium_Primary!W69+All_Medium_Secondary!W69</f>
        <v>42492</v>
      </c>
      <c r="X69" s="2">
        <f>All_Medium_Primary!X69+All_Medium_Secondary!X69</f>
        <v>40767</v>
      </c>
      <c r="Y69" s="2">
        <f>All_Medium_Primary!Y69+All_Medium_Secondary!Y69</f>
        <v>38944</v>
      </c>
      <c r="Z69"/>
      <c r="AA69" s="28">
        <f t="shared" si="14"/>
        <v>5</v>
      </c>
      <c r="AB69" s="11">
        <f t="shared" si="10"/>
        <v>888769</v>
      </c>
      <c r="AC69" s="2">
        <f t="shared" si="11"/>
        <v>325657</v>
      </c>
      <c r="AD69" s="2">
        <f t="shared" si="12"/>
        <v>1214426</v>
      </c>
      <c r="AF69">
        <f t="shared" si="13"/>
        <v>3</v>
      </c>
      <c r="AG69">
        <f t="shared" si="7"/>
        <v>2024</v>
      </c>
      <c r="AI69" s="2">
        <f t="shared" si="8"/>
        <v>63392</v>
      </c>
      <c r="AJ69">
        <f t="shared" si="9"/>
        <v>11</v>
      </c>
    </row>
    <row r="70" spans="1:36" x14ac:dyDescent="0.2">
      <c r="A70" s="7">
        <v>45353</v>
      </c>
      <c r="B70" s="2">
        <f>All_Medium_Primary!B70+All_Medium_Secondary!B70</f>
        <v>38392</v>
      </c>
      <c r="C70" s="2">
        <f>All_Medium_Primary!C70+All_Medium_Secondary!C70</f>
        <v>37708</v>
      </c>
      <c r="D70" s="2">
        <f>All_Medium_Primary!D70+All_Medium_Secondary!D70</f>
        <v>36984</v>
      </c>
      <c r="E70" s="2">
        <f>All_Medium_Primary!E70+All_Medium_Secondary!E70</f>
        <v>37121</v>
      </c>
      <c r="F70" s="2">
        <f>All_Medium_Primary!F70+All_Medium_Secondary!F70</f>
        <v>38666</v>
      </c>
      <c r="G70" s="2">
        <f>All_Medium_Primary!G70+All_Medium_Secondary!G70</f>
        <v>42081</v>
      </c>
      <c r="H70" s="2">
        <f>All_Medium_Primary!H70+All_Medium_Secondary!H70</f>
        <v>46643</v>
      </c>
      <c r="I70" s="2">
        <f>All_Medium_Primary!I70+All_Medium_Secondary!I70</f>
        <v>50072</v>
      </c>
      <c r="J70" s="2">
        <f>All_Medium_Primary!J70+All_Medium_Secondary!J70</f>
        <v>54773</v>
      </c>
      <c r="K70" s="2">
        <f>All_Medium_Primary!K70+All_Medium_Secondary!K70</f>
        <v>56464</v>
      </c>
      <c r="L70" s="2">
        <f>All_Medium_Primary!L70+All_Medium_Secondary!L70</f>
        <v>57569</v>
      </c>
      <c r="M70" s="2">
        <f>All_Medium_Primary!M70+All_Medium_Secondary!M70</f>
        <v>57690</v>
      </c>
      <c r="N70" s="2">
        <f>All_Medium_Primary!N70+All_Medium_Secondary!N70</f>
        <v>56229</v>
      </c>
      <c r="O70" s="2">
        <f>All_Medium_Primary!O70+All_Medium_Secondary!O70</f>
        <v>55687</v>
      </c>
      <c r="P70" s="2">
        <f>All_Medium_Primary!P70+All_Medium_Secondary!P70</f>
        <v>54070</v>
      </c>
      <c r="Q70" s="2">
        <f>All_Medium_Primary!Q70+All_Medium_Secondary!Q70</f>
        <v>53357</v>
      </c>
      <c r="R70" s="2">
        <f>All_Medium_Primary!R70+All_Medium_Secondary!R70</f>
        <v>51900</v>
      </c>
      <c r="S70" s="2">
        <f>All_Medium_Primary!S70+All_Medium_Secondary!S70</f>
        <v>49863</v>
      </c>
      <c r="T70" s="2">
        <f>All_Medium_Primary!T70+All_Medium_Secondary!T70</f>
        <v>49261</v>
      </c>
      <c r="U70" s="2">
        <f>All_Medium_Primary!U70+All_Medium_Secondary!U70</f>
        <v>48106</v>
      </c>
      <c r="V70" s="2">
        <f>All_Medium_Primary!V70+All_Medium_Secondary!V70</f>
        <v>45524</v>
      </c>
      <c r="W70" s="2">
        <f>All_Medium_Primary!W70+All_Medium_Secondary!W70</f>
        <v>41540</v>
      </c>
      <c r="X70" s="2">
        <f>All_Medium_Primary!X70+All_Medium_Secondary!X70</f>
        <v>40050</v>
      </c>
      <c r="Y70" s="2">
        <f>All_Medium_Primary!Y70+All_Medium_Secondary!Y70</f>
        <v>38360</v>
      </c>
      <c r="Z70"/>
      <c r="AA70" s="28">
        <f t="shared" si="14"/>
        <v>6</v>
      </c>
      <c r="AB70" s="11">
        <f t="shared" si="10"/>
        <v>822155</v>
      </c>
      <c r="AC70" s="2">
        <f t="shared" si="11"/>
        <v>315955</v>
      </c>
      <c r="AD70" s="2">
        <f t="shared" si="12"/>
        <v>1138110</v>
      </c>
      <c r="AF70">
        <f t="shared" si="13"/>
        <v>3</v>
      </c>
      <c r="AG70">
        <f t="shared" si="7"/>
        <v>2024</v>
      </c>
      <c r="AI70" s="2">
        <f t="shared" si="8"/>
        <v>57690</v>
      </c>
      <c r="AJ70">
        <f t="shared" si="9"/>
        <v>12</v>
      </c>
    </row>
    <row r="71" spans="1:36" x14ac:dyDescent="0.2">
      <c r="A71" s="7">
        <v>45354</v>
      </c>
      <c r="B71" s="2">
        <f>All_Medium_Primary!B71+All_Medium_Secondary!B71</f>
        <v>38396</v>
      </c>
      <c r="C71" s="2">
        <f>All_Medium_Primary!C71+All_Medium_Secondary!C71</f>
        <v>37717</v>
      </c>
      <c r="D71" s="2">
        <f>All_Medium_Primary!D71+All_Medium_Secondary!D71</f>
        <v>36987</v>
      </c>
      <c r="E71" s="2">
        <f>All_Medium_Primary!E71+All_Medium_Secondary!E71</f>
        <v>37199</v>
      </c>
      <c r="F71" s="2">
        <f>All_Medium_Primary!F71+All_Medium_Secondary!F71</f>
        <v>39237</v>
      </c>
      <c r="G71" s="2">
        <f>All_Medium_Primary!G71+All_Medium_Secondary!G71</f>
        <v>42641</v>
      </c>
      <c r="H71" s="2">
        <f>All_Medium_Primary!H71+All_Medium_Secondary!H71</f>
        <v>47164</v>
      </c>
      <c r="I71" s="2">
        <f>All_Medium_Primary!I71+All_Medium_Secondary!I71</f>
        <v>50299</v>
      </c>
      <c r="J71" s="2">
        <f>All_Medium_Primary!J71+All_Medium_Secondary!J71</f>
        <v>54760</v>
      </c>
      <c r="K71" s="2">
        <f>All_Medium_Primary!K71+All_Medium_Secondary!K71</f>
        <v>56439</v>
      </c>
      <c r="L71" s="2">
        <f>All_Medium_Primary!L71+All_Medium_Secondary!L71</f>
        <v>57536</v>
      </c>
      <c r="M71" s="2">
        <f>All_Medium_Primary!M71+All_Medium_Secondary!M71</f>
        <v>57660</v>
      </c>
      <c r="N71" s="2">
        <f>All_Medium_Primary!N71+All_Medium_Secondary!N71</f>
        <v>56230</v>
      </c>
      <c r="O71" s="2">
        <f>All_Medium_Primary!O71+All_Medium_Secondary!O71</f>
        <v>55708</v>
      </c>
      <c r="P71" s="2">
        <f>All_Medium_Primary!P71+All_Medium_Secondary!P71</f>
        <v>54088</v>
      </c>
      <c r="Q71" s="2">
        <f>All_Medium_Primary!Q71+All_Medium_Secondary!Q71</f>
        <v>53376</v>
      </c>
      <c r="R71" s="2">
        <f>All_Medium_Primary!R71+All_Medium_Secondary!R71</f>
        <v>51922</v>
      </c>
      <c r="S71" s="2">
        <f>All_Medium_Primary!S71+All_Medium_Secondary!S71</f>
        <v>49898</v>
      </c>
      <c r="T71" s="2">
        <f>All_Medium_Primary!T71+All_Medium_Secondary!T71</f>
        <v>49310</v>
      </c>
      <c r="U71" s="2">
        <f>All_Medium_Primary!U71+All_Medium_Secondary!U71</f>
        <v>48153</v>
      </c>
      <c r="V71" s="2">
        <f>All_Medium_Primary!V71+All_Medium_Secondary!V71</f>
        <v>45571</v>
      </c>
      <c r="W71" s="2">
        <f>All_Medium_Primary!W71+All_Medium_Secondary!W71</f>
        <v>41589</v>
      </c>
      <c r="X71" s="2">
        <f>All_Medium_Primary!X71+All_Medium_Secondary!X71</f>
        <v>40095</v>
      </c>
      <c r="Y71" s="2">
        <f>All_Medium_Primary!Y71+All_Medium_Secondary!Y71</f>
        <v>38409</v>
      </c>
      <c r="Z71"/>
      <c r="AA71" s="28">
        <f t="shared" si="14"/>
        <v>7</v>
      </c>
      <c r="AB71" s="11">
        <f t="shared" si="10"/>
        <v>0</v>
      </c>
      <c r="AC71" s="2">
        <f t="shared" si="11"/>
        <v>1140384</v>
      </c>
      <c r="AD71" s="2">
        <f t="shared" si="12"/>
        <v>1140384</v>
      </c>
      <c r="AF71">
        <f t="shared" si="13"/>
        <v>3</v>
      </c>
      <c r="AG71">
        <f t="shared" si="7"/>
        <v>2024</v>
      </c>
      <c r="AI71" s="2">
        <f t="shared" si="8"/>
        <v>57660</v>
      </c>
      <c r="AJ71">
        <f t="shared" si="9"/>
        <v>12</v>
      </c>
    </row>
    <row r="72" spans="1:36" x14ac:dyDescent="0.2">
      <c r="A72" s="7">
        <v>45355</v>
      </c>
      <c r="B72" s="2">
        <f>All_Medium_Primary!B72+All_Medium_Secondary!B72</f>
        <v>38413</v>
      </c>
      <c r="C72" s="2">
        <f>All_Medium_Primary!C72+All_Medium_Secondary!C72</f>
        <v>37632</v>
      </c>
      <c r="D72" s="2">
        <f>All_Medium_Primary!D72+All_Medium_Secondary!D72</f>
        <v>37148</v>
      </c>
      <c r="E72" s="2">
        <f>All_Medium_Primary!E72+All_Medium_Secondary!E72</f>
        <v>37687</v>
      </c>
      <c r="F72" s="2">
        <f>All_Medium_Primary!F72+All_Medium_Secondary!F72</f>
        <v>40112</v>
      </c>
      <c r="G72" s="2">
        <f>All_Medium_Primary!G72+All_Medium_Secondary!G72</f>
        <v>44235</v>
      </c>
      <c r="H72" s="2">
        <f>All_Medium_Primary!H72+All_Medium_Secondary!H72</f>
        <v>50384</v>
      </c>
      <c r="I72" s="2">
        <f>All_Medium_Primary!I72+All_Medium_Secondary!I72</f>
        <v>55149</v>
      </c>
      <c r="J72" s="2">
        <f>All_Medium_Primary!J72+All_Medium_Secondary!J72</f>
        <v>60221</v>
      </c>
      <c r="K72" s="2">
        <f>All_Medium_Primary!K72+All_Medium_Secondary!K72</f>
        <v>61294</v>
      </c>
      <c r="L72" s="2">
        <f>All_Medium_Primary!L72+All_Medium_Secondary!L72</f>
        <v>62764</v>
      </c>
      <c r="M72" s="2">
        <f>All_Medium_Primary!M72+All_Medium_Secondary!M72</f>
        <v>62510</v>
      </c>
      <c r="N72" s="2">
        <f>All_Medium_Primary!N72+All_Medium_Secondary!N72</f>
        <v>62226</v>
      </c>
      <c r="O72" s="2">
        <f>All_Medium_Primary!O72+All_Medium_Secondary!O72</f>
        <v>61738</v>
      </c>
      <c r="P72" s="2">
        <f>All_Medium_Primary!P72+All_Medium_Secondary!P72</f>
        <v>60147</v>
      </c>
      <c r="Q72" s="2">
        <f>All_Medium_Primary!Q72+All_Medium_Secondary!Q72</f>
        <v>59226</v>
      </c>
      <c r="R72" s="2">
        <f>All_Medium_Primary!R72+All_Medium_Secondary!R72</f>
        <v>57251</v>
      </c>
      <c r="S72" s="2">
        <f>All_Medium_Primary!S72+All_Medium_Secondary!S72</f>
        <v>53456</v>
      </c>
      <c r="T72" s="2">
        <f>All_Medium_Primary!T72+All_Medium_Secondary!T72</f>
        <v>52194</v>
      </c>
      <c r="U72" s="2">
        <f>All_Medium_Primary!U72+All_Medium_Secondary!U72</f>
        <v>49949</v>
      </c>
      <c r="V72" s="2">
        <f>All_Medium_Primary!V72+All_Medium_Secondary!V72</f>
        <v>47213</v>
      </c>
      <c r="W72" s="2">
        <f>All_Medium_Primary!W72+All_Medium_Secondary!W72</f>
        <v>42490</v>
      </c>
      <c r="X72" s="2">
        <f>All_Medium_Primary!X72+All_Medium_Secondary!X72</f>
        <v>40765</v>
      </c>
      <c r="Y72" s="2">
        <f>All_Medium_Primary!Y72+All_Medium_Secondary!Y72</f>
        <v>38939</v>
      </c>
      <c r="Z72"/>
      <c r="AA72" s="28">
        <f t="shared" si="14"/>
        <v>1</v>
      </c>
      <c r="AB72" s="11">
        <f t="shared" si="10"/>
        <v>0</v>
      </c>
      <c r="AC72" s="2">
        <f t="shared" si="11"/>
        <v>1213143</v>
      </c>
      <c r="AD72" s="2">
        <f t="shared" si="12"/>
        <v>1213143</v>
      </c>
      <c r="AF72">
        <f t="shared" si="13"/>
        <v>3</v>
      </c>
      <c r="AG72">
        <f t="shared" si="7"/>
        <v>2024</v>
      </c>
      <c r="AI72" s="2">
        <f t="shared" si="8"/>
        <v>62764</v>
      </c>
      <c r="AJ72">
        <f t="shared" si="9"/>
        <v>11</v>
      </c>
    </row>
    <row r="73" spans="1:36" x14ac:dyDescent="0.2">
      <c r="A73" s="7">
        <v>45356</v>
      </c>
      <c r="B73" s="2">
        <f>All_Medium_Primary!B73+All_Medium_Secondary!B73</f>
        <v>38391</v>
      </c>
      <c r="C73" s="2">
        <f>All_Medium_Primary!C73+All_Medium_Secondary!C73</f>
        <v>37605</v>
      </c>
      <c r="D73" s="2">
        <f>All_Medium_Primary!D73+All_Medium_Secondary!D73</f>
        <v>37124</v>
      </c>
      <c r="E73" s="2">
        <f>All_Medium_Primary!E73+All_Medium_Secondary!E73</f>
        <v>37639</v>
      </c>
      <c r="F73" s="2">
        <f>All_Medium_Primary!F73+All_Medium_Secondary!F73</f>
        <v>40072</v>
      </c>
      <c r="G73" s="2">
        <f>All_Medium_Primary!G73+All_Medium_Secondary!G73</f>
        <v>44396</v>
      </c>
      <c r="H73" s="2">
        <f>All_Medium_Primary!H73+All_Medium_Secondary!H73</f>
        <v>50821</v>
      </c>
      <c r="I73" s="2">
        <f>All_Medium_Primary!I73+All_Medium_Secondary!I73</f>
        <v>55388</v>
      </c>
      <c r="J73" s="2">
        <f>All_Medium_Primary!J73+All_Medium_Secondary!J73</f>
        <v>60569</v>
      </c>
      <c r="K73" s="2">
        <f>All_Medium_Primary!K73+All_Medium_Secondary!K73</f>
        <v>61735</v>
      </c>
      <c r="L73" s="2">
        <f>All_Medium_Primary!L73+All_Medium_Secondary!L73</f>
        <v>63158</v>
      </c>
      <c r="M73" s="2">
        <f>All_Medium_Primary!M73+All_Medium_Secondary!M73</f>
        <v>62599</v>
      </c>
      <c r="N73" s="2">
        <f>All_Medium_Primary!N73+All_Medium_Secondary!N73</f>
        <v>62236</v>
      </c>
      <c r="O73" s="2">
        <f>All_Medium_Primary!O73+All_Medium_Secondary!O73</f>
        <v>61832</v>
      </c>
      <c r="P73" s="2">
        <f>All_Medium_Primary!P73+All_Medium_Secondary!P73</f>
        <v>60075</v>
      </c>
      <c r="Q73" s="2">
        <f>All_Medium_Primary!Q73+All_Medium_Secondary!Q73</f>
        <v>58771</v>
      </c>
      <c r="R73" s="2">
        <f>All_Medium_Primary!R73+All_Medium_Secondary!R73</f>
        <v>57237</v>
      </c>
      <c r="S73" s="2">
        <f>All_Medium_Primary!S73+All_Medium_Secondary!S73</f>
        <v>53466</v>
      </c>
      <c r="T73" s="2">
        <f>All_Medium_Primary!T73+All_Medium_Secondary!T73</f>
        <v>52202</v>
      </c>
      <c r="U73" s="2">
        <f>All_Medium_Primary!U73+All_Medium_Secondary!U73</f>
        <v>49956</v>
      </c>
      <c r="V73" s="2">
        <f>All_Medium_Primary!V73+All_Medium_Secondary!V73</f>
        <v>47229</v>
      </c>
      <c r="W73" s="2">
        <f>All_Medium_Primary!W73+All_Medium_Secondary!W73</f>
        <v>42510</v>
      </c>
      <c r="X73" s="2">
        <f>All_Medium_Primary!X73+All_Medium_Secondary!X73</f>
        <v>40843</v>
      </c>
      <c r="Y73" s="2">
        <f>All_Medium_Primary!Y73+All_Medium_Secondary!Y73</f>
        <v>38985</v>
      </c>
      <c r="Z73"/>
      <c r="AA73" s="28">
        <f t="shared" si="14"/>
        <v>2</v>
      </c>
      <c r="AB73" s="11">
        <f t="shared" si="10"/>
        <v>889806</v>
      </c>
      <c r="AC73" s="2">
        <f t="shared" si="11"/>
        <v>325033</v>
      </c>
      <c r="AD73" s="2">
        <f t="shared" si="12"/>
        <v>1214839</v>
      </c>
      <c r="AF73">
        <f t="shared" si="13"/>
        <v>3</v>
      </c>
      <c r="AG73">
        <f t="shared" si="7"/>
        <v>2024</v>
      </c>
      <c r="AI73" s="2">
        <f t="shared" si="8"/>
        <v>63158</v>
      </c>
      <c r="AJ73">
        <f t="shared" si="9"/>
        <v>11</v>
      </c>
    </row>
    <row r="74" spans="1:36" x14ac:dyDescent="0.2">
      <c r="A74" s="7">
        <v>45357</v>
      </c>
      <c r="B74" s="2">
        <f>All_Medium_Primary!B74+All_Medium_Secondary!B74</f>
        <v>38429</v>
      </c>
      <c r="C74" s="2">
        <f>All_Medium_Primary!C74+All_Medium_Secondary!C74</f>
        <v>37658</v>
      </c>
      <c r="D74" s="2">
        <f>All_Medium_Primary!D74+All_Medium_Secondary!D74</f>
        <v>37142</v>
      </c>
      <c r="E74" s="2">
        <f>All_Medium_Primary!E74+All_Medium_Secondary!E74</f>
        <v>37734</v>
      </c>
      <c r="F74" s="2">
        <f>All_Medium_Primary!F74+All_Medium_Secondary!F74</f>
        <v>40110</v>
      </c>
      <c r="G74" s="2">
        <f>All_Medium_Primary!G74+All_Medium_Secondary!G74</f>
        <v>44247</v>
      </c>
      <c r="H74" s="2">
        <f>All_Medium_Primary!H74+All_Medium_Secondary!H74</f>
        <v>50685</v>
      </c>
      <c r="I74" s="2">
        <f>All_Medium_Primary!I74+All_Medium_Secondary!I74</f>
        <v>55511</v>
      </c>
      <c r="J74" s="2">
        <f>All_Medium_Primary!J74+All_Medium_Secondary!J74</f>
        <v>60706</v>
      </c>
      <c r="K74" s="2">
        <f>All_Medium_Primary!K74+All_Medium_Secondary!K74</f>
        <v>61673</v>
      </c>
      <c r="L74" s="2">
        <f>All_Medium_Primary!L74+All_Medium_Secondary!L74</f>
        <v>63127</v>
      </c>
      <c r="M74" s="2">
        <f>All_Medium_Primary!M74+All_Medium_Secondary!M74</f>
        <v>62689</v>
      </c>
      <c r="N74" s="2">
        <f>All_Medium_Primary!N74+All_Medium_Secondary!N74</f>
        <v>62488</v>
      </c>
      <c r="O74" s="2">
        <f>All_Medium_Primary!O74+All_Medium_Secondary!O74</f>
        <v>62011</v>
      </c>
      <c r="P74" s="2">
        <f>All_Medium_Primary!P74+All_Medium_Secondary!P74</f>
        <v>60289</v>
      </c>
      <c r="Q74" s="2">
        <f>All_Medium_Primary!Q74+All_Medium_Secondary!Q74</f>
        <v>58961</v>
      </c>
      <c r="R74" s="2">
        <f>All_Medium_Primary!R74+All_Medium_Secondary!R74</f>
        <v>57347</v>
      </c>
      <c r="S74" s="2">
        <f>All_Medium_Primary!S74+All_Medium_Secondary!S74</f>
        <v>53530</v>
      </c>
      <c r="T74" s="2">
        <f>All_Medium_Primary!T74+All_Medium_Secondary!T74</f>
        <v>52227</v>
      </c>
      <c r="U74" s="2">
        <f>All_Medium_Primary!U74+All_Medium_Secondary!U74</f>
        <v>49976</v>
      </c>
      <c r="V74" s="2">
        <f>All_Medium_Primary!V74+All_Medium_Secondary!V74</f>
        <v>47256</v>
      </c>
      <c r="W74" s="2">
        <f>All_Medium_Primary!W74+All_Medium_Secondary!W74</f>
        <v>42546</v>
      </c>
      <c r="X74" s="2">
        <f>All_Medium_Primary!X74+All_Medium_Secondary!X74</f>
        <v>40857</v>
      </c>
      <c r="Y74" s="2">
        <f>All_Medium_Primary!Y74+All_Medium_Secondary!Y74</f>
        <v>38997</v>
      </c>
      <c r="Z74"/>
      <c r="AA74" s="28">
        <f t="shared" si="14"/>
        <v>3</v>
      </c>
      <c r="AB74" s="11">
        <f t="shared" si="10"/>
        <v>891194</v>
      </c>
      <c r="AC74" s="2">
        <f t="shared" si="11"/>
        <v>325002</v>
      </c>
      <c r="AD74" s="2">
        <f t="shared" si="12"/>
        <v>1216196</v>
      </c>
      <c r="AF74">
        <f t="shared" si="13"/>
        <v>3</v>
      </c>
      <c r="AG74">
        <f t="shared" ref="AG74:AG137" si="15">YEAR(A74)</f>
        <v>2024</v>
      </c>
      <c r="AI74" s="2">
        <f t="shared" ref="AI74:AI137" si="16">MAX(B74:Y74)</f>
        <v>63127</v>
      </c>
      <c r="AJ74">
        <f t="shared" ref="AJ74:AJ137" si="17">INDEX($B$8:$Y$8,MATCH(AI74,B74:Y74,0))</f>
        <v>11</v>
      </c>
    </row>
    <row r="75" spans="1:36" x14ac:dyDescent="0.2">
      <c r="A75" s="7">
        <v>45358</v>
      </c>
      <c r="B75" s="2">
        <f>All_Medium_Primary!B75+All_Medium_Secondary!B75</f>
        <v>38400</v>
      </c>
      <c r="C75" s="2">
        <f>All_Medium_Primary!C75+All_Medium_Secondary!C75</f>
        <v>37622</v>
      </c>
      <c r="D75" s="2">
        <f>All_Medium_Primary!D75+All_Medium_Secondary!D75</f>
        <v>37141</v>
      </c>
      <c r="E75" s="2">
        <f>All_Medium_Primary!E75+All_Medium_Secondary!E75</f>
        <v>37700</v>
      </c>
      <c r="F75" s="2">
        <f>All_Medium_Primary!F75+All_Medium_Secondary!F75</f>
        <v>40062</v>
      </c>
      <c r="G75" s="2">
        <f>All_Medium_Primary!G75+All_Medium_Secondary!G75</f>
        <v>44105</v>
      </c>
      <c r="H75" s="2">
        <f>All_Medium_Primary!H75+All_Medium_Secondary!H75</f>
        <v>50678</v>
      </c>
      <c r="I75" s="2">
        <f>All_Medium_Primary!I75+All_Medium_Secondary!I75</f>
        <v>55539</v>
      </c>
      <c r="J75" s="2">
        <f>All_Medium_Primary!J75+All_Medium_Secondary!J75</f>
        <v>60700</v>
      </c>
      <c r="K75" s="2">
        <f>All_Medium_Primary!K75+All_Medium_Secondary!K75</f>
        <v>61727</v>
      </c>
      <c r="L75" s="2">
        <f>All_Medium_Primary!L75+All_Medium_Secondary!L75</f>
        <v>63202</v>
      </c>
      <c r="M75" s="2">
        <f>All_Medium_Primary!M75+All_Medium_Secondary!M75</f>
        <v>62639</v>
      </c>
      <c r="N75" s="2">
        <f>All_Medium_Primary!N75+All_Medium_Secondary!N75</f>
        <v>62302</v>
      </c>
      <c r="O75" s="2">
        <f>All_Medium_Primary!O75+All_Medium_Secondary!O75</f>
        <v>61952</v>
      </c>
      <c r="P75" s="2">
        <f>All_Medium_Primary!P75+All_Medium_Secondary!P75</f>
        <v>60279</v>
      </c>
      <c r="Q75" s="2">
        <f>All_Medium_Primary!Q75+All_Medium_Secondary!Q75</f>
        <v>58818</v>
      </c>
      <c r="R75" s="2">
        <f>All_Medium_Primary!R75+All_Medium_Secondary!R75</f>
        <v>57217</v>
      </c>
      <c r="S75" s="2">
        <f>All_Medium_Primary!S75+All_Medium_Secondary!S75</f>
        <v>53469</v>
      </c>
      <c r="T75" s="2">
        <f>All_Medium_Primary!T75+All_Medium_Secondary!T75</f>
        <v>52204</v>
      </c>
      <c r="U75" s="2">
        <f>All_Medium_Primary!U75+All_Medium_Secondary!U75</f>
        <v>49965</v>
      </c>
      <c r="V75" s="2">
        <f>All_Medium_Primary!V75+All_Medium_Secondary!V75</f>
        <v>47235</v>
      </c>
      <c r="W75" s="2">
        <f>All_Medium_Primary!W75+All_Medium_Secondary!W75</f>
        <v>42511</v>
      </c>
      <c r="X75" s="2">
        <f>All_Medium_Primary!X75+All_Medium_Secondary!X75</f>
        <v>40789</v>
      </c>
      <c r="Y75" s="2">
        <f>All_Medium_Primary!Y75+All_Medium_Secondary!Y75</f>
        <v>38969</v>
      </c>
      <c r="Z75"/>
      <c r="AA75" s="28">
        <f t="shared" si="14"/>
        <v>4</v>
      </c>
      <c r="AB75" s="11">
        <f t="shared" si="10"/>
        <v>890548</v>
      </c>
      <c r="AC75" s="2">
        <f t="shared" si="11"/>
        <v>324677</v>
      </c>
      <c r="AD75" s="2">
        <f t="shared" si="12"/>
        <v>1215225</v>
      </c>
      <c r="AF75">
        <f t="shared" si="13"/>
        <v>3</v>
      </c>
      <c r="AG75">
        <f t="shared" si="15"/>
        <v>2024</v>
      </c>
      <c r="AI75" s="2">
        <f t="shared" si="16"/>
        <v>63202</v>
      </c>
      <c r="AJ75">
        <f t="shared" si="17"/>
        <v>11</v>
      </c>
    </row>
    <row r="76" spans="1:36" x14ac:dyDescent="0.2">
      <c r="A76" s="7">
        <v>45359</v>
      </c>
      <c r="B76" s="2">
        <f>All_Medium_Primary!B76+All_Medium_Secondary!B76</f>
        <v>38421</v>
      </c>
      <c r="C76" s="2">
        <f>All_Medium_Primary!C76+All_Medium_Secondary!C76</f>
        <v>37636</v>
      </c>
      <c r="D76" s="2">
        <f>All_Medium_Primary!D76+All_Medium_Secondary!D76</f>
        <v>37157</v>
      </c>
      <c r="E76" s="2">
        <f>All_Medium_Primary!E76+All_Medium_Secondary!E76</f>
        <v>37713</v>
      </c>
      <c r="F76" s="2">
        <f>All_Medium_Primary!F76+All_Medium_Secondary!F76</f>
        <v>40321</v>
      </c>
      <c r="G76" s="2">
        <f>All_Medium_Primary!G76+All_Medium_Secondary!G76</f>
        <v>44474</v>
      </c>
      <c r="H76" s="2">
        <f>All_Medium_Primary!H76+All_Medium_Secondary!H76</f>
        <v>50916</v>
      </c>
      <c r="I76" s="2">
        <f>All_Medium_Primary!I76+All_Medium_Secondary!I76</f>
        <v>55421</v>
      </c>
      <c r="J76" s="2">
        <f>All_Medium_Primary!J76+All_Medium_Secondary!J76</f>
        <v>60353</v>
      </c>
      <c r="K76" s="2">
        <f>All_Medium_Primary!K76+All_Medium_Secondary!K76</f>
        <v>61265</v>
      </c>
      <c r="L76" s="2">
        <f>All_Medium_Primary!L76+All_Medium_Secondary!L76</f>
        <v>62744</v>
      </c>
      <c r="M76" s="2">
        <f>All_Medium_Primary!M76+All_Medium_Secondary!M76</f>
        <v>62527</v>
      </c>
      <c r="N76" s="2">
        <f>All_Medium_Primary!N76+All_Medium_Secondary!N76</f>
        <v>61683</v>
      </c>
      <c r="O76" s="2">
        <f>All_Medium_Primary!O76+All_Medium_Secondary!O76</f>
        <v>61207</v>
      </c>
      <c r="P76" s="2">
        <f>All_Medium_Primary!P76+All_Medium_Secondary!P76</f>
        <v>59514</v>
      </c>
      <c r="Q76" s="2">
        <f>All_Medium_Primary!Q76+All_Medium_Secondary!Q76</f>
        <v>58715</v>
      </c>
      <c r="R76" s="2">
        <f>All_Medium_Primary!R76+All_Medium_Secondary!R76</f>
        <v>57195</v>
      </c>
      <c r="S76" s="2">
        <f>All_Medium_Primary!S76+All_Medium_Secondary!S76</f>
        <v>53440</v>
      </c>
      <c r="T76" s="2">
        <f>All_Medium_Primary!T76+All_Medium_Secondary!T76</f>
        <v>52182</v>
      </c>
      <c r="U76" s="2">
        <f>All_Medium_Primary!U76+All_Medium_Secondary!U76</f>
        <v>49937</v>
      </c>
      <c r="V76" s="2">
        <f>All_Medium_Primary!V76+All_Medium_Secondary!V76</f>
        <v>47214</v>
      </c>
      <c r="W76" s="2">
        <f>All_Medium_Primary!W76+All_Medium_Secondary!W76</f>
        <v>42488</v>
      </c>
      <c r="X76" s="2">
        <f>All_Medium_Primary!X76+All_Medium_Secondary!X76</f>
        <v>40769</v>
      </c>
      <c r="Y76" s="2">
        <f>All_Medium_Primary!Y76+All_Medium_Secondary!Y76</f>
        <v>38948</v>
      </c>
      <c r="Z76"/>
      <c r="AA76" s="28">
        <f t="shared" si="14"/>
        <v>5</v>
      </c>
      <c r="AB76" s="11">
        <f t="shared" si="10"/>
        <v>886654</v>
      </c>
      <c r="AC76" s="2">
        <f t="shared" si="11"/>
        <v>325586</v>
      </c>
      <c r="AD76" s="2">
        <f t="shared" si="12"/>
        <v>1212240</v>
      </c>
      <c r="AF76">
        <f t="shared" si="13"/>
        <v>3</v>
      </c>
      <c r="AG76">
        <f t="shared" si="15"/>
        <v>2024</v>
      </c>
      <c r="AI76" s="2">
        <f t="shared" si="16"/>
        <v>62744</v>
      </c>
      <c r="AJ76">
        <f t="shared" si="17"/>
        <v>11</v>
      </c>
    </row>
    <row r="77" spans="1:36" x14ac:dyDescent="0.2">
      <c r="A77" s="7">
        <v>45360</v>
      </c>
      <c r="B77" s="2">
        <f>All_Medium_Primary!B77+All_Medium_Secondary!B77</f>
        <v>38430</v>
      </c>
      <c r="C77" s="2">
        <f>All_Medium_Primary!C77+All_Medium_Secondary!C77</f>
        <v>37824</v>
      </c>
      <c r="D77" s="2">
        <f>All_Medium_Primary!D77+All_Medium_Secondary!D77</f>
        <v>37055</v>
      </c>
      <c r="E77" s="2">
        <f>All_Medium_Primary!E77+All_Medium_Secondary!E77</f>
        <v>37138</v>
      </c>
      <c r="F77" s="2">
        <f>All_Medium_Primary!F77+All_Medium_Secondary!F77</f>
        <v>38684</v>
      </c>
      <c r="G77" s="2">
        <f>All_Medium_Primary!G77+All_Medium_Secondary!G77</f>
        <v>42090</v>
      </c>
      <c r="H77" s="2">
        <f>All_Medium_Primary!H77+All_Medium_Secondary!H77</f>
        <v>46657</v>
      </c>
      <c r="I77" s="2">
        <f>All_Medium_Primary!I77+All_Medium_Secondary!I77</f>
        <v>50030</v>
      </c>
      <c r="J77" s="2">
        <f>All_Medium_Primary!J77+All_Medium_Secondary!J77</f>
        <v>54761</v>
      </c>
      <c r="K77" s="2">
        <f>All_Medium_Primary!K77+All_Medium_Secondary!K77</f>
        <v>56453</v>
      </c>
      <c r="L77" s="2">
        <f>All_Medium_Primary!L77+All_Medium_Secondary!L77</f>
        <v>57568</v>
      </c>
      <c r="M77" s="2">
        <f>All_Medium_Primary!M77+All_Medium_Secondary!M77</f>
        <v>57692</v>
      </c>
      <c r="N77" s="2">
        <f>All_Medium_Primary!N77+All_Medium_Secondary!N77</f>
        <v>56242</v>
      </c>
      <c r="O77" s="2">
        <f>All_Medium_Primary!O77+All_Medium_Secondary!O77</f>
        <v>55720</v>
      </c>
      <c r="P77" s="2">
        <f>All_Medium_Primary!P77+All_Medium_Secondary!P77</f>
        <v>54103</v>
      </c>
      <c r="Q77" s="2">
        <f>All_Medium_Primary!Q77+All_Medium_Secondary!Q77</f>
        <v>53398</v>
      </c>
      <c r="R77" s="2">
        <f>All_Medium_Primary!R77+All_Medium_Secondary!R77</f>
        <v>51941</v>
      </c>
      <c r="S77" s="2">
        <f>All_Medium_Primary!S77+All_Medium_Secondary!S77</f>
        <v>49901</v>
      </c>
      <c r="T77" s="2">
        <f>All_Medium_Primary!T77+All_Medium_Secondary!T77</f>
        <v>49309</v>
      </c>
      <c r="U77" s="2">
        <f>All_Medium_Primary!U77+All_Medium_Secondary!U77</f>
        <v>48155</v>
      </c>
      <c r="V77" s="2">
        <f>All_Medium_Primary!V77+All_Medium_Secondary!V77</f>
        <v>45580</v>
      </c>
      <c r="W77" s="2">
        <f>All_Medium_Primary!W77+All_Medium_Secondary!W77</f>
        <v>41593</v>
      </c>
      <c r="X77" s="2">
        <f>All_Medium_Primary!X77+All_Medium_Secondary!X77</f>
        <v>40109</v>
      </c>
      <c r="Y77" s="2">
        <f>All_Medium_Primary!Y77+All_Medium_Secondary!Y77</f>
        <v>38419</v>
      </c>
      <c r="Z77"/>
      <c r="AA77" s="28">
        <f t="shared" si="14"/>
        <v>6</v>
      </c>
      <c r="AB77" s="11">
        <f t="shared" si="10"/>
        <v>822555</v>
      </c>
      <c r="AC77" s="2">
        <f t="shared" si="11"/>
        <v>316297</v>
      </c>
      <c r="AD77" s="2">
        <f t="shared" si="12"/>
        <v>1138852</v>
      </c>
      <c r="AF77">
        <f t="shared" si="13"/>
        <v>3</v>
      </c>
      <c r="AG77">
        <f t="shared" si="15"/>
        <v>2024</v>
      </c>
      <c r="AI77" s="2">
        <f t="shared" si="16"/>
        <v>57692</v>
      </c>
      <c r="AJ77">
        <f t="shared" si="17"/>
        <v>12</v>
      </c>
    </row>
    <row r="78" spans="1:36" x14ac:dyDescent="0.2">
      <c r="A78" s="7">
        <v>45361</v>
      </c>
      <c r="B78" s="2">
        <f>All_Medium_Primary!B78+All_Medium_Secondary!B78</f>
        <v>38430</v>
      </c>
      <c r="C78" s="2">
        <f>All_Medium_Primary!C78+All_Medium_Secondary!C78</f>
        <v>0</v>
      </c>
      <c r="D78" s="2">
        <f>All_Medium_Primary!D78+All_Medium_Secondary!D78</f>
        <v>37396</v>
      </c>
      <c r="E78" s="2">
        <f>All_Medium_Primary!E78+All_Medium_Secondary!E78</f>
        <v>37147</v>
      </c>
      <c r="F78" s="2">
        <f>All_Medium_Primary!F78+All_Medium_Secondary!F78</f>
        <v>38698</v>
      </c>
      <c r="G78" s="2">
        <f>All_Medium_Primary!G78+All_Medium_Secondary!G78</f>
        <v>42104</v>
      </c>
      <c r="H78" s="2">
        <f>All_Medium_Primary!H78+All_Medium_Secondary!H78</f>
        <v>46673</v>
      </c>
      <c r="I78" s="2">
        <f>All_Medium_Primary!I78+All_Medium_Secondary!I78</f>
        <v>50044</v>
      </c>
      <c r="J78" s="2">
        <f>All_Medium_Primary!J78+All_Medium_Secondary!J78</f>
        <v>54771</v>
      </c>
      <c r="K78" s="2">
        <f>All_Medium_Primary!K78+All_Medium_Secondary!K78</f>
        <v>56382</v>
      </c>
      <c r="L78" s="2">
        <f>All_Medium_Primary!L78+All_Medium_Secondary!L78</f>
        <v>57360</v>
      </c>
      <c r="M78" s="2">
        <f>All_Medium_Primary!M78+All_Medium_Secondary!M78</f>
        <v>57471</v>
      </c>
      <c r="N78" s="2">
        <f>All_Medium_Primary!N78+All_Medium_Secondary!N78</f>
        <v>56038</v>
      </c>
      <c r="O78" s="2">
        <f>All_Medium_Primary!O78+All_Medium_Secondary!O78</f>
        <v>55516</v>
      </c>
      <c r="P78" s="2">
        <f>All_Medium_Primary!P78+All_Medium_Secondary!P78</f>
        <v>53895</v>
      </c>
      <c r="Q78" s="2">
        <f>All_Medium_Primary!Q78+All_Medium_Secondary!Q78</f>
        <v>53182</v>
      </c>
      <c r="R78" s="2">
        <f>All_Medium_Primary!R78+All_Medium_Secondary!R78</f>
        <v>51814</v>
      </c>
      <c r="S78" s="2">
        <f>All_Medium_Primary!S78+All_Medium_Secondary!S78</f>
        <v>49895</v>
      </c>
      <c r="T78" s="2">
        <f>All_Medium_Primary!T78+All_Medium_Secondary!T78</f>
        <v>49300</v>
      </c>
      <c r="U78" s="2">
        <f>All_Medium_Primary!U78+All_Medium_Secondary!U78</f>
        <v>48153</v>
      </c>
      <c r="V78" s="2">
        <f>All_Medium_Primary!V78+All_Medium_Secondary!V78</f>
        <v>45573</v>
      </c>
      <c r="W78" s="2">
        <f>All_Medium_Primary!W78+All_Medium_Secondary!W78</f>
        <v>41586</v>
      </c>
      <c r="X78" s="2">
        <f>All_Medium_Primary!X78+All_Medium_Secondary!X78</f>
        <v>40103</v>
      </c>
      <c r="Y78" s="2">
        <f>All_Medium_Primary!Y78+All_Medium_Secondary!Y78</f>
        <v>38419</v>
      </c>
      <c r="Z78"/>
      <c r="AA78" s="28">
        <f t="shared" si="14"/>
        <v>7</v>
      </c>
      <c r="AB78" s="11">
        <f t="shared" si="10"/>
        <v>0</v>
      </c>
      <c r="AC78" s="2">
        <f t="shared" si="11"/>
        <v>1099950</v>
      </c>
      <c r="AD78" s="2">
        <f t="shared" si="12"/>
        <v>1099950</v>
      </c>
      <c r="AF78">
        <f t="shared" si="13"/>
        <v>3</v>
      </c>
      <c r="AG78">
        <f t="shared" si="15"/>
        <v>2024</v>
      </c>
      <c r="AI78" s="2">
        <f t="shared" si="16"/>
        <v>57471</v>
      </c>
      <c r="AJ78">
        <f t="shared" si="17"/>
        <v>12</v>
      </c>
    </row>
    <row r="79" spans="1:36" x14ac:dyDescent="0.2">
      <c r="A79" s="7">
        <v>45362</v>
      </c>
      <c r="B79" s="2">
        <f>All_Medium_Primary!B79+All_Medium_Secondary!B79</f>
        <v>38457</v>
      </c>
      <c r="C79" s="2">
        <f>All_Medium_Primary!C79+All_Medium_Secondary!C79</f>
        <v>37674</v>
      </c>
      <c r="D79" s="2">
        <f>All_Medium_Primary!D79+All_Medium_Secondary!D79</f>
        <v>37190</v>
      </c>
      <c r="E79" s="2">
        <f>All_Medium_Primary!E79+All_Medium_Secondary!E79</f>
        <v>37679</v>
      </c>
      <c r="F79" s="2">
        <f>All_Medium_Primary!F79+All_Medium_Secondary!F79</f>
        <v>39759</v>
      </c>
      <c r="G79" s="2">
        <f>All_Medium_Primary!G79+All_Medium_Secondary!G79</f>
        <v>43915</v>
      </c>
      <c r="H79" s="2">
        <f>All_Medium_Primary!H79+All_Medium_Secondary!H79</f>
        <v>50360</v>
      </c>
      <c r="I79" s="2">
        <f>All_Medium_Primary!I79+All_Medium_Secondary!I79</f>
        <v>55227</v>
      </c>
      <c r="J79" s="2">
        <f>All_Medium_Primary!J79+All_Medium_Secondary!J79</f>
        <v>60295</v>
      </c>
      <c r="K79" s="2">
        <f>All_Medium_Primary!K79+All_Medium_Secondary!K79</f>
        <v>61338</v>
      </c>
      <c r="L79" s="2">
        <f>All_Medium_Primary!L79+All_Medium_Secondary!L79</f>
        <v>62854</v>
      </c>
      <c r="M79" s="2">
        <f>All_Medium_Primary!M79+All_Medium_Secondary!M79</f>
        <v>62612</v>
      </c>
      <c r="N79" s="2">
        <f>All_Medium_Primary!N79+All_Medium_Secondary!N79</f>
        <v>61778</v>
      </c>
      <c r="O79" s="2">
        <f>All_Medium_Primary!O79+All_Medium_Secondary!O79</f>
        <v>61303</v>
      </c>
      <c r="P79" s="2">
        <f>All_Medium_Primary!P79+All_Medium_Secondary!P79</f>
        <v>59609</v>
      </c>
      <c r="Q79" s="2">
        <f>All_Medium_Primary!Q79+All_Medium_Secondary!Q79</f>
        <v>58815</v>
      </c>
      <c r="R79" s="2">
        <f>All_Medium_Primary!R79+All_Medium_Secondary!R79</f>
        <v>57295</v>
      </c>
      <c r="S79" s="2">
        <f>All_Medium_Primary!S79+All_Medium_Secondary!S79</f>
        <v>53518</v>
      </c>
      <c r="T79" s="2">
        <f>All_Medium_Primary!T79+All_Medium_Secondary!T79</f>
        <v>52241</v>
      </c>
      <c r="U79" s="2">
        <f>All_Medium_Primary!U79+All_Medium_Secondary!U79</f>
        <v>49998</v>
      </c>
      <c r="V79" s="2">
        <f>All_Medium_Primary!V79+All_Medium_Secondary!V79</f>
        <v>47267</v>
      </c>
      <c r="W79" s="2">
        <f>All_Medium_Primary!W79+All_Medium_Secondary!W79</f>
        <v>42544</v>
      </c>
      <c r="X79" s="2">
        <f>All_Medium_Primary!X79+All_Medium_Secondary!X79</f>
        <v>40818</v>
      </c>
      <c r="Y79" s="2">
        <f>All_Medium_Primary!Y79+All_Medium_Secondary!Y79</f>
        <v>38998</v>
      </c>
      <c r="Z79"/>
      <c r="AA79" s="28">
        <f t="shared" si="14"/>
        <v>1</v>
      </c>
      <c r="AB79" s="11">
        <f t="shared" si="10"/>
        <v>0</v>
      </c>
      <c r="AC79" s="2">
        <f t="shared" si="11"/>
        <v>1211544</v>
      </c>
      <c r="AD79" s="2">
        <f t="shared" si="12"/>
        <v>1211544</v>
      </c>
      <c r="AF79">
        <f t="shared" si="13"/>
        <v>3</v>
      </c>
      <c r="AG79">
        <f t="shared" si="15"/>
        <v>2024</v>
      </c>
      <c r="AI79" s="2">
        <f t="shared" si="16"/>
        <v>62854</v>
      </c>
      <c r="AJ79">
        <f t="shared" si="17"/>
        <v>11</v>
      </c>
    </row>
    <row r="80" spans="1:36" x14ac:dyDescent="0.2">
      <c r="A80" s="7">
        <v>45363</v>
      </c>
      <c r="B80" s="2">
        <f>All_Medium_Primary!B80+All_Medium_Secondary!B80</f>
        <v>38448</v>
      </c>
      <c r="C80" s="2">
        <f>All_Medium_Primary!C80+All_Medium_Secondary!C80</f>
        <v>37670</v>
      </c>
      <c r="D80" s="2">
        <f>All_Medium_Primary!D80+All_Medium_Secondary!D80</f>
        <v>37183</v>
      </c>
      <c r="E80" s="2">
        <f>All_Medium_Primary!E80+All_Medium_Secondary!E80</f>
        <v>37675</v>
      </c>
      <c r="F80" s="2">
        <f>All_Medium_Primary!F80+All_Medium_Secondary!F80</f>
        <v>39761</v>
      </c>
      <c r="G80" s="2">
        <f>All_Medium_Primary!G80+All_Medium_Secondary!G80</f>
        <v>43938</v>
      </c>
      <c r="H80" s="2">
        <f>All_Medium_Primary!H80+All_Medium_Secondary!H80</f>
        <v>50352</v>
      </c>
      <c r="I80" s="2">
        <f>All_Medium_Primary!I80+All_Medium_Secondary!I80</f>
        <v>55195</v>
      </c>
      <c r="J80" s="2">
        <f>All_Medium_Primary!J80+All_Medium_Secondary!J80</f>
        <v>60287</v>
      </c>
      <c r="K80" s="2">
        <f>All_Medium_Primary!K80+All_Medium_Secondary!K80</f>
        <v>61337</v>
      </c>
      <c r="L80" s="2">
        <f>All_Medium_Primary!L80+All_Medium_Secondary!L80</f>
        <v>62797</v>
      </c>
      <c r="M80" s="2">
        <f>All_Medium_Primary!M80+All_Medium_Secondary!M80</f>
        <v>62564</v>
      </c>
      <c r="N80" s="2">
        <f>All_Medium_Primary!N80+All_Medium_Secondary!N80</f>
        <v>61750</v>
      </c>
      <c r="O80" s="2">
        <f>All_Medium_Primary!O80+All_Medium_Secondary!O80</f>
        <v>61290</v>
      </c>
      <c r="P80" s="2">
        <f>All_Medium_Primary!P80+All_Medium_Secondary!P80</f>
        <v>59572</v>
      </c>
      <c r="Q80" s="2">
        <f>All_Medium_Primary!Q80+All_Medium_Secondary!Q80</f>
        <v>58806</v>
      </c>
      <c r="R80" s="2">
        <f>All_Medium_Primary!R80+All_Medium_Secondary!R80</f>
        <v>57260</v>
      </c>
      <c r="S80" s="2">
        <f>All_Medium_Primary!S80+All_Medium_Secondary!S80</f>
        <v>53517</v>
      </c>
      <c r="T80" s="2">
        <f>All_Medium_Primary!T80+All_Medium_Secondary!T80</f>
        <v>52251</v>
      </c>
      <c r="U80" s="2">
        <f>All_Medium_Primary!U80+All_Medium_Secondary!U80</f>
        <v>50012</v>
      </c>
      <c r="V80" s="2">
        <f>All_Medium_Primary!V80+All_Medium_Secondary!V80</f>
        <v>47285</v>
      </c>
      <c r="W80" s="2">
        <f>All_Medium_Primary!W80+All_Medium_Secondary!W80</f>
        <v>42559</v>
      </c>
      <c r="X80" s="2">
        <f>All_Medium_Primary!X80+All_Medium_Secondary!X80</f>
        <v>40831</v>
      </c>
      <c r="Y80" s="2">
        <f>All_Medium_Primary!Y80+All_Medium_Secondary!Y80</f>
        <v>39010</v>
      </c>
      <c r="Z80"/>
      <c r="AA80" s="28">
        <f t="shared" si="14"/>
        <v>2</v>
      </c>
      <c r="AB80" s="11">
        <f t="shared" si="10"/>
        <v>887313</v>
      </c>
      <c r="AC80" s="2">
        <f t="shared" si="11"/>
        <v>324037</v>
      </c>
      <c r="AD80" s="2">
        <f t="shared" si="12"/>
        <v>1211350</v>
      </c>
      <c r="AF80">
        <f t="shared" si="13"/>
        <v>3</v>
      </c>
      <c r="AG80">
        <f t="shared" si="15"/>
        <v>2024</v>
      </c>
      <c r="AI80" s="2">
        <f t="shared" si="16"/>
        <v>62797</v>
      </c>
      <c r="AJ80">
        <f t="shared" si="17"/>
        <v>11</v>
      </c>
    </row>
    <row r="81" spans="1:36" x14ac:dyDescent="0.2">
      <c r="A81" s="7">
        <v>45364</v>
      </c>
      <c r="B81" s="2">
        <f>All_Medium_Primary!B81+All_Medium_Secondary!B81</f>
        <v>38390</v>
      </c>
      <c r="C81" s="2">
        <f>All_Medium_Primary!C81+All_Medium_Secondary!C81</f>
        <v>37609</v>
      </c>
      <c r="D81" s="2">
        <f>All_Medium_Primary!D81+All_Medium_Secondary!D81</f>
        <v>37127</v>
      </c>
      <c r="E81" s="2">
        <f>All_Medium_Primary!E81+All_Medium_Secondary!E81</f>
        <v>37713</v>
      </c>
      <c r="F81" s="2">
        <f>All_Medium_Primary!F81+All_Medium_Secondary!F81</f>
        <v>40306</v>
      </c>
      <c r="G81" s="2">
        <f>All_Medium_Primary!G81+All_Medium_Secondary!G81</f>
        <v>44455</v>
      </c>
      <c r="H81" s="2">
        <f>All_Medium_Primary!H81+All_Medium_Secondary!H81</f>
        <v>50902</v>
      </c>
      <c r="I81" s="2">
        <f>All_Medium_Primary!I81+All_Medium_Secondary!I81</f>
        <v>55388</v>
      </c>
      <c r="J81" s="2">
        <f>All_Medium_Primary!J81+All_Medium_Secondary!J81</f>
        <v>60749</v>
      </c>
      <c r="K81" s="2">
        <f>All_Medium_Primary!K81+All_Medium_Secondary!K81</f>
        <v>61759</v>
      </c>
      <c r="L81" s="2">
        <f>All_Medium_Primary!L81+All_Medium_Secondary!L81</f>
        <v>63374</v>
      </c>
      <c r="M81" s="2">
        <f>All_Medium_Primary!M81+All_Medium_Secondary!M81</f>
        <v>62515</v>
      </c>
      <c r="N81" s="2">
        <f>All_Medium_Primary!N81+All_Medium_Secondary!N81</f>
        <v>62374</v>
      </c>
      <c r="O81" s="2">
        <f>All_Medium_Primary!O81+All_Medium_Secondary!O81</f>
        <v>61776</v>
      </c>
      <c r="P81" s="2">
        <f>All_Medium_Primary!P81+All_Medium_Secondary!P81</f>
        <v>60159</v>
      </c>
      <c r="Q81" s="2">
        <f>All_Medium_Primary!Q81+All_Medium_Secondary!Q81</f>
        <v>58699</v>
      </c>
      <c r="R81" s="2">
        <f>All_Medium_Primary!R81+All_Medium_Secondary!R81</f>
        <v>57159</v>
      </c>
      <c r="S81" s="2">
        <f>All_Medium_Primary!S81+All_Medium_Secondary!S81</f>
        <v>53418</v>
      </c>
      <c r="T81" s="2">
        <f>All_Medium_Primary!T81+All_Medium_Secondary!T81</f>
        <v>52205</v>
      </c>
      <c r="U81" s="2">
        <f>All_Medium_Primary!U81+All_Medium_Secondary!U81</f>
        <v>49976</v>
      </c>
      <c r="V81" s="2">
        <f>All_Medium_Primary!V81+All_Medium_Secondary!V81</f>
        <v>47191</v>
      </c>
      <c r="W81" s="2">
        <f>All_Medium_Primary!W81+All_Medium_Secondary!W81</f>
        <v>42475</v>
      </c>
      <c r="X81" s="2">
        <f>All_Medium_Primary!X81+All_Medium_Secondary!X81</f>
        <v>40757</v>
      </c>
      <c r="Y81" s="2">
        <f>All_Medium_Primary!Y81+All_Medium_Secondary!Y81</f>
        <v>38940</v>
      </c>
      <c r="Z81"/>
      <c r="AA81" s="28">
        <f t="shared" si="14"/>
        <v>3</v>
      </c>
      <c r="AB81" s="11">
        <f t="shared" si="10"/>
        <v>889974</v>
      </c>
      <c r="AC81" s="2">
        <f t="shared" si="11"/>
        <v>325442</v>
      </c>
      <c r="AD81" s="2">
        <f t="shared" si="12"/>
        <v>1215416</v>
      </c>
      <c r="AF81">
        <f t="shared" si="13"/>
        <v>3</v>
      </c>
      <c r="AG81">
        <f t="shared" si="15"/>
        <v>2024</v>
      </c>
      <c r="AI81" s="2">
        <f t="shared" si="16"/>
        <v>63374</v>
      </c>
      <c r="AJ81">
        <f t="shared" si="17"/>
        <v>11</v>
      </c>
    </row>
    <row r="82" spans="1:36" x14ac:dyDescent="0.2">
      <c r="A82" s="7">
        <v>45365</v>
      </c>
      <c r="B82" s="2">
        <f>All_Medium_Primary!B82+All_Medium_Secondary!B82</f>
        <v>38436</v>
      </c>
      <c r="C82" s="2">
        <f>All_Medium_Primary!C82+All_Medium_Secondary!C82</f>
        <v>37648</v>
      </c>
      <c r="D82" s="2">
        <f>All_Medium_Primary!D82+All_Medium_Secondary!D82</f>
        <v>37161</v>
      </c>
      <c r="E82" s="2">
        <f>All_Medium_Primary!E82+All_Medium_Secondary!E82</f>
        <v>37741</v>
      </c>
      <c r="F82" s="2">
        <f>All_Medium_Primary!F82+All_Medium_Secondary!F82</f>
        <v>40309</v>
      </c>
      <c r="G82" s="2">
        <f>All_Medium_Primary!G82+All_Medium_Secondary!G82</f>
        <v>44354</v>
      </c>
      <c r="H82" s="2">
        <f>All_Medium_Primary!H82+All_Medium_Secondary!H82</f>
        <v>51013</v>
      </c>
      <c r="I82" s="2">
        <f>All_Medium_Primary!I82+All_Medium_Secondary!I82</f>
        <v>55516</v>
      </c>
      <c r="J82" s="2">
        <f>All_Medium_Primary!J82+All_Medium_Secondary!J82</f>
        <v>60870</v>
      </c>
      <c r="K82" s="2">
        <f>All_Medium_Primary!K82+All_Medium_Secondary!K82</f>
        <v>61875</v>
      </c>
      <c r="L82" s="2">
        <f>All_Medium_Primary!L82+All_Medium_Secondary!L82</f>
        <v>63362</v>
      </c>
      <c r="M82" s="2">
        <f>All_Medium_Primary!M82+All_Medium_Secondary!M82</f>
        <v>62625</v>
      </c>
      <c r="N82" s="2">
        <f>All_Medium_Primary!N82+All_Medium_Secondary!N82</f>
        <v>62283</v>
      </c>
      <c r="O82" s="2">
        <f>All_Medium_Primary!O82+All_Medium_Secondary!O82</f>
        <v>61860</v>
      </c>
      <c r="P82" s="2">
        <f>All_Medium_Primary!P82+All_Medium_Secondary!P82</f>
        <v>60077</v>
      </c>
      <c r="Q82" s="2">
        <f>All_Medium_Primary!Q82+All_Medium_Secondary!Q82</f>
        <v>58802</v>
      </c>
      <c r="R82" s="2">
        <f>All_Medium_Primary!R82+All_Medium_Secondary!R82</f>
        <v>57235</v>
      </c>
      <c r="S82" s="2">
        <f>All_Medium_Primary!S82+All_Medium_Secondary!S82</f>
        <v>53487</v>
      </c>
      <c r="T82" s="2">
        <f>All_Medium_Primary!T82+All_Medium_Secondary!T82</f>
        <v>52221</v>
      </c>
      <c r="U82" s="2">
        <f>All_Medium_Primary!U82+All_Medium_Secondary!U82</f>
        <v>49983</v>
      </c>
      <c r="V82" s="2">
        <f>All_Medium_Primary!V82+All_Medium_Secondary!V82</f>
        <v>47260</v>
      </c>
      <c r="W82" s="2">
        <f>All_Medium_Primary!W82+All_Medium_Secondary!W82</f>
        <v>42542</v>
      </c>
      <c r="X82" s="2">
        <f>All_Medium_Primary!X82+All_Medium_Secondary!X82</f>
        <v>40816</v>
      </c>
      <c r="Y82" s="2">
        <f>All_Medium_Primary!Y82+All_Medium_Secondary!Y82</f>
        <v>38995</v>
      </c>
      <c r="Z82"/>
      <c r="AA82" s="28">
        <f t="shared" si="14"/>
        <v>4</v>
      </c>
      <c r="AB82" s="11">
        <f t="shared" si="10"/>
        <v>890814</v>
      </c>
      <c r="AC82" s="2">
        <f t="shared" si="11"/>
        <v>325657</v>
      </c>
      <c r="AD82" s="2">
        <f t="shared" si="12"/>
        <v>1216471</v>
      </c>
      <c r="AF82">
        <f t="shared" si="13"/>
        <v>3</v>
      </c>
      <c r="AG82">
        <f t="shared" si="15"/>
        <v>2024</v>
      </c>
      <c r="AI82" s="2">
        <f t="shared" si="16"/>
        <v>63362</v>
      </c>
      <c r="AJ82">
        <f t="shared" si="17"/>
        <v>11</v>
      </c>
    </row>
    <row r="83" spans="1:36" x14ac:dyDescent="0.2">
      <c r="A83" s="7">
        <v>45366</v>
      </c>
      <c r="B83" s="2">
        <f>All_Medium_Primary!B83+All_Medium_Secondary!B83</f>
        <v>38541</v>
      </c>
      <c r="C83" s="2">
        <f>All_Medium_Primary!C83+All_Medium_Secondary!C83</f>
        <v>37750</v>
      </c>
      <c r="D83" s="2">
        <f>All_Medium_Primary!D83+All_Medium_Secondary!D83</f>
        <v>37262</v>
      </c>
      <c r="E83" s="2">
        <f>All_Medium_Primary!E83+All_Medium_Secondary!E83</f>
        <v>37850</v>
      </c>
      <c r="F83" s="2">
        <f>All_Medium_Primary!F83+All_Medium_Secondary!F83</f>
        <v>40430</v>
      </c>
      <c r="G83" s="2">
        <f>All_Medium_Primary!G83+All_Medium_Secondary!G83</f>
        <v>44652</v>
      </c>
      <c r="H83" s="2">
        <f>All_Medium_Primary!H83+All_Medium_Secondary!H83</f>
        <v>51052</v>
      </c>
      <c r="I83" s="2">
        <f>All_Medium_Primary!I83+All_Medium_Secondary!I83</f>
        <v>55504</v>
      </c>
      <c r="J83" s="2">
        <f>All_Medium_Primary!J83+All_Medium_Secondary!J83</f>
        <v>61023</v>
      </c>
      <c r="K83" s="2">
        <f>All_Medium_Primary!K83+All_Medium_Secondary!K83</f>
        <v>62224</v>
      </c>
      <c r="L83" s="2">
        <f>All_Medium_Primary!L83+All_Medium_Secondary!L83</f>
        <v>63747</v>
      </c>
      <c r="M83" s="2">
        <f>All_Medium_Primary!M83+All_Medium_Secondary!M83</f>
        <v>62792</v>
      </c>
      <c r="N83" s="2">
        <f>All_Medium_Primary!N83+All_Medium_Secondary!N83</f>
        <v>61892</v>
      </c>
      <c r="O83" s="2">
        <f>All_Medium_Primary!O83+All_Medium_Secondary!O83</f>
        <v>61407</v>
      </c>
      <c r="P83" s="2">
        <f>All_Medium_Primary!P83+All_Medium_Secondary!P83</f>
        <v>59744</v>
      </c>
      <c r="Q83" s="2">
        <f>All_Medium_Primary!Q83+All_Medium_Secondary!Q83</f>
        <v>58887</v>
      </c>
      <c r="R83" s="2">
        <f>All_Medium_Primary!R83+All_Medium_Secondary!R83</f>
        <v>57367</v>
      </c>
      <c r="S83" s="2">
        <f>All_Medium_Primary!S83+All_Medium_Secondary!S83</f>
        <v>53603</v>
      </c>
      <c r="T83" s="2">
        <f>All_Medium_Primary!T83+All_Medium_Secondary!T83</f>
        <v>52337</v>
      </c>
      <c r="U83" s="2">
        <f>All_Medium_Primary!U83+All_Medium_Secondary!U83</f>
        <v>50093</v>
      </c>
      <c r="V83" s="2">
        <f>All_Medium_Primary!V83+All_Medium_Secondary!V83</f>
        <v>47356</v>
      </c>
      <c r="W83" s="2">
        <f>All_Medium_Primary!W83+All_Medium_Secondary!W83</f>
        <v>42622</v>
      </c>
      <c r="X83" s="2">
        <f>All_Medium_Primary!X83+All_Medium_Secondary!X83</f>
        <v>40890</v>
      </c>
      <c r="Y83" s="2">
        <f>All_Medium_Primary!Y83+All_Medium_Secondary!Y83</f>
        <v>39068</v>
      </c>
      <c r="Z83"/>
      <c r="AA83" s="28">
        <f t="shared" si="14"/>
        <v>5</v>
      </c>
      <c r="AB83" s="11">
        <f t="shared" si="10"/>
        <v>891488</v>
      </c>
      <c r="AC83" s="2">
        <f t="shared" si="11"/>
        <v>326605</v>
      </c>
      <c r="AD83" s="2">
        <f t="shared" si="12"/>
        <v>1218093</v>
      </c>
      <c r="AF83">
        <f t="shared" si="13"/>
        <v>3</v>
      </c>
      <c r="AG83">
        <f t="shared" si="15"/>
        <v>2024</v>
      </c>
      <c r="AI83" s="2">
        <f t="shared" si="16"/>
        <v>63747</v>
      </c>
      <c r="AJ83">
        <f t="shared" si="17"/>
        <v>11</v>
      </c>
    </row>
    <row r="84" spans="1:36" x14ac:dyDescent="0.2">
      <c r="A84" s="7">
        <v>45367</v>
      </c>
      <c r="B84" s="2">
        <f>All_Medium_Primary!B84+All_Medium_Secondary!B84</f>
        <v>38525</v>
      </c>
      <c r="C84" s="2">
        <f>All_Medium_Primary!C84+All_Medium_Secondary!C84</f>
        <v>37843</v>
      </c>
      <c r="D84" s="2">
        <f>All_Medium_Primary!D84+All_Medium_Secondary!D84</f>
        <v>37111</v>
      </c>
      <c r="E84" s="2">
        <f>All_Medium_Primary!E84+All_Medium_Secondary!E84</f>
        <v>37251</v>
      </c>
      <c r="F84" s="2">
        <f>All_Medium_Primary!F84+All_Medium_Secondary!F84</f>
        <v>38805</v>
      </c>
      <c r="G84" s="2">
        <f>All_Medium_Primary!G84+All_Medium_Secondary!G84</f>
        <v>42221</v>
      </c>
      <c r="H84" s="2">
        <f>All_Medium_Primary!H84+All_Medium_Secondary!H84</f>
        <v>46796</v>
      </c>
      <c r="I84" s="2">
        <f>All_Medium_Primary!I84+All_Medium_Secondary!I84</f>
        <v>50180</v>
      </c>
      <c r="J84" s="2">
        <f>All_Medium_Primary!J84+All_Medium_Secondary!J84</f>
        <v>54993</v>
      </c>
      <c r="K84" s="2">
        <f>All_Medium_Primary!K84+All_Medium_Secondary!K84</f>
        <v>56716</v>
      </c>
      <c r="L84" s="2">
        <f>All_Medium_Primary!L84+All_Medium_Secondary!L84</f>
        <v>57821</v>
      </c>
      <c r="M84" s="2">
        <f>All_Medium_Primary!M84+All_Medium_Secondary!M84</f>
        <v>57938</v>
      </c>
      <c r="N84" s="2">
        <f>All_Medium_Primary!N84+All_Medium_Secondary!N84</f>
        <v>56425</v>
      </c>
      <c r="O84" s="2">
        <f>All_Medium_Primary!O84+All_Medium_Secondary!O84</f>
        <v>55892</v>
      </c>
      <c r="P84" s="2">
        <f>All_Medium_Primary!P84+All_Medium_Secondary!P84</f>
        <v>54272</v>
      </c>
      <c r="Q84" s="2">
        <f>All_Medium_Primary!Q84+All_Medium_Secondary!Q84</f>
        <v>53552</v>
      </c>
      <c r="R84" s="2">
        <f>All_Medium_Primary!R84+All_Medium_Secondary!R84</f>
        <v>52093</v>
      </c>
      <c r="S84" s="2">
        <f>All_Medium_Primary!S84+All_Medium_Secondary!S84</f>
        <v>50044</v>
      </c>
      <c r="T84" s="2">
        <f>All_Medium_Primary!T84+All_Medium_Secondary!T84</f>
        <v>49449</v>
      </c>
      <c r="U84" s="2">
        <f>All_Medium_Primary!U84+All_Medium_Secondary!U84</f>
        <v>48296</v>
      </c>
      <c r="V84" s="2">
        <f>All_Medium_Primary!V84+All_Medium_Secondary!V84</f>
        <v>45708</v>
      </c>
      <c r="W84" s="2">
        <f>All_Medium_Primary!W84+All_Medium_Secondary!W84</f>
        <v>41709</v>
      </c>
      <c r="X84" s="2">
        <f>All_Medium_Primary!X84+All_Medium_Secondary!X84</f>
        <v>40216</v>
      </c>
      <c r="Y84" s="2">
        <f>All_Medium_Primary!Y84+All_Medium_Secondary!Y84</f>
        <v>38521</v>
      </c>
      <c r="Z84"/>
      <c r="AA84" s="28">
        <f t="shared" si="14"/>
        <v>6</v>
      </c>
      <c r="AB84" s="11">
        <f t="shared" si="10"/>
        <v>825304</v>
      </c>
      <c r="AC84" s="2">
        <f t="shared" si="11"/>
        <v>317073</v>
      </c>
      <c r="AD84" s="2">
        <f t="shared" si="12"/>
        <v>1142377</v>
      </c>
      <c r="AF84">
        <f t="shared" si="13"/>
        <v>3</v>
      </c>
      <c r="AG84">
        <f t="shared" si="15"/>
        <v>2024</v>
      </c>
      <c r="AI84" s="2">
        <f t="shared" si="16"/>
        <v>57938</v>
      </c>
      <c r="AJ84">
        <f t="shared" si="17"/>
        <v>12</v>
      </c>
    </row>
    <row r="85" spans="1:36" x14ac:dyDescent="0.2">
      <c r="A85" s="7">
        <v>45368</v>
      </c>
      <c r="B85" s="2">
        <f>All_Medium_Primary!B85+All_Medium_Secondary!B85</f>
        <v>38555</v>
      </c>
      <c r="C85" s="2">
        <f>All_Medium_Primary!C85+All_Medium_Secondary!C85</f>
        <v>37870</v>
      </c>
      <c r="D85" s="2">
        <f>All_Medium_Primary!D85+All_Medium_Secondary!D85</f>
        <v>37135</v>
      </c>
      <c r="E85" s="2">
        <f>All_Medium_Primary!E85+All_Medium_Secondary!E85</f>
        <v>37275</v>
      </c>
      <c r="F85" s="2">
        <f>All_Medium_Primary!F85+All_Medium_Secondary!F85</f>
        <v>38830</v>
      </c>
      <c r="G85" s="2">
        <f>All_Medium_Primary!G85+All_Medium_Secondary!G85</f>
        <v>42251</v>
      </c>
      <c r="H85" s="2">
        <f>All_Medium_Primary!H85+All_Medium_Secondary!H85</f>
        <v>46831</v>
      </c>
      <c r="I85" s="2">
        <f>All_Medium_Primary!I85+All_Medium_Secondary!I85</f>
        <v>50211</v>
      </c>
      <c r="J85" s="2">
        <f>All_Medium_Primary!J85+All_Medium_Secondary!J85</f>
        <v>54950</v>
      </c>
      <c r="K85" s="2">
        <f>All_Medium_Primary!K85+All_Medium_Secondary!K85</f>
        <v>56660</v>
      </c>
      <c r="L85" s="2">
        <f>All_Medium_Primary!L85+All_Medium_Secondary!L85</f>
        <v>57770</v>
      </c>
      <c r="M85" s="2">
        <f>All_Medium_Primary!M85+All_Medium_Secondary!M85</f>
        <v>57902</v>
      </c>
      <c r="N85" s="2">
        <f>All_Medium_Primary!N85+All_Medium_Secondary!N85</f>
        <v>56527</v>
      </c>
      <c r="O85" s="2">
        <f>All_Medium_Primary!O85+All_Medium_Secondary!O85</f>
        <v>55999</v>
      </c>
      <c r="P85" s="2">
        <f>All_Medium_Primary!P85+All_Medium_Secondary!P85</f>
        <v>54372</v>
      </c>
      <c r="Q85" s="2">
        <f>All_Medium_Primary!Q85+All_Medium_Secondary!Q85</f>
        <v>53592</v>
      </c>
      <c r="R85" s="2">
        <f>All_Medium_Primary!R85+All_Medium_Secondary!R85</f>
        <v>52131</v>
      </c>
      <c r="S85" s="2">
        <f>All_Medium_Primary!S85+All_Medium_Secondary!S85</f>
        <v>50077</v>
      </c>
      <c r="T85" s="2">
        <f>All_Medium_Primary!T85+All_Medium_Secondary!T85</f>
        <v>49482</v>
      </c>
      <c r="U85" s="2">
        <f>All_Medium_Primary!U85+All_Medium_Secondary!U85</f>
        <v>48329</v>
      </c>
      <c r="V85" s="2">
        <f>All_Medium_Primary!V85+All_Medium_Secondary!V85</f>
        <v>45742</v>
      </c>
      <c r="W85" s="2">
        <f>All_Medium_Primary!W85+All_Medium_Secondary!W85</f>
        <v>41737</v>
      </c>
      <c r="X85" s="2">
        <f>All_Medium_Primary!X85+All_Medium_Secondary!X85</f>
        <v>40241</v>
      </c>
      <c r="Y85" s="2">
        <f>All_Medium_Primary!Y85+All_Medium_Secondary!Y85</f>
        <v>38545</v>
      </c>
      <c r="Z85"/>
      <c r="AA85" s="28">
        <f t="shared" si="14"/>
        <v>7</v>
      </c>
      <c r="AB85" s="11">
        <f t="shared" si="10"/>
        <v>0</v>
      </c>
      <c r="AC85" s="2">
        <f t="shared" si="11"/>
        <v>1143014</v>
      </c>
      <c r="AD85" s="2">
        <f t="shared" si="12"/>
        <v>1143014</v>
      </c>
      <c r="AF85">
        <f t="shared" si="13"/>
        <v>3</v>
      </c>
      <c r="AG85">
        <f t="shared" si="15"/>
        <v>2024</v>
      </c>
      <c r="AI85" s="2">
        <f t="shared" si="16"/>
        <v>57902</v>
      </c>
      <c r="AJ85">
        <f t="shared" si="17"/>
        <v>12</v>
      </c>
    </row>
    <row r="86" spans="1:36" x14ac:dyDescent="0.2">
      <c r="A86" s="7">
        <v>45369</v>
      </c>
      <c r="B86" s="2">
        <f>All_Medium_Primary!B86+All_Medium_Secondary!B86</f>
        <v>38370</v>
      </c>
      <c r="C86" s="2">
        <f>All_Medium_Primary!C86+All_Medium_Secondary!C86</f>
        <v>37590</v>
      </c>
      <c r="D86" s="2">
        <f>All_Medium_Primary!D86+All_Medium_Secondary!D86</f>
        <v>37104</v>
      </c>
      <c r="E86" s="2">
        <f>All_Medium_Primary!E86+All_Medium_Secondary!E86</f>
        <v>37661</v>
      </c>
      <c r="F86" s="2">
        <f>All_Medium_Primary!F86+All_Medium_Secondary!F86</f>
        <v>40316</v>
      </c>
      <c r="G86" s="2">
        <f>All_Medium_Primary!G86+All_Medium_Secondary!G86</f>
        <v>44502</v>
      </c>
      <c r="H86" s="2">
        <f>All_Medium_Primary!H86+All_Medium_Secondary!H86</f>
        <v>50945</v>
      </c>
      <c r="I86" s="2">
        <f>All_Medium_Primary!I86+All_Medium_Secondary!I86</f>
        <v>55439</v>
      </c>
      <c r="J86" s="2">
        <f>All_Medium_Primary!J86+All_Medium_Secondary!J86</f>
        <v>60903</v>
      </c>
      <c r="K86" s="2">
        <f>All_Medium_Primary!K86+All_Medium_Secondary!K86</f>
        <v>61943</v>
      </c>
      <c r="L86" s="2">
        <f>All_Medium_Primary!L86+All_Medium_Secondary!L86</f>
        <v>63349</v>
      </c>
      <c r="M86" s="2">
        <f>All_Medium_Primary!M86+All_Medium_Secondary!M86</f>
        <v>62584</v>
      </c>
      <c r="N86" s="2">
        <f>All_Medium_Primary!N86+All_Medium_Secondary!N86</f>
        <v>62445</v>
      </c>
      <c r="O86" s="2">
        <f>All_Medium_Primary!O86+All_Medium_Secondary!O86</f>
        <v>61890</v>
      </c>
      <c r="P86" s="2">
        <f>All_Medium_Primary!P86+All_Medium_Secondary!P86</f>
        <v>60117</v>
      </c>
      <c r="Q86" s="2">
        <f>All_Medium_Primary!Q86+All_Medium_Secondary!Q86</f>
        <v>58760</v>
      </c>
      <c r="R86" s="2">
        <f>All_Medium_Primary!R86+All_Medium_Secondary!R86</f>
        <v>57151</v>
      </c>
      <c r="S86" s="2">
        <f>All_Medium_Primary!S86+All_Medium_Secondary!S86</f>
        <v>53401</v>
      </c>
      <c r="T86" s="2">
        <f>All_Medium_Primary!T86+All_Medium_Secondary!T86</f>
        <v>52140</v>
      </c>
      <c r="U86" s="2">
        <f>All_Medium_Primary!U86+All_Medium_Secondary!U86</f>
        <v>49904</v>
      </c>
      <c r="V86" s="2">
        <f>All_Medium_Primary!V86+All_Medium_Secondary!V86</f>
        <v>47182</v>
      </c>
      <c r="W86" s="2">
        <f>All_Medium_Primary!W86+All_Medium_Secondary!W86</f>
        <v>42468</v>
      </c>
      <c r="X86" s="2">
        <f>All_Medium_Primary!X86+All_Medium_Secondary!X86</f>
        <v>40748</v>
      </c>
      <c r="Y86" s="2">
        <f>All_Medium_Primary!Y86+All_Medium_Secondary!Y86</f>
        <v>38928</v>
      </c>
      <c r="Z86"/>
      <c r="AA86" s="28">
        <f t="shared" si="14"/>
        <v>1</v>
      </c>
      <c r="AB86" s="11">
        <f t="shared" si="10"/>
        <v>0</v>
      </c>
      <c r="AC86" s="2">
        <f t="shared" si="11"/>
        <v>1215840</v>
      </c>
      <c r="AD86" s="2">
        <f t="shared" si="12"/>
        <v>1215840</v>
      </c>
      <c r="AF86">
        <f t="shared" si="13"/>
        <v>3</v>
      </c>
      <c r="AG86">
        <f t="shared" si="15"/>
        <v>2024</v>
      </c>
      <c r="AI86" s="2">
        <f t="shared" si="16"/>
        <v>63349</v>
      </c>
      <c r="AJ86">
        <f t="shared" si="17"/>
        <v>11</v>
      </c>
    </row>
    <row r="87" spans="1:36" x14ac:dyDescent="0.2">
      <c r="A87" s="7">
        <v>45370</v>
      </c>
      <c r="B87" s="2">
        <f>All_Medium_Primary!B87+All_Medium_Secondary!B87</f>
        <v>38439</v>
      </c>
      <c r="C87" s="2">
        <f>All_Medium_Primary!C87+All_Medium_Secondary!C87</f>
        <v>37660</v>
      </c>
      <c r="D87" s="2">
        <f>All_Medium_Primary!D87+All_Medium_Secondary!D87</f>
        <v>37172</v>
      </c>
      <c r="E87" s="2">
        <f>All_Medium_Primary!E87+All_Medium_Secondary!E87</f>
        <v>37747</v>
      </c>
      <c r="F87" s="2">
        <f>All_Medium_Primary!F87+All_Medium_Secondary!F87</f>
        <v>40408</v>
      </c>
      <c r="G87" s="2">
        <f>All_Medium_Primary!G87+All_Medium_Secondary!G87</f>
        <v>44061</v>
      </c>
      <c r="H87" s="2">
        <f>All_Medium_Primary!H87+All_Medium_Secondary!H87</f>
        <v>50651</v>
      </c>
      <c r="I87" s="2">
        <f>All_Medium_Primary!I87+All_Medium_Secondary!I87</f>
        <v>55549</v>
      </c>
      <c r="J87" s="2">
        <f>All_Medium_Primary!J87+All_Medium_Secondary!J87</f>
        <v>60844</v>
      </c>
      <c r="K87" s="2">
        <f>All_Medium_Primary!K87+All_Medium_Secondary!K87</f>
        <v>61968</v>
      </c>
      <c r="L87" s="2">
        <f>All_Medium_Primary!L87+All_Medium_Secondary!L87</f>
        <v>63391</v>
      </c>
      <c r="M87" s="2">
        <f>All_Medium_Primary!M87+All_Medium_Secondary!M87</f>
        <v>62775</v>
      </c>
      <c r="N87" s="2">
        <f>All_Medium_Primary!N87+All_Medium_Secondary!N87</f>
        <v>62423</v>
      </c>
      <c r="O87" s="2">
        <f>All_Medium_Primary!O87+All_Medium_Secondary!O87</f>
        <v>61933</v>
      </c>
      <c r="P87" s="2">
        <f>All_Medium_Primary!P87+All_Medium_Secondary!P87</f>
        <v>60208</v>
      </c>
      <c r="Q87" s="2">
        <f>All_Medium_Primary!Q87+All_Medium_Secondary!Q87</f>
        <v>58809</v>
      </c>
      <c r="R87" s="2">
        <f>All_Medium_Primary!R87+All_Medium_Secondary!R87</f>
        <v>57239</v>
      </c>
      <c r="S87" s="2">
        <f>All_Medium_Primary!S87+All_Medium_Secondary!S87</f>
        <v>53484</v>
      </c>
      <c r="T87" s="2">
        <f>All_Medium_Primary!T87+All_Medium_Secondary!T87</f>
        <v>52220</v>
      </c>
      <c r="U87" s="2">
        <f>All_Medium_Primary!U87+All_Medium_Secondary!U87</f>
        <v>49981</v>
      </c>
      <c r="V87" s="2">
        <f>All_Medium_Primary!V87+All_Medium_Secondary!V87</f>
        <v>47252</v>
      </c>
      <c r="W87" s="2">
        <f>All_Medium_Primary!W87+All_Medium_Secondary!W87</f>
        <v>42529</v>
      </c>
      <c r="X87" s="2">
        <f>All_Medium_Primary!X87+All_Medium_Secondary!X87</f>
        <v>40813</v>
      </c>
      <c r="Y87" s="2">
        <f>All_Medium_Primary!Y87+All_Medium_Secondary!Y87</f>
        <v>39000</v>
      </c>
      <c r="Z87"/>
      <c r="AA87" s="28">
        <f t="shared" si="14"/>
        <v>2</v>
      </c>
      <c r="AB87" s="11">
        <f t="shared" si="10"/>
        <v>891418</v>
      </c>
      <c r="AC87" s="2">
        <f t="shared" si="11"/>
        <v>325138</v>
      </c>
      <c r="AD87" s="2">
        <f t="shared" si="12"/>
        <v>1216556</v>
      </c>
      <c r="AF87">
        <f t="shared" si="13"/>
        <v>3</v>
      </c>
      <c r="AG87">
        <f t="shared" si="15"/>
        <v>2024</v>
      </c>
      <c r="AI87" s="2">
        <f t="shared" si="16"/>
        <v>63391</v>
      </c>
      <c r="AJ87">
        <f t="shared" si="17"/>
        <v>11</v>
      </c>
    </row>
    <row r="88" spans="1:36" x14ac:dyDescent="0.2">
      <c r="A88" s="7">
        <v>45371</v>
      </c>
      <c r="B88" s="2">
        <f>All_Medium_Primary!B88+All_Medium_Secondary!B88</f>
        <v>38344</v>
      </c>
      <c r="C88" s="2">
        <f>All_Medium_Primary!C88+All_Medium_Secondary!C88</f>
        <v>37606</v>
      </c>
      <c r="D88" s="2">
        <f>All_Medium_Primary!D88+All_Medium_Secondary!D88</f>
        <v>37159</v>
      </c>
      <c r="E88" s="2">
        <f>All_Medium_Primary!E88+All_Medium_Secondary!E88</f>
        <v>37744</v>
      </c>
      <c r="F88" s="2">
        <f>All_Medium_Primary!F88+All_Medium_Secondary!F88</f>
        <v>40261</v>
      </c>
      <c r="G88" s="2">
        <f>All_Medium_Primary!G88+All_Medium_Secondary!G88</f>
        <v>44393</v>
      </c>
      <c r="H88" s="2">
        <f>All_Medium_Primary!H88+All_Medium_Secondary!H88</f>
        <v>50646</v>
      </c>
      <c r="I88" s="2">
        <f>All_Medium_Primary!I88+All_Medium_Secondary!I88</f>
        <v>55385</v>
      </c>
      <c r="J88" s="2">
        <f>All_Medium_Primary!J88+All_Medium_Secondary!J88</f>
        <v>60794</v>
      </c>
      <c r="K88" s="2">
        <f>All_Medium_Primary!K88+All_Medium_Secondary!K88</f>
        <v>61894</v>
      </c>
      <c r="L88" s="2">
        <f>All_Medium_Primary!L88+All_Medium_Secondary!L88</f>
        <v>63228</v>
      </c>
      <c r="M88" s="2">
        <f>All_Medium_Primary!M88+All_Medium_Secondary!M88</f>
        <v>62765</v>
      </c>
      <c r="N88" s="2">
        <f>All_Medium_Primary!N88+All_Medium_Secondary!N88</f>
        <v>62327</v>
      </c>
      <c r="O88" s="2">
        <f>All_Medium_Primary!O88+All_Medium_Secondary!O88</f>
        <v>61802</v>
      </c>
      <c r="P88" s="2">
        <f>All_Medium_Primary!P88+All_Medium_Secondary!P88</f>
        <v>60190</v>
      </c>
      <c r="Q88" s="2">
        <f>All_Medium_Primary!Q88+All_Medium_Secondary!Q88</f>
        <v>58766</v>
      </c>
      <c r="R88" s="2">
        <f>All_Medium_Primary!R88+All_Medium_Secondary!R88</f>
        <v>57083</v>
      </c>
      <c r="S88" s="2">
        <f>All_Medium_Primary!S88+All_Medium_Secondary!S88</f>
        <v>53349</v>
      </c>
      <c r="T88" s="2">
        <f>All_Medium_Primary!T88+All_Medium_Secondary!T88</f>
        <v>52071</v>
      </c>
      <c r="U88" s="2">
        <f>All_Medium_Primary!U88+All_Medium_Secondary!U88</f>
        <v>49831</v>
      </c>
      <c r="V88" s="2">
        <f>All_Medium_Primary!V88+All_Medium_Secondary!V88</f>
        <v>47109</v>
      </c>
      <c r="W88" s="2">
        <f>All_Medium_Primary!W88+All_Medium_Secondary!W88</f>
        <v>42396</v>
      </c>
      <c r="X88" s="2">
        <f>All_Medium_Primary!X88+All_Medium_Secondary!X88</f>
        <v>40677</v>
      </c>
      <c r="Y88" s="2">
        <f>All_Medium_Primary!Y88+All_Medium_Secondary!Y88</f>
        <v>38861</v>
      </c>
      <c r="Z88"/>
      <c r="AA88" s="28">
        <f t="shared" si="14"/>
        <v>3</v>
      </c>
      <c r="AB88" s="11">
        <f t="shared" si="10"/>
        <v>889667</v>
      </c>
      <c r="AC88" s="2">
        <f t="shared" si="11"/>
        <v>325014</v>
      </c>
      <c r="AD88" s="2">
        <f t="shared" si="12"/>
        <v>1214681</v>
      </c>
      <c r="AF88">
        <f t="shared" si="13"/>
        <v>3</v>
      </c>
      <c r="AG88">
        <f t="shared" si="15"/>
        <v>2024</v>
      </c>
      <c r="AI88" s="2">
        <f t="shared" si="16"/>
        <v>63228</v>
      </c>
      <c r="AJ88">
        <f t="shared" si="17"/>
        <v>11</v>
      </c>
    </row>
    <row r="89" spans="1:36" x14ac:dyDescent="0.2">
      <c r="A89" s="7">
        <v>45372</v>
      </c>
      <c r="B89" s="2">
        <f>All_Medium_Primary!B89+All_Medium_Secondary!B89</f>
        <v>38291</v>
      </c>
      <c r="C89" s="2">
        <f>All_Medium_Primary!C89+All_Medium_Secondary!C89</f>
        <v>37505</v>
      </c>
      <c r="D89" s="2">
        <f>All_Medium_Primary!D89+All_Medium_Secondary!D89</f>
        <v>37024</v>
      </c>
      <c r="E89" s="2">
        <f>All_Medium_Primary!E89+All_Medium_Secondary!E89</f>
        <v>37649</v>
      </c>
      <c r="F89" s="2">
        <f>All_Medium_Primary!F89+All_Medium_Secondary!F89</f>
        <v>40306</v>
      </c>
      <c r="G89" s="2">
        <f>All_Medium_Primary!G89+All_Medium_Secondary!G89</f>
        <v>44370</v>
      </c>
      <c r="H89" s="2">
        <f>All_Medium_Primary!H89+All_Medium_Secondary!H89</f>
        <v>50869</v>
      </c>
      <c r="I89" s="2">
        <f>All_Medium_Primary!I89+All_Medium_Secondary!I89</f>
        <v>55473</v>
      </c>
      <c r="J89" s="2">
        <f>All_Medium_Primary!J89+All_Medium_Secondary!J89</f>
        <v>60774</v>
      </c>
      <c r="K89" s="2">
        <f>All_Medium_Primary!K89+All_Medium_Secondary!K89</f>
        <v>61784</v>
      </c>
      <c r="L89" s="2">
        <f>All_Medium_Primary!L89+All_Medium_Secondary!L89</f>
        <v>63226</v>
      </c>
      <c r="M89" s="2">
        <f>All_Medium_Primary!M89+All_Medium_Secondary!M89</f>
        <v>62675</v>
      </c>
      <c r="N89" s="2">
        <f>All_Medium_Primary!N89+All_Medium_Secondary!N89</f>
        <v>62137</v>
      </c>
      <c r="O89" s="2">
        <f>All_Medium_Primary!O89+All_Medium_Secondary!O89</f>
        <v>61837</v>
      </c>
      <c r="P89" s="2">
        <f>All_Medium_Primary!P89+All_Medium_Secondary!P89</f>
        <v>59993</v>
      </c>
      <c r="Q89" s="2">
        <f>All_Medium_Primary!Q89+All_Medium_Secondary!Q89</f>
        <v>58707</v>
      </c>
      <c r="R89" s="2">
        <f>All_Medium_Primary!R89+All_Medium_Secondary!R89</f>
        <v>57108</v>
      </c>
      <c r="S89" s="2">
        <f>All_Medium_Primary!S89+All_Medium_Secondary!S89</f>
        <v>53360</v>
      </c>
      <c r="T89" s="2">
        <f>All_Medium_Primary!T89+All_Medium_Secondary!T89</f>
        <v>52066</v>
      </c>
      <c r="U89" s="2">
        <f>All_Medium_Primary!U89+All_Medium_Secondary!U89</f>
        <v>49831</v>
      </c>
      <c r="V89" s="2">
        <f>All_Medium_Primary!V89+All_Medium_Secondary!V89</f>
        <v>47108</v>
      </c>
      <c r="W89" s="2">
        <f>All_Medium_Primary!W89+All_Medium_Secondary!W89</f>
        <v>42400</v>
      </c>
      <c r="X89" s="2">
        <f>All_Medium_Primary!X89+All_Medium_Secondary!X89</f>
        <v>40684</v>
      </c>
      <c r="Y89" s="2">
        <f>All_Medium_Primary!Y89+All_Medium_Secondary!Y89</f>
        <v>38867</v>
      </c>
      <c r="Z89"/>
      <c r="AA89" s="28">
        <f t="shared" si="14"/>
        <v>4</v>
      </c>
      <c r="AB89" s="11">
        <f t="shared" si="10"/>
        <v>889163</v>
      </c>
      <c r="AC89" s="2">
        <f t="shared" si="11"/>
        <v>324881</v>
      </c>
      <c r="AD89" s="2">
        <f t="shared" si="12"/>
        <v>1214044</v>
      </c>
      <c r="AF89">
        <f t="shared" si="13"/>
        <v>3</v>
      </c>
      <c r="AG89">
        <f t="shared" si="15"/>
        <v>2024</v>
      </c>
      <c r="AI89" s="2">
        <f t="shared" si="16"/>
        <v>63226</v>
      </c>
      <c r="AJ89">
        <f t="shared" si="17"/>
        <v>11</v>
      </c>
    </row>
    <row r="90" spans="1:36" x14ac:dyDescent="0.2">
      <c r="A90" s="7">
        <v>45373</v>
      </c>
      <c r="B90" s="2">
        <f>All_Medium_Primary!B90+All_Medium_Secondary!B90</f>
        <v>38317</v>
      </c>
      <c r="C90" s="2">
        <f>All_Medium_Primary!C90+All_Medium_Secondary!C90</f>
        <v>37538</v>
      </c>
      <c r="D90" s="2">
        <f>All_Medium_Primary!D90+All_Medium_Secondary!D90</f>
        <v>37051</v>
      </c>
      <c r="E90" s="2">
        <f>All_Medium_Primary!E90+All_Medium_Secondary!E90</f>
        <v>37667</v>
      </c>
      <c r="F90" s="2">
        <f>All_Medium_Primary!F90+All_Medium_Secondary!F90</f>
        <v>40226</v>
      </c>
      <c r="G90" s="2">
        <f>All_Medium_Primary!G90+All_Medium_Secondary!G90</f>
        <v>44394</v>
      </c>
      <c r="H90" s="2">
        <f>All_Medium_Primary!H90+All_Medium_Secondary!H90</f>
        <v>50785</v>
      </c>
      <c r="I90" s="2">
        <f>All_Medium_Primary!I90+All_Medium_Secondary!I90</f>
        <v>55130</v>
      </c>
      <c r="J90" s="2">
        <f>All_Medium_Primary!J90+All_Medium_Secondary!J90</f>
        <v>60527</v>
      </c>
      <c r="K90" s="2">
        <f>All_Medium_Primary!K90+All_Medium_Secondary!K90</f>
        <v>61546</v>
      </c>
      <c r="L90" s="2">
        <f>All_Medium_Primary!L90+All_Medium_Secondary!L90</f>
        <v>63282</v>
      </c>
      <c r="M90" s="2">
        <f>All_Medium_Primary!M90+All_Medium_Secondary!M90</f>
        <v>62607</v>
      </c>
      <c r="N90" s="2">
        <f>All_Medium_Primary!N90+All_Medium_Secondary!N90</f>
        <v>61580</v>
      </c>
      <c r="O90" s="2">
        <f>All_Medium_Primary!O90+All_Medium_Secondary!O90</f>
        <v>61083</v>
      </c>
      <c r="P90" s="2">
        <f>All_Medium_Primary!P90+All_Medium_Secondary!P90</f>
        <v>59388</v>
      </c>
      <c r="Q90" s="2">
        <f>All_Medium_Primary!Q90+All_Medium_Secondary!Q90</f>
        <v>58588</v>
      </c>
      <c r="R90" s="2">
        <f>All_Medium_Primary!R90+All_Medium_Secondary!R90</f>
        <v>57050</v>
      </c>
      <c r="S90" s="2">
        <f>All_Medium_Primary!S90+All_Medium_Secondary!S90</f>
        <v>53317</v>
      </c>
      <c r="T90" s="2">
        <f>All_Medium_Primary!T90+All_Medium_Secondary!T90</f>
        <v>52054</v>
      </c>
      <c r="U90" s="2">
        <f>All_Medium_Primary!U90+All_Medium_Secondary!U90</f>
        <v>49822</v>
      </c>
      <c r="V90" s="2">
        <f>All_Medium_Primary!V90+All_Medium_Secondary!V90</f>
        <v>47104</v>
      </c>
      <c r="W90" s="2">
        <f>All_Medium_Primary!W90+All_Medium_Secondary!W90</f>
        <v>42395</v>
      </c>
      <c r="X90" s="2">
        <f>All_Medium_Primary!X90+All_Medium_Secondary!X90</f>
        <v>40684</v>
      </c>
      <c r="Y90" s="2">
        <f>All_Medium_Primary!Y90+All_Medium_Secondary!Y90</f>
        <v>38870</v>
      </c>
      <c r="Z90"/>
      <c r="AA90" s="28">
        <f t="shared" si="14"/>
        <v>5</v>
      </c>
      <c r="AB90" s="11">
        <f t="shared" si="10"/>
        <v>886157</v>
      </c>
      <c r="AC90" s="2">
        <f t="shared" si="11"/>
        <v>324848</v>
      </c>
      <c r="AD90" s="2">
        <f t="shared" si="12"/>
        <v>1211005</v>
      </c>
      <c r="AF90">
        <f t="shared" si="13"/>
        <v>3</v>
      </c>
      <c r="AG90">
        <f t="shared" si="15"/>
        <v>2024</v>
      </c>
      <c r="AI90" s="2">
        <f t="shared" si="16"/>
        <v>63282</v>
      </c>
      <c r="AJ90">
        <f t="shared" si="17"/>
        <v>11</v>
      </c>
    </row>
    <row r="91" spans="1:36" x14ac:dyDescent="0.2">
      <c r="A91" s="7">
        <v>45374</v>
      </c>
      <c r="B91" s="2">
        <f>All_Medium_Primary!B91+All_Medium_Secondary!B91</f>
        <v>38328</v>
      </c>
      <c r="C91" s="2">
        <f>All_Medium_Primary!C91+All_Medium_Secondary!C91</f>
        <v>37641</v>
      </c>
      <c r="D91" s="2">
        <f>All_Medium_Primary!D91+All_Medium_Secondary!D91</f>
        <v>36916</v>
      </c>
      <c r="E91" s="2">
        <f>All_Medium_Primary!E91+All_Medium_Secondary!E91</f>
        <v>37115</v>
      </c>
      <c r="F91" s="2">
        <f>All_Medium_Primary!F91+All_Medium_Secondary!F91</f>
        <v>38687</v>
      </c>
      <c r="G91" s="2">
        <f>All_Medium_Primary!G91+All_Medium_Secondary!G91</f>
        <v>42093</v>
      </c>
      <c r="H91" s="2">
        <f>All_Medium_Primary!H91+All_Medium_Secondary!H91</f>
        <v>46611</v>
      </c>
      <c r="I91" s="2">
        <f>All_Medium_Primary!I91+All_Medium_Secondary!I91</f>
        <v>49981</v>
      </c>
      <c r="J91" s="2">
        <f>All_Medium_Primary!J91+All_Medium_Secondary!J91</f>
        <v>54623</v>
      </c>
      <c r="K91" s="2">
        <f>All_Medium_Primary!K91+All_Medium_Secondary!K91</f>
        <v>56306</v>
      </c>
      <c r="L91" s="2">
        <f>All_Medium_Primary!L91+All_Medium_Secondary!L91</f>
        <v>57412</v>
      </c>
      <c r="M91" s="2">
        <f>All_Medium_Primary!M91+All_Medium_Secondary!M91</f>
        <v>57536</v>
      </c>
      <c r="N91" s="2">
        <f>All_Medium_Primary!N91+All_Medium_Secondary!N91</f>
        <v>56100</v>
      </c>
      <c r="O91" s="2">
        <f>All_Medium_Primary!O91+All_Medium_Secondary!O91</f>
        <v>55567</v>
      </c>
      <c r="P91" s="2">
        <f>All_Medium_Primary!P91+All_Medium_Secondary!P91</f>
        <v>53956</v>
      </c>
      <c r="Q91" s="2">
        <f>All_Medium_Primary!Q91+All_Medium_Secondary!Q91</f>
        <v>53240</v>
      </c>
      <c r="R91" s="2">
        <f>All_Medium_Primary!R91+All_Medium_Secondary!R91</f>
        <v>51800</v>
      </c>
      <c r="S91" s="2">
        <f>All_Medium_Primary!S91+All_Medium_Secondary!S91</f>
        <v>49753</v>
      </c>
      <c r="T91" s="2">
        <f>All_Medium_Primary!T91+All_Medium_Secondary!T91</f>
        <v>49166</v>
      </c>
      <c r="U91" s="2">
        <f>All_Medium_Primary!U91+All_Medium_Secondary!U91</f>
        <v>48055</v>
      </c>
      <c r="V91" s="2">
        <f>All_Medium_Primary!V91+All_Medium_Secondary!V91</f>
        <v>45642</v>
      </c>
      <c r="W91" s="2">
        <f>All_Medium_Primary!W91+All_Medium_Secondary!W91</f>
        <v>41574</v>
      </c>
      <c r="X91" s="2">
        <f>All_Medium_Primary!X91+All_Medium_Secondary!X91</f>
        <v>40088</v>
      </c>
      <c r="Y91" s="2">
        <f>All_Medium_Primary!Y91+All_Medium_Secondary!Y91</f>
        <v>38314</v>
      </c>
      <c r="Z91"/>
      <c r="AA91" s="28">
        <f t="shared" si="14"/>
        <v>6</v>
      </c>
      <c r="AB91" s="11">
        <f t="shared" si="10"/>
        <v>820799</v>
      </c>
      <c r="AC91" s="2">
        <f t="shared" si="11"/>
        <v>315705</v>
      </c>
      <c r="AD91" s="2">
        <f t="shared" si="12"/>
        <v>1136504</v>
      </c>
      <c r="AF91">
        <f t="shared" si="13"/>
        <v>3</v>
      </c>
      <c r="AG91">
        <f t="shared" si="15"/>
        <v>2024</v>
      </c>
      <c r="AI91" s="2">
        <f t="shared" si="16"/>
        <v>57536</v>
      </c>
      <c r="AJ91">
        <f t="shared" si="17"/>
        <v>12</v>
      </c>
    </row>
    <row r="92" spans="1:36" x14ac:dyDescent="0.2">
      <c r="A92" s="7">
        <v>45375</v>
      </c>
      <c r="B92" s="2">
        <f>All_Medium_Primary!B92+All_Medium_Secondary!B92</f>
        <v>38234</v>
      </c>
      <c r="C92" s="2">
        <f>All_Medium_Primary!C92+All_Medium_Secondary!C92</f>
        <v>37545</v>
      </c>
      <c r="D92" s="2">
        <f>All_Medium_Primary!D92+All_Medium_Secondary!D92</f>
        <v>36797</v>
      </c>
      <c r="E92" s="2">
        <f>All_Medium_Primary!E92+All_Medium_Secondary!E92</f>
        <v>36941</v>
      </c>
      <c r="F92" s="2">
        <f>All_Medium_Primary!F92+All_Medium_Secondary!F92</f>
        <v>38502</v>
      </c>
      <c r="G92" s="2">
        <f>All_Medium_Primary!G92+All_Medium_Secondary!G92</f>
        <v>41904</v>
      </c>
      <c r="H92" s="2">
        <f>All_Medium_Primary!H92+All_Medium_Secondary!H92</f>
        <v>46515</v>
      </c>
      <c r="I92" s="2">
        <f>All_Medium_Primary!I92+All_Medium_Secondary!I92</f>
        <v>49976</v>
      </c>
      <c r="J92" s="2">
        <f>All_Medium_Primary!J92+All_Medium_Secondary!J92</f>
        <v>54621</v>
      </c>
      <c r="K92" s="2">
        <f>All_Medium_Primary!K92+All_Medium_Secondary!K92</f>
        <v>56304</v>
      </c>
      <c r="L92" s="2">
        <f>All_Medium_Primary!L92+All_Medium_Secondary!L92</f>
        <v>57365</v>
      </c>
      <c r="M92" s="2">
        <f>All_Medium_Primary!M92+All_Medium_Secondary!M92</f>
        <v>57457</v>
      </c>
      <c r="N92" s="2">
        <f>All_Medium_Primary!N92+All_Medium_Secondary!N92</f>
        <v>56076</v>
      </c>
      <c r="O92" s="2">
        <f>All_Medium_Primary!O92+All_Medium_Secondary!O92</f>
        <v>55700</v>
      </c>
      <c r="P92" s="2">
        <f>All_Medium_Primary!P92+All_Medium_Secondary!P92</f>
        <v>54083</v>
      </c>
      <c r="Q92" s="2">
        <f>All_Medium_Primary!Q92+All_Medium_Secondary!Q92</f>
        <v>53357</v>
      </c>
      <c r="R92" s="2">
        <f>All_Medium_Primary!R92+All_Medium_Secondary!R92</f>
        <v>51920</v>
      </c>
      <c r="S92" s="2">
        <f>All_Medium_Primary!S92+All_Medium_Secondary!S92</f>
        <v>49888</v>
      </c>
      <c r="T92" s="2">
        <f>All_Medium_Primary!T92+All_Medium_Secondary!T92</f>
        <v>49276</v>
      </c>
      <c r="U92" s="2">
        <f>All_Medium_Primary!U92+All_Medium_Secondary!U92</f>
        <v>48129</v>
      </c>
      <c r="V92" s="2">
        <f>All_Medium_Primary!V92+All_Medium_Secondary!V92</f>
        <v>45552</v>
      </c>
      <c r="W92" s="2">
        <f>All_Medium_Primary!W92+All_Medium_Secondary!W92</f>
        <v>41587</v>
      </c>
      <c r="X92" s="2">
        <f>All_Medium_Primary!X92+All_Medium_Secondary!X92</f>
        <v>40111</v>
      </c>
      <c r="Y92" s="2">
        <f>All_Medium_Primary!Y92+All_Medium_Secondary!Y92</f>
        <v>38432</v>
      </c>
      <c r="Z92"/>
      <c r="AA92" s="28">
        <f t="shared" si="14"/>
        <v>7</v>
      </c>
      <c r="AB92" s="11">
        <f t="shared" si="10"/>
        <v>0</v>
      </c>
      <c r="AC92" s="2">
        <f t="shared" si="11"/>
        <v>1136272</v>
      </c>
      <c r="AD92" s="2">
        <f t="shared" si="12"/>
        <v>1136272</v>
      </c>
      <c r="AF92">
        <f t="shared" si="13"/>
        <v>3</v>
      </c>
      <c r="AG92">
        <f t="shared" si="15"/>
        <v>2024</v>
      </c>
      <c r="AI92" s="2">
        <f t="shared" si="16"/>
        <v>57457</v>
      </c>
      <c r="AJ92">
        <f t="shared" si="17"/>
        <v>12</v>
      </c>
    </row>
    <row r="93" spans="1:36" x14ac:dyDescent="0.2">
      <c r="A93" s="7">
        <v>45376</v>
      </c>
      <c r="B93" s="2">
        <f>All_Medium_Primary!B93+All_Medium_Secondary!B93</f>
        <v>38435</v>
      </c>
      <c r="C93" s="2">
        <f>All_Medium_Primary!C93+All_Medium_Secondary!C93</f>
        <v>37570</v>
      </c>
      <c r="D93" s="2">
        <f>All_Medium_Primary!D93+All_Medium_Secondary!D93</f>
        <v>37137</v>
      </c>
      <c r="E93" s="2">
        <f>All_Medium_Primary!E93+All_Medium_Secondary!E93</f>
        <v>37683</v>
      </c>
      <c r="F93" s="2">
        <f>All_Medium_Primary!F93+All_Medium_Secondary!F93</f>
        <v>40228</v>
      </c>
      <c r="G93" s="2">
        <f>All_Medium_Primary!G93+All_Medium_Secondary!G93</f>
        <v>44418</v>
      </c>
      <c r="H93" s="2">
        <f>All_Medium_Primary!H93+All_Medium_Secondary!H93</f>
        <v>50847</v>
      </c>
      <c r="I93" s="2">
        <f>All_Medium_Primary!I93+All_Medium_Secondary!I93</f>
        <v>55474</v>
      </c>
      <c r="J93" s="2">
        <f>All_Medium_Primary!J93+All_Medium_Secondary!J93</f>
        <v>60741</v>
      </c>
      <c r="K93" s="2">
        <f>All_Medium_Primary!K93+All_Medium_Secondary!K93</f>
        <v>61830</v>
      </c>
      <c r="L93" s="2">
        <f>All_Medium_Primary!L93+All_Medium_Secondary!L93</f>
        <v>63298</v>
      </c>
      <c r="M93" s="2">
        <f>All_Medium_Primary!M93+All_Medium_Secondary!M93</f>
        <v>62711</v>
      </c>
      <c r="N93" s="2">
        <f>All_Medium_Primary!N93+All_Medium_Secondary!N93</f>
        <v>61990</v>
      </c>
      <c r="O93" s="2">
        <f>All_Medium_Primary!O93+All_Medium_Secondary!O93</f>
        <v>61735</v>
      </c>
      <c r="P93" s="2">
        <f>All_Medium_Primary!P93+All_Medium_Secondary!P93</f>
        <v>59874</v>
      </c>
      <c r="Q93" s="2">
        <f>All_Medium_Primary!Q93+All_Medium_Secondary!Q93</f>
        <v>58794</v>
      </c>
      <c r="R93" s="2">
        <f>All_Medium_Primary!R93+All_Medium_Secondary!R93</f>
        <v>57053</v>
      </c>
      <c r="S93" s="2">
        <f>All_Medium_Primary!S93+All_Medium_Secondary!S93</f>
        <v>53312</v>
      </c>
      <c r="T93" s="2">
        <f>All_Medium_Primary!T93+All_Medium_Secondary!T93</f>
        <v>52053</v>
      </c>
      <c r="U93" s="2">
        <f>All_Medium_Primary!U93+All_Medium_Secondary!U93</f>
        <v>49818</v>
      </c>
      <c r="V93" s="2">
        <f>All_Medium_Primary!V93+All_Medium_Secondary!V93</f>
        <v>47103</v>
      </c>
      <c r="W93" s="2">
        <f>All_Medium_Primary!W93+All_Medium_Secondary!W93</f>
        <v>42395</v>
      </c>
      <c r="X93" s="2">
        <f>All_Medium_Primary!X93+All_Medium_Secondary!X93</f>
        <v>40674</v>
      </c>
      <c r="Y93" s="2">
        <f>All_Medium_Primary!Y93+All_Medium_Secondary!Y93</f>
        <v>38863</v>
      </c>
      <c r="Z93"/>
      <c r="AA93" s="28">
        <f t="shared" si="14"/>
        <v>1</v>
      </c>
      <c r="AB93" s="11">
        <f t="shared" ref="AB93:AB156" si="18">IF(AND(AA93&gt;1,AA93&lt;7),SUM(I93:X93),0)</f>
        <v>0</v>
      </c>
      <c r="AC93" s="2">
        <f t="shared" ref="AC93:AC156" si="19">SUM(B93:Y93)-AB93</f>
        <v>1214036</v>
      </c>
      <c r="AD93" s="2">
        <f t="shared" ref="AD93:AD156" si="20">SUM(AB93+AC93)</f>
        <v>1214036</v>
      </c>
      <c r="AF93">
        <f t="shared" ref="AF93:AF156" si="21">MONTH(A93)</f>
        <v>3</v>
      </c>
      <c r="AG93">
        <f t="shared" si="15"/>
        <v>2024</v>
      </c>
      <c r="AI93" s="2">
        <f t="shared" si="16"/>
        <v>63298</v>
      </c>
      <c r="AJ93">
        <f t="shared" si="17"/>
        <v>11</v>
      </c>
    </row>
    <row r="94" spans="1:36" x14ac:dyDescent="0.2">
      <c r="A94" s="7">
        <v>45377</v>
      </c>
      <c r="B94" s="2">
        <f>All_Medium_Primary!B94+All_Medium_Secondary!B94</f>
        <v>38329</v>
      </c>
      <c r="C94" s="2">
        <f>All_Medium_Primary!C94+All_Medium_Secondary!C94</f>
        <v>37546</v>
      </c>
      <c r="D94" s="2">
        <f>All_Medium_Primary!D94+All_Medium_Secondary!D94</f>
        <v>37064</v>
      </c>
      <c r="E94" s="2">
        <f>All_Medium_Primary!E94+All_Medium_Secondary!E94</f>
        <v>37659</v>
      </c>
      <c r="F94" s="2">
        <f>All_Medium_Primary!F94+All_Medium_Secondary!F94</f>
        <v>40274</v>
      </c>
      <c r="G94" s="2">
        <f>All_Medium_Primary!G94+All_Medium_Secondary!G94</f>
        <v>44394</v>
      </c>
      <c r="H94" s="2">
        <f>All_Medium_Primary!H94+All_Medium_Secondary!H94</f>
        <v>50811</v>
      </c>
      <c r="I94" s="2">
        <f>All_Medium_Primary!I94+All_Medium_Secondary!I94</f>
        <v>55519</v>
      </c>
      <c r="J94" s="2">
        <f>All_Medium_Primary!J94+All_Medium_Secondary!J94</f>
        <v>60622</v>
      </c>
      <c r="K94" s="2">
        <f>All_Medium_Primary!K94+All_Medium_Secondary!K94</f>
        <v>61825</v>
      </c>
      <c r="L94" s="2">
        <f>All_Medium_Primary!L94+All_Medium_Secondary!L94</f>
        <v>63231</v>
      </c>
      <c r="M94" s="2">
        <f>All_Medium_Primary!M94+All_Medium_Secondary!M94</f>
        <v>62682</v>
      </c>
      <c r="N94" s="2">
        <f>All_Medium_Primary!N94+All_Medium_Secondary!N94</f>
        <v>62196</v>
      </c>
      <c r="O94" s="2">
        <f>All_Medium_Primary!O94+All_Medium_Secondary!O94</f>
        <v>61769</v>
      </c>
      <c r="P94" s="2">
        <f>All_Medium_Primary!P94+All_Medium_Secondary!P94</f>
        <v>60018</v>
      </c>
      <c r="Q94" s="2">
        <f>All_Medium_Primary!Q94+All_Medium_Secondary!Q94</f>
        <v>58689</v>
      </c>
      <c r="R94" s="2">
        <f>All_Medium_Primary!R94+All_Medium_Secondary!R94</f>
        <v>57069</v>
      </c>
      <c r="S94" s="2">
        <f>All_Medium_Primary!S94+All_Medium_Secondary!S94</f>
        <v>53331</v>
      </c>
      <c r="T94" s="2">
        <f>All_Medium_Primary!T94+All_Medium_Secondary!T94</f>
        <v>52071</v>
      </c>
      <c r="U94" s="2">
        <f>All_Medium_Primary!U94+All_Medium_Secondary!U94</f>
        <v>49833</v>
      </c>
      <c r="V94" s="2">
        <f>All_Medium_Primary!V94+All_Medium_Secondary!V94</f>
        <v>47113</v>
      </c>
      <c r="W94" s="2">
        <f>All_Medium_Primary!W94+All_Medium_Secondary!W94</f>
        <v>42403</v>
      </c>
      <c r="X94" s="2">
        <f>All_Medium_Primary!X94+All_Medium_Secondary!X94</f>
        <v>40687</v>
      </c>
      <c r="Y94" s="2">
        <f>All_Medium_Primary!Y94+All_Medium_Secondary!Y94</f>
        <v>38874</v>
      </c>
      <c r="Z94"/>
      <c r="AA94" s="28">
        <f t="shared" ref="AA94:AA157" si="22">WEEKDAY(A94,2)</f>
        <v>2</v>
      </c>
      <c r="AB94" s="11">
        <f t="shared" si="18"/>
        <v>889058</v>
      </c>
      <c r="AC94" s="2">
        <f t="shared" si="19"/>
        <v>324951</v>
      </c>
      <c r="AD94" s="2">
        <f t="shared" si="20"/>
        <v>1214009</v>
      </c>
      <c r="AF94">
        <f t="shared" si="21"/>
        <v>3</v>
      </c>
      <c r="AG94">
        <f t="shared" si="15"/>
        <v>2024</v>
      </c>
      <c r="AI94" s="2">
        <f t="shared" si="16"/>
        <v>63231</v>
      </c>
      <c r="AJ94">
        <f t="shared" si="17"/>
        <v>11</v>
      </c>
    </row>
    <row r="95" spans="1:36" x14ac:dyDescent="0.2">
      <c r="A95" s="7">
        <v>45378</v>
      </c>
      <c r="B95" s="2">
        <f>All_Medium_Primary!B95+All_Medium_Secondary!B95</f>
        <v>38312</v>
      </c>
      <c r="C95" s="2">
        <f>All_Medium_Primary!C95+All_Medium_Secondary!C95</f>
        <v>37530</v>
      </c>
      <c r="D95" s="2">
        <f>All_Medium_Primary!D95+All_Medium_Secondary!D95</f>
        <v>37049</v>
      </c>
      <c r="E95" s="2">
        <f>All_Medium_Primary!E95+All_Medium_Secondary!E95</f>
        <v>37617</v>
      </c>
      <c r="F95" s="2">
        <f>All_Medium_Primary!F95+All_Medium_Secondary!F95</f>
        <v>40326</v>
      </c>
      <c r="G95" s="2">
        <f>All_Medium_Primary!G95+All_Medium_Secondary!G95</f>
        <v>44461</v>
      </c>
      <c r="H95" s="2">
        <f>All_Medium_Primary!H95+All_Medium_Secondary!H95</f>
        <v>50714</v>
      </c>
      <c r="I95" s="2">
        <f>All_Medium_Primary!I95+All_Medium_Secondary!I95</f>
        <v>55435</v>
      </c>
      <c r="J95" s="2">
        <f>All_Medium_Primary!J95+All_Medium_Secondary!J95</f>
        <v>60721</v>
      </c>
      <c r="K95" s="2">
        <f>All_Medium_Primary!K95+All_Medium_Secondary!K95</f>
        <v>61722</v>
      </c>
      <c r="L95" s="2">
        <f>All_Medium_Primary!L95+All_Medium_Secondary!L95</f>
        <v>63188</v>
      </c>
      <c r="M95" s="2">
        <f>All_Medium_Primary!M95+All_Medium_Secondary!M95</f>
        <v>62711</v>
      </c>
      <c r="N95" s="2">
        <f>All_Medium_Primary!N95+All_Medium_Secondary!N95</f>
        <v>62072</v>
      </c>
      <c r="O95" s="2">
        <f>All_Medium_Primary!O95+All_Medium_Secondary!O95</f>
        <v>61448</v>
      </c>
      <c r="P95" s="2">
        <f>All_Medium_Primary!P95+All_Medium_Secondary!P95</f>
        <v>60140</v>
      </c>
      <c r="Q95" s="2">
        <f>All_Medium_Primary!Q95+All_Medium_Secondary!Q95</f>
        <v>58990</v>
      </c>
      <c r="R95" s="2">
        <f>All_Medium_Primary!R95+All_Medium_Secondary!R95</f>
        <v>57152</v>
      </c>
      <c r="S95" s="2">
        <f>All_Medium_Primary!S95+All_Medium_Secondary!S95</f>
        <v>53329</v>
      </c>
      <c r="T95" s="2">
        <f>All_Medium_Primary!T95+All_Medium_Secondary!T95</f>
        <v>52059</v>
      </c>
      <c r="U95" s="2">
        <f>All_Medium_Primary!U95+All_Medium_Secondary!U95</f>
        <v>49816</v>
      </c>
      <c r="V95" s="2">
        <f>All_Medium_Primary!V95+All_Medium_Secondary!V95</f>
        <v>47150</v>
      </c>
      <c r="W95" s="2">
        <f>All_Medium_Primary!W95+All_Medium_Secondary!W95</f>
        <v>42430</v>
      </c>
      <c r="X95" s="2">
        <f>All_Medium_Primary!X95+All_Medium_Secondary!X95</f>
        <v>40718</v>
      </c>
      <c r="Y95" s="2">
        <f>All_Medium_Primary!Y95+All_Medium_Secondary!Y95</f>
        <v>38900</v>
      </c>
      <c r="Z95"/>
      <c r="AA95" s="28">
        <f t="shared" si="22"/>
        <v>3</v>
      </c>
      <c r="AB95" s="11">
        <f t="shared" si="18"/>
        <v>889081</v>
      </c>
      <c r="AC95" s="2">
        <f t="shared" si="19"/>
        <v>324909</v>
      </c>
      <c r="AD95" s="2">
        <f t="shared" si="20"/>
        <v>1213990</v>
      </c>
      <c r="AF95">
        <f t="shared" si="21"/>
        <v>3</v>
      </c>
      <c r="AG95">
        <f t="shared" si="15"/>
        <v>2024</v>
      </c>
      <c r="AI95" s="2">
        <f t="shared" si="16"/>
        <v>63188</v>
      </c>
      <c r="AJ95">
        <f t="shared" si="17"/>
        <v>11</v>
      </c>
    </row>
    <row r="96" spans="1:36" x14ac:dyDescent="0.2">
      <c r="A96" s="7">
        <v>45379</v>
      </c>
      <c r="B96" s="2">
        <f>All_Medium_Primary!B96+All_Medium_Secondary!B96</f>
        <v>38342</v>
      </c>
      <c r="C96" s="2">
        <f>All_Medium_Primary!C96+All_Medium_Secondary!C96</f>
        <v>37597</v>
      </c>
      <c r="D96" s="2">
        <f>All_Medium_Primary!D96+All_Medium_Secondary!D96</f>
        <v>37089</v>
      </c>
      <c r="E96" s="2">
        <f>All_Medium_Primary!E96+All_Medium_Secondary!E96</f>
        <v>37644</v>
      </c>
      <c r="F96" s="2">
        <f>All_Medium_Primary!F96+All_Medium_Secondary!F96</f>
        <v>40380</v>
      </c>
      <c r="G96" s="2">
        <f>All_Medium_Primary!G96+All_Medium_Secondary!G96</f>
        <v>44427</v>
      </c>
      <c r="H96" s="2">
        <f>All_Medium_Primary!H96+All_Medium_Secondary!H96</f>
        <v>50833</v>
      </c>
      <c r="I96" s="2">
        <f>All_Medium_Primary!I96+All_Medium_Secondary!I96</f>
        <v>55503</v>
      </c>
      <c r="J96" s="2">
        <f>All_Medium_Primary!J96+All_Medium_Secondary!J96</f>
        <v>60857</v>
      </c>
      <c r="K96" s="2">
        <f>All_Medium_Primary!K96+All_Medium_Secondary!K96</f>
        <v>61761</v>
      </c>
      <c r="L96" s="2">
        <f>All_Medium_Primary!L96+All_Medium_Secondary!L96</f>
        <v>63195</v>
      </c>
      <c r="M96" s="2">
        <f>All_Medium_Primary!M96+All_Medium_Secondary!M96</f>
        <v>62373</v>
      </c>
      <c r="N96" s="2">
        <f>All_Medium_Primary!N96+All_Medium_Secondary!N96</f>
        <v>61665</v>
      </c>
      <c r="O96" s="2">
        <f>All_Medium_Primary!O96+All_Medium_Secondary!O96</f>
        <v>61398</v>
      </c>
      <c r="P96" s="2">
        <f>All_Medium_Primary!P96+All_Medium_Secondary!P96</f>
        <v>59969</v>
      </c>
      <c r="Q96" s="2">
        <f>All_Medium_Primary!Q96+All_Medium_Secondary!Q96</f>
        <v>58643</v>
      </c>
      <c r="R96" s="2">
        <f>All_Medium_Primary!R96+All_Medium_Secondary!R96</f>
        <v>57154</v>
      </c>
      <c r="S96" s="2">
        <f>All_Medium_Primary!S96+All_Medium_Secondary!S96</f>
        <v>53370</v>
      </c>
      <c r="T96" s="2">
        <f>All_Medium_Primary!T96+All_Medium_Secondary!T96</f>
        <v>52096</v>
      </c>
      <c r="U96" s="2">
        <f>All_Medium_Primary!U96+All_Medium_Secondary!U96</f>
        <v>49846</v>
      </c>
      <c r="V96" s="2">
        <f>All_Medium_Primary!V96+All_Medium_Secondary!V96</f>
        <v>47120</v>
      </c>
      <c r="W96" s="2">
        <f>All_Medium_Primary!W96+All_Medium_Secondary!W96</f>
        <v>42409</v>
      </c>
      <c r="X96" s="2">
        <f>All_Medium_Primary!X96+All_Medium_Secondary!X96</f>
        <v>40693</v>
      </c>
      <c r="Y96" s="2">
        <f>All_Medium_Primary!Y96+All_Medium_Secondary!Y96</f>
        <v>38875</v>
      </c>
      <c r="Z96"/>
      <c r="AA96" s="28">
        <f t="shared" si="22"/>
        <v>4</v>
      </c>
      <c r="AB96" s="11">
        <f t="shared" si="18"/>
        <v>888052</v>
      </c>
      <c r="AC96" s="2">
        <f t="shared" si="19"/>
        <v>325187</v>
      </c>
      <c r="AD96" s="2">
        <f t="shared" si="20"/>
        <v>1213239</v>
      </c>
      <c r="AF96">
        <f t="shared" si="21"/>
        <v>3</v>
      </c>
      <c r="AG96">
        <f t="shared" si="15"/>
        <v>2024</v>
      </c>
      <c r="AI96" s="2">
        <f t="shared" si="16"/>
        <v>63195</v>
      </c>
      <c r="AJ96">
        <f t="shared" si="17"/>
        <v>11</v>
      </c>
    </row>
    <row r="97" spans="1:36" x14ac:dyDescent="0.2">
      <c r="A97" s="7">
        <v>45380</v>
      </c>
      <c r="B97" s="2">
        <f>All_Medium_Primary!B97+All_Medium_Secondary!B97</f>
        <v>38237</v>
      </c>
      <c r="C97" s="2">
        <f>All_Medium_Primary!C97+All_Medium_Secondary!C97</f>
        <v>37456</v>
      </c>
      <c r="D97" s="2">
        <f>All_Medium_Primary!D97+All_Medium_Secondary!D97</f>
        <v>36976</v>
      </c>
      <c r="E97" s="2">
        <f>All_Medium_Primary!E97+All_Medium_Secondary!E97</f>
        <v>37459</v>
      </c>
      <c r="F97" s="2">
        <f>All_Medium_Primary!F97+All_Medium_Secondary!F97</f>
        <v>39533</v>
      </c>
      <c r="G97" s="2">
        <f>All_Medium_Primary!G97+All_Medium_Secondary!G97</f>
        <v>43674</v>
      </c>
      <c r="H97" s="2">
        <f>All_Medium_Primary!H97+All_Medium_Secondary!H97</f>
        <v>50076</v>
      </c>
      <c r="I97" s="2">
        <f>All_Medium_Primary!I97+All_Medium_Secondary!I97</f>
        <v>54887</v>
      </c>
      <c r="J97" s="2">
        <f>All_Medium_Primary!J97+All_Medium_Secondary!J97</f>
        <v>59953</v>
      </c>
      <c r="K97" s="2">
        <f>All_Medium_Primary!K97+All_Medium_Secondary!K97</f>
        <v>61001</v>
      </c>
      <c r="L97" s="2">
        <f>All_Medium_Primary!L97+All_Medium_Secondary!L97</f>
        <v>62471</v>
      </c>
      <c r="M97" s="2">
        <f>All_Medium_Primary!M97+All_Medium_Secondary!M97</f>
        <v>62234</v>
      </c>
      <c r="N97" s="2">
        <f>All_Medium_Primary!N97+All_Medium_Secondary!N97</f>
        <v>61406</v>
      </c>
      <c r="O97" s="2">
        <f>All_Medium_Primary!O97+All_Medium_Secondary!O97</f>
        <v>60933</v>
      </c>
      <c r="P97" s="2">
        <f>All_Medium_Primary!P97+All_Medium_Secondary!P97</f>
        <v>59241</v>
      </c>
      <c r="Q97" s="2">
        <f>All_Medium_Primary!Q97+All_Medium_Secondary!Q97</f>
        <v>58471</v>
      </c>
      <c r="R97" s="2">
        <f>All_Medium_Primary!R97+All_Medium_Secondary!R97</f>
        <v>56967</v>
      </c>
      <c r="S97" s="2">
        <f>All_Medium_Primary!S97+All_Medium_Secondary!S97</f>
        <v>53238</v>
      </c>
      <c r="T97" s="2">
        <f>All_Medium_Primary!T97+All_Medium_Secondary!T97</f>
        <v>51988</v>
      </c>
      <c r="U97" s="2">
        <f>All_Medium_Primary!U97+All_Medium_Secondary!U97</f>
        <v>49754</v>
      </c>
      <c r="V97" s="2">
        <f>All_Medium_Primary!V97+All_Medium_Secondary!V97</f>
        <v>46997</v>
      </c>
      <c r="W97" s="2">
        <f>All_Medium_Primary!W97+All_Medium_Secondary!W97</f>
        <v>42190</v>
      </c>
      <c r="X97" s="2">
        <f>All_Medium_Primary!X97+All_Medium_Secondary!X97</f>
        <v>40383</v>
      </c>
      <c r="Y97" s="2">
        <f>All_Medium_Primary!Y97+All_Medium_Secondary!Y97</f>
        <v>38570</v>
      </c>
      <c r="Z97"/>
      <c r="AA97" s="28">
        <f t="shared" si="22"/>
        <v>5</v>
      </c>
      <c r="AB97" s="11">
        <f t="shared" si="18"/>
        <v>882114</v>
      </c>
      <c r="AC97" s="2">
        <f t="shared" si="19"/>
        <v>321981</v>
      </c>
      <c r="AD97" s="2">
        <f t="shared" si="20"/>
        <v>1204095</v>
      </c>
      <c r="AF97">
        <f t="shared" si="21"/>
        <v>3</v>
      </c>
      <c r="AG97">
        <f t="shared" si="15"/>
        <v>2024</v>
      </c>
      <c r="AI97" s="2">
        <f t="shared" si="16"/>
        <v>62471</v>
      </c>
      <c r="AJ97">
        <f t="shared" si="17"/>
        <v>11</v>
      </c>
    </row>
    <row r="98" spans="1:36" x14ac:dyDescent="0.2">
      <c r="A98" s="7">
        <v>45381</v>
      </c>
      <c r="B98" s="2">
        <f>All_Medium_Primary!B98+All_Medium_Secondary!B98</f>
        <v>38025</v>
      </c>
      <c r="C98" s="2">
        <f>All_Medium_Primary!C98+All_Medium_Secondary!C98</f>
        <v>37339</v>
      </c>
      <c r="D98" s="2">
        <f>All_Medium_Primary!D98+All_Medium_Secondary!D98</f>
        <v>36617</v>
      </c>
      <c r="E98" s="2">
        <f>All_Medium_Primary!E98+All_Medium_Secondary!E98</f>
        <v>36756</v>
      </c>
      <c r="F98" s="2">
        <f>All_Medium_Primary!F98+All_Medium_Secondary!F98</f>
        <v>38293</v>
      </c>
      <c r="G98" s="2">
        <f>All_Medium_Primary!G98+All_Medium_Secondary!G98</f>
        <v>41825</v>
      </c>
      <c r="H98" s="2">
        <f>All_Medium_Primary!H98+All_Medium_Secondary!H98</f>
        <v>46445</v>
      </c>
      <c r="I98" s="2">
        <f>All_Medium_Primary!I98+All_Medium_Secondary!I98</f>
        <v>49800</v>
      </c>
      <c r="J98" s="2">
        <f>All_Medium_Primary!J98+All_Medium_Secondary!J98</f>
        <v>54502</v>
      </c>
      <c r="K98" s="2">
        <f>All_Medium_Primary!K98+All_Medium_Secondary!K98</f>
        <v>56195</v>
      </c>
      <c r="L98" s="2">
        <f>All_Medium_Primary!L98+All_Medium_Secondary!L98</f>
        <v>57298</v>
      </c>
      <c r="M98" s="2">
        <f>All_Medium_Primary!M98+All_Medium_Secondary!M98</f>
        <v>57419</v>
      </c>
      <c r="N98" s="2">
        <f>All_Medium_Primary!N98+All_Medium_Secondary!N98</f>
        <v>55993</v>
      </c>
      <c r="O98" s="2">
        <f>All_Medium_Primary!O98+All_Medium_Secondary!O98</f>
        <v>55467</v>
      </c>
      <c r="P98" s="2">
        <f>All_Medium_Primary!P98+All_Medium_Secondary!P98</f>
        <v>53861</v>
      </c>
      <c r="Q98" s="2">
        <f>All_Medium_Primary!Q98+All_Medium_Secondary!Q98</f>
        <v>53142</v>
      </c>
      <c r="R98" s="2">
        <f>All_Medium_Primary!R98+All_Medium_Secondary!R98</f>
        <v>51701</v>
      </c>
      <c r="S98" s="2">
        <f>All_Medium_Primary!S98+All_Medium_Secondary!S98</f>
        <v>49669</v>
      </c>
      <c r="T98" s="2">
        <f>All_Medium_Primary!T98+All_Medium_Secondary!T98</f>
        <v>49066</v>
      </c>
      <c r="U98" s="2">
        <f>All_Medium_Primary!U98+All_Medium_Secondary!U98</f>
        <v>47924</v>
      </c>
      <c r="V98" s="2">
        <f>All_Medium_Primary!V98+All_Medium_Secondary!V98</f>
        <v>45355</v>
      </c>
      <c r="W98" s="2">
        <f>All_Medium_Primary!W98+All_Medium_Secondary!W98</f>
        <v>41388</v>
      </c>
      <c r="X98" s="2">
        <f>All_Medium_Primary!X98+All_Medium_Secondary!X98</f>
        <v>39905</v>
      </c>
      <c r="Y98" s="2">
        <f>All_Medium_Primary!Y98+All_Medium_Secondary!Y98</f>
        <v>38229</v>
      </c>
      <c r="Z98"/>
      <c r="AA98" s="28">
        <f t="shared" si="22"/>
        <v>6</v>
      </c>
      <c r="AB98" s="11">
        <f t="shared" si="18"/>
        <v>818685</v>
      </c>
      <c r="AC98" s="2">
        <f t="shared" si="19"/>
        <v>313529</v>
      </c>
      <c r="AD98" s="2">
        <f t="shared" si="20"/>
        <v>1132214</v>
      </c>
      <c r="AF98">
        <f t="shared" si="21"/>
        <v>3</v>
      </c>
      <c r="AG98">
        <f t="shared" si="15"/>
        <v>2024</v>
      </c>
      <c r="AI98" s="2">
        <f t="shared" si="16"/>
        <v>57419</v>
      </c>
      <c r="AJ98">
        <f t="shared" si="17"/>
        <v>12</v>
      </c>
    </row>
    <row r="99" spans="1:36" x14ac:dyDescent="0.2">
      <c r="A99" s="7">
        <v>45382</v>
      </c>
      <c r="B99" s="2">
        <f>All_Medium_Primary!B99+All_Medium_Secondary!B99</f>
        <v>38237</v>
      </c>
      <c r="C99" s="2">
        <f>All_Medium_Primary!C99+All_Medium_Secondary!C99</f>
        <v>37553</v>
      </c>
      <c r="D99" s="2">
        <f>All_Medium_Primary!D99+All_Medium_Secondary!D99</f>
        <v>36831</v>
      </c>
      <c r="E99" s="2">
        <f>All_Medium_Primary!E99+All_Medium_Secondary!E99</f>
        <v>37092</v>
      </c>
      <c r="F99" s="2">
        <f>All_Medium_Primary!F99+All_Medium_Secondary!F99</f>
        <v>39221</v>
      </c>
      <c r="G99" s="2">
        <f>All_Medium_Primary!G99+All_Medium_Secondary!G99</f>
        <v>42615</v>
      </c>
      <c r="H99" s="2">
        <f>All_Medium_Primary!H99+All_Medium_Secondary!H99</f>
        <v>47128</v>
      </c>
      <c r="I99" s="2">
        <f>All_Medium_Primary!I99+All_Medium_Secondary!I99</f>
        <v>50478</v>
      </c>
      <c r="J99" s="2">
        <f>All_Medium_Primary!J99+All_Medium_Secondary!J99</f>
        <v>55197</v>
      </c>
      <c r="K99" s="2">
        <f>All_Medium_Primary!K99+All_Medium_Secondary!K99</f>
        <v>56296</v>
      </c>
      <c r="L99" s="2">
        <f>All_Medium_Primary!L99+All_Medium_Secondary!L99</f>
        <v>57334</v>
      </c>
      <c r="M99" s="2">
        <f>All_Medium_Primary!M99+All_Medium_Secondary!M99</f>
        <v>57437</v>
      </c>
      <c r="N99" s="2">
        <f>All_Medium_Primary!N99+All_Medium_Secondary!N99</f>
        <v>56012</v>
      </c>
      <c r="O99" s="2">
        <f>All_Medium_Primary!O99+All_Medium_Secondary!O99</f>
        <v>55474</v>
      </c>
      <c r="P99" s="2">
        <f>All_Medium_Primary!P99+All_Medium_Secondary!P99</f>
        <v>53863</v>
      </c>
      <c r="Q99" s="2">
        <f>All_Medium_Primary!Q99+All_Medium_Secondary!Q99</f>
        <v>53145</v>
      </c>
      <c r="R99" s="2">
        <f>All_Medium_Primary!R99+All_Medium_Secondary!R99</f>
        <v>51698</v>
      </c>
      <c r="S99" s="2">
        <f>All_Medium_Primary!S99+All_Medium_Secondary!S99</f>
        <v>49668</v>
      </c>
      <c r="T99" s="2">
        <f>All_Medium_Primary!T99+All_Medium_Secondary!T99</f>
        <v>49070</v>
      </c>
      <c r="U99" s="2">
        <f>All_Medium_Primary!U99+All_Medium_Secondary!U99</f>
        <v>47928</v>
      </c>
      <c r="V99" s="2">
        <f>All_Medium_Primary!V99+All_Medium_Secondary!V99</f>
        <v>45359</v>
      </c>
      <c r="W99" s="2">
        <f>All_Medium_Primary!W99+All_Medium_Secondary!W99</f>
        <v>41390</v>
      </c>
      <c r="X99" s="2">
        <f>All_Medium_Primary!X99+All_Medium_Secondary!X99</f>
        <v>39916</v>
      </c>
      <c r="Y99" s="2">
        <f>All_Medium_Primary!Y99+All_Medium_Secondary!Y99</f>
        <v>38259</v>
      </c>
      <c r="Z99"/>
      <c r="AA99" s="28">
        <f t="shared" si="22"/>
        <v>7</v>
      </c>
      <c r="AB99" s="11">
        <f t="shared" si="18"/>
        <v>0</v>
      </c>
      <c r="AC99" s="2">
        <f t="shared" si="19"/>
        <v>1137201</v>
      </c>
      <c r="AD99" s="2">
        <f t="shared" si="20"/>
        <v>1137201</v>
      </c>
      <c r="AF99">
        <f t="shared" si="21"/>
        <v>3</v>
      </c>
      <c r="AG99">
        <f t="shared" si="15"/>
        <v>2024</v>
      </c>
      <c r="AI99" s="2">
        <f t="shared" si="16"/>
        <v>57437</v>
      </c>
      <c r="AJ99">
        <f t="shared" si="17"/>
        <v>12</v>
      </c>
    </row>
    <row r="100" spans="1:36" x14ac:dyDescent="0.2">
      <c r="A100" s="7">
        <v>45383</v>
      </c>
      <c r="B100" s="2">
        <f>All_Medium_Primary!B100+All_Medium_Secondary!B100</f>
        <v>42083</v>
      </c>
      <c r="C100" s="2">
        <f>All_Medium_Primary!C100+All_Medium_Secondary!C100</f>
        <v>42212</v>
      </c>
      <c r="D100" s="2">
        <f>All_Medium_Primary!D100+All_Medium_Secondary!D100</f>
        <v>43245</v>
      </c>
      <c r="E100" s="2">
        <f>All_Medium_Primary!E100+All_Medium_Secondary!E100</f>
        <v>44236</v>
      </c>
      <c r="F100" s="2">
        <f>All_Medium_Primary!F100+All_Medium_Secondary!F100</f>
        <v>47656</v>
      </c>
      <c r="G100" s="2">
        <f>All_Medium_Primary!G100+All_Medium_Secondary!G100</f>
        <v>50841</v>
      </c>
      <c r="H100" s="2">
        <f>All_Medium_Primary!H100+All_Medium_Secondary!H100</f>
        <v>52137</v>
      </c>
      <c r="I100" s="2">
        <f>All_Medium_Primary!I100+All_Medium_Secondary!I100</f>
        <v>51735</v>
      </c>
      <c r="J100" s="2">
        <f>All_Medium_Primary!J100+All_Medium_Secondary!J100</f>
        <v>52478</v>
      </c>
      <c r="K100" s="2">
        <f>All_Medium_Primary!K100+All_Medium_Secondary!K100</f>
        <v>50786</v>
      </c>
      <c r="L100" s="2">
        <f>All_Medium_Primary!L100+All_Medium_Secondary!L100</f>
        <v>50100</v>
      </c>
      <c r="M100" s="2">
        <f>All_Medium_Primary!M100+All_Medium_Secondary!M100</f>
        <v>51001</v>
      </c>
      <c r="N100" s="2">
        <f>All_Medium_Primary!N100+All_Medium_Secondary!N100</f>
        <v>52169</v>
      </c>
      <c r="O100" s="2">
        <f>All_Medium_Primary!O100+All_Medium_Secondary!O100</f>
        <v>52051</v>
      </c>
      <c r="P100" s="2">
        <f>All_Medium_Primary!P100+All_Medium_Secondary!P100</f>
        <v>52358</v>
      </c>
      <c r="Q100" s="2">
        <f>All_Medium_Primary!Q100+All_Medium_Secondary!Q100</f>
        <v>50380</v>
      </c>
      <c r="R100" s="2">
        <f>All_Medium_Primary!R100+All_Medium_Secondary!R100</f>
        <v>49537</v>
      </c>
      <c r="S100" s="2">
        <f>All_Medium_Primary!S100+All_Medium_Secondary!S100</f>
        <v>47415</v>
      </c>
      <c r="T100" s="2">
        <f>All_Medium_Primary!T100+All_Medium_Secondary!T100</f>
        <v>47411</v>
      </c>
      <c r="U100" s="2">
        <f>All_Medium_Primary!U100+All_Medium_Secondary!U100</f>
        <v>45538</v>
      </c>
      <c r="V100" s="2">
        <f>All_Medium_Primary!V100+All_Medium_Secondary!V100</f>
        <v>42720</v>
      </c>
      <c r="W100" s="2">
        <f>All_Medium_Primary!W100+All_Medium_Secondary!W100</f>
        <v>41764</v>
      </c>
      <c r="X100" s="2">
        <f>All_Medium_Primary!X100+All_Medium_Secondary!X100</f>
        <v>40721</v>
      </c>
      <c r="Y100" s="2">
        <f>All_Medium_Primary!Y100+All_Medium_Secondary!Y100</f>
        <v>40331</v>
      </c>
      <c r="Z100"/>
      <c r="AA100" s="28">
        <f t="shared" si="22"/>
        <v>1</v>
      </c>
      <c r="AB100" s="11">
        <f t="shared" si="18"/>
        <v>0</v>
      </c>
      <c r="AC100" s="2">
        <f t="shared" si="19"/>
        <v>1140905</v>
      </c>
      <c r="AD100" s="2">
        <f t="shared" si="20"/>
        <v>1140905</v>
      </c>
      <c r="AF100">
        <f t="shared" si="21"/>
        <v>4</v>
      </c>
      <c r="AG100">
        <f t="shared" si="15"/>
        <v>2024</v>
      </c>
      <c r="AI100" s="2">
        <f t="shared" si="16"/>
        <v>52478</v>
      </c>
      <c r="AJ100">
        <f t="shared" si="17"/>
        <v>9</v>
      </c>
    </row>
    <row r="101" spans="1:36" x14ac:dyDescent="0.2">
      <c r="A101" s="7">
        <v>45384</v>
      </c>
      <c r="B101" s="2">
        <f>All_Medium_Primary!B101+All_Medium_Secondary!B101</f>
        <v>40504</v>
      </c>
      <c r="C101" s="2">
        <f>All_Medium_Primary!C101+All_Medium_Secondary!C101</f>
        <v>40248</v>
      </c>
      <c r="D101" s="2">
        <f>All_Medium_Primary!D101+All_Medium_Secondary!D101</f>
        <v>40773</v>
      </c>
      <c r="E101" s="2">
        <f>All_Medium_Primary!E101+All_Medium_Secondary!E101</f>
        <v>41417</v>
      </c>
      <c r="F101" s="2">
        <f>All_Medium_Primary!F101+All_Medium_Secondary!F101</f>
        <v>44585</v>
      </c>
      <c r="G101" s="2">
        <f>All_Medium_Primary!G101+All_Medium_Secondary!G101</f>
        <v>47215</v>
      </c>
      <c r="H101" s="2">
        <f>All_Medium_Primary!H101+All_Medium_Secondary!H101</f>
        <v>48538</v>
      </c>
      <c r="I101" s="2">
        <f>All_Medium_Primary!I101+All_Medium_Secondary!I101</f>
        <v>50310</v>
      </c>
      <c r="J101" s="2">
        <f>All_Medium_Primary!J101+All_Medium_Secondary!J101</f>
        <v>50926</v>
      </c>
      <c r="K101" s="2">
        <f>All_Medium_Primary!K101+All_Medium_Secondary!K101</f>
        <v>48571</v>
      </c>
      <c r="L101" s="2">
        <f>All_Medium_Primary!L101+All_Medium_Secondary!L101</f>
        <v>47719</v>
      </c>
      <c r="M101" s="2">
        <f>All_Medium_Primary!M101+All_Medium_Secondary!M101</f>
        <v>48441</v>
      </c>
      <c r="N101" s="2">
        <f>All_Medium_Primary!N101+All_Medium_Secondary!N101</f>
        <v>48513</v>
      </c>
      <c r="O101" s="2">
        <f>All_Medium_Primary!O101+All_Medium_Secondary!O101</f>
        <v>48466</v>
      </c>
      <c r="P101" s="2">
        <f>All_Medium_Primary!P101+All_Medium_Secondary!P101</f>
        <v>49041</v>
      </c>
      <c r="Q101" s="2">
        <f>All_Medium_Primary!Q101+All_Medium_Secondary!Q101</f>
        <v>47906</v>
      </c>
      <c r="R101" s="2">
        <f>All_Medium_Primary!R101+All_Medium_Secondary!R101</f>
        <v>47086</v>
      </c>
      <c r="S101" s="2">
        <f>All_Medium_Primary!S101+All_Medium_Secondary!S101</f>
        <v>45400</v>
      </c>
      <c r="T101" s="2">
        <f>All_Medium_Primary!T101+All_Medium_Secondary!T101</f>
        <v>46274</v>
      </c>
      <c r="U101" s="2">
        <f>All_Medium_Primary!U101+All_Medium_Secondary!U101</f>
        <v>44344</v>
      </c>
      <c r="V101" s="2">
        <f>All_Medium_Primary!V101+All_Medium_Secondary!V101</f>
        <v>42419</v>
      </c>
      <c r="W101" s="2">
        <f>All_Medium_Primary!W101+All_Medium_Secondary!W101</f>
        <v>40761</v>
      </c>
      <c r="X101" s="2">
        <f>All_Medium_Primary!X101+All_Medium_Secondary!X101</f>
        <v>39881</v>
      </c>
      <c r="Y101" s="2">
        <f>All_Medium_Primary!Y101+All_Medium_Secondary!Y101</f>
        <v>40377</v>
      </c>
      <c r="Z101"/>
      <c r="AA101" s="28">
        <f t="shared" si="22"/>
        <v>2</v>
      </c>
      <c r="AB101" s="11">
        <f t="shared" si="18"/>
        <v>746058</v>
      </c>
      <c r="AC101" s="2">
        <f t="shared" si="19"/>
        <v>343657</v>
      </c>
      <c r="AD101" s="2">
        <f t="shared" si="20"/>
        <v>1089715</v>
      </c>
      <c r="AF101">
        <f t="shared" si="21"/>
        <v>4</v>
      </c>
      <c r="AG101">
        <f t="shared" si="15"/>
        <v>2024</v>
      </c>
      <c r="AI101" s="2">
        <f t="shared" si="16"/>
        <v>50926</v>
      </c>
      <c r="AJ101">
        <f t="shared" si="17"/>
        <v>9</v>
      </c>
    </row>
    <row r="102" spans="1:36" x14ac:dyDescent="0.2">
      <c r="A102" s="7">
        <v>45385</v>
      </c>
      <c r="B102" s="2">
        <f>All_Medium_Primary!B102+All_Medium_Secondary!B102</f>
        <v>40815</v>
      </c>
      <c r="C102" s="2">
        <f>All_Medium_Primary!C102+All_Medium_Secondary!C102</f>
        <v>41088</v>
      </c>
      <c r="D102" s="2">
        <f>All_Medium_Primary!D102+All_Medium_Secondary!D102</f>
        <v>41457</v>
      </c>
      <c r="E102" s="2">
        <f>All_Medium_Primary!E102+All_Medium_Secondary!E102</f>
        <v>42454</v>
      </c>
      <c r="F102" s="2">
        <f>All_Medium_Primary!F102+All_Medium_Secondary!F102</f>
        <v>45548</v>
      </c>
      <c r="G102" s="2">
        <f>All_Medium_Primary!G102+All_Medium_Secondary!G102</f>
        <v>48403</v>
      </c>
      <c r="H102" s="2">
        <f>All_Medium_Primary!H102+All_Medium_Secondary!H102</f>
        <v>49887</v>
      </c>
      <c r="I102" s="2">
        <f>All_Medium_Primary!I102+All_Medium_Secondary!I102</f>
        <v>51440</v>
      </c>
      <c r="J102" s="2">
        <f>All_Medium_Primary!J102+All_Medium_Secondary!J102</f>
        <v>54598</v>
      </c>
      <c r="K102" s="2">
        <f>All_Medium_Primary!K102+All_Medium_Secondary!K102</f>
        <v>52799</v>
      </c>
      <c r="L102" s="2">
        <f>All_Medium_Primary!L102+All_Medium_Secondary!L102</f>
        <v>52581</v>
      </c>
      <c r="M102" s="2">
        <f>All_Medium_Primary!M102+All_Medium_Secondary!M102</f>
        <v>53129</v>
      </c>
      <c r="N102" s="2">
        <f>All_Medium_Primary!N102+All_Medium_Secondary!N102</f>
        <v>51846</v>
      </c>
      <c r="O102" s="2">
        <f>All_Medium_Primary!O102+All_Medium_Secondary!O102</f>
        <v>51745</v>
      </c>
      <c r="P102" s="2">
        <f>All_Medium_Primary!P102+All_Medium_Secondary!P102</f>
        <v>53340</v>
      </c>
      <c r="Q102" s="2">
        <f>All_Medium_Primary!Q102+All_Medium_Secondary!Q102</f>
        <v>54656</v>
      </c>
      <c r="R102" s="2">
        <f>All_Medium_Primary!R102+All_Medium_Secondary!R102</f>
        <v>53952</v>
      </c>
      <c r="S102" s="2">
        <f>All_Medium_Primary!S102+All_Medium_Secondary!S102</f>
        <v>50161</v>
      </c>
      <c r="T102" s="2">
        <f>All_Medium_Primary!T102+All_Medium_Secondary!T102</f>
        <v>49979</v>
      </c>
      <c r="U102" s="2">
        <f>All_Medium_Primary!U102+All_Medium_Secondary!U102</f>
        <v>46354</v>
      </c>
      <c r="V102" s="2">
        <f>All_Medium_Primary!V102+All_Medium_Secondary!V102</f>
        <v>43298</v>
      </c>
      <c r="W102" s="2">
        <f>All_Medium_Primary!W102+All_Medium_Secondary!W102</f>
        <v>42987</v>
      </c>
      <c r="X102" s="2">
        <f>All_Medium_Primary!X102+All_Medium_Secondary!X102</f>
        <v>42069</v>
      </c>
      <c r="Y102" s="2">
        <f>All_Medium_Primary!Y102+All_Medium_Secondary!Y102</f>
        <v>41936</v>
      </c>
      <c r="Z102"/>
      <c r="AA102" s="28">
        <f t="shared" si="22"/>
        <v>3</v>
      </c>
      <c r="AB102" s="11">
        <f t="shared" si="18"/>
        <v>804934</v>
      </c>
      <c r="AC102" s="2">
        <f t="shared" si="19"/>
        <v>351588</v>
      </c>
      <c r="AD102" s="2">
        <f t="shared" si="20"/>
        <v>1156522</v>
      </c>
      <c r="AF102">
        <f t="shared" si="21"/>
        <v>4</v>
      </c>
      <c r="AG102">
        <f t="shared" si="15"/>
        <v>2024</v>
      </c>
      <c r="AI102" s="2">
        <f t="shared" si="16"/>
        <v>54656</v>
      </c>
      <c r="AJ102">
        <f t="shared" si="17"/>
        <v>16</v>
      </c>
    </row>
    <row r="103" spans="1:36" x14ac:dyDescent="0.2">
      <c r="A103" s="7">
        <v>45386</v>
      </c>
      <c r="B103" s="2">
        <f>All_Medium_Primary!B103+All_Medium_Secondary!B103</f>
        <v>42120</v>
      </c>
      <c r="C103" s="2">
        <f>All_Medium_Primary!C103+All_Medium_Secondary!C103</f>
        <v>42437</v>
      </c>
      <c r="D103" s="2">
        <f>All_Medium_Primary!D103+All_Medium_Secondary!D103</f>
        <v>42937</v>
      </c>
      <c r="E103" s="2">
        <f>All_Medium_Primary!E103+All_Medium_Secondary!E103</f>
        <v>43492</v>
      </c>
      <c r="F103" s="2">
        <f>All_Medium_Primary!F103+All_Medium_Secondary!F103</f>
        <v>46592</v>
      </c>
      <c r="G103" s="2">
        <f>All_Medium_Primary!G103+All_Medium_Secondary!G103</f>
        <v>47576</v>
      </c>
      <c r="H103" s="2">
        <f>All_Medium_Primary!H103+All_Medium_Secondary!H103</f>
        <v>47014</v>
      </c>
      <c r="I103" s="2">
        <f>All_Medium_Primary!I103+All_Medium_Secondary!I103</f>
        <v>49747</v>
      </c>
      <c r="J103" s="2">
        <f>All_Medium_Primary!J103+All_Medium_Secondary!J103</f>
        <v>55360</v>
      </c>
      <c r="K103" s="2">
        <f>All_Medium_Primary!K103+All_Medium_Secondary!K103</f>
        <v>57854</v>
      </c>
      <c r="L103" s="2">
        <f>All_Medium_Primary!L103+All_Medium_Secondary!L103</f>
        <v>61343</v>
      </c>
      <c r="M103" s="2">
        <f>All_Medium_Primary!M103+All_Medium_Secondary!M103</f>
        <v>65009</v>
      </c>
      <c r="N103" s="2">
        <f>All_Medium_Primary!N103+All_Medium_Secondary!N103</f>
        <v>62807</v>
      </c>
      <c r="O103" s="2">
        <f>All_Medium_Primary!O103+All_Medium_Secondary!O103</f>
        <v>62486</v>
      </c>
      <c r="P103" s="2">
        <f>All_Medium_Primary!P103+All_Medium_Secondary!P103</f>
        <v>63926</v>
      </c>
      <c r="Q103" s="2">
        <f>All_Medium_Primary!Q103+All_Medium_Secondary!Q103</f>
        <v>62587</v>
      </c>
      <c r="R103" s="2">
        <f>All_Medium_Primary!R103+All_Medium_Secondary!R103</f>
        <v>60286</v>
      </c>
      <c r="S103" s="2">
        <f>All_Medium_Primary!S103+All_Medium_Secondary!S103</f>
        <v>54118</v>
      </c>
      <c r="T103" s="2">
        <f>All_Medium_Primary!T103+All_Medium_Secondary!T103</f>
        <v>52387</v>
      </c>
      <c r="U103" s="2">
        <f>All_Medium_Primary!U103+All_Medium_Secondary!U103</f>
        <v>47759</v>
      </c>
      <c r="V103" s="2">
        <f>All_Medium_Primary!V103+All_Medium_Secondary!V103</f>
        <v>44843</v>
      </c>
      <c r="W103" s="2">
        <f>All_Medium_Primary!W103+All_Medium_Secondary!W103</f>
        <v>43971</v>
      </c>
      <c r="X103" s="2">
        <f>All_Medium_Primary!X103+All_Medium_Secondary!X103</f>
        <v>43055</v>
      </c>
      <c r="Y103" s="2">
        <f>All_Medium_Primary!Y103+All_Medium_Secondary!Y103</f>
        <v>42520</v>
      </c>
      <c r="Z103"/>
      <c r="AA103" s="28">
        <f t="shared" si="22"/>
        <v>4</v>
      </c>
      <c r="AB103" s="11">
        <f t="shared" si="18"/>
        <v>887538</v>
      </c>
      <c r="AC103" s="2">
        <f t="shared" si="19"/>
        <v>354688</v>
      </c>
      <c r="AD103" s="2">
        <f t="shared" si="20"/>
        <v>1242226</v>
      </c>
      <c r="AF103">
        <f t="shared" si="21"/>
        <v>4</v>
      </c>
      <c r="AG103">
        <f t="shared" si="15"/>
        <v>2024</v>
      </c>
      <c r="AI103" s="2">
        <f t="shared" si="16"/>
        <v>65009</v>
      </c>
      <c r="AJ103">
        <f t="shared" si="17"/>
        <v>12</v>
      </c>
    </row>
    <row r="104" spans="1:36" x14ac:dyDescent="0.2">
      <c r="A104" s="7">
        <v>45387</v>
      </c>
      <c r="B104" s="2">
        <f>All_Medium_Primary!B104+All_Medium_Secondary!B104</f>
        <v>42044</v>
      </c>
      <c r="C104" s="2">
        <f>All_Medium_Primary!C104+All_Medium_Secondary!C104</f>
        <v>41518</v>
      </c>
      <c r="D104" s="2">
        <f>All_Medium_Primary!D104+All_Medium_Secondary!D104</f>
        <v>42102</v>
      </c>
      <c r="E104" s="2">
        <f>All_Medium_Primary!E104+All_Medium_Secondary!E104</f>
        <v>42235</v>
      </c>
      <c r="F104" s="2">
        <f>All_Medium_Primary!F104+All_Medium_Secondary!F104</f>
        <v>44546</v>
      </c>
      <c r="G104" s="2">
        <f>All_Medium_Primary!G104+All_Medium_Secondary!G104</f>
        <v>46716</v>
      </c>
      <c r="H104" s="2">
        <f>All_Medium_Primary!H104+All_Medium_Secondary!H104</f>
        <v>48213</v>
      </c>
      <c r="I104" s="2">
        <f>All_Medium_Primary!I104+All_Medium_Secondary!I104</f>
        <v>51261</v>
      </c>
      <c r="J104" s="2">
        <f>All_Medium_Primary!J104+All_Medium_Secondary!J104</f>
        <v>56019</v>
      </c>
      <c r="K104" s="2">
        <f>All_Medium_Primary!K104+All_Medium_Secondary!K104</f>
        <v>58493</v>
      </c>
      <c r="L104" s="2">
        <f>All_Medium_Primary!L104+All_Medium_Secondary!L104</f>
        <v>59761</v>
      </c>
      <c r="M104" s="2">
        <f>All_Medium_Primary!M104+All_Medium_Secondary!M104</f>
        <v>61587</v>
      </c>
      <c r="N104" s="2">
        <f>All_Medium_Primary!N104+All_Medium_Secondary!N104</f>
        <v>60080</v>
      </c>
      <c r="O104" s="2">
        <f>All_Medium_Primary!O104+All_Medium_Secondary!O104</f>
        <v>61142</v>
      </c>
      <c r="P104" s="2">
        <f>All_Medium_Primary!P104+All_Medium_Secondary!P104</f>
        <v>61772</v>
      </c>
      <c r="Q104" s="2">
        <f>All_Medium_Primary!Q104+All_Medium_Secondary!Q104</f>
        <v>61170</v>
      </c>
      <c r="R104" s="2">
        <f>All_Medium_Primary!R104+All_Medium_Secondary!R104</f>
        <v>58286</v>
      </c>
      <c r="S104" s="2">
        <f>All_Medium_Primary!S104+All_Medium_Secondary!S104</f>
        <v>52873</v>
      </c>
      <c r="T104" s="2">
        <f>All_Medium_Primary!T104+All_Medium_Secondary!T104</f>
        <v>51312</v>
      </c>
      <c r="U104" s="2">
        <f>All_Medium_Primary!U104+All_Medium_Secondary!U104</f>
        <v>46994</v>
      </c>
      <c r="V104" s="2">
        <f>All_Medium_Primary!V104+All_Medium_Secondary!V104</f>
        <v>44553</v>
      </c>
      <c r="W104" s="2">
        <f>All_Medium_Primary!W104+All_Medium_Secondary!W104</f>
        <v>44205</v>
      </c>
      <c r="X104" s="2">
        <f>All_Medium_Primary!X104+All_Medium_Secondary!X104</f>
        <v>43959</v>
      </c>
      <c r="Y104" s="2">
        <f>All_Medium_Primary!Y104+All_Medium_Secondary!Y104</f>
        <v>43705</v>
      </c>
      <c r="Z104"/>
      <c r="AA104" s="28">
        <f t="shared" si="22"/>
        <v>5</v>
      </c>
      <c r="AB104" s="11">
        <f t="shared" si="18"/>
        <v>873467</v>
      </c>
      <c r="AC104" s="2">
        <f t="shared" si="19"/>
        <v>351079</v>
      </c>
      <c r="AD104" s="2">
        <f t="shared" si="20"/>
        <v>1224546</v>
      </c>
      <c r="AF104">
        <f t="shared" si="21"/>
        <v>4</v>
      </c>
      <c r="AG104">
        <f t="shared" si="15"/>
        <v>2024</v>
      </c>
      <c r="AI104" s="2">
        <f t="shared" si="16"/>
        <v>61772</v>
      </c>
      <c r="AJ104">
        <f t="shared" si="17"/>
        <v>15</v>
      </c>
    </row>
    <row r="105" spans="1:36" x14ac:dyDescent="0.2">
      <c r="A105" s="7">
        <v>45388</v>
      </c>
      <c r="B105" s="2">
        <f>All_Medium_Primary!B105+All_Medium_Secondary!B105</f>
        <v>43951</v>
      </c>
      <c r="C105" s="2">
        <f>All_Medium_Primary!C105+All_Medium_Secondary!C105</f>
        <v>43381</v>
      </c>
      <c r="D105" s="2">
        <f>All_Medium_Primary!D105+All_Medium_Secondary!D105</f>
        <v>41157</v>
      </c>
      <c r="E105" s="2">
        <f>All_Medium_Primary!E105+All_Medium_Secondary!E105</f>
        <v>43162</v>
      </c>
      <c r="F105" s="2">
        <f>All_Medium_Primary!F105+All_Medium_Secondary!F105</f>
        <v>44503</v>
      </c>
      <c r="G105" s="2">
        <f>All_Medium_Primary!G105+All_Medium_Secondary!G105</f>
        <v>44557</v>
      </c>
      <c r="H105" s="2">
        <f>All_Medium_Primary!H105+All_Medium_Secondary!H105</f>
        <v>43742</v>
      </c>
      <c r="I105" s="2">
        <f>All_Medium_Primary!I105+All_Medium_Secondary!I105</f>
        <v>46470</v>
      </c>
      <c r="J105" s="2">
        <f>All_Medium_Primary!J105+All_Medium_Secondary!J105</f>
        <v>50142</v>
      </c>
      <c r="K105" s="2">
        <f>All_Medium_Primary!K105+All_Medium_Secondary!K105</f>
        <v>51993</v>
      </c>
      <c r="L105" s="2">
        <f>All_Medium_Primary!L105+All_Medium_Secondary!L105</f>
        <v>53236</v>
      </c>
      <c r="M105" s="2">
        <f>All_Medium_Primary!M105+All_Medium_Secondary!M105</f>
        <v>55291</v>
      </c>
      <c r="N105" s="2">
        <f>All_Medium_Primary!N105+All_Medium_Secondary!N105</f>
        <v>53551</v>
      </c>
      <c r="O105" s="2">
        <f>All_Medium_Primary!O105+All_Medium_Secondary!O105</f>
        <v>53995</v>
      </c>
      <c r="P105" s="2">
        <f>All_Medium_Primary!P105+All_Medium_Secondary!P105</f>
        <v>55339</v>
      </c>
      <c r="Q105" s="2">
        <f>All_Medium_Primary!Q105+All_Medium_Secondary!Q105</f>
        <v>56050</v>
      </c>
      <c r="R105" s="2">
        <f>All_Medium_Primary!R105+All_Medium_Secondary!R105</f>
        <v>54455</v>
      </c>
      <c r="S105" s="2">
        <f>All_Medium_Primary!S105+All_Medium_Secondary!S105</f>
        <v>51033</v>
      </c>
      <c r="T105" s="2">
        <f>All_Medium_Primary!T105+All_Medium_Secondary!T105</f>
        <v>49743</v>
      </c>
      <c r="U105" s="2">
        <f>All_Medium_Primary!U105+All_Medium_Secondary!U105</f>
        <v>45927</v>
      </c>
      <c r="V105" s="2">
        <f>All_Medium_Primary!V105+All_Medium_Secondary!V105</f>
        <v>44067</v>
      </c>
      <c r="W105" s="2">
        <f>All_Medium_Primary!W105+All_Medium_Secondary!W105</f>
        <v>43963</v>
      </c>
      <c r="X105" s="2">
        <f>All_Medium_Primary!X105+All_Medium_Secondary!X105</f>
        <v>43868</v>
      </c>
      <c r="Y105" s="2">
        <f>All_Medium_Primary!Y105+All_Medium_Secondary!Y105</f>
        <v>43592</v>
      </c>
      <c r="Z105"/>
      <c r="AA105" s="28">
        <f t="shared" si="22"/>
        <v>6</v>
      </c>
      <c r="AB105" s="11">
        <f t="shared" si="18"/>
        <v>809123</v>
      </c>
      <c r="AC105" s="2">
        <f t="shared" si="19"/>
        <v>348045</v>
      </c>
      <c r="AD105" s="2">
        <f t="shared" si="20"/>
        <v>1157168</v>
      </c>
      <c r="AF105">
        <f t="shared" si="21"/>
        <v>4</v>
      </c>
      <c r="AG105">
        <f t="shared" si="15"/>
        <v>2024</v>
      </c>
      <c r="AI105" s="2">
        <f t="shared" si="16"/>
        <v>56050</v>
      </c>
      <c r="AJ105">
        <f t="shared" si="17"/>
        <v>16</v>
      </c>
    </row>
    <row r="106" spans="1:36" x14ac:dyDescent="0.2">
      <c r="A106" s="7">
        <v>45389</v>
      </c>
      <c r="B106" s="2">
        <f>All_Medium_Primary!B106+All_Medium_Secondary!B106</f>
        <v>44169</v>
      </c>
      <c r="C106" s="2">
        <f>All_Medium_Primary!C106+All_Medium_Secondary!C106</f>
        <v>43717</v>
      </c>
      <c r="D106" s="2">
        <f>All_Medium_Primary!D106+All_Medium_Secondary!D106</f>
        <v>41786</v>
      </c>
      <c r="E106" s="2">
        <f>All_Medium_Primary!E106+All_Medium_Secondary!E106</f>
        <v>43744</v>
      </c>
      <c r="F106" s="2">
        <f>All_Medium_Primary!F106+All_Medium_Secondary!F106</f>
        <v>44607</v>
      </c>
      <c r="G106" s="2">
        <f>All_Medium_Primary!G106+All_Medium_Secondary!G106</f>
        <v>44320</v>
      </c>
      <c r="H106" s="2">
        <f>All_Medium_Primary!H106+All_Medium_Secondary!H106</f>
        <v>43171</v>
      </c>
      <c r="I106" s="2">
        <f>All_Medium_Primary!I106+All_Medium_Secondary!I106</f>
        <v>45751</v>
      </c>
      <c r="J106" s="2">
        <f>All_Medium_Primary!J106+All_Medium_Secondary!J106</f>
        <v>49628</v>
      </c>
      <c r="K106" s="2">
        <f>All_Medium_Primary!K106+All_Medium_Secondary!K106</f>
        <v>50725</v>
      </c>
      <c r="L106" s="2">
        <f>All_Medium_Primary!L106+All_Medium_Secondary!L106</f>
        <v>52070</v>
      </c>
      <c r="M106" s="2">
        <f>All_Medium_Primary!M106+All_Medium_Secondary!M106</f>
        <v>52927</v>
      </c>
      <c r="N106" s="2">
        <f>All_Medium_Primary!N106+All_Medium_Secondary!N106</f>
        <v>51020</v>
      </c>
      <c r="O106" s="2">
        <f>All_Medium_Primary!O106+All_Medium_Secondary!O106</f>
        <v>51874</v>
      </c>
      <c r="P106" s="2">
        <f>All_Medium_Primary!P106+All_Medium_Secondary!P106</f>
        <v>51351</v>
      </c>
      <c r="Q106" s="2">
        <f>All_Medium_Primary!Q106+All_Medium_Secondary!Q106</f>
        <v>50324</v>
      </c>
      <c r="R106" s="2">
        <f>All_Medium_Primary!R106+All_Medium_Secondary!R106</f>
        <v>48124</v>
      </c>
      <c r="S106" s="2">
        <f>All_Medium_Primary!S106+All_Medium_Secondary!S106</f>
        <v>46218</v>
      </c>
      <c r="T106" s="2">
        <f>All_Medium_Primary!T106+All_Medium_Secondary!T106</f>
        <v>46946</v>
      </c>
      <c r="U106" s="2">
        <f>All_Medium_Primary!U106+All_Medium_Secondary!U106</f>
        <v>44846</v>
      </c>
      <c r="V106" s="2">
        <f>All_Medium_Primary!V106+All_Medium_Secondary!V106</f>
        <v>43342</v>
      </c>
      <c r="W106" s="2">
        <f>All_Medium_Primary!W106+All_Medium_Secondary!W106</f>
        <v>42731</v>
      </c>
      <c r="X106" s="2">
        <f>All_Medium_Primary!X106+All_Medium_Secondary!X106</f>
        <v>42256</v>
      </c>
      <c r="Y106" s="2">
        <f>All_Medium_Primary!Y106+All_Medium_Secondary!Y106</f>
        <v>42356</v>
      </c>
      <c r="Z106"/>
      <c r="AA106" s="28">
        <f t="shared" si="22"/>
        <v>7</v>
      </c>
      <c r="AB106" s="11">
        <f t="shared" si="18"/>
        <v>0</v>
      </c>
      <c r="AC106" s="2">
        <f t="shared" si="19"/>
        <v>1118003</v>
      </c>
      <c r="AD106" s="2">
        <f t="shared" si="20"/>
        <v>1118003</v>
      </c>
      <c r="AF106">
        <f t="shared" si="21"/>
        <v>4</v>
      </c>
      <c r="AG106">
        <f t="shared" si="15"/>
        <v>2024</v>
      </c>
      <c r="AI106" s="2">
        <f t="shared" si="16"/>
        <v>52927</v>
      </c>
      <c r="AJ106">
        <f t="shared" si="17"/>
        <v>12</v>
      </c>
    </row>
    <row r="107" spans="1:36" x14ac:dyDescent="0.2">
      <c r="A107" s="7">
        <v>45390</v>
      </c>
      <c r="B107" s="2">
        <f>All_Medium_Primary!B107+All_Medium_Secondary!B107</f>
        <v>42812</v>
      </c>
      <c r="C107" s="2">
        <f>All_Medium_Primary!C107+All_Medium_Secondary!C107</f>
        <v>43120</v>
      </c>
      <c r="D107" s="2">
        <f>All_Medium_Primary!D107+All_Medium_Secondary!D107</f>
        <v>43331</v>
      </c>
      <c r="E107" s="2">
        <f>All_Medium_Primary!E107+All_Medium_Secondary!E107</f>
        <v>44631</v>
      </c>
      <c r="F107" s="2">
        <f>All_Medium_Primary!F107+All_Medium_Secondary!F107</f>
        <v>47483</v>
      </c>
      <c r="G107" s="2">
        <f>All_Medium_Primary!G107+All_Medium_Secondary!G107</f>
        <v>50098</v>
      </c>
      <c r="H107" s="2">
        <f>All_Medium_Primary!H107+All_Medium_Secondary!H107</f>
        <v>50996</v>
      </c>
      <c r="I107" s="2">
        <f>All_Medium_Primary!I107+All_Medium_Secondary!I107</f>
        <v>50548</v>
      </c>
      <c r="J107" s="2">
        <f>All_Medium_Primary!J107+All_Medium_Secondary!J107</f>
        <v>51618</v>
      </c>
      <c r="K107" s="2">
        <f>All_Medium_Primary!K107+All_Medium_Secondary!K107</f>
        <v>49696</v>
      </c>
      <c r="L107" s="2">
        <f>All_Medium_Primary!L107+All_Medium_Secondary!L107</f>
        <v>48638</v>
      </c>
      <c r="M107" s="2">
        <f>All_Medium_Primary!M107+All_Medium_Secondary!M107</f>
        <v>48449</v>
      </c>
      <c r="N107" s="2">
        <f>All_Medium_Primary!N107+All_Medium_Secondary!N107</f>
        <v>47536</v>
      </c>
      <c r="O107" s="2">
        <f>All_Medium_Primary!O107+All_Medium_Secondary!O107</f>
        <v>45990</v>
      </c>
      <c r="P107" s="2">
        <f>All_Medium_Primary!P107+All_Medium_Secondary!P107</f>
        <v>46155</v>
      </c>
      <c r="Q107" s="2">
        <f>All_Medium_Primary!Q107+All_Medium_Secondary!Q107</f>
        <v>49762</v>
      </c>
      <c r="R107" s="2">
        <f>All_Medium_Primary!R107+All_Medium_Secondary!R107</f>
        <v>45773</v>
      </c>
      <c r="S107" s="2">
        <f>All_Medium_Primary!S107+All_Medium_Secondary!S107</f>
        <v>44062</v>
      </c>
      <c r="T107" s="2">
        <f>All_Medium_Primary!T107+All_Medium_Secondary!T107</f>
        <v>43962</v>
      </c>
      <c r="U107" s="2">
        <f>All_Medium_Primary!U107+All_Medium_Secondary!U107</f>
        <v>43144</v>
      </c>
      <c r="V107" s="2">
        <f>All_Medium_Primary!V107+All_Medium_Secondary!V107</f>
        <v>41059</v>
      </c>
      <c r="W107" s="2">
        <f>All_Medium_Primary!W107+All_Medium_Secondary!W107</f>
        <v>39677</v>
      </c>
      <c r="X107" s="2">
        <f>All_Medium_Primary!X107+All_Medium_Secondary!X107</f>
        <v>38437</v>
      </c>
      <c r="Y107" s="2">
        <f>All_Medium_Primary!Y107+All_Medium_Secondary!Y107</f>
        <v>37943</v>
      </c>
      <c r="Z107"/>
      <c r="AA107" s="28">
        <f t="shared" si="22"/>
        <v>1</v>
      </c>
      <c r="AB107" s="11">
        <f t="shared" si="18"/>
        <v>0</v>
      </c>
      <c r="AC107" s="2">
        <f t="shared" si="19"/>
        <v>1094920</v>
      </c>
      <c r="AD107" s="2">
        <f t="shared" si="20"/>
        <v>1094920</v>
      </c>
      <c r="AF107">
        <f t="shared" si="21"/>
        <v>4</v>
      </c>
      <c r="AG107">
        <f t="shared" si="15"/>
        <v>2024</v>
      </c>
      <c r="AI107" s="2">
        <f t="shared" si="16"/>
        <v>51618</v>
      </c>
      <c r="AJ107">
        <f t="shared" si="17"/>
        <v>9</v>
      </c>
    </row>
    <row r="108" spans="1:36" x14ac:dyDescent="0.2">
      <c r="A108" s="7">
        <v>45391</v>
      </c>
      <c r="B108" s="2">
        <f>All_Medium_Primary!B108+All_Medium_Secondary!B108</f>
        <v>38149</v>
      </c>
      <c r="C108" s="2">
        <f>All_Medium_Primary!C108+All_Medium_Secondary!C108</f>
        <v>38457</v>
      </c>
      <c r="D108" s="2">
        <f>All_Medium_Primary!D108+All_Medium_Secondary!D108</f>
        <v>39151</v>
      </c>
      <c r="E108" s="2">
        <f>All_Medium_Primary!E108+All_Medium_Secondary!E108</f>
        <v>40346</v>
      </c>
      <c r="F108" s="2">
        <f>All_Medium_Primary!F108+All_Medium_Secondary!F108</f>
        <v>43221</v>
      </c>
      <c r="G108" s="2">
        <f>All_Medium_Primary!G108+All_Medium_Secondary!G108</f>
        <v>46784</v>
      </c>
      <c r="H108" s="2">
        <f>All_Medium_Primary!H108+All_Medium_Secondary!H108</f>
        <v>48143</v>
      </c>
      <c r="I108" s="2">
        <f>All_Medium_Primary!I108+All_Medium_Secondary!I108</f>
        <v>47640</v>
      </c>
      <c r="J108" s="2">
        <f>All_Medium_Primary!J108+All_Medium_Secondary!J108</f>
        <v>46940</v>
      </c>
      <c r="K108" s="2">
        <f>All_Medium_Primary!K108+All_Medium_Secondary!K108</f>
        <v>44244</v>
      </c>
      <c r="L108" s="2">
        <f>All_Medium_Primary!L108+All_Medium_Secondary!L108</f>
        <v>43022</v>
      </c>
      <c r="M108" s="2">
        <f>All_Medium_Primary!M108+All_Medium_Secondary!M108</f>
        <v>44222</v>
      </c>
      <c r="N108" s="2">
        <f>All_Medium_Primary!N108+All_Medium_Secondary!N108</f>
        <v>43354</v>
      </c>
      <c r="O108" s="2">
        <f>All_Medium_Primary!O108+All_Medium_Secondary!O108</f>
        <v>43010</v>
      </c>
      <c r="P108" s="2">
        <f>All_Medium_Primary!P108+All_Medium_Secondary!P108</f>
        <v>43478</v>
      </c>
      <c r="Q108" s="2">
        <f>All_Medium_Primary!Q108+All_Medium_Secondary!Q108</f>
        <v>43108</v>
      </c>
      <c r="R108" s="2">
        <f>All_Medium_Primary!R108+All_Medium_Secondary!R108</f>
        <v>43477</v>
      </c>
      <c r="S108" s="2">
        <f>All_Medium_Primary!S108+All_Medium_Secondary!S108</f>
        <v>43874</v>
      </c>
      <c r="T108" s="2">
        <f>All_Medium_Primary!T108+All_Medium_Secondary!T108</f>
        <v>45165</v>
      </c>
      <c r="U108" s="2">
        <f>All_Medium_Primary!U108+All_Medium_Secondary!U108</f>
        <v>43091</v>
      </c>
      <c r="V108" s="2">
        <f>All_Medium_Primary!V108+All_Medium_Secondary!V108</f>
        <v>41282</v>
      </c>
      <c r="W108" s="2">
        <f>All_Medium_Primary!W108+All_Medium_Secondary!W108</f>
        <v>40867</v>
      </c>
      <c r="X108" s="2">
        <f>All_Medium_Primary!X108+All_Medium_Secondary!X108</f>
        <v>39523</v>
      </c>
      <c r="Y108" s="2">
        <f>All_Medium_Primary!Y108+All_Medium_Secondary!Y108</f>
        <v>39574</v>
      </c>
      <c r="Z108"/>
      <c r="AA108" s="28">
        <f t="shared" si="22"/>
        <v>2</v>
      </c>
      <c r="AB108" s="11">
        <f t="shared" si="18"/>
        <v>696297</v>
      </c>
      <c r="AC108" s="2">
        <f t="shared" si="19"/>
        <v>333825</v>
      </c>
      <c r="AD108" s="2">
        <f t="shared" si="20"/>
        <v>1030122</v>
      </c>
      <c r="AF108">
        <f t="shared" si="21"/>
        <v>4</v>
      </c>
      <c r="AG108">
        <f t="shared" si="15"/>
        <v>2024</v>
      </c>
      <c r="AI108" s="2">
        <f t="shared" si="16"/>
        <v>48143</v>
      </c>
      <c r="AJ108">
        <f t="shared" si="17"/>
        <v>7</v>
      </c>
    </row>
    <row r="109" spans="1:36" x14ac:dyDescent="0.2">
      <c r="A109" s="7">
        <v>45392</v>
      </c>
      <c r="B109" s="2">
        <f>All_Medium_Primary!B109+All_Medium_Secondary!B109</f>
        <v>39697</v>
      </c>
      <c r="C109" s="2">
        <f>All_Medium_Primary!C109+All_Medium_Secondary!C109</f>
        <v>39873</v>
      </c>
      <c r="D109" s="2">
        <f>All_Medium_Primary!D109+All_Medium_Secondary!D109</f>
        <v>40813</v>
      </c>
      <c r="E109" s="2">
        <f>All_Medium_Primary!E109+All_Medium_Secondary!E109</f>
        <v>41666</v>
      </c>
      <c r="F109" s="2">
        <f>All_Medium_Primary!F109+All_Medium_Secondary!F109</f>
        <v>45306</v>
      </c>
      <c r="G109" s="2">
        <f>All_Medium_Primary!G109+All_Medium_Secondary!G109</f>
        <v>47854</v>
      </c>
      <c r="H109" s="2">
        <f>All_Medium_Primary!H109+All_Medium_Secondary!H109</f>
        <v>49667</v>
      </c>
      <c r="I109" s="2">
        <f>All_Medium_Primary!I109+All_Medium_Secondary!I109</f>
        <v>48904</v>
      </c>
      <c r="J109" s="2">
        <f>All_Medium_Primary!J109+All_Medium_Secondary!J109</f>
        <v>49898</v>
      </c>
      <c r="K109" s="2">
        <f>All_Medium_Primary!K109+All_Medium_Secondary!K109</f>
        <v>51777</v>
      </c>
      <c r="L109" s="2">
        <f>All_Medium_Primary!L109+All_Medium_Secondary!L109</f>
        <v>55293</v>
      </c>
      <c r="M109" s="2">
        <f>All_Medium_Primary!M109+All_Medium_Secondary!M109</f>
        <v>56339</v>
      </c>
      <c r="N109" s="2">
        <f>All_Medium_Primary!N109+All_Medium_Secondary!N109</f>
        <v>54284</v>
      </c>
      <c r="O109" s="2">
        <f>All_Medium_Primary!O109+All_Medium_Secondary!O109</f>
        <v>56578</v>
      </c>
      <c r="P109" s="2">
        <f>All_Medium_Primary!P109+All_Medium_Secondary!P109</f>
        <v>59767</v>
      </c>
      <c r="Q109" s="2">
        <f>All_Medium_Primary!Q109+All_Medium_Secondary!Q109</f>
        <v>60141</v>
      </c>
      <c r="R109" s="2">
        <f>All_Medium_Primary!R109+All_Medium_Secondary!R109</f>
        <v>57558</v>
      </c>
      <c r="S109" s="2">
        <f>All_Medium_Primary!S109+All_Medium_Secondary!S109</f>
        <v>52844</v>
      </c>
      <c r="T109" s="2">
        <f>All_Medium_Primary!T109+All_Medium_Secondary!T109</f>
        <v>51145</v>
      </c>
      <c r="U109" s="2">
        <f>All_Medium_Primary!U109+All_Medium_Secondary!U109</f>
        <v>46468</v>
      </c>
      <c r="V109" s="2">
        <f>All_Medium_Primary!V109+All_Medium_Secondary!V109</f>
        <v>43102</v>
      </c>
      <c r="W109" s="2">
        <f>All_Medium_Primary!W109+All_Medium_Secondary!W109</f>
        <v>41846</v>
      </c>
      <c r="X109" s="2">
        <f>All_Medium_Primary!X109+All_Medium_Secondary!X109</f>
        <v>40236</v>
      </c>
      <c r="Y109" s="2">
        <f>All_Medium_Primary!Y109+All_Medium_Secondary!Y109</f>
        <v>39841</v>
      </c>
      <c r="Z109"/>
      <c r="AA109" s="28">
        <f t="shared" si="22"/>
        <v>3</v>
      </c>
      <c r="AB109" s="11">
        <f t="shared" si="18"/>
        <v>826180</v>
      </c>
      <c r="AC109" s="2">
        <f t="shared" si="19"/>
        <v>344717</v>
      </c>
      <c r="AD109" s="2">
        <f t="shared" si="20"/>
        <v>1170897</v>
      </c>
      <c r="AF109">
        <f t="shared" si="21"/>
        <v>4</v>
      </c>
      <c r="AG109">
        <f t="shared" si="15"/>
        <v>2024</v>
      </c>
      <c r="AI109" s="2">
        <f t="shared" si="16"/>
        <v>60141</v>
      </c>
      <c r="AJ109">
        <f t="shared" si="17"/>
        <v>16</v>
      </c>
    </row>
    <row r="110" spans="1:36" x14ac:dyDescent="0.2">
      <c r="A110" s="7">
        <v>45393</v>
      </c>
      <c r="B110" s="2">
        <f>All_Medium_Primary!B110+All_Medium_Secondary!B110</f>
        <v>40112</v>
      </c>
      <c r="C110" s="2">
        <f>All_Medium_Primary!C110+All_Medium_Secondary!C110</f>
        <v>40092</v>
      </c>
      <c r="D110" s="2">
        <f>All_Medium_Primary!D110+All_Medium_Secondary!D110</f>
        <v>39445</v>
      </c>
      <c r="E110" s="2">
        <f>All_Medium_Primary!E110+All_Medium_Secondary!E110</f>
        <v>39703</v>
      </c>
      <c r="F110" s="2">
        <f>All_Medium_Primary!F110+All_Medium_Secondary!F110</f>
        <v>43133</v>
      </c>
      <c r="G110" s="2">
        <f>All_Medium_Primary!G110+All_Medium_Secondary!G110</f>
        <v>45233</v>
      </c>
      <c r="H110" s="2">
        <f>All_Medium_Primary!H110+All_Medium_Secondary!H110</f>
        <v>47365</v>
      </c>
      <c r="I110" s="2">
        <f>All_Medium_Primary!I110+All_Medium_Secondary!I110</f>
        <v>50583</v>
      </c>
      <c r="J110" s="2">
        <f>All_Medium_Primary!J110+All_Medium_Secondary!J110</f>
        <v>55376</v>
      </c>
      <c r="K110" s="2">
        <f>All_Medium_Primary!K110+All_Medium_Secondary!K110</f>
        <v>56925</v>
      </c>
      <c r="L110" s="2">
        <f>All_Medium_Primary!L110+All_Medium_Secondary!L110</f>
        <v>59092</v>
      </c>
      <c r="M110" s="2">
        <f>All_Medium_Primary!M110+All_Medium_Secondary!M110</f>
        <v>61429</v>
      </c>
      <c r="N110" s="2">
        <f>All_Medium_Primary!N110+All_Medium_Secondary!N110</f>
        <v>62092</v>
      </c>
      <c r="O110" s="2">
        <f>All_Medium_Primary!O110+All_Medium_Secondary!O110</f>
        <v>62617</v>
      </c>
      <c r="P110" s="2">
        <f>All_Medium_Primary!P110+All_Medium_Secondary!P110</f>
        <v>63932</v>
      </c>
      <c r="Q110" s="2">
        <f>All_Medium_Primary!Q110+All_Medium_Secondary!Q110</f>
        <v>62236</v>
      </c>
      <c r="R110" s="2">
        <f>All_Medium_Primary!R110+All_Medium_Secondary!R110</f>
        <v>59841</v>
      </c>
      <c r="S110" s="2">
        <f>All_Medium_Primary!S110+All_Medium_Secondary!S110</f>
        <v>53892</v>
      </c>
      <c r="T110" s="2">
        <f>All_Medium_Primary!T110+All_Medium_Secondary!T110</f>
        <v>51735</v>
      </c>
      <c r="U110" s="2">
        <f>All_Medium_Primary!U110+All_Medium_Secondary!U110</f>
        <v>46439</v>
      </c>
      <c r="V110" s="2">
        <f>All_Medium_Primary!V110+All_Medium_Secondary!V110</f>
        <v>43468</v>
      </c>
      <c r="W110" s="2">
        <f>All_Medium_Primary!W110+All_Medium_Secondary!W110</f>
        <v>41903</v>
      </c>
      <c r="X110" s="2">
        <f>All_Medium_Primary!X110+All_Medium_Secondary!X110</f>
        <v>40449</v>
      </c>
      <c r="Y110" s="2">
        <f>All_Medium_Primary!Y110+All_Medium_Secondary!Y110</f>
        <v>40028</v>
      </c>
      <c r="Z110"/>
      <c r="AA110" s="28">
        <f t="shared" si="22"/>
        <v>4</v>
      </c>
      <c r="AB110" s="11">
        <f t="shared" si="18"/>
        <v>872009</v>
      </c>
      <c r="AC110" s="2">
        <f t="shared" si="19"/>
        <v>335111</v>
      </c>
      <c r="AD110" s="2">
        <f t="shared" si="20"/>
        <v>1207120</v>
      </c>
      <c r="AF110">
        <f t="shared" si="21"/>
        <v>4</v>
      </c>
      <c r="AG110">
        <f t="shared" si="15"/>
        <v>2024</v>
      </c>
      <c r="AI110" s="2">
        <f t="shared" si="16"/>
        <v>63932</v>
      </c>
      <c r="AJ110">
        <f t="shared" si="17"/>
        <v>15</v>
      </c>
    </row>
    <row r="111" spans="1:36" x14ac:dyDescent="0.2">
      <c r="A111" s="7">
        <v>45394</v>
      </c>
      <c r="B111" s="2">
        <f>All_Medium_Primary!B111+All_Medium_Secondary!B111</f>
        <v>39070</v>
      </c>
      <c r="C111" s="2">
        <f>All_Medium_Primary!C111+All_Medium_Secondary!C111</f>
        <v>38904</v>
      </c>
      <c r="D111" s="2">
        <f>All_Medium_Primary!D111+All_Medium_Secondary!D111</f>
        <v>39172</v>
      </c>
      <c r="E111" s="2">
        <f>All_Medium_Primary!E111+All_Medium_Secondary!E111</f>
        <v>38714</v>
      </c>
      <c r="F111" s="2">
        <f>All_Medium_Primary!F111+All_Medium_Secondary!F111</f>
        <v>41432</v>
      </c>
      <c r="G111" s="2">
        <f>All_Medium_Primary!G111+All_Medium_Secondary!G111</f>
        <v>42793</v>
      </c>
      <c r="H111" s="2">
        <f>All_Medium_Primary!H111+All_Medium_Secondary!H111</f>
        <v>44659</v>
      </c>
      <c r="I111" s="2">
        <f>All_Medium_Primary!I111+All_Medium_Secondary!I111</f>
        <v>48755</v>
      </c>
      <c r="J111" s="2">
        <f>All_Medium_Primary!J111+All_Medium_Secondary!J111</f>
        <v>53060</v>
      </c>
      <c r="K111" s="2">
        <f>All_Medium_Primary!K111+All_Medium_Secondary!K111</f>
        <v>54129</v>
      </c>
      <c r="L111" s="2">
        <f>All_Medium_Primary!L111+All_Medium_Secondary!L111</f>
        <v>56250</v>
      </c>
      <c r="M111" s="2">
        <f>All_Medium_Primary!M111+All_Medium_Secondary!M111</f>
        <v>59606</v>
      </c>
      <c r="N111" s="2">
        <f>All_Medium_Primary!N111+All_Medium_Secondary!N111</f>
        <v>59496</v>
      </c>
      <c r="O111" s="2">
        <f>All_Medium_Primary!O111+All_Medium_Secondary!O111</f>
        <v>60762</v>
      </c>
      <c r="P111" s="2">
        <f>All_Medium_Primary!P111+All_Medium_Secondary!P111</f>
        <v>61254</v>
      </c>
      <c r="Q111" s="2">
        <f>All_Medium_Primary!Q111+All_Medium_Secondary!Q111</f>
        <v>59664</v>
      </c>
      <c r="R111" s="2">
        <f>All_Medium_Primary!R111+All_Medium_Secondary!R111</f>
        <v>56037</v>
      </c>
      <c r="S111" s="2">
        <f>All_Medium_Primary!S111+All_Medium_Secondary!S111</f>
        <v>50017</v>
      </c>
      <c r="T111" s="2">
        <f>All_Medium_Primary!T111+All_Medium_Secondary!T111</f>
        <v>47328</v>
      </c>
      <c r="U111" s="2">
        <f>All_Medium_Primary!U111+All_Medium_Secondary!U111</f>
        <v>42092</v>
      </c>
      <c r="V111" s="2">
        <f>All_Medium_Primary!V111+All_Medium_Secondary!V111</f>
        <v>39909</v>
      </c>
      <c r="W111" s="2">
        <f>All_Medium_Primary!W111+All_Medium_Secondary!W111</f>
        <v>39033</v>
      </c>
      <c r="X111" s="2">
        <f>All_Medium_Primary!X111+All_Medium_Secondary!X111</f>
        <v>38532</v>
      </c>
      <c r="Y111" s="2">
        <f>All_Medium_Primary!Y111+All_Medium_Secondary!Y111</f>
        <v>38510</v>
      </c>
      <c r="Z111"/>
      <c r="AA111" s="28">
        <f t="shared" si="22"/>
        <v>5</v>
      </c>
      <c r="AB111" s="11">
        <f t="shared" si="18"/>
        <v>825924</v>
      </c>
      <c r="AC111" s="2">
        <f t="shared" si="19"/>
        <v>323254</v>
      </c>
      <c r="AD111" s="2">
        <f t="shared" si="20"/>
        <v>1149178</v>
      </c>
      <c r="AF111">
        <f t="shared" si="21"/>
        <v>4</v>
      </c>
      <c r="AG111">
        <f t="shared" si="15"/>
        <v>2024</v>
      </c>
      <c r="AI111" s="2">
        <f t="shared" si="16"/>
        <v>61254</v>
      </c>
      <c r="AJ111">
        <f t="shared" si="17"/>
        <v>15</v>
      </c>
    </row>
    <row r="112" spans="1:36" x14ac:dyDescent="0.2">
      <c r="A112" s="7">
        <v>45395</v>
      </c>
      <c r="B112" s="2">
        <f>All_Medium_Primary!B112+All_Medium_Secondary!B112</f>
        <v>37842</v>
      </c>
      <c r="C112" s="2">
        <f>All_Medium_Primary!C112+All_Medium_Secondary!C112</f>
        <v>37650</v>
      </c>
      <c r="D112" s="2">
        <f>All_Medium_Primary!D112+All_Medium_Secondary!D112</f>
        <v>35830</v>
      </c>
      <c r="E112" s="2">
        <f>All_Medium_Primary!E112+All_Medium_Secondary!E112</f>
        <v>37252</v>
      </c>
      <c r="F112" s="2">
        <f>All_Medium_Primary!F112+All_Medium_Secondary!F112</f>
        <v>38493</v>
      </c>
      <c r="G112" s="2">
        <f>All_Medium_Primary!G112+All_Medium_Secondary!G112</f>
        <v>39198</v>
      </c>
      <c r="H112" s="2">
        <f>All_Medium_Primary!H112+All_Medium_Secondary!H112</f>
        <v>38481</v>
      </c>
      <c r="I112" s="2">
        <f>All_Medium_Primary!I112+All_Medium_Secondary!I112</f>
        <v>40133</v>
      </c>
      <c r="J112" s="2">
        <f>All_Medium_Primary!J112+All_Medium_Secondary!J112</f>
        <v>41801</v>
      </c>
      <c r="K112" s="2">
        <f>All_Medium_Primary!K112+All_Medium_Secondary!K112</f>
        <v>39894</v>
      </c>
      <c r="L112" s="2">
        <f>All_Medium_Primary!L112+All_Medium_Secondary!L112</f>
        <v>40774</v>
      </c>
      <c r="M112" s="2">
        <f>All_Medium_Primary!M112+All_Medium_Secondary!M112</f>
        <v>42121</v>
      </c>
      <c r="N112" s="2">
        <f>All_Medium_Primary!N112+All_Medium_Secondary!N112</f>
        <v>40346</v>
      </c>
      <c r="O112" s="2">
        <f>All_Medium_Primary!O112+All_Medium_Secondary!O112</f>
        <v>39047</v>
      </c>
      <c r="P112" s="2">
        <f>All_Medium_Primary!P112+All_Medium_Secondary!P112</f>
        <v>40525</v>
      </c>
      <c r="Q112" s="2">
        <f>All_Medium_Primary!Q112+All_Medium_Secondary!Q112</f>
        <v>40099</v>
      </c>
      <c r="R112" s="2">
        <f>All_Medium_Primary!R112+All_Medium_Secondary!R112</f>
        <v>41793</v>
      </c>
      <c r="S112" s="2">
        <f>All_Medium_Primary!S112+All_Medium_Secondary!S112</f>
        <v>41618</v>
      </c>
      <c r="T112" s="2">
        <f>All_Medium_Primary!T112+All_Medium_Secondary!T112</f>
        <v>42257</v>
      </c>
      <c r="U112" s="2">
        <f>All_Medium_Primary!U112+All_Medium_Secondary!U112</f>
        <v>39454</v>
      </c>
      <c r="V112" s="2">
        <f>All_Medium_Primary!V112+All_Medium_Secondary!V112</f>
        <v>37858</v>
      </c>
      <c r="W112" s="2">
        <f>All_Medium_Primary!W112+All_Medium_Secondary!W112</f>
        <v>37392</v>
      </c>
      <c r="X112" s="2">
        <f>All_Medium_Primary!X112+All_Medium_Secondary!X112</f>
        <v>36850</v>
      </c>
      <c r="Y112" s="2">
        <f>All_Medium_Primary!Y112+All_Medium_Secondary!Y112</f>
        <v>37161</v>
      </c>
      <c r="Z112"/>
      <c r="AA112" s="28">
        <f t="shared" si="22"/>
        <v>6</v>
      </c>
      <c r="AB112" s="11">
        <f t="shared" si="18"/>
        <v>641962</v>
      </c>
      <c r="AC112" s="2">
        <f t="shared" si="19"/>
        <v>301907</v>
      </c>
      <c r="AD112" s="2">
        <f t="shared" si="20"/>
        <v>943869</v>
      </c>
      <c r="AF112">
        <f t="shared" si="21"/>
        <v>4</v>
      </c>
      <c r="AG112">
        <f t="shared" si="15"/>
        <v>2024</v>
      </c>
      <c r="AI112" s="2">
        <f t="shared" si="16"/>
        <v>42257</v>
      </c>
      <c r="AJ112">
        <f t="shared" si="17"/>
        <v>19</v>
      </c>
    </row>
    <row r="113" spans="1:36" x14ac:dyDescent="0.2">
      <c r="A113" s="7">
        <v>45396</v>
      </c>
      <c r="B113" s="2">
        <f>All_Medium_Primary!B113+All_Medium_Secondary!B113</f>
        <v>36901</v>
      </c>
      <c r="C113" s="2">
        <f>All_Medium_Primary!C113+All_Medium_Secondary!C113</f>
        <v>36809</v>
      </c>
      <c r="D113" s="2">
        <f>All_Medium_Primary!D113+All_Medium_Secondary!D113</f>
        <v>34998</v>
      </c>
      <c r="E113" s="2">
        <f>All_Medium_Primary!E113+All_Medium_Secondary!E113</f>
        <v>36684</v>
      </c>
      <c r="F113" s="2">
        <f>All_Medium_Primary!F113+All_Medium_Secondary!F113</f>
        <v>38112</v>
      </c>
      <c r="G113" s="2">
        <f>All_Medium_Primary!G113+All_Medium_Secondary!G113</f>
        <v>38256</v>
      </c>
      <c r="H113" s="2">
        <f>All_Medium_Primary!H113+All_Medium_Secondary!H113</f>
        <v>37277</v>
      </c>
      <c r="I113" s="2">
        <f>All_Medium_Primary!I113+All_Medium_Secondary!I113</f>
        <v>38040</v>
      </c>
      <c r="J113" s="2">
        <f>All_Medium_Primary!J113+All_Medium_Secondary!J113</f>
        <v>38902</v>
      </c>
      <c r="K113" s="2">
        <f>All_Medium_Primary!K113+All_Medium_Secondary!K113</f>
        <v>38085</v>
      </c>
      <c r="L113" s="2">
        <f>All_Medium_Primary!L113+All_Medium_Secondary!L113</f>
        <v>37679</v>
      </c>
      <c r="M113" s="2">
        <f>All_Medium_Primary!M113+All_Medium_Secondary!M113</f>
        <v>38724</v>
      </c>
      <c r="N113" s="2">
        <f>All_Medium_Primary!N113+All_Medium_Secondary!N113</f>
        <v>38061</v>
      </c>
      <c r="O113" s="2">
        <f>All_Medium_Primary!O113+All_Medium_Secondary!O113</f>
        <v>37561</v>
      </c>
      <c r="P113" s="2">
        <f>All_Medium_Primary!P113+All_Medium_Secondary!P113</f>
        <v>38304</v>
      </c>
      <c r="Q113" s="2">
        <f>All_Medium_Primary!Q113+All_Medium_Secondary!Q113</f>
        <v>39846</v>
      </c>
      <c r="R113" s="2">
        <f>All_Medium_Primary!R113+All_Medium_Secondary!R113</f>
        <v>42388</v>
      </c>
      <c r="S113" s="2">
        <f>All_Medium_Primary!S113+All_Medium_Secondary!S113</f>
        <v>42687</v>
      </c>
      <c r="T113" s="2">
        <f>All_Medium_Primary!T113+All_Medium_Secondary!T113</f>
        <v>43140</v>
      </c>
      <c r="U113" s="2">
        <f>All_Medium_Primary!U113+All_Medium_Secondary!U113</f>
        <v>40068</v>
      </c>
      <c r="V113" s="2">
        <f>All_Medium_Primary!V113+All_Medium_Secondary!V113</f>
        <v>38048</v>
      </c>
      <c r="W113" s="2">
        <f>All_Medium_Primary!W113+All_Medium_Secondary!W113</f>
        <v>37176</v>
      </c>
      <c r="X113" s="2">
        <f>All_Medium_Primary!X113+All_Medium_Secondary!X113</f>
        <v>36215</v>
      </c>
      <c r="Y113" s="2">
        <f>All_Medium_Primary!Y113+All_Medium_Secondary!Y113</f>
        <v>35660</v>
      </c>
      <c r="Z113"/>
      <c r="AA113" s="28">
        <f t="shared" si="22"/>
        <v>7</v>
      </c>
      <c r="AB113" s="11">
        <f t="shared" si="18"/>
        <v>0</v>
      </c>
      <c r="AC113" s="2">
        <f t="shared" si="19"/>
        <v>919621</v>
      </c>
      <c r="AD113" s="2">
        <f t="shared" si="20"/>
        <v>919621</v>
      </c>
      <c r="AF113">
        <f t="shared" si="21"/>
        <v>4</v>
      </c>
      <c r="AG113">
        <f t="shared" si="15"/>
        <v>2024</v>
      </c>
      <c r="AI113" s="2">
        <f t="shared" si="16"/>
        <v>43140</v>
      </c>
      <c r="AJ113">
        <f t="shared" si="17"/>
        <v>19</v>
      </c>
    </row>
    <row r="114" spans="1:36" x14ac:dyDescent="0.2">
      <c r="A114" s="7">
        <v>45397</v>
      </c>
      <c r="B114" s="2">
        <f>All_Medium_Primary!B114+All_Medium_Secondary!B114</f>
        <v>35673</v>
      </c>
      <c r="C114" s="2">
        <f>All_Medium_Primary!C114+All_Medium_Secondary!C114</f>
        <v>35914</v>
      </c>
      <c r="D114" s="2">
        <f>All_Medium_Primary!D114+All_Medium_Secondary!D114</f>
        <v>34117</v>
      </c>
      <c r="E114" s="2">
        <f>All_Medium_Primary!E114+All_Medium_Secondary!E114</f>
        <v>36565</v>
      </c>
      <c r="F114" s="2">
        <f>All_Medium_Primary!F114+All_Medium_Secondary!F114</f>
        <v>39070</v>
      </c>
      <c r="G114" s="2">
        <f>All_Medium_Primary!G114+All_Medium_Secondary!G114</f>
        <v>41937</v>
      </c>
      <c r="H114" s="2">
        <f>All_Medium_Primary!H114+All_Medium_Secondary!H114</f>
        <v>41540</v>
      </c>
      <c r="I114" s="2">
        <f>All_Medium_Primary!I114+All_Medium_Secondary!I114</f>
        <v>44027</v>
      </c>
      <c r="J114" s="2">
        <f>All_Medium_Primary!J114+All_Medium_Secondary!J114</f>
        <v>43266</v>
      </c>
      <c r="K114" s="2">
        <f>All_Medium_Primary!K114+All_Medium_Secondary!K114</f>
        <v>41646</v>
      </c>
      <c r="L114" s="2">
        <f>All_Medium_Primary!L114+All_Medium_Secondary!L114</f>
        <v>41024</v>
      </c>
      <c r="M114" s="2">
        <f>All_Medium_Primary!M114+All_Medium_Secondary!M114</f>
        <v>44064</v>
      </c>
      <c r="N114" s="2">
        <f>All_Medium_Primary!N114+All_Medium_Secondary!N114</f>
        <v>45110</v>
      </c>
      <c r="O114" s="2">
        <f>All_Medium_Primary!O114+All_Medium_Secondary!O114</f>
        <v>45846</v>
      </c>
      <c r="P114" s="2">
        <f>All_Medium_Primary!P114+All_Medium_Secondary!P114</f>
        <v>46445</v>
      </c>
      <c r="Q114" s="2">
        <f>All_Medium_Primary!Q114+All_Medium_Secondary!Q114</f>
        <v>46665</v>
      </c>
      <c r="R114" s="2">
        <f>All_Medium_Primary!R114+All_Medium_Secondary!R114</f>
        <v>44185</v>
      </c>
      <c r="S114" s="2">
        <f>All_Medium_Primary!S114+All_Medium_Secondary!S114</f>
        <v>42196</v>
      </c>
      <c r="T114" s="2">
        <f>All_Medium_Primary!T114+All_Medium_Secondary!T114</f>
        <v>42944</v>
      </c>
      <c r="U114" s="2">
        <f>All_Medium_Primary!U114+All_Medium_Secondary!U114</f>
        <v>39775</v>
      </c>
      <c r="V114" s="2">
        <f>All_Medium_Primary!V114+All_Medium_Secondary!V114</f>
        <v>38336</v>
      </c>
      <c r="W114" s="2">
        <f>All_Medium_Primary!W114+All_Medium_Secondary!W114</f>
        <v>37131</v>
      </c>
      <c r="X114" s="2">
        <f>All_Medium_Primary!X114+All_Medium_Secondary!X114</f>
        <v>36357</v>
      </c>
      <c r="Y114" s="2">
        <f>All_Medium_Primary!Y114+All_Medium_Secondary!Y114</f>
        <v>35842</v>
      </c>
      <c r="Z114"/>
      <c r="AA114" s="28">
        <f t="shared" si="22"/>
        <v>1</v>
      </c>
      <c r="AB114" s="11">
        <f t="shared" si="18"/>
        <v>0</v>
      </c>
      <c r="AC114" s="2">
        <f t="shared" si="19"/>
        <v>979675</v>
      </c>
      <c r="AD114" s="2">
        <f t="shared" si="20"/>
        <v>979675</v>
      </c>
      <c r="AF114">
        <f t="shared" si="21"/>
        <v>4</v>
      </c>
      <c r="AG114">
        <f t="shared" si="15"/>
        <v>2024</v>
      </c>
      <c r="AI114" s="2">
        <f t="shared" si="16"/>
        <v>46665</v>
      </c>
      <c r="AJ114">
        <f t="shared" si="17"/>
        <v>16</v>
      </c>
    </row>
    <row r="115" spans="1:36" x14ac:dyDescent="0.2">
      <c r="A115" s="7">
        <v>45398</v>
      </c>
      <c r="B115" s="2">
        <f>All_Medium_Primary!B115+All_Medium_Secondary!B115</f>
        <v>36582</v>
      </c>
      <c r="C115" s="2">
        <f>All_Medium_Primary!C115+All_Medium_Secondary!C115</f>
        <v>36343</v>
      </c>
      <c r="D115" s="2">
        <f>All_Medium_Primary!D115+All_Medium_Secondary!D115</f>
        <v>37245</v>
      </c>
      <c r="E115" s="2">
        <f>All_Medium_Primary!E115+All_Medium_Secondary!E115</f>
        <v>37848</v>
      </c>
      <c r="F115" s="2">
        <f>All_Medium_Primary!F115+All_Medium_Secondary!F115</f>
        <v>41080</v>
      </c>
      <c r="G115" s="2">
        <f>All_Medium_Primary!G115+All_Medium_Secondary!G115</f>
        <v>43304</v>
      </c>
      <c r="H115" s="2">
        <f>All_Medium_Primary!H115+All_Medium_Secondary!H115</f>
        <v>43838</v>
      </c>
      <c r="I115" s="2">
        <f>All_Medium_Primary!I115+All_Medium_Secondary!I115</f>
        <v>43882</v>
      </c>
      <c r="J115" s="2">
        <f>All_Medium_Primary!J115+All_Medium_Secondary!J115</f>
        <v>44601</v>
      </c>
      <c r="K115" s="2">
        <f>All_Medium_Primary!K115+All_Medium_Secondary!K115</f>
        <v>43958</v>
      </c>
      <c r="L115" s="2">
        <f>All_Medium_Primary!L115+All_Medium_Secondary!L115</f>
        <v>44546</v>
      </c>
      <c r="M115" s="2">
        <f>All_Medium_Primary!M115+All_Medium_Secondary!M115</f>
        <v>45402</v>
      </c>
      <c r="N115" s="2">
        <f>All_Medium_Primary!N115+All_Medium_Secondary!N115</f>
        <v>45296</v>
      </c>
      <c r="O115" s="2">
        <f>All_Medium_Primary!O115+All_Medium_Secondary!O115</f>
        <v>45585</v>
      </c>
      <c r="P115" s="2">
        <f>All_Medium_Primary!P115+All_Medium_Secondary!P115</f>
        <v>46089</v>
      </c>
      <c r="Q115" s="2">
        <f>All_Medium_Primary!Q115+All_Medium_Secondary!Q115</f>
        <v>45195</v>
      </c>
      <c r="R115" s="2">
        <f>All_Medium_Primary!R115+All_Medium_Secondary!R115</f>
        <v>44749</v>
      </c>
      <c r="S115" s="2">
        <f>All_Medium_Primary!S115+All_Medium_Secondary!S115</f>
        <v>44002</v>
      </c>
      <c r="T115" s="2">
        <f>All_Medium_Primary!T115+All_Medium_Secondary!T115</f>
        <v>44478</v>
      </c>
      <c r="U115" s="2">
        <f>All_Medium_Primary!U115+All_Medium_Secondary!U115</f>
        <v>41376</v>
      </c>
      <c r="V115" s="2">
        <f>All_Medium_Primary!V115+All_Medium_Secondary!V115</f>
        <v>39632</v>
      </c>
      <c r="W115" s="2">
        <f>All_Medium_Primary!W115+All_Medium_Secondary!W115</f>
        <v>38809</v>
      </c>
      <c r="X115" s="2">
        <f>All_Medium_Primary!X115+All_Medium_Secondary!X115</f>
        <v>38162</v>
      </c>
      <c r="Y115" s="2">
        <f>All_Medium_Primary!Y115+All_Medium_Secondary!Y115</f>
        <v>37527</v>
      </c>
      <c r="Z115"/>
      <c r="AA115" s="28">
        <v>8</v>
      </c>
      <c r="AB115" s="11">
        <f t="shared" si="18"/>
        <v>0</v>
      </c>
      <c r="AC115" s="2">
        <f t="shared" si="19"/>
        <v>1009529</v>
      </c>
      <c r="AD115" s="2">
        <f t="shared" si="20"/>
        <v>1009529</v>
      </c>
      <c r="AF115">
        <f t="shared" si="21"/>
        <v>4</v>
      </c>
      <c r="AG115">
        <f t="shared" si="15"/>
        <v>2024</v>
      </c>
      <c r="AI115" s="2">
        <f t="shared" si="16"/>
        <v>46089</v>
      </c>
      <c r="AJ115">
        <f t="shared" si="17"/>
        <v>15</v>
      </c>
    </row>
    <row r="116" spans="1:36" x14ac:dyDescent="0.2">
      <c r="A116" s="7">
        <v>45399</v>
      </c>
      <c r="B116" s="2">
        <f>All_Medium_Primary!B116+All_Medium_Secondary!B116</f>
        <v>37926</v>
      </c>
      <c r="C116" s="2">
        <f>All_Medium_Primary!C116+All_Medium_Secondary!C116</f>
        <v>37325</v>
      </c>
      <c r="D116" s="2">
        <f>All_Medium_Primary!D116+All_Medium_Secondary!D116</f>
        <v>38331</v>
      </c>
      <c r="E116" s="2">
        <f>All_Medium_Primary!E116+All_Medium_Secondary!E116</f>
        <v>38927</v>
      </c>
      <c r="F116" s="2">
        <f>All_Medium_Primary!F116+All_Medium_Secondary!F116</f>
        <v>41913</v>
      </c>
      <c r="G116" s="2">
        <f>All_Medium_Primary!G116+All_Medium_Secondary!G116</f>
        <v>44425</v>
      </c>
      <c r="H116" s="2">
        <f>All_Medium_Primary!H116+All_Medium_Secondary!H116</f>
        <v>44365</v>
      </c>
      <c r="I116" s="2">
        <f>All_Medium_Primary!I116+All_Medium_Secondary!I116</f>
        <v>44839</v>
      </c>
      <c r="J116" s="2">
        <f>All_Medium_Primary!J116+All_Medium_Secondary!J116</f>
        <v>45570</v>
      </c>
      <c r="K116" s="2">
        <f>All_Medium_Primary!K116+All_Medium_Secondary!K116</f>
        <v>44053</v>
      </c>
      <c r="L116" s="2">
        <f>All_Medium_Primary!L116+All_Medium_Secondary!L116</f>
        <v>42959</v>
      </c>
      <c r="M116" s="2">
        <f>All_Medium_Primary!M116+All_Medium_Secondary!M116</f>
        <v>44205</v>
      </c>
      <c r="N116" s="2">
        <f>All_Medium_Primary!N116+All_Medium_Secondary!N116</f>
        <v>43378</v>
      </c>
      <c r="O116" s="2">
        <f>All_Medium_Primary!O116+All_Medium_Secondary!O116</f>
        <v>43348</v>
      </c>
      <c r="P116" s="2">
        <f>All_Medium_Primary!P116+All_Medium_Secondary!P116</f>
        <v>44346</v>
      </c>
      <c r="Q116" s="2">
        <f>All_Medium_Primary!Q116+All_Medium_Secondary!Q116</f>
        <v>43304</v>
      </c>
      <c r="R116" s="2">
        <f>All_Medium_Primary!R116+All_Medium_Secondary!R116</f>
        <v>43311</v>
      </c>
      <c r="S116" s="2">
        <f>All_Medium_Primary!S116+All_Medium_Secondary!S116</f>
        <v>42270</v>
      </c>
      <c r="T116" s="2">
        <f>All_Medium_Primary!T116+All_Medium_Secondary!T116</f>
        <v>43337</v>
      </c>
      <c r="U116" s="2">
        <f>All_Medium_Primary!U116+All_Medium_Secondary!U116</f>
        <v>41471</v>
      </c>
      <c r="V116" s="2">
        <f>All_Medium_Primary!V116+All_Medium_Secondary!V116</f>
        <v>39760</v>
      </c>
      <c r="W116" s="2">
        <f>All_Medium_Primary!W116+All_Medium_Secondary!W116</f>
        <v>39132</v>
      </c>
      <c r="X116" s="2">
        <f>All_Medium_Primary!X116+All_Medium_Secondary!X116</f>
        <v>38147</v>
      </c>
      <c r="Y116" s="2">
        <f>All_Medium_Primary!Y116+All_Medium_Secondary!Y116</f>
        <v>38123</v>
      </c>
      <c r="Z116"/>
      <c r="AA116" s="28">
        <f t="shared" si="22"/>
        <v>3</v>
      </c>
      <c r="AB116" s="11">
        <f t="shared" si="18"/>
        <v>683430</v>
      </c>
      <c r="AC116" s="2">
        <f t="shared" si="19"/>
        <v>321335</v>
      </c>
      <c r="AD116" s="2">
        <f t="shared" si="20"/>
        <v>1004765</v>
      </c>
      <c r="AF116">
        <f t="shared" si="21"/>
        <v>4</v>
      </c>
      <c r="AG116">
        <f t="shared" si="15"/>
        <v>2024</v>
      </c>
      <c r="AI116" s="2">
        <f t="shared" si="16"/>
        <v>45570</v>
      </c>
      <c r="AJ116">
        <f t="shared" si="17"/>
        <v>9</v>
      </c>
    </row>
    <row r="117" spans="1:36" x14ac:dyDescent="0.2">
      <c r="A117" s="7">
        <v>45400</v>
      </c>
      <c r="B117" s="2">
        <f>All_Medium_Primary!B117+All_Medium_Secondary!B117</f>
        <v>38110</v>
      </c>
      <c r="C117" s="2">
        <f>All_Medium_Primary!C117+All_Medium_Secondary!C117</f>
        <v>38137</v>
      </c>
      <c r="D117" s="2">
        <f>All_Medium_Primary!D117+All_Medium_Secondary!D117</f>
        <v>38779</v>
      </c>
      <c r="E117" s="2">
        <f>All_Medium_Primary!E117+All_Medium_Secondary!E117</f>
        <v>39480</v>
      </c>
      <c r="F117" s="2">
        <f>All_Medium_Primary!F117+All_Medium_Secondary!F117</f>
        <v>43281</v>
      </c>
      <c r="G117" s="2">
        <f>All_Medium_Primary!G117+All_Medium_Secondary!G117</f>
        <v>44944</v>
      </c>
      <c r="H117" s="2">
        <f>All_Medium_Primary!H117+All_Medium_Secondary!H117</f>
        <v>45127</v>
      </c>
      <c r="I117" s="2">
        <f>All_Medium_Primary!I117+All_Medium_Secondary!I117</f>
        <v>44679</v>
      </c>
      <c r="J117" s="2">
        <f>All_Medium_Primary!J117+All_Medium_Secondary!J117</f>
        <v>45208</v>
      </c>
      <c r="K117" s="2">
        <f>All_Medium_Primary!K117+All_Medium_Secondary!K117</f>
        <v>43152</v>
      </c>
      <c r="L117" s="2">
        <f>All_Medium_Primary!L117+All_Medium_Secondary!L117</f>
        <v>42786</v>
      </c>
      <c r="M117" s="2">
        <f>All_Medium_Primary!M117+All_Medium_Secondary!M117</f>
        <v>43409</v>
      </c>
      <c r="N117" s="2">
        <f>All_Medium_Primary!N117+All_Medium_Secondary!N117</f>
        <v>43320</v>
      </c>
      <c r="O117" s="2">
        <f>All_Medium_Primary!O117+All_Medium_Secondary!O117</f>
        <v>42615</v>
      </c>
      <c r="P117" s="2">
        <f>All_Medium_Primary!P117+All_Medium_Secondary!P117</f>
        <v>43347</v>
      </c>
      <c r="Q117" s="2">
        <f>All_Medium_Primary!Q117+All_Medium_Secondary!Q117</f>
        <v>42168</v>
      </c>
      <c r="R117" s="2">
        <f>All_Medium_Primary!R117+All_Medium_Secondary!R117</f>
        <v>41695</v>
      </c>
      <c r="S117" s="2">
        <f>All_Medium_Primary!S117+All_Medium_Secondary!S117</f>
        <v>40953</v>
      </c>
      <c r="T117" s="2">
        <f>All_Medium_Primary!T117+All_Medium_Secondary!T117</f>
        <v>42241</v>
      </c>
      <c r="U117" s="2">
        <f>All_Medium_Primary!U117+All_Medium_Secondary!U117</f>
        <v>40099</v>
      </c>
      <c r="V117" s="2">
        <f>All_Medium_Primary!V117+All_Medium_Secondary!V117</f>
        <v>39003</v>
      </c>
      <c r="W117" s="2">
        <f>All_Medium_Primary!W117+All_Medium_Secondary!W117</f>
        <v>38677</v>
      </c>
      <c r="X117" s="2">
        <f>All_Medium_Primary!X117+All_Medium_Secondary!X117</f>
        <v>37209</v>
      </c>
      <c r="Y117" s="2">
        <f>All_Medium_Primary!Y117+All_Medium_Secondary!Y117</f>
        <v>37578</v>
      </c>
      <c r="Z117"/>
      <c r="AA117" s="28">
        <f t="shared" si="22"/>
        <v>4</v>
      </c>
      <c r="AB117" s="11">
        <f t="shared" si="18"/>
        <v>670561</v>
      </c>
      <c r="AC117" s="2">
        <f t="shared" si="19"/>
        <v>325436</v>
      </c>
      <c r="AD117" s="2">
        <f t="shared" si="20"/>
        <v>995997</v>
      </c>
      <c r="AF117">
        <f t="shared" si="21"/>
        <v>4</v>
      </c>
      <c r="AG117">
        <f t="shared" si="15"/>
        <v>2024</v>
      </c>
      <c r="AI117" s="2">
        <f t="shared" si="16"/>
        <v>45208</v>
      </c>
      <c r="AJ117">
        <f t="shared" si="17"/>
        <v>9</v>
      </c>
    </row>
    <row r="118" spans="1:36" x14ac:dyDescent="0.2">
      <c r="A118" s="7">
        <v>45401</v>
      </c>
      <c r="B118" s="2">
        <f>All_Medium_Primary!B118+All_Medium_Secondary!B118</f>
        <v>37328</v>
      </c>
      <c r="C118" s="2">
        <f>All_Medium_Primary!C118+All_Medium_Secondary!C118</f>
        <v>37352</v>
      </c>
      <c r="D118" s="2">
        <f>All_Medium_Primary!D118+All_Medium_Secondary!D118</f>
        <v>38163</v>
      </c>
      <c r="E118" s="2">
        <f>All_Medium_Primary!E118+All_Medium_Secondary!E118</f>
        <v>38905</v>
      </c>
      <c r="F118" s="2">
        <f>All_Medium_Primary!F118+All_Medium_Secondary!F118</f>
        <v>42031</v>
      </c>
      <c r="G118" s="2">
        <f>All_Medium_Primary!G118+All_Medium_Secondary!G118</f>
        <v>43999</v>
      </c>
      <c r="H118" s="2">
        <f>All_Medium_Primary!H118+All_Medium_Secondary!H118</f>
        <v>43906</v>
      </c>
      <c r="I118" s="2">
        <f>All_Medium_Primary!I118+All_Medium_Secondary!I118</f>
        <v>43801</v>
      </c>
      <c r="J118" s="2">
        <f>All_Medium_Primary!J118+All_Medium_Secondary!J118</f>
        <v>43901</v>
      </c>
      <c r="K118" s="2">
        <f>All_Medium_Primary!K118+All_Medium_Secondary!K118</f>
        <v>42130</v>
      </c>
      <c r="L118" s="2">
        <f>All_Medium_Primary!L118+All_Medium_Secondary!L118</f>
        <v>40947</v>
      </c>
      <c r="M118" s="2">
        <f>All_Medium_Primary!M118+All_Medium_Secondary!M118</f>
        <v>41620</v>
      </c>
      <c r="N118" s="2">
        <f>All_Medium_Primary!N118+All_Medium_Secondary!N118</f>
        <v>41380</v>
      </c>
      <c r="O118" s="2">
        <f>All_Medium_Primary!O118+All_Medium_Secondary!O118</f>
        <v>40862</v>
      </c>
      <c r="P118" s="2">
        <f>All_Medium_Primary!P118+All_Medium_Secondary!P118</f>
        <v>41772</v>
      </c>
      <c r="Q118" s="2">
        <f>All_Medium_Primary!Q118+All_Medium_Secondary!Q118</f>
        <v>42039</v>
      </c>
      <c r="R118" s="2">
        <f>All_Medium_Primary!R118+All_Medium_Secondary!R118</f>
        <v>43119</v>
      </c>
      <c r="S118" s="2">
        <f>All_Medium_Primary!S118+All_Medium_Secondary!S118</f>
        <v>42771</v>
      </c>
      <c r="T118" s="2">
        <f>All_Medium_Primary!T118+All_Medium_Secondary!T118</f>
        <v>43059</v>
      </c>
      <c r="U118" s="2">
        <f>All_Medium_Primary!U118+All_Medium_Secondary!U118</f>
        <v>40276</v>
      </c>
      <c r="V118" s="2">
        <f>All_Medium_Primary!V118+All_Medium_Secondary!V118</f>
        <v>38603</v>
      </c>
      <c r="W118" s="2">
        <f>All_Medium_Primary!W118+All_Medium_Secondary!W118</f>
        <v>38369</v>
      </c>
      <c r="X118" s="2">
        <f>All_Medium_Primary!X118+All_Medium_Secondary!X118</f>
        <v>37702</v>
      </c>
      <c r="Y118" s="2">
        <f>All_Medium_Primary!Y118+All_Medium_Secondary!Y118</f>
        <v>37283</v>
      </c>
      <c r="Z118"/>
      <c r="AA118" s="28">
        <f t="shared" si="22"/>
        <v>5</v>
      </c>
      <c r="AB118" s="11">
        <f t="shared" si="18"/>
        <v>662351</v>
      </c>
      <c r="AC118" s="2">
        <f t="shared" si="19"/>
        <v>318967</v>
      </c>
      <c r="AD118" s="2">
        <f t="shared" si="20"/>
        <v>981318</v>
      </c>
      <c r="AF118">
        <f t="shared" si="21"/>
        <v>4</v>
      </c>
      <c r="AG118">
        <f t="shared" si="15"/>
        <v>2024</v>
      </c>
      <c r="AI118" s="2">
        <f t="shared" si="16"/>
        <v>43999</v>
      </c>
      <c r="AJ118">
        <f t="shared" si="17"/>
        <v>6</v>
      </c>
    </row>
    <row r="119" spans="1:36" x14ac:dyDescent="0.2">
      <c r="A119" s="7">
        <v>45402</v>
      </c>
      <c r="B119" s="2">
        <f>All_Medium_Primary!B119+All_Medium_Secondary!B119</f>
        <v>36962</v>
      </c>
      <c r="C119" s="2">
        <f>All_Medium_Primary!C119+All_Medium_Secondary!C119</f>
        <v>36475</v>
      </c>
      <c r="D119" s="2">
        <f>All_Medium_Primary!D119+All_Medium_Secondary!D119</f>
        <v>34543</v>
      </c>
      <c r="E119" s="2">
        <f>All_Medium_Primary!E119+All_Medium_Secondary!E119</f>
        <v>36151</v>
      </c>
      <c r="F119" s="2">
        <f>All_Medium_Primary!F119+All_Medium_Secondary!F119</f>
        <v>37232</v>
      </c>
      <c r="G119" s="2">
        <f>All_Medium_Primary!G119+All_Medium_Secondary!G119</f>
        <v>37759</v>
      </c>
      <c r="H119" s="2">
        <f>All_Medium_Primary!H119+All_Medium_Secondary!H119</f>
        <v>37482</v>
      </c>
      <c r="I119" s="2">
        <f>All_Medium_Primary!I119+All_Medium_Secondary!I119</f>
        <v>40224</v>
      </c>
      <c r="J119" s="2">
        <f>All_Medium_Primary!J119+All_Medium_Secondary!J119</f>
        <v>45728</v>
      </c>
      <c r="K119" s="2">
        <f>All_Medium_Primary!K119+All_Medium_Secondary!K119</f>
        <v>47978</v>
      </c>
      <c r="L119" s="2">
        <f>All_Medium_Primary!L119+All_Medium_Secondary!L119</f>
        <v>51453</v>
      </c>
      <c r="M119" s="2">
        <f>All_Medium_Primary!M119+All_Medium_Secondary!M119</f>
        <v>55060</v>
      </c>
      <c r="N119" s="2">
        <f>All_Medium_Primary!N119+All_Medium_Secondary!N119</f>
        <v>54926</v>
      </c>
      <c r="O119" s="2">
        <f>All_Medium_Primary!O119+All_Medium_Secondary!O119</f>
        <v>54544</v>
      </c>
      <c r="P119" s="2">
        <f>All_Medium_Primary!P119+All_Medium_Secondary!P119</f>
        <v>55734</v>
      </c>
      <c r="Q119" s="2">
        <f>All_Medium_Primary!Q119+All_Medium_Secondary!Q119</f>
        <v>53920</v>
      </c>
      <c r="R119" s="2">
        <f>All_Medium_Primary!R119+All_Medium_Secondary!R119</f>
        <v>48412</v>
      </c>
      <c r="S119" s="2">
        <f>All_Medium_Primary!S119+All_Medium_Secondary!S119</f>
        <v>44558</v>
      </c>
      <c r="T119" s="2">
        <f>All_Medium_Primary!T119+All_Medium_Secondary!T119</f>
        <v>43147</v>
      </c>
      <c r="U119" s="2">
        <f>All_Medium_Primary!U119+All_Medium_Secondary!U119</f>
        <v>40525</v>
      </c>
      <c r="V119" s="2">
        <f>All_Medium_Primary!V119+All_Medium_Secondary!V119</f>
        <v>38972</v>
      </c>
      <c r="W119" s="2">
        <f>All_Medium_Primary!W119+All_Medium_Secondary!W119</f>
        <v>39109</v>
      </c>
      <c r="X119" s="2">
        <f>All_Medium_Primary!X119+All_Medium_Secondary!X119</f>
        <v>38409</v>
      </c>
      <c r="Y119" s="2">
        <f>All_Medium_Primary!Y119+All_Medium_Secondary!Y119</f>
        <v>38133</v>
      </c>
      <c r="Z119"/>
      <c r="AA119" s="28">
        <f t="shared" si="22"/>
        <v>6</v>
      </c>
      <c r="AB119" s="11">
        <f t="shared" si="18"/>
        <v>752699</v>
      </c>
      <c r="AC119" s="2">
        <f t="shared" si="19"/>
        <v>294737</v>
      </c>
      <c r="AD119" s="2">
        <f t="shared" si="20"/>
        <v>1047436</v>
      </c>
      <c r="AF119">
        <f t="shared" si="21"/>
        <v>4</v>
      </c>
      <c r="AG119">
        <f t="shared" si="15"/>
        <v>2024</v>
      </c>
      <c r="AI119" s="2">
        <f t="shared" si="16"/>
        <v>55734</v>
      </c>
      <c r="AJ119">
        <f t="shared" si="17"/>
        <v>15</v>
      </c>
    </row>
    <row r="120" spans="1:36" x14ac:dyDescent="0.2">
      <c r="A120" s="7">
        <v>45403</v>
      </c>
      <c r="B120" s="2">
        <f>All_Medium_Primary!B120+All_Medium_Secondary!B120</f>
        <v>38860</v>
      </c>
      <c r="C120" s="2">
        <f>All_Medium_Primary!C120+All_Medium_Secondary!C120</f>
        <v>38110</v>
      </c>
      <c r="D120" s="2">
        <f>All_Medium_Primary!D120+All_Medium_Secondary!D120</f>
        <v>36333</v>
      </c>
      <c r="E120" s="2">
        <f>All_Medium_Primary!E120+All_Medium_Secondary!E120</f>
        <v>38490</v>
      </c>
      <c r="F120" s="2">
        <f>All_Medium_Primary!F120+All_Medium_Secondary!F120</f>
        <v>39798</v>
      </c>
      <c r="G120" s="2">
        <f>All_Medium_Primary!G120+All_Medium_Secondary!G120</f>
        <v>39639</v>
      </c>
      <c r="H120" s="2">
        <f>All_Medium_Primary!H120+All_Medium_Secondary!H120</f>
        <v>38480</v>
      </c>
      <c r="I120" s="2">
        <f>All_Medium_Primary!I120+All_Medium_Secondary!I120</f>
        <v>37678</v>
      </c>
      <c r="J120" s="2">
        <f>All_Medium_Primary!J120+All_Medium_Secondary!J120</f>
        <v>38683</v>
      </c>
      <c r="K120" s="2">
        <f>All_Medium_Primary!K120+All_Medium_Secondary!K120</f>
        <v>37366</v>
      </c>
      <c r="L120" s="2">
        <f>All_Medium_Primary!L120+All_Medium_Secondary!L120</f>
        <v>37813</v>
      </c>
      <c r="M120" s="2">
        <f>All_Medium_Primary!M120+All_Medium_Secondary!M120</f>
        <v>40728</v>
      </c>
      <c r="N120" s="2">
        <f>All_Medium_Primary!N120+All_Medium_Secondary!N120</f>
        <v>41957</v>
      </c>
      <c r="O120" s="2">
        <f>All_Medium_Primary!O120+All_Medium_Secondary!O120</f>
        <v>44157</v>
      </c>
      <c r="P120" s="2">
        <f>All_Medium_Primary!P120+All_Medium_Secondary!P120</f>
        <v>45398</v>
      </c>
      <c r="Q120" s="2">
        <f>All_Medium_Primary!Q120+All_Medium_Secondary!Q120</f>
        <v>46203</v>
      </c>
      <c r="R120" s="2">
        <f>All_Medium_Primary!R120+All_Medium_Secondary!R120</f>
        <v>47593</v>
      </c>
      <c r="S120" s="2">
        <f>All_Medium_Primary!S120+All_Medium_Secondary!S120</f>
        <v>46138</v>
      </c>
      <c r="T120" s="2">
        <f>All_Medium_Primary!T120+All_Medium_Secondary!T120</f>
        <v>45440</v>
      </c>
      <c r="U120" s="2">
        <f>All_Medium_Primary!U120+All_Medium_Secondary!U120</f>
        <v>42564</v>
      </c>
      <c r="V120" s="2">
        <f>All_Medium_Primary!V120+All_Medium_Secondary!V120</f>
        <v>40067</v>
      </c>
      <c r="W120" s="2">
        <f>All_Medium_Primary!W120+All_Medium_Secondary!W120</f>
        <v>39246</v>
      </c>
      <c r="X120" s="2">
        <f>All_Medium_Primary!X120+All_Medium_Secondary!X120</f>
        <v>37970</v>
      </c>
      <c r="Y120" s="2">
        <f>All_Medium_Primary!Y120+All_Medium_Secondary!Y120</f>
        <v>37511</v>
      </c>
      <c r="Z120"/>
      <c r="AA120" s="28">
        <f t="shared" si="22"/>
        <v>7</v>
      </c>
      <c r="AB120" s="11">
        <f t="shared" si="18"/>
        <v>0</v>
      </c>
      <c r="AC120" s="2">
        <f t="shared" si="19"/>
        <v>976222</v>
      </c>
      <c r="AD120" s="2">
        <f t="shared" si="20"/>
        <v>976222</v>
      </c>
      <c r="AF120">
        <f t="shared" si="21"/>
        <v>4</v>
      </c>
      <c r="AG120">
        <f t="shared" si="15"/>
        <v>2024</v>
      </c>
      <c r="AI120" s="2">
        <f t="shared" si="16"/>
        <v>47593</v>
      </c>
      <c r="AJ120">
        <f t="shared" si="17"/>
        <v>17</v>
      </c>
    </row>
    <row r="121" spans="1:36" x14ac:dyDescent="0.2">
      <c r="A121" s="7">
        <v>45404</v>
      </c>
      <c r="B121" s="2">
        <f>All_Medium_Primary!B121+All_Medium_Secondary!B121</f>
        <v>37674</v>
      </c>
      <c r="C121" s="2">
        <f>All_Medium_Primary!C121+All_Medium_Secondary!C121</f>
        <v>37886</v>
      </c>
      <c r="D121" s="2">
        <f>All_Medium_Primary!D121+All_Medium_Secondary!D121</f>
        <v>38092</v>
      </c>
      <c r="E121" s="2">
        <f>All_Medium_Primary!E121+All_Medium_Secondary!E121</f>
        <v>39051</v>
      </c>
      <c r="F121" s="2">
        <f>All_Medium_Primary!F121+All_Medium_Secondary!F121</f>
        <v>42031</v>
      </c>
      <c r="G121" s="2">
        <f>All_Medium_Primary!G121+All_Medium_Secondary!G121</f>
        <v>44358</v>
      </c>
      <c r="H121" s="2">
        <f>All_Medium_Primary!H121+All_Medium_Secondary!H121</f>
        <v>45554</v>
      </c>
      <c r="I121" s="2">
        <f>All_Medium_Primary!I121+All_Medium_Secondary!I121</f>
        <v>45984</v>
      </c>
      <c r="J121" s="2">
        <f>All_Medium_Primary!J121+All_Medium_Secondary!J121</f>
        <v>45480</v>
      </c>
      <c r="K121" s="2">
        <f>All_Medium_Primary!K121+All_Medium_Secondary!K121</f>
        <v>43821</v>
      </c>
      <c r="L121" s="2">
        <f>All_Medium_Primary!L121+All_Medium_Secondary!L121</f>
        <v>43872</v>
      </c>
      <c r="M121" s="2">
        <f>All_Medium_Primary!M121+All_Medium_Secondary!M121</f>
        <v>45069</v>
      </c>
      <c r="N121" s="2">
        <f>All_Medium_Primary!N121+All_Medium_Secondary!N121</f>
        <v>44258</v>
      </c>
      <c r="O121" s="2">
        <f>All_Medium_Primary!O121+All_Medium_Secondary!O121</f>
        <v>44564</v>
      </c>
      <c r="P121" s="2">
        <f>All_Medium_Primary!P121+All_Medium_Secondary!P121</f>
        <v>44197</v>
      </c>
      <c r="Q121" s="2">
        <f>All_Medium_Primary!Q121+All_Medium_Secondary!Q121</f>
        <v>43433</v>
      </c>
      <c r="R121" s="2">
        <f>All_Medium_Primary!R121+All_Medium_Secondary!R121</f>
        <v>43836</v>
      </c>
      <c r="S121" s="2">
        <f>All_Medium_Primary!S121+All_Medium_Secondary!S121</f>
        <v>43718</v>
      </c>
      <c r="T121" s="2">
        <f>All_Medium_Primary!T121+All_Medium_Secondary!T121</f>
        <v>45715</v>
      </c>
      <c r="U121" s="2">
        <f>All_Medium_Primary!U121+All_Medium_Secondary!U121</f>
        <v>42724</v>
      </c>
      <c r="V121" s="2">
        <f>All_Medium_Primary!V121+All_Medium_Secondary!V121</f>
        <v>41790</v>
      </c>
      <c r="W121" s="2">
        <f>All_Medium_Primary!W121+All_Medium_Secondary!W121</f>
        <v>41416</v>
      </c>
      <c r="X121" s="2">
        <f>All_Medium_Primary!X121+All_Medium_Secondary!X121</f>
        <v>40324</v>
      </c>
      <c r="Y121" s="2">
        <f>All_Medium_Primary!Y121+All_Medium_Secondary!Y121</f>
        <v>40860</v>
      </c>
      <c r="Z121"/>
      <c r="AA121" s="28">
        <f t="shared" si="22"/>
        <v>1</v>
      </c>
      <c r="AB121" s="11">
        <f t="shared" si="18"/>
        <v>0</v>
      </c>
      <c r="AC121" s="2">
        <f t="shared" si="19"/>
        <v>1025707</v>
      </c>
      <c r="AD121" s="2">
        <f t="shared" si="20"/>
        <v>1025707</v>
      </c>
      <c r="AF121">
        <f t="shared" si="21"/>
        <v>4</v>
      </c>
      <c r="AG121">
        <f t="shared" si="15"/>
        <v>2024</v>
      </c>
      <c r="AI121" s="2">
        <f t="shared" si="16"/>
        <v>45984</v>
      </c>
      <c r="AJ121">
        <f t="shared" si="17"/>
        <v>8</v>
      </c>
    </row>
    <row r="122" spans="1:36" x14ac:dyDescent="0.2">
      <c r="A122" s="7">
        <v>45405</v>
      </c>
      <c r="B122" s="2">
        <f>All_Medium_Primary!B122+All_Medium_Secondary!B122</f>
        <v>40825</v>
      </c>
      <c r="C122" s="2">
        <f>All_Medium_Primary!C122+All_Medium_Secondary!C122</f>
        <v>40592</v>
      </c>
      <c r="D122" s="2">
        <f>All_Medium_Primary!D122+All_Medium_Secondary!D122</f>
        <v>41578</v>
      </c>
      <c r="E122" s="2">
        <f>All_Medium_Primary!E122+All_Medium_Secondary!E122</f>
        <v>42123</v>
      </c>
      <c r="F122" s="2">
        <f>All_Medium_Primary!F122+All_Medium_Secondary!F122</f>
        <v>44949</v>
      </c>
      <c r="G122" s="2">
        <f>All_Medium_Primary!G122+All_Medium_Secondary!G122</f>
        <v>47405</v>
      </c>
      <c r="H122" s="2">
        <f>All_Medium_Primary!H122+All_Medium_Secondary!H122</f>
        <v>47740</v>
      </c>
      <c r="I122" s="2">
        <f>All_Medium_Primary!I122+All_Medium_Secondary!I122</f>
        <v>46693</v>
      </c>
      <c r="J122" s="2">
        <f>All_Medium_Primary!J122+All_Medium_Secondary!J122</f>
        <v>45499</v>
      </c>
      <c r="K122" s="2">
        <f>All_Medium_Primary!K122+All_Medium_Secondary!K122</f>
        <v>43606</v>
      </c>
      <c r="L122" s="2">
        <f>All_Medium_Primary!L122+All_Medium_Secondary!L122</f>
        <v>42161</v>
      </c>
      <c r="M122" s="2">
        <f>All_Medium_Primary!M122+All_Medium_Secondary!M122</f>
        <v>42964</v>
      </c>
      <c r="N122" s="2">
        <f>All_Medium_Primary!N122+All_Medium_Secondary!N122</f>
        <v>42148</v>
      </c>
      <c r="O122" s="2">
        <f>All_Medium_Primary!O122+All_Medium_Secondary!O122</f>
        <v>42205</v>
      </c>
      <c r="P122" s="2">
        <f>All_Medium_Primary!P122+All_Medium_Secondary!P122</f>
        <v>42465</v>
      </c>
      <c r="Q122" s="2">
        <f>All_Medium_Primary!Q122+All_Medium_Secondary!Q122</f>
        <v>42904</v>
      </c>
      <c r="R122" s="2">
        <f>All_Medium_Primary!R122+All_Medium_Secondary!R122</f>
        <v>43029</v>
      </c>
      <c r="S122" s="2">
        <f>All_Medium_Primary!S122+All_Medium_Secondary!S122</f>
        <v>43092</v>
      </c>
      <c r="T122" s="2">
        <f>All_Medium_Primary!T122+All_Medium_Secondary!T122</f>
        <v>44797</v>
      </c>
      <c r="U122" s="2">
        <f>All_Medium_Primary!U122+All_Medium_Secondary!U122</f>
        <v>42670</v>
      </c>
      <c r="V122" s="2">
        <f>All_Medium_Primary!V122+All_Medium_Secondary!V122</f>
        <v>41502</v>
      </c>
      <c r="W122" s="2">
        <f>All_Medium_Primary!W122+All_Medium_Secondary!W122</f>
        <v>40774</v>
      </c>
      <c r="X122" s="2">
        <f>All_Medium_Primary!X122+All_Medium_Secondary!X122</f>
        <v>39104</v>
      </c>
      <c r="Y122" s="2">
        <f>All_Medium_Primary!Y122+All_Medium_Secondary!Y122</f>
        <v>38928</v>
      </c>
      <c r="Z122"/>
      <c r="AA122" s="28">
        <f t="shared" si="22"/>
        <v>2</v>
      </c>
      <c r="AB122" s="11">
        <f t="shared" si="18"/>
        <v>685613</v>
      </c>
      <c r="AC122" s="2">
        <f t="shared" si="19"/>
        <v>344140</v>
      </c>
      <c r="AD122" s="2">
        <f t="shared" si="20"/>
        <v>1029753</v>
      </c>
      <c r="AF122">
        <f t="shared" si="21"/>
        <v>4</v>
      </c>
      <c r="AG122">
        <f t="shared" si="15"/>
        <v>2024</v>
      </c>
      <c r="AI122" s="2">
        <f t="shared" si="16"/>
        <v>47740</v>
      </c>
      <c r="AJ122">
        <f t="shared" si="17"/>
        <v>7</v>
      </c>
    </row>
    <row r="123" spans="1:36" x14ac:dyDescent="0.2">
      <c r="A123" s="7">
        <v>45406</v>
      </c>
      <c r="B123" s="2">
        <f>All_Medium_Primary!B123+All_Medium_Secondary!B123</f>
        <v>38680</v>
      </c>
      <c r="C123" s="2">
        <f>All_Medium_Primary!C123+All_Medium_Secondary!C123</f>
        <v>39036</v>
      </c>
      <c r="D123" s="2">
        <f>All_Medium_Primary!D123+All_Medium_Secondary!D123</f>
        <v>39550</v>
      </c>
      <c r="E123" s="2">
        <f>All_Medium_Primary!E123+All_Medium_Secondary!E123</f>
        <v>40049</v>
      </c>
      <c r="F123" s="2">
        <f>All_Medium_Primary!F123+All_Medium_Secondary!F123</f>
        <v>42694</v>
      </c>
      <c r="G123" s="2">
        <f>All_Medium_Primary!G123+All_Medium_Secondary!G123</f>
        <v>44852</v>
      </c>
      <c r="H123" s="2">
        <f>All_Medium_Primary!H123+All_Medium_Secondary!H123</f>
        <v>46089</v>
      </c>
      <c r="I123" s="2">
        <f>All_Medium_Primary!I123+All_Medium_Secondary!I123</f>
        <v>47879</v>
      </c>
      <c r="J123" s="2">
        <f>All_Medium_Primary!J123+All_Medium_Secondary!J123</f>
        <v>52197</v>
      </c>
      <c r="K123" s="2">
        <f>All_Medium_Primary!K123+All_Medium_Secondary!K123</f>
        <v>52772</v>
      </c>
      <c r="L123" s="2">
        <f>All_Medium_Primary!L123+All_Medium_Secondary!L123</f>
        <v>53037</v>
      </c>
      <c r="M123" s="2">
        <f>All_Medium_Primary!M123+All_Medium_Secondary!M123</f>
        <v>54005</v>
      </c>
      <c r="N123" s="2">
        <f>All_Medium_Primary!N123+All_Medium_Secondary!N123</f>
        <v>55298</v>
      </c>
      <c r="O123" s="2">
        <f>All_Medium_Primary!O123+All_Medium_Secondary!O123</f>
        <v>56161</v>
      </c>
      <c r="P123" s="2">
        <f>All_Medium_Primary!P123+All_Medium_Secondary!P123</f>
        <v>58724</v>
      </c>
      <c r="Q123" s="2">
        <f>All_Medium_Primary!Q123+All_Medium_Secondary!Q123</f>
        <v>57940</v>
      </c>
      <c r="R123" s="2">
        <f>All_Medium_Primary!R123+All_Medium_Secondary!R123</f>
        <v>54290</v>
      </c>
      <c r="S123" s="2">
        <f>All_Medium_Primary!S123+All_Medium_Secondary!S123</f>
        <v>50551</v>
      </c>
      <c r="T123" s="2">
        <f>All_Medium_Primary!T123+All_Medium_Secondary!T123</f>
        <v>49690</v>
      </c>
      <c r="U123" s="2">
        <f>All_Medium_Primary!U123+All_Medium_Secondary!U123</f>
        <v>45334</v>
      </c>
      <c r="V123" s="2">
        <f>All_Medium_Primary!V123+All_Medium_Secondary!V123</f>
        <v>43791</v>
      </c>
      <c r="W123" s="2">
        <f>All_Medium_Primary!W123+All_Medium_Secondary!W123</f>
        <v>43545</v>
      </c>
      <c r="X123" s="2">
        <f>All_Medium_Primary!X123+All_Medium_Secondary!X123</f>
        <v>42909</v>
      </c>
      <c r="Y123" s="2">
        <f>All_Medium_Primary!Y123+All_Medium_Secondary!Y123</f>
        <v>43119</v>
      </c>
      <c r="Z123"/>
      <c r="AA123" s="28">
        <f t="shared" si="22"/>
        <v>3</v>
      </c>
      <c r="AB123" s="11">
        <f t="shared" si="18"/>
        <v>818123</v>
      </c>
      <c r="AC123" s="2">
        <f t="shared" si="19"/>
        <v>334069</v>
      </c>
      <c r="AD123" s="2">
        <f t="shared" si="20"/>
        <v>1152192</v>
      </c>
      <c r="AF123">
        <f t="shared" si="21"/>
        <v>4</v>
      </c>
      <c r="AG123">
        <f t="shared" si="15"/>
        <v>2024</v>
      </c>
      <c r="AI123" s="2">
        <f t="shared" si="16"/>
        <v>58724</v>
      </c>
      <c r="AJ123">
        <f t="shared" si="17"/>
        <v>15</v>
      </c>
    </row>
    <row r="124" spans="1:36" x14ac:dyDescent="0.2">
      <c r="A124" s="7">
        <v>45407</v>
      </c>
      <c r="B124" s="2">
        <f>All_Medium_Primary!B124+All_Medium_Secondary!B124</f>
        <v>43348</v>
      </c>
      <c r="C124" s="2">
        <f>All_Medium_Primary!C124+All_Medium_Secondary!C124</f>
        <v>43549</v>
      </c>
      <c r="D124" s="2">
        <f>All_Medium_Primary!D124+All_Medium_Secondary!D124</f>
        <v>44315</v>
      </c>
      <c r="E124" s="2">
        <f>All_Medium_Primary!E124+All_Medium_Secondary!E124</f>
        <v>45042</v>
      </c>
      <c r="F124" s="2">
        <f>All_Medium_Primary!F124+All_Medium_Secondary!F124</f>
        <v>47619</v>
      </c>
      <c r="G124" s="2">
        <f>All_Medium_Primary!G124+All_Medium_Secondary!G124</f>
        <v>50023</v>
      </c>
      <c r="H124" s="2">
        <f>All_Medium_Primary!H124+All_Medium_Secondary!H124</f>
        <v>50517</v>
      </c>
      <c r="I124" s="2">
        <f>All_Medium_Primary!I124+All_Medium_Secondary!I124</f>
        <v>49990</v>
      </c>
      <c r="J124" s="2">
        <f>All_Medium_Primary!J124+All_Medium_Secondary!J124</f>
        <v>49520</v>
      </c>
      <c r="K124" s="2">
        <f>All_Medium_Primary!K124+All_Medium_Secondary!K124</f>
        <v>47257</v>
      </c>
      <c r="L124" s="2">
        <f>All_Medium_Primary!L124+All_Medium_Secondary!L124</f>
        <v>46747</v>
      </c>
      <c r="M124" s="2">
        <f>All_Medium_Primary!M124+All_Medium_Secondary!M124</f>
        <v>47839</v>
      </c>
      <c r="N124" s="2">
        <f>All_Medium_Primary!N124+All_Medium_Secondary!N124</f>
        <v>46855</v>
      </c>
      <c r="O124" s="2">
        <f>All_Medium_Primary!O124+All_Medium_Secondary!O124</f>
        <v>46593</v>
      </c>
      <c r="P124" s="2">
        <f>All_Medium_Primary!P124+All_Medium_Secondary!P124</f>
        <v>46089</v>
      </c>
      <c r="Q124" s="2">
        <f>All_Medium_Primary!Q124+All_Medium_Secondary!Q124</f>
        <v>44926</v>
      </c>
      <c r="R124" s="2">
        <f>All_Medium_Primary!R124+All_Medium_Secondary!R124</f>
        <v>45021</v>
      </c>
      <c r="S124" s="2">
        <f>All_Medium_Primary!S124+All_Medium_Secondary!S124</f>
        <v>44137</v>
      </c>
      <c r="T124" s="2">
        <f>All_Medium_Primary!T124+All_Medium_Secondary!T124</f>
        <v>46207</v>
      </c>
      <c r="U124" s="2">
        <f>All_Medium_Primary!U124+All_Medium_Secondary!U124</f>
        <v>43689</v>
      </c>
      <c r="V124" s="2">
        <f>All_Medium_Primary!V124+All_Medium_Secondary!V124</f>
        <v>43152</v>
      </c>
      <c r="W124" s="2">
        <f>All_Medium_Primary!W124+All_Medium_Secondary!W124</f>
        <v>43043</v>
      </c>
      <c r="X124" s="2">
        <f>All_Medium_Primary!X124+All_Medium_Secondary!X124</f>
        <v>42010</v>
      </c>
      <c r="Y124" s="2">
        <f>All_Medium_Primary!Y124+All_Medium_Secondary!Y124</f>
        <v>41737</v>
      </c>
      <c r="Z124"/>
      <c r="AA124" s="28">
        <f t="shared" si="22"/>
        <v>4</v>
      </c>
      <c r="AB124" s="11">
        <f t="shared" si="18"/>
        <v>733075</v>
      </c>
      <c r="AC124" s="2">
        <f t="shared" si="19"/>
        <v>366150</v>
      </c>
      <c r="AD124" s="2">
        <f t="shared" si="20"/>
        <v>1099225</v>
      </c>
      <c r="AF124">
        <f t="shared" si="21"/>
        <v>4</v>
      </c>
      <c r="AG124">
        <f t="shared" si="15"/>
        <v>2024</v>
      </c>
      <c r="AI124" s="2">
        <f t="shared" si="16"/>
        <v>50517</v>
      </c>
      <c r="AJ124">
        <f t="shared" si="17"/>
        <v>7</v>
      </c>
    </row>
    <row r="125" spans="1:36" x14ac:dyDescent="0.2">
      <c r="A125" s="7">
        <v>45408</v>
      </c>
      <c r="B125" s="2">
        <f>All_Medium_Primary!B125+All_Medium_Secondary!B125</f>
        <v>41878</v>
      </c>
      <c r="C125" s="2">
        <f>All_Medium_Primary!C125+All_Medium_Secondary!C125</f>
        <v>42221</v>
      </c>
      <c r="D125" s="2">
        <f>All_Medium_Primary!D125+All_Medium_Secondary!D125</f>
        <v>42579</v>
      </c>
      <c r="E125" s="2">
        <f>All_Medium_Primary!E125+All_Medium_Secondary!E125</f>
        <v>43793</v>
      </c>
      <c r="F125" s="2">
        <f>All_Medium_Primary!F125+All_Medium_Secondary!F125</f>
        <v>46618</v>
      </c>
      <c r="G125" s="2">
        <f>All_Medium_Primary!G125+All_Medium_Secondary!G125</f>
        <v>49305</v>
      </c>
      <c r="H125" s="2">
        <f>All_Medium_Primary!H125+All_Medium_Secondary!H125</f>
        <v>49409</v>
      </c>
      <c r="I125" s="2">
        <f>All_Medium_Primary!I125+All_Medium_Secondary!I125</f>
        <v>48216</v>
      </c>
      <c r="J125" s="2">
        <f>All_Medium_Primary!J125+All_Medium_Secondary!J125</f>
        <v>46905</v>
      </c>
      <c r="K125" s="2">
        <f>All_Medium_Primary!K125+All_Medium_Secondary!K125</f>
        <v>44235</v>
      </c>
      <c r="L125" s="2">
        <f>All_Medium_Primary!L125+All_Medium_Secondary!L125</f>
        <v>44121</v>
      </c>
      <c r="M125" s="2">
        <f>All_Medium_Primary!M125+All_Medium_Secondary!M125</f>
        <v>43973</v>
      </c>
      <c r="N125" s="2">
        <f>All_Medium_Primary!N125+All_Medium_Secondary!N125</f>
        <v>43144</v>
      </c>
      <c r="O125" s="2">
        <f>All_Medium_Primary!O125+All_Medium_Secondary!O125</f>
        <v>42113</v>
      </c>
      <c r="P125" s="2">
        <f>All_Medium_Primary!P125+All_Medium_Secondary!P125</f>
        <v>42788</v>
      </c>
      <c r="Q125" s="2">
        <f>All_Medium_Primary!Q125+All_Medium_Secondary!Q125</f>
        <v>42056</v>
      </c>
      <c r="R125" s="2">
        <f>All_Medium_Primary!R125+All_Medium_Secondary!R125</f>
        <v>42176</v>
      </c>
      <c r="S125" s="2">
        <f>All_Medium_Primary!S125+All_Medium_Secondary!S125</f>
        <v>41341</v>
      </c>
      <c r="T125" s="2">
        <f>All_Medium_Primary!T125+All_Medium_Secondary!T125</f>
        <v>42874</v>
      </c>
      <c r="U125" s="2">
        <f>All_Medium_Primary!U125+All_Medium_Secondary!U125</f>
        <v>40066</v>
      </c>
      <c r="V125" s="2">
        <f>All_Medium_Primary!V125+All_Medium_Secondary!V125</f>
        <v>40092</v>
      </c>
      <c r="W125" s="2">
        <f>All_Medium_Primary!W125+All_Medium_Secondary!W125</f>
        <v>40238</v>
      </c>
      <c r="X125" s="2">
        <f>All_Medium_Primary!X125+All_Medium_Secondary!X125</f>
        <v>39952</v>
      </c>
      <c r="Y125" s="2">
        <f>All_Medium_Primary!Y125+All_Medium_Secondary!Y125</f>
        <v>40086</v>
      </c>
      <c r="Z125"/>
      <c r="AA125" s="28">
        <f t="shared" si="22"/>
        <v>5</v>
      </c>
      <c r="AB125" s="11">
        <f t="shared" si="18"/>
        <v>684290</v>
      </c>
      <c r="AC125" s="2">
        <f t="shared" si="19"/>
        <v>355889</v>
      </c>
      <c r="AD125" s="2">
        <f t="shared" si="20"/>
        <v>1040179</v>
      </c>
      <c r="AF125">
        <f t="shared" si="21"/>
        <v>4</v>
      </c>
      <c r="AG125">
        <f t="shared" si="15"/>
        <v>2024</v>
      </c>
      <c r="AI125" s="2">
        <f t="shared" si="16"/>
        <v>49409</v>
      </c>
      <c r="AJ125">
        <f t="shared" si="17"/>
        <v>7</v>
      </c>
    </row>
    <row r="126" spans="1:36" x14ac:dyDescent="0.2">
      <c r="A126" s="7">
        <v>45409</v>
      </c>
      <c r="B126" s="2">
        <f>All_Medium_Primary!B126+All_Medium_Secondary!B126</f>
        <v>40086</v>
      </c>
      <c r="C126" s="2">
        <f>All_Medium_Primary!C126+All_Medium_Secondary!C126</f>
        <v>39987</v>
      </c>
      <c r="D126" s="2">
        <f>All_Medium_Primary!D126+All_Medium_Secondary!D126</f>
        <v>38467</v>
      </c>
      <c r="E126" s="2">
        <f>All_Medium_Primary!E126+All_Medium_Secondary!E126</f>
        <v>41153</v>
      </c>
      <c r="F126" s="2">
        <f>All_Medium_Primary!F126+All_Medium_Secondary!F126</f>
        <v>43276</v>
      </c>
      <c r="G126" s="2">
        <f>All_Medium_Primary!G126+All_Medium_Secondary!G126</f>
        <v>43485</v>
      </c>
      <c r="H126" s="2">
        <f>All_Medium_Primary!H126+All_Medium_Secondary!H126</f>
        <v>41659</v>
      </c>
      <c r="I126" s="2">
        <f>All_Medium_Primary!I126+All_Medium_Secondary!I126</f>
        <v>40927</v>
      </c>
      <c r="J126" s="2">
        <f>All_Medium_Primary!J126+All_Medium_Secondary!J126</f>
        <v>40129</v>
      </c>
      <c r="K126" s="2">
        <f>All_Medium_Primary!K126+All_Medium_Secondary!K126</f>
        <v>38130</v>
      </c>
      <c r="L126" s="2">
        <f>All_Medium_Primary!L126+All_Medium_Secondary!L126</f>
        <v>37059</v>
      </c>
      <c r="M126" s="2">
        <f>All_Medium_Primary!M126+All_Medium_Secondary!M126</f>
        <v>37568</v>
      </c>
      <c r="N126" s="2">
        <f>All_Medium_Primary!N126+All_Medium_Secondary!N126</f>
        <v>36597</v>
      </c>
      <c r="O126" s="2">
        <f>All_Medium_Primary!O126+All_Medium_Secondary!O126</f>
        <v>35713</v>
      </c>
      <c r="P126" s="2">
        <f>All_Medium_Primary!P126+All_Medium_Secondary!P126</f>
        <v>36668</v>
      </c>
      <c r="Q126" s="2">
        <f>All_Medium_Primary!Q126+All_Medium_Secondary!Q126</f>
        <v>37295</v>
      </c>
      <c r="R126" s="2">
        <f>All_Medium_Primary!R126+All_Medium_Secondary!R126</f>
        <v>38693</v>
      </c>
      <c r="S126" s="2">
        <f>All_Medium_Primary!S126+All_Medium_Secondary!S126</f>
        <v>38197</v>
      </c>
      <c r="T126" s="2">
        <f>All_Medium_Primary!T126+All_Medium_Secondary!T126</f>
        <v>39807</v>
      </c>
      <c r="U126" s="2">
        <f>All_Medium_Primary!U126+All_Medium_Secondary!U126</f>
        <v>37880</v>
      </c>
      <c r="V126" s="2">
        <f>All_Medium_Primary!V126+All_Medium_Secondary!V126</f>
        <v>37610</v>
      </c>
      <c r="W126" s="2">
        <f>All_Medium_Primary!W126+All_Medium_Secondary!W126</f>
        <v>37407</v>
      </c>
      <c r="X126" s="2">
        <f>All_Medium_Primary!X126+All_Medium_Secondary!X126</f>
        <v>37021</v>
      </c>
      <c r="Y126" s="2">
        <f>All_Medium_Primary!Y126+All_Medium_Secondary!Y126</f>
        <v>37053</v>
      </c>
      <c r="Z126"/>
      <c r="AA126" s="28">
        <f t="shared" si="22"/>
        <v>6</v>
      </c>
      <c r="AB126" s="11">
        <f t="shared" si="18"/>
        <v>606701</v>
      </c>
      <c r="AC126" s="2">
        <f t="shared" si="19"/>
        <v>325166</v>
      </c>
      <c r="AD126" s="2">
        <f t="shared" si="20"/>
        <v>931867</v>
      </c>
      <c r="AF126">
        <f t="shared" si="21"/>
        <v>4</v>
      </c>
      <c r="AG126">
        <f t="shared" si="15"/>
        <v>2024</v>
      </c>
      <c r="AI126" s="2">
        <f t="shared" si="16"/>
        <v>43485</v>
      </c>
      <c r="AJ126">
        <f t="shared" si="17"/>
        <v>6</v>
      </c>
    </row>
    <row r="127" spans="1:36" x14ac:dyDescent="0.2">
      <c r="A127" s="7">
        <v>45410</v>
      </c>
      <c r="B127" s="2">
        <f>All_Medium_Primary!B127+All_Medium_Secondary!B127</f>
        <v>36838</v>
      </c>
      <c r="C127" s="2">
        <f>All_Medium_Primary!C127+All_Medium_Secondary!C127</f>
        <v>36568</v>
      </c>
      <c r="D127" s="2">
        <f>All_Medium_Primary!D127+All_Medium_Secondary!D127</f>
        <v>35287</v>
      </c>
      <c r="E127" s="2">
        <f>All_Medium_Primary!E127+All_Medium_Secondary!E127</f>
        <v>36671</v>
      </c>
      <c r="F127" s="2">
        <f>All_Medium_Primary!F127+All_Medium_Secondary!F127</f>
        <v>38103</v>
      </c>
      <c r="G127" s="2">
        <f>All_Medium_Primary!G127+All_Medium_Secondary!G127</f>
        <v>37831</v>
      </c>
      <c r="H127" s="2">
        <f>All_Medium_Primary!H127+All_Medium_Secondary!H127</f>
        <v>36250</v>
      </c>
      <c r="I127" s="2">
        <f>All_Medium_Primary!I127+All_Medium_Secondary!I127</f>
        <v>36858</v>
      </c>
      <c r="J127" s="2">
        <f>All_Medium_Primary!J127+All_Medium_Secondary!J127</f>
        <v>38057</v>
      </c>
      <c r="K127" s="2">
        <f>All_Medium_Primary!K127+All_Medium_Secondary!K127</f>
        <v>37581</v>
      </c>
      <c r="L127" s="2">
        <f>All_Medium_Primary!L127+All_Medium_Secondary!L127</f>
        <v>40603</v>
      </c>
      <c r="M127" s="2">
        <f>All_Medium_Primary!M127+All_Medium_Secondary!M127</f>
        <v>44918</v>
      </c>
      <c r="N127" s="2">
        <f>All_Medium_Primary!N127+All_Medium_Secondary!N127</f>
        <v>45882</v>
      </c>
      <c r="O127" s="2">
        <f>All_Medium_Primary!O127+All_Medium_Secondary!O127</f>
        <v>44915</v>
      </c>
      <c r="P127" s="2">
        <f>All_Medium_Primary!P127+All_Medium_Secondary!P127</f>
        <v>45327</v>
      </c>
      <c r="Q127" s="2">
        <f>All_Medium_Primary!Q127+All_Medium_Secondary!Q127</f>
        <v>45961</v>
      </c>
      <c r="R127" s="2">
        <f>All_Medium_Primary!R127+All_Medium_Secondary!R127</f>
        <v>47536</v>
      </c>
      <c r="S127" s="2">
        <f>All_Medium_Primary!S127+All_Medium_Secondary!S127</f>
        <v>45288</v>
      </c>
      <c r="T127" s="2">
        <f>All_Medium_Primary!T127+All_Medium_Secondary!T127</f>
        <v>45355</v>
      </c>
      <c r="U127" s="2">
        <f>All_Medium_Primary!U127+All_Medium_Secondary!U127</f>
        <v>41405</v>
      </c>
      <c r="V127" s="2">
        <f>All_Medium_Primary!V127+All_Medium_Secondary!V127</f>
        <v>39444</v>
      </c>
      <c r="W127" s="2">
        <f>All_Medium_Primary!W127+All_Medium_Secondary!W127</f>
        <v>37802</v>
      </c>
      <c r="X127" s="2">
        <f>All_Medium_Primary!X127+All_Medium_Secondary!X127</f>
        <v>36415</v>
      </c>
      <c r="Y127" s="2">
        <f>All_Medium_Primary!Y127+All_Medium_Secondary!Y127</f>
        <v>35759</v>
      </c>
      <c r="Z127"/>
      <c r="AA127" s="28">
        <f t="shared" si="22"/>
        <v>7</v>
      </c>
      <c r="AB127" s="11">
        <f t="shared" si="18"/>
        <v>0</v>
      </c>
      <c r="AC127" s="2">
        <f t="shared" si="19"/>
        <v>966654</v>
      </c>
      <c r="AD127" s="2">
        <f t="shared" si="20"/>
        <v>966654</v>
      </c>
      <c r="AF127">
        <f t="shared" si="21"/>
        <v>4</v>
      </c>
      <c r="AG127">
        <f t="shared" si="15"/>
        <v>2024</v>
      </c>
      <c r="AI127" s="2">
        <f t="shared" si="16"/>
        <v>47536</v>
      </c>
      <c r="AJ127">
        <f t="shared" si="17"/>
        <v>17</v>
      </c>
    </row>
    <row r="128" spans="1:36" x14ac:dyDescent="0.2">
      <c r="A128" s="7">
        <v>45411</v>
      </c>
      <c r="B128" s="2">
        <f>All_Medium_Primary!B128+All_Medium_Secondary!B128</f>
        <v>35823</v>
      </c>
      <c r="C128" s="2">
        <f>All_Medium_Primary!C128+All_Medium_Secondary!C128</f>
        <v>35612</v>
      </c>
      <c r="D128" s="2">
        <f>All_Medium_Primary!D128+All_Medium_Secondary!D128</f>
        <v>35853</v>
      </c>
      <c r="E128" s="2">
        <f>All_Medium_Primary!E128+All_Medium_Secondary!E128</f>
        <v>36621</v>
      </c>
      <c r="F128" s="2">
        <f>All_Medium_Primary!F128+All_Medium_Secondary!F128</f>
        <v>39145</v>
      </c>
      <c r="G128" s="2">
        <f>All_Medium_Primary!G128+All_Medium_Secondary!G128</f>
        <v>42052</v>
      </c>
      <c r="H128" s="2">
        <f>All_Medium_Primary!H128+All_Medium_Secondary!H128</f>
        <v>43400</v>
      </c>
      <c r="I128" s="2">
        <f>All_Medium_Primary!I128+All_Medium_Secondary!I128</f>
        <v>43098</v>
      </c>
      <c r="J128" s="2">
        <f>All_Medium_Primary!J128+All_Medium_Secondary!J128</f>
        <v>43826</v>
      </c>
      <c r="K128" s="2">
        <f>All_Medium_Primary!K128+All_Medium_Secondary!K128</f>
        <v>41174</v>
      </c>
      <c r="L128" s="2">
        <f>All_Medium_Primary!L128+All_Medium_Secondary!L128</f>
        <v>40803</v>
      </c>
      <c r="M128" s="2">
        <f>All_Medium_Primary!M128+All_Medium_Secondary!M128</f>
        <v>41555</v>
      </c>
      <c r="N128" s="2">
        <f>All_Medium_Primary!N128+All_Medium_Secondary!N128</f>
        <v>41126</v>
      </c>
      <c r="O128" s="2">
        <f>All_Medium_Primary!O128+All_Medium_Secondary!O128</f>
        <v>41843</v>
      </c>
      <c r="P128" s="2">
        <f>All_Medium_Primary!P128+All_Medium_Secondary!P128</f>
        <v>41787</v>
      </c>
      <c r="Q128" s="2">
        <f>All_Medium_Primary!Q128+All_Medium_Secondary!Q128</f>
        <v>41761</v>
      </c>
      <c r="R128" s="2">
        <f>All_Medium_Primary!R128+All_Medium_Secondary!R128</f>
        <v>42333</v>
      </c>
      <c r="S128" s="2">
        <f>All_Medium_Primary!S128+All_Medium_Secondary!S128</f>
        <v>40919</v>
      </c>
      <c r="T128" s="2">
        <f>All_Medium_Primary!T128+All_Medium_Secondary!T128</f>
        <v>41935</v>
      </c>
      <c r="U128" s="2">
        <f>All_Medium_Primary!U128+All_Medium_Secondary!U128</f>
        <v>40603</v>
      </c>
      <c r="V128" s="2">
        <f>All_Medium_Primary!V128+All_Medium_Secondary!V128</f>
        <v>38948</v>
      </c>
      <c r="W128" s="2">
        <f>All_Medium_Primary!W128+All_Medium_Secondary!W128</f>
        <v>37466</v>
      </c>
      <c r="X128" s="2">
        <f>All_Medium_Primary!X128+All_Medium_Secondary!X128</f>
        <v>36343</v>
      </c>
      <c r="Y128" s="2">
        <f>All_Medium_Primary!Y128+All_Medium_Secondary!Y128</f>
        <v>35023</v>
      </c>
      <c r="Z128"/>
      <c r="AA128" s="28">
        <f t="shared" si="22"/>
        <v>1</v>
      </c>
      <c r="AB128" s="11">
        <f t="shared" si="18"/>
        <v>0</v>
      </c>
      <c r="AC128" s="2">
        <f t="shared" si="19"/>
        <v>959049</v>
      </c>
      <c r="AD128" s="2">
        <f t="shared" si="20"/>
        <v>959049</v>
      </c>
      <c r="AF128">
        <f t="shared" si="21"/>
        <v>4</v>
      </c>
      <c r="AG128">
        <f t="shared" si="15"/>
        <v>2024</v>
      </c>
      <c r="AI128" s="2">
        <f t="shared" si="16"/>
        <v>43826</v>
      </c>
      <c r="AJ128">
        <f t="shared" si="17"/>
        <v>9</v>
      </c>
    </row>
    <row r="129" spans="1:36" x14ac:dyDescent="0.2">
      <c r="A129" s="7">
        <v>45412</v>
      </c>
      <c r="B129" s="2">
        <f>All_Medium_Primary!B129+All_Medium_Secondary!B129</f>
        <v>35214</v>
      </c>
      <c r="C129" s="2">
        <f>All_Medium_Primary!C129+All_Medium_Secondary!C129</f>
        <v>34967</v>
      </c>
      <c r="D129" s="2">
        <f>All_Medium_Primary!D129+All_Medium_Secondary!D129</f>
        <v>35575</v>
      </c>
      <c r="E129" s="2">
        <f>All_Medium_Primary!E129+All_Medium_Secondary!E129</f>
        <v>36094</v>
      </c>
      <c r="F129" s="2">
        <f>All_Medium_Primary!F129+All_Medium_Secondary!F129</f>
        <v>39594</v>
      </c>
      <c r="G129" s="2">
        <f>All_Medium_Primary!G129+All_Medium_Secondary!G129</f>
        <v>41359</v>
      </c>
      <c r="H129" s="2">
        <f>All_Medium_Primary!H129+All_Medium_Secondary!H129</f>
        <v>43323</v>
      </c>
      <c r="I129" s="2">
        <f>All_Medium_Primary!I129+All_Medium_Secondary!I129</f>
        <v>43251</v>
      </c>
      <c r="J129" s="2">
        <f>All_Medium_Primary!J129+All_Medium_Secondary!J129</f>
        <v>43267</v>
      </c>
      <c r="K129" s="2">
        <f>All_Medium_Primary!K129+All_Medium_Secondary!K129</f>
        <v>41082</v>
      </c>
      <c r="L129" s="2">
        <f>All_Medium_Primary!L129+All_Medium_Secondary!L129</f>
        <v>40867</v>
      </c>
      <c r="M129" s="2">
        <f>All_Medium_Primary!M129+All_Medium_Secondary!M129</f>
        <v>42341</v>
      </c>
      <c r="N129" s="2">
        <f>All_Medium_Primary!N129+All_Medium_Secondary!N129</f>
        <v>43840</v>
      </c>
      <c r="O129" s="2">
        <f>All_Medium_Primary!O129+All_Medium_Secondary!O129</f>
        <v>44344</v>
      </c>
      <c r="P129" s="2">
        <f>All_Medium_Primary!P129+All_Medium_Secondary!P129</f>
        <v>44814</v>
      </c>
      <c r="Q129" s="2">
        <f>All_Medium_Primary!Q129+All_Medium_Secondary!Q129</f>
        <v>45734</v>
      </c>
      <c r="R129" s="2">
        <f>All_Medium_Primary!R129+All_Medium_Secondary!R129</f>
        <v>46331</v>
      </c>
      <c r="S129" s="2">
        <f>All_Medium_Primary!S129+All_Medium_Secondary!S129</f>
        <v>44284</v>
      </c>
      <c r="T129" s="2">
        <f>All_Medium_Primary!T129+All_Medium_Secondary!T129</f>
        <v>45162</v>
      </c>
      <c r="U129" s="2">
        <f>All_Medium_Primary!U129+All_Medium_Secondary!U129</f>
        <v>41137</v>
      </c>
      <c r="V129" s="2">
        <f>All_Medium_Primary!V129+All_Medium_Secondary!V129</f>
        <v>38824</v>
      </c>
      <c r="W129" s="2">
        <f>All_Medium_Primary!W129+All_Medium_Secondary!W129</f>
        <v>37912</v>
      </c>
      <c r="X129" s="2">
        <f>All_Medium_Primary!X129+All_Medium_Secondary!X129</f>
        <v>35640</v>
      </c>
      <c r="Y129" s="2">
        <f>All_Medium_Primary!Y129+All_Medium_Secondary!Y129</f>
        <v>35238</v>
      </c>
      <c r="Z129"/>
      <c r="AA129" s="28">
        <f t="shared" si="22"/>
        <v>2</v>
      </c>
      <c r="AB129" s="11">
        <f t="shared" si="18"/>
        <v>678830</v>
      </c>
      <c r="AC129" s="2">
        <f t="shared" si="19"/>
        <v>301364</v>
      </c>
      <c r="AD129" s="2">
        <f t="shared" si="20"/>
        <v>980194</v>
      </c>
      <c r="AF129">
        <f t="shared" si="21"/>
        <v>4</v>
      </c>
      <c r="AG129">
        <f t="shared" si="15"/>
        <v>2024</v>
      </c>
      <c r="AI129" s="2">
        <f t="shared" si="16"/>
        <v>46331</v>
      </c>
      <c r="AJ129">
        <f t="shared" si="17"/>
        <v>17</v>
      </c>
    </row>
    <row r="130" spans="1:36" x14ac:dyDescent="0.2">
      <c r="A130" s="7">
        <v>45413</v>
      </c>
      <c r="B130" s="2">
        <f>All_Medium_Primary!B130+All_Medium_Secondary!B130</f>
        <v>34390</v>
      </c>
      <c r="C130" s="2">
        <f>All_Medium_Primary!C130+All_Medium_Secondary!C130</f>
        <v>34581</v>
      </c>
      <c r="D130" s="2">
        <f>All_Medium_Primary!D130+All_Medium_Secondary!D130</f>
        <v>35022</v>
      </c>
      <c r="E130" s="2">
        <f>All_Medium_Primary!E130+All_Medium_Secondary!E130</f>
        <v>35430</v>
      </c>
      <c r="F130" s="2">
        <f>All_Medium_Primary!F130+All_Medium_Secondary!F130</f>
        <v>37868</v>
      </c>
      <c r="G130" s="2">
        <f>All_Medium_Primary!G130+All_Medium_Secondary!G130</f>
        <v>40181</v>
      </c>
      <c r="H130" s="2">
        <f>All_Medium_Primary!H130+All_Medium_Secondary!H130</f>
        <v>43065</v>
      </c>
      <c r="I130" s="2">
        <f>All_Medium_Primary!I130+All_Medium_Secondary!I130</f>
        <v>45024</v>
      </c>
      <c r="J130" s="2">
        <f>All_Medium_Primary!J130+All_Medium_Secondary!J130</f>
        <v>49982</v>
      </c>
      <c r="K130" s="2">
        <f>All_Medium_Primary!K130+All_Medium_Secondary!K130</f>
        <v>49656</v>
      </c>
      <c r="L130" s="2">
        <f>All_Medium_Primary!L130+All_Medium_Secondary!L130</f>
        <v>48600</v>
      </c>
      <c r="M130" s="2">
        <f>All_Medium_Primary!M130+All_Medium_Secondary!M130</f>
        <v>45213</v>
      </c>
      <c r="N130" s="2">
        <f>All_Medium_Primary!N130+All_Medium_Secondary!N130</f>
        <v>47262</v>
      </c>
      <c r="O130" s="2">
        <f>All_Medium_Primary!O130+All_Medium_Secondary!O130</f>
        <v>46305</v>
      </c>
      <c r="P130" s="2">
        <f>All_Medium_Primary!P130+All_Medium_Secondary!P130</f>
        <v>45478</v>
      </c>
      <c r="Q130" s="2">
        <f>All_Medium_Primary!Q130+All_Medium_Secondary!Q130</f>
        <v>45647</v>
      </c>
      <c r="R130" s="2">
        <f>All_Medium_Primary!R130+All_Medium_Secondary!R130</f>
        <v>46252</v>
      </c>
      <c r="S130" s="2">
        <f>All_Medium_Primary!S130+All_Medium_Secondary!S130</f>
        <v>44525</v>
      </c>
      <c r="T130" s="2">
        <f>All_Medium_Primary!T130+All_Medium_Secondary!T130</f>
        <v>42613</v>
      </c>
      <c r="U130" s="2">
        <f>All_Medium_Primary!U130+All_Medium_Secondary!U130</f>
        <v>40345</v>
      </c>
      <c r="V130" s="2">
        <f>All_Medium_Primary!V130+All_Medium_Secondary!V130</f>
        <v>37442</v>
      </c>
      <c r="W130" s="2">
        <f>All_Medium_Primary!W130+All_Medium_Secondary!W130</f>
        <v>36555</v>
      </c>
      <c r="X130" s="2">
        <f>All_Medium_Primary!X130+All_Medium_Secondary!X130</f>
        <v>35839</v>
      </c>
      <c r="Y130" s="2">
        <f>All_Medium_Primary!Y130+All_Medium_Secondary!Y130</f>
        <v>35736</v>
      </c>
      <c r="Z130"/>
      <c r="AA130" s="28">
        <f t="shared" si="22"/>
        <v>3</v>
      </c>
      <c r="AB130" s="11">
        <f t="shared" si="18"/>
        <v>706738</v>
      </c>
      <c r="AC130" s="2">
        <f t="shared" si="19"/>
        <v>296273</v>
      </c>
      <c r="AD130" s="2">
        <f t="shared" si="20"/>
        <v>1003011</v>
      </c>
      <c r="AF130">
        <f t="shared" si="21"/>
        <v>5</v>
      </c>
      <c r="AG130">
        <f t="shared" si="15"/>
        <v>2024</v>
      </c>
      <c r="AI130" s="2">
        <f t="shared" si="16"/>
        <v>49982</v>
      </c>
      <c r="AJ130">
        <f t="shared" si="17"/>
        <v>9</v>
      </c>
    </row>
    <row r="131" spans="1:36" x14ac:dyDescent="0.2">
      <c r="A131" s="7">
        <v>45414</v>
      </c>
      <c r="B131" s="2">
        <f>All_Medium_Primary!B131+All_Medium_Secondary!B131</f>
        <v>35431</v>
      </c>
      <c r="C131" s="2">
        <f>All_Medium_Primary!C131+All_Medium_Secondary!C131</f>
        <v>36110</v>
      </c>
      <c r="D131" s="2">
        <f>All_Medium_Primary!D131+All_Medium_Secondary!D131</f>
        <v>35650</v>
      </c>
      <c r="E131" s="2">
        <f>All_Medium_Primary!E131+All_Medium_Secondary!E131</f>
        <v>36888</v>
      </c>
      <c r="F131" s="2">
        <f>All_Medium_Primary!F131+All_Medium_Secondary!F131</f>
        <v>38567</v>
      </c>
      <c r="G131" s="2">
        <f>All_Medium_Primary!G131+All_Medium_Secondary!G131</f>
        <v>40917</v>
      </c>
      <c r="H131" s="2">
        <f>All_Medium_Primary!H131+All_Medium_Secondary!H131</f>
        <v>43000</v>
      </c>
      <c r="I131" s="2">
        <f>All_Medium_Primary!I131+All_Medium_Secondary!I131</f>
        <v>44363</v>
      </c>
      <c r="J131" s="2">
        <f>All_Medium_Primary!J131+All_Medium_Secondary!J131</f>
        <v>51156</v>
      </c>
      <c r="K131" s="2">
        <f>All_Medium_Primary!K131+All_Medium_Secondary!K131</f>
        <v>52403</v>
      </c>
      <c r="L131" s="2">
        <f>All_Medium_Primary!L131+All_Medium_Secondary!L131</f>
        <v>56272</v>
      </c>
      <c r="M131" s="2">
        <f>All_Medium_Primary!M131+All_Medium_Secondary!M131</f>
        <v>53719</v>
      </c>
      <c r="N131" s="2">
        <f>All_Medium_Primary!N131+All_Medium_Secondary!N131</f>
        <v>54039</v>
      </c>
      <c r="O131" s="2">
        <f>All_Medium_Primary!O131+All_Medium_Secondary!O131</f>
        <v>57720</v>
      </c>
      <c r="P131" s="2">
        <f>All_Medium_Primary!P131+All_Medium_Secondary!P131</f>
        <v>58616</v>
      </c>
      <c r="Q131" s="2">
        <f>All_Medium_Primary!Q131+All_Medium_Secondary!Q131</f>
        <v>56921</v>
      </c>
      <c r="R131" s="2">
        <f>All_Medium_Primary!R131+All_Medium_Secondary!R131</f>
        <v>54394</v>
      </c>
      <c r="S131" s="2">
        <f>All_Medium_Primary!S131+All_Medium_Secondary!S131</f>
        <v>51764</v>
      </c>
      <c r="T131" s="2">
        <f>All_Medium_Primary!T131+All_Medium_Secondary!T131</f>
        <v>46962</v>
      </c>
      <c r="U131" s="2">
        <f>All_Medium_Primary!U131+All_Medium_Secondary!U131</f>
        <v>42868</v>
      </c>
      <c r="V131" s="2">
        <f>All_Medium_Primary!V131+All_Medium_Secondary!V131</f>
        <v>38508</v>
      </c>
      <c r="W131" s="2">
        <f>All_Medium_Primary!W131+All_Medium_Secondary!W131</f>
        <v>37733</v>
      </c>
      <c r="X131" s="2">
        <f>All_Medium_Primary!X131+All_Medium_Secondary!X131</f>
        <v>36640</v>
      </c>
      <c r="Y131" s="2">
        <f>All_Medium_Primary!Y131+All_Medium_Secondary!Y131</f>
        <v>37011</v>
      </c>
      <c r="Z131"/>
      <c r="AA131" s="28">
        <f t="shared" si="22"/>
        <v>4</v>
      </c>
      <c r="AB131" s="11">
        <f t="shared" si="18"/>
        <v>794078</v>
      </c>
      <c r="AC131" s="2">
        <f t="shared" si="19"/>
        <v>303574</v>
      </c>
      <c r="AD131" s="2">
        <f t="shared" si="20"/>
        <v>1097652</v>
      </c>
      <c r="AF131">
        <f t="shared" si="21"/>
        <v>5</v>
      </c>
      <c r="AG131">
        <f t="shared" si="15"/>
        <v>2024</v>
      </c>
      <c r="AI131" s="2">
        <f t="shared" si="16"/>
        <v>58616</v>
      </c>
      <c r="AJ131">
        <f t="shared" si="17"/>
        <v>15</v>
      </c>
    </row>
    <row r="132" spans="1:36" x14ac:dyDescent="0.2">
      <c r="A132" s="7">
        <v>45415</v>
      </c>
      <c r="B132" s="2">
        <f>All_Medium_Primary!B132+All_Medium_Secondary!B132</f>
        <v>36039</v>
      </c>
      <c r="C132" s="2">
        <f>All_Medium_Primary!C132+All_Medium_Secondary!C132</f>
        <v>36257</v>
      </c>
      <c r="D132" s="2">
        <f>All_Medium_Primary!D132+All_Medium_Secondary!D132</f>
        <v>36695</v>
      </c>
      <c r="E132" s="2">
        <f>All_Medium_Primary!E132+All_Medium_Secondary!E132</f>
        <v>37348</v>
      </c>
      <c r="F132" s="2">
        <f>All_Medium_Primary!F132+All_Medium_Secondary!F132</f>
        <v>38860</v>
      </c>
      <c r="G132" s="2">
        <f>All_Medium_Primary!G132+All_Medium_Secondary!G132</f>
        <v>41379</v>
      </c>
      <c r="H132" s="2">
        <f>All_Medium_Primary!H132+All_Medium_Secondary!H132</f>
        <v>42990</v>
      </c>
      <c r="I132" s="2">
        <f>All_Medium_Primary!I132+All_Medium_Secondary!I132</f>
        <v>42259</v>
      </c>
      <c r="J132" s="2">
        <f>All_Medium_Primary!J132+All_Medium_Secondary!J132</f>
        <v>44520</v>
      </c>
      <c r="K132" s="2">
        <f>All_Medium_Primary!K132+All_Medium_Secondary!K132</f>
        <v>42634</v>
      </c>
      <c r="L132" s="2">
        <f>All_Medium_Primary!L132+All_Medium_Secondary!L132</f>
        <v>42768</v>
      </c>
      <c r="M132" s="2">
        <f>All_Medium_Primary!M132+All_Medium_Secondary!M132</f>
        <v>44161</v>
      </c>
      <c r="N132" s="2">
        <f>All_Medium_Primary!N132+All_Medium_Secondary!N132</f>
        <v>44178</v>
      </c>
      <c r="O132" s="2">
        <f>All_Medium_Primary!O132+All_Medium_Secondary!O132</f>
        <v>43839</v>
      </c>
      <c r="P132" s="2">
        <f>All_Medium_Primary!P132+All_Medium_Secondary!P132</f>
        <v>43316</v>
      </c>
      <c r="Q132" s="2">
        <f>All_Medium_Primary!Q132+All_Medium_Secondary!Q132</f>
        <v>43845</v>
      </c>
      <c r="R132" s="2">
        <f>All_Medium_Primary!R132+All_Medium_Secondary!R132</f>
        <v>43479</v>
      </c>
      <c r="S132" s="2">
        <f>All_Medium_Primary!S132+All_Medium_Secondary!S132</f>
        <v>43369</v>
      </c>
      <c r="T132" s="2">
        <f>All_Medium_Primary!T132+All_Medium_Secondary!T132</f>
        <v>41013</v>
      </c>
      <c r="U132" s="2">
        <f>All_Medium_Primary!U132+All_Medium_Secondary!U132</f>
        <v>38726</v>
      </c>
      <c r="V132" s="2">
        <f>All_Medium_Primary!V132+All_Medium_Secondary!V132</f>
        <v>36086</v>
      </c>
      <c r="W132" s="2">
        <f>All_Medium_Primary!W132+All_Medium_Secondary!W132</f>
        <v>35990</v>
      </c>
      <c r="X132" s="2">
        <f>All_Medium_Primary!X132+All_Medium_Secondary!X132</f>
        <v>35396</v>
      </c>
      <c r="Y132" s="2">
        <f>All_Medium_Primary!Y132+All_Medium_Secondary!Y132</f>
        <v>35841</v>
      </c>
      <c r="Z132"/>
      <c r="AA132" s="28">
        <f t="shared" si="22"/>
        <v>5</v>
      </c>
      <c r="AB132" s="11">
        <f t="shared" si="18"/>
        <v>665579</v>
      </c>
      <c r="AC132" s="2">
        <f t="shared" si="19"/>
        <v>305409</v>
      </c>
      <c r="AD132" s="2">
        <f t="shared" si="20"/>
        <v>970988</v>
      </c>
      <c r="AF132">
        <f t="shared" si="21"/>
        <v>5</v>
      </c>
      <c r="AG132">
        <f t="shared" si="15"/>
        <v>2024</v>
      </c>
      <c r="AI132" s="2">
        <f t="shared" si="16"/>
        <v>44520</v>
      </c>
      <c r="AJ132">
        <f t="shared" si="17"/>
        <v>9</v>
      </c>
    </row>
    <row r="133" spans="1:36" x14ac:dyDescent="0.2">
      <c r="A133" s="7">
        <v>45416</v>
      </c>
      <c r="B133" s="2">
        <f>All_Medium_Primary!B133+All_Medium_Secondary!B133</f>
        <v>35223</v>
      </c>
      <c r="C133" s="2">
        <f>All_Medium_Primary!C133+All_Medium_Secondary!C133</f>
        <v>35354</v>
      </c>
      <c r="D133" s="2">
        <f>All_Medium_Primary!D133+All_Medium_Secondary!D133</f>
        <v>34866</v>
      </c>
      <c r="E133" s="2">
        <f>All_Medium_Primary!E133+All_Medium_Secondary!E133</f>
        <v>35670</v>
      </c>
      <c r="F133" s="2">
        <f>All_Medium_Primary!F133+All_Medium_Secondary!F133</f>
        <v>35753</v>
      </c>
      <c r="G133" s="2">
        <f>All_Medium_Primary!G133+All_Medium_Secondary!G133</f>
        <v>36524</v>
      </c>
      <c r="H133" s="2">
        <f>All_Medium_Primary!H133+All_Medium_Secondary!H133</f>
        <v>36215</v>
      </c>
      <c r="I133" s="2">
        <f>All_Medium_Primary!I133+All_Medium_Secondary!I133</f>
        <v>36690</v>
      </c>
      <c r="J133" s="2">
        <f>All_Medium_Primary!J133+All_Medium_Secondary!J133</f>
        <v>39483</v>
      </c>
      <c r="K133" s="2">
        <f>All_Medium_Primary!K133+All_Medium_Secondary!K133</f>
        <v>38249</v>
      </c>
      <c r="L133" s="2">
        <f>All_Medium_Primary!L133+All_Medium_Secondary!L133</f>
        <v>37460</v>
      </c>
      <c r="M133" s="2">
        <f>All_Medium_Primary!M133+All_Medium_Secondary!M133</f>
        <v>37290</v>
      </c>
      <c r="N133" s="2">
        <f>All_Medium_Primary!N133+All_Medium_Secondary!N133</f>
        <v>39000</v>
      </c>
      <c r="O133" s="2">
        <f>All_Medium_Primary!O133+All_Medium_Secondary!O133</f>
        <v>39223</v>
      </c>
      <c r="P133" s="2">
        <f>All_Medium_Primary!P133+All_Medium_Secondary!P133</f>
        <v>41717</v>
      </c>
      <c r="Q133" s="2">
        <f>All_Medium_Primary!Q133+All_Medium_Secondary!Q133</f>
        <v>41896</v>
      </c>
      <c r="R133" s="2">
        <f>All_Medium_Primary!R133+All_Medium_Secondary!R133</f>
        <v>42457</v>
      </c>
      <c r="S133" s="2">
        <f>All_Medium_Primary!S133+All_Medium_Secondary!S133</f>
        <v>42081</v>
      </c>
      <c r="T133" s="2">
        <f>All_Medium_Primary!T133+All_Medium_Secondary!T133</f>
        <v>39463</v>
      </c>
      <c r="U133" s="2">
        <f>All_Medium_Primary!U133+All_Medium_Secondary!U133</f>
        <v>36883</v>
      </c>
      <c r="V133" s="2">
        <f>All_Medium_Primary!V133+All_Medium_Secondary!V133</f>
        <v>34821</v>
      </c>
      <c r="W133" s="2">
        <f>All_Medium_Primary!W133+All_Medium_Secondary!W133</f>
        <v>34517</v>
      </c>
      <c r="X133" s="2">
        <f>All_Medium_Primary!X133+All_Medium_Secondary!X133</f>
        <v>34831</v>
      </c>
      <c r="Y133" s="2">
        <f>All_Medium_Primary!Y133+All_Medium_Secondary!Y133</f>
        <v>34598</v>
      </c>
      <c r="Z133"/>
      <c r="AA133" s="28">
        <f t="shared" si="22"/>
        <v>6</v>
      </c>
      <c r="AB133" s="11">
        <f t="shared" si="18"/>
        <v>616061</v>
      </c>
      <c r="AC133" s="2">
        <f t="shared" si="19"/>
        <v>284203</v>
      </c>
      <c r="AD133" s="2">
        <f t="shared" si="20"/>
        <v>900264</v>
      </c>
      <c r="AF133">
        <f t="shared" si="21"/>
        <v>5</v>
      </c>
      <c r="AG133">
        <f t="shared" si="15"/>
        <v>2024</v>
      </c>
      <c r="AI133" s="2">
        <f t="shared" si="16"/>
        <v>42457</v>
      </c>
      <c r="AJ133">
        <f t="shared" si="17"/>
        <v>17</v>
      </c>
    </row>
    <row r="134" spans="1:36" x14ac:dyDescent="0.2">
      <c r="A134" s="7">
        <v>45417</v>
      </c>
      <c r="B134" s="2">
        <f>All_Medium_Primary!B134+All_Medium_Secondary!B134</f>
        <v>34549</v>
      </c>
      <c r="C134" s="2">
        <f>All_Medium_Primary!C134+All_Medium_Secondary!C134</f>
        <v>34451</v>
      </c>
      <c r="D134" s="2">
        <f>All_Medium_Primary!D134+All_Medium_Secondary!D134</f>
        <v>34120</v>
      </c>
      <c r="E134" s="2">
        <f>All_Medium_Primary!E134+All_Medium_Secondary!E134</f>
        <v>34427</v>
      </c>
      <c r="F134" s="2">
        <f>All_Medium_Primary!F134+All_Medium_Secondary!F134</f>
        <v>34766</v>
      </c>
      <c r="G134" s="2">
        <f>All_Medium_Primary!G134+All_Medium_Secondary!G134</f>
        <v>34695</v>
      </c>
      <c r="H134" s="2">
        <f>All_Medium_Primary!H134+All_Medium_Secondary!H134</f>
        <v>34455</v>
      </c>
      <c r="I134" s="2">
        <f>All_Medium_Primary!I134+All_Medium_Secondary!I134</f>
        <v>35677</v>
      </c>
      <c r="J134" s="2">
        <f>All_Medium_Primary!J134+All_Medium_Secondary!J134</f>
        <v>38680</v>
      </c>
      <c r="K134" s="2">
        <f>All_Medium_Primary!K134+All_Medium_Secondary!K134</f>
        <v>40430</v>
      </c>
      <c r="L134" s="2">
        <f>All_Medium_Primary!L134+All_Medium_Secondary!L134</f>
        <v>40114</v>
      </c>
      <c r="M134" s="2">
        <f>All_Medium_Primary!M134+All_Medium_Secondary!M134</f>
        <v>42654</v>
      </c>
      <c r="N134" s="2">
        <f>All_Medium_Primary!N134+All_Medium_Secondary!N134</f>
        <v>42386</v>
      </c>
      <c r="O134" s="2">
        <f>All_Medium_Primary!O134+All_Medium_Secondary!O134</f>
        <v>43201</v>
      </c>
      <c r="P134" s="2">
        <f>All_Medium_Primary!P134+All_Medium_Secondary!P134</f>
        <v>45276</v>
      </c>
      <c r="Q134" s="2">
        <f>All_Medium_Primary!Q134+All_Medium_Secondary!Q134</f>
        <v>48114</v>
      </c>
      <c r="R134" s="2">
        <f>All_Medium_Primary!R134+All_Medium_Secondary!R134</f>
        <v>47945</v>
      </c>
      <c r="S134" s="2">
        <f>All_Medium_Primary!S134+All_Medium_Secondary!S134</f>
        <v>48040</v>
      </c>
      <c r="T134" s="2">
        <f>All_Medium_Primary!T134+All_Medium_Secondary!T134</f>
        <v>43904</v>
      </c>
      <c r="U134" s="2">
        <f>All_Medium_Primary!U134+All_Medium_Secondary!U134</f>
        <v>41202</v>
      </c>
      <c r="V134" s="2">
        <f>All_Medium_Primary!V134+All_Medium_Secondary!V134</f>
        <v>38249</v>
      </c>
      <c r="W134" s="2">
        <f>All_Medium_Primary!W134+All_Medium_Secondary!W134</f>
        <v>36536</v>
      </c>
      <c r="X134" s="2">
        <f>All_Medium_Primary!X134+All_Medium_Secondary!X134</f>
        <v>36078</v>
      </c>
      <c r="Y134" s="2">
        <f>All_Medium_Primary!Y134+All_Medium_Secondary!Y134</f>
        <v>35214</v>
      </c>
      <c r="Z134"/>
      <c r="AA134" s="28">
        <f t="shared" si="22"/>
        <v>7</v>
      </c>
      <c r="AB134" s="11">
        <f t="shared" si="18"/>
        <v>0</v>
      </c>
      <c r="AC134" s="2">
        <f t="shared" si="19"/>
        <v>945163</v>
      </c>
      <c r="AD134" s="2">
        <f t="shared" si="20"/>
        <v>945163</v>
      </c>
      <c r="AF134">
        <f t="shared" si="21"/>
        <v>5</v>
      </c>
      <c r="AG134">
        <f t="shared" si="15"/>
        <v>2024</v>
      </c>
      <c r="AI134" s="2">
        <f t="shared" si="16"/>
        <v>48114</v>
      </c>
      <c r="AJ134">
        <f t="shared" si="17"/>
        <v>16</v>
      </c>
    </row>
    <row r="135" spans="1:36" x14ac:dyDescent="0.2">
      <c r="A135" s="7">
        <v>45418</v>
      </c>
      <c r="B135" s="2">
        <f>All_Medium_Primary!B135+All_Medium_Secondary!B135</f>
        <v>35793</v>
      </c>
      <c r="C135" s="2">
        <f>All_Medium_Primary!C135+All_Medium_Secondary!C135</f>
        <v>36145</v>
      </c>
      <c r="D135" s="2">
        <f>All_Medium_Primary!D135+All_Medium_Secondary!D135</f>
        <v>36160</v>
      </c>
      <c r="E135" s="2">
        <f>All_Medium_Primary!E135+All_Medium_Secondary!E135</f>
        <v>36420</v>
      </c>
      <c r="F135" s="2">
        <f>All_Medium_Primary!F135+All_Medium_Secondary!F135</f>
        <v>38871</v>
      </c>
      <c r="G135" s="2">
        <f>All_Medium_Primary!G135+All_Medium_Secondary!G135</f>
        <v>40991</v>
      </c>
      <c r="H135" s="2">
        <f>All_Medium_Primary!H135+All_Medium_Secondary!H135</f>
        <v>43643</v>
      </c>
      <c r="I135" s="2">
        <f>All_Medium_Primary!I135+All_Medium_Secondary!I135</f>
        <v>45184</v>
      </c>
      <c r="J135" s="2">
        <f>All_Medium_Primary!J135+All_Medium_Secondary!J135</f>
        <v>51259</v>
      </c>
      <c r="K135" s="2">
        <f>All_Medium_Primary!K135+All_Medium_Secondary!K135</f>
        <v>51755</v>
      </c>
      <c r="L135" s="2">
        <f>All_Medium_Primary!L135+All_Medium_Secondary!L135</f>
        <v>50880</v>
      </c>
      <c r="M135" s="2">
        <f>All_Medium_Primary!M135+All_Medium_Secondary!M135</f>
        <v>51242</v>
      </c>
      <c r="N135" s="2">
        <f>All_Medium_Primary!N135+All_Medium_Secondary!N135</f>
        <v>50225</v>
      </c>
      <c r="O135" s="2">
        <f>All_Medium_Primary!O135+All_Medium_Secondary!O135</f>
        <v>51517</v>
      </c>
      <c r="P135" s="2">
        <f>All_Medium_Primary!P135+All_Medium_Secondary!P135</f>
        <v>50820</v>
      </c>
      <c r="Q135" s="2">
        <f>All_Medium_Primary!Q135+All_Medium_Secondary!Q135</f>
        <v>46883</v>
      </c>
      <c r="R135" s="2">
        <f>All_Medium_Primary!R135+All_Medium_Secondary!R135</f>
        <v>43906</v>
      </c>
      <c r="S135" s="2">
        <f>All_Medium_Primary!S135+All_Medium_Secondary!S135</f>
        <v>44225</v>
      </c>
      <c r="T135" s="2">
        <f>All_Medium_Primary!T135+All_Medium_Secondary!T135</f>
        <v>42877</v>
      </c>
      <c r="U135" s="2">
        <f>All_Medium_Primary!U135+All_Medium_Secondary!U135</f>
        <v>40968</v>
      </c>
      <c r="V135" s="2">
        <f>All_Medium_Primary!V135+All_Medium_Secondary!V135</f>
        <v>37389</v>
      </c>
      <c r="W135" s="2">
        <f>All_Medium_Primary!W135+All_Medium_Secondary!W135</f>
        <v>36435</v>
      </c>
      <c r="X135" s="2">
        <f>All_Medium_Primary!X135+All_Medium_Secondary!X135</f>
        <v>35555</v>
      </c>
      <c r="Y135" s="2">
        <f>All_Medium_Primary!Y135+All_Medium_Secondary!Y135</f>
        <v>35642</v>
      </c>
      <c r="Z135"/>
      <c r="AA135" s="28">
        <f t="shared" si="22"/>
        <v>1</v>
      </c>
      <c r="AB135" s="11">
        <f t="shared" si="18"/>
        <v>0</v>
      </c>
      <c r="AC135" s="2">
        <f t="shared" si="19"/>
        <v>1034785</v>
      </c>
      <c r="AD135" s="2">
        <f t="shared" si="20"/>
        <v>1034785</v>
      </c>
      <c r="AF135">
        <f t="shared" si="21"/>
        <v>5</v>
      </c>
      <c r="AG135">
        <f t="shared" si="15"/>
        <v>2024</v>
      </c>
      <c r="AI135" s="2">
        <f t="shared" si="16"/>
        <v>51755</v>
      </c>
      <c r="AJ135">
        <f t="shared" si="17"/>
        <v>10</v>
      </c>
    </row>
    <row r="136" spans="1:36" x14ac:dyDescent="0.2">
      <c r="A136" s="7">
        <v>45419</v>
      </c>
      <c r="B136" s="2">
        <f>All_Medium_Primary!B136+All_Medium_Secondary!B136</f>
        <v>34525</v>
      </c>
      <c r="C136" s="2">
        <f>All_Medium_Primary!C136+All_Medium_Secondary!C136</f>
        <v>35188</v>
      </c>
      <c r="D136" s="2">
        <f>All_Medium_Primary!D136+All_Medium_Secondary!D136</f>
        <v>35077</v>
      </c>
      <c r="E136" s="2">
        <f>All_Medium_Primary!E136+All_Medium_Secondary!E136</f>
        <v>35552</v>
      </c>
      <c r="F136" s="2">
        <f>All_Medium_Primary!F136+All_Medium_Secondary!F136</f>
        <v>37075</v>
      </c>
      <c r="G136" s="2">
        <f>All_Medium_Primary!G136+All_Medium_Secondary!G136</f>
        <v>39195</v>
      </c>
      <c r="H136" s="2">
        <f>All_Medium_Primary!H136+All_Medium_Secondary!H136</f>
        <v>40764</v>
      </c>
      <c r="I136" s="2">
        <f>All_Medium_Primary!I136+All_Medium_Secondary!I136</f>
        <v>40644</v>
      </c>
      <c r="J136" s="2">
        <f>All_Medium_Primary!J136+All_Medium_Secondary!J136</f>
        <v>42482</v>
      </c>
      <c r="K136" s="2">
        <f>All_Medium_Primary!K136+All_Medium_Secondary!K136</f>
        <v>40744</v>
      </c>
      <c r="L136" s="2">
        <f>All_Medium_Primary!L136+All_Medium_Secondary!L136</f>
        <v>41566</v>
      </c>
      <c r="M136" s="2">
        <f>All_Medium_Primary!M136+All_Medium_Secondary!M136</f>
        <v>42162</v>
      </c>
      <c r="N136" s="2">
        <f>All_Medium_Primary!N136+All_Medium_Secondary!N136</f>
        <v>42097</v>
      </c>
      <c r="O136" s="2">
        <f>All_Medium_Primary!O136+All_Medium_Secondary!O136</f>
        <v>43169</v>
      </c>
      <c r="P136" s="2">
        <f>All_Medium_Primary!P136+All_Medium_Secondary!P136</f>
        <v>43333</v>
      </c>
      <c r="Q136" s="2">
        <f>All_Medium_Primary!Q136+All_Medium_Secondary!Q136</f>
        <v>42398</v>
      </c>
      <c r="R136" s="2">
        <f>All_Medium_Primary!R136+All_Medium_Secondary!R136</f>
        <v>42578</v>
      </c>
      <c r="S136" s="2">
        <f>All_Medium_Primary!S136+All_Medium_Secondary!S136</f>
        <v>43147</v>
      </c>
      <c r="T136" s="2">
        <f>All_Medium_Primary!T136+All_Medium_Secondary!T136</f>
        <v>42049</v>
      </c>
      <c r="U136" s="2">
        <f>All_Medium_Primary!U136+All_Medium_Secondary!U136</f>
        <v>39123</v>
      </c>
      <c r="V136" s="2">
        <f>All_Medium_Primary!V136+All_Medium_Secondary!V136</f>
        <v>36684</v>
      </c>
      <c r="W136" s="2">
        <f>All_Medium_Primary!W136+All_Medium_Secondary!W136</f>
        <v>35279</v>
      </c>
      <c r="X136" s="2">
        <f>All_Medium_Primary!X136+All_Medium_Secondary!X136</f>
        <v>34309</v>
      </c>
      <c r="Y136" s="2">
        <f>All_Medium_Primary!Y136+All_Medium_Secondary!Y136</f>
        <v>34260</v>
      </c>
      <c r="Z136"/>
      <c r="AA136" s="28">
        <f t="shared" si="22"/>
        <v>2</v>
      </c>
      <c r="AB136" s="11">
        <f t="shared" si="18"/>
        <v>651764</v>
      </c>
      <c r="AC136" s="2">
        <f t="shared" si="19"/>
        <v>291636</v>
      </c>
      <c r="AD136" s="2">
        <f t="shared" si="20"/>
        <v>943400</v>
      </c>
      <c r="AF136">
        <f t="shared" si="21"/>
        <v>5</v>
      </c>
      <c r="AG136">
        <f t="shared" si="15"/>
        <v>2024</v>
      </c>
      <c r="AI136" s="2">
        <f t="shared" si="16"/>
        <v>43333</v>
      </c>
      <c r="AJ136">
        <f t="shared" si="17"/>
        <v>15</v>
      </c>
    </row>
    <row r="137" spans="1:36" x14ac:dyDescent="0.2">
      <c r="A137" s="7">
        <v>45420</v>
      </c>
      <c r="B137" s="2">
        <f>All_Medium_Primary!B137+All_Medium_Secondary!B137</f>
        <v>33377</v>
      </c>
      <c r="C137" s="2">
        <f>All_Medium_Primary!C137+All_Medium_Secondary!C137</f>
        <v>33774</v>
      </c>
      <c r="D137" s="2">
        <f>All_Medium_Primary!D137+All_Medium_Secondary!D137</f>
        <v>34159</v>
      </c>
      <c r="E137" s="2">
        <f>All_Medium_Primary!E137+All_Medium_Secondary!E137</f>
        <v>35074</v>
      </c>
      <c r="F137" s="2">
        <f>All_Medium_Primary!F137+All_Medium_Secondary!F137</f>
        <v>36484</v>
      </c>
      <c r="G137" s="2">
        <f>All_Medium_Primary!G137+All_Medium_Secondary!G137</f>
        <v>38755</v>
      </c>
      <c r="H137" s="2">
        <f>All_Medium_Primary!H137+All_Medium_Secondary!H137</f>
        <v>41078</v>
      </c>
      <c r="I137" s="2">
        <f>All_Medium_Primary!I137+All_Medium_Secondary!I137</f>
        <v>40422</v>
      </c>
      <c r="J137" s="2">
        <f>All_Medium_Primary!J137+All_Medium_Secondary!J137</f>
        <v>43417</v>
      </c>
      <c r="K137" s="2">
        <f>All_Medium_Primary!K137+All_Medium_Secondary!K137</f>
        <v>43218</v>
      </c>
      <c r="L137" s="2">
        <f>All_Medium_Primary!L137+All_Medium_Secondary!L137</f>
        <v>45265</v>
      </c>
      <c r="M137" s="2">
        <f>All_Medium_Primary!M137+All_Medium_Secondary!M137</f>
        <v>46130</v>
      </c>
      <c r="N137" s="2">
        <f>All_Medium_Primary!N137+All_Medium_Secondary!N137</f>
        <v>49895</v>
      </c>
      <c r="O137" s="2">
        <f>All_Medium_Primary!O137+All_Medium_Secondary!O137</f>
        <v>53423</v>
      </c>
      <c r="P137" s="2">
        <f>All_Medium_Primary!P137+All_Medium_Secondary!P137</f>
        <v>56174</v>
      </c>
      <c r="Q137" s="2">
        <f>All_Medium_Primary!Q137+All_Medium_Secondary!Q137</f>
        <v>55451</v>
      </c>
      <c r="R137" s="2">
        <f>All_Medium_Primary!R137+All_Medium_Secondary!R137</f>
        <v>54123</v>
      </c>
      <c r="S137" s="2">
        <f>All_Medium_Primary!S137+All_Medium_Secondary!S137</f>
        <v>51532</v>
      </c>
      <c r="T137" s="2">
        <f>All_Medium_Primary!T137+All_Medium_Secondary!T137</f>
        <v>45842</v>
      </c>
      <c r="U137" s="2">
        <f>All_Medium_Primary!U137+All_Medium_Secondary!U137</f>
        <v>42063</v>
      </c>
      <c r="V137" s="2">
        <f>All_Medium_Primary!V137+All_Medium_Secondary!V137</f>
        <v>37609</v>
      </c>
      <c r="W137" s="2">
        <f>All_Medium_Primary!W137+All_Medium_Secondary!W137</f>
        <v>36580</v>
      </c>
      <c r="X137" s="2">
        <f>All_Medium_Primary!X137+All_Medium_Secondary!X137</f>
        <v>36022</v>
      </c>
      <c r="Y137" s="2">
        <f>All_Medium_Primary!Y137+All_Medium_Secondary!Y137</f>
        <v>36148</v>
      </c>
      <c r="Z137"/>
      <c r="AA137" s="28">
        <f t="shared" si="22"/>
        <v>3</v>
      </c>
      <c r="AB137" s="11">
        <f t="shared" si="18"/>
        <v>737166</v>
      </c>
      <c r="AC137" s="2">
        <f t="shared" si="19"/>
        <v>288849</v>
      </c>
      <c r="AD137" s="2">
        <f t="shared" si="20"/>
        <v>1026015</v>
      </c>
      <c r="AF137">
        <f t="shared" si="21"/>
        <v>5</v>
      </c>
      <c r="AG137">
        <f t="shared" si="15"/>
        <v>2024</v>
      </c>
      <c r="AI137" s="2">
        <f t="shared" si="16"/>
        <v>56174</v>
      </c>
      <c r="AJ137">
        <f t="shared" si="17"/>
        <v>15</v>
      </c>
    </row>
    <row r="138" spans="1:36" x14ac:dyDescent="0.2">
      <c r="A138" s="7">
        <v>45421</v>
      </c>
      <c r="B138" s="2">
        <f>All_Medium_Primary!B138+All_Medium_Secondary!B138</f>
        <v>35603</v>
      </c>
      <c r="C138" s="2">
        <f>All_Medium_Primary!C138+All_Medium_Secondary!C138</f>
        <v>35354</v>
      </c>
      <c r="D138" s="2">
        <f>All_Medium_Primary!D138+All_Medium_Secondary!D138</f>
        <v>36022</v>
      </c>
      <c r="E138" s="2">
        <f>All_Medium_Primary!E138+All_Medium_Secondary!E138</f>
        <v>36394</v>
      </c>
      <c r="F138" s="2">
        <f>All_Medium_Primary!F138+All_Medium_Secondary!F138</f>
        <v>38114</v>
      </c>
      <c r="G138" s="2">
        <f>All_Medium_Primary!G138+All_Medium_Secondary!G138</f>
        <v>39597</v>
      </c>
      <c r="H138" s="2">
        <f>All_Medium_Primary!H138+All_Medium_Secondary!H138</f>
        <v>43331</v>
      </c>
      <c r="I138" s="2">
        <f>All_Medium_Primary!I138+All_Medium_Secondary!I138</f>
        <v>45351</v>
      </c>
      <c r="J138" s="2">
        <f>All_Medium_Primary!J138+All_Medium_Secondary!J138</f>
        <v>51792</v>
      </c>
      <c r="K138" s="2">
        <f>All_Medium_Primary!K138+All_Medium_Secondary!K138</f>
        <v>52900</v>
      </c>
      <c r="L138" s="2">
        <f>All_Medium_Primary!L138+All_Medium_Secondary!L138</f>
        <v>55322</v>
      </c>
      <c r="M138" s="2">
        <f>All_Medium_Primary!M138+All_Medium_Secondary!M138</f>
        <v>56536</v>
      </c>
      <c r="N138" s="2">
        <f>All_Medium_Primary!N138+All_Medium_Secondary!N138</f>
        <v>57108</v>
      </c>
      <c r="O138" s="2">
        <f>All_Medium_Primary!O138+All_Medium_Secondary!O138</f>
        <v>56375</v>
      </c>
      <c r="P138" s="2">
        <f>All_Medium_Primary!P138+All_Medium_Secondary!P138</f>
        <v>56516</v>
      </c>
      <c r="Q138" s="2">
        <f>All_Medium_Primary!Q138+All_Medium_Secondary!Q138</f>
        <v>53909</v>
      </c>
      <c r="R138" s="2">
        <f>All_Medium_Primary!R138+All_Medium_Secondary!R138</f>
        <v>52795</v>
      </c>
      <c r="S138" s="2">
        <f>All_Medium_Primary!S138+All_Medium_Secondary!S138</f>
        <v>50848</v>
      </c>
      <c r="T138" s="2">
        <f>All_Medium_Primary!T138+All_Medium_Secondary!T138</f>
        <v>46916</v>
      </c>
      <c r="U138" s="2">
        <f>All_Medium_Primary!U138+All_Medium_Secondary!U138</f>
        <v>43039</v>
      </c>
      <c r="V138" s="2">
        <f>All_Medium_Primary!V138+All_Medium_Secondary!V138</f>
        <v>39324</v>
      </c>
      <c r="W138" s="2">
        <f>All_Medium_Primary!W138+All_Medium_Secondary!W138</f>
        <v>38857</v>
      </c>
      <c r="X138" s="2">
        <f>All_Medium_Primary!X138+All_Medium_Secondary!X138</f>
        <v>37714</v>
      </c>
      <c r="Y138" s="2">
        <f>All_Medium_Primary!Y138+All_Medium_Secondary!Y138</f>
        <v>38748</v>
      </c>
      <c r="Z138"/>
      <c r="AA138" s="28">
        <f t="shared" si="22"/>
        <v>4</v>
      </c>
      <c r="AB138" s="11">
        <f t="shared" si="18"/>
        <v>795302</v>
      </c>
      <c r="AC138" s="2">
        <f t="shared" si="19"/>
        <v>303163</v>
      </c>
      <c r="AD138" s="2">
        <f t="shared" si="20"/>
        <v>1098465</v>
      </c>
      <c r="AF138">
        <f t="shared" si="21"/>
        <v>5</v>
      </c>
      <c r="AG138">
        <f t="shared" ref="AG138:AG201" si="23">YEAR(A138)</f>
        <v>2024</v>
      </c>
      <c r="AI138" s="2">
        <f t="shared" ref="AI138:AI201" si="24">MAX(B138:Y138)</f>
        <v>57108</v>
      </c>
      <c r="AJ138">
        <f t="shared" ref="AJ138:AJ201" si="25">INDEX($B$8:$Y$8,MATCH(AI138,B138:Y138,0))</f>
        <v>13</v>
      </c>
    </row>
    <row r="139" spans="1:36" x14ac:dyDescent="0.2">
      <c r="A139" s="7">
        <v>45422</v>
      </c>
      <c r="B139" s="2">
        <f>All_Medium_Primary!B139+All_Medium_Secondary!B139</f>
        <v>37983</v>
      </c>
      <c r="C139" s="2">
        <f>All_Medium_Primary!C139+All_Medium_Secondary!C139</f>
        <v>38988</v>
      </c>
      <c r="D139" s="2">
        <f>All_Medium_Primary!D139+All_Medium_Secondary!D139</f>
        <v>39013</v>
      </c>
      <c r="E139" s="2">
        <f>All_Medium_Primary!E139+All_Medium_Secondary!E139</f>
        <v>40113</v>
      </c>
      <c r="F139" s="2">
        <f>All_Medium_Primary!F139+All_Medium_Secondary!F139</f>
        <v>41364</v>
      </c>
      <c r="G139" s="2">
        <f>All_Medium_Primary!G139+All_Medium_Secondary!G139</f>
        <v>43589</v>
      </c>
      <c r="H139" s="2">
        <f>All_Medium_Primary!H139+All_Medium_Secondary!H139</f>
        <v>44735</v>
      </c>
      <c r="I139" s="2">
        <f>All_Medium_Primary!I139+All_Medium_Secondary!I139</f>
        <v>43481</v>
      </c>
      <c r="J139" s="2">
        <f>All_Medium_Primary!J139+All_Medium_Secondary!J139</f>
        <v>45289</v>
      </c>
      <c r="K139" s="2">
        <f>All_Medium_Primary!K139+All_Medium_Secondary!K139</f>
        <v>43959</v>
      </c>
      <c r="L139" s="2">
        <f>All_Medium_Primary!L139+All_Medium_Secondary!L139</f>
        <v>44822</v>
      </c>
      <c r="M139" s="2">
        <f>All_Medium_Primary!M139+All_Medium_Secondary!M139</f>
        <v>45886</v>
      </c>
      <c r="N139" s="2">
        <f>All_Medium_Primary!N139+All_Medium_Secondary!N139</f>
        <v>45076</v>
      </c>
      <c r="O139" s="2">
        <f>All_Medium_Primary!O139+All_Medium_Secondary!O139</f>
        <v>47513</v>
      </c>
      <c r="P139" s="2">
        <f>All_Medium_Primary!P139+All_Medium_Secondary!P139</f>
        <v>47640</v>
      </c>
      <c r="Q139" s="2">
        <f>All_Medium_Primary!Q139+All_Medium_Secondary!Q139</f>
        <v>46938</v>
      </c>
      <c r="R139" s="2">
        <f>All_Medium_Primary!R139+All_Medium_Secondary!R139</f>
        <v>46484</v>
      </c>
      <c r="S139" s="2">
        <f>All_Medium_Primary!S139+All_Medium_Secondary!S139</f>
        <v>45188</v>
      </c>
      <c r="T139" s="2">
        <f>All_Medium_Primary!T139+All_Medium_Secondary!T139</f>
        <v>43244</v>
      </c>
      <c r="U139" s="2">
        <f>All_Medium_Primary!U139+All_Medium_Secondary!U139</f>
        <v>40049</v>
      </c>
      <c r="V139" s="2">
        <f>All_Medium_Primary!V139+All_Medium_Secondary!V139</f>
        <v>37646</v>
      </c>
      <c r="W139" s="2">
        <f>All_Medium_Primary!W139+All_Medium_Secondary!W139</f>
        <v>37184</v>
      </c>
      <c r="X139" s="2">
        <f>All_Medium_Primary!X139+All_Medium_Secondary!X139</f>
        <v>37492</v>
      </c>
      <c r="Y139" s="2">
        <f>All_Medium_Primary!Y139+All_Medium_Secondary!Y139</f>
        <v>37360</v>
      </c>
      <c r="Z139"/>
      <c r="AA139" s="28">
        <f t="shared" si="22"/>
        <v>5</v>
      </c>
      <c r="AB139" s="11">
        <f t="shared" si="18"/>
        <v>697891</v>
      </c>
      <c r="AC139" s="2">
        <f t="shared" si="19"/>
        <v>323145</v>
      </c>
      <c r="AD139" s="2">
        <f t="shared" si="20"/>
        <v>1021036</v>
      </c>
      <c r="AF139">
        <f t="shared" si="21"/>
        <v>5</v>
      </c>
      <c r="AG139">
        <f t="shared" si="23"/>
        <v>2024</v>
      </c>
      <c r="AI139" s="2">
        <f t="shared" si="24"/>
        <v>47640</v>
      </c>
      <c r="AJ139">
        <f t="shared" si="25"/>
        <v>15</v>
      </c>
    </row>
    <row r="140" spans="1:36" x14ac:dyDescent="0.2">
      <c r="A140" s="7">
        <v>45423</v>
      </c>
      <c r="B140" s="2">
        <f>All_Medium_Primary!B140+All_Medium_Secondary!B140</f>
        <v>36126</v>
      </c>
      <c r="C140" s="2">
        <f>All_Medium_Primary!C140+All_Medium_Secondary!C140</f>
        <v>36188</v>
      </c>
      <c r="D140" s="2">
        <f>All_Medium_Primary!D140+All_Medium_Secondary!D140</f>
        <v>36021</v>
      </c>
      <c r="E140" s="2">
        <f>All_Medium_Primary!E140+All_Medium_Secondary!E140</f>
        <v>36262</v>
      </c>
      <c r="F140" s="2">
        <f>All_Medium_Primary!F140+All_Medium_Secondary!F140</f>
        <v>36973</v>
      </c>
      <c r="G140" s="2">
        <f>All_Medium_Primary!G140+All_Medium_Secondary!G140</f>
        <v>36883</v>
      </c>
      <c r="H140" s="2">
        <f>All_Medium_Primary!H140+All_Medium_Secondary!H140</f>
        <v>36829</v>
      </c>
      <c r="I140" s="2">
        <f>All_Medium_Primary!I140+All_Medium_Secondary!I140</f>
        <v>36786</v>
      </c>
      <c r="J140" s="2">
        <f>All_Medium_Primary!J140+All_Medium_Secondary!J140</f>
        <v>39129</v>
      </c>
      <c r="K140" s="2">
        <f>All_Medium_Primary!K140+All_Medium_Secondary!K140</f>
        <v>40692</v>
      </c>
      <c r="L140" s="2">
        <f>All_Medium_Primary!L140+All_Medium_Secondary!L140</f>
        <v>40699</v>
      </c>
      <c r="M140" s="2">
        <f>All_Medium_Primary!M140+All_Medium_Secondary!M140</f>
        <v>40830</v>
      </c>
      <c r="N140" s="2">
        <f>All_Medium_Primary!N140+All_Medium_Secondary!N140</f>
        <v>42922</v>
      </c>
      <c r="O140" s="2">
        <f>All_Medium_Primary!O140+All_Medium_Secondary!O140</f>
        <v>41650</v>
      </c>
      <c r="P140" s="2">
        <f>All_Medium_Primary!P140+All_Medium_Secondary!P140</f>
        <v>42132</v>
      </c>
      <c r="Q140" s="2">
        <f>All_Medium_Primary!Q140+All_Medium_Secondary!Q140</f>
        <v>41488</v>
      </c>
      <c r="R140" s="2">
        <f>All_Medium_Primary!R140+All_Medium_Secondary!R140</f>
        <v>41611</v>
      </c>
      <c r="S140" s="2">
        <f>All_Medium_Primary!S140+All_Medium_Secondary!S140</f>
        <v>42142</v>
      </c>
      <c r="T140" s="2">
        <f>All_Medium_Primary!T140+All_Medium_Secondary!T140</f>
        <v>40195</v>
      </c>
      <c r="U140" s="2">
        <f>All_Medium_Primary!U140+All_Medium_Secondary!U140</f>
        <v>37749</v>
      </c>
      <c r="V140" s="2">
        <f>All_Medium_Primary!V140+All_Medium_Secondary!V140</f>
        <v>35989</v>
      </c>
      <c r="W140" s="2">
        <f>All_Medium_Primary!W140+All_Medium_Secondary!W140</f>
        <v>35819</v>
      </c>
      <c r="X140" s="2">
        <f>All_Medium_Primary!X140+All_Medium_Secondary!X140</f>
        <v>36089</v>
      </c>
      <c r="Y140" s="2">
        <f>All_Medium_Primary!Y140+All_Medium_Secondary!Y140</f>
        <v>36802</v>
      </c>
      <c r="Z140"/>
      <c r="AA140" s="28">
        <f t="shared" si="22"/>
        <v>6</v>
      </c>
      <c r="AB140" s="11">
        <f t="shared" si="18"/>
        <v>635922</v>
      </c>
      <c r="AC140" s="2">
        <f t="shared" si="19"/>
        <v>292084</v>
      </c>
      <c r="AD140" s="2">
        <f t="shared" si="20"/>
        <v>928006</v>
      </c>
      <c r="AF140">
        <f t="shared" si="21"/>
        <v>5</v>
      </c>
      <c r="AG140">
        <f t="shared" si="23"/>
        <v>2024</v>
      </c>
      <c r="AI140" s="2">
        <f t="shared" si="24"/>
        <v>42922</v>
      </c>
      <c r="AJ140">
        <f t="shared" si="25"/>
        <v>13</v>
      </c>
    </row>
    <row r="141" spans="1:36" x14ac:dyDescent="0.2">
      <c r="A141" s="7">
        <v>45424</v>
      </c>
      <c r="B141" s="2">
        <f>All_Medium_Primary!B141+All_Medium_Secondary!B141</f>
        <v>36631</v>
      </c>
      <c r="C141" s="2">
        <f>All_Medium_Primary!C141+All_Medium_Secondary!C141</f>
        <v>37118</v>
      </c>
      <c r="D141" s="2">
        <f>All_Medium_Primary!D141+All_Medium_Secondary!D141</f>
        <v>37137</v>
      </c>
      <c r="E141" s="2">
        <f>All_Medium_Primary!E141+All_Medium_Secondary!E141</f>
        <v>37041</v>
      </c>
      <c r="F141" s="2">
        <f>All_Medium_Primary!F141+All_Medium_Secondary!F141</f>
        <v>38233</v>
      </c>
      <c r="G141" s="2">
        <f>All_Medium_Primary!G141+All_Medium_Secondary!G141</f>
        <v>37369</v>
      </c>
      <c r="H141" s="2">
        <f>All_Medium_Primary!H141+All_Medium_Secondary!H141</f>
        <v>36953</v>
      </c>
      <c r="I141" s="2">
        <f>All_Medium_Primary!I141+All_Medium_Secondary!I141</f>
        <v>36371</v>
      </c>
      <c r="J141" s="2">
        <f>All_Medium_Primary!J141+All_Medium_Secondary!J141</f>
        <v>38238</v>
      </c>
      <c r="K141" s="2">
        <f>All_Medium_Primary!K141+All_Medium_Secondary!K141</f>
        <v>38535</v>
      </c>
      <c r="L141" s="2">
        <f>All_Medium_Primary!L141+All_Medium_Secondary!L141</f>
        <v>38426</v>
      </c>
      <c r="M141" s="2">
        <f>All_Medium_Primary!M141+All_Medium_Secondary!M141</f>
        <v>37720</v>
      </c>
      <c r="N141" s="2">
        <f>All_Medium_Primary!N141+All_Medium_Secondary!N141</f>
        <v>37685</v>
      </c>
      <c r="O141" s="2">
        <f>All_Medium_Primary!O141+All_Medium_Secondary!O141</f>
        <v>37417</v>
      </c>
      <c r="P141" s="2">
        <f>All_Medium_Primary!P141+All_Medium_Secondary!P141</f>
        <v>38752</v>
      </c>
      <c r="Q141" s="2">
        <f>All_Medium_Primary!Q141+All_Medium_Secondary!Q141</f>
        <v>38062</v>
      </c>
      <c r="R141" s="2">
        <f>All_Medium_Primary!R141+All_Medium_Secondary!R141</f>
        <v>39971</v>
      </c>
      <c r="S141" s="2">
        <f>All_Medium_Primary!S141+All_Medium_Secondary!S141</f>
        <v>40391</v>
      </c>
      <c r="T141" s="2">
        <f>All_Medium_Primary!T141+All_Medium_Secondary!T141</f>
        <v>39899</v>
      </c>
      <c r="U141" s="2">
        <f>All_Medium_Primary!U141+All_Medium_Secondary!U141</f>
        <v>38697</v>
      </c>
      <c r="V141" s="2">
        <f>All_Medium_Primary!V141+All_Medium_Secondary!V141</f>
        <v>36504</v>
      </c>
      <c r="W141" s="2">
        <f>All_Medium_Primary!W141+All_Medium_Secondary!W141</f>
        <v>35893</v>
      </c>
      <c r="X141" s="2">
        <f>All_Medium_Primary!X141+All_Medium_Secondary!X141</f>
        <v>34976</v>
      </c>
      <c r="Y141" s="2">
        <f>All_Medium_Primary!Y141+All_Medium_Secondary!Y141</f>
        <v>34826</v>
      </c>
      <c r="Z141"/>
      <c r="AA141" s="28">
        <f t="shared" si="22"/>
        <v>7</v>
      </c>
      <c r="AB141" s="11">
        <f t="shared" si="18"/>
        <v>0</v>
      </c>
      <c r="AC141" s="2">
        <f t="shared" si="19"/>
        <v>902845</v>
      </c>
      <c r="AD141" s="2">
        <f t="shared" si="20"/>
        <v>902845</v>
      </c>
      <c r="AF141">
        <f t="shared" si="21"/>
        <v>5</v>
      </c>
      <c r="AG141">
        <f t="shared" si="23"/>
        <v>2024</v>
      </c>
      <c r="AI141" s="2">
        <f t="shared" si="24"/>
        <v>40391</v>
      </c>
      <c r="AJ141">
        <f t="shared" si="25"/>
        <v>18</v>
      </c>
    </row>
    <row r="142" spans="1:36" x14ac:dyDescent="0.2">
      <c r="A142" s="7">
        <v>45425</v>
      </c>
      <c r="B142" s="2">
        <f>All_Medium_Primary!B142+All_Medium_Secondary!B142</f>
        <v>34519</v>
      </c>
      <c r="C142" s="2">
        <f>All_Medium_Primary!C142+All_Medium_Secondary!C142</f>
        <v>35267</v>
      </c>
      <c r="D142" s="2">
        <f>All_Medium_Primary!D142+All_Medium_Secondary!D142</f>
        <v>35063</v>
      </c>
      <c r="E142" s="2">
        <f>All_Medium_Primary!E142+All_Medium_Secondary!E142</f>
        <v>35961</v>
      </c>
      <c r="F142" s="2">
        <f>All_Medium_Primary!F142+All_Medium_Secondary!F142</f>
        <v>37576</v>
      </c>
      <c r="G142" s="2">
        <f>All_Medium_Primary!G142+All_Medium_Secondary!G142</f>
        <v>39432</v>
      </c>
      <c r="H142" s="2">
        <f>All_Medium_Primary!H142+All_Medium_Secondary!H142</f>
        <v>42157</v>
      </c>
      <c r="I142" s="2">
        <f>All_Medium_Primary!I142+All_Medium_Secondary!I142</f>
        <v>43218</v>
      </c>
      <c r="J142" s="2">
        <f>All_Medium_Primary!J142+All_Medium_Secondary!J142</f>
        <v>45338</v>
      </c>
      <c r="K142" s="2">
        <f>All_Medium_Primary!K142+All_Medium_Secondary!K142</f>
        <v>42379</v>
      </c>
      <c r="L142" s="2">
        <f>All_Medium_Primary!L142+All_Medium_Secondary!L142</f>
        <v>42921</v>
      </c>
      <c r="M142" s="2">
        <f>All_Medium_Primary!M142+All_Medium_Secondary!M142</f>
        <v>43051</v>
      </c>
      <c r="N142" s="2">
        <f>All_Medium_Primary!N142+All_Medium_Secondary!N142</f>
        <v>44925</v>
      </c>
      <c r="O142" s="2">
        <f>All_Medium_Primary!O142+All_Medium_Secondary!O142</f>
        <v>46198</v>
      </c>
      <c r="P142" s="2">
        <f>All_Medium_Primary!P142+All_Medium_Secondary!P142</f>
        <v>45786</v>
      </c>
      <c r="Q142" s="2">
        <f>All_Medium_Primary!Q142+All_Medium_Secondary!Q142</f>
        <v>42952</v>
      </c>
      <c r="R142" s="2">
        <f>All_Medium_Primary!R142+All_Medium_Secondary!R142</f>
        <v>43281</v>
      </c>
      <c r="S142" s="2">
        <f>All_Medium_Primary!S142+All_Medium_Secondary!S142</f>
        <v>44579</v>
      </c>
      <c r="T142" s="2">
        <f>All_Medium_Primary!T142+All_Medium_Secondary!T142</f>
        <v>42701</v>
      </c>
      <c r="U142" s="2">
        <f>All_Medium_Primary!U142+All_Medium_Secondary!U142</f>
        <v>40004</v>
      </c>
      <c r="V142" s="2">
        <f>All_Medium_Primary!V142+All_Medium_Secondary!V142</f>
        <v>37480</v>
      </c>
      <c r="W142" s="2">
        <f>All_Medium_Primary!W142+All_Medium_Secondary!W142</f>
        <v>36284</v>
      </c>
      <c r="X142" s="2">
        <f>All_Medium_Primary!X142+All_Medium_Secondary!X142</f>
        <v>35260</v>
      </c>
      <c r="Y142" s="2">
        <f>All_Medium_Primary!Y142+All_Medium_Secondary!Y142</f>
        <v>35173</v>
      </c>
      <c r="Z142"/>
      <c r="AA142" s="28">
        <f t="shared" si="22"/>
        <v>1</v>
      </c>
      <c r="AB142" s="11">
        <f t="shared" si="18"/>
        <v>0</v>
      </c>
      <c r="AC142" s="2">
        <f t="shared" si="19"/>
        <v>971505</v>
      </c>
      <c r="AD142" s="2">
        <f t="shared" si="20"/>
        <v>971505</v>
      </c>
      <c r="AF142">
        <f t="shared" si="21"/>
        <v>5</v>
      </c>
      <c r="AG142">
        <f t="shared" si="23"/>
        <v>2024</v>
      </c>
      <c r="AI142" s="2">
        <f t="shared" si="24"/>
        <v>46198</v>
      </c>
      <c r="AJ142">
        <f t="shared" si="25"/>
        <v>14</v>
      </c>
    </row>
    <row r="143" spans="1:36" x14ac:dyDescent="0.2">
      <c r="A143" s="7">
        <v>45426</v>
      </c>
      <c r="B143" s="2">
        <f>All_Medium_Primary!B143+All_Medium_Secondary!B143</f>
        <v>34534</v>
      </c>
      <c r="C143" s="2">
        <f>All_Medium_Primary!C143+All_Medium_Secondary!C143</f>
        <v>34849</v>
      </c>
      <c r="D143" s="2">
        <f>All_Medium_Primary!D143+All_Medium_Secondary!D143</f>
        <v>34999</v>
      </c>
      <c r="E143" s="2">
        <f>All_Medium_Primary!E143+All_Medium_Secondary!E143</f>
        <v>36115</v>
      </c>
      <c r="F143" s="2">
        <f>All_Medium_Primary!F143+All_Medium_Secondary!F143</f>
        <v>37676</v>
      </c>
      <c r="G143" s="2">
        <f>All_Medium_Primary!G143+All_Medium_Secondary!G143</f>
        <v>39156</v>
      </c>
      <c r="H143" s="2">
        <f>All_Medium_Primary!H143+All_Medium_Secondary!H143</f>
        <v>41280</v>
      </c>
      <c r="I143" s="2">
        <f>All_Medium_Primary!I143+All_Medium_Secondary!I143</f>
        <v>42455</v>
      </c>
      <c r="J143" s="2">
        <f>All_Medium_Primary!J143+All_Medium_Secondary!J143</f>
        <v>48319</v>
      </c>
      <c r="K143" s="2">
        <f>All_Medium_Primary!K143+All_Medium_Secondary!K143</f>
        <v>47526</v>
      </c>
      <c r="L143" s="2">
        <f>All_Medium_Primary!L143+All_Medium_Secondary!L143</f>
        <v>45034</v>
      </c>
      <c r="M143" s="2">
        <f>All_Medium_Primary!M143+All_Medium_Secondary!M143</f>
        <v>46033</v>
      </c>
      <c r="N143" s="2">
        <f>All_Medium_Primary!N143+All_Medium_Secondary!N143</f>
        <v>48238</v>
      </c>
      <c r="O143" s="2">
        <f>All_Medium_Primary!O143+All_Medium_Secondary!O143</f>
        <v>50285</v>
      </c>
      <c r="P143" s="2">
        <f>All_Medium_Primary!P143+All_Medium_Secondary!P143</f>
        <v>47177</v>
      </c>
      <c r="Q143" s="2">
        <f>All_Medium_Primary!Q143+All_Medium_Secondary!Q143</f>
        <v>46414</v>
      </c>
      <c r="R143" s="2">
        <f>All_Medium_Primary!R143+All_Medium_Secondary!R143</f>
        <v>46123</v>
      </c>
      <c r="S143" s="2">
        <f>All_Medium_Primary!S143+All_Medium_Secondary!S143</f>
        <v>46068</v>
      </c>
      <c r="T143" s="2">
        <f>All_Medium_Primary!T143+All_Medium_Secondary!T143</f>
        <v>43063</v>
      </c>
      <c r="U143" s="2">
        <f>All_Medium_Primary!U143+All_Medium_Secondary!U143</f>
        <v>41237</v>
      </c>
      <c r="V143" s="2">
        <f>All_Medium_Primary!V143+All_Medium_Secondary!V143</f>
        <v>37596</v>
      </c>
      <c r="W143" s="2">
        <f>All_Medium_Primary!W143+All_Medium_Secondary!W143</f>
        <v>36186</v>
      </c>
      <c r="X143" s="2">
        <f>All_Medium_Primary!X143+All_Medium_Secondary!X143</f>
        <v>35471</v>
      </c>
      <c r="Y143" s="2">
        <f>All_Medium_Primary!Y143+All_Medium_Secondary!Y143</f>
        <v>34997</v>
      </c>
      <c r="Z143"/>
      <c r="AA143" s="28">
        <f t="shared" si="22"/>
        <v>2</v>
      </c>
      <c r="AB143" s="11">
        <f t="shared" si="18"/>
        <v>707225</v>
      </c>
      <c r="AC143" s="2">
        <f t="shared" si="19"/>
        <v>293606</v>
      </c>
      <c r="AD143" s="2">
        <f t="shared" si="20"/>
        <v>1000831</v>
      </c>
      <c r="AF143">
        <f t="shared" si="21"/>
        <v>5</v>
      </c>
      <c r="AG143">
        <f t="shared" si="23"/>
        <v>2024</v>
      </c>
      <c r="AI143" s="2">
        <f t="shared" si="24"/>
        <v>50285</v>
      </c>
      <c r="AJ143">
        <f t="shared" si="25"/>
        <v>14</v>
      </c>
    </row>
    <row r="144" spans="1:36" x14ac:dyDescent="0.2">
      <c r="A144" s="7">
        <v>45427</v>
      </c>
      <c r="B144" s="2">
        <f>All_Medium_Primary!B144+All_Medium_Secondary!B144</f>
        <v>34647</v>
      </c>
      <c r="C144" s="2">
        <f>All_Medium_Primary!C144+All_Medium_Secondary!C144</f>
        <v>34438</v>
      </c>
      <c r="D144" s="2">
        <f>All_Medium_Primary!D144+All_Medium_Secondary!D144</f>
        <v>34808</v>
      </c>
      <c r="E144" s="2">
        <f>All_Medium_Primary!E144+All_Medium_Secondary!E144</f>
        <v>34838</v>
      </c>
      <c r="F144" s="2">
        <f>All_Medium_Primary!F144+All_Medium_Secondary!F144</f>
        <v>36892</v>
      </c>
      <c r="G144" s="2">
        <f>All_Medium_Primary!G144+All_Medium_Secondary!G144</f>
        <v>38140</v>
      </c>
      <c r="H144" s="2">
        <f>All_Medium_Primary!H144+All_Medium_Secondary!H144</f>
        <v>40855</v>
      </c>
      <c r="I144" s="2">
        <f>All_Medium_Primary!I144+All_Medium_Secondary!I144</f>
        <v>40864</v>
      </c>
      <c r="J144" s="2">
        <f>All_Medium_Primary!J144+All_Medium_Secondary!J144</f>
        <v>43571</v>
      </c>
      <c r="K144" s="2">
        <f>All_Medium_Primary!K144+All_Medium_Secondary!K144</f>
        <v>43038</v>
      </c>
      <c r="L144" s="2">
        <f>All_Medium_Primary!L144+All_Medium_Secondary!L144</f>
        <v>43932</v>
      </c>
      <c r="M144" s="2">
        <f>All_Medium_Primary!M144+All_Medium_Secondary!M144</f>
        <v>43204</v>
      </c>
      <c r="N144" s="2">
        <f>All_Medium_Primary!N144+All_Medium_Secondary!N144</f>
        <v>44527</v>
      </c>
      <c r="O144" s="2">
        <f>All_Medium_Primary!O144+All_Medium_Secondary!O144</f>
        <v>45816</v>
      </c>
      <c r="P144" s="2">
        <f>All_Medium_Primary!P144+All_Medium_Secondary!P144</f>
        <v>48642</v>
      </c>
      <c r="Q144" s="2">
        <f>All_Medium_Primary!Q144+All_Medium_Secondary!Q144</f>
        <v>46845</v>
      </c>
      <c r="R144" s="2">
        <f>All_Medium_Primary!R144+All_Medium_Secondary!R144</f>
        <v>47768</v>
      </c>
      <c r="S144" s="2">
        <f>All_Medium_Primary!S144+All_Medium_Secondary!S144</f>
        <v>47652</v>
      </c>
      <c r="T144" s="2">
        <f>All_Medium_Primary!T144+All_Medium_Secondary!T144</f>
        <v>44873</v>
      </c>
      <c r="U144" s="2">
        <f>All_Medium_Primary!U144+All_Medium_Secondary!U144</f>
        <v>42435</v>
      </c>
      <c r="V144" s="2">
        <f>All_Medium_Primary!V144+All_Medium_Secondary!V144</f>
        <v>38449</v>
      </c>
      <c r="W144" s="2">
        <f>All_Medium_Primary!W144+All_Medium_Secondary!W144</f>
        <v>37223</v>
      </c>
      <c r="X144" s="2">
        <f>All_Medium_Primary!X144+All_Medium_Secondary!X144</f>
        <v>35648</v>
      </c>
      <c r="Y144" s="2">
        <f>All_Medium_Primary!Y144+All_Medium_Secondary!Y144</f>
        <v>35547</v>
      </c>
      <c r="Z144"/>
      <c r="AA144" s="28">
        <f t="shared" si="22"/>
        <v>3</v>
      </c>
      <c r="AB144" s="11">
        <f t="shared" si="18"/>
        <v>694487</v>
      </c>
      <c r="AC144" s="2">
        <f t="shared" si="19"/>
        <v>290165</v>
      </c>
      <c r="AD144" s="2">
        <f t="shared" si="20"/>
        <v>984652</v>
      </c>
      <c r="AF144">
        <f t="shared" si="21"/>
        <v>5</v>
      </c>
      <c r="AG144">
        <f t="shared" si="23"/>
        <v>2024</v>
      </c>
      <c r="AI144" s="2">
        <f t="shared" si="24"/>
        <v>48642</v>
      </c>
      <c r="AJ144">
        <f t="shared" si="25"/>
        <v>15</v>
      </c>
    </row>
    <row r="145" spans="1:36" x14ac:dyDescent="0.2">
      <c r="A145" s="7">
        <v>45428</v>
      </c>
      <c r="B145" s="2">
        <f>All_Medium_Primary!B145+All_Medium_Secondary!B145</f>
        <v>34425</v>
      </c>
      <c r="C145" s="2">
        <f>All_Medium_Primary!C145+All_Medium_Secondary!C145</f>
        <v>34391</v>
      </c>
      <c r="D145" s="2">
        <f>All_Medium_Primary!D145+All_Medium_Secondary!D145</f>
        <v>34108</v>
      </c>
      <c r="E145" s="2">
        <f>All_Medium_Primary!E145+All_Medium_Secondary!E145</f>
        <v>34562</v>
      </c>
      <c r="F145" s="2">
        <f>All_Medium_Primary!F145+All_Medium_Secondary!F145</f>
        <v>36121</v>
      </c>
      <c r="G145" s="2">
        <f>All_Medium_Primary!G145+All_Medium_Secondary!G145</f>
        <v>37570</v>
      </c>
      <c r="H145" s="2">
        <f>All_Medium_Primary!H145+All_Medium_Secondary!H145</f>
        <v>39540</v>
      </c>
      <c r="I145" s="2">
        <f>All_Medium_Primary!I145+All_Medium_Secondary!I145</f>
        <v>40327</v>
      </c>
      <c r="J145" s="2">
        <f>All_Medium_Primary!J145+All_Medium_Secondary!J145</f>
        <v>45584</v>
      </c>
      <c r="K145" s="2">
        <f>All_Medium_Primary!K145+All_Medium_Secondary!K145</f>
        <v>46074</v>
      </c>
      <c r="L145" s="2">
        <f>All_Medium_Primary!L145+All_Medium_Secondary!L145</f>
        <v>46833</v>
      </c>
      <c r="M145" s="2">
        <f>All_Medium_Primary!M145+All_Medium_Secondary!M145</f>
        <v>46861</v>
      </c>
      <c r="N145" s="2">
        <f>All_Medium_Primary!N145+All_Medium_Secondary!N145</f>
        <v>47884</v>
      </c>
      <c r="O145" s="2">
        <f>All_Medium_Primary!O145+All_Medium_Secondary!O145</f>
        <v>48794</v>
      </c>
      <c r="P145" s="2">
        <f>All_Medium_Primary!P145+All_Medium_Secondary!P145</f>
        <v>49917</v>
      </c>
      <c r="Q145" s="2">
        <f>All_Medium_Primary!Q145+All_Medium_Secondary!Q145</f>
        <v>50887</v>
      </c>
      <c r="R145" s="2">
        <f>All_Medium_Primary!R145+All_Medium_Secondary!R145</f>
        <v>50487</v>
      </c>
      <c r="S145" s="2">
        <f>All_Medium_Primary!S145+All_Medium_Secondary!S145</f>
        <v>49446</v>
      </c>
      <c r="T145" s="2">
        <f>All_Medium_Primary!T145+All_Medium_Secondary!T145</f>
        <v>45289</v>
      </c>
      <c r="U145" s="2">
        <f>All_Medium_Primary!U145+All_Medium_Secondary!U145</f>
        <v>42253</v>
      </c>
      <c r="V145" s="2">
        <f>All_Medium_Primary!V145+All_Medium_Secondary!V145</f>
        <v>38618</v>
      </c>
      <c r="W145" s="2">
        <f>All_Medium_Primary!W145+All_Medium_Secondary!W145</f>
        <v>37558</v>
      </c>
      <c r="X145" s="2">
        <f>All_Medium_Primary!X145+All_Medium_Secondary!X145</f>
        <v>36305</v>
      </c>
      <c r="Y145" s="2">
        <f>All_Medium_Primary!Y145+All_Medium_Secondary!Y145</f>
        <v>35874</v>
      </c>
      <c r="Z145"/>
      <c r="AA145" s="28">
        <f t="shared" si="22"/>
        <v>4</v>
      </c>
      <c r="AB145" s="11">
        <f t="shared" si="18"/>
        <v>723117</v>
      </c>
      <c r="AC145" s="2">
        <f t="shared" si="19"/>
        <v>286591</v>
      </c>
      <c r="AD145" s="2">
        <f t="shared" si="20"/>
        <v>1009708</v>
      </c>
      <c r="AF145">
        <f t="shared" si="21"/>
        <v>5</v>
      </c>
      <c r="AG145">
        <f t="shared" si="23"/>
        <v>2024</v>
      </c>
      <c r="AI145" s="2">
        <f t="shared" si="24"/>
        <v>50887</v>
      </c>
      <c r="AJ145">
        <f t="shared" si="25"/>
        <v>16</v>
      </c>
    </row>
    <row r="146" spans="1:36" x14ac:dyDescent="0.2">
      <c r="A146" s="7">
        <v>45429</v>
      </c>
      <c r="B146" s="2">
        <f>All_Medium_Primary!B146+All_Medium_Secondary!B146</f>
        <v>34920</v>
      </c>
      <c r="C146" s="2">
        <f>All_Medium_Primary!C146+All_Medium_Secondary!C146</f>
        <v>34588</v>
      </c>
      <c r="D146" s="2">
        <f>All_Medium_Primary!D146+All_Medium_Secondary!D146</f>
        <v>34470</v>
      </c>
      <c r="E146" s="2">
        <f>All_Medium_Primary!E146+All_Medium_Secondary!E146</f>
        <v>34764</v>
      </c>
      <c r="F146" s="2">
        <f>All_Medium_Primary!F146+All_Medium_Secondary!F146</f>
        <v>36109</v>
      </c>
      <c r="G146" s="2">
        <f>All_Medium_Primary!G146+All_Medium_Secondary!G146</f>
        <v>37395</v>
      </c>
      <c r="H146" s="2">
        <f>All_Medium_Primary!H146+All_Medium_Secondary!H146</f>
        <v>39494</v>
      </c>
      <c r="I146" s="2">
        <f>All_Medium_Primary!I146+All_Medium_Secondary!I146</f>
        <v>39839</v>
      </c>
      <c r="J146" s="2">
        <f>All_Medium_Primary!J146+All_Medium_Secondary!J146</f>
        <v>44085</v>
      </c>
      <c r="K146" s="2">
        <f>All_Medium_Primary!K146+All_Medium_Secondary!K146</f>
        <v>43602</v>
      </c>
      <c r="L146" s="2">
        <f>All_Medium_Primary!L146+All_Medium_Secondary!L146</f>
        <v>42732</v>
      </c>
      <c r="M146" s="2">
        <f>All_Medium_Primary!M146+All_Medium_Secondary!M146</f>
        <v>43622</v>
      </c>
      <c r="N146" s="2">
        <f>All_Medium_Primary!N146+All_Medium_Secondary!N146</f>
        <v>45641</v>
      </c>
      <c r="O146" s="2">
        <f>All_Medium_Primary!O146+All_Medium_Secondary!O146</f>
        <v>47996</v>
      </c>
      <c r="P146" s="2">
        <f>All_Medium_Primary!P146+All_Medium_Secondary!P146</f>
        <v>51039</v>
      </c>
      <c r="Q146" s="2">
        <f>All_Medium_Primary!Q146+All_Medium_Secondary!Q146</f>
        <v>49409</v>
      </c>
      <c r="R146" s="2">
        <f>All_Medium_Primary!R146+All_Medium_Secondary!R146</f>
        <v>49867</v>
      </c>
      <c r="S146" s="2">
        <f>All_Medium_Primary!S146+All_Medium_Secondary!S146</f>
        <v>47514</v>
      </c>
      <c r="T146" s="2">
        <f>All_Medium_Primary!T146+All_Medium_Secondary!T146</f>
        <v>43071</v>
      </c>
      <c r="U146" s="2">
        <f>All_Medium_Primary!U146+All_Medium_Secondary!U146</f>
        <v>40318</v>
      </c>
      <c r="V146" s="2">
        <f>All_Medium_Primary!V146+All_Medium_Secondary!V146</f>
        <v>37142</v>
      </c>
      <c r="W146" s="2">
        <f>All_Medium_Primary!W146+All_Medium_Secondary!W146</f>
        <v>36961</v>
      </c>
      <c r="X146" s="2">
        <f>All_Medium_Primary!X146+All_Medium_Secondary!X146</f>
        <v>36351</v>
      </c>
      <c r="Y146" s="2">
        <f>All_Medium_Primary!Y146+All_Medium_Secondary!Y146</f>
        <v>36181</v>
      </c>
      <c r="Z146"/>
      <c r="AA146" s="28">
        <f t="shared" si="22"/>
        <v>5</v>
      </c>
      <c r="AB146" s="11">
        <f t="shared" si="18"/>
        <v>699189</v>
      </c>
      <c r="AC146" s="2">
        <f t="shared" si="19"/>
        <v>287921</v>
      </c>
      <c r="AD146" s="2">
        <f t="shared" si="20"/>
        <v>987110</v>
      </c>
      <c r="AF146">
        <f t="shared" si="21"/>
        <v>5</v>
      </c>
      <c r="AG146">
        <f t="shared" si="23"/>
        <v>2024</v>
      </c>
      <c r="AI146" s="2">
        <f t="shared" si="24"/>
        <v>51039</v>
      </c>
      <c r="AJ146">
        <f t="shared" si="25"/>
        <v>15</v>
      </c>
    </row>
    <row r="147" spans="1:36" x14ac:dyDescent="0.2">
      <c r="A147" s="7">
        <v>45430</v>
      </c>
      <c r="B147" s="2">
        <f>All_Medium_Primary!B147+All_Medium_Secondary!B147</f>
        <v>34297</v>
      </c>
      <c r="C147" s="2">
        <f>All_Medium_Primary!C147+All_Medium_Secondary!C147</f>
        <v>34213</v>
      </c>
      <c r="D147" s="2">
        <f>All_Medium_Primary!D147+All_Medium_Secondary!D147</f>
        <v>33637</v>
      </c>
      <c r="E147" s="2">
        <f>All_Medium_Primary!E147+All_Medium_Secondary!E147</f>
        <v>33782</v>
      </c>
      <c r="F147" s="2">
        <f>All_Medium_Primary!F147+All_Medium_Secondary!F147</f>
        <v>33976</v>
      </c>
      <c r="G147" s="2">
        <f>All_Medium_Primary!G147+All_Medium_Secondary!G147</f>
        <v>34089</v>
      </c>
      <c r="H147" s="2">
        <f>All_Medium_Primary!H147+All_Medium_Secondary!H147</f>
        <v>33685</v>
      </c>
      <c r="I147" s="2">
        <f>All_Medium_Primary!I147+All_Medium_Secondary!I147</f>
        <v>35795</v>
      </c>
      <c r="J147" s="2">
        <f>All_Medium_Primary!J147+All_Medium_Secondary!J147</f>
        <v>39519</v>
      </c>
      <c r="K147" s="2">
        <f>All_Medium_Primary!K147+All_Medium_Secondary!K147</f>
        <v>40258</v>
      </c>
      <c r="L147" s="2">
        <f>All_Medium_Primary!L147+All_Medium_Secondary!L147</f>
        <v>41873</v>
      </c>
      <c r="M147" s="2">
        <f>All_Medium_Primary!M147+All_Medium_Secondary!M147</f>
        <v>42242</v>
      </c>
      <c r="N147" s="2">
        <f>All_Medium_Primary!N147+All_Medium_Secondary!N147</f>
        <v>43292</v>
      </c>
      <c r="O147" s="2">
        <f>All_Medium_Primary!O147+All_Medium_Secondary!O147</f>
        <v>44470</v>
      </c>
      <c r="P147" s="2">
        <f>All_Medium_Primary!P147+All_Medium_Secondary!P147</f>
        <v>47504</v>
      </c>
      <c r="Q147" s="2">
        <f>All_Medium_Primary!Q147+All_Medium_Secondary!Q147</f>
        <v>47568</v>
      </c>
      <c r="R147" s="2">
        <f>All_Medium_Primary!R147+All_Medium_Secondary!R147</f>
        <v>46514</v>
      </c>
      <c r="S147" s="2">
        <f>All_Medium_Primary!S147+All_Medium_Secondary!S147</f>
        <v>44535</v>
      </c>
      <c r="T147" s="2">
        <f>All_Medium_Primary!T147+All_Medium_Secondary!T147</f>
        <v>41409</v>
      </c>
      <c r="U147" s="2">
        <f>All_Medium_Primary!U147+All_Medium_Secondary!U147</f>
        <v>37684</v>
      </c>
      <c r="V147" s="2">
        <f>All_Medium_Primary!V147+All_Medium_Secondary!V147</f>
        <v>35735</v>
      </c>
      <c r="W147" s="2">
        <f>All_Medium_Primary!W147+All_Medium_Secondary!W147</f>
        <v>35006</v>
      </c>
      <c r="X147" s="2">
        <f>All_Medium_Primary!X147+All_Medium_Secondary!X147</f>
        <v>34616</v>
      </c>
      <c r="Y147" s="2">
        <f>All_Medium_Primary!Y147+All_Medium_Secondary!Y147</f>
        <v>34326</v>
      </c>
      <c r="Z147"/>
      <c r="AA147" s="28">
        <f t="shared" si="22"/>
        <v>6</v>
      </c>
      <c r="AB147" s="11">
        <f t="shared" si="18"/>
        <v>658020</v>
      </c>
      <c r="AC147" s="2">
        <f t="shared" si="19"/>
        <v>272005</v>
      </c>
      <c r="AD147" s="2">
        <f t="shared" si="20"/>
        <v>930025</v>
      </c>
      <c r="AF147">
        <f t="shared" si="21"/>
        <v>5</v>
      </c>
      <c r="AG147">
        <f t="shared" si="23"/>
        <v>2024</v>
      </c>
      <c r="AI147" s="2">
        <f t="shared" si="24"/>
        <v>47568</v>
      </c>
      <c r="AJ147">
        <f t="shared" si="25"/>
        <v>16</v>
      </c>
    </row>
    <row r="148" spans="1:36" x14ac:dyDescent="0.2">
      <c r="A148" s="7">
        <v>45431</v>
      </c>
      <c r="B148" s="2">
        <f>All_Medium_Primary!B148+All_Medium_Secondary!B148</f>
        <v>34773</v>
      </c>
      <c r="C148" s="2">
        <f>All_Medium_Primary!C148+All_Medium_Secondary!C148</f>
        <v>33800</v>
      </c>
      <c r="D148" s="2">
        <f>All_Medium_Primary!D148+All_Medium_Secondary!D148</f>
        <v>33961</v>
      </c>
      <c r="E148" s="2">
        <f>All_Medium_Primary!E148+All_Medium_Secondary!E148</f>
        <v>33711</v>
      </c>
      <c r="F148" s="2">
        <f>All_Medium_Primary!F148+All_Medium_Secondary!F148</f>
        <v>34078</v>
      </c>
      <c r="G148" s="2">
        <f>All_Medium_Primary!G148+All_Medium_Secondary!G148</f>
        <v>33394</v>
      </c>
      <c r="H148" s="2">
        <f>All_Medium_Primary!H148+All_Medium_Secondary!H148</f>
        <v>33619</v>
      </c>
      <c r="I148" s="2">
        <f>All_Medium_Primary!I148+All_Medium_Secondary!I148</f>
        <v>35630</v>
      </c>
      <c r="J148" s="2">
        <f>All_Medium_Primary!J148+All_Medium_Secondary!J148</f>
        <v>41707</v>
      </c>
      <c r="K148" s="2">
        <f>All_Medium_Primary!K148+All_Medium_Secondary!K148</f>
        <v>43563</v>
      </c>
      <c r="L148" s="2">
        <f>All_Medium_Primary!L148+All_Medium_Secondary!L148</f>
        <v>44357</v>
      </c>
      <c r="M148" s="2">
        <f>All_Medium_Primary!M148+All_Medium_Secondary!M148</f>
        <v>45346</v>
      </c>
      <c r="N148" s="2">
        <f>All_Medium_Primary!N148+All_Medium_Secondary!N148</f>
        <v>45591</v>
      </c>
      <c r="O148" s="2">
        <f>All_Medium_Primary!O148+All_Medium_Secondary!O148</f>
        <v>45984</v>
      </c>
      <c r="P148" s="2">
        <f>All_Medium_Primary!P148+All_Medium_Secondary!P148</f>
        <v>47115</v>
      </c>
      <c r="Q148" s="2">
        <f>All_Medium_Primary!Q148+All_Medium_Secondary!Q148</f>
        <v>46637</v>
      </c>
      <c r="R148" s="2">
        <f>All_Medium_Primary!R148+All_Medium_Secondary!R148</f>
        <v>45792</v>
      </c>
      <c r="S148" s="2">
        <f>All_Medium_Primary!S148+All_Medium_Secondary!S148</f>
        <v>45353</v>
      </c>
      <c r="T148" s="2">
        <f>All_Medium_Primary!T148+All_Medium_Secondary!T148</f>
        <v>42811</v>
      </c>
      <c r="U148" s="2">
        <f>All_Medium_Primary!U148+All_Medium_Secondary!U148</f>
        <v>39923</v>
      </c>
      <c r="V148" s="2">
        <f>All_Medium_Primary!V148+All_Medium_Secondary!V148</f>
        <v>37803</v>
      </c>
      <c r="W148" s="2">
        <f>All_Medium_Primary!W148+All_Medium_Secondary!W148</f>
        <v>36549</v>
      </c>
      <c r="X148" s="2">
        <f>All_Medium_Primary!X148+All_Medium_Secondary!X148</f>
        <v>35681</v>
      </c>
      <c r="Y148" s="2">
        <f>All_Medium_Primary!Y148+All_Medium_Secondary!Y148</f>
        <v>34661</v>
      </c>
      <c r="Z148"/>
      <c r="AA148" s="28">
        <f t="shared" si="22"/>
        <v>7</v>
      </c>
      <c r="AB148" s="11">
        <f t="shared" si="18"/>
        <v>0</v>
      </c>
      <c r="AC148" s="2">
        <f t="shared" si="19"/>
        <v>951839</v>
      </c>
      <c r="AD148" s="2">
        <f t="shared" si="20"/>
        <v>951839</v>
      </c>
      <c r="AF148">
        <f t="shared" si="21"/>
        <v>5</v>
      </c>
      <c r="AG148">
        <f t="shared" si="23"/>
        <v>2024</v>
      </c>
      <c r="AI148" s="2">
        <f t="shared" si="24"/>
        <v>47115</v>
      </c>
      <c r="AJ148">
        <f t="shared" si="25"/>
        <v>15</v>
      </c>
    </row>
    <row r="149" spans="1:36" x14ac:dyDescent="0.2">
      <c r="A149" s="7">
        <v>45432</v>
      </c>
      <c r="B149" s="2">
        <f>All_Medium_Primary!B149+All_Medium_Secondary!B149</f>
        <v>35048</v>
      </c>
      <c r="C149" s="2">
        <f>All_Medium_Primary!C149+All_Medium_Secondary!C149</f>
        <v>34576</v>
      </c>
      <c r="D149" s="2">
        <f>All_Medium_Primary!D149+All_Medium_Secondary!D149</f>
        <v>34428</v>
      </c>
      <c r="E149" s="2">
        <f>All_Medium_Primary!E149+All_Medium_Secondary!E149</f>
        <v>34816</v>
      </c>
      <c r="F149" s="2">
        <f>All_Medium_Primary!F149+All_Medium_Secondary!F149</f>
        <v>36726</v>
      </c>
      <c r="G149" s="2">
        <f>All_Medium_Primary!G149+All_Medium_Secondary!G149</f>
        <v>37938</v>
      </c>
      <c r="H149" s="2">
        <f>All_Medium_Primary!H149+All_Medium_Secondary!H149</f>
        <v>40779</v>
      </c>
      <c r="I149" s="2">
        <f>All_Medium_Primary!I149+All_Medium_Secondary!I149</f>
        <v>42081</v>
      </c>
      <c r="J149" s="2">
        <f>All_Medium_Primary!J149+All_Medium_Secondary!J149</f>
        <v>45904</v>
      </c>
      <c r="K149" s="2">
        <f>All_Medium_Primary!K149+All_Medium_Secondary!K149</f>
        <v>45804</v>
      </c>
      <c r="L149" s="2">
        <f>All_Medium_Primary!L149+All_Medium_Secondary!L149</f>
        <v>45679</v>
      </c>
      <c r="M149" s="2">
        <f>All_Medium_Primary!M149+All_Medium_Secondary!M149</f>
        <v>44577</v>
      </c>
      <c r="N149" s="2">
        <f>All_Medium_Primary!N149+All_Medium_Secondary!N149</f>
        <v>47366</v>
      </c>
      <c r="O149" s="2">
        <f>All_Medium_Primary!O149+All_Medium_Secondary!O149</f>
        <v>47401</v>
      </c>
      <c r="P149" s="2">
        <f>All_Medium_Primary!P149+All_Medium_Secondary!P149</f>
        <v>46418</v>
      </c>
      <c r="Q149" s="2">
        <f>All_Medium_Primary!Q149+All_Medium_Secondary!Q149</f>
        <v>46326</v>
      </c>
      <c r="R149" s="2">
        <f>All_Medium_Primary!R149+All_Medium_Secondary!R149</f>
        <v>46457</v>
      </c>
      <c r="S149" s="2">
        <f>All_Medium_Primary!S149+All_Medium_Secondary!S149</f>
        <v>47337</v>
      </c>
      <c r="T149" s="2">
        <f>All_Medium_Primary!T149+All_Medium_Secondary!T149</f>
        <v>45160</v>
      </c>
      <c r="U149" s="2">
        <f>All_Medium_Primary!U149+All_Medium_Secondary!U149</f>
        <v>42310</v>
      </c>
      <c r="V149" s="2">
        <f>All_Medium_Primary!V149+All_Medium_Secondary!V149</f>
        <v>38967</v>
      </c>
      <c r="W149" s="2">
        <f>All_Medium_Primary!W149+All_Medium_Secondary!W149</f>
        <v>37568</v>
      </c>
      <c r="X149" s="2">
        <f>All_Medium_Primary!X149+All_Medium_Secondary!X149</f>
        <v>36055</v>
      </c>
      <c r="Y149" s="2">
        <f>All_Medium_Primary!Y149+All_Medium_Secondary!Y149</f>
        <v>36007</v>
      </c>
      <c r="Z149"/>
      <c r="AA149" s="28">
        <f t="shared" si="22"/>
        <v>1</v>
      </c>
      <c r="AB149" s="11">
        <f t="shared" si="18"/>
        <v>0</v>
      </c>
      <c r="AC149" s="2">
        <f t="shared" si="19"/>
        <v>995728</v>
      </c>
      <c r="AD149" s="2">
        <f t="shared" si="20"/>
        <v>995728</v>
      </c>
      <c r="AF149">
        <f t="shared" si="21"/>
        <v>5</v>
      </c>
      <c r="AG149">
        <f t="shared" si="23"/>
        <v>2024</v>
      </c>
      <c r="AI149" s="2">
        <f t="shared" si="24"/>
        <v>47401</v>
      </c>
      <c r="AJ149">
        <f t="shared" si="25"/>
        <v>14</v>
      </c>
    </row>
    <row r="150" spans="1:36" x14ac:dyDescent="0.2">
      <c r="A150" s="7">
        <v>45433</v>
      </c>
      <c r="B150" s="2">
        <f>All_Medium_Primary!B150+All_Medium_Secondary!B150</f>
        <v>34775</v>
      </c>
      <c r="C150" s="2">
        <f>All_Medium_Primary!C150+All_Medium_Secondary!C150</f>
        <v>34998</v>
      </c>
      <c r="D150" s="2">
        <f>All_Medium_Primary!D150+All_Medium_Secondary!D150</f>
        <v>34795</v>
      </c>
      <c r="E150" s="2">
        <f>All_Medium_Primary!E150+All_Medium_Secondary!E150</f>
        <v>35488</v>
      </c>
      <c r="F150" s="2">
        <f>All_Medium_Primary!F150+All_Medium_Secondary!F150</f>
        <v>37204</v>
      </c>
      <c r="G150" s="2">
        <f>All_Medium_Primary!G150+All_Medium_Secondary!G150</f>
        <v>38012</v>
      </c>
      <c r="H150" s="2">
        <f>All_Medium_Primary!H150+All_Medium_Secondary!H150</f>
        <v>41116</v>
      </c>
      <c r="I150" s="2">
        <f>All_Medium_Primary!I150+All_Medium_Secondary!I150</f>
        <v>41825</v>
      </c>
      <c r="J150" s="2">
        <f>All_Medium_Primary!J150+All_Medium_Secondary!J150</f>
        <v>45733</v>
      </c>
      <c r="K150" s="2">
        <f>All_Medium_Primary!K150+All_Medium_Secondary!K150</f>
        <v>43452</v>
      </c>
      <c r="L150" s="2">
        <f>All_Medium_Primary!L150+All_Medium_Secondary!L150</f>
        <v>43401</v>
      </c>
      <c r="M150" s="2">
        <f>All_Medium_Primary!M150+All_Medium_Secondary!M150</f>
        <v>45001</v>
      </c>
      <c r="N150" s="2">
        <f>All_Medium_Primary!N150+All_Medium_Secondary!N150</f>
        <v>46500</v>
      </c>
      <c r="O150" s="2">
        <f>All_Medium_Primary!O150+All_Medium_Secondary!O150</f>
        <v>48015</v>
      </c>
      <c r="P150" s="2">
        <f>All_Medium_Primary!P150+All_Medium_Secondary!P150</f>
        <v>49429</v>
      </c>
      <c r="Q150" s="2">
        <f>All_Medium_Primary!Q150+All_Medium_Secondary!Q150</f>
        <v>49835</v>
      </c>
      <c r="R150" s="2">
        <f>All_Medium_Primary!R150+All_Medium_Secondary!R150</f>
        <v>50953</v>
      </c>
      <c r="S150" s="2">
        <f>All_Medium_Primary!S150+All_Medium_Secondary!S150</f>
        <v>50929</v>
      </c>
      <c r="T150" s="2">
        <f>All_Medium_Primary!T150+All_Medium_Secondary!T150</f>
        <v>47270</v>
      </c>
      <c r="U150" s="2">
        <f>All_Medium_Primary!U150+All_Medium_Secondary!U150</f>
        <v>43891</v>
      </c>
      <c r="V150" s="2">
        <f>All_Medium_Primary!V150+All_Medium_Secondary!V150</f>
        <v>39818</v>
      </c>
      <c r="W150" s="2">
        <f>All_Medium_Primary!W150+All_Medium_Secondary!W150</f>
        <v>38680</v>
      </c>
      <c r="X150" s="2">
        <f>All_Medium_Primary!X150+All_Medium_Secondary!X150</f>
        <v>37062</v>
      </c>
      <c r="Y150" s="2">
        <f>All_Medium_Primary!Y150+All_Medium_Secondary!Y150</f>
        <v>36892</v>
      </c>
      <c r="Z150"/>
      <c r="AA150" s="28">
        <f t="shared" si="22"/>
        <v>2</v>
      </c>
      <c r="AB150" s="11">
        <f t="shared" si="18"/>
        <v>721794</v>
      </c>
      <c r="AC150" s="2">
        <f t="shared" si="19"/>
        <v>293280</v>
      </c>
      <c r="AD150" s="2">
        <f t="shared" si="20"/>
        <v>1015074</v>
      </c>
      <c r="AF150">
        <f t="shared" si="21"/>
        <v>5</v>
      </c>
      <c r="AG150">
        <f t="shared" si="23"/>
        <v>2024</v>
      </c>
      <c r="AI150" s="2">
        <f t="shared" si="24"/>
        <v>50953</v>
      </c>
      <c r="AJ150">
        <f t="shared" si="25"/>
        <v>17</v>
      </c>
    </row>
    <row r="151" spans="1:36" x14ac:dyDescent="0.2">
      <c r="A151" s="7">
        <v>45434</v>
      </c>
      <c r="B151" s="2">
        <f>All_Medium_Primary!B151+All_Medium_Secondary!B151</f>
        <v>36290</v>
      </c>
      <c r="C151" s="2">
        <f>All_Medium_Primary!C151+All_Medium_Secondary!C151</f>
        <v>35024</v>
      </c>
      <c r="D151" s="2">
        <f>All_Medium_Primary!D151+All_Medium_Secondary!D151</f>
        <v>35917</v>
      </c>
      <c r="E151" s="2">
        <f>All_Medium_Primary!E151+All_Medium_Secondary!E151</f>
        <v>35798</v>
      </c>
      <c r="F151" s="2">
        <f>All_Medium_Primary!F151+All_Medium_Secondary!F151</f>
        <v>37322</v>
      </c>
      <c r="G151" s="2">
        <f>All_Medium_Primary!G151+All_Medium_Secondary!G151</f>
        <v>38526</v>
      </c>
      <c r="H151" s="2">
        <f>All_Medium_Primary!H151+All_Medium_Secondary!H151</f>
        <v>41622</v>
      </c>
      <c r="I151" s="2">
        <f>All_Medium_Primary!I151+All_Medium_Secondary!I151</f>
        <v>43979</v>
      </c>
      <c r="J151" s="2">
        <f>All_Medium_Primary!J151+All_Medium_Secondary!J151</f>
        <v>50224</v>
      </c>
      <c r="K151" s="2">
        <f>All_Medium_Primary!K151+All_Medium_Secondary!K151</f>
        <v>49997</v>
      </c>
      <c r="L151" s="2">
        <f>All_Medium_Primary!L151+All_Medium_Secondary!L151</f>
        <v>50637</v>
      </c>
      <c r="M151" s="2">
        <f>All_Medium_Primary!M151+All_Medium_Secondary!M151</f>
        <v>49264</v>
      </c>
      <c r="N151" s="2">
        <f>All_Medium_Primary!N151+All_Medium_Secondary!N151</f>
        <v>50817</v>
      </c>
      <c r="O151" s="2">
        <f>All_Medium_Primary!O151+All_Medium_Secondary!O151</f>
        <v>54109</v>
      </c>
      <c r="P151" s="2">
        <f>All_Medium_Primary!P151+All_Medium_Secondary!P151</f>
        <v>58493</v>
      </c>
      <c r="Q151" s="2">
        <f>All_Medium_Primary!Q151+All_Medium_Secondary!Q151</f>
        <v>56489</v>
      </c>
      <c r="R151" s="2">
        <f>All_Medium_Primary!R151+All_Medium_Secondary!R151</f>
        <v>55875</v>
      </c>
      <c r="S151" s="2">
        <f>All_Medium_Primary!S151+All_Medium_Secondary!S151</f>
        <v>53323</v>
      </c>
      <c r="T151" s="2">
        <f>All_Medium_Primary!T151+All_Medium_Secondary!T151</f>
        <v>51393</v>
      </c>
      <c r="U151" s="2">
        <f>All_Medium_Primary!U151+All_Medium_Secondary!U151</f>
        <v>47812</v>
      </c>
      <c r="V151" s="2">
        <f>All_Medium_Primary!V151+All_Medium_Secondary!V151</f>
        <v>43850</v>
      </c>
      <c r="W151" s="2">
        <f>All_Medium_Primary!W151+All_Medium_Secondary!W151</f>
        <v>42717</v>
      </c>
      <c r="X151" s="2">
        <f>All_Medium_Primary!X151+All_Medium_Secondary!X151</f>
        <v>40676</v>
      </c>
      <c r="Y151" s="2">
        <f>All_Medium_Primary!Y151+All_Medium_Secondary!Y151</f>
        <v>40114</v>
      </c>
      <c r="Z151"/>
      <c r="AA151" s="28">
        <f t="shared" si="22"/>
        <v>3</v>
      </c>
      <c r="AB151" s="11">
        <f t="shared" si="18"/>
        <v>799655</v>
      </c>
      <c r="AC151" s="2">
        <f t="shared" si="19"/>
        <v>300613</v>
      </c>
      <c r="AD151" s="2">
        <f t="shared" si="20"/>
        <v>1100268</v>
      </c>
      <c r="AF151">
        <f t="shared" si="21"/>
        <v>5</v>
      </c>
      <c r="AG151">
        <f t="shared" si="23"/>
        <v>2024</v>
      </c>
      <c r="AI151" s="2">
        <f t="shared" si="24"/>
        <v>58493</v>
      </c>
      <c r="AJ151">
        <f t="shared" si="25"/>
        <v>15</v>
      </c>
    </row>
    <row r="152" spans="1:36" x14ac:dyDescent="0.2">
      <c r="A152" s="7">
        <v>45435</v>
      </c>
      <c r="B152" s="2">
        <f>All_Medium_Primary!B152+All_Medium_Secondary!B152</f>
        <v>38390</v>
      </c>
      <c r="C152" s="2">
        <f>All_Medium_Primary!C152+All_Medium_Secondary!C152</f>
        <v>38070</v>
      </c>
      <c r="D152" s="2">
        <f>All_Medium_Primary!D152+All_Medium_Secondary!D152</f>
        <v>37221</v>
      </c>
      <c r="E152" s="2">
        <f>All_Medium_Primary!E152+All_Medium_Secondary!E152</f>
        <v>37832</v>
      </c>
      <c r="F152" s="2">
        <f>All_Medium_Primary!F152+All_Medium_Secondary!F152</f>
        <v>38018</v>
      </c>
      <c r="G152" s="2">
        <f>All_Medium_Primary!G152+All_Medium_Secondary!G152</f>
        <v>39674</v>
      </c>
      <c r="H152" s="2">
        <f>All_Medium_Primary!H152+All_Medium_Secondary!H152</f>
        <v>41664</v>
      </c>
      <c r="I152" s="2">
        <f>All_Medium_Primary!I152+All_Medium_Secondary!I152</f>
        <v>42980</v>
      </c>
      <c r="J152" s="2">
        <f>All_Medium_Primary!J152+All_Medium_Secondary!J152</f>
        <v>48275</v>
      </c>
      <c r="K152" s="2">
        <f>All_Medium_Primary!K152+All_Medium_Secondary!K152</f>
        <v>50622</v>
      </c>
      <c r="L152" s="2">
        <f>All_Medium_Primary!L152+All_Medium_Secondary!L152</f>
        <v>52626</v>
      </c>
      <c r="M152" s="2">
        <f>All_Medium_Primary!M152+All_Medium_Secondary!M152</f>
        <v>52221</v>
      </c>
      <c r="N152" s="2">
        <f>All_Medium_Primary!N152+All_Medium_Secondary!N152</f>
        <v>55359</v>
      </c>
      <c r="O152" s="2">
        <f>All_Medium_Primary!O152+All_Medium_Secondary!O152</f>
        <v>59247</v>
      </c>
      <c r="P152" s="2">
        <f>All_Medium_Primary!P152+All_Medium_Secondary!P152</f>
        <v>64505</v>
      </c>
      <c r="Q152" s="2">
        <f>All_Medium_Primary!Q152+All_Medium_Secondary!Q152</f>
        <v>63881</v>
      </c>
      <c r="R152" s="2">
        <f>All_Medium_Primary!R152+All_Medium_Secondary!R152</f>
        <v>59260</v>
      </c>
      <c r="S152" s="2">
        <f>All_Medium_Primary!S152+All_Medium_Secondary!S152</f>
        <v>52679</v>
      </c>
      <c r="T152" s="2">
        <f>All_Medium_Primary!T152+All_Medium_Secondary!T152</f>
        <v>48518</v>
      </c>
      <c r="U152" s="2">
        <f>All_Medium_Primary!U152+All_Medium_Secondary!U152</f>
        <v>44993</v>
      </c>
      <c r="V152" s="2">
        <f>All_Medium_Primary!V152+All_Medium_Secondary!V152</f>
        <v>41536</v>
      </c>
      <c r="W152" s="2">
        <f>All_Medium_Primary!W152+All_Medium_Secondary!W152</f>
        <v>40598</v>
      </c>
      <c r="X152" s="2">
        <f>All_Medium_Primary!X152+All_Medium_Secondary!X152</f>
        <v>39567</v>
      </c>
      <c r="Y152" s="2">
        <f>All_Medium_Primary!Y152+All_Medium_Secondary!Y152</f>
        <v>38734</v>
      </c>
      <c r="Z152"/>
      <c r="AA152" s="28">
        <f t="shared" si="22"/>
        <v>4</v>
      </c>
      <c r="AB152" s="11">
        <f t="shared" si="18"/>
        <v>816867</v>
      </c>
      <c r="AC152" s="2">
        <f t="shared" si="19"/>
        <v>309603</v>
      </c>
      <c r="AD152" s="2">
        <f t="shared" si="20"/>
        <v>1126470</v>
      </c>
      <c r="AF152">
        <f t="shared" si="21"/>
        <v>5</v>
      </c>
      <c r="AG152">
        <f t="shared" si="23"/>
        <v>2024</v>
      </c>
      <c r="AI152" s="2">
        <f t="shared" si="24"/>
        <v>64505</v>
      </c>
      <c r="AJ152">
        <f t="shared" si="25"/>
        <v>15</v>
      </c>
    </row>
    <row r="153" spans="1:36" x14ac:dyDescent="0.2">
      <c r="A153" s="7">
        <v>45436</v>
      </c>
      <c r="B153" s="2">
        <f>All_Medium_Primary!B153+All_Medium_Secondary!B153</f>
        <v>37247</v>
      </c>
      <c r="C153" s="2">
        <f>All_Medium_Primary!C153+All_Medium_Secondary!C153</f>
        <v>37050</v>
      </c>
      <c r="D153" s="2">
        <f>All_Medium_Primary!D153+All_Medium_Secondary!D153</f>
        <v>36923</v>
      </c>
      <c r="E153" s="2">
        <f>All_Medium_Primary!E153+All_Medium_Secondary!E153</f>
        <v>36788</v>
      </c>
      <c r="F153" s="2">
        <f>All_Medium_Primary!F153+All_Medium_Secondary!F153</f>
        <v>38156</v>
      </c>
      <c r="G153" s="2">
        <f>All_Medium_Primary!G153+All_Medium_Secondary!G153</f>
        <v>38124</v>
      </c>
      <c r="H153" s="2">
        <f>All_Medium_Primary!H153+All_Medium_Secondary!H153</f>
        <v>40508</v>
      </c>
      <c r="I153" s="2">
        <f>All_Medium_Primary!I153+All_Medium_Secondary!I153</f>
        <v>41880</v>
      </c>
      <c r="J153" s="2">
        <f>All_Medium_Primary!J153+All_Medium_Secondary!J153</f>
        <v>46536</v>
      </c>
      <c r="K153" s="2">
        <f>All_Medium_Primary!K153+All_Medium_Secondary!K153</f>
        <v>46235</v>
      </c>
      <c r="L153" s="2">
        <f>All_Medium_Primary!L153+All_Medium_Secondary!L153</f>
        <v>47446</v>
      </c>
      <c r="M153" s="2">
        <f>All_Medium_Primary!M153+All_Medium_Secondary!M153</f>
        <v>50207</v>
      </c>
      <c r="N153" s="2">
        <f>All_Medium_Primary!N153+All_Medium_Secondary!N153</f>
        <v>52994</v>
      </c>
      <c r="O153" s="2">
        <f>All_Medium_Primary!O153+All_Medium_Secondary!O153</f>
        <v>58317</v>
      </c>
      <c r="P153" s="2">
        <f>All_Medium_Primary!P153+All_Medium_Secondary!P153</f>
        <v>56261</v>
      </c>
      <c r="Q153" s="2">
        <f>All_Medium_Primary!Q153+All_Medium_Secondary!Q153</f>
        <v>54729</v>
      </c>
      <c r="R153" s="2">
        <f>All_Medium_Primary!R153+All_Medium_Secondary!R153</f>
        <v>54189</v>
      </c>
      <c r="S153" s="2">
        <f>All_Medium_Primary!S153+All_Medium_Secondary!S153</f>
        <v>50711</v>
      </c>
      <c r="T153" s="2">
        <f>All_Medium_Primary!T153+All_Medium_Secondary!T153</f>
        <v>46493</v>
      </c>
      <c r="U153" s="2">
        <f>All_Medium_Primary!U153+All_Medium_Secondary!U153</f>
        <v>42547</v>
      </c>
      <c r="V153" s="2">
        <f>All_Medium_Primary!V153+All_Medium_Secondary!V153</f>
        <v>39275</v>
      </c>
      <c r="W153" s="2">
        <f>All_Medium_Primary!W153+All_Medium_Secondary!W153</f>
        <v>38721</v>
      </c>
      <c r="X153" s="2">
        <f>All_Medium_Primary!X153+All_Medium_Secondary!X153</f>
        <v>37624</v>
      </c>
      <c r="Y153" s="2">
        <f>All_Medium_Primary!Y153+All_Medium_Secondary!Y153</f>
        <v>37837</v>
      </c>
      <c r="Z153"/>
      <c r="AA153" s="28">
        <f t="shared" si="22"/>
        <v>5</v>
      </c>
      <c r="AB153" s="11">
        <f t="shared" si="18"/>
        <v>764165</v>
      </c>
      <c r="AC153" s="2">
        <f t="shared" si="19"/>
        <v>302633</v>
      </c>
      <c r="AD153" s="2">
        <f t="shared" si="20"/>
        <v>1066798</v>
      </c>
      <c r="AF153">
        <f t="shared" si="21"/>
        <v>5</v>
      </c>
      <c r="AG153">
        <f t="shared" si="23"/>
        <v>2024</v>
      </c>
      <c r="AI153" s="2">
        <f t="shared" si="24"/>
        <v>58317</v>
      </c>
      <c r="AJ153">
        <f t="shared" si="25"/>
        <v>14</v>
      </c>
    </row>
    <row r="154" spans="1:36" x14ac:dyDescent="0.2">
      <c r="A154" s="7">
        <v>45437</v>
      </c>
      <c r="B154" s="2">
        <f>All_Medium_Primary!B154+All_Medium_Secondary!B154</f>
        <v>36265</v>
      </c>
      <c r="C154" s="2">
        <f>All_Medium_Primary!C154+All_Medium_Secondary!C154</f>
        <v>35175</v>
      </c>
      <c r="D154" s="2">
        <f>All_Medium_Primary!D154+All_Medium_Secondary!D154</f>
        <v>35188</v>
      </c>
      <c r="E154" s="2">
        <f>All_Medium_Primary!E154+All_Medium_Secondary!E154</f>
        <v>35058</v>
      </c>
      <c r="F154" s="2">
        <f>All_Medium_Primary!F154+All_Medium_Secondary!F154</f>
        <v>35578</v>
      </c>
      <c r="G154" s="2">
        <f>All_Medium_Primary!G154+All_Medium_Secondary!G154</f>
        <v>34869</v>
      </c>
      <c r="H154" s="2">
        <f>All_Medium_Primary!H154+All_Medium_Secondary!H154</f>
        <v>34743</v>
      </c>
      <c r="I154" s="2">
        <f>All_Medium_Primary!I154+All_Medium_Secondary!I154</f>
        <v>34973</v>
      </c>
      <c r="J154" s="2">
        <f>All_Medium_Primary!J154+All_Medium_Secondary!J154</f>
        <v>37508</v>
      </c>
      <c r="K154" s="2">
        <f>All_Medium_Primary!K154+All_Medium_Secondary!K154</f>
        <v>36883</v>
      </c>
      <c r="L154" s="2">
        <f>All_Medium_Primary!L154+All_Medium_Secondary!L154</f>
        <v>38065</v>
      </c>
      <c r="M154" s="2">
        <f>All_Medium_Primary!M154+All_Medium_Secondary!M154</f>
        <v>38568</v>
      </c>
      <c r="N154" s="2">
        <f>All_Medium_Primary!N154+All_Medium_Secondary!N154</f>
        <v>40022</v>
      </c>
      <c r="O154" s="2">
        <f>All_Medium_Primary!O154+All_Medium_Secondary!O154</f>
        <v>40854</v>
      </c>
      <c r="P154" s="2">
        <f>All_Medium_Primary!P154+All_Medium_Secondary!P154</f>
        <v>41981</v>
      </c>
      <c r="Q154" s="2">
        <f>All_Medium_Primary!Q154+All_Medium_Secondary!Q154</f>
        <v>41692</v>
      </c>
      <c r="R154" s="2">
        <f>All_Medium_Primary!R154+All_Medium_Secondary!R154</f>
        <v>43282</v>
      </c>
      <c r="S154" s="2">
        <f>All_Medium_Primary!S154+All_Medium_Secondary!S154</f>
        <v>43316</v>
      </c>
      <c r="T154" s="2">
        <f>All_Medium_Primary!T154+All_Medium_Secondary!T154</f>
        <v>42162</v>
      </c>
      <c r="U154" s="2">
        <f>All_Medium_Primary!U154+All_Medium_Secondary!U154</f>
        <v>39539</v>
      </c>
      <c r="V154" s="2">
        <f>All_Medium_Primary!V154+All_Medium_Secondary!V154</f>
        <v>37547</v>
      </c>
      <c r="W154" s="2">
        <f>All_Medium_Primary!W154+All_Medium_Secondary!W154</f>
        <v>37816</v>
      </c>
      <c r="X154" s="2">
        <f>All_Medium_Primary!X154+All_Medium_Secondary!X154</f>
        <v>37165</v>
      </c>
      <c r="Y154" s="2">
        <f>All_Medium_Primary!Y154+All_Medium_Secondary!Y154</f>
        <v>37034</v>
      </c>
      <c r="Z154"/>
      <c r="AA154" s="28">
        <f t="shared" si="22"/>
        <v>6</v>
      </c>
      <c r="AB154" s="11">
        <f t="shared" si="18"/>
        <v>631373</v>
      </c>
      <c r="AC154" s="2">
        <f t="shared" si="19"/>
        <v>283910</v>
      </c>
      <c r="AD154" s="2">
        <f t="shared" si="20"/>
        <v>915283</v>
      </c>
      <c r="AF154">
        <f t="shared" si="21"/>
        <v>5</v>
      </c>
      <c r="AG154">
        <f t="shared" si="23"/>
        <v>2024</v>
      </c>
      <c r="AI154" s="2">
        <f t="shared" si="24"/>
        <v>43316</v>
      </c>
      <c r="AJ154">
        <f t="shared" si="25"/>
        <v>18</v>
      </c>
    </row>
    <row r="155" spans="1:36" x14ac:dyDescent="0.2">
      <c r="A155" s="7">
        <v>45438</v>
      </c>
      <c r="B155" s="2">
        <f>All_Medium_Primary!B155+All_Medium_Secondary!B155</f>
        <v>35835</v>
      </c>
      <c r="C155" s="2">
        <f>All_Medium_Primary!C155+All_Medium_Secondary!C155</f>
        <v>35734</v>
      </c>
      <c r="D155" s="2">
        <f>All_Medium_Primary!D155+All_Medium_Secondary!D155</f>
        <v>34901</v>
      </c>
      <c r="E155" s="2">
        <f>All_Medium_Primary!E155+All_Medium_Secondary!E155</f>
        <v>35173</v>
      </c>
      <c r="F155" s="2">
        <f>All_Medium_Primary!F155+All_Medium_Secondary!F155</f>
        <v>34784</v>
      </c>
      <c r="G155" s="2">
        <f>All_Medium_Primary!G155+All_Medium_Secondary!G155</f>
        <v>34422</v>
      </c>
      <c r="H155" s="2">
        <f>All_Medium_Primary!H155+All_Medium_Secondary!H155</f>
        <v>33936</v>
      </c>
      <c r="I155" s="2">
        <f>All_Medium_Primary!I155+All_Medium_Secondary!I155</f>
        <v>35706</v>
      </c>
      <c r="J155" s="2">
        <f>All_Medium_Primary!J155+All_Medium_Secondary!J155</f>
        <v>39652</v>
      </c>
      <c r="K155" s="2">
        <f>All_Medium_Primary!K155+All_Medium_Secondary!K155</f>
        <v>40835</v>
      </c>
      <c r="L155" s="2">
        <f>All_Medium_Primary!L155+All_Medium_Secondary!L155</f>
        <v>42915</v>
      </c>
      <c r="M155" s="2">
        <f>All_Medium_Primary!M155+All_Medium_Secondary!M155</f>
        <v>44146</v>
      </c>
      <c r="N155" s="2">
        <f>All_Medium_Primary!N155+All_Medium_Secondary!N155</f>
        <v>42585</v>
      </c>
      <c r="O155" s="2">
        <f>All_Medium_Primary!O155+All_Medium_Secondary!O155</f>
        <v>44215</v>
      </c>
      <c r="P155" s="2">
        <f>All_Medium_Primary!P155+All_Medium_Secondary!P155</f>
        <v>46041</v>
      </c>
      <c r="Q155" s="2">
        <f>All_Medium_Primary!Q155+All_Medium_Secondary!Q155</f>
        <v>45933</v>
      </c>
      <c r="R155" s="2">
        <f>All_Medium_Primary!R155+All_Medium_Secondary!R155</f>
        <v>44345</v>
      </c>
      <c r="S155" s="2">
        <f>All_Medium_Primary!S155+All_Medium_Secondary!S155</f>
        <v>44196</v>
      </c>
      <c r="T155" s="2">
        <f>All_Medium_Primary!T155+All_Medium_Secondary!T155</f>
        <v>43014</v>
      </c>
      <c r="U155" s="2">
        <f>All_Medium_Primary!U155+All_Medium_Secondary!U155</f>
        <v>39807</v>
      </c>
      <c r="V155" s="2">
        <f>All_Medium_Primary!V155+All_Medium_Secondary!V155</f>
        <v>37784</v>
      </c>
      <c r="W155" s="2">
        <f>All_Medium_Primary!W155+All_Medium_Secondary!W155</f>
        <v>38039</v>
      </c>
      <c r="X155" s="2">
        <f>All_Medium_Primary!X155+All_Medium_Secondary!X155</f>
        <v>37519</v>
      </c>
      <c r="Y155" s="2">
        <f>All_Medium_Primary!Y155+All_Medium_Secondary!Y155</f>
        <v>36909</v>
      </c>
      <c r="Z155"/>
      <c r="AA155" s="28">
        <f t="shared" si="22"/>
        <v>7</v>
      </c>
      <c r="AB155" s="11">
        <f t="shared" si="18"/>
        <v>0</v>
      </c>
      <c r="AC155" s="2">
        <f t="shared" si="19"/>
        <v>948426</v>
      </c>
      <c r="AD155" s="2">
        <f t="shared" si="20"/>
        <v>948426</v>
      </c>
      <c r="AF155">
        <f t="shared" si="21"/>
        <v>5</v>
      </c>
      <c r="AG155">
        <f t="shared" si="23"/>
        <v>2024</v>
      </c>
      <c r="AI155" s="2">
        <f t="shared" si="24"/>
        <v>46041</v>
      </c>
      <c r="AJ155">
        <f t="shared" si="25"/>
        <v>15</v>
      </c>
    </row>
    <row r="156" spans="1:36" x14ac:dyDescent="0.2">
      <c r="A156" s="7">
        <v>45439</v>
      </c>
      <c r="B156" s="2">
        <f>All_Medium_Primary!B156+All_Medium_Secondary!B156</f>
        <v>36295</v>
      </c>
      <c r="C156" s="2">
        <f>All_Medium_Primary!C156+All_Medium_Secondary!C156</f>
        <v>35229</v>
      </c>
      <c r="D156" s="2">
        <f>All_Medium_Primary!D156+All_Medium_Secondary!D156</f>
        <v>35109</v>
      </c>
      <c r="E156" s="2">
        <f>All_Medium_Primary!E156+All_Medium_Secondary!E156</f>
        <v>35191</v>
      </c>
      <c r="F156" s="2">
        <f>All_Medium_Primary!F156+All_Medium_Secondary!F156</f>
        <v>35729</v>
      </c>
      <c r="G156" s="2">
        <f>All_Medium_Primary!G156+All_Medium_Secondary!G156</f>
        <v>35261</v>
      </c>
      <c r="H156" s="2">
        <f>All_Medium_Primary!H156+All_Medium_Secondary!H156</f>
        <v>35135</v>
      </c>
      <c r="I156" s="2">
        <f>All_Medium_Primary!I156+All_Medium_Secondary!I156</f>
        <v>38103</v>
      </c>
      <c r="J156" s="2">
        <f>All_Medium_Primary!J156+All_Medium_Secondary!J156</f>
        <v>43855</v>
      </c>
      <c r="K156" s="2">
        <f>All_Medium_Primary!K156+All_Medium_Secondary!K156</f>
        <v>46722</v>
      </c>
      <c r="L156" s="2">
        <f>All_Medium_Primary!L156+All_Medium_Secondary!L156</f>
        <v>50955</v>
      </c>
      <c r="M156" s="2">
        <f>All_Medium_Primary!M156+All_Medium_Secondary!M156</f>
        <v>52545</v>
      </c>
      <c r="N156" s="2">
        <f>All_Medium_Primary!N156+All_Medium_Secondary!N156</f>
        <v>52007</v>
      </c>
      <c r="O156" s="2">
        <f>All_Medium_Primary!O156+All_Medium_Secondary!O156</f>
        <v>53908</v>
      </c>
      <c r="P156" s="2">
        <f>All_Medium_Primary!P156+All_Medium_Secondary!P156</f>
        <v>54197</v>
      </c>
      <c r="Q156" s="2">
        <f>All_Medium_Primary!Q156+All_Medium_Secondary!Q156</f>
        <v>53795</v>
      </c>
      <c r="R156" s="2">
        <f>All_Medium_Primary!R156+All_Medium_Secondary!R156</f>
        <v>52595</v>
      </c>
      <c r="S156" s="2">
        <f>All_Medium_Primary!S156+All_Medium_Secondary!S156</f>
        <v>50654</v>
      </c>
      <c r="T156" s="2">
        <f>All_Medium_Primary!T156+All_Medium_Secondary!T156</f>
        <v>45530</v>
      </c>
      <c r="U156" s="2">
        <f>All_Medium_Primary!U156+All_Medium_Secondary!U156</f>
        <v>41969</v>
      </c>
      <c r="V156" s="2">
        <f>All_Medium_Primary!V156+All_Medium_Secondary!V156</f>
        <v>39556</v>
      </c>
      <c r="W156" s="2">
        <f>All_Medium_Primary!W156+All_Medium_Secondary!W156</f>
        <v>37676</v>
      </c>
      <c r="X156" s="2">
        <f>All_Medium_Primary!X156+All_Medium_Secondary!X156</f>
        <v>36743</v>
      </c>
      <c r="Y156" s="2">
        <f>All_Medium_Primary!Y156+All_Medium_Secondary!Y156</f>
        <v>36466</v>
      </c>
      <c r="Z156"/>
      <c r="AA156" s="28">
        <f t="shared" si="22"/>
        <v>1</v>
      </c>
      <c r="AB156" s="11">
        <f t="shared" si="18"/>
        <v>0</v>
      </c>
      <c r="AC156" s="2">
        <f t="shared" si="19"/>
        <v>1035225</v>
      </c>
      <c r="AD156" s="2">
        <f t="shared" si="20"/>
        <v>1035225</v>
      </c>
      <c r="AF156">
        <f t="shared" si="21"/>
        <v>5</v>
      </c>
      <c r="AG156">
        <f t="shared" si="23"/>
        <v>2024</v>
      </c>
      <c r="AI156" s="2">
        <f t="shared" si="24"/>
        <v>54197</v>
      </c>
      <c r="AJ156">
        <f t="shared" si="25"/>
        <v>15</v>
      </c>
    </row>
    <row r="157" spans="1:36" x14ac:dyDescent="0.2">
      <c r="A157" s="7">
        <v>45440</v>
      </c>
      <c r="B157" s="2">
        <f>All_Medium_Primary!B157+All_Medium_Secondary!B157</f>
        <v>35915</v>
      </c>
      <c r="C157" s="2">
        <f>All_Medium_Primary!C157+All_Medium_Secondary!C157</f>
        <v>35820</v>
      </c>
      <c r="D157" s="2">
        <f>All_Medium_Primary!D157+All_Medium_Secondary!D157</f>
        <v>36538</v>
      </c>
      <c r="E157" s="2">
        <f>All_Medium_Primary!E157+All_Medium_Secondary!E157</f>
        <v>36738</v>
      </c>
      <c r="F157" s="2">
        <f>All_Medium_Primary!F157+All_Medium_Secondary!F157</f>
        <v>38663</v>
      </c>
      <c r="G157" s="2">
        <f>All_Medium_Primary!G157+All_Medium_Secondary!G157</f>
        <v>40564</v>
      </c>
      <c r="H157" s="2">
        <f>All_Medium_Primary!H157+All_Medium_Secondary!H157</f>
        <v>44117</v>
      </c>
      <c r="I157" s="2">
        <f>All_Medium_Primary!I157+All_Medium_Secondary!I157</f>
        <v>47030</v>
      </c>
      <c r="J157" s="2">
        <f>All_Medium_Primary!J157+All_Medium_Secondary!J157</f>
        <v>53586</v>
      </c>
      <c r="K157" s="2">
        <f>All_Medium_Primary!K157+All_Medium_Secondary!K157</f>
        <v>54963</v>
      </c>
      <c r="L157" s="2">
        <f>All_Medium_Primary!L157+All_Medium_Secondary!L157</f>
        <v>57145</v>
      </c>
      <c r="M157" s="2">
        <f>All_Medium_Primary!M157+All_Medium_Secondary!M157</f>
        <v>56676</v>
      </c>
      <c r="N157" s="2">
        <f>All_Medium_Primary!N157+All_Medium_Secondary!N157</f>
        <v>58006</v>
      </c>
      <c r="O157" s="2">
        <f>All_Medium_Primary!O157+All_Medium_Secondary!O157</f>
        <v>59425</v>
      </c>
      <c r="P157" s="2">
        <f>All_Medium_Primary!P157+All_Medium_Secondary!P157</f>
        <v>56595</v>
      </c>
      <c r="Q157" s="2">
        <f>All_Medium_Primary!Q157+All_Medium_Secondary!Q157</f>
        <v>56239</v>
      </c>
      <c r="R157" s="2">
        <f>All_Medium_Primary!R157+All_Medium_Secondary!R157</f>
        <v>54141</v>
      </c>
      <c r="S157" s="2">
        <f>All_Medium_Primary!S157+All_Medium_Secondary!S157</f>
        <v>51622</v>
      </c>
      <c r="T157" s="2">
        <f>All_Medium_Primary!T157+All_Medium_Secondary!T157</f>
        <v>48415</v>
      </c>
      <c r="U157" s="2">
        <f>All_Medium_Primary!U157+All_Medium_Secondary!U157</f>
        <v>45557</v>
      </c>
      <c r="V157" s="2">
        <f>All_Medium_Primary!V157+All_Medium_Secondary!V157</f>
        <v>41600</v>
      </c>
      <c r="W157" s="2">
        <f>All_Medium_Primary!W157+All_Medium_Secondary!W157</f>
        <v>40212</v>
      </c>
      <c r="X157" s="2">
        <f>All_Medium_Primary!X157+All_Medium_Secondary!X157</f>
        <v>39011</v>
      </c>
      <c r="Y157" s="2">
        <f>All_Medium_Primary!Y157+All_Medium_Secondary!Y157</f>
        <v>38841</v>
      </c>
      <c r="Z157"/>
      <c r="AA157" s="28">
        <f t="shared" si="22"/>
        <v>2</v>
      </c>
      <c r="AB157" s="11">
        <f t="shared" ref="AB157:AB220" si="26">IF(AND(AA157&gt;1,AA157&lt;7),SUM(I157:X157),0)</f>
        <v>820223</v>
      </c>
      <c r="AC157" s="2">
        <f t="shared" ref="AC157:AC220" si="27">SUM(B157:Y157)-AB157</f>
        <v>307196</v>
      </c>
      <c r="AD157" s="2">
        <f t="shared" ref="AD157:AD220" si="28">SUM(AB157+AC157)</f>
        <v>1127419</v>
      </c>
      <c r="AF157">
        <f t="shared" ref="AF157:AF220" si="29">MONTH(A157)</f>
        <v>5</v>
      </c>
      <c r="AG157">
        <f t="shared" si="23"/>
        <v>2024</v>
      </c>
      <c r="AI157" s="2">
        <f t="shared" si="24"/>
        <v>59425</v>
      </c>
      <c r="AJ157">
        <f t="shared" si="25"/>
        <v>14</v>
      </c>
    </row>
    <row r="158" spans="1:36" x14ac:dyDescent="0.2">
      <c r="A158" s="7">
        <v>45441</v>
      </c>
      <c r="B158" s="2">
        <f>All_Medium_Primary!B158+All_Medium_Secondary!B158</f>
        <v>36822</v>
      </c>
      <c r="C158" s="2">
        <f>All_Medium_Primary!C158+All_Medium_Secondary!C158</f>
        <v>36815</v>
      </c>
      <c r="D158" s="2">
        <f>All_Medium_Primary!D158+All_Medium_Secondary!D158</f>
        <v>36879</v>
      </c>
      <c r="E158" s="2">
        <f>All_Medium_Primary!E158+All_Medium_Secondary!E158</f>
        <v>36913</v>
      </c>
      <c r="F158" s="2">
        <f>All_Medium_Primary!F158+All_Medium_Secondary!F158</f>
        <v>38296</v>
      </c>
      <c r="G158" s="2">
        <f>All_Medium_Primary!G158+All_Medium_Secondary!G158</f>
        <v>39608</v>
      </c>
      <c r="H158" s="2">
        <f>All_Medium_Primary!H158+All_Medium_Secondary!H158</f>
        <v>42044</v>
      </c>
      <c r="I158" s="2">
        <f>All_Medium_Primary!I158+All_Medium_Secondary!I158</f>
        <v>42407</v>
      </c>
      <c r="J158" s="2">
        <f>All_Medium_Primary!J158+All_Medium_Secondary!J158</f>
        <v>46073</v>
      </c>
      <c r="K158" s="2">
        <f>All_Medium_Primary!K158+All_Medium_Secondary!K158</f>
        <v>45505</v>
      </c>
      <c r="L158" s="2">
        <f>All_Medium_Primary!L158+All_Medium_Secondary!L158</f>
        <v>48045</v>
      </c>
      <c r="M158" s="2">
        <f>All_Medium_Primary!M158+All_Medium_Secondary!M158</f>
        <v>49295</v>
      </c>
      <c r="N158" s="2">
        <f>All_Medium_Primary!N158+All_Medium_Secondary!N158</f>
        <v>50684</v>
      </c>
      <c r="O158" s="2">
        <f>All_Medium_Primary!O158+All_Medium_Secondary!O158</f>
        <v>51111</v>
      </c>
      <c r="P158" s="2">
        <f>All_Medium_Primary!P158+All_Medium_Secondary!P158</f>
        <v>52356</v>
      </c>
      <c r="Q158" s="2">
        <f>All_Medium_Primary!Q158+All_Medium_Secondary!Q158</f>
        <v>49913</v>
      </c>
      <c r="R158" s="2">
        <f>All_Medium_Primary!R158+All_Medium_Secondary!R158</f>
        <v>49121</v>
      </c>
      <c r="S158" s="2">
        <f>All_Medium_Primary!S158+All_Medium_Secondary!S158</f>
        <v>49124</v>
      </c>
      <c r="T158" s="2">
        <f>All_Medium_Primary!T158+All_Medium_Secondary!T158</f>
        <v>47394</v>
      </c>
      <c r="U158" s="2">
        <f>All_Medium_Primary!U158+All_Medium_Secondary!U158</f>
        <v>44065</v>
      </c>
      <c r="V158" s="2">
        <f>All_Medium_Primary!V158+All_Medium_Secondary!V158</f>
        <v>40694</v>
      </c>
      <c r="W158" s="2">
        <f>All_Medium_Primary!W158+All_Medium_Secondary!W158</f>
        <v>39716</v>
      </c>
      <c r="X158" s="2">
        <f>All_Medium_Primary!X158+All_Medium_Secondary!X158</f>
        <v>38076</v>
      </c>
      <c r="Y158" s="2">
        <f>All_Medium_Primary!Y158+All_Medium_Secondary!Y158</f>
        <v>37693</v>
      </c>
      <c r="Z158"/>
      <c r="AA158" s="28">
        <f t="shared" ref="AA158:AA220" si="30">WEEKDAY(A158,2)</f>
        <v>3</v>
      </c>
      <c r="AB158" s="11">
        <f t="shared" si="26"/>
        <v>743579</v>
      </c>
      <c r="AC158" s="2">
        <f t="shared" si="27"/>
        <v>305070</v>
      </c>
      <c r="AD158" s="2">
        <f t="shared" si="28"/>
        <v>1048649</v>
      </c>
      <c r="AF158">
        <f t="shared" si="29"/>
        <v>5</v>
      </c>
      <c r="AG158">
        <f t="shared" si="23"/>
        <v>2024</v>
      </c>
      <c r="AI158" s="2">
        <f t="shared" si="24"/>
        <v>52356</v>
      </c>
      <c r="AJ158">
        <f t="shared" si="25"/>
        <v>15</v>
      </c>
    </row>
    <row r="159" spans="1:36" x14ac:dyDescent="0.2">
      <c r="A159" s="7">
        <v>45442</v>
      </c>
      <c r="B159" s="2">
        <f>All_Medium_Primary!B159+All_Medium_Secondary!B159</f>
        <v>35899</v>
      </c>
      <c r="C159" s="2">
        <f>All_Medium_Primary!C159+All_Medium_Secondary!C159</f>
        <v>36232</v>
      </c>
      <c r="D159" s="2">
        <f>All_Medium_Primary!D159+All_Medium_Secondary!D159</f>
        <v>35764</v>
      </c>
      <c r="E159" s="2">
        <f>All_Medium_Primary!E159+All_Medium_Secondary!E159</f>
        <v>36412</v>
      </c>
      <c r="F159" s="2">
        <f>All_Medium_Primary!F159+All_Medium_Secondary!F159</f>
        <v>37140</v>
      </c>
      <c r="G159" s="2">
        <f>All_Medium_Primary!G159+All_Medium_Secondary!G159</f>
        <v>38693</v>
      </c>
      <c r="H159" s="2">
        <f>All_Medium_Primary!H159+All_Medium_Secondary!H159</f>
        <v>40983</v>
      </c>
      <c r="I159" s="2">
        <f>All_Medium_Primary!I159+All_Medium_Secondary!I159</f>
        <v>41773</v>
      </c>
      <c r="J159" s="2">
        <f>All_Medium_Primary!J159+All_Medium_Secondary!J159</f>
        <v>44623</v>
      </c>
      <c r="K159" s="2">
        <f>All_Medium_Primary!K159+All_Medium_Secondary!K159</f>
        <v>46174</v>
      </c>
      <c r="L159" s="2">
        <f>All_Medium_Primary!L159+All_Medium_Secondary!L159</f>
        <v>48027</v>
      </c>
      <c r="M159" s="2">
        <f>All_Medium_Primary!M159+All_Medium_Secondary!M159</f>
        <v>48099</v>
      </c>
      <c r="N159" s="2">
        <f>All_Medium_Primary!N159+All_Medium_Secondary!N159</f>
        <v>50418</v>
      </c>
      <c r="O159" s="2">
        <f>All_Medium_Primary!O159+All_Medium_Secondary!O159</f>
        <v>51898</v>
      </c>
      <c r="P159" s="2">
        <f>All_Medium_Primary!P159+All_Medium_Secondary!P159</f>
        <v>52369</v>
      </c>
      <c r="Q159" s="2">
        <f>All_Medium_Primary!Q159+All_Medium_Secondary!Q159</f>
        <v>50700</v>
      </c>
      <c r="R159" s="2">
        <f>All_Medium_Primary!R159+All_Medium_Secondary!R159</f>
        <v>51206</v>
      </c>
      <c r="S159" s="2">
        <f>All_Medium_Primary!S159+All_Medium_Secondary!S159</f>
        <v>49094</v>
      </c>
      <c r="T159" s="2">
        <f>All_Medium_Primary!T159+All_Medium_Secondary!T159</f>
        <v>46185</v>
      </c>
      <c r="U159" s="2">
        <f>All_Medium_Primary!U159+All_Medium_Secondary!U159</f>
        <v>43187</v>
      </c>
      <c r="V159" s="2">
        <f>All_Medium_Primary!V159+All_Medium_Secondary!V159</f>
        <v>39967</v>
      </c>
      <c r="W159" s="2">
        <f>All_Medium_Primary!W159+All_Medium_Secondary!W159</f>
        <v>39353</v>
      </c>
      <c r="X159" s="2">
        <f>All_Medium_Primary!X159+All_Medium_Secondary!X159</f>
        <v>38100</v>
      </c>
      <c r="Y159" s="2">
        <f>All_Medium_Primary!Y159+All_Medium_Secondary!Y159</f>
        <v>37544</v>
      </c>
      <c r="Z159"/>
      <c r="AA159" s="28">
        <v>8</v>
      </c>
      <c r="AB159" s="11">
        <f t="shared" si="26"/>
        <v>0</v>
      </c>
      <c r="AC159" s="2">
        <f t="shared" si="27"/>
        <v>1039840</v>
      </c>
      <c r="AD159" s="2">
        <f t="shared" si="28"/>
        <v>1039840</v>
      </c>
      <c r="AF159">
        <f t="shared" si="29"/>
        <v>5</v>
      </c>
      <c r="AG159">
        <f t="shared" si="23"/>
        <v>2024</v>
      </c>
      <c r="AI159" s="2">
        <f t="shared" si="24"/>
        <v>52369</v>
      </c>
      <c r="AJ159">
        <f t="shared" si="25"/>
        <v>15</v>
      </c>
    </row>
    <row r="160" spans="1:36" x14ac:dyDescent="0.2">
      <c r="A160" s="7">
        <v>45443</v>
      </c>
      <c r="B160" s="2">
        <f>All_Medium_Primary!B160+All_Medium_Secondary!B160</f>
        <v>35851</v>
      </c>
      <c r="C160" s="2">
        <f>All_Medium_Primary!C160+All_Medium_Secondary!C160</f>
        <v>36095</v>
      </c>
      <c r="D160" s="2">
        <f>All_Medium_Primary!D160+All_Medium_Secondary!D160</f>
        <v>35880</v>
      </c>
      <c r="E160" s="2">
        <f>All_Medium_Primary!E160+All_Medium_Secondary!E160</f>
        <v>36619</v>
      </c>
      <c r="F160" s="2">
        <f>All_Medium_Primary!F160+All_Medium_Secondary!F160</f>
        <v>37238</v>
      </c>
      <c r="G160" s="2">
        <f>All_Medium_Primary!G160+All_Medium_Secondary!G160</f>
        <v>38582</v>
      </c>
      <c r="H160" s="2">
        <f>All_Medium_Primary!H160+All_Medium_Secondary!H160</f>
        <v>40977</v>
      </c>
      <c r="I160" s="2">
        <f>All_Medium_Primary!I160+All_Medium_Secondary!I160</f>
        <v>41507</v>
      </c>
      <c r="J160" s="2">
        <f>All_Medium_Primary!J160+All_Medium_Secondary!J160</f>
        <v>44199</v>
      </c>
      <c r="K160" s="2">
        <f>All_Medium_Primary!K160+All_Medium_Secondary!K160</f>
        <v>43698</v>
      </c>
      <c r="L160" s="2">
        <f>All_Medium_Primary!L160+All_Medium_Secondary!L160</f>
        <v>44200</v>
      </c>
      <c r="M160" s="2">
        <f>All_Medium_Primary!M160+All_Medium_Secondary!M160</f>
        <v>44631</v>
      </c>
      <c r="N160" s="2">
        <f>All_Medium_Primary!N160+All_Medium_Secondary!N160</f>
        <v>47259</v>
      </c>
      <c r="O160" s="2">
        <f>All_Medium_Primary!O160+All_Medium_Secondary!O160</f>
        <v>49733</v>
      </c>
      <c r="P160" s="2">
        <f>All_Medium_Primary!P160+All_Medium_Secondary!P160</f>
        <v>53115</v>
      </c>
      <c r="Q160" s="2">
        <f>All_Medium_Primary!Q160+All_Medium_Secondary!Q160</f>
        <v>54184</v>
      </c>
      <c r="R160" s="2">
        <f>All_Medium_Primary!R160+All_Medium_Secondary!R160</f>
        <v>51504</v>
      </c>
      <c r="S160" s="2">
        <f>All_Medium_Primary!S160+All_Medium_Secondary!S160</f>
        <v>49825</v>
      </c>
      <c r="T160" s="2">
        <f>All_Medium_Primary!T160+All_Medium_Secondary!T160</f>
        <v>45858</v>
      </c>
      <c r="U160" s="2">
        <f>All_Medium_Primary!U160+All_Medium_Secondary!U160</f>
        <v>42103</v>
      </c>
      <c r="V160" s="2">
        <f>All_Medium_Primary!V160+All_Medium_Secondary!V160</f>
        <v>38653</v>
      </c>
      <c r="W160" s="2">
        <f>All_Medium_Primary!W160+All_Medium_Secondary!W160</f>
        <v>38350</v>
      </c>
      <c r="X160" s="2">
        <f>All_Medium_Primary!X160+All_Medium_Secondary!X160</f>
        <v>37652</v>
      </c>
      <c r="Y160" s="2">
        <f>All_Medium_Primary!Y160+All_Medium_Secondary!Y160</f>
        <v>37406</v>
      </c>
      <c r="Z160"/>
      <c r="AA160" s="28">
        <f t="shared" si="30"/>
        <v>5</v>
      </c>
      <c r="AB160" s="11">
        <f t="shared" si="26"/>
        <v>726471</v>
      </c>
      <c r="AC160" s="2">
        <f t="shared" si="27"/>
        <v>298648</v>
      </c>
      <c r="AD160" s="2">
        <f t="shared" si="28"/>
        <v>1025119</v>
      </c>
      <c r="AF160">
        <f t="shared" si="29"/>
        <v>5</v>
      </c>
      <c r="AG160">
        <f t="shared" si="23"/>
        <v>2024</v>
      </c>
      <c r="AI160" s="2">
        <f t="shared" si="24"/>
        <v>54184</v>
      </c>
      <c r="AJ160">
        <f t="shared" si="25"/>
        <v>16</v>
      </c>
    </row>
    <row r="161" spans="1:36" x14ac:dyDescent="0.2">
      <c r="A161" s="7">
        <v>45444</v>
      </c>
      <c r="B161" s="2">
        <f>All_Medium_Primary!B161+All_Medium_Secondary!B161</f>
        <v>35893</v>
      </c>
      <c r="C161" s="2">
        <f>All_Medium_Primary!C161+All_Medium_Secondary!C161</f>
        <v>35970</v>
      </c>
      <c r="D161" s="2">
        <f>All_Medium_Primary!D161+All_Medium_Secondary!D161</f>
        <v>35243</v>
      </c>
      <c r="E161" s="2">
        <f>All_Medium_Primary!E161+All_Medium_Secondary!E161</f>
        <v>35594</v>
      </c>
      <c r="F161" s="2">
        <f>All_Medium_Primary!F161+All_Medium_Secondary!F161</f>
        <v>36466</v>
      </c>
      <c r="G161" s="2">
        <f>All_Medium_Primary!G161+All_Medium_Secondary!G161</f>
        <v>36815</v>
      </c>
      <c r="H161" s="2">
        <f>All_Medium_Primary!H161+All_Medium_Secondary!H161</f>
        <v>38510</v>
      </c>
      <c r="I161" s="2">
        <f>All_Medium_Primary!I161+All_Medium_Secondary!I161</f>
        <v>38590</v>
      </c>
      <c r="J161" s="2">
        <f>All_Medium_Primary!J161+All_Medium_Secondary!J161</f>
        <v>38612</v>
      </c>
      <c r="K161" s="2">
        <f>All_Medium_Primary!K161+All_Medium_Secondary!K161</f>
        <v>36518</v>
      </c>
      <c r="L161" s="2">
        <f>All_Medium_Primary!L161+All_Medium_Secondary!L161</f>
        <v>37810</v>
      </c>
      <c r="M161" s="2">
        <f>All_Medium_Primary!M161+All_Medium_Secondary!M161</f>
        <v>39080</v>
      </c>
      <c r="N161" s="2">
        <f>All_Medium_Primary!N161+All_Medium_Secondary!N161</f>
        <v>39387</v>
      </c>
      <c r="O161" s="2">
        <f>All_Medium_Primary!O161+All_Medium_Secondary!O161</f>
        <v>40839</v>
      </c>
      <c r="P161" s="2">
        <f>All_Medium_Primary!P161+All_Medium_Secondary!P161</f>
        <v>41549</v>
      </c>
      <c r="Q161" s="2">
        <f>All_Medium_Primary!Q161+All_Medium_Secondary!Q161</f>
        <v>41059</v>
      </c>
      <c r="R161" s="2">
        <f>All_Medium_Primary!R161+All_Medium_Secondary!R161</f>
        <v>42813</v>
      </c>
      <c r="S161" s="2">
        <f>All_Medium_Primary!S161+All_Medium_Secondary!S161</f>
        <v>43879</v>
      </c>
      <c r="T161" s="2">
        <f>All_Medium_Primary!T161+All_Medium_Secondary!T161</f>
        <v>42817</v>
      </c>
      <c r="U161" s="2">
        <f>All_Medium_Primary!U161+All_Medium_Secondary!U161</f>
        <v>41201</v>
      </c>
      <c r="V161" s="2">
        <f>All_Medium_Primary!V161+All_Medium_Secondary!V161</f>
        <v>39727</v>
      </c>
      <c r="W161" s="2">
        <f>All_Medium_Primary!W161+All_Medium_Secondary!W161</f>
        <v>37761</v>
      </c>
      <c r="X161" s="2">
        <f>All_Medium_Primary!X161+All_Medium_Secondary!X161</f>
        <v>36191</v>
      </c>
      <c r="Y161" s="2">
        <f>All_Medium_Primary!Y161+All_Medium_Secondary!Y161</f>
        <v>35961</v>
      </c>
      <c r="Z161"/>
      <c r="AA161" s="28">
        <f t="shared" si="30"/>
        <v>6</v>
      </c>
      <c r="AB161" s="11">
        <f t="shared" si="26"/>
        <v>637833</v>
      </c>
      <c r="AC161" s="2">
        <f t="shared" si="27"/>
        <v>290452</v>
      </c>
      <c r="AD161" s="2">
        <f t="shared" si="28"/>
        <v>928285</v>
      </c>
      <c r="AF161">
        <f t="shared" si="29"/>
        <v>6</v>
      </c>
      <c r="AG161">
        <f t="shared" si="23"/>
        <v>2024</v>
      </c>
      <c r="AI161" s="2">
        <f t="shared" si="24"/>
        <v>43879</v>
      </c>
      <c r="AJ161">
        <f t="shared" si="25"/>
        <v>18</v>
      </c>
    </row>
    <row r="162" spans="1:36" x14ac:dyDescent="0.2">
      <c r="A162" s="7">
        <v>45445</v>
      </c>
      <c r="B162" s="2">
        <f>All_Medium_Primary!B162+All_Medium_Secondary!B162</f>
        <v>35679</v>
      </c>
      <c r="C162" s="2">
        <f>All_Medium_Primary!C162+All_Medium_Secondary!C162</f>
        <v>36386</v>
      </c>
      <c r="D162" s="2">
        <f>All_Medium_Primary!D162+All_Medium_Secondary!D162</f>
        <v>35726</v>
      </c>
      <c r="E162" s="2">
        <f>All_Medium_Primary!E162+All_Medium_Secondary!E162</f>
        <v>35789</v>
      </c>
      <c r="F162" s="2">
        <f>All_Medium_Primary!F162+All_Medium_Secondary!F162</f>
        <v>36575</v>
      </c>
      <c r="G162" s="2">
        <f>All_Medium_Primary!G162+All_Medium_Secondary!G162</f>
        <v>35986</v>
      </c>
      <c r="H162" s="2">
        <f>All_Medium_Primary!H162+All_Medium_Secondary!H162</f>
        <v>37188</v>
      </c>
      <c r="I162" s="2">
        <f>All_Medium_Primary!I162+All_Medium_Secondary!I162</f>
        <v>36879</v>
      </c>
      <c r="J162" s="2">
        <f>All_Medium_Primary!J162+All_Medium_Secondary!J162</f>
        <v>37492</v>
      </c>
      <c r="K162" s="2">
        <f>All_Medium_Primary!K162+All_Medium_Secondary!K162</f>
        <v>35939</v>
      </c>
      <c r="L162" s="2">
        <f>All_Medium_Primary!L162+All_Medium_Secondary!L162</f>
        <v>38647</v>
      </c>
      <c r="M162" s="2">
        <f>All_Medium_Primary!M162+All_Medium_Secondary!M162</f>
        <v>40379</v>
      </c>
      <c r="N162" s="2">
        <f>All_Medium_Primary!N162+All_Medium_Secondary!N162</f>
        <v>40446</v>
      </c>
      <c r="O162" s="2">
        <f>All_Medium_Primary!O162+All_Medium_Secondary!O162</f>
        <v>42335</v>
      </c>
      <c r="P162" s="2">
        <f>All_Medium_Primary!P162+All_Medium_Secondary!P162</f>
        <v>43233</v>
      </c>
      <c r="Q162" s="2">
        <f>All_Medium_Primary!Q162+All_Medium_Secondary!Q162</f>
        <v>44043</v>
      </c>
      <c r="R162" s="2">
        <f>All_Medium_Primary!R162+All_Medium_Secondary!R162</f>
        <v>47754</v>
      </c>
      <c r="S162" s="2">
        <f>All_Medium_Primary!S162+All_Medium_Secondary!S162</f>
        <v>48794</v>
      </c>
      <c r="T162" s="2">
        <f>All_Medium_Primary!T162+All_Medium_Secondary!T162</f>
        <v>48344</v>
      </c>
      <c r="U162" s="2">
        <f>All_Medium_Primary!U162+All_Medium_Secondary!U162</f>
        <v>45823</v>
      </c>
      <c r="V162" s="2">
        <f>All_Medium_Primary!V162+All_Medium_Secondary!V162</f>
        <v>44595</v>
      </c>
      <c r="W162" s="2">
        <f>All_Medium_Primary!W162+All_Medium_Secondary!W162</f>
        <v>40995</v>
      </c>
      <c r="X162" s="2">
        <f>All_Medium_Primary!X162+All_Medium_Secondary!X162</f>
        <v>38478</v>
      </c>
      <c r="Y162" s="2">
        <f>All_Medium_Primary!Y162+All_Medium_Secondary!Y162</f>
        <v>36702</v>
      </c>
      <c r="Z162"/>
      <c r="AA162" s="28">
        <f t="shared" si="30"/>
        <v>7</v>
      </c>
      <c r="AB162" s="11">
        <f t="shared" si="26"/>
        <v>0</v>
      </c>
      <c r="AC162" s="2">
        <f t="shared" si="27"/>
        <v>964207</v>
      </c>
      <c r="AD162" s="2">
        <f t="shared" si="28"/>
        <v>964207</v>
      </c>
      <c r="AF162">
        <f t="shared" si="29"/>
        <v>6</v>
      </c>
      <c r="AG162">
        <f t="shared" si="23"/>
        <v>2024</v>
      </c>
      <c r="AI162" s="2">
        <f t="shared" si="24"/>
        <v>48794</v>
      </c>
      <c r="AJ162">
        <f t="shared" si="25"/>
        <v>18</v>
      </c>
    </row>
    <row r="163" spans="1:36" x14ac:dyDescent="0.2">
      <c r="A163" s="7">
        <v>45446</v>
      </c>
      <c r="B163" s="2">
        <f>All_Medium_Primary!B163+All_Medium_Secondary!B163</f>
        <v>37522</v>
      </c>
      <c r="C163" s="2">
        <f>All_Medium_Primary!C163+All_Medium_Secondary!C163</f>
        <v>37629</v>
      </c>
      <c r="D163" s="2">
        <f>All_Medium_Primary!D163+All_Medium_Secondary!D163</f>
        <v>37299</v>
      </c>
      <c r="E163" s="2">
        <f>All_Medium_Primary!E163+All_Medium_Secondary!E163</f>
        <v>36714</v>
      </c>
      <c r="F163" s="2">
        <f>All_Medium_Primary!F163+All_Medium_Secondary!F163</f>
        <v>38965</v>
      </c>
      <c r="G163" s="2">
        <f>All_Medium_Primary!G163+All_Medium_Secondary!G163</f>
        <v>41768</v>
      </c>
      <c r="H163" s="2">
        <f>All_Medium_Primary!H163+All_Medium_Secondary!H163</f>
        <v>46664</v>
      </c>
      <c r="I163" s="2">
        <f>All_Medium_Primary!I163+All_Medium_Secondary!I163</f>
        <v>46415</v>
      </c>
      <c r="J163" s="2">
        <f>All_Medium_Primary!J163+All_Medium_Secondary!J163</f>
        <v>47847</v>
      </c>
      <c r="K163" s="2">
        <f>All_Medium_Primary!K163+All_Medium_Secondary!K163</f>
        <v>46779</v>
      </c>
      <c r="L163" s="2">
        <f>All_Medium_Primary!L163+All_Medium_Secondary!L163</f>
        <v>50049</v>
      </c>
      <c r="M163" s="2">
        <f>All_Medium_Primary!M163+All_Medium_Secondary!M163</f>
        <v>51222</v>
      </c>
      <c r="N163" s="2">
        <f>All_Medium_Primary!N163+All_Medium_Secondary!N163</f>
        <v>52267</v>
      </c>
      <c r="O163" s="2">
        <f>All_Medium_Primary!O163+All_Medium_Secondary!O163</f>
        <v>57199</v>
      </c>
      <c r="P163" s="2">
        <f>All_Medium_Primary!P163+All_Medium_Secondary!P163</f>
        <v>58385</v>
      </c>
      <c r="Q163" s="2">
        <f>All_Medium_Primary!Q163+All_Medium_Secondary!Q163</f>
        <v>55886</v>
      </c>
      <c r="R163" s="2">
        <f>All_Medium_Primary!R163+All_Medium_Secondary!R163</f>
        <v>57088</v>
      </c>
      <c r="S163" s="2">
        <f>All_Medium_Primary!S163+All_Medium_Secondary!S163</f>
        <v>54932</v>
      </c>
      <c r="T163" s="2">
        <f>All_Medium_Primary!T163+All_Medium_Secondary!T163</f>
        <v>50845</v>
      </c>
      <c r="U163" s="2">
        <f>All_Medium_Primary!U163+All_Medium_Secondary!U163</f>
        <v>48497</v>
      </c>
      <c r="V163" s="2">
        <f>All_Medium_Primary!V163+All_Medium_Secondary!V163</f>
        <v>45408</v>
      </c>
      <c r="W163" s="2">
        <f>All_Medium_Primary!W163+All_Medium_Secondary!W163</f>
        <v>41862</v>
      </c>
      <c r="X163" s="2">
        <f>All_Medium_Primary!X163+All_Medium_Secondary!X163</f>
        <v>40140</v>
      </c>
      <c r="Y163" s="2">
        <f>All_Medium_Primary!Y163+All_Medium_Secondary!Y163</f>
        <v>38382</v>
      </c>
      <c r="Z163"/>
      <c r="AA163" s="28">
        <v>8</v>
      </c>
      <c r="AB163" s="11">
        <f t="shared" si="26"/>
        <v>0</v>
      </c>
      <c r="AC163" s="2">
        <f t="shared" si="27"/>
        <v>1119764</v>
      </c>
      <c r="AD163" s="2">
        <f t="shared" si="28"/>
        <v>1119764</v>
      </c>
      <c r="AF163">
        <f t="shared" si="29"/>
        <v>6</v>
      </c>
      <c r="AG163">
        <f t="shared" si="23"/>
        <v>2024</v>
      </c>
      <c r="AI163" s="2">
        <f t="shared" si="24"/>
        <v>58385</v>
      </c>
      <c r="AJ163">
        <f t="shared" si="25"/>
        <v>15</v>
      </c>
    </row>
    <row r="164" spans="1:36" x14ac:dyDescent="0.2">
      <c r="A164" s="7">
        <v>45447</v>
      </c>
      <c r="B164" s="2">
        <f>All_Medium_Primary!B164+All_Medium_Secondary!B164</f>
        <v>37990</v>
      </c>
      <c r="C164" s="2">
        <f>All_Medium_Primary!C164+All_Medium_Secondary!C164</f>
        <v>38255</v>
      </c>
      <c r="D164" s="2">
        <f>All_Medium_Primary!D164+All_Medium_Secondary!D164</f>
        <v>37714</v>
      </c>
      <c r="E164" s="2">
        <f>All_Medium_Primary!E164+All_Medium_Secondary!E164</f>
        <v>37875</v>
      </c>
      <c r="F164" s="2">
        <f>All_Medium_Primary!F164+All_Medium_Secondary!F164</f>
        <v>39989</v>
      </c>
      <c r="G164" s="2">
        <f>All_Medium_Primary!G164+All_Medium_Secondary!G164</f>
        <v>43137</v>
      </c>
      <c r="H164" s="2">
        <f>All_Medium_Primary!H164+All_Medium_Secondary!H164</f>
        <v>47577</v>
      </c>
      <c r="I164" s="2">
        <f>All_Medium_Primary!I164+All_Medium_Secondary!I164</f>
        <v>47390</v>
      </c>
      <c r="J164" s="2">
        <f>All_Medium_Primary!J164+All_Medium_Secondary!J164</f>
        <v>49031</v>
      </c>
      <c r="K164" s="2">
        <f>All_Medium_Primary!K164+All_Medium_Secondary!K164</f>
        <v>46521</v>
      </c>
      <c r="L164" s="2">
        <f>All_Medium_Primary!L164+All_Medium_Secondary!L164</f>
        <v>50317</v>
      </c>
      <c r="M164" s="2">
        <f>All_Medium_Primary!M164+All_Medium_Secondary!M164</f>
        <v>52408</v>
      </c>
      <c r="N164" s="2">
        <f>All_Medium_Primary!N164+All_Medium_Secondary!N164</f>
        <v>51752</v>
      </c>
      <c r="O164" s="2">
        <f>All_Medium_Primary!O164+All_Medium_Secondary!O164</f>
        <v>54830</v>
      </c>
      <c r="P164" s="2">
        <f>All_Medium_Primary!P164+All_Medium_Secondary!P164</f>
        <v>55934</v>
      </c>
      <c r="Q164" s="2">
        <f>All_Medium_Primary!Q164+All_Medium_Secondary!Q164</f>
        <v>56420</v>
      </c>
      <c r="R164" s="2">
        <f>All_Medium_Primary!R164+All_Medium_Secondary!R164</f>
        <v>56366</v>
      </c>
      <c r="S164" s="2">
        <f>All_Medium_Primary!S164+All_Medium_Secondary!S164</f>
        <v>56085</v>
      </c>
      <c r="T164" s="2">
        <f>All_Medium_Primary!T164+All_Medium_Secondary!T164</f>
        <v>52699</v>
      </c>
      <c r="U164" s="2">
        <f>All_Medium_Primary!U164+All_Medium_Secondary!U164</f>
        <v>49728</v>
      </c>
      <c r="V164" s="2">
        <f>All_Medium_Primary!V164+All_Medium_Secondary!V164</f>
        <v>46499</v>
      </c>
      <c r="W164" s="2">
        <f>All_Medium_Primary!W164+All_Medium_Secondary!W164</f>
        <v>42540</v>
      </c>
      <c r="X164" s="2">
        <f>All_Medium_Primary!X164+All_Medium_Secondary!X164</f>
        <v>41557</v>
      </c>
      <c r="Y164" s="2">
        <f>All_Medium_Primary!Y164+All_Medium_Secondary!Y164</f>
        <v>39700</v>
      </c>
      <c r="Z164"/>
      <c r="AA164" s="28">
        <f t="shared" si="30"/>
        <v>2</v>
      </c>
      <c r="AB164" s="11">
        <f t="shared" si="26"/>
        <v>810077</v>
      </c>
      <c r="AC164" s="2">
        <f t="shared" si="27"/>
        <v>322237</v>
      </c>
      <c r="AD164" s="2">
        <f t="shared" si="28"/>
        <v>1132314</v>
      </c>
      <c r="AF164">
        <f t="shared" si="29"/>
        <v>6</v>
      </c>
      <c r="AG164">
        <f t="shared" si="23"/>
        <v>2024</v>
      </c>
      <c r="AI164" s="2">
        <f t="shared" si="24"/>
        <v>56420</v>
      </c>
      <c r="AJ164">
        <f t="shared" si="25"/>
        <v>16</v>
      </c>
    </row>
    <row r="165" spans="1:36" x14ac:dyDescent="0.2">
      <c r="A165" s="7">
        <v>45448</v>
      </c>
      <c r="B165" s="2">
        <f>All_Medium_Primary!B165+All_Medium_Secondary!B165</f>
        <v>39637</v>
      </c>
      <c r="C165" s="2">
        <f>All_Medium_Primary!C165+All_Medium_Secondary!C165</f>
        <v>39170</v>
      </c>
      <c r="D165" s="2">
        <f>All_Medium_Primary!D165+All_Medium_Secondary!D165</f>
        <v>39109</v>
      </c>
      <c r="E165" s="2">
        <f>All_Medium_Primary!E165+All_Medium_Secondary!E165</f>
        <v>38465</v>
      </c>
      <c r="F165" s="2">
        <f>All_Medium_Primary!F165+All_Medium_Secondary!F165</f>
        <v>40908</v>
      </c>
      <c r="G165" s="2">
        <f>All_Medium_Primary!G165+All_Medium_Secondary!G165</f>
        <v>42489</v>
      </c>
      <c r="H165" s="2">
        <f>All_Medium_Primary!H165+All_Medium_Secondary!H165</f>
        <v>48314</v>
      </c>
      <c r="I165" s="2">
        <f>All_Medium_Primary!I165+All_Medium_Secondary!I165</f>
        <v>47847</v>
      </c>
      <c r="J165" s="2">
        <f>All_Medium_Primary!J165+All_Medium_Secondary!J165</f>
        <v>51353</v>
      </c>
      <c r="K165" s="2">
        <f>All_Medium_Primary!K165+All_Medium_Secondary!K165</f>
        <v>49210</v>
      </c>
      <c r="L165" s="2">
        <f>All_Medium_Primary!L165+All_Medium_Secondary!L165</f>
        <v>52767</v>
      </c>
      <c r="M165" s="2">
        <f>All_Medium_Primary!M165+All_Medium_Secondary!M165</f>
        <v>55566</v>
      </c>
      <c r="N165" s="2">
        <f>All_Medium_Primary!N165+All_Medium_Secondary!N165</f>
        <v>56969</v>
      </c>
      <c r="O165" s="2">
        <f>All_Medium_Primary!O165+All_Medium_Secondary!O165</f>
        <v>59882</v>
      </c>
      <c r="P165" s="2">
        <f>All_Medium_Primary!P165+All_Medium_Secondary!P165</f>
        <v>63520</v>
      </c>
      <c r="Q165" s="2">
        <f>All_Medium_Primary!Q165+All_Medium_Secondary!Q165</f>
        <v>62441</v>
      </c>
      <c r="R165" s="2">
        <f>All_Medium_Primary!R165+All_Medium_Secondary!R165</f>
        <v>64400</v>
      </c>
      <c r="S165" s="2">
        <f>All_Medium_Primary!S165+All_Medium_Secondary!S165</f>
        <v>61023</v>
      </c>
      <c r="T165" s="2">
        <f>All_Medium_Primary!T165+All_Medium_Secondary!T165</f>
        <v>54757</v>
      </c>
      <c r="U165" s="2">
        <f>All_Medium_Primary!U165+All_Medium_Secondary!U165</f>
        <v>50373</v>
      </c>
      <c r="V165" s="2">
        <f>All_Medium_Primary!V165+All_Medium_Secondary!V165</f>
        <v>46650</v>
      </c>
      <c r="W165" s="2">
        <f>All_Medium_Primary!W165+All_Medium_Secondary!W165</f>
        <v>42617</v>
      </c>
      <c r="X165" s="2">
        <f>All_Medium_Primary!X165+All_Medium_Secondary!X165</f>
        <v>41297</v>
      </c>
      <c r="Y165" s="2">
        <f>All_Medium_Primary!Y165+All_Medium_Secondary!Y165</f>
        <v>40557</v>
      </c>
      <c r="Z165"/>
      <c r="AA165" s="28">
        <f t="shared" si="30"/>
        <v>3</v>
      </c>
      <c r="AB165" s="11">
        <f t="shared" si="26"/>
        <v>860672</v>
      </c>
      <c r="AC165" s="2">
        <f t="shared" si="27"/>
        <v>328649</v>
      </c>
      <c r="AD165" s="2">
        <f t="shared" si="28"/>
        <v>1189321</v>
      </c>
      <c r="AF165">
        <f t="shared" si="29"/>
        <v>6</v>
      </c>
      <c r="AG165">
        <f t="shared" si="23"/>
        <v>2024</v>
      </c>
      <c r="AI165" s="2">
        <f t="shared" si="24"/>
        <v>64400</v>
      </c>
      <c r="AJ165">
        <f t="shared" si="25"/>
        <v>17</v>
      </c>
    </row>
    <row r="166" spans="1:36" x14ac:dyDescent="0.2">
      <c r="A166" s="7">
        <v>45449</v>
      </c>
      <c r="B166" s="2">
        <f>All_Medium_Primary!B166+All_Medium_Secondary!B166</f>
        <v>39789</v>
      </c>
      <c r="C166" s="2">
        <f>All_Medium_Primary!C166+All_Medium_Secondary!C166</f>
        <v>40781</v>
      </c>
      <c r="D166" s="2">
        <f>All_Medium_Primary!D166+All_Medium_Secondary!D166</f>
        <v>39723</v>
      </c>
      <c r="E166" s="2">
        <f>All_Medium_Primary!E166+All_Medium_Secondary!E166</f>
        <v>39792</v>
      </c>
      <c r="F166" s="2">
        <f>All_Medium_Primary!F166+All_Medium_Secondary!F166</f>
        <v>41467</v>
      </c>
      <c r="G166" s="2">
        <f>All_Medium_Primary!G166+All_Medium_Secondary!G166</f>
        <v>44170</v>
      </c>
      <c r="H166" s="2">
        <f>All_Medium_Primary!H166+All_Medium_Secondary!H166</f>
        <v>49100</v>
      </c>
      <c r="I166" s="2">
        <f>All_Medium_Primary!I166+All_Medium_Secondary!I166</f>
        <v>49762</v>
      </c>
      <c r="J166" s="2">
        <f>All_Medium_Primary!J166+All_Medium_Secondary!J166</f>
        <v>51614</v>
      </c>
      <c r="K166" s="2">
        <f>All_Medium_Primary!K166+All_Medium_Secondary!K166</f>
        <v>52398</v>
      </c>
      <c r="L166" s="2">
        <f>All_Medium_Primary!L166+All_Medium_Secondary!L166</f>
        <v>55722</v>
      </c>
      <c r="M166" s="2">
        <f>All_Medium_Primary!M166+All_Medium_Secondary!M166</f>
        <v>57385</v>
      </c>
      <c r="N166" s="2">
        <f>All_Medium_Primary!N166+All_Medium_Secondary!N166</f>
        <v>58054</v>
      </c>
      <c r="O166" s="2">
        <f>All_Medium_Primary!O166+All_Medium_Secondary!O166</f>
        <v>62177</v>
      </c>
      <c r="P166" s="2">
        <f>All_Medium_Primary!P166+All_Medium_Secondary!P166</f>
        <v>64414</v>
      </c>
      <c r="Q166" s="2">
        <f>All_Medium_Primary!Q166+All_Medium_Secondary!Q166</f>
        <v>60857</v>
      </c>
      <c r="R166" s="2">
        <f>All_Medium_Primary!R166+All_Medium_Secondary!R166</f>
        <v>61516</v>
      </c>
      <c r="S166" s="2">
        <f>All_Medium_Primary!S166+All_Medium_Secondary!S166</f>
        <v>58638</v>
      </c>
      <c r="T166" s="2">
        <f>All_Medium_Primary!T166+All_Medium_Secondary!T166</f>
        <v>54492</v>
      </c>
      <c r="U166" s="2">
        <f>All_Medium_Primary!U166+All_Medium_Secondary!U166</f>
        <v>50262</v>
      </c>
      <c r="V166" s="2">
        <f>All_Medium_Primary!V166+All_Medium_Secondary!V166</f>
        <v>47736</v>
      </c>
      <c r="W166" s="2">
        <f>All_Medium_Primary!W166+All_Medium_Secondary!W166</f>
        <v>43218</v>
      </c>
      <c r="X166" s="2">
        <f>All_Medium_Primary!X166+All_Medium_Secondary!X166</f>
        <v>42048</v>
      </c>
      <c r="Y166" s="2">
        <f>All_Medium_Primary!Y166+All_Medium_Secondary!Y166</f>
        <v>40623</v>
      </c>
      <c r="Z166"/>
      <c r="AA166" s="28">
        <f t="shared" si="30"/>
        <v>4</v>
      </c>
      <c r="AB166" s="11">
        <f t="shared" si="26"/>
        <v>870293</v>
      </c>
      <c r="AC166" s="2">
        <f t="shared" si="27"/>
        <v>335445</v>
      </c>
      <c r="AD166" s="2">
        <f t="shared" si="28"/>
        <v>1205738</v>
      </c>
      <c r="AF166">
        <f t="shared" si="29"/>
        <v>6</v>
      </c>
      <c r="AG166">
        <f t="shared" si="23"/>
        <v>2024</v>
      </c>
      <c r="AI166" s="2">
        <f t="shared" si="24"/>
        <v>64414</v>
      </c>
      <c r="AJ166">
        <f t="shared" si="25"/>
        <v>15</v>
      </c>
    </row>
    <row r="167" spans="1:36" x14ac:dyDescent="0.2">
      <c r="A167" s="7">
        <v>45450</v>
      </c>
      <c r="B167" s="2">
        <f>All_Medium_Primary!B167+All_Medium_Secondary!B167</f>
        <v>40380</v>
      </c>
      <c r="C167" s="2">
        <f>All_Medium_Primary!C167+All_Medium_Secondary!C167</f>
        <v>40392</v>
      </c>
      <c r="D167" s="2">
        <f>All_Medium_Primary!D167+All_Medium_Secondary!D167</f>
        <v>39969</v>
      </c>
      <c r="E167" s="2">
        <f>All_Medium_Primary!E167+All_Medium_Secondary!E167</f>
        <v>40071</v>
      </c>
      <c r="F167" s="2">
        <f>All_Medium_Primary!F167+All_Medium_Secondary!F167</f>
        <v>41963</v>
      </c>
      <c r="G167" s="2">
        <f>All_Medium_Primary!G167+All_Medium_Secondary!G167</f>
        <v>44528</v>
      </c>
      <c r="H167" s="2">
        <f>All_Medium_Primary!H167+All_Medium_Secondary!H167</f>
        <v>49374</v>
      </c>
      <c r="I167" s="2">
        <f>All_Medium_Primary!I167+All_Medium_Secondary!I167</f>
        <v>52132</v>
      </c>
      <c r="J167" s="2">
        <f>All_Medium_Primary!J167+All_Medium_Secondary!J167</f>
        <v>56534</v>
      </c>
      <c r="K167" s="2">
        <f>All_Medium_Primary!K167+All_Medium_Secondary!K167</f>
        <v>56662</v>
      </c>
      <c r="L167" s="2">
        <f>All_Medium_Primary!L167+All_Medium_Secondary!L167</f>
        <v>60711</v>
      </c>
      <c r="M167" s="2">
        <f>All_Medium_Primary!M167+All_Medium_Secondary!M167</f>
        <v>62271</v>
      </c>
      <c r="N167" s="2">
        <f>All_Medium_Primary!N167+All_Medium_Secondary!N167</f>
        <v>60768</v>
      </c>
      <c r="O167" s="2">
        <f>All_Medium_Primary!O167+All_Medium_Secondary!O167</f>
        <v>62528</v>
      </c>
      <c r="P167" s="2">
        <f>All_Medium_Primary!P167+All_Medium_Secondary!P167</f>
        <v>63005</v>
      </c>
      <c r="Q167" s="2">
        <f>All_Medium_Primary!Q167+All_Medium_Secondary!Q167</f>
        <v>59975</v>
      </c>
      <c r="R167" s="2">
        <f>All_Medium_Primary!R167+All_Medium_Secondary!R167</f>
        <v>58082</v>
      </c>
      <c r="S167" s="2">
        <f>All_Medium_Primary!S167+All_Medium_Secondary!S167</f>
        <v>55205</v>
      </c>
      <c r="T167" s="2">
        <f>All_Medium_Primary!T167+All_Medium_Secondary!T167</f>
        <v>49963</v>
      </c>
      <c r="U167" s="2">
        <f>All_Medium_Primary!U167+All_Medium_Secondary!U167</f>
        <v>45966</v>
      </c>
      <c r="V167" s="2">
        <f>All_Medium_Primary!V167+All_Medium_Secondary!V167</f>
        <v>43624</v>
      </c>
      <c r="W167" s="2">
        <f>All_Medium_Primary!W167+All_Medium_Secondary!W167</f>
        <v>40764</v>
      </c>
      <c r="X167" s="2">
        <f>All_Medium_Primary!X167+All_Medium_Secondary!X167</f>
        <v>39945</v>
      </c>
      <c r="Y167" s="2">
        <f>All_Medium_Primary!Y167+All_Medium_Secondary!Y167</f>
        <v>38826</v>
      </c>
      <c r="Z167"/>
      <c r="AA167" s="28">
        <f t="shared" si="30"/>
        <v>5</v>
      </c>
      <c r="AB167" s="11">
        <f t="shared" si="26"/>
        <v>868135</v>
      </c>
      <c r="AC167" s="2">
        <f t="shared" si="27"/>
        <v>335503</v>
      </c>
      <c r="AD167" s="2">
        <f t="shared" si="28"/>
        <v>1203638</v>
      </c>
      <c r="AF167">
        <f t="shared" si="29"/>
        <v>6</v>
      </c>
      <c r="AG167">
        <f t="shared" si="23"/>
        <v>2024</v>
      </c>
      <c r="AI167" s="2">
        <f t="shared" si="24"/>
        <v>63005</v>
      </c>
      <c r="AJ167">
        <f t="shared" si="25"/>
        <v>15</v>
      </c>
    </row>
    <row r="168" spans="1:36" x14ac:dyDescent="0.2">
      <c r="A168" s="7">
        <v>45451</v>
      </c>
      <c r="B168" s="2">
        <f>All_Medium_Primary!B168+All_Medium_Secondary!B168</f>
        <v>38433</v>
      </c>
      <c r="C168" s="2">
        <f>All_Medium_Primary!C168+All_Medium_Secondary!C168</f>
        <v>38385</v>
      </c>
      <c r="D168" s="2">
        <f>All_Medium_Primary!D168+All_Medium_Secondary!D168</f>
        <v>38048</v>
      </c>
      <c r="E168" s="2">
        <f>All_Medium_Primary!E168+All_Medium_Secondary!E168</f>
        <v>37811</v>
      </c>
      <c r="F168" s="2">
        <f>All_Medium_Primary!F168+All_Medium_Secondary!F168</f>
        <v>38613</v>
      </c>
      <c r="G168" s="2">
        <f>All_Medium_Primary!G168+All_Medium_Secondary!G168</f>
        <v>38726</v>
      </c>
      <c r="H168" s="2">
        <f>All_Medium_Primary!H168+All_Medium_Secondary!H168</f>
        <v>40923</v>
      </c>
      <c r="I168" s="2">
        <f>All_Medium_Primary!I168+All_Medium_Secondary!I168</f>
        <v>43193</v>
      </c>
      <c r="J168" s="2">
        <f>All_Medium_Primary!J168+All_Medium_Secondary!J168</f>
        <v>47038</v>
      </c>
      <c r="K168" s="2">
        <f>All_Medium_Primary!K168+All_Medium_Secondary!K168</f>
        <v>46093</v>
      </c>
      <c r="L168" s="2">
        <f>All_Medium_Primary!L168+All_Medium_Secondary!L168</f>
        <v>48640</v>
      </c>
      <c r="M168" s="2">
        <f>All_Medium_Primary!M168+All_Medium_Secondary!M168</f>
        <v>50671</v>
      </c>
      <c r="N168" s="2">
        <f>All_Medium_Primary!N168+All_Medium_Secondary!N168</f>
        <v>50959</v>
      </c>
      <c r="O168" s="2">
        <f>All_Medium_Primary!O168+All_Medium_Secondary!O168</f>
        <v>53226</v>
      </c>
      <c r="P168" s="2">
        <f>All_Medium_Primary!P168+All_Medium_Secondary!P168</f>
        <v>51822</v>
      </c>
      <c r="Q168" s="2">
        <f>All_Medium_Primary!Q168+All_Medium_Secondary!Q168</f>
        <v>50725</v>
      </c>
      <c r="R168" s="2">
        <f>All_Medium_Primary!R168+All_Medium_Secondary!R168</f>
        <v>50760</v>
      </c>
      <c r="S168" s="2">
        <f>All_Medium_Primary!S168+All_Medium_Secondary!S168</f>
        <v>47808</v>
      </c>
      <c r="T168" s="2">
        <f>All_Medium_Primary!T168+All_Medium_Secondary!T168</f>
        <v>45609</v>
      </c>
      <c r="U168" s="2">
        <f>All_Medium_Primary!U168+All_Medium_Secondary!U168</f>
        <v>43124</v>
      </c>
      <c r="V168" s="2">
        <f>All_Medium_Primary!V168+All_Medium_Secondary!V168</f>
        <v>42927</v>
      </c>
      <c r="W168" s="2">
        <f>All_Medium_Primary!W168+All_Medium_Secondary!W168</f>
        <v>40657</v>
      </c>
      <c r="X168" s="2">
        <f>All_Medium_Primary!X168+All_Medium_Secondary!X168</f>
        <v>39595</v>
      </c>
      <c r="Y168" s="2">
        <f>All_Medium_Primary!Y168+All_Medium_Secondary!Y168</f>
        <v>38407</v>
      </c>
      <c r="Z168"/>
      <c r="AA168" s="28">
        <f t="shared" si="30"/>
        <v>6</v>
      </c>
      <c r="AB168" s="11">
        <f t="shared" si="26"/>
        <v>752847</v>
      </c>
      <c r="AC168" s="2">
        <f t="shared" si="27"/>
        <v>309346</v>
      </c>
      <c r="AD168" s="2">
        <f t="shared" si="28"/>
        <v>1062193</v>
      </c>
      <c r="AF168">
        <f t="shared" si="29"/>
        <v>6</v>
      </c>
      <c r="AG168">
        <f t="shared" si="23"/>
        <v>2024</v>
      </c>
      <c r="AI168" s="2">
        <f t="shared" si="24"/>
        <v>53226</v>
      </c>
      <c r="AJ168">
        <f t="shared" si="25"/>
        <v>14</v>
      </c>
    </row>
    <row r="169" spans="1:36" x14ac:dyDescent="0.2">
      <c r="A169" s="7">
        <v>45452</v>
      </c>
      <c r="B169" s="2">
        <f>All_Medium_Primary!B169+All_Medium_Secondary!B169</f>
        <v>38273</v>
      </c>
      <c r="C169" s="2">
        <f>All_Medium_Primary!C169+All_Medium_Secondary!C169</f>
        <v>38736</v>
      </c>
      <c r="D169" s="2">
        <f>All_Medium_Primary!D169+All_Medium_Secondary!D169</f>
        <v>37684</v>
      </c>
      <c r="E169" s="2">
        <f>All_Medium_Primary!E169+All_Medium_Secondary!E169</f>
        <v>37632</v>
      </c>
      <c r="F169" s="2">
        <f>All_Medium_Primary!F169+All_Medium_Secondary!F169</f>
        <v>37785</v>
      </c>
      <c r="G169" s="2">
        <f>All_Medium_Primary!G169+All_Medium_Secondary!G169</f>
        <v>37634</v>
      </c>
      <c r="H169" s="2">
        <f>All_Medium_Primary!H169+All_Medium_Secondary!H169</f>
        <v>38730</v>
      </c>
      <c r="I169" s="2">
        <f>All_Medium_Primary!I169+All_Medium_Secondary!I169</f>
        <v>40800</v>
      </c>
      <c r="J169" s="2">
        <f>All_Medium_Primary!J169+All_Medium_Secondary!J169</f>
        <v>45034</v>
      </c>
      <c r="K169" s="2">
        <f>All_Medium_Primary!K169+All_Medium_Secondary!K169</f>
        <v>45667</v>
      </c>
      <c r="L169" s="2">
        <f>All_Medium_Primary!L169+All_Medium_Secondary!L169</f>
        <v>47506</v>
      </c>
      <c r="M169" s="2">
        <f>All_Medium_Primary!M169+All_Medium_Secondary!M169</f>
        <v>51730</v>
      </c>
      <c r="N169" s="2">
        <f>All_Medium_Primary!N169+All_Medium_Secondary!N169</f>
        <v>53141</v>
      </c>
      <c r="O169" s="2">
        <f>All_Medium_Primary!O169+All_Medium_Secondary!O169</f>
        <v>54660</v>
      </c>
      <c r="P169" s="2">
        <f>All_Medium_Primary!P169+All_Medium_Secondary!P169</f>
        <v>54268</v>
      </c>
      <c r="Q169" s="2">
        <f>All_Medium_Primary!Q169+All_Medium_Secondary!Q169</f>
        <v>55226</v>
      </c>
      <c r="R169" s="2">
        <f>All_Medium_Primary!R169+All_Medium_Secondary!R169</f>
        <v>54528</v>
      </c>
      <c r="S169" s="2">
        <f>All_Medium_Primary!S169+All_Medium_Secondary!S169</f>
        <v>51951</v>
      </c>
      <c r="T169" s="2">
        <f>All_Medium_Primary!T169+All_Medium_Secondary!T169</f>
        <v>46873</v>
      </c>
      <c r="U169" s="2">
        <f>All_Medium_Primary!U169+All_Medium_Secondary!U169</f>
        <v>44487</v>
      </c>
      <c r="V169" s="2">
        <f>All_Medium_Primary!V169+All_Medium_Secondary!V169</f>
        <v>44018</v>
      </c>
      <c r="W169" s="2">
        <f>All_Medium_Primary!W169+All_Medium_Secondary!W169</f>
        <v>40416</v>
      </c>
      <c r="X169" s="2">
        <f>All_Medium_Primary!X169+All_Medium_Secondary!X169</f>
        <v>38851</v>
      </c>
      <c r="Y169" s="2">
        <f>All_Medium_Primary!Y169+All_Medium_Secondary!Y169</f>
        <v>37658</v>
      </c>
      <c r="Z169"/>
      <c r="AA169" s="28">
        <f t="shared" si="30"/>
        <v>7</v>
      </c>
      <c r="AB169" s="11">
        <f t="shared" si="26"/>
        <v>0</v>
      </c>
      <c r="AC169" s="2">
        <f t="shared" si="27"/>
        <v>1073288</v>
      </c>
      <c r="AD169" s="2">
        <f t="shared" si="28"/>
        <v>1073288</v>
      </c>
      <c r="AF169">
        <f t="shared" si="29"/>
        <v>6</v>
      </c>
      <c r="AG169">
        <f t="shared" si="23"/>
        <v>2024</v>
      </c>
      <c r="AI169" s="2">
        <f t="shared" si="24"/>
        <v>55226</v>
      </c>
      <c r="AJ169">
        <f t="shared" si="25"/>
        <v>16</v>
      </c>
    </row>
    <row r="170" spans="1:36" x14ac:dyDescent="0.2">
      <c r="A170" s="7">
        <v>45453</v>
      </c>
      <c r="B170" s="2">
        <f>All_Medium_Primary!B170+All_Medium_Secondary!B170</f>
        <v>36942</v>
      </c>
      <c r="C170" s="2">
        <f>All_Medium_Primary!C170+All_Medium_Secondary!C170</f>
        <v>37070</v>
      </c>
      <c r="D170" s="2">
        <f>All_Medium_Primary!D170+All_Medium_Secondary!D170</f>
        <v>37052</v>
      </c>
      <c r="E170" s="2">
        <f>All_Medium_Primary!E170+All_Medium_Secondary!E170</f>
        <v>37139</v>
      </c>
      <c r="F170" s="2">
        <f>All_Medium_Primary!F170+All_Medium_Secondary!F170</f>
        <v>39273</v>
      </c>
      <c r="G170" s="2">
        <f>All_Medium_Primary!G170+All_Medium_Secondary!G170</f>
        <v>42639</v>
      </c>
      <c r="H170" s="2">
        <f>All_Medium_Primary!H170+All_Medium_Secondary!H170</f>
        <v>47670</v>
      </c>
      <c r="I170" s="2">
        <f>All_Medium_Primary!I170+All_Medium_Secondary!I170</f>
        <v>48460</v>
      </c>
      <c r="J170" s="2">
        <f>All_Medium_Primary!J170+All_Medium_Secondary!J170</f>
        <v>49062</v>
      </c>
      <c r="K170" s="2">
        <f>All_Medium_Primary!K170+All_Medium_Secondary!K170</f>
        <v>47901</v>
      </c>
      <c r="L170" s="2">
        <f>All_Medium_Primary!L170+All_Medium_Secondary!L170</f>
        <v>50858</v>
      </c>
      <c r="M170" s="2">
        <f>All_Medium_Primary!M170+All_Medium_Secondary!M170</f>
        <v>51487</v>
      </c>
      <c r="N170" s="2">
        <f>All_Medium_Primary!N170+All_Medium_Secondary!N170</f>
        <v>52319</v>
      </c>
      <c r="O170" s="2">
        <f>All_Medium_Primary!O170+All_Medium_Secondary!O170</f>
        <v>55775</v>
      </c>
      <c r="P170" s="2">
        <f>All_Medium_Primary!P170+All_Medium_Secondary!P170</f>
        <v>57399</v>
      </c>
      <c r="Q170" s="2">
        <f>All_Medium_Primary!Q170+All_Medium_Secondary!Q170</f>
        <v>54069</v>
      </c>
      <c r="R170" s="2">
        <f>All_Medium_Primary!R170+All_Medium_Secondary!R170</f>
        <v>53335</v>
      </c>
      <c r="S170" s="2">
        <f>All_Medium_Primary!S170+All_Medium_Secondary!S170</f>
        <v>52183</v>
      </c>
      <c r="T170" s="2">
        <f>All_Medium_Primary!T170+All_Medium_Secondary!T170</f>
        <v>47592</v>
      </c>
      <c r="U170" s="2">
        <f>All_Medium_Primary!U170+All_Medium_Secondary!U170</f>
        <v>47531</v>
      </c>
      <c r="V170" s="2">
        <f>All_Medium_Primary!V170+All_Medium_Secondary!V170</f>
        <v>44925</v>
      </c>
      <c r="W170" s="2">
        <f>All_Medium_Primary!W170+All_Medium_Secondary!W170</f>
        <v>42047</v>
      </c>
      <c r="X170" s="2">
        <f>All_Medium_Primary!X170+All_Medium_Secondary!X170</f>
        <v>40123</v>
      </c>
      <c r="Y170" s="2">
        <f>All_Medium_Primary!Y170+All_Medium_Secondary!Y170</f>
        <v>38528</v>
      </c>
      <c r="Z170"/>
      <c r="AA170" s="28">
        <f t="shared" si="30"/>
        <v>1</v>
      </c>
      <c r="AB170" s="11">
        <f t="shared" si="26"/>
        <v>0</v>
      </c>
      <c r="AC170" s="2">
        <f t="shared" si="27"/>
        <v>1111379</v>
      </c>
      <c r="AD170" s="2">
        <f t="shared" si="28"/>
        <v>1111379</v>
      </c>
      <c r="AF170">
        <f t="shared" si="29"/>
        <v>6</v>
      </c>
      <c r="AG170">
        <f t="shared" si="23"/>
        <v>2024</v>
      </c>
      <c r="AI170" s="2">
        <f t="shared" si="24"/>
        <v>57399</v>
      </c>
      <c r="AJ170">
        <f t="shared" si="25"/>
        <v>15</v>
      </c>
    </row>
    <row r="171" spans="1:36" x14ac:dyDescent="0.2">
      <c r="A171" s="7">
        <v>45454</v>
      </c>
      <c r="B171" s="2">
        <f>All_Medium_Primary!B171+All_Medium_Secondary!B171</f>
        <v>37888</v>
      </c>
      <c r="C171" s="2">
        <f>All_Medium_Primary!C171+All_Medium_Secondary!C171</f>
        <v>38311</v>
      </c>
      <c r="D171" s="2">
        <f>All_Medium_Primary!D171+All_Medium_Secondary!D171</f>
        <v>37944</v>
      </c>
      <c r="E171" s="2">
        <f>All_Medium_Primary!E171+All_Medium_Secondary!E171</f>
        <v>38376</v>
      </c>
      <c r="F171" s="2">
        <f>All_Medium_Primary!F171+All_Medium_Secondary!F171</f>
        <v>40218</v>
      </c>
      <c r="G171" s="2">
        <f>All_Medium_Primary!G171+All_Medium_Secondary!G171</f>
        <v>42980</v>
      </c>
      <c r="H171" s="2">
        <f>All_Medium_Primary!H171+All_Medium_Secondary!H171</f>
        <v>47674</v>
      </c>
      <c r="I171" s="2">
        <f>All_Medium_Primary!I171+All_Medium_Secondary!I171</f>
        <v>47343</v>
      </c>
      <c r="J171" s="2">
        <f>All_Medium_Primary!J171+All_Medium_Secondary!J171</f>
        <v>49538</v>
      </c>
      <c r="K171" s="2">
        <f>All_Medium_Primary!K171+All_Medium_Secondary!K171</f>
        <v>49145</v>
      </c>
      <c r="L171" s="2">
        <f>All_Medium_Primary!L171+All_Medium_Secondary!L171</f>
        <v>54006</v>
      </c>
      <c r="M171" s="2">
        <f>All_Medium_Primary!M171+All_Medium_Secondary!M171</f>
        <v>54968</v>
      </c>
      <c r="N171" s="2">
        <f>All_Medium_Primary!N171+All_Medium_Secondary!N171</f>
        <v>55380</v>
      </c>
      <c r="O171" s="2">
        <f>All_Medium_Primary!O171+All_Medium_Secondary!O171</f>
        <v>57399</v>
      </c>
      <c r="P171" s="2">
        <f>All_Medium_Primary!P171+All_Medium_Secondary!P171</f>
        <v>59213</v>
      </c>
      <c r="Q171" s="2">
        <f>All_Medium_Primary!Q171+All_Medium_Secondary!Q171</f>
        <v>57564</v>
      </c>
      <c r="R171" s="2">
        <f>All_Medium_Primary!R171+All_Medium_Secondary!R171</f>
        <v>57009</v>
      </c>
      <c r="S171" s="2">
        <f>All_Medium_Primary!S171+All_Medium_Secondary!S171</f>
        <v>56342</v>
      </c>
      <c r="T171" s="2">
        <f>All_Medium_Primary!T171+All_Medium_Secondary!T171</f>
        <v>52193</v>
      </c>
      <c r="U171" s="2">
        <f>All_Medium_Primary!U171+All_Medium_Secondary!U171</f>
        <v>49548</v>
      </c>
      <c r="V171" s="2">
        <f>All_Medium_Primary!V171+All_Medium_Secondary!V171</f>
        <v>46663</v>
      </c>
      <c r="W171" s="2">
        <f>All_Medium_Primary!W171+All_Medium_Secondary!W171</f>
        <v>43436</v>
      </c>
      <c r="X171" s="2">
        <f>All_Medium_Primary!X171+All_Medium_Secondary!X171</f>
        <v>41071</v>
      </c>
      <c r="Y171" s="2">
        <f>All_Medium_Primary!Y171+All_Medium_Secondary!Y171</f>
        <v>40237</v>
      </c>
      <c r="Z171"/>
      <c r="AA171" s="28">
        <f t="shared" si="30"/>
        <v>2</v>
      </c>
      <c r="AB171" s="11">
        <f t="shared" si="26"/>
        <v>830818</v>
      </c>
      <c r="AC171" s="2">
        <f t="shared" si="27"/>
        <v>323628</v>
      </c>
      <c r="AD171" s="2">
        <f t="shared" si="28"/>
        <v>1154446</v>
      </c>
      <c r="AF171">
        <f t="shared" si="29"/>
        <v>6</v>
      </c>
      <c r="AG171">
        <f t="shared" si="23"/>
        <v>2024</v>
      </c>
      <c r="AI171" s="2">
        <f t="shared" si="24"/>
        <v>59213</v>
      </c>
      <c r="AJ171">
        <f t="shared" si="25"/>
        <v>15</v>
      </c>
    </row>
    <row r="172" spans="1:36" x14ac:dyDescent="0.2">
      <c r="A172" s="7">
        <v>45455</v>
      </c>
      <c r="B172" s="2">
        <f>All_Medium_Primary!B172+All_Medium_Secondary!B172</f>
        <v>39491</v>
      </c>
      <c r="C172" s="2">
        <f>All_Medium_Primary!C172+All_Medium_Secondary!C172</f>
        <v>40246</v>
      </c>
      <c r="D172" s="2">
        <f>All_Medium_Primary!D172+All_Medium_Secondary!D172</f>
        <v>38931</v>
      </c>
      <c r="E172" s="2">
        <f>All_Medium_Primary!E172+All_Medium_Secondary!E172</f>
        <v>39667</v>
      </c>
      <c r="F172" s="2">
        <f>All_Medium_Primary!F172+All_Medium_Secondary!F172</f>
        <v>40773</v>
      </c>
      <c r="G172" s="2">
        <f>All_Medium_Primary!G172+All_Medium_Secondary!G172</f>
        <v>44156</v>
      </c>
      <c r="H172" s="2">
        <f>All_Medium_Primary!H172+All_Medium_Secondary!H172</f>
        <v>48658</v>
      </c>
      <c r="I172" s="2">
        <f>All_Medium_Primary!I172+All_Medium_Secondary!I172</f>
        <v>50235</v>
      </c>
      <c r="J172" s="2">
        <f>All_Medium_Primary!J172+All_Medium_Secondary!J172</f>
        <v>53151</v>
      </c>
      <c r="K172" s="2">
        <f>All_Medium_Primary!K172+All_Medium_Secondary!K172</f>
        <v>52143</v>
      </c>
      <c r="L172" s="2">
        <f>All_Medium_Primary!L172+All_Medium_Secondary!L172</f>
        <v>53970</v>
      </c>
      <c r="M172" s="2">
        <f>All_Medium_Primary!M172+All_Medium_Secondary!M172</f>
        <v>56330</v>
      </c>
      <c r="N172" s="2">
        <f>All_Medium_Primary!N172+All_Medium_Secondary!N172</f>
        <v>54706</v>
      </c>
      <c r="O172" s="2">
        <f>All_Medium_Primary!O172+All_Medium_Secondary!O172</f>
        <v>58952</v>
      </c>
      <c r="P172" s="2">
        <f>All_Medium_Primary!P172+All_Medium_Secondary!P172</f>
        <v>57419</v>
      </c>
      <c r="Q172" s="2">
        <f>All_Medium_Primary!Q172+All_Medium_Secondary!Q172</f>
        <v>56046</v>
      </c>
      <c r="R172" s="2">
        <f>All_Medium_Primary!R172+All_Medium_Secondary!R172</f>
        <v>56725</v>
      </c>
      <c r="S172" s="2">
        <f>All_Medium_Primary!S172+All_Medium_Secondary!S172</f>
        <v>55437</v>
      </c>
      <c r="T172" s="2">
        <f>All_Medium_Primary!T172+All_Medium_Secondary!T172</f>
        <v>51646</v>
      </c>
      <c r="U172" s="2">
        <f>All_Medium_Primary!U172+All_Medium_Secondary!U172</f>
        <v>48395</v>
      </c>
      <c r="V172" s="2">
        <f>All_Medium_Primary!V172+All_Medium_Secondary!V172</f>
        <v>46315</v>
      </c>
      <c r="W172" s="2">
        <f>All_Medium_Primary!W172+All_Medium_Secondary!W172</f>
        <v>43420</v>
      </c>
      <c r="X172" s="2">
        <f>All_Medium_Primary!X172+All_Medium_Secondary!X172</f>
        <v>41425</v>
      </c>
      <c r="Y172" s="2">
        <f>All_Medium_Primary!Y172+All_Medium_Secondary!Y172</f>
        <v>40039</v>
      </c>
      <c r="Z172"/>
      <c r="AA172" s="28">
        <f t="shared" si="30"/>
        <v>3</v>
      </c>
      <c r="AB172" s="11">
        <f t="shared" si="26"/>
        <v>836315</v>
      </c>
      <c r="AC172" s="2">
        <f t="shared" si="27"/>
        <v>331961</v>
      </c>
      <c r="AD172" s="2">
        <f t="shared" si="28"/>
        <v>1168276</v>
      </c>
      <c r="AF172">
        <f t="shared" si="29"/>
        <v>6</v>
      </c>
      <c r="AG172">
        <f t="shared" si="23"/>
        <v>2024</v>
      </c>
      <c r="AI172" s="2">
        <f t="shared" si="24"/>
        <v>58952</v>
      </c>
      <c r="AJ172">
        <f t="shared" si="25"/>
        <v>14</v>
      </c>
    </row>
    <row r="173" spans="1:36" x14ac:dyDescent="0.2">
      <c r="A173" s="7">
        <v>45456</v>
      </c>
      <c r="B173" s="2">
        <f>All_Medium_Primary!B173+All_Medium_Secondary!B173</f>
        <v>39452</v>
      </c>
      <c r="C173" s="2">
        <f>All_Medium_Primary!C173+All_Medium_Secondary!C173</f>
        <v>40163</v>
      </c>
      <c r="D173" s="2">
        <f>All_Medium_Primary!D173+All_Medium_Secondary!D173</f>
        <v>39350</v>
      </c>
      <c r="E173" s="2">
        <f>All_Medium_Primary!E173+All_Medium_Secondary!E173</f>
        <v>39154</v>
      </c>
      <c r="F173" s="2">
        <f>All_Medium_Primary!F173+All_Medium_Secondary!F173</f>
        <v>41240</v>
      </c>
      <c r="G173" s="2">
        <f>All_Medium_Primary!G173+All_Medium_Secondary!G173</f>
        <v>43529</v>
      </c>
      <c r="H173" s="2">
        <f>All_Medium_Primary!H173+All_Medium_Secondary!H173</f>
        <v>48701</v>
      </c>
      <c r="I173" s="2">
        <f>All_Medium_Primary!I173+All_Medium_Secondary!I173</f>
        <v>48298</v>
      </c>
      <c r="J173" s="2">
        <f>All_Medium_Primary!J173+All_Medium_Secondary!J173</f>
        <v>51036</v>
      </c>
      <c r="K173" s="2">
        <f>All_Medium_Primary!K173+All_Medium_Secondary!K173</f>
        <v>49206</v>
      </c>
      <c r="L173" s="2">
        <f>All_Medium_Primary!L173+All_Medium_Secondary!L173</f>
        <v>53190</v>
      </c>
      <c r="M173" s="2">
        <f>All_Medium_Primary!M173+All_Medium_Secondary!M173</f>
        <v>55752</v>
      </c>
      <c r="N173" s="2">
        <f>All_Medium_Primary!N173+All_Medium_Secondary!N173</f>
        <v>56512</v>
      </c>
      <c r="O173" s="2">
        <f>All_Medium_Primary!O173+All_Medium_Secondary!O173</f>
        <v>59198</v>
      </c>
      <c r="P173" s="2">
        <f>All_Medium_Primary!P173+All_Medium_Secondary!P173</f>
        <v>60458</v>
      </c>
      <c r="Q173" s="2">
        <f>All_Medium_Primary!Q173+All_Medium_Secondary!Q173</f>
        <v>58887</v>
      </c>
      <c r="R173" s="2">
        <f>All_Medium_Primary!R173+All_Medium_Secondary!R173</f>
        <v>59120</v>
      </c>
      <c r="S173" s="2">
        <f>All_Medium_Primary!S173+All_Medium_Secondary!S173</f>
        <v>57519</v>
      </c>
      <c r="T173" s="2">
        <f>All_Medium_Primary!T173+All_Medium_Secondary!T173</f>
        <v>54171</v>
      </c>
      <c r="U173" s="2">
        <f>All_Medium_Primary!U173+All_Medium_Secondary!U173</f>
        <v>51495</v>
      </c>
      <c r="V173" s="2">
        <f>All_Medium_Primary!V173+All_Medium_Secondary!V173</f>
        <v>48924</v>
      </c>
      <c r="W173" s="2">
        <f>All_Medium_Primary!W173+All_Medium_Secondary!W173</f>
        <v>45453</v>
      </c>
      <c r="X173" s="2">
        <f>All_Medium_Primary!X173+All_Medium_Secondary!X173</f>
        <v>43710</v>
      </c>
      <c r="Y173" s="2">
        <f>All_Medium_Primary!Y173+All_Medium_Secondary!Y173</f>
        <v>42076</v>
      </c>
      <c r="Z173"/>
      <c r="AA173" s="28">
        <f t="shared" si="30"/>
        <v>4</v>
      </c>
      <c r="AB173" s="11">
        <f t="shared" si="26"/>
        <v>852929</v>
      </c>
      <c r="AC173" s="2">
        <f t="shared" si="27"/>
        <v>333665</v>
      </c>
      <c r="AD173" s="2">
        <f t="shared" si="28"/>
        <v>1186594</v>
      </c>
      <c r="AF173">
        <f t="shared" si="29"/>
        <v>6</v>
      </c>
      <c r="AG173">
        <f t="shared" si="23"/>
        <v>2024</v>
      </c>
      <c r="AI173" s="2">
        <f t="shared" si="24"/>
        <v>60458</v>
      </c>
      <c r="AJ173">
        <f t="shared" si="25"/>
        <v>15</v>
      </c>
    </row>
    <row r="174" spans="1:36" x14ac:dyDescent="0.2">
      <c r="A174" s="7">
        <v>45457</v>
      </c>
      <c r="B174" s="2">
        <f>All_Medium_Primary!B174+All_Medium_Secondary!B174</f>
        <v>41242</v>
      </c>
      <c r="C174" s="2">
        <f>All_Medium_Primary!C174+All_Medium_Secondary!C174</f>
        <v>41726</v>
      </c>
      <c r="D174" s="2">
        <f>All_Medium_Primary!D174+All_Medium_Secondary!D174</f>
        <v>41520</v>
      </c>
      <c r="E174" s="2">
        <f>All_Medium_Primary!E174+All_Medium_Secondary!E174</f>
        <v>41161</v>
      </c>
      <c r="F174" s="2">
        <f>All_Medium_Primary!F174+All_Medium_Secondary!F174</f>
        <v>42572</v>
      </c>
      <c r="G174" s="2">
        <f>All_Medium_Primary!G174+All_Medium_Secondary!G174</f>
        <v>44477</v>
      </c>
      <c r="H174" s="2">
        <f>All_Medium_Primary!H174+All_Medium_Secondary!H174</f>
        <v>49209</v>
      </c>
      <c r="I174" s="2">
        <f>All_Medium_Primary!I174+All_Medium_Secondary!I174</f>
        <v>49648</v>
      </c>
      <c r="J174" s="2">
        <f>All_Medium_Primary!J174+All_Medium_Secondary!J174</f>
        <v>52696</v>
      </c>
      <c r="K174" s="2">
        <f>All_Medium_Primary!K174+All_Medium_Secondary!K174</f>
        <v>55615</v>
      </c>
      <c r="L174" s="2">
        <f>All_Medium_Primary!L174+All_Medium_Secondary!L174</f>
        <v>59274</v>
      </c>
      <c r="M174" s="2">
        <f>All_Medium_Primary!M174+All_Medium_Secondary!M174</f>
        <v>62581</v>
      </c>
      <c r="N174" s="2">
        <f>All_Medium_Primary!N174+All_Medium_Secondary!N174</f>
        <v>61599</v>
      </c>
      <c r="O174" s="2">
        <f>All_Medium_Primary!O174+All_Medium_Secondary!O174</f>
        <v>62753</v>
      </c>
      <c r="P174" s="2">
        <f>All_Medium_Primary!P174+All_Medium_Secondary!P174</f>
        <v>66058</v>
      </c>
      <c r="Q174" s="2">
        <f>All_Medium_Primary!Q174+All_Medium_Secondary!Q174</f>
        <v>64098</v>
      </c>
      <c r="R174" s="2">
        <f>All_Medium_Primary!R174+All_Medium_Secondary!R174</f>
        <v>62671</v>
      </c>
      <c r="S174" s="2">
        <f>All_Medium_Primary!S174+All_Medium_Secondary!S174</f>
        <v>57711</v>
      </c>
      <c r="T174" s="2">
        <f>All_Medium_Primary!T174+All_Medium_Secondary!T174</f>
        <v>53044</v>
      </c>
      <c r="U174" s="2">
        <f>All_Medium_Primary!U174+All_Medium_Secondary!U174</f>
        <v>49226</v>
      </c>
      <c r="V174" s="2">
        <f>All_Medium_Primary!V174+All_Medium_Secondary!V174</f>
        <v>47603</v>
      </c>
      <c r="W174" s="2">
        <f>All_Medium_Primary!W174+All_Medium_Secondary!W174</f>
        <v>44197</v>
      </c>
      <c r="X174" s="2">
        <f>All_Medium_Primary!X174+All_Medium_Secondary!X174</f>
        <v>43946</v>
      </c>
      <c r="Y174" s="2">
        <f>All_Medium_Primary!Y174+All_Medium_Secondary!Y174</f>
        <v>42945</v>
      </c>
      <c r="Z174"/>
      <c r="AA174" s="28">
        <f t="shared" si="30"/>
        <v>5</v>
      </c>
      <c r="AB174" s="11">
        <f t="shared" si="26"/>
        <v>892720</v>
      </c>
      <c r="AC174" s="2">
        <f t="shared" si="27"/>
        <v>344852</v>
      </c>
      <c r="AD174" s="2">
        <f t="shared" si="28"/>
        <v>1237572</v>
      </c>
      <c r="AF174">
        <f t="shared" si="29"/>
        <v>6</v>
      </c>
      <c r="AG174">
        <f t="shared" si="23"/>
        <v>2024</v>
      </c>
      <c r="AI174" s="2">
        <f t="shared" si="24"/>
        <v>66058</v>
      </c>
      <c r="AJ174">
        <f t="shared" si="25"/>
        <v>15</v>
      </c>
    </row>
    <row r="175" spans="1:36" x14ac:dyDescent="0.2">
      <c r="A175" s="7">
        <v>45458</v>
      </c>
      <c r="B175" s="2">
        <f>All_Medium_Primary!B175+All_Medium_Secondary!B175</f>
        <v>42316</v>
      </c>
      <c r="C175" s="2">
        <f>All_Medium_Primary!C175+All_Medium_Secondary!C175</f>
        <v>42066</v>
      </c>
      <c r="D175" s="2">
        <f>All_Medium_Primary!D175+All_Medium_Secondary!D175</f>
        <v>40833</v>
      </c>
      <c r="E175" s="2">
        <f>All_Medium_Primary!E175+All_Medium_Secondary!E175</f>
        <v>40958</v>
      </c>
      <c r="F175" s="2">
        <f>All_Medium_Primary!F175+All_Medium_Secondary!F175</f>
        <v>41119</v>
      </c>
      <c r="G175" s="2">
        <f>All_Medium_Primary!G175+All_Medium_Secondary!G175</f>
        <v>41220</v>
      </c>
      <c r="H175" s="2">
        <f>All_Medium_Primary!H175+All_Medium_Secondary!H175</f>
        <v>42399</v>
      </c>
      <c r="I175" s="2">
        <f>All_Medium_Primary!I175+All_Medium_Secondary!I175</f>
        <v>44383</v>
      </c>
      <c r="J175" s="2">
        <f>All_Medium_Primary!J175+All_Medium_Secondary!J175</f>
        <v>46885</v>
      </c>
      <c r="K175" s="2">
        <f>All_Medium_Primary!K175+All_Medium_Secondary!K175</f>
        <v>45006</v>
      </c>
      <c r="L175" s="2">
        <f>All_Medium_Primary!L175+All_Medium_Secondary!L175</f>
        <v>45724</v>
      </c>
      <c r="M175" s="2">
        <f>All_Medium_Primary!M175+All_Medium_Secondary!M175</f>
        <v>47152</v>
      </c>
      <c r="N175" s="2">
        <f>All_Medium_Primary!N175+All_Medium_Secondary!N175</f>
        <v>48651</v>
      </c>
      <c r="O175" s="2">
        <f>All_Medium_Primary!O175+All_Medium_Secondary!O175</f>
        <v>49495</v>
      </c>
      <c r="P175" s="2">
        <f>All_Medium_Primary!P175+All_Medium_Secondary!P175</f>
        <v>49426</v>
      </c>
      <c r="Q175" s="2">
        <f>All_Medium_Primary!Q175+All_Medium_Secondary!Q175</f>
        <v>48533</v>
      </c>
      <c r="R175" s="2">
        <f>All_Medium_Primary!R175+All_Medium_Secondary!R175</f>
        <v>48662</v>
      </c>
      <c r="S175" s="2">
        <f>All_Medium_Primary!S175+All_Medium_Secondary!S175</f>
        <v>48104</v>
      </c>
      <c r="T175" s="2">
        <f>All_Medium_Primary!T175+All_Medium_Secondary!T175</f>
        <v>46837</v>
      </c>
      <c r="U175" s="2">
        <f>All_Medium_Primary!U175+All_Medium_Secondary!U175</f>
        <v>44261</v>
      </c>
      <c r="V175" s="2">
        <f>All_Medium_Primary!V175+All_Medium_Secondary!V175</f>
        <v>43236</v>
      </c>
      <c r="W175" s="2">
        <f>All_Medium_Primary!W175+All_Medium_Secondary!W175</f>
        <v>40817</v>
      </c>
      <c r="X175" s="2">
        <f>All_Medium_Primary!X175+All_Medium_Secondary!X175</f>
        <v>40491</v>
      </c>
      <c r="Y175" s="2">
        <f>All_Medium_Primary!Y175+All_Medium_Secondary!Y175</f>
        <v>39019</v>
      </c>
      <c r="Z175"/>
      <c r="AA175" s="28">
        <f t="shared" si="30"/>
        <v>6</v>
      </c>
      <c r="AB175" s="11">
        <f t="shared" si="26"/>
        <v>737663</v>
      </c>
      <c r="AC175" s="2">
        <f t="shared" si="27"/>
        <v>329930</v>
      </c>
      <c r="AD175" s="2">
        <f t="shared" si="28"/>
        <v>1067593</v>
      </c>
      <c r="AF175">
        <f t="shared" si="29"/>
        <v>6</v>
      </c>
      <c r="AG175">
        <f t="shared" si="23"/>
        <v>2024</v>
      </c>
      <c r="AI175" s="2">
        <f t="shared" si="24"/>
        <v>49495</v>
      </c>
      <c r="AJ175">
        <f t="shared" si="25"/>
        <v>14</v>
      </c>
    </row>
    <row r="176" spans="1:36" x14ac:dyDescent="0.2">
      <c r="A176" s="7">
        <v>45459</v>
      </c>
      <c r="B176" s="2">
        <f>All_Medium_Primary!B176+All_Medium_Secondary!B176</f>
        <v>38497</v>
      </c>
      <c r="C176" s="2">
        <f>All_Medium_Primary!C176+All_Medium_Secondary!C176</f>
        <v>38679</v>
      </c>
      <c r="D176" s="2">
        <f>All_Medium_Primary!D176+All_Medium_Secondary!D176</f>
        <v>37856</v>
      </c>
      <c r="E176" s="2">
        <f>All_Medium_Primary!E176+All_Medium_Secondary!E176</f>
        <v>37855</v>
      </c>
      <c r="F176" s="2">
        <f>All_Medium_Primary!F176+All_Medium_Secondary!F176</f>
        <v>38162</v>
      </c>
      <c r="G176" s="2">
        <f>All_Medium_Primary!G176+All_Medium_Secondary!G176</f>
        <v>37497</v>
      </c>
      <c r="H176" s="2">
        <f>All_Medium_Primary!H176+All_Medium_Secondary!H176</f>
        <v>38766</v>
      </c>
      <c r="I176" s="2">
        <f>All_Medium_Primary!I176+All_Medium_Secondary!I176</f>
        <v>38560</v>
      </c>
      <c r="J176" s="2">
        <f>All_Medium_Primary!J176+All_Medium_Secondary!J176</f>
        <v>39018</v>
      </c>
      <c r="K176" s="2">
        <f>All_Medium_Primary!K176+All_Medium_Secondary!K176</f>
        <v>38039</v>
      </c>
      <c r="L176" s="2">
        <f>All_Medium_Primary!L176+All_Medium_Secondary!L176</f>
        <v>39752</v>
      </c>
      <c r="M176" s="2">
        <f>All_Medium_Primary!M176+All_Medium_Secondary!M176</f>
        <v>41522</v>
      </c>
      <c r="N176" s="2">
        <f>All_Medium_Primary!N176+All_Medium_Secondary!N176</f>
        <v>41021</v>
      </c>
      <c r="O176" s="2">
        <f>All_Medium_Primary!O176+All_Medium_Secondary!O176</f>
        <v>43074</v>
      </c>
      <c r="P176" s="2">
        <f>All_Medium_Primary!P176+All_Medium_Secondary!P176</f>
        <v>43290</v>
      </c>
      <c r="Q176" s="2">
        <f>All_Medium_Primary!Q176+All_Medium_Secondary!Q176</f>
        <v>44908</v>
      </c>
      <c r="R176" s="2">
        <f>All_Medium_Primary!R176+All_Medium_Secondary!R176</f>
        <v>47821</v>
      </c>
      <c r="S176" s="2">
        <f>All_Medium_Primary!S176+All_Medium_Secondary!S176</f>
        <v>49797</v>
      </c>
      <c r="T176" s="2">
        <f>All_Medium_Primary!T176+All_Medium_Secondary!T176</f>
        <v>48430</v>
      </c>
      <c r="U176" s="2">
        <f>All_Medium_Primary!U176+All_Medium_Secondary!U176</f>
        <v>46508</v>
      </c>
      <c r="V176" s="2">
        <f>All_Medium_Primary!V176+All_Medium_Secondary!V176</f>
        <v>45899</v>
      </c>
      <c r="W176" s="2">
        <f>All_Medium_Primary!W176+All_Medium_Secondary!W176</f>
        <v>42897</v>
      </c>
      <c r="X176" s="2">
        <f>All_Medium_Primary!X176+All_Medium_Secondary!X176</f>
        <v>40614</v>
      </c>
      <c r="Y176" s="2">
        <f>All_Medium_Primary!Y176+All_Medium_Secondary!Y176</f>
        <v>38982</v>
      </c>
      <c r="Z176"/>
      <c r="AA176" s="28">
        <f t="shared" si="30"/>
        <v>7</v>
      </c>
      <c r="AB176" s="11">
        <f t="shared" si="26"/>
        <v>0</v>
      </c>
      <c r="AC176" s="2">
        <f t="shared" si="27"/>
        <v>997444</v>
      </c>
      <c r="AD176" s="2">
        <f t="shared" si="28"/>
        <v>997444</v>
      </c>
      <c r="AF176">
        <f t="shared" si="29"/>
        <v>6</v>
      </c>
      <c r="AG176">
        <f t="shared" si="23"/>
        <v>2024</v>
      </c>
      <c r="AI176" s="2">
        <f t="shared" si="24"/>
        <v>49797</v>
      </c>
      <c r="AJ176">
        <f t="shared" si="25"/>
        <v>18</v>
      </c>
    </row>
    <row r="177" spans="1:36" x14ac:dyDescent="0.2">
      <c r="A177" s="7">
        <v>45460</v>
      </c>
      <c r="B177" s="2">
        <f>All_Medium_Primary!B177+All_Medium_Secondary!B177</f>
        <v>39648</v>
      </c>
      <c r="C177" s="2">
        <f>All_Medium_Primary!C177+All_Medium_Secondary!C177</f>
        <v>39240</v>
      </c>
      <c r="D177" s="2">
        <f>All_Medium_Primary!D177+All_Medium_Secondary!D177</f>
        <v>39394</v>
      </c>
      <c r="E177" s="2">
        <f>All_Medium_Primary!E177+All_Medium_Secondary!E177</f>
        <v>39009</v>
      </c>
      <c r="F177" s="2">
        <f>All_Medium_Primary!F177+All_Medium_Secondary!F177</f>
        <v>41120</v>
      </c>
      <c r="G177" s="2">
        <f>All_Medium_Primary!G177+All_Medium_Secondary!G177</f>
        <v>43133</v>
      </c>
      <c r="H177" s="2">
        <f>All_Medium_Primary!H177+All_Medium_Secondary!H177</f>
        <v>47862</v>
      </c>
      <c r="I177" s="2">
        <f>All_Medium_Primary!I177+All_Medium_Secondary!I177</f>
        <v>49909</v>
      </c>
      <c r="J177" s="2">
        <f>All_Medium_Primary!J177+All_Medium_Secondary!J177</f>
        <v>54811</v>
      </c>
      <c r="K177" s="2">
        <f>All_Medium_Primary!K177+All_Medium_Secondary!K177</f>
        <v>52379</v>
      </c>
      <c r="L177" s="2">
        <f>All_Medium_Primary!L177+All_Medium_Secondary!L177</f>
        <v>57144</v>
      </c>
      <c r="M177" s="2">
        <f>All_Medium_Primary!M177+All_Medium_Secondary!M177</f>
        <v>59691</v>
      </c>
      <c r="N177" s="2">
        <f>All_Medium_Primary!N177+All_Medium_Secondary!N177</f>
        <v>60955</v>
      </c>
      <c r="O177" s="2">
        <f>All_Medium_Primary!O177+All_Medium_Secondary!O177</f>
        <v>64035</v>
      </c>
      <c r="P177" s="2">
        <f>All_Medium_Primary!P177+All_Medium_Secondary!P177</f>
        <v>62325</v>
      </c>
      <c r="Q177" s="2">
        <f>All_Medium_Primary!Q177+All_Medium_Secondary!Q177</f>
        <v>62698</v>
      </c>
      <c r="R177" s="2">
        <f>All_Medium_Primary!R177+All_Medium_Secondary!R177</f>
        <v>60073</v>
      </c>
      <c r="S177" s="2">
        <f>All_Medium_Primary!S177+All_Medium_Secondary!S177</f>
        <v>57400</v>
      </c>
      <c r="T177" s="2">
        <f>All_Medium_Primary!T177+All_Medium_Secondary!T177</f>
        <v>52257</v>
      </c>
      <c r="U177" s="2">
        <f>All_Medium_Primary!U177+All_Medium_Secondary!U177</f>
        <v>49097</v>
      </c>
      <c r="V177" s="2">
        <f>All_Medium_Primary!V177+All_Medium_Secondary!V177</f>
        <v>46981</v>
      </c>
      <c r="W177" s="2">
        <f>All_Medium_Primary!W177+All_Medium_Secondary!W177</f>
        <v>43699</v>
      </c>
      <c r="X177" s="2">
        <f>All_Medium_Primary!X177+All_Medium_Secondary!X177</f>
        <v>42013</v>
      </c>
      <c r="Y177" s="2">
        <f>All_Medium_Primary!Y177+All_Medium_Secondary!Y177</f>
        <v>40134</v>
      </c>
      <c r="Z177"/>
      <c r="AA177" s="28">
        <f t="shared" si="30"/>
        <v>1</v>
      </c>
      <c r="AB177" s="11">
        <f t="shared" si="26"/>
        <v>0</v>
      </c>
      <c r="AC177" s="2">
        <f t="shared" si="27"/>
        <v>1205007</v>
      </c>
      <c r="AD177" s="2">
        <f t="shared" si="28"/>
        <v>1205007</v>
      </c>
      <c r="AF177">
        <f t="shared" si="29"/>
        <v>6</v>
      </c>
      <c r="AG177">
        <f t="shared" si="23"/>
        <v>2024</v>
      </c>
      <c r="AI177" s="2">
        <f t="shared" si="24"/>
        <v>64035</v>
      </c>
      <c r="AJ177">
        <f t="shared" si="25"/>
        <v>14</v>
      </c>
    </row>
    <row r="178" spans="1:36" x14ac:dyDescent="0.2">
      <c r="A178" s="7">
        <v>45461</v>
      </c>
      <c r="B178" s="2">
        <f>All_Medium_Primary!B178+All_Medium_Secondary!B178</f>
        <v>40373</v>
      </c>
      <c r="C178" s="2">
        <f>All_Medium_Primary!C178+All_Medium_Secondary!C178</f>
        <v>40419</v>
      </c>
      <c r="D178" s="2">
        <f>All_Medium_Primary!D178+All_Medium_Secondary!D178</f>
        <v>40201</v>
      </c>
      <c r="E178" s="2">
        <f>All_Medium_Primary!E178+All_Medium_Secondary!E178</f>
        <v>39904</v>
      </c>
      <c r="F178" s="2">
        <f>All_Medium_Primary!F178+All_Medium_Secondary!F178</f>
        <v>42372</v>
      </c>
      <c r="G178" s="2">
        <f>All_Medium_Primary!G178+All_Medium_Secondary!G178</f>
        <v>44480</v>
      </c>
      <c r="H178" s="2">
        <f>All_Medium_Primary!H178+All_Medium_Secondary!H178</f>
        <v>48627</v>
      </c>
      <c r="I178" s="2">
        <f>All_Medium_Primary!I178+All_Medium_Secondary!I178</f>
        <v>50375</v>
      </c>
      <c r="J178" s="2">
        <f>All_Medium_Primary!J178+All_Medium_Secondary!J178</f>
        <v>53866</v>
      </c>
      <c r="K178" s="2">
        <f>All_Medium_Primary!K178+All_Medium_Secondary!K178</f>
        <v>54108</v>
      </c>
      <c r="L178" s="2">
        <f>All_Medium_Primary!L178+All_Medium_Secondary!L178</f>
        <v>59480</v>
      </c>
      <c r="M178" s="2">
        <f>All_Medium_Primary!M178+All_Medium_Secondary!M178</f>
        <v>63163</v>
      </c>
      <c r="N178" s="2">
        <f>All_Medium_Primary!N178+All_Medium_Secondary!N178</f>
        <v>65038</v>
      </c>
      <c r="O178" s="2">
        <f>All_Medium_Primary!O178+All_Medium_Secondary!O178</f>
        <v>69983</v>
      </c>
      <c r="P178" s="2">
        <f>All_Medium_Primary!P178+All_Medium_Secondary!P178</f>
        <v>73626</v>
      </c>
      <c r="Q178" s="2">
        <f>All_Medium_Primary!Q178+All_Medium_Secondary!Q178</f>
        <v>74126</v>
      </c>
      <c r="R178" s="2">
        <f>All_Medium_Primary!R178+All_Medium_Secondary!R178</f>
        <v>71628</v>
      </c>
      <c r="S178" s="2">
        <f>All_Medium_Primary!S178+All_Medium_Secondary!S178</f>
        <v>69396</v>
      </c>
      <c r="T178" s="2">
        <f>All_Medium_Primary!T178+All_Medium_Secondary!T178</f>
        <v>64260</v>
      </c>
      <c r="U178" s="2">
        <f>All_Medium_Primary!U178+All_Medium_Secondary!U178</f>
        <v>60871</v>
      </c>
      <c r="V178" s="2">
        <f>All_Medium_Primary!V178+All_Medium_Secondary!V178</f>
        <v>57328</v>
      </c>
      <c r="W178" s="2">
        <f>All_Medium_Primary!W178+All_Medium_Secondary!W178</f>
        <v>54709</v>
      </c>
      <c r="X178" s="2">
        <f>All_Medium_Primary!X178+All_Medium_Secondary!X178</f>
        <v>51560</v>
      </c>
      <c r="Y178" s="2">
        <f>All_Medium_Primary!Y178+All_Medium_Secondary!Y178</f>
        <v>49202</v>
      </c>
      <c r="Z178"/>
      <c r="AA178" s="28">
        <f t="shared" si="30"/>
        <v>2</v>
      </c>
      <c r="AB178" s="11">
        <f t="shared" si="26"/>
        <v>993517</v>
      </c>
      <c r="AC178" s="2">
        <f t="shared" si="27"/>
        <v>345578</v>
      </c>
      <c r="AD178" s="2">
        <f t="shared" si="28"/>
        <v>1339095</v>
      </c>
      <c r="AF178">
        <f t="shared" si="29"/>
        <v>6</v>
      </c>
      <c r="AG178">
        <f t="shared" si="23"/>
        <v>2024</v>
      </c>
      <c r="AI178" s="2">
        <f t="shared" si="24"/>
        <v>74126</v>
      </c>
      <c r="AJ178">
        <f t="shared" si="25"/>
        <v>16</v>
      </c>
    </row>
    <row r="179" spans="1:36" x14ac:dyDescent="0.2">
      <c r="A179" s="7">
        <v>45462</v>
      </c>
      <c r="B179" s="2">
        <f>All_Medium_Primary!B179+All_Medium_Secondary!B179</f>
        <v>48842</v>
      </c>
      <c r="C179" s="2">
        <f>All_Medium_Primary!C179+All_Medium_Secondary!C179</f>
        <v>48572</v>
      </c>
      <c r="D179" s="2">
        <f>All_Medium_Primary!D179+All_Medium_Secondary!D179</f>
        <v>47826</v>
      </c>
      <c r="E179" s="2">
        <f>All_Medium_Primary!E179+All_Medium_Secondary!E179</f>
        <v>46948</v>
      </c>
      <c r="F179" s="2">
        <f>All_Medium_Primary!F179+All_Medium_Secondary!F179</f>
        <v>49013</v>
      </c>
      <c r="G179" s="2">
        <f>All_Medium_Primary!G179+All_Medium_Secondary!G179</f>
        <v>50449</v>
      </c>
      <c r="H179" s="2">
        <f>All_Medium_Primary!H179+All_Medium_Secondary!H179</f>
        <v>55215</v>
      </c>
      <c r="I179" s="2">
        <f>All_Medium_Primary!I179+All_Medium_Secondary!I179</f>
        <v>56814</v>
      </c>
      <c r="J179" s="2">
        <f>All_Medium_Primary!J179+All_Medium_Secondary!J179</f>
        <v>62734</v>
      </c>
      <c r="K179" s="2">
        <f>All_Medium_Primary!K179+All_Medium_Secondary!K179</f>
        <v>64459</v>
      </c>
      <c r="L179" s="2">
        <f>All_Medium_Primary!L179+All_Medium_Secondary!L179</f>
        <v>72226</v>
      </c>
      <c r="M179" s="2">
        <f>All_Medium_Primary!M179+All_Medium_Secondary!M179</f>
        <v>76515</v>
      </c>
      <c r="N179" s="2">
        <f>All_Medium_Primary!N179+All_Medium_Secondary!N179</f>
        <v>79878</v>
      </c>
      <c r="O179" s="2">
        <f>All_Medium_Primary!O179+All_Medium_Secondary!O179</f>
        <v>85659</v>
      </c>
      <c r="P179" s="2">
        <f>All_Medium_Primary!P179+All_Medium_Secondary!P179</f>
        <v>88581</v>
      </c>
      <c r="Q179" s="2">
        <f>All_Medium_Primary!Q179+All_Medium_Secondary!Q179</f>
        <v>87550</v>
      </c>
      <c r="R179" s="2">
        <f>All_Medium_Primary!R179+All_Medium_Secondary!R179</f>
        <v>87540</v>
      </c>
      <c r="S179" s="2">
        <f>All_Medium_Primary!S179+All_Medium_Secondary!S179</f>
        <v>80020</v>
      </c>
      <c r="T179" s="2">
        <f>All_Medium_Primary!T179+All_Medium_Secondary!T179</f>
        <v>70703</v>
      </c>
      <c r="U179" s="2">
        <f>All_Medium_Primary!U179+All_Medium_Secondary!U179</f>
        <v>67125</v>
      </c>
      <c r="V179" s="2">
        <f>All_Medium_Primary!V179+All_Medium_Secondary!V179</f>
        <v>63068</v>
      </c>
      <c r="W179" s="2">
        <f>All_Medium_Primary!W179+All_Medium_Secondary!W179</f>
        <v>59908</v>
      </c>
      <c r="X179" s="2">
        <f>All_Medium_Primary!X179+All_Medium_Secondary!X179</f>
        <v>57301</v>
      </c>
      <c r="Y179" s="2">
        <f>All_Medium_Primary!Y179+All_Medium_Secondary!Y179</f>
        <v>56021</v>
      </c>
      <c r="Z179"/>
      <c r="AA179" s="28">
        <f t="shared" si="30"/>
        <v>3</v>
      </c>
      <c r="AB179" s="11">
        <f t="shared" si="26"/>
        <v>1160081</v>
      </c>
      <c r="AC179" s="2">
        <f t="shared" si="27"/>
        <v>402886</v>
      </c>
      <c r="AD179" s="2">
        <f t="shared" si="28"/>
        <v>1562967</v>
      </c>
      <c r="AF179">
        <f t="shared" si="29"/>
        <v>6</v>
      </c>
      <c r="AG179">
        <f t="shared" si="23"/>
        <v>2024</v>
      </c>
      <c r="AI179" s="2">
        <f t="shared" si="24"/>
        <v>88581</v>
      </c>
      <c r="AJ179">
        <f t="shared" si="25"/>
        <v>15</v>
      </c>
    </row>
    <row r="180" spans="1:36" x14ac:dyDescent="0.2">
      <c r="A180" s="7">
        <v>45463</v>
      </c>
      <c r="B180" s="2">
        <f>All_Medium_Primary!B180+All_Medium_Secondary!B180</f>
        <v>54393</v>
      </c>
      <c r="C180" s="2">
        <f>All_Medium_Primary!C180+All_Medium_Secondary!C180</f>
        <v>54991</v>
      </c>
      <c r="D180" s="2">
        <f>All_Medium_Primary!D180+All_Medium_Secondary!D180</f>
        <v>54063</v>
      </c>
      <c r="E180" s="2">
        <f>All_Medium_Primary!E180+All_Medium_Secondary!E180</f>
        <v>53664</v>
      </c>
      <c r="F180" s="2">
        <f>All_Medium_Primary!F180+All_Medium_Secondary!F180</f>
        <v>55420</v>
      </c>
      <c r="G180" s="2">
        <f>All_Medium_Primary!G180+All_Medium_Secondary!G180</f>
        <v>57274</v>
      </c>
      <c r="H180" s="2">
        <f>All_Medium_Primary!H180+All_Medium_Secondary!H180</f>
        <v>62318</v>
      </c>
      <c r="I180" s="2">
        <f>All_Medium_Primary!I180+All_Medium_Secondary!I180</f>
        <v>64933</v>
      </c>
      <c r="J180" s="2">
        <f>All_Medium_Primary!J180+All_Medium_Secondary!J180</f>
        <v>72584</v>
      </c>
      <c r="K180" s="2">
        <f>All_Medium_Primary!K180+All_Medium_Secondary!K180</f>
        <v>73344</v>
      </c>
      <c r="L180" s="2">
        <f>All_Medium_Primary!L180+All_Medium_Secondary!L180</f>
        <v>81084</v>
      </c>
      <c r="M180" s="2">
        <f>All_Medium_Primary!M180+All_Medium_Secondary!M180</f>
        <v>85281</v>
      </c>
      <c r="N180" s="2">
        <f>All_Medium_Primary!N180+All_Medium_Secondary!N180</f>
        <v>88463</v>
      </c>
      <c r="O180" s="2">
        <f>All_Medium_Primary!O180+All_Medium_Secondary!O180</f>
        <v>93613</v>
      </c>
      <c r="P180" s="2">
        <f>All_Medium_Primary!P180+All_Medium_Secondary!P180</f>
        <v>96311</v>
      </c>
      <c r="Q180" s="2">
        <f>All_Medium_Primary!Q180+All_Medium_Secondary!Q180</f>
        <v>95554</v>
      </c>
      <c r="R180" s="2">
        <f>All_Medium_Primary!R180+All_Medium_Secondary!R180</f>
        <v>87021</v>
      </c>
      <c r="S180" s="2">
        <f>All_Medium_Primary!S180+All_Medium_Secondary!S180</f>
        <v>75949</v>
      </c>
      <c r="T180" s="2">
        <f>All_Medium_Primary!T180+All_Medium_Secondary!T180</f>
        <v>70427</v>
      </c>
      <c r="U180" s="2">
        <f>All_Medium_Primary!U180+All_Medium_Secondary!U180</f>
        <v>66114</v>
      </c>
      <c r="V180" s="2">
        <f>All_Medium_Primary!V180+All_Medium_Secondary!V180</f>
        <v>62080</v>
      </c>
      <c r="W180" s="2">
        <f>All_Medium_Primary!W180+All_Medium_Secondary!W180</f>
        <v>58678</v>
      </c>
      <c r="X180" s="2">
        <f>All_Medium_Primary!X180+All_Medium_Secondary!X180</f>
        <v>57194</v>
      </c>
      <c r="Y180" s="2">
        <f>All_Medium_Primary!Y180+All_Medium_Secondary!Y180</f>
        <v>56266</v>
      </c>
      <c r="Z180"/>
      <c r="AA180" s="28">
        <f t="shared" si="30"/>
        <v>4</v>
      </c>
      <c r="AB180" s="11">
        <f t="shared" si="26"/>
        <v>1228630</v>
      </c>
      <c r="AC180" s="2">
        <f t="shared" si="27"/>
        <v>448389</v>
      </c>
      <c r="AD180" s="2">
        <f t="shared" si="28"/>
        <v>1677019</v>
      </c>
      <c r="AF180">
        <f t="shared" si="29"/>
        <v>6</v>
      </c>
      <c r="AG180">
        <f t="shared" si="23"/>
        <v>2024</v>
      </c>
      <c r="AI180" s="2">
        <f t="shared" si="24"/>
        <v>96311</v>
      </c>
      <c r="AJ180">
        <f t="shared" si="25"/>
        <v>15</v>
      </c>
    </row>
    <row r="181" spans="1:36" x14ac:dyDescent="0.2">
      <c r="A181" s="7">
        <v>45464</v>
      </c>
      <c r="B181" s="2">
        <f>All_Medium_Primary!B181+All_Medium_Secondary!B181</f>
        <v>55770</v>
      </c>
      <c r="C181" s="2">
        <f>All_Medium_Primary!C181+All_Medium_Secondary!C181</f>
        <v>55507</v>
      </c>
      <c r="D181" s="2">
        <f>All_Medium_Primary!D181+All_Medium_Secondary!D181</f>
        <v>54345</v>
      </c>
      <c r="E181" s="2">
        <f>All_Medium_Primary!E181+All_Medium_Secondary!E181</f>
        <v>53262</v>
      </c>
      <c r="F181" s="2">
        <f>All_Medium_Primary!F181+All_Medium_Secondary!F181</f>
        <v>54361</v>
      </c>
      <c r="G181" s="2">
        <f>All_Medium_Primary!G181+All_Medium_Secondary!G181</f>
        <v>55671</v>
      </c>
      <c r="H181" s="2">
        <f>All_Medium_Primary!H181+All_Medium_Secondary!H181</f>
        <v>57796</v>
      </c>
      <c r="I181" s="2">
        <f>All_Medium_Primary!I181+All_Medium_Secondary!I181</f>
        <v>60074</v>
      </c>
      <c r="J181" s="2">
        <f>All_Medium_Primary!J181+All_Medium_Secondary!J181</f>
        <v>63827</v>
      </c>
      <c r="K181" s="2">
        <f>All_Medium_Primary!K181+All_Medium_Secondary!K181</f>
        <v>61611</v>
      </c>
      <c r="L181" s="2">
        <f>All_Medium_Primary!L181+All_Medium_Secondary!L181</f>
        <v>62235</v>
      </c>
      <c r="M181" s="2">
        <f>All_Medium_Primary!M181+All_Medium_Secondary!M181</f>
        <v>64229</v>
      </c>
      <c r="N181" s="2">
        <f>All_Medium_Primary!N181+All_Medium_Secondary!N181</f>
        <v>65635</v>
      </c>
      <c r="O181" s="2">
        <f>All_Medium_Primary!O181+All_Medium_Secondary!O181</f>
        <v>70776</v>
      </c>
      <c r="P181" s="2">
        <f>All_Medium_Primary!P181+All_Medium_Secondary!P181</f>
        <v>74293</v>
      </c>
      <c r="Q181" s="2">
        <f>All_Medium_Primary!Q181+All_Medium_Secondary!Q181</f>
        <v>73251</v>
      </c>
      <c r="R181" s="2">
        <f>All_Medium_Primary!R181+All_Medium_Secondary!R181</f>
        <v>71864</v>
      </c>
      <c r="S181" s="2">
        <f>All_Medium_Primary!S181+All_Medium_Secondary!S181</f>
        <v>68492</v>
      </c>
      <c r="T181" s="2">
        <f>All_Medium_Primary!T181+All_Medium_Secondary!T181</f>
        <v>62084</v>
      </c>
      <c r="U181" s="2">
        <f>All_Medium_Primary!U181+All_Medium_Secondary!U181</f>
        <v>57115</v>
      </c>
      <c r="V181" s="2">
        <f>All_Medium_Primary!V181+All_Medium_Secondary!V181</f>
        <v>54195</v>
      </c>
      <c r="W181" s="2">
        <f>All_Medium_Primary!W181+All_Medium_Secondary!W181</f>
        <v>50463</v>
      </c>
      <c r="X181" s="2">
        <f>All_Medium_Primary!X181+All_Medium_Secondary!X181</f>
        <v>49908</v>
      </c>
      <c r="Y181" s="2">
        <f>All_Medium_Primary!Y181+All_Medium_Secondary!Y181</f>
        <v>48207</v>
      </c>
      <c r="Z181"/>
      <c r="AA181" s="28">
        <f t="shared" si="30"/>
        <v>5</v>
      </c>
      <c r="AB181" s="11">
        <f t="shared" si="26"/>
        <v>1010052</v>
      </c>
      <c r="AC181" s="2">
        <f t="shared" si="27"/>
        <v>434919</v>
      </c>
      <c r="AD181" s="2">
        <f t="shared" si="28"/>
        <v>1444971</v>
      </c>
      <c r="AF181">
        <f t="shared" si="29"/>
        <v>6</v>
      </c>
      <c r="AG181">
        <f t="shared" si="23"/>
        <v>2024</v>
      </c>
      <c r="AI181" s="2">
        <f t="shared" si="24"/>
        <v>74293</v>
      </c>
      <c r="AJ181">
        <f t="shared" si="25"/>
        <v>15</v>
      </c>
    </row>
    <row r="182" spans="1:36" x14ac:dyDescent="0.2">
      <c r="A182" s="7">
        <v>45465</v>
      </c>
      <c r="B182" s="2">
        <f>All_Medium_Primary!B182+All_Medium_Secondary!B182</f>
        <v>47046</v>
      </c>
      <c r="C182" s="2">
        <f>All_Medium_Primary!C182+All_Medium_Secondary!C182</f>
        <v>46876</v>
      </c>
      <c r="D182" s="2">
        <f>All_Medium_Primary!D182+All_Medium_Secondary!D182</f>
        <v>45097</v>
      </c>
      <c r="E182" s="2">
        <f>All_Medium_Primary!E182+All_Medium_Secondary!E182</f>
        <v>45009</v>
      </c>
      <c r="F182" s="2">
        <f>All_Medium_Primary!F182+All_Medium_Secondary!F182</f>
        <v>45593</v>
      </c>
      <c r="G182" s="2">
        <f>All_Medium_Primary!G182+All_Medium_Secondary!G182</f>
        <v>44094</v>
      </c>
      <c r="H182" s="2">
        <f>All_Medium_Primary!H182+All_Medium_Secondary!H182</f>
        <v>46283</v>
      </c>
      <c r="I182" s="2">
        <f>All_Medium_Primary!I182+All_Medium_Secondary!I182</f>
        <v>47916</v>
      </c>
      <c r="J182" s="2">
        <f>All_Medium_Primary!J182+All_Medium_Secondary!J182</f>
        <v>51259</v>
      </c>
      <c r="K182" s="2">
        <f>All_Medium_Primary!K182+All_Medium_Secondary!K182</f>
        <v>50280</v>
      </c>
      <c r="L182" s="2">
        <f>All_Medium_Primary!L182+All_Medium_Secondary!L182</f>
        <v>53737</v>
      </c>
      <c r="M182" s="2">
        <f>All_Medium_Primary!M182+All_Medium_Secondary!M182</f>
        <v>54765</v>
      </c>
      <c r="N182" s="2">
        <f>All_Medium_Primary!N182+All_Medium_Secondary!N182</f>
        <v>56203</v>
      </c>
      <c r="O182" s="2">
        <f>All_Medium_Primary!O182+All_Medium_Secondary!O182</f>
        <v>57216</v>
      </c>
      <c r="P182" s="2">
        <f>All_Medium_Primary!P182+All_Medium_Secondary!P182</f>
        <v>57810</v>
      </c>
      <c r="Q182" s="2">
        <f>All_Medium_Primary!Q182+All_Medium_Secondary!Q182</f>
        <v>56785</v>
      </c>
      <c r="R182" s="2">
        <f>All_Medium_Primary!R182+All_Medium_Secondary!R182</f>
        <v>56566</v>
      </c>
      <c r="S182" s="2">
        <f>All_Medium_Primary!S182+All_Medium_Secondary!S182</f>
        <v>53673</v>
      </c>
      <c r="T182" s="2">
        <f>All_Medium_Primary!T182+All_Medium_Secondary!T182</f>
        <v>50622</v>
      </c>
      <c r="U182" s="2">
        <f>All_Medium_Primary!U182+All_Medium_Secondary!U182</f>
        <v>47878</v>
      </c>
      <c r="V182" s="2">
        <f>All_Medium_Primary!V182+All_Medium_Secondary!V182</f>
        <v>47307</v>
      </c>
      <c r="W182" s="2">
        <f>All_Medium_Primary!W182+All_Medium_Secondary!W182</f>
        <v>44744</v>
      </c>
      <c r="X182" s="2">
        <f>All_Medium_Primary!X182+All_Medium_Secondary!X182</f>
        <v>43951</v>
      </c>
      <c r="Y182" s="2">
        <f>All_Medium_Primary!Y182+All_Medium_Secondary!Y182</f>
        <v>43140</v>
      </c>
      <c r="Z182"/>
      <c r="AA182" s="28">
        <f t="shared" si="30"/>
        <v>6</v>
      </c>
      <c r="AB182" s="11">
        <f t="shared" si="26"/>
        <v>830712</v>
      </c>
      <c r="AC182" s="2">
        <f t="shared" si="27"/>
        <v>363138</v>
      </c>
      <c r="AD182" s="2">
        <f t="shared" si="28"/>
        <v>1193850</v>
      </c>
      <c r="AF182">
        <f t="shared" si="29"/>
        <v>6</v>
      </c>
      <c r="AG182">
        <f t="shared" si="23"/>
        <v>2024</v>
      </c>
      <c r="AI182" s="2">
        <f t="shared" si="24"/>
        <v>57810</v>
      </c>
      <c r="AJ182">
        <f t="shared" si="25"/>
        <v>15</v>
      </c>
    </row>
    <row r="183" spans="1:36" x14ac:dyDescent="0.2">
      <c r="A183" s="7">
        <v>45466</v>
      </c>
      <c r="B183" s="2">
        <f>All_Medium_Primary!B183+All_Medium_Secondary!B183</f>
        <v>42186</v>
      </c>
      <c r="C183" s="2">
        <f>All_Medium_Primary!C183+All_Medium_Secondary!C183</f>
        <v>43123</v>
      </c>
      <c r="D183" s="2">
        <f>All_Medium_Primary!D183+All_Medium_Secondary!D183</f>
        <v>41074</v>
      </c>
      <c r="E183" s="2">
        <f>All_Medium_Primary!E183+All_Medium_Secondary!E183</f>
        <v>41420</v>
      </c>
      <c r="F183" s="2">
        <f>All_Medium_Primary!F183+All_Medium_Secondary!F183</f>
        <v>41385</v>
      </c>
      <c r="G183" s="2">
        <f>All_Medium_Primary!G183+All_Medium_Secondary!G183</f>
        <v>41069</v>
      </c>
      <c r="H183" s="2">
        <f>All_Medium_Primary!H183+All_Medium_Secondary!H183</f>
        <v>42306</v>
      </c>
      <c r="I183" s="2">
        <f>All_Medium_Primary!I183+All_Medium_Secondary!I183</f>
        <v>44691</v>
      </c>
      <c r="J183" s="2">
        <f>All_Medium_Primary!J183+All_Medium_Secondary!J183</f>
        <v>48663</v>
      </c>
      <c r="K183" s="2">
        <f>All_Medium_Primary!K183+All_Medium_Secondary!K183</f>
        <v>50594</v>
      </c>
      <c r="L183" s="2">
        <f>All_Medium_Primary!L183+All_Medium_Secondary!L183</f>
        <v>55896</v>
      </c>
      <c r="M183" s="2">
        <f>All_Medium_Primary!M183+All_Medium_Secondary!M183</f>
        <v>59299</v>
      </c>
      <c r="N183" s="2">
        <f>All_Medium_Primary!N183+All_Medium_Secondary!N183</f>
        <v>59878</v>
      </c>
      <c r="O183" s="2">
        <f>All_Medium_Primary!O183+All_Medium_Secondary!O183</f>
        <v>62469</v>
      </c>
      <c r="P183" s="2">
        <f>All_Medium_Primary!P183+All_Medium_Secondary!P183</f>
        <v>60761</v>
      </c>
      <c r="Q183" s="2">
        <f>All_Medium_Primary!Q183+All_Medium_Secondary!Q183</f>
        <v>59010</v>
      </c>
      <c r="R183" s="2">
        <f>All_Medium_Primary!R183+All_Medium_Secondary!R183</f>
        <v>59614</v>
      </c>
      <c r="S183" s="2">
        <f>All_Medium_Primary!S183+All_Medium_Secondary!S183</f>
        <v>56802</v>
      </c>
      <c r="T183" s="2">
        <f>All_Medium_Primary!T183+All_Medium_Secondary!T183</f>
        <v>52765</v>
      </c>
      <c r="U183" s="2">
        <f>All_Medium_Primary!U183+All_Medium_Secondary!U183</f>
        <v>49941</v>
      </c>
      <c r="V183" s="2">
        <f>All_Medium_Primary!V183+All_Medium_Secondary!V183</f>
        <v>48098</v>
      </c>
      <c r="W183" s="2">
        <f>All_Medium_Primary!W183+All_Medium_Secondary!W183</f>
        <v>43564</v>
      </c>
      <c r="X183" s="2">
        <f>All_Medium_Primary!X183+All_Medium_Secondary!X183</f>
        <v>42418</v>
      </c>
      <c r="Y183" s="2">
        <f>All_Medium_Primary!Y183+All_Medium_Secondary!Y183</f>
        <v>41734</v>
      </c>
      <c r="Z183"/>
      <c r="AA183" s="28">
        <f t="shared" si="30"/>
        <v>7</v>
      </c>
      <c r="AB183" s="11">
        <f t="shared" si="26"/>
        <v>0</v>
      </c>
      <c r="AC183" s="2">
        <f t="shared" si="27"/>
        <v>1188760</v>
      </c>
      <c r="AD183" s="2">
        <f t="shared" si="28"/>
        <v>1188760</v>
      </c>
      <c r="AF183">
        <f t="shared" si="29"/>
        <v>6</v>
      </c>
      <c r="AG183">
        <f t="shared" si="23"/>
        <v>2024</v>
      </c>
      <c r="AI183" s="2">
        <f t="shared" si="24"/>
        <v>62469</v>
      </c>
      <c r="AJ183">
        <f t="shared" si="25"/>
        <v>14</v>
      </c>
    </row>
    <row r="184" spans="1:36" x14ac:dyDescent="0.2">
      <c r="A184" s="7">
        <v>45467</v>
      </c>
      <c r="B184" s="2">
        <f>All_Medium_Primary!B184+All_Medium_Secondary!B184</f>
        <v>42798</v>
      </c>
      <c r="C184" s="2">
        <f>All_Medium_Primary!C184+All_Medium_Secondary!C184</f>
        <v>42917</v>
      </c>
      <c r="D184" s="2">
        <f>All_Medium_Primary!D184+All_Medium_Secondary!D184</f>
        <v>42745</v>
      </c>
      <c r="E184" s="2">
        <f>All_Medium_Primary!E184+All_Medium_Secondary!E184</f>
        <v>43365</v>
      </c>
      <c r="F184" s="2">
        <f>All_Medium_Primary!F184+All_Medium_Secondary!F184</f>
        <v>44895</v>
      </c>
      <c r="G184" s="2">
        <f>All_Medium_Primary!G184+All_Medium_Secondary!G184</f>
        <v>46940</v>
      </c>
      <c r="H184" s="2">
        <f>All_Medium_Primary!H184+All_Medium_Secondary!H184</f>
        <v>52568</v>
      </c>
      <c r="I184" s="2">
        <f>All_Medium_Primary!I184+All_Medium_Secondary!I184</f>
        <v>56112</v>
      </c>
      <c r="J184" s="2">
        <f>All_Medium_Primary!J184+All_Medium_Secondary!J184</f>
        <v>60686</v>
      </c>
      <c r="K184" s="2">
        <f>All_Medium_Primary!K184+All_Medium_Secondary!K184</f>
        <v>61890</v>
      </c>
      <c r="L184" s="2">
        <f>All_Medium_Primary!L184+All_Medium_Secondary!L184</f>
        <v>65566</v>
      </c>
      <c r="M184" s="2">
        <f>All_Medium_Primary!M184+All_Medium_Secondary!M184</f>
        <v>65867</v>
      </c>
      <c r="N184" s="2">
        <f>All_Medium_Primary!N184+All_Medium_Secondary!N184</f>
        <v>66090</v>
      </c>
      <c r="O184" s="2">
        <f>All_Medium_Primary!O184+All_Medium_Secondary!O184</f>
        <v>68816</v>
      </c>
      <c r="P184" s="2">
        <f>All_Medium_Primary!P184+All_Medium_Secondary!P184</f>
        <v>69550</v>
      </c>
      <c r="Q184" s="2">
        <f>All_Medium_Primary!Q184+All_Medium_Secondary!Q184</f>
        <v>67227</v>
      </c>
      <c r="R184" s="2">
        <f>All_Medium_Primary!R184+All_Medium_Secondary!R184</f>
        <v>65041</v>
      </c>
      <c r="S184" s="2">
        <f>All_Medium_Primary!S184+All_Medium_Secondary!S184</f>
        <v>63468</v>
      </c>
      <c r="T184" s="2">
        <f>All_Medium_Primary!T184+All_Medium_Secondary!T184</f>
        <v>58555</v>
      </c>
      <c r="U184" s="2">
        <f>All_Medium_Primary!U184+All_Medium_Secondary!U184</f>
        <v>54135</v>
      </c>
      <c r="V184" s="2">
        <f>All_Medium_Primary!V184+All_Medium_Secondary!V184</f>
        <v>50834</v>
      </c>
      <c r="W184" s="2">
        <f>All_Medium_Primary!W184+All_Medium_Secondary!W184</f>
        <v>46505</v>
      </c>
      <c r="X184" s="2">
        <f>All_Medium_Primary!X184+All_Medium_Secondary!X184</f>
        <v>45448</v>
      </c>
      <c r="Y184" s="2">
        <f>All_Medium_Primary!Y184+All_Medium_Secondary!Y184</f>
        <v>43656</v>
      </c>
      <c r="Z184"/>
      <c r="AA184" s="28">
        <f t="shared" si="30"/>
        <v>1</v>
      </c>
      <c r="AB184" s="11">
        <f t="shared" si="26"/>
        <v>0</v>
      </c>
      <c r="AC184" s="2">
        <f t="shared" si="27"/>
        <v>1325674</v>
      </c>
      <c r="AD184" s="2">
        <f t="shared" si="28"/>
        <v>1325674</v>
      </c>
      <c r="AF184">
        <f t="shared" si="29"/>
        <v>6</v>
      </c>
      <c r="AG184">
        <f t="shared" si="23"/>
        <v>2024</v>
      </c>
      <c r="AI184" s="2">
        <f t="shared" si="24"/>
        <v>69550</v>
      </c>
      <c r="AJ184">
        <f t="shared" si="25"/>
        <v>15</v>
      </c>
    </row>
    <row r="185" spans="1:36" x14ac:dyDescent="0.2">
      <c r="A185" s="7">
        <v>45468</v>
      </c>
      <c r="B185" s="2">
        <f>All_Medium_Primary!B185+All_Medium_Secondary!B185</f>
        <v>43847</v>
      </c>
      <c r="C185" s="2">
        <f>All_Medium_Primary!C185+All_Medium_Secondary!C185</f>
        <v>43777</v>
      </c>
      <c r="D185" s="2">
        <f>All_Medium_Primary!D185+All_Medium_Secondary!D185</f>
        <v>42947</v>
      </c>
      <c r="E185" s="2">
        <f>All_Medium_Primary!E185+All_Medium_Secondary!E185</f>
        <v>42776</v>
      </c>
      <c r="F185" s="2">
        <f>All_Medium_Primary!F185+All_Medium_Secondary!F185</f>
        <v>45001</v>
      </c>
      <c r="G185" s="2">
        <f>All_Medium_Primary!G185+All_Medium_Secondary!G185</f>
        <v>46823</v>
      </c>
      <c r="H185" s="2">
        <f>All_Medium_Primary!H185+All_Medium_Secondary!H185</f>
        <v>51572</v>
      </c>
      <c r="I185" s="2">
        <f>All_Medium_Primary!I185+All_Medium_Secondary!I185</f>
        <v>52806</v>
      </c>
      <c r="J185" s="2">
        <f>All_Medium_Primary!J185+All_Medium_Secondary!J185</f>
        <v>55538</v>
      </c>
      <c r="K185" s="2">
        <f>All_Medium_Primary!K185+All_Medium_Secondary!K185</f>
        <v>54570</v>
      </c>
      <c r="L185" s="2">
        <f>All_Medium_Primary!L185+All_Medium_Secondary!L185</f>
        <v>58305</v>
      </c>
      <c r="M185" s="2">
        <f>All_Medium_Primary!M185+All_Medium_Secondary!M185</f>
        <v>61560</v>
      </c>
      <c r="N185" s="2">
        <f>All_Medium_Primary!N185+All_Medium_Secondary!N185</f>
        <v>62612</v>
      </c>
      <c r="O185" s="2">
        <f>All_Medium_Primary!O185+All_Medium_Secondary!O185</f>
        <v>68541</v>
      </c>
      <c r="P185" s="2">
        <f>All_Medium_Primary!P185+All_Medium_Secondary!P185</f>
        <v>71236</v>
      </c>
      <c r="Q185" s="2">
        <f>All_Medium_Primary!Q185+All_Medium_Secondary!Q185</f>
        <v>71301</v>
      </c>
      <c r="R185" s="2">
        <f>All_Medium_Primary!R185+All_Medium_Secondary!R185</f>
        <v>72001</v>
      </c>
      <c r="S185" s="2">
        <f>All_Medium_Primary!S185+All_Medium_Secondary!S185</f>
        <v>71039</v>
      </c>
      <c r="T185" s="2">
        <f>All_Medium_Primary!T185+All_Medium_Secondary!T185</f>
        <v>67008</v>
      </c>
      <c r="U185" s="2">
        <f>All_Medium_Primary!U185+All_Medium_Secondary!U185</f>
        <v>62835</v>
      </c>
      <c r="V185" s="2">
        <f>All_Medium_Primary!V185+All_Medium_Secondary!V185</f>
        <v>58421</v>
      </c>
      <c r="W185" s="2">
        <f>All_Medium_Primary!W185+All_Medium_Secondary!W185</f>
        <v>54094</v>
      </c>
      <c r="X185" s="2">
        <f>All_Medium_Primary!X185+All_Medium_Secondary!X185</f>
        <v>52201</v>
      </c>
      <c r="Y185" s="2">
        <f>All_Medium_Primary!Y185+All_Medium_Secondary!Y185</f>
        <v>49609</v>
      </c>
      <c r="Z185"/>
      <c r="AA185" s="28">
        <f t="shared" si="30"/>
        <v>2</v>
      </c>
      <c r="AB185" s="11">
        <f t="shared" si="26"/>
        <v>994068</v>
      </c>
      <c r="AC185" s="2">
        <f t="shared" si="27"/>
        <v>366352</v>
      </c>
      <c r="AD185" s="2">
        <f t="shared" si="28"/>
        <v>1360420</v>
      </c>
      <c r="AF185">
        <f t="shared" si="29"/>
        <v>6</v>
      </c>
      <c r="AG185">
        <f t="shared" si="23"/>
        <v>2024</v>
      </c>
      <c r="AI185" s="2">
        <f t="shared" si="24"/>
        <v>72001</v>
      </c>
      <c r="AJ185">
        <f t="shared" si="25"/>
        <v>17</v>
      </c>
    </row>
    <row r="186" spans="1:36" x14ac:dyDescent="0.2">
      <c r="A186" s="7">
        <v>45469</v>
      </c>
      <c r="B186" s="2">
        <f>All_Medium_Primary!B186+All_Medium_Secondary!B186</f>
        <v>49063</v>
      </c>
      <c r="C186" s="2">
        <f>All_Medium_Primary!C186+All_Medium_Secondary!C186</f>
        <v>48175</v>
      </c>
      <c r="D186" s="2">
        <f>All_Medium_Primary!D186+All_Medium_Secondary!D186</f>
        <v>47249</v>
      </c>
      <c r="E186" s="2">
        <f>All_Medium_Primary!E186+All_Medium_Secondary!E186</f>
        <v>47067</v>
      </c>
      <c r="F186" s="2">
        <f>All_Medium_Primary!F186+All_Medium_Secondary!F186</f>
        <v>48656</v>
      </c>
      <c r="G186" s="2">
        <f>All_Medium_Primary!G186+All_Medium_Secondary!G186</f>
        <v>50984</v>
      </c>
      <c r="H186" s="2">
        <f>All_Medium_Primary!H186+All_Medium_Secondary!H186</f>
        <v>55180</v>
      </c>
      <c r="I186" s="2">
        <f>All_Medium_Primary!I186+All_Medium_Secondary!I186</f>
        <v>55607</v>
      </c>
      <c r="J186" s="2">
        <f>All_Medium_Primary!J186+All_Medium_Secondary!J186</f>
        <v>59442</v>
      </c>
      <c r="K186" s="2">
        <f>All_Medium_Primary!K186+All_Medium_Secondary!K186</f>
        <v>60290</v>
      </c>
      <c r="L186" s="2">
        <f>All_Medium_Primary!L186+All_Medium_Secondary!L186</f>
        <v>65452</v>
      </c>
      <c r="M186" s="2">
        <f>All_Medium_Primary!M186+All_Medium_Secondary!M186</f>
        <v>71918</v>
      </c>
      <c r="N186" s="2">
        <f>All_Medium_Primary!N186+All_Medium_Secondary!N186</f>
        <v>73466</v>
      </c>
      <c r="O186" s="2">
        <f>All_Medium_Primary!O186+All_Medium_Secondary!O186</f>
        <v>78612</v>
      </c>
      <c r="P186" s="2">
        <f>All_Medium_Primary!P186+All_Medium_Secondary!P186</f>
        <v>78590</v>
      </c>
      <c r="Q186" s="2">
        <f>All_Medium_Primary!Q186+All_Medium_Secondary!Q186</f>
        <v>73166</v>
      </c>
      <c r="R186" s="2">
        <f>All_Medium_Primary!R186+All_Medium_Secondary!R186</f>
        <v>70852</v>
      </c>
      <c r="S186" s="2">
        <f>All_Medium_Primary!S186+All_Medium_Secondary!S186</f>
        <v>70666</v>
      </c>
      <c r="T186" s="2">
        <f>All_Medium_Primary!T186+All_Medium_Secondary!T186</f>
        <v>65116</v>
      </c>
      <c r="U186" s="2">
        <f>All_Medium_Primary!U186+All_Medium_Secondary!U186</f>
        <v>62124</v>
      </c>
      <c r="V186" s="2">
        <f>All_Medium_Primary!V186+All_Medium_Secondary!V186</f>
        <v>57255</v>
      </c>
      <c r="W186" s="2">
        <f>All_Medium_Primary!W186+All_Medium_Secondary!W186</f>
        <v>53591</v>
      </c>
      <c r="X186" s="2">
        <f>All_Medium_Primary!X186+All_Medium_Secondary!X186</f>
        <v>51268</v>
      </c>
      <c r="Y186" s="2">
        <f>All_Medium_Primary!Y186+All_Medium_Secondary!Y186</f>
        <v>49504</v>
      </c>
      <c r="Z186"/>
      <c r="AA186" s="28">
        <f t="shared" si="30"/>
        <v>3</v>
      </c>
      <c r="AB186" s="11">
        <f t="shared" si="26"/>
        <v>1047415</v>
      </c>
      <c r="AC186" s="2">
        <f t="shared" si="27"/>
        <v>395878</v>
      </c>
      <c r="AD186" s="2">
        <f t="shared" si="28"/>
        <v>1443293</v>
      </c>
      <c r="AF186">
        <f t="shared" si="29"/>
        <v>6</v>
      </c>
      <c r="AG186">
        <f t="shared" si="23"/>
        <v>2024</v>
      </c>
      <c r="AI186" s="2">
        <f t="shared" si="24"/>
        <v>78612</v>
      </c>
      <c r="AJ186">
        <f t="shared" si="25"/>
        <v>14</v>
      </c>
    </row>
    <row r="187" spans="1:36" x14ac:dyDescent="0.2">
      <c r="A187" s="7">
        <v>45470</v>
      </c>
      <c r="B187" s="2">
        <f>All_Medium_Primary!B187+All_Medium_Secondary!B187</f>
        <v>48505</v>
      </c>
      <c r="C187" s="2">
        <f>All_Medium_Primary!C187+All_Medium_Secondary!C187</f>
        <v>48334</v>
      </c>
      <c r="D187" s="2">
        <f>All_Medium_Primary!D187+All_Medium_Secondary!D187</f>
        <v>47955</v>
      </c>
      <c r="E187" s="2">
        <f>All_Medium_Primary!E187+All_Medium_Secondary!E187</f>
        <v>47471</v>
      </c>
      <c r="F187" s="2">
        <f>All_Medium_Primary!F187+All_Medium_Secondary!F187</f>
        <v>48403</v>
      </c>
      <c r="G187" s="2">
        <f>All_Medium_Primary!G187+All_Medium_Secondary!G187</f>
        <v>50539</v>
      </c>
      <c r="H187" s="2">
        <f>All_Medium_Primary!H187+All_Medium_Secondary!H187</f>
        <v>55091</v>
      </c>
      <c r="I187" s="2">
        <f>All_Medium_Primary!I187+All_Medium_Secondary!I187</f>
        <v>57312</v>
      </c>
      <c r="J187" s="2">
        <f>All_Medium_Primary!J187+All_Medium_Secondary!J187</f>
        <v>62333</v>
      </c>
      <c r="K187" s="2">
        <f>All_Medium_Primary!K187+All_Medium_Secondary!K187</f>
        <v>60602</v>
      </c>
      <c r="L187" s="2">
        <f>All_Medium_Primary!L187+All_Medium_Secondary!L187</f>
        <v>62476</v>
      </c>
      <c r="M187" s="2">
        <f>All_Medium_Primary!M187+All_Medium_Secondary!M187</f>
        <v>65453</v>
      </c>
      <c r="N187" s="2">
        <f>All_Medium_Primary!N187+All_Medium_Secondary!N187</f>
        <v>66061</v>
      </c>
      <c r="O187" s="2">
        <f>All_Medium_Primary!O187+All_Medium_Secondary!O187</f>
        <v>70720</v>
      </c>
      <c r="P187" s="2">
        <f>All_Medium_Primary!P187+All_Medium_Secondary!P187</f>
        <v>70416</v>
      </c>
      <c r="Q187" s="2">
        <f>All_Medium_Primary!Q187+All_Medium_Secondary!Q187</f>
        <v>68869</v>
      </c>
      <c r="R187" s="2">
        <f>All_Medium_Primary!R187+All_Medium_Secondary!R187</f>
        <v>69346</v>
      </c>
      <c r="S187" s="2">
        <f>All_Medium_Primary!S187+All_Medium_Secondary!S187</f>
        <v>64498</v>
      </c>
      <c r="T187" s="2">
        <f>All_Medium_Primary!T187+All_Medium_Secondary!T187</f>
        <v>60305</v>
      </c>
      <c r="U187" s="2">
        <f>All_Medium_Primary!U187+All_Medium_Secondary!U187</f>
        <v>57324</v>
      </c>
      <c r="V187" s="2">
        <f>All_Medium_Primary!V187+All_Medium_Secondary!V187</f>
        <v>53793</v>
      </c>
      <c r="W187" s="2">
        <f>All_Medium_Primary!W187+All_Medium_Secondary!W187</f>
        <v>49932</v>
      </c>
      <c r="X187" s="2">
        <f>All_Medium_Primary!X187+All_Medium_Secondary!X187</f>
        <v>47760</v>
      </c>
      <c r="Y187" s="2">
        <f>All_Medium_Primary!Y187+All_Medium_Secondary!Y187</f>
        <v>45353</v>
      </c>
      <c r="Z187"/>
      <c r="AA187" s="28">
        <f t="shared" si="30"/>
        <v>4</v>
      </c>
      <c r="AB187" s="11">
        <f t="shared" si="26"/>
        <v>987200</v>
      </c>
      <c r="AC187" s="2">
        <f t="shared" si="27"/>
        <v>391651</v>
      </c>
      <c r="AD187" s="2">
        <f t="shared" si="28"/>
        <v>1378851</v>
      </c>
      <c r="AF187">
        <f t="shared" si="29"/>
        <v>6</v>
      </c>
      <c r="AG187">
        <f t="shared" si="23"/>
        <v>2024</v>
      </c>
      <c r="AI187" s="2">
        <f t="shared" si="24"/>
        <v>70720</v>
      </c>
      <c r="AJ187">
        <f t="shared" si="25"/>
        <v>14</v>
      </c>
    </row>
    <row r="188" spans="1:36" x14ac:dyDescent="0.2">
      <c r="A188" s="7">
        <v>45471</v>
      </c>
      <c r="B188" s="2">
        <f>All_Medium_Primary!B188+All_Medium_Secondary!B188</f>
        <v>44027</v>
      </c>
      <c r="C188" s="2">
        <f>All_Medium_Primary!C188+All_Medium_Secondary!C188</f>
        <v>42689</v>
      </c>
      <c r="D188" s="2">
        <f>All_Medium_Primary!D188+All_Medium_Secondary!D188</f>
        <v>42823</v>
      </c>
      <c r="E188" s="2">
        <f>All_Medium_Primary!E188+All_Medium_Secondary!E188</f>
        <v>41560</v>
      </c>
      <c r="F188" s="2">
        <f>All_Medium_Primary!F188+All_Medium_Secondary!F188</f>
        <v>43172</v>
      </c>
      <c r="G188" s="2">
        <f>All_Medium_Primary!G188+All_Medium_Secondary!G188</f>
        <v>44329</v>
      </c>
      <c r="H188" s="2">
        <f>All_Medium_Primary!H188+All_Medium_Secondary!H188</f>
        <v>48513</v>
      </c>
      <c r="I188" s="2">
        <f>All_Medium_Primary!I188+All_Medium_Secondary!I188</f>
        <v>48510</v>
      </c>
      <c r="J188" s="2">
        <f>All_Medium_Primary!J188+All_Medium_Secondary!J188</f>
        <v>50669</v>
      </c>
      <c r="K188" s="2">
        <f>All_Medium_Primary!K188+All_Medium_Secondary!K188</f>
        <v>48157</v>
      </c>
      <c r="L188" s="2">
        <f>All_Medium_Primary!L188+All_Medium_Secondary!L188</f>
        <v>51912</v>
      </c>
      <c r="M188" s="2">
        <f>All_Medium_Primary!M188+All_Medium_Secondary!M188</f>
        <v>54050</v>
      </c>
      <c r="N188" s="2">
        <f>All_Medium_Primary!N188+All_Medium_Secondary!N188</f>
        <v>53287</v>
      </c>
      <c r="O188" s="2">
        <f>All_Medium_Primary!O188+All_Medium_Secondary!O188</f>
        <v>55456</v>
      </c>
      <c r="P188" s="2">
        <f>All_Medium_Primary!P188+All_Medium_Secondary!P188</f>
        <v>56255</v>
      </c>
      <c r="Q188" s="2">
        <f>All_Medium_Primary!Q188+All_Medium_Secondary!Q188</f>
        <v>54479</v>
      </c>
      <c r="R188" s="2">
        <f>All_Medium_Primary!R188+All_Medium_Secondary!R188</f>
        <v>56420</v>
      </c>
      <c r="S188" s="2">
        <f>All_Medium_Primary!S188+All_Medium_Secondary!S188</f>
        <v>56877</v>
      </c>
      <c r="T188" s="2">
        <f>All_Medium_Primary!T188+All_Medium_Secondary!T188</f>
        <v>53519</v>
      </c>
      <c r="U188" s="2">
        <f>All_Medium_Primary!U188+All_Medium_Secondary!U188</f>
        <v>51231</v>
      </c>
      <c r="V188" s="2">
        <f>All_Medium_Primary!V188+All_Medium_Secondary!V188</f>
        <v>48002</v>
      </c>
      <c r="W188" s="2">
        <f>All_Medium_Primary!W188+All_Medium_Secondary!W188</f>
        <v>46119</v>
      </c>
      <c r="X188" s="2">
        <f>All_Medium_Primary!X188+All_Medium_Secondary!X188</f>
        <v>44300</v>
      </c>
      <c r="Y188" s="2">
        <f>All_Medium_Primary!Y188+All_Medium_Secondary!Y188</f>
        <v>43790</v>
      </c>
      <c r="Z188"/>
      <c r="AA188" s="28">
        <f t="shared" si="30"/>
        <v>5</v>
      </c>
      <c r="AB188" s="11">
        <f t="shared" si="26"/>
        <v>829243</v>
      </c>
      <c r="AC188" s="2">
        <f t="shared" si="27"/>
        <v>350903</v>
      </c>
      <c r="AD188" s="2">
        <f t="shared" si="28"/>
        <v>1180146</v>
      </c>
      <c r="AF188">
        <f t="shared" si="29"/>
        <v>6</v>
      </c>
      <c r="AG188">
        <f t="shared" si="23"/>
        <v>2024</v>
      </c>
      <c r="AI188" s="2">
        <f t="shared" si="24"/>
        <v>56877</v>
      </c>
      <c r="AJ188">
        <f t="shared" si="25"/>
        <v>18</v>
      </c>
    </row>
    <row r="189" spans="1:36" x14ac:dyDescent="0.2">
      <c r="A189" s="7">
        <v>45472</v>
      </c>
      <c r="B189" s="2">
        <f>All_Medium_Primary!B189+All_Medium_Secondary!B189</f>
        <v>40906</v>
      </c>
      <c r="C189" s="2">
        <f>All_Medium_Primary!C189+All_Medium_Secondary!C189</f>
        <v>41319</v>
      </c>
      <c r="D189" s="2">
        <f>All_Medium_Primary!D189+All_Medium_Secondary!D189</f>
        <v>39798</v>
      </c>
      <c r="E189" s="2">
        <f>All_Medium_Primary!E189+All_Medium_Secondary!E189</f>
        <v>40033</v>
      </c>
      <c r="F189" s="2">
        <f>All_Medium_Primary!F189+All_Medium_Secondary!F189</f>
        <v>41236</v>
      </c>
      <c r="G189" s="2">
        <f>All_Medium_Primary!G189+All_Medium_Secondary!G189</f>
        <v>39624</v>
      </c>
      <c r="H189" s="2">
        <f>All_Medium_Primary!H189+All_Medium_Secondary!H189</f>
        <v>42723</v>
      </c>
      <c r="I189" s="2">
        <f>All_Medium_Primary!I189+All_Medium_Secondary!I189</f>
        <v>43159</v>
      </c>
      <c r="J189" s="2">
        <f>All_Medium_Primary!J189+All_Medium_Secondary!J189</f>
        <v>46464</v>
      </c>
      <c r="K189" s="2">
        <f>All_Medium_Primary!K189+All_Medium_Secondary!K189</f>
        <v>45469</v>
      </c>
      <c r="L189" s="2">
        <f>All_Medium_Primary!L189+All_Medium_Secondary!L189</f>
        <v>49717</v>
      </c>
      <c r="M189" s="2">
        <f>All_Medium_Primary!M189+All_Medium_Secondary!M189</f>
        <v>53397</v>
      </c>
      <c r="N189" s="2">
        <f>All_Medium_Primary!N189+All_Medium_Secondary!N189</f>
        <v>56008</v>
      </c>
      <c r="O189" s="2">
        <f>All_Medium_Primary!O189+All_Medium_Secondary!O189</f>
        <v>58076</v>
      </c>
      <c r="P189" s="2">
        <f>All_Medium_Primary!P189+All_Medium_Secondary!P189</f>
        <v>57898</v>
      </c>
      <c r="Q189" s="2">
        <f>All_Medium_Primary!Q189+All_Medium_Secondary!Q189</f>
        <v>56272</v>
      </c>
      <c r="R189" s="2">
        <f>All_Medium_Primary!R189+All_Medium_Secondary!R189</f>
        <v>54981</v>
      </c>
      <c r="S189" s="2">
        <f>All_Medium_Primary!S189+All_Medium_Secondary!S189</f>
        <v>53166</v>
      </c>
      <c r="T189" s="2">
        <f>All_Medium_Primary!T189+All_Medium_Secondary!T189</f>
        <v>49113</v>
      </c>
      <c r="U189" s="2">
        <f>All_Medium_Primary!U189+All_Medium_Secondary!U189</f>
        <v>45575</v>
      </c>
      <c r="V189" s="2">
        <f>All_Medium_Primary!V189+All_Medium_Secondary!V189</f>
        <v>43927</v>
      </c>
      <c r="W189" s="2">
        <f>All_Medium_Primary!W189+All_Medium_Secondary!W189</f>
        <v>41109</v>
      </c>
      <c r="X189" s="2">
        <f>All_Medium_Primary!X189+All_Medium_Secondary!X189</f>
        <v>39763</v>
      </c>
      <c r="Y189" s="2">
        <f>All_Medium_Primary!Y189+All_Medium_Secondary!Y189</f>
        <v>39362</v>
      </c>
      <c r="Z189"/>
      <c r="AA189" s="28">
        <f t="shared" si="30"/>
        <v>6</v>
      </c>
      <c r="AB189" s="11">
        <f t="shared" si="26"/>
        <v>794094</v>
      </c>
      <c r="AC189" s="2">
        <f t="shared" si="27"/>
        <v>325001</v>
      </c>
      <c r="AD189" s="2">
        <f t="shared" si="28"/>
        <v>1119095</v>
      </c>
      <c r="AF189">
        <f t="shared" si="29"/>
        <v>6</v>
      </c>
      <c r="AG189">
        <f t="shared" si="23"/>
        <v>2024</v>
      </c>
      <c r="AI189" s="2">
        <f t="shared" si="24"/>
        <v>58076</v>
      </c>
      <c r="AJ189">
        <f t="shared" si="25"/>
        <v>14</v>
      </c>
    </row>
    <row r="190" spans="1:36" x14ac:dyDescent="0.2">
      <c r="A190" s="7">
        <v>45473</v>
      </c>
      <c r="B190" s="2">
        <f>All_Medium_Primary!B190+All_Medium_Secondary!B190</f>
        <v>40532</v>
      </c>
      <c r="C190" s="2">
        <f>All_Medium_Primary!C190+All_Medium_Secondary!C190</f>
        <v>40948</v>
      </c>
      <c r="D190" s="2">
        <f>All_Medium_Primary!D190+All_Medium_Secondary!D190</f>
        <v>40271</v>
      </c>
      <c r="E190" s="2">
        <f>All_Medium_Primary!E190+All_Medium_Secondary!E190</f>
        <v>40203</v>
      </c>
      <c r="F190" s="2">
        <f>All_Medium_Primary!F190+All_Medium_Secondary!F190</f>
        <v>40475</v>
      </c>
      <c r="G190" s="2">
        <f>All_Medium_Primary!G190+All_Medium_Secondary!G190</f>
        <v>40702</v>
      </c>
      <c r="H190" s="2">
        <f>All_Medium_Primary!H190+All_Medium_Secondary!H190</f>
        <v>43012</v>
      </c>
      <c r="I190" s="2">
        <f>All_Medium_Primary!I190+All_Medium_Secondary!I190</f>
        <v>44908</v>
      </c>
      <c r="J190" s="2">
        <f>All_Medium_Primary!J190+All_Medium_Secondary!J190</f>
        <v>48857</v>
      </c>
      <c r="K190" s="2">
        <f>All_Medium_Primary!K190+All_Medium_Secondary!K190</f>
        <v>49736</v>
      </c>
      <c r="L190" s="2">
        <f>All_Medium_Primary!L190+All_Medium_Secondary!L190</f>
        <v>53771</v>
      </c>
      <c r="M190" s="2">
        <f>All_Medium_Primary!M190+All_Medium_Secondary!M190</f>
        <v>59480</v>
      </c>
      <c r="N190" s="2">
        <f>All_Medium_Primary!N190+All_Medium_Secondary!N190</f>
        <v>60966</v>
      </c>
      <c r="O190" s="2">
        <f>All_Medium_Primary!O190+All_Medium_Secondary!O190</f>
        <v>62606</v>
      </c>
      <c r="P190" s="2">
        <f>All_Medium_Primary!P190+All_Medium_Secondary!P190</f>
        <v>65093</v>
      </c>
      <c r="Q190" s="2">
        <f>All_Medium_Primary!Q190+All_Medium_Secondary!Q190</f>
        <v>64538</v>
      </c>
      <c r="R190" s="2">
        <f>All_Medium_Primary!R190+All_Medium_Secondary!R190</f>
        <v>65452</v>
      </c>
      <c r="S190" s="2">
        <f>All_Medium_Primary!S190+All_Medium_Secondary!S190</f>
        <v>63629</v>
      </c>
      <c r="T190" s="2">
        <f>All_Medium_Primary!T190+All_Medium_Secondary!T190</f>
        <v>58925</v>
      </c>
      <c r="U190" s="2">
        <f>All_Medium_Primary!U190+All_Medium_Secondary!U190</f>
        <v>54665</v>
      </c>
      <c r="V190" s="2">
        <f>All_Medium_Primary!V190+All_Medium_Secondary!V190</f>
        <v>53807</v>
      </c>
      <c r="W190" s="2">
        <f>All_Medium_Primary!W190+All_Medium_Secondary!W190</f>
        <v>50077</v>
      </c>
      <c r="X190" s="2">
        <f>All_Medium_Primary!X190+All_Medium_Secondary!X190</f>
        <v>47619</v>
      </c>
      <c r="Y190" s="2">
        <f>All_Medium_Primary!Y190+All_Medium_Secondary!Y190</f>
        <v>46141</v>
      </c>
      <c r="Z190"/>
      <c r="AA190" s="28">
        <f t="shared" si="30"/>
        <v>7</v>
      </c>
      <c r="AB190" s="11">
        <f t="shared" si="26"/>
        <v>0</v>
      </c>
      <c r="AC190" s="2">
        <f t="shared" si="27"/>
        <v>1236413</v>
      </c>
      <c r="AD190" s="2">
        <f t="shared" si="28"/>
        <v>1236413</v>
      </c>
      <c r="AF190">
        <f t="shared" si="29"/>
        <v>6</v>
      </c>
      <c r="AG190">
        <f t="shared" si="23"/>
        <v>2024</v>
      </c>
      <c r="AI190" s="2">
        <f t="shared" si="24"/>
        <v>65452</v>
      </c>
      <c r="AJ190">
        <f t="shared" si="25"/>
        <v>17</v>
      </c>
    </row>
    <row r="191" spans="1:36" x14ac:dyDescent="0.2">
      <c r="A191" s="7">
        <v>45474</v>
      </c>
      <c r="B191" s="2">
        <f>All_Medium_Primary!B191+All_Medium_Secondary!B191</f>
        <v>44132</v>
      </c>
      <c r="C191" s="2">
        <f>All_Medium_Primary!C191+All_Medium_Secondary!C191</f>
        <v>44445</v>
      </c>
      <c r="D191" s="2">
        <f>All_Medium_Primary!D191+All_Medium_Secondary!D191</f>
        <v>42824</v>
      </c>
      <c r="E191" s="2">
        <f>All_Medium_Primary!E191+All_Medium_Secondary!E191</f>
        <v>42810</v>
      </c>
      <c r="F191" s="2">
        <f>All_Medium_Primary!F191+All_Medium_Secondary!F191</f>
        <v>45273</v>
      </c>
      <c r="G191" s="2">
        <f>All_Medium_Primary!G191+All_Medium_Secondary!G191</f>
        <v>49298</v>
      </c>
      <c r="H191" s="2">
        <f>All_Medium_Primary!H191+All_Medium_Secondary!H191</f>
        <v>51567</v>
      </c>
      <c r="I191" s="2">
        <f>All_Medium_Primary!I191+All_Medium_Secondary!I191</f>
        <v>54388</v>
      </c>
      <c r="J191" s="2">
        <f>All_Medium_Primary!J191+All_Medium_Secondary!J191</f>
        <v>59239</v>
      </c>
      <c r="K191" s="2">
        <f>All_Medium_Primary!K191+All_Medium_Secondary!K191</f>
        <v>57037</v>
      </c>
      <c r="L191" s="2">
        <f>All_Medium_Primary!L191+All_Medium_Secondary!L191</f>
        <v>58951</v>
      </c>
      <c r="M191" s="2">
        <f>All_Medium_Primary!M191+All_Medium_Secondary!M191</f>
        <v>59933</v>
      </c>
      <c r="N191" s="2">
        <f>All_Medium_Primary!N191+All_Medium_Secondary!N191</f>
        <v>62417</v>
      </c>
      <c r="O191" s="2">
        <f>All_Medium_Primary!O191+All_Medium_Secondary!O191</f>
        <v>65750</v>
      </c>
      <c r="P191" s="2">
        <f>All_Medium_Primary!P191+All_Medium_Secondary!P191</f>
        <v>69175</v>
      </c>
      <c r="Q191" s="2">
        <f>All_Medium_Primary!Q191+All_Medium_Secondary!Q191</f>
        <v>68272</v>
      </c>
      <c r="R191" s="2">
        <f>All_Medium_Primary!R191+All_Medium_Secondary!R191</f>
        <v>64698</v>
      </c>
      <c r="S191" s="2">
        <f>All_Medium_Primary!S191+All_Medium_Secondary!S191</f>
        <v>66647</v>
      </c>
      <c r="T191" s="2">
        <f>All_Medium_Primary!T191+All_Medium_Secondary!T191</f>
        <v>62523</v>
      </c>
      <c r="U191" s="2">
        <f>All_Medium_Primary!U191+All_Medium_Secondary!U191</f>
        <v>59058</v>
      </c>
      <c r="V191" s="2">
        <f>All_Medium_Primary!V191+All_Medium_Secondary!V191</f>
        <v>53497</v>
      </c>
      <c r="W191" s="2">
        <f>All_Medium_Primary!W191+All_Medium_Secondary!W191</f>
        <v>48984</v>
      </c>
      <c r="X191" s="2">
        <f>All_Medium_Primary!X191+All_Medium_Secondary!X191</f>
        <v>45410</v>
      </c>
      <c r="Y191" s="2">
        <f>All_Medium_Primary!Y191+All_Medium_Secondary!Y191</f>
        <v>44908</v>
      </c>
      <c r="Z191"/>
      <c r="AA191" s="28">
        <f t="shared" si="30"/>
        <v>1</v>
      </c>
      <c r="AB191" s="11">
        <f t="shared" si="26"/>
        <v>0</v>
      </c>
      <c r="AC191" s="2">
        <f t="shared" si="27"/>
        <v>1321236</v>
      </c>
      <c r="AD191" s="2">
        <f t="shared" si="28"/>
        <v>1321236</v>
      </c>
      <c r="AF191">
        <f t="shared" si="29"/>
        <v>7</v>
      </c>
      <c r="AG191">
        <f t="shared" si="23"/>
        <v>2024</v>
      </c>
      <c r="AI191" s="2">
        <f t="shared" si="24"/>
        <v>69175</v>
      </c>
      <c r="AJ191">
        <f t="shared" si="25"/>
        <v>15</v>
      </c>
    </row>
    <row r="192" spans="1:36" x14ac:dyDescent="0.2">
      <c r="A192" s="7">
        <v>45475</v>
      </c>
      <c r="B192" s="2">
        <f>All_Medium_Primary!B192+All_Medium_Secondary!B192</f>
        <v>43077</v>
      </c>
      <c r="C192" s="2">
        <f>All_Medium_Primary!C192+All_Medium_Secondary!C192</f>
        <v>42622</v>
      </c>
      <c r="D192" s="2">
        <f>All_Medium_Primary!D192+All_Medium_Secondary!D192</f>
        <v>42111</v>
      </c>
      <c r="E192" s="2">
        <f>All_Medium_Primary!E192+All_Medium_Secondary!E192</f>
        <v>41225</v>
      </c>
      <c r="F192" s="2">
        <f>All_Medium_Primary!F192+All_Medium_Secondary!F192</f>
        <v>43740</v>
      </c>
      <c r="G192" s="2">
        <f>All_Medium_Primary!G192+All_Medium_Secondary!G192</f>
        <v>47782</v>
      </c>
      <c r="H192" s="2">
        <f>All_Medium_Primary!H192+All_Medium_Secondary!H192</f>
        <v>49974</v>
      </c>
      <c r="I192" s="2">
        <f>All_Medium_Primary!I192+All_Medium_Secondary!I192</f>
        <v>53330</v>
      </c>
      <c r="J192" s="2">
        <f>All_Medium_Primary!J192+All_Medium_Secondary!J192</f>
        <v>56598</v>
      </c>
      <c r="K192" s="2">
        <f>All_Medium_Primary!K192+All_Medium_Secondary!K192</f>
        <v>54662</v>
      </c>
      <c r="L192" s="2">
        <f>All_Medium_Primary!L192+All_Medium_Secondary!L192</f>
        <v>57906</v>
      </c>
      <c r="M192" s="2">
        <f>All_Medium_Primary!M192+All_Medium_Secondary!M192</f>
        <v>59276</v>
      </c>
      <c r="N192" s="2">
        <f>All_Medium_Primary!N192+All_Medium_Secondary!N192</f>
        <v>63714</v>
      </c>
      <c r="O192" s="2">
        <f>All_Medium_Primary!O192+All_Medium_Secondary!O192</f>
        <v>66664</v>
      </c>
      <c r="P192" s="2">
        <f>All_Medium_Primary!P192+All_Medium_Secondary!P192</f>
        <v>71203</v>
      </c>
      <c r="Q192" s="2">
        <f>All_Medium_Primary!Q192+All_Medium_Secondary!Q192</f>
        <v>70384</v>
      </c>
      <c r="R192" s="2">
        <f>All_Medium_Primary!R192+All_Medium_Secondary!R192</f>
        <v>70898</v>
      </c>
      <c r="S192" s="2">
        <f>All_Medium_Primary!S192+All_Medium_Secondary!S192</f>
        <v>70604</v>
      </c>
      <c r="T192" s="2">
        <f>All_Medium_Primary!T192+All_Medium_Secondary!T192</f>
        <v>66572</v>
      </c>
      <c r="U192" s="2">
        <f>All_Medium_Primary!U192+All_Medium_Secondary!U192</f>
        <v>63005</v>
      </c>
      <c r="V192" s="2">
        <f>All_Medium_Primary!V192+All_Medium_Secondary!V192</f>
        <v>57142</v>
      </c>
      <c r="W192" s="2">
        <f>All_Medium_Primary!W192+All_Medium_Secondary!W192</f>
        <v>52133</v>
      </c>
      <c r="X192" s="2">
        <f>All_Medium_Primary!X192+All_Medium_Secondary!X192</f>
        <v>48667</v>
      </c>
      <c r="Y192" s="2">
        <f>All_Medium_Primary!Y192+All_Medium_Secondary!Y192</f>
        <v>48220</v>
      </c>
      <c r="Z192"/>
      <c r="AA192" s="28">
        <f t="shared" si="30"/>
        <v>2</v>
      </c>
      <c r="AB192" s="11">
        <f t="shared" si="26"/>
        <v>982758</v>
      </c>
      <c r="AC192" s="2">
        <f t="shared" si="27"/>
        <v>358751</v>
      </c>
      <c r="AD192" s="2">
        <f t="shared" si="28"/>
        <v>1341509</v>
      </c>
      <c r="AF192">
        <f t="shared" si="29"/>
        <v>7</v>
      </c>
      <c r="AG192">
        <f t="shared" si="23"/>
        <v>2024</v>
      </c>
      <c r="AI192" s="2">
        <f t="shared" si="24"/>
        <v>71203</v>
      </c>
      <c r="AJ192">
        <f t="shared" si="25"/>
        <v>15</v>
      </c>
    </row>
    <row r="193" spans="1:36" x14ac:dyDescent="0.2">
      <c r="A193" s="7">
        <v>45476</v>
      </c>
      <c r="B193" s="2">
        <f>All_Medium_Primary!B193+All_Medium_Secondary!B193</f>
        <v>45661</v>
      </c>
      <c r="C193" s="2">
        <f>All_Medium_Primary!C193+All_Medium_Secondary!C193</f>
        <v>45200</v>
      </c>
      <c r="D193" s="2">
        <f>All_Medium_Primary!D193+All_Medium_Secondary!D193</f>
        <v>44012</v>
      </c>
      <c r="E193" s="2">
        <f>All_Medium_Primary!E193+All_Medium_Secondary!E193</f>
        <v>43755</v>
      </c>
      <c r="F193" s="2">
        <f>All_Medium_Primary!F193+All_Medium_Secondary!F193</f>
        <v>45126</v>
      </c>
      <c r="G193" s="2">
        <f>All_Medium_Primary!G193+All_Medium_Secondary!G193</f>
        <v>49297</v>
      </c>
      <c r="H193" s="2">
        <f>All_Medium_Primary!H193+All_Medium_Secondary!H193</f>
        <v>51469</v>
      </c>
      <c r="I193" s="2">
        <f>All_Medium_Primary!I193+All_Medium_Secondary!I193</f>
        <v>55951</v>
      </c>
      <c r="J193" s="2">
        <f>All_Medium_Primary!J193+All_Medium_Secondary!J193</f>
        <v>59571</v>
      </c>
      <c r="K193" s="2">
        <f>All_Medium_Primary!K193+All_Medium_Secondary!K193</f>
        <v>59115</v>
      </c>
      <c r="L193" s="2">
        <f>All_Medium_Primary!L193+All_Medium_Secondary!L193</f>
        <v>62910</v>
      </c>
      <c r="M193" s="2">
        <f>All_Medium_Primary!M193+All_Medium_Secondary!M193</f>
        <v>64353</v>
      </c>
      <c r="N193" s="2">
        <f>All_Medium_Primary!N193+All_Medium_Secondary!N193</f>
        <v>69101</v>
      </c>
      <c r="O193" s="2">
        <f>All_Medium_Primary!O193+All_Medium_Secondary!O193</f>
        <v>69823</v>
      </c>
      <c r="P193" s="2">
        <f>All_Medium_Primary!P193+All_Medium_Secondary!P193</f>
        <v>73358</v>
      </c>
      <c r="Q193" s="2">
        <f>All_Medium_Primary!Q193+All_Medium_Secondary!Q193</f>
        <v>72043</v>
      </c>
      <c r="R193" s="2">
        <f>All_Medium_Primary!R193+All_Medium_Secondary!R193</f>
        <v>69819</v>
      </c>
      <c r="S193" s="2">
        <f>All_Medium_Primary!S193+All_Medium_Secondary!S193</f>
        <v>70859</v>
      </c>
      <c r="T193" s="2">
        <f>All_Medium_Primary!T193+All_Medium_Secondary!T193</f>
        <v>65488</v>
      </c>
      <c r="U193" s="2">
        <f>All_Medium_Primary!U193+All_Medium_Secondary!U193</f>
        <v>60724</v>
      </c>
      <c r="V193" s="2">
        <f>All_Medium_Primary!V193+All_Medium_Secondary!V193</f>
        <v>55630</v>
      </c>
      <c r="W193" s="2">
        <f>All_Medium_Primary!W193+All_Medium_Secondary!W193</f>
        <v>50842</v>
      </c>
      <c r="X193" s="2">
        <f>All_Medium_Primary!X193+All_Medium_Secondary!X193</f>
        <v>48411</v>
      </c>
      <c r="Y193" s="2">
        <f>All_Medium_Primary!Y193+All_Medium_Secondary!Y193</f>
        <v>48021</v>
      </c>
      <c r="Z193"/>
      <c r="AA193" s="28">
        <f t="shared" si="30"/>
        <v>3</v>
      </c>
      <c r="AB193" s="11">
        <f t="shared" si="26"/>
        <v>1007998</v>
      </c>
      <c r="AC193" s="2">
        <f t="shared" si="27"/>
        <v>372541</v>
      </c>
      <c r="AD193" s="2">
        <f t="shared" si="28"/>
        <v>1380539</v>
      </c>
      <c r="AF193">
        <f t="shared" si="29"/>
        <v>7</v>
      </c>
      <c r="AG193">
        <f t="shared" si="23"/>
        <v>2024</v>
      </c>
      <c r="AI193" s="2">
        <f t="shared" si="24"/>
        <v>73358</v>
      </c>
      <c r="AJ193">
        <f t="shared" si="25"/>
        <v>15</v>
      </c>
    </row>
    <row r="194" spans="1:36" x14ac:dyDescent="0.2">
      <c r="A194" s="7">
        <v>45477</v>
      </c>
      <c r="B194" s="2">
        <f>All_Medium_Primary!B194+All_Medium_Secondary!B194</f>
        <v>45557</v>
      </c>
      <c r="C194" s="2">
        <f>All_Medium_Primary!C194+All_Medium_Secondary!C194</f>
        <v>45084</v>
      </c>
      <c r="D194" s="2">
        <f>All_Medium_Primary!D194+All_Medium_Secondary!D194</f>
        <v>44116</v>
      </c>
      <c r="E194" s="2">
        <f>All_Medium_Primary!E194+All_Medium_Secondary!E194</f>
        <v>43857</v>
      </c>
      <c r="F194" s="2">
        <f>All_Medium_Primary!F194+All_Medium_Secondary!F194</f>
        <v>44587</v>
      </c>
      <c r="G194" s="2">
        <f>All_Medium_Primary!G194+All_Medium_Secondary!G194</f>
        <v>46451</v>
      </c>
      <c r="H194" s="2">
        <f>All_Medium_Primary!H194+All_Medium_Secondary!H194</f>
        <v>45865</v>
      </c>
      <c r="I194" s="2">
        <f>All_Medium_Primary!I194+All_Medium_Secondary!I194</f>
        <v>50683</v>
      </c>
      <c r="J194" s="2">
        <f>All_Medium_Primary!J194+All_Medium_Secondary!J194</f>
        <v>53802</v>
      </c>
      <c r="K194" s="2">
        <f>All_Medium_Primary!K194+All_Medium_Secondary!K194</f>
        <v>54667</v>
      </c>
      <c r="L194" s="2">
        <f>All_Medium_Primary!L194+All_Medium_Secondary!L194</f>
        <v>54563</v>
      </c>
      <c r="M194" s="2">
        <f>All_Medium_Primary!M194+All_Medium_Secondary!M194</f>
        <v>55757</v>
      </c>
      <c r="N194" s="2">
        <f>All_Medium_Primary!N194+All_Medium_Secondary!N194</f>
        <v>54903</v>
      </c>
      <c r="O194" s="2">
        <f>All_Medium_Primary!O194+All_Medium_Secondary!O194</f>
        <v>55895</v>
      </c>
      <c r="P194" s="2">
        <f>All_Medium_Primary!P194+All_Medium_Secondary!P194</f>
        <v>55808</v>
      </c>
      <c r="Q194" s="2">
        <f>All_Medium_Primary!Q194+All_Medium_Secondary!Q194</f>
        <v>54309</v>
      </c>
      <c r="R194" s="2">
        <f>All_Medium_Primary!R194+All_Medium_Secondary!R194</f>
        <v>54771</v>
      </c>
      <c r="S194" s="2">
        <f>All_Medium_Primary!S194+All_Medium_Secondary!S194</f>
        <v>58391</v>
      </c>
      <c r="T194" s="2">
        <f>All_Medium_Primary!T194+All_Medium_Secondary!T194</f>
        <v>54763</v>
      </c>
      <c r="U194" s="2">
        <f>All_Medium_Primary!U194+All_Medium_Secondary!U194</f>
        <v>52806</v>
      </c>
      <c r="V194" s="2">
        <f>All_Medium_Primary!V194+All_Medium_Secondary!V194</f>
        <v>48060</v>
      </c>
      <c r="W194" s="2">
        <f>All_Medium_Primary!W194+All_Medium_Secondary!W194</f>
        <v>45108</v>
      </c>
      <c r="X194" s="2">
        <f>All_Medium_Primary!X194+All_Medium_Secondary!X194</f>
        <v>45520</v>
      </c>
      <c r="Y194" s="2">
        <f>All_Medium_Primary!Y194+All_Medium_Secondary!Y194</f>
        <v>46102</v>
      </c>
      <c r="Z194"/>
      <c r="AA194" s="28">
        <f t="shared" si="30"/>
        <v>4</v>
      </c>
      <c r="AB194" s="11">
        <f t="shared" si="26"/>
        <v>849806</v>
      </c>
      <c r="AC194" s="2">
        <f t="shared" si="27"/>
        <v>361619</v>
      </c>
      <c r="AD194" s="2">
        <f t="shared" si="28"/>
        <v>1211425</v>
      </c>
      <c r="AF194">
        <f t="shared" si="29"/>
        <v>7</v>
      </c>
      <c r="AG194">
        <f t="shared" si="23"/>
        <v>2024</v>
      </c>
      <c r="AI194" s="2">
        <f t="shared" si="24"/>
        <v>58391</v>
      </c>
      <c r="AJ194">
        <f t="shared" si="25"/>
        <v>18</v>
      </c>
    </row>
    <row r="195" spans="1:36" x14ac:dyDescent="0.2">
      <c r="A195" s="7">
        <v>45478</v>
      </c>
      <c r="B195" s="2">
        <f>All_Medium_Primary!B195+All_Medium_Secondary!B195</f>
        <v>44551</v>
      </c>
      <c r="C195" s="2">
        <f>All_Medium_Primary!C195+All_Medium_Secondary!C195</f>
        <v>44106</v>
      </c>
      <c r="D195" s="2">
        <f>All_Medium_Primary!D195+All_Medium_Secondary!D195</f>
        <v>43401</v>
      </c>
      <c r="E195" s="2">
        <f>All_Medium_Primary!E195+All_Medium_Secondary!E195</f>
        <v>42808</v>
      </c>
      <c r="F195" s="2">
        <f>All_Medium_Primary!F195+All_Medium_Secondary!F195</f>
        <v>44788</v>
      </c>
      <c r="G195" s="2">
        <f>All_Medium_Primary!G195+All_Medium_Secondary!G195</f>
        <v>47070</v>
      </c>
      <c r="H195" s="2">
        <f>All_Medium_Primary!H195+All_Medium_Secondary!H195</f>
        <v>48954</v>
      </c>
      <c r="I195" s="2">
        <f>All_Medium_Primary!I195+All_Medium_Secondary!I195</f>
        <v>52648</v>
      </c>
      <c r="J195" s="2">
        <f>All_Medium_Primary!J195+All_Medium_Secondary!J195</f>
        <v>57414</v>
      </c>
      <c r="K195" s="2">
        <f>All_Medium_Primary!K195+All_Medium_Secondary!K195</f>
        <v>57538</v>
      </c>
      <c r="L195" s="2">
        <f>All_Medium_Primary!L195+All_Medium_Secondary!L195</f>
        <v>62066</v>
      </c>
      <c r="M195" s="2">
        <f>All_Medium_Primary!M195+All_Medium_Secondary!M195</f>
        <v>64952</v>
      </c>
      <c r="N195" s="2">
        <f>All_Medium_Primary!N195+All_Medium_Secondary!N195</f>
        <v>67890</v>
      </c>
      <c r="O195" s="2">
        <f>All_Medium_Primary!O195+All_Medium_Secondary!O195</f>
        <v>70683</v>
      </c>
      <c r="P195" s="2">
        <f>All_Medium_Primary!P195+All_Medium_Secondary!P195</f>
        <v>73360</v>
      </c>
      <c r="Q195" s="2">
        <f>All_Medium_Primary!Q195+All_Medium_Secondary!Q195</f>
        <v>73625</v>
      </c>
      <c r="R195" s="2">
        <f>All_Medium_Primary!R195+All_Medium_Secondary!R195</f>
        <v>69509</v>
      </c>
      <c r="S195" s="2">
        <f>All_Medium_Primary!S195+All_Medium_Secondary!S195</f>
        <v>73155</v>
      </c>
      <c r="T195" s="2">
        <f>All_Medium_Primary!T195+All_Medium_Secondary!T195</f>
        <v>66128</v>
      </c>
      <c r="U195" s="2">
        <f>All_Medium_Primary!U195+All_Medium_Secondary!U195</f>
        <v>62426</v>
      </c>
      <c r="V195" s="2">
        <f>All_Medium_Primary!V195+All_Medium_Secondary!V195</f>
        <v>56456</v>
      </c>
      <c r="W195" s="2">
        <f>All_Medium_Primary!W195+All_Medium_Secondary!W195</f>
        <v>51512</v>
      </c>
      <c r="X195" s="2">
        <f>All_Medium_Primary!X195+All_Medium_Secondary!X195</f>
        <v>48993</v>
      </c>
      <c r="Y195" s="2">
        <f>All_Medium_Primary!Y195+All_Medium_Secondary!Y195</f>
        <v>49749</v>
      </c>
      <c r="Z195"/>
      <c r="AA195" s="28">
        <f t="shared" si="30"/>
        <v>5</v>
      </c>
      <c r="AB195" s="11">
        <f t="shared" si="26"/>
        <v>1008355</v>
      </c>
      <c r="AC195" s="2">
        <f t="shared" si="27"/>
        <v>365427</v>
      </c>
      <c r="AD195" s="2">
        <f t="shared" si="28"/>
        <v>1373782</v>
      </c>
      <c r="AF195">
        <f t="shared" si="29"/>
        <v>7</v>
      </c>
      <c r="AG195">
        <f t="shared" si="23"/>
        <v>2024</v>
      </c>
      <c r="AI195" s="2">
        <f t="shared" si="24"/>
        <v>73625</v>
      </c>
      <c r="AJ195">
        <f t="shared" si="25"/>
        <v>16</v>
      </c>
    </row>
    <row r="196" spans="1:36" x14ac:dyDescent="0.2">
      <c r="A196" s="7">
        <v>45479</v>
      </c>
      <c r="B196" s="2">
        <f>All_Medium_Primary!B196+All_Medium_Secondary!B196</f>
        <v>47914</v>
      </c>
      <c r="C196" s="2">
        <f>All_Medium_Primary!C196+All_Medium_Secondary!C196</f>
        <v>46941</v>
      </c>
      <c r="D196" s="2">
        <f>All_Medium_Primary!D196+All_Medium_Secondary!D196</f>
        <v>46884</v>
      </c>
      <c r="E196" s="2">
        <f>All_Medium_Primary!E196+All_Medium_Secondary!E196</f>
        <v>45396</v>
      </c>
      <c r="F196" s="2">
        <f>All_Medium_Primary!F196+All_Medium_Secondary!F196</f>
        <v>47036</v>
      </c>
      <c r="G196" s="2">
        <f>All_Medium_Primary!G196+All_Medium_Secondary!G196</f>
        <v>48040</v>
      </c>
      <c r="H196" s="2">
        <f>All_Medium_Primary!H196+All_Medium_Secondary!H196</f>
        <v>48545</v>
      </c>
      <c r="I196" s="2">
        <f>All_Medium_Primary!I196+All_Medium_Secondary!I196</f>
        <v>52631</v>
      </c>
      <c r="J196" s="2">
        <f>All_Medium_Primary!J196+All_Medium_Secondary!J196</f>
        <v>57965</v>
      </c>
      <c r="K196" s="2">
        <f>All_Medium_Primary!K196+All_Medium_Secondary!K196</f>
        <v>58922</v>
      </c>
      <c r="L196" s="2">
        <f>All_Medium_Primary!L196+All_Medium_Secondary!L196</f>
        <v>62556</v>
      </c>
      <c r="M196" s="2">
        <f>All_Medium_Primary!M196+All_Medium_Secondary!M196</f>
        <v>65426</v>
      </c>
      <c r="N196" s="2">
        <f>All_Medium_Primary!N196+All_Medium_Secondary!N196</f>
        <v>67185</v>
      </c>
      <c r="O196" s="2">
        <f>All_Medium_Primary!O196+All_Medium_Secondary!O196</f>
        <v>67509</v>
      </c>
      <c r="P196" s="2">
        <f>All_Medium_Primary!P196+All_Medium_Secondary!P196</f>
        <v>67185</v>
      </c>
      <c r="Q196" s="2">
        <f>All_Medium_Primary!Q196+All_Medium_Secondary!Q196</f>
        <v>66443</v>
      </c>
      <c r="R196" s="2">
        <f>All_Medium_Primary!R196+All_Medium_Secondary!R196</f>
        <v>64329</v>
      </c>
      <c r="S196" s="2">
        <f>All_Medium_Primary!S196+All_Medium_Secondary!S196</f>
        <v>66799</v>
      </c>
      <c r="T196" s="2">
        <f>All_Medium_Primary!T196+All_Medium_Secondary!T196</f>
        <v>62869</v>
      </c>
      <c r="U196" s="2">
        <f>All_Medium_Primary!U196+All_Medium_Secondary!U196</f>
        <v>58762</v>
      </c>
      <c r="V196" s="2">
        <f>All_Medium_Primary!V196+All_Medium_Secondary!V196</f>
        <v>54005</v>
      </c>
      <c r="W196" s="2">
        <f>All_Medium_Primary!W196+All_Medium_Secondary!W196</f>
        <v>50561</v>
      </c>
      <c r="X196" s="2">
        <f>All_Medium_Primary!X196+All_Medium_Secondary!X196</f>
        <v>48255</v>
      </c>
      <c r="Y196" s="2">
        <f>All_Medium_Primary!Y196+All_Medium_Secondary!Y196</f>
        <v>48506</v>
      </c>
      <c r="Z196"/>
      <c r="AA196" s="28">
        <f t="shared" si="30"/>
        <v>6</v>
      </c>
      <c r="AB196" s="11">
        <f t="shared" si="26"/>
        <v>971402</v>
      </c>
      <c r="AC196" s="2">
        <f t="shared" si="27"/>
        <v>379262</v>
      </c>
      <c r="AD196" s="2">
        <f t="shared" si="28"/>
        <v>1350664</v>
      </c>
      <c r="AF196">
        <f t="shared" si="29"/>
        <v>7</v>
      </c>
      <c r="AG196">
        <f t="shared" si="23"/>
        <v>2024</v>
      </c>
      <c r="AI196" s="2">
        <f t="shared" si="24"/>
        <v>67509</v>
      </c>
      <c r="AJ196">
        <f t="shared" si="25"/>
        <v>14</v>
      </c>
    </row>
    <row r="197" spans="1:36" x14ac:dyDescent="0.2">
      <c r="A197" s="7">
        <v>45480</v>
      </c>
      <c r="B197" s="2">
        <f>All_Medium_Primary!B197+All_Medium_Secondary!B197</f>
        <v>47553</v>
      </c>
      <c r="C197" s="2">
        <f>All_Medium_Primary!C197+All_Medium_Secondary!C197</f>
        <v>47546</v>
      </c>
      <c r="D197" s="2">
        <f>All_Medium_Primary!D197+All_Medium_Secondary!D197</f>
        <v>46706</v>
      </c>
      <c r="E197" s="2">
        <f>All_Medium_Primary!E197+All_Medium_Secondary!E197</f>
        <v>45763</v>
      </c>
      <c r="F197" s="2">
        <f>All_Medium_Primary!F197+All_Medium_Secondary!F197</f>
        <v>47365</v>
      </c>
      <c r="G197" s="2">
        <f>All_Medium_Primary!G197+All_Medium_Secondary!G197</f>
        <v>47412</v>
      </c>
      <c r="H197" s="2">
        <f>All_Medium_Primary!H197+All_Medium_Secondary!H197</f>
        <v>48025</v>
      </c>
      <c r="I197" s="2">
        <f>All_Medium_Primary!I197+All_Medium_Secondary!I197</f>
        <v>51608</v>
      </c>
      <c r="J197" s="2">
        <f>All_Medium_Primary!J197+All_Medium_Secondary!J197</f>
        <v>57199</v>
      </c>
      <c r="K197" s="2">
        <f>All_Medium_Primary!K197+All_Medium_Secondary!K197</f>
        <v>57925</v>
      </c>
      <c r="L197" s="2">
        <f>All_Medium_Primary!L197+All_Medium_Secondary!L197</f>
        <v>62895</v>
      </c>
      <c r="M197" s="2">
        <f>All_Medium_Primary!M197+All_Medium_Secondary!M197</f>
        <v>65994</v>
      </c>
      <c r="N197" s="2">
        <f>All_Medium_Primary!N197+All_Medium_Secondary!N197</f>
        <v>69168</v>
      </c>
      <c r="O197" s="2">
        <f>All_Medium_Primary!O197+All_Medium_Secondary!O197</f>
        <v>71676</v>
      </c>
      <c r="P197" s="2">
        <f>All_Medium_Primary!P197+All_Medium_Secondary!P197</f>
        <v>73988</v>
      </c>
      <c r="Q197" s="2">
        <f>All_Medium_Primary!Q197+All_Medium_Secondary!Q197</f>
        <v>74546</v>
      </c>
      <c r="R197" s="2">
        <f>All_Medium_Primary!R197+All_Medium_Secondary!R197</f>
        <v>73703</v>
      </c>
      <c r="S197" s="2">
        <f>All_Medium_Primary!S197+All_Medium_Secondary!S197</f>
        <v>75586</v>
      </c>
      <c r="T197" s="2">
        <f>All_Medium_Primary!T197+All_Medium_Secondary!T197</f>
        <v>71386</v>
      </c>
      <c r="U197" s="2">
        <f>All_Medium_Primary!U197+All_Medium_Secondary!U197</f>
        <v>67378</v>
      </c>
      <c r="V197" s="2">
        <f>All_Medium_Primary!V197+All_Medium_Secondary!V197</f>
        <v>61489</v>
      </c>
      <c r="W197" s="2">
        <f>All_Medium_Primary!W197+All_Medium_Secondary!W197</f>
        <v>57018</v>
      </c>
      <c r="X197" s="2">
        <f>All_Medium_Primary!X197+All_Medium_Secondary!X197</f>
        <v>54299</v>
      </c>
      <c r="Y197" s="2">
        <f>All_Medium_Primary!Y197+All_Medium_Secondary!Y197</f>
        <v>52237</v>
      </c>
      <c r="Z197"/>
      <c r="AA197" s="28">
        <f t="shared" si="30"/>
        <v>7</v>
      </c>
      <c r="AB197" s="11">
        <f t="shared" si="26"/>
        <v>0</v>
      </c>
      <c r="AC197" s="2">
        <f t="shared" si="27"/>
        <v>1428465</v>
      </c>
      <c r="AD197" s="2">
        <f t="shared" si="28"/>
        <v>1428465</v>
      </c>
      <c r="AF197">
        <f t="shared" si="29"/>
        <v>7</v>
      </c>
      <c r="AG197">
        <f t="shared" si="23"/>
        <v>2024</v>
      </c>
      <c r="AI197" s="2">
        <f t="shared" si="24"/>
        <v>75586</v>
      </c>
      <c r="AJ197">
        <f t="shared" si="25"/>
        <v>18</v>
      </c>
    </row>
    <row r="198" spans="1:36" x14ac:dyDescent="0.2">
      <c r="A198" s="7">
        <v>45481</v>
      </c>
      <c r="B198" s="2">
        <f>All_Medium_Primary!B198+All_Medium_Secondary!B198</f>
        <v>50158</v>
      </c>
      <c r="C198" s="2">
        <f>All_Medium_Primary!C198+All_Medium_Secondary!C198</f>
        <v>49938</v>
      </c>
      <c r="D198" s="2">
        <f>All_Medium_Primary!D198+All_Medium_Secondary!D198</f>
        <v>49051</v>
      </c>
      <c r="E198" s="2">
        <f>All_Medium_Primary!E198+All_Medium_Secondary!E198</f>
        <v>48401</v>
      </c>
      <c r="F198" s="2">
        <f>All_Medium_Primary!F198+All_Medium_Secondary!F198</f>
        <v>50404</v>
      </c>
      <c r="G198" s="2">
        <f>All_Medium_Primary!G198+All_Medium_Secondary!G198</f>
        <v>55267</v>
      </c>
      <c r="H198" s="2">
        <f>All_Medium_Primary!H198+All_Medium_Secondary!H198</f>
        <v>57613</v>
      </c>
      <c r="I198" s="2">
        <f>All_Medium_Primary!I198+All_Medium_Secondary!I198</f>
        <v>62600</v>
      </c>
      <c r="J198" s="2">
        <f>All_Medium_Primary!J198+All_Medium_Secondary!J198</f>
        <v>67363</v>
      </c>
      <c r="K198" s="2">
        <f>All_Medium_Primary!K198+All_Medium_Secondary!K198</f>
        <v>67742</v>
      </c>
      <c r="L198" s="2">
        <f>All_Medium_Primary!L198+All_Medium_Secondary!L198</f>
        <v>73207</v>
      </c>
      <c r="M198" s="2">
        <f>All_Medium_Primary!M198+All_Medium_Secondary!M198</f>
        <v>76047</v>
      </c>
      <c r="N198" s="2">
        <f>All_Medium_Primary!N198+All_Medium_Secondary!N198</f>
        <v>80301</v>
      </c>
      <c r="O198" s="2">
        <f>All_Medium_Primary!O198+All_Medium_Secondary!O198</f>
        <v>84013</v>
      </c>
      <c r="P198" s="2">
        <f>All_Medium_Primary!P198+All_Medium_Secondary!P198</f>
        <v>86907</v>
      </c>
      <c r="Q198" s="2">
        <f>All_Medium_Primary!Q198+All_Medium_Secondary!Q198</f>
        <v>83431</v>
      </c>
      <c r="R198" s="2">
        <f>All_Medium_Primary!R198+All_Medium_Secondary!R198</f>
        <v>82002</v>
      </c>
      <c r="S198" s="2">
        <f>All_Medium_Primary!S198+All_Medium_Secondary!S198</f>
        <v>83709</v>
      </c>
      <c r="T198" s="2">
        <f>All_Medium_Primary!T198+All_Medium_Secondary!T198</f>
        <v>77048</v>
      </c>
      <c r="U198" s="2">
        <f>All_Medium_Primary!U198+All_Medium_Secondary!U198</f>
        <v>65412</v>
      </c>
      <c r="V198" s="2">
        <f>All_Medium_Primary!V198+All_Medium_Secondary!V198</f>
        <v>61746</v>
      </c>
      <c r="W198" s="2">
        <f>All_Medium_Primary!W198+All_Medium_Secondary!W198</f>
        <v>59374</v>
      </c>
      <c r="X198" s="2">
        <f>All_Medium_Primary!X198+All_Medium_Secondary!X198</f>
        <v>55335</v>
      </c>
      <c r="Y198" s="2">
        <f>All_Medium_Primary!Y198+All_Medium_Secondary!Y198</f>
        <v>54318</v>
      </c>
      <c r="Z198"/>
      <c r="AA198" s="28">
        <f t="shared" si="30"/>
        <v>1</v>
      </c>
      <c r="AB198" s="11">
        <f t="shared" si="26"/>
        <v>0</v>
      </c>
      <c r="AC198" s="2">
        <f t="shared" si="27"/>
        <v>1581387</v>
      </c>
      <c r="AD198" s="2">
        <f t="shared" si="28"/>
        <v>1581387</v>
      </c>
      <c r="AF198">
        <f t="shared" si="29"/>
        <v>7</v>
      </c>
      <c r="AG198">
        <f t="shared" si="23"/>
        <v>2024</v>
      </c>
      <c r="AI198" s="2">
        <f t="shared" si="24"/>
        <v>86907</v>
      </c>
      <c r="AJ198">
        <f t="shared" si="25"/>
        <v>15</v>
      </c>
    </row>
    <row r="199" spans="1:36" x14ac:dyDescent="0.2">
      <c r="A199" s="7">
        <v>45482</v>
      </c>
      <c r="B199" s="2">
        <f>All_Medium_Primary!B199+All_Medium_Secondary!B199</f>
        <v>52329</v>
      </c>
      <c r="C199" s="2">
        <f>All_Medium_Primary!C199+All_Medium_Secondary!C199</f>
        <v>51899</v>
      </c>
      <c r="D199" s="2">
        <f>All_Medium_Primary!D199+All_Medium_Secondary!D199</f>
        <v>51591</v>
      </c>
      <c r="E199" s="2">
        <f>All_Medium_Primary!E199+All_Medium_Secondary!E199</f>
        <v>50232</v>
      </c>
      <c r="F199" s="2">
        <f>All_Medium_Primary!F199+All_Medium_Secondary!F199</f>
        <v>52883</v>
      </c>
      <c r="G199" s="2">
        <f>All_Medium_Primary!G199+All_Medium_Secondary!G199</f>
        <v>56934</v>
      </c>
      <c r="H199" s="2">
        <f>All_Medium_Primary!H199+All_Medium_Secondary!H199</f>
        <v>58671</v>
      </c>
      <c r="I199" s="2">
        <f>All_Medium_Primary!I199+All_Medium_Secondary!I199</f>
        <v>63757</v>
      </c>
      <c r="J199" s="2">
        <f>All_Medium_Primary!J199+All_Medium_Secondary!J199</f>
        <v>67421</v>
      </c>
      <c r="K199" s="2">
        <f>All_Medium_Primary!K199+All_Medium_Secondary!K199</f>
        <v>67859</v>
      </c>
      <c r="L199" s="2">
        <f>All_Medium_Primary!L199+All_Medium_Secondary!L199</f>
        <v>72811</v>
      </c>
      <c r="M199" s="2">
        <f>All_Medium_Primary!M199+All_Medium_Secondary!M199</f>
        <v>76260</v>
      </c>
      <c r="N199" s="2">
        <f>All_Medium_Primary!N199+All_Medium_Secondary!N199</f>
        <v>81533</v>
      </c>
      <c r="O199" s="2">
        <f>All_Medium_Primary!O199+All_Medium_Secondary!O199</f>
        <v>85215</v>
      </c>
      <c r="P199" s="2">
        <f>All_Medium_Primary!P199+All_Medium_Secondary!P199</f>
        <v>89780</v>
      </c>
      <c r="Q199" s="2">
        <f>All_Medium_Primary!Q199+All_Medium_Secondary!Q199</f>
        <v>86933</v>
      </c>
      <c r="R199" s="2">
        <f>All_Medium_Primary!R199+All_Medium_Secondary!R199</f>
        <v>82622</v>
      </c>
      <c r="S199" s="2">
        <f>All_Medium_Primary!S199+All_Medium_Secondary!S199</f>
        <v>78452</v>
      </c>
      <c r="T199" s="2">
        <f>All_Medium_Primary!T199+All_Medium_Secondary!T199</f>
        <v>72647</v>
      </c>
      <c r="U199" s="2">
        <f>All_Medium_Primary!U199+All_Medium_Secondary!U199</f>
        <v>67087</v>
      </c>
      <c r="V199" s="2">
        <f>All_Medium_Primary!V199+All_Medium_Secondary!V199</f>
        <v>61508</v>
      </c>
      <c r="W199" s="2">
        <f>All_Medium_Primary!W199+All_Medium_Secondary!W199</f>
        <v>56106</v>
      </c>
      <c r="X199" s="2">
        <f>All_Medium_Primary!X199+All_Medium_Secondary!X199</f>
        <v>52812</v>
      </c>
      <c r="Y199" s="2">
        <f>All_Medium_Primary!Y199+All_Medium_Secondary!Y199</f>
        <v>52771</v>
      </c>
      <c r="Z199"/>
      <c r="AA199" s="28">
        <f t="shared" si="30"/>
        <v>2</v>
      </c>
      <c r="AB199" s="11">
        <f t="shared" si="26"/>
        <v>1162803</v>
      </c>
      <c r="AC199" s="2">
        <f t="shared" si="27"/>
        <v>427310</v>
      </c>
      <c r="AD199" s="2">
        <f t="shared" si="28"/>
        <v>1590113</v>
      </c>
      <c r="AF199">
        <f t="shared" si="29"/>
        <v>7</v>
      </c>
      <c r="AG199">
        <f t="shared" si="23"/>
        <v>2024</v>
      </c>
      <c r="AI199" s="2">
        <f t="shared" si="24"/>
        <v>89780</v>
      </c>
      <c r="AJ199">
        <f t="shared" si="25"/>
        <v>15</v>
      </c>
    </row>
    <row r="200" spans="1:36" x14ac:dyDescent="0.2">
      <c r="A200" s="7">
        <v>45483</v>
      </c>
      <c r="B200" s="2">
        <f>All_Medium_Primary!B200+All_Medium_Secondary!B200</f>
        <v>51571</v>
      </c>
      <c r="C200" s="2">
        <f>All_Medium_Primary!C200+All_Medium_Secondary!C200</f>
        <v>51430</v>
      </c>
      <c r="D200" s="2">
        <f>All_Medium_Primary!D200+All_Medium_Secondary!D200</f>
        <v>51035</v>
      </c>
      <c r="E200" s="2">
        <f>All_Medium_Primary!E200+All_Medium_Secondary!E200</f>
        <v>50402</v>
      </c>
      <c r="F200" s="2">
        <f>All_Medium_Primary!F200+All_Medium_Secondary!F200</f>
        <v>52984</v>
      </c>
      <c r="G200" s="2">
        <f>All_Medium_Primary!G200+All_Medium_Secondary!G200</f>
        <v>57342</v>
      </c>
      <c r="H200" s="2">
        <f>All_Medium_Primary!H200+All_Medium_Secondary!H200</f>
        <v>60727</v>
      </c>
      <c r="I200" s="2">
        <f>All_Medium_Primary!I200+All_Medium_Secondary!I200</f>
        <v>65165</v>
      </c>
      <c r="J200" s="2">
        <f>All_Medium_Primary!J200+All_Medium_Secondary!J200</f>
        <v>70443</v>
      </c>
      <c r="K200" s="2">
        <f>All_Medium_Primary!K200+All_Medium_Secondary!K200</f>
        <v>70994</v>
      </c>
      <c r="L200" s="2">
        <f>All_Medium_Primary!L200+All_Medium_Secondary!L200</f>
        <v>74762</v>
      </c>
      <c r="M200" s="2">
        <f>All_Medium_Primary!M200+All_Medium_Secondary!M200</f>
        <v>77016</v>
      </c>
      <c r="N200" s="2">
        <f>All_Medium_Primary!N200+All_Medium_Secondary!N200</f>
        <v>83806</v>
      </c>
      <c r="O200" s="2">
        <f>All_Medium_Primary!O200+All_Medium_Secondary!O200</f>
        <v>88816</v>
      </c>
      <c r="P200" s="2">
        <f>All_Medium_Primary!P200+All_Medium_Secondary!P200</f>
        <v>93819</v>
      </c>
      <c r="Q200" s="2">
        <f>All_Medium_Primary!Q200+All_Medium_Secondary!Q200</f>
        <v>88243</v>
      </c>
      <c r="R200" s="2">
        <f>All_Medium_Primary!R200+All_Medium_Secondary!R200</f>
        <v>87089</v>
      </c>
      <c r="S200" s="2">
        <f>All_Medium_Primary!S200+All_Medium_Secondary!S200</f>
        <v>84642</v>
      </c>
      <c r="T200" s="2">
        <f>All_Medium_Primary!T200+All_Medium_Secondary!T200</f>
        <v>75745</v>
      </c>
      <c r="U200" s="2">
        <f>All_Medium_Primary!U200+All_Medium_Secondary!U200</f>
        <v>70880</v>
      </c>
      <c r="V200" s="2">
        <f>All_Medium_Primary!V200+All_Medium_Secondary!V200</f>
        <v>63369</v>
      </c>
      <c r="W200" s="2">
        <f>All_Medium_Primary!W200+All_Medium_Secondary!W200</f>
        <v>58701</v>
      </c>
      <c r="X200" s="2">
        <f>All_Medium_Primary!X200+All_Medium_Secondary!X200</f>
        <v>54077</v>
      </c>
      <c r="Y200" s="2">
        <f>All_Medium_Primary!Y200+All_Medium_Secondary!Y200</f>
        <v>55166</v>
      </c>
      <c r="Z200"/>
      <c r="AA200" s="28">
        <f t="shared" si="30"/>
        <v>3</v>
      </c>
      <c r="AB200" s="11">
        <f t="shared" si="26"/>
        <v>1207567</v>
      </c>
      <c r="AC200" s="2">
        <f t="shared" si="27"/>
        <v>430657</v>
      </c>
      <c r="AD200" s="2">
        <f t="shared" si="28"/>
        <v>1638224</v>
      </c>
      <c r="AF200">
        <f t="shared" si="29"/>
        <v>7</v>
      </c>
      <c r="AG200">
        <f t="shared" si="23"/>
        <v>2024</v>
      </c>
      <c r="AI200" s="2">
        <f t="shared" si="24"/>
        <v>93819</v>
      </c>
      <c r="AJ200">
        <f t="shared" si="25"/>
        <v>15</v>
      </c>
    </row>
    <row r="201" spans="1:36" x14ac:dyDescent="0.2">
      <c r="A201" s="7">
        <v>45484</v>
      </c>
      <c r="B201" s="2">
        <f>All_Medium_Primary!B201+All_Medium_Secondary!B201</f>
        <v>53340</v>
      </c>
      <c r="C201" s="2">
        <f>All_Medium_Primary!C201+All_Medium_Secondary!C201</f>
        <v>53425</v>
      </c>
      <c r="D201" s="2">
        <f>All_Medium_Primary!D201+All_Medium_Secondary!D201</f>
        <v>53063</v>
      </c>
      <c r="E201" s="2">
        <f>All_Medium_Primary!E201+All_Medium_Secondary!E201</f>
        <v>51785</v>
      </c>
      <c r="F201" s="2">
        <f>All_Medium_Primary!F201+All_Medium_Secondary!F201</f>
        <v>55405</v>
      </c>
      <c r="G201" s="2">
        <f>All_Medium_Primary!G201+All_Medium_Secondary!G201</f>
        <v>59386</v>
      </c>
      <c r="H201" s="2">
        <f>All_Medium_Primary!H201+All_Medium_Secondary!H201</f>
        <v>62311</v>
      </c>
      <c r="I201" s="2">
        <f>All_Medium_Primary!I201+All_Medium_Secondary!I201</f>
        <v>66927</v>
      </c>
      <c r="J201" s="2">
        <f>All_Medium_Primary!J201+All_Medium_Secondary!J201</f>
        <v>73818</v>
      </c>
      <c r="K201" s="2">
        <f>All_Medium_Primary!K201+All_Medium_Secondary!K201</f>
        <v>72017</v>
      </c>
      <c r="L201" s="2">
        <f>All_Medium_Primary!L201+All_Medium_Secondary!L201</f>
        <v>75925</v>
      </c>
      <c r="M201" s="2">
        <f>All_Medium_Primary!M201+All_Medium_Secondary!M201</f>
        <v>76023</v>
      </c>
      <c r="N201" s="2">
        <f>All_Medium_Primary!N201+All_Medium_Secondary!N201</f>
        <v>78607</v>
      </c>
      <c r="O201" s="2">
        <f>All_Medium_Primary!O201+All_Medium_Secondary!O201</f>
        <v>81683</v>
      </c>
      <c r="P201" s="2">
        <f>All_Medium_Primary!P201+All_Medium_Secondary!P201</f>
        <v>80961</v>
      </c>
      <c r="Q201" s="2">
        <f>All_Medium_Primary!Q201+All_Medium_Secondary!Q201</f>
        <v>81091</v>
      </c>
      <c r="R201" s="2">
        <f>All_Medium_Primary!R201+All_Medium_Secondary!R201</f>
        <v>76312</v>
      </c>
      <c r="S201" s="2">
        <f>All_Medium_Primary!S201+All_Medium_Secondary!S201</f>
        <v>77049</v>
      </c>
      <c r="T201" s="2">
        <f>All_Medium_Primary!T201+All_Medium_Secondary!T201</f>
        <v>70409</v>
      </c>
      <c r="U201" s="2">
        <f>All_Medium_Primary!U201+All_Medium_Secondary!U201</f>
        <v>67046</v>
      </c>
      <c r="V201" s="2">
        <f>All_Medium_Primary!V201+All_Medium_Secondary!V201</f>
        <v>60005</v>
      </c>
      <c r="W201" s="2">
        <f>All_Medium_Primary!W201+All_Medium_Secondary!W201</f>
        <v>55144</v>
      </c>
      <c r="X201" s="2">
        <f>All_Medium_Primary!X201+All_Medium_Secondary!X201</f>
        <v>51986</v>
      </c>
      <c r="Y201" s="2">
        <f>All_Medium_Primary!Y201+All_Medium_Secondary!Y201</f>
        <v>52992</v>
      </c>
      <c r="Z201"/>
      <c r="AA201" s="28">
        <f t="shared" si="30"/>
        <v>4</v>
      </c>
      <c r="AB201" s="11">
        <f t="shared" si="26"/>
        <v>1145003</v>
      </c>
      <c r="AC201" s="2">
        <f t="shared" si="27"/>
        <v>441707</v>
      </c>
      <c r="AD201" s="2">
        <f t="shared" si="28"/>
        <v>1586710</v>
      </c>
      <c r="AF201">
        <f t="shared" si="29"/>
        <v>7</v>
      </c>
      <c r="AG201">
        <f t="shared" si="23"/>
        <v>2024</v>
      </c>
      <c r="AI201" s="2">
        <f t="shared" si="24"/>
        <v>81683</v>
      </c>
      <c r="AJ201">
        <f t="shared" si="25"/>
        <v>14</v>
      </c>
    </row>
    <row r="202" spans="1:36" x14ac:dyDescent="0.2">
      <c r="A202" s="7">
        <v>45485</v>
      </c>
      <c r="B202" s="2">
        <f>All_Medium_Primary!B202+All_Medium_Secondary!B202</f>
        <v>50821</v>
      </c>
      <c r="C202" s="2">
        <f>All_Medium_Primary!C202+All_Medium_Secondary!C202</f>
        <v>51158</v>
      </c>
      <c r="D202" s="2">
        <f>All_Medium_Primary!D202+All_Medium_Secondary!D202</f>
        <v>50663</v>
      </c>
      <c r="E202" s="2">
        <f>All_Medium_Primary!E202+All_Medium_Secondary!E202</f>
        <v>49558</v>
      </c>
      <c r="F202" s="2">
        <f>All_Medium_Primary!F202+All_Medium_Secondary!F202</f>
        <v>53195</v>
      </c>
      <c r="G202" s="2">
        <f>All_Medium_Primary!G202+All_Medium_Secondary!G202</f>
        <v>56949</v>
      </c>
      <c r="H202" s="2">
        <f>All_Medium_Primary!H202+All_Medium_Secondary!H202</f>
        <v>60231</v>
      </c>
      <c r="I202" s="2">
        <f>All_Medium_Primary!I202+All_Medium_Secondary!I202</f>
        <v>63756</v>
      </c>
      <c r="J202" s="2">
        <f>All_Medium_Primary!J202+All_Medium_Secondary!J202</f>
        <v>68735</v>
      </c>
      <c r="K202" s="2">
        <f>All_Medium_Primary!K202+All_Medium_Secondary!K202</f>
        <v>67289</v>
      </c>
      <c r="L202" s="2">
        <f>All_Medium_Primary!L202+All_Medium_Secondary!L202</f>
        <v>70460</v>
      </c>
      <c r="M202" s="2">
        <f>All_Medium_Primary!M202+All_Medium_Secondary!M202</f>
        <v>72525</v>
      </c>
      <c r="N202" s="2">
        <f>All_Medium_Primary!N202+All_Medium_Secondary!N202</f>
        <v>78399</v>
      </c>
      <c r="O202" s="2">
        <f>All_Medium_Primary!O202+All_Medium_Secondary!O202</f>
        <v>79609</v>
      </c>
      <c r="P202" s="2">
        <f>All_Medium_Primary!P202+All_Medium_Secondary!P202</f>
        <v>85135</v>
      </c>
      <c r="Q202" s="2">
        <f>All_Medium_Primary!Q202+All_Medium_Secondary!Q202</f>
        <v>83396</v>
      </c>
      <c r="R202" s="2">
        <f>All_Medium_Primary!R202+All_Medium_Secondary!R202</f>
        <v>81040</v>
      </c>
      <c r="S202" s="2">
        <f>All_Medium_Primary!S202+All_Medium_Secondary!S202</f>
        <v>80620</v>
      </c>
      <c r="T202" s="2">
        <f>All_Medium_Primary!T202+All_Medium_Secondary!T202</f>
        <v>74553</v>
      </c>
      <c r="U202" s="2">
        <f>All_Medium_Primary!U202+All_Medium_Secondary!U202</f>
        <v>71089</v>
      </c>
      <c r="V202" s="2">
        <f>All_Medium_Primary!V202+All_Medium_Secondary!V202</f>
        <v>63660</v>
      </c>
      <c r="W202" s="2">
        <f>All_Medium_Primary!W202+All_Medium_Secondary!W202</f>
        <v>59025</v>
      </c>
      <c r="X202" s="2">
        <f>All_Medium_Primary!X202+All_Medium_Secondary!X202</f>
        <v>55534</v>
      </c>
      <c r="Y202" s="2">
        <f>All_Medium_Primary!Y202+All_Medium_Secondary!Y202</f>
        <v>56708</v>
      </c>
      <c r="Z202"/>
      <c r="AA202" s="28">
        <f t="shared" si="30"/>
        <v>5</v>
      </c>
      <c r="AB202" s="11">
        <f t="shared" si="26"/>
        <v>1154825</v>
      </c>
      <c r="AC202" s="2">
        <f t="shared" si="27"/>
        <v>429283</v>
      </c>
      <c r="AD202" s="2">
        <f t="shared" si="28"/>
        <v>1584108</v>
      </c>
      <c r="AF202">
        <f t="shared" si="29"/>
        <v>7</v>
      </c>
      <c r="AG202">
        <f t="shared" ref="AG202:AG265" si="31">YEAR(A202)</f>
        <v>2024</v>
      </c>
      <c r="AI202" s="2">
        <f t="shared" ref="AI202:AI265" si="32">MAX(B202:Y202)</f>
        <v>85135</v>
      </c>
      <c r="AJ202">
        <f t="shared" ref="AJ202:AJ265" si="33">INDEX($B$8:$Y$8,MATCH(AI202,B202:Y202,0))</f>
        <v>15</v>
      </c>
    </row>
    <row r="203" spans="1:36" x14ac:dyDescent="0.2">
      <c r="A203" s="7">
        <v>45486</v>
      </c>
      <c r="B203" s="2">
        <f>All_Medium_Primary!B203+All_Medium_Secondary!B203</f>
        <v>54351</v>
      </c>
      <c r="C203" s="2">
        <f>All_Medium_Primary!C203+All_Medium_Secondary!C203</f>
        <v>54094</v>
      </c>
      <c r="D203" s="2">
        <f>All_Medium_Primary!D203+All_Medium_Secondary!D203</f>
        <v>52397</v>
      </c>
      <c r="E203" s="2">
        <f>All_Medium_Primary!E203+All_Medium_Secondary!E203</f>
        <v>51662</v>
      </c>
      <c r="F203" s="2">
        <f>All_Medium_Primary!F203+All_Medium_Secondary!F203</f>
        <v>52048</v>
      </c>
      <c r="G203" s="2">
        <f>All_Medium_Primary!G203+All_Medium_Secondary!G203</f>
        <v>53930</v>
      </c>
      <c r="H203" s="2">
        <f>All_Medium_Primary!H203+All_Medium_Secondary!H203</f>
        <v>53785</v>
      </c>
      <c r="I203" s="2">
        <f>All_Medium_Primary!I203+All_Medium_Secondary!I203</f>
        <v>57791</v>
      </c>
      <c r="J203" s="2">
        <f>All_Medium_Primary!J203+All_Medium_Secondary!J203</f>
        <v>61960</v>
      </c>
      <c r="K203" s="2">
        <f>All_Medium_Primary!K203+All_Medium_Secondary!K203</f>
        <v>61644</v>
      </c>
      <c r="L203" s="2">
        <f>All_Medium_Primary!L203+All_Medium_Secondary!L203</f>
        <v>62759</v>
      </c>
      <c r="M203" s="2">
        <f>All_Medium_Primary!M203+All_Medium_Secondary!M203</f>
        <v>66506</v>
      </c>
      <c r="N203" s="2">
        <f>All_Medium_Primary!N203+All_Medium_Secondary!N203</f>
        <v>73376</v>
      </c>
      <c r="O203" s="2">
        <f>All_Medium_Primary!O203+All_Medium_Secondary!O203</f>
        <v>74538</v>
      </c>
      <c r="P203" s="2">
        <f>All_Medium_Primary!P203+All_Medium_Secondary!P203</f>
        <v>78020</v>
      </c>
      <c r="Q203" s="2">
        <f>All_Medium_Primary!Q203+All_Medium_Secondary!Q203</f>
        <v>78220</v>
      </c>
      <c r="R203" s="2">
        <f>All_Medium_Primary!R203+All_Medium_Secondary!R203</f>
        <v>75549</v>
      </c>
      <c r="S203" s="2">
        <f>All_Medium_Primary!S203+All_Medium_Secondary!S203</f>
        <v>75291</v>
      </c>
      <c r="T203" s="2">
        <f>All_Medium_Primary!T203+All_Medium_Secondary!T203</f>
        <v>69075</v>
      </c>
      <c r="U203" s="2">
        <f>All_Medium_Primary!U203+All_Medium_Secondary!U203</f>
        <v>62989</v>
      </c>
      <c r="V203" s="2">
        <f>All_Medium_Primary!V203+All_Medium_Secondary!V203</f>
        <v>58377</v>
      </c>
      <c r="W203" s="2">
        <f>All_Medium_Primary!W203+All_Medium_Secondary!W203</f>
        <v>54251</v>
      </c>
      <c r="X203" s="2">
        <f>All_Medium_Primary!X203+All_Medium_Secondary!X203</f>
        <v>51151</v>
      </c>
      <c r="Y203" s="2">
        <f>All_Medium_Primary!Y203+All_Medium_Secondary!Y203</f>
        <v>51216</v>
      </c>
      <c r="Z203"/>
      <c r="AA203" s="28">
        <f t="shared" si="30"/>
        <v>6</v>
      </c>
      <c r="AB203" s="11">
        <f t="shared" si="26"/>
        <v>1061497</v>
      </c>
      <c r="AC203" s="2">
        <f t="shared" si="27"/>
        <v>423483</v>
      </c>
      <c r="AD203" s="2">
        <f t="shared" si="28"/>
        <v>1484980</v>
      </c>
      <c r="AF203">
        <f t="shared" si="29"/>
        <v>7</v>
      </c>
      <c r="AG203">
        <f t="shared" si="31"/>
        <v>2024</v>
      </c>
      <c r="AI203" s="2">
        <f t="shared" si="32"/>
        <v>78220</v>
      </c>
      <c r="AJ203">
        <f t="shared" si="33"/>
        <v>16</v>
      </c>
    </row>
    <row r="204" spans="1:36" x14ac:dyDescent="0.2">
      <c r="A204" s="7">
        <v>45487</v>
      </c>
      <c r="B204" s="2">
        <f>All_Medium_Primary!B204+All_Medium_Secondary!B204</f>
        <v>50649</v>
      </c>
      <c r="C204" s="2">
        <f>All_Medium_Primary!C204+All_Medium_Secondary!C204</f>
        <v>50180</v>
      </c>
      <c r="D204" s="2">
        <f>All_Medium_Primary!D204+All_Medium_Secondary!D204</f>
        <v>48414</v>
      </c>
      <c r="E204" s="2">
        <f>All_Medium_Primary!E204+All_Medium_Secondary!E204</f>
        <v>48068</v>
      </c>
      <c r="F204" s="2">
        <f>All_Medium_Primary!F204+All_Medium_Secondary!F204</f>
        <v>48291</v>
      </c>
      <c r="G204" s="2">
        <f>All_Medium_Primary!G204+All_Medium_Secondary!G204</f>
        <v>49596</v>
      </c>
      <c r="H204" s="2">
        <f>All_Medium_Primary!H204+All_Medium_Secondary!H204</f>
        <v>49405</v>
      </c>
      <c r="I204" s="2">
        <f>All_Medium_Primary!I204+All_Medium_Secondary!I204</f>
        <v>52719</v>
      </c>
      <c r="J204" s="2">
        <f>All_Medium_Primary!J204+All_Medium_Secondary!J204</f>
        <v>57079</v>
      </c>
      <c r="K204" s="2">
        <f>All_Medium_Primary!K204+All_Medium_Secondary!K204</f>
        <v>57466</v>
      </c>
      <c r="L204" s="2">
        <f>All_Medium_Primary!L204+All_Medium_Secondary!L204</f>
        <v>61504</v>
      </c>
      <c r="M204" s="2">
        <f>All_Medium_Primary!M204+All_Medium_Secondary!M204</f>
        <v>64834</v>
      </c>
      <c r="N204" s="2">
        <f>All_Medium_Primary!N204+All_Medium_Secondary!N204</f>
        <v>69976</v>
      </c>
      <c r="O204" s="2">
        <f>All_Medium_Primary!O204+All_Medium_Secondary!O204</f>
        <v>74443</v>
      </c>
      <c r="P204" s="2">
        <f>All_Medium_Primary!P204+All_Medium_Secondary!P204</f>
        <v>77702</v>
      </c>
      <c r="Q204" s="2">
        <f>All_Medium_Primary!Q204+All_Medium_Secondary!Q204</f>
        <v>79239</v>
      </c>
      <c r="R204" s="2">
        <f>All_Medium_Primary!R204+All_Medium_Secondary!R204</f>
        <v>77645</v>
      </c>
      <c r="S204" s="2">
        <f>All_Medium_Primary!S204+All_Medium_Secondary!S204</f>
        <v>80475</v>
      </c>
      <c r="T204" s="2">
        <f>All_Medium_Primary!T204+All_Medium_Secondary!T204</f>
        <v>75919</v>
      </c>
      <c r="U204" s="2">
        <f>All_Medium_Primary!U204+All_Medium_Secondary!U204</f>
        <v>73381</v>
      </c>
      <c r="V204" s="2">
        <f>All_Medium_Primary!V204+All_Medium_Secondary!V204</f>
        <v>66185</v>
      </c>
      <c r="W204" s="2">
        <f>All_Medium_Primary!W204+All_Medium_Secondary!W204</f>
        <v>61085</v>
      </c>
      <c r="X204" s="2">
        <f>All_Medium_Primary!X204+All_Medium_Secondary!X204</f>
        <v>57404</v>
      </c>
      <c r="Y204" s="2">
        <f>All_Medium_Primary!Y204+All_Medium_Secondary!Y204</f>
        <v>56648</v>
      </c>
      <c r="Z204"/>
      <c r="AA204" s="28">
        <f t="shared" si="30"/>
        <v>7</v>
      </c>
      <c r="AB204" s="11">
        <f t="shared" si="26"/>
        <v>0</v>
      </c>
      <c r="AC204" s="2">
        <f t="shared" si="27"/>
        <v>1488307</v>
      </c>
      <c r="AD204" s="2">
        <f t="shared" si="28"/>
        <v>1488307</v>
      </c>
      <c r="AF204">
        <f t="shared" si="29"/>
        <v>7</v>
      </c>
      <c r="AG204">
        <f t="shared" si="31"/>
        <v>2024</v>
      </c>
      <c r="AI204" s="2">
        <f t="shared" si="32"/>
        <v>80475</v>
      </c>
      <c r="AJ204">
        <f t="shared" si="33"/>
        <v>18</v>
      </c>
    </row>
    <row r="205" spans="1:36" x14ac:dyDescent="0.2">
      <c r="A205" s="7">
        <v>45488</v>
      </c>
      <c r="B205" s="2">
        <f>All_Medium_Primary!B205+All_Medium_Secondary!B205</f>
        <v>54870</v>
      </c>
      <c r="C205" s="2">
        <f>All_Medium_Primary!C205+All_Medium_Secondary!C205</f>
        <v>54339</v>
      </c>
      <c r="D205" s="2">
        <f>All_Medium_Primary!D205+All_Medium_Secondary!D205</f>
        <v>53128</v>
      </c>
      <c r="E205" s="2">
        <f>All_Medium_Primary!E205+All_Medium_Secondary!E205</f>
        <v>52123</v>
      </c>
      <c r="F205" s="2">
        <f>All_Medium_Primary!F205+All_Medium_Secondary!F205</f>
        <v>54363</v>
      </c>
      <c r="G205" s="2">
        <f>All_Medium_Primary!G205+All_Medium_Secondary!G205</f>
        <v>58167</v>
      </c>
      <c r="H205" s="2">
        <f>All_Medium_Primary!H205+All_Medium_Secondary!H205</f>
        <v>60749</v>
      </c>
      <c r="I205" s="2">
        <f>All_Medium_Primary!I205+All_Medium_Secondary!I205</f>
        <v>65919</v>
      </c>
      <c r="J205" s="2">
        <f>All_Medium_Primary!J205+All_Medium_Secondary!J205</f>
        <v>72096</v>
      </c>
      <c r="K205" s="2">
        <f>All_Medium_Primary!K205+All_Medium_Secondary!K205</f>
        <v>71609</v>
      </c>
      <c r="L205" s="2">
        <f>All_Medium_Primary!L205+All_Medium_Secondary!L205</f>
        <v>77570</v>
      </c>
      <c r="M205" s="2">
        <f>All_Medium_Primary!M205+All_Medium_Secondary!M205</f>
        <v>79907</v>
      </c>
      <c r="N205" s="2">
        <f>All_Medium_Primary!N205+All_Medium_Secondary!N205</f>
        <v>86484</v>
      </c>
      <c r="O205" s="2">
        <f>All_Medium_Primary!O205+All_Medium_Secondary!O205</f>
        <v>88821</v>
      </c>
      <c r="P205" s="2">
        <f>All_Medium_Primary!P205+All_Medium_Secondary!P205</f>
        <v>92933</v>
      </c>
      <c r="Q205" s="2">
        <f>All_Medium_Primary!Q205+All_Medium_Secondary!Q205</f>
        <v>90472</v>
      </c>
      <c r="R205" s="2">
        <f>All_Medium_Primary!R205+All_Medium_Secondary!R205</f>
        <v>83037</v>
      </c>
      <c r="S205" s="2">
        <f>All_Medium_Primary!S205+All_Medium_Secondary!S205</f>
        <v>85387</v>
      </c>
      <c r="T205" s="2">
        <f>All_Medium_Primary!T205+All_Medium_Secondary!T205</f>
        <v>78836</v>
      </c>
      <c r="U205" s="2">
        <f>All_Medium_Primary!U205+All_Medium_Secondary!U205</f>
        <v>73420</v>
      </c>
      <c r="V205" s="2">
        <f>All_Medium_Primary!V205+All_Medium_Secondary!V205</f>
        <v>67151</v>
      </c>
      <c r="W205" s="2">
        <f>All_Medium_Primary!W205+All_Medium_Secondary!W205</f>
        <v>60748</v>
      </c>
      <c r="X205" s="2">
        <f>All_Medium_Primary!X205+All_Medium_Secondary!X205</f>
        <v>58212</v>
      </c>
      <c r="Y205" s="2">
        <f>All_Medium_Primary!Y205+All_Medium_Secondary!Y205</f>
        <v>57349</v>
      </c>
      <c r="Z205"/>
      <c r="AA205" s="28">
        <f t="shared" si="30"/>
        <v>1</v>
      </c>
      <c r="AB205" s="11">
        <f t="shared" si="26"/>
        <v>0</v>
      </c>
      <c r="AC205" s="2">
        <f t="shared" si="27"/>
        <v>1677690</v>
      </c>
      <c r="AD205" s="2">
        <f t="shared" si="28"/>
        <v>1677690</v>
      </c>
      <c r="AF205">
        <f t="shared" si="29"/>
        <v>7</v>
      </c>
      <c r="AG205">
        <f t="shared" si="31"/>
        <v>2024</v>
      </c>
      <c r="AI205" s="2">
        <f t="shared" si="32"/>
        <v>92933</v>
      </c>
      <c r="AJ205">
        <f t="shared" si="33"/>
        <v>15</v>
      </c>
    </row>
    <row r="206" spans="1:36" x14ac:dyDescent="0.2">
      <c r="A206" s="7">
        <v>45489</v>
      </c>
      <c r="B206" s="2">
        <f>All_Medium_Primary!B206+All_Medium_Secondary!B206</f>
        <v>54543</v>
      </c>
      <c r="C206" s="2">
        <f>All_Medium_Primary!C206+All_Medium_Secondary!C206</f>
        <v>54854</v>
      </c>
      <c r="D206" s="2">
        <f>All_Medium_Primary!D206+All_Medium_Secondary!D206</f>
        <v>54274</v>
      </c>
      <c r="E206" s="2">
        <f>All_Medium_Primary!E206+All_Medium_Secondary!E206</f>
        <v>53200</v>
      </c>
      <c r="F206" s="2">
        <f>All_Medium_Primary!F206+All_Medium_Secondary!F206</f>
        <v>55719</v>
      </c>
      <c r="G206" s="2">
        <f>All_Medium_Primary!G206+All_Medium_Secondary!G206</f>
        <v>60197</v>
      </c>
      <c r="H206" s="2">
        <f>All_Medium_Primary!H206+All_Medium_Secondary!H206</f>
        <v>62552</v>
      </c>
      <c r="I206" s="2">
        <f>All_Medium_Primary!I206+All_Medium_Secondary!I206</f>
        <v>67990</v>
      </c>
      <c r="J206" s="2">
        <f>All_Medium_Primary!J206+All_Medium_Secondary!J206</f>
        <v>73704</v>
      </c>
      <c r="K206" s="2">
        <f>All_Medium_Primary!K206+All_Medium_Secondary!K206</f>
        <v>71092</v>
      </c>
      <c r="L206" s="2">
        <f>All_Medium_Primary!L206+All_Medium_Secondary!L206</f>
        <v>73641</v>
      </c>
      <c r="M206" s="2">
        <f>All_Medium_Primary!M206+All_Medium_Secondary!M206</f>
        <v>74496</v>
      </c>
      <c r="N206" s="2">
        <f>All_Medium_Primary!N206+All_Medium_Secondary!N206</f>
        <v>76566</v>
      </c>
      <c r="O206" s="2">
        <f>All_Medium_Primary!O206+All_Medium_Secondary!O206</f>
        <v>82306</v>
      </c>
      <c r="P206" s="2">
        <f>All_Medium_Primary!P206+All_Medium_Secondary!P206</f>
        <v>85033</v>
      </c>
      <c r="Q206" s="2">
        <f>All_Medium_Primary!Q206+All_Medium_Secondary!Q206</f>
        <v>84678</v>
      </c>
      <c r="R206" s="2">
        <f>All_Medium_Primary!R206+All_Medium_Secondary!R206</f>
        <v>79800</v>
      </c>
      <c r="S206" s="2">
        <f>All_Medium_Primary!S206+All_Medium_Secondary!S206</f>
        <v>83215</v>
      </c>
      <c r="T206" s="2">
        <f>All_Medium_Primary!T206+All_Medium_Secondary!T206</f>
        <v>77154</v>
      </c>
      <c r="U206" s="2">
        <f>All_Medium_Primary!U206+All_Medium_Secondary!U206</f>
        <v>73049</v>
      </c>
      <c r="V206" s="2">
        <f>All_Medium_Primary!V206+All_Medium_Secondary!V206</f>
        <v>66942</v>
      </c>
      <c r="W206" s="2">
        <f>All_Medium_Primary!W206+All_Medium_Secondary!W206</f>
        <v>62106</v>
      </c>
      <c r="X206" s="2">
        <f>All_Medium_Primary!X206+All_Medium_Secondary!X206</f>
        <v>57277</v>
      </c>
      <c r="Y206" s="2">
        <f>All_Medium_Primary!Y206+All_Medium_Secondary!Y206</f>
        <v>57486</v>
      </c>
      <c r="Z206"/>
      <c r="AA206" s="28">
        <f t="shared" si="30"/>
        <v>2</v>
      </c>
      <c r="AB206" s="11">
        <f t="shared" si="26"/>
        <v>1189049</v>
      </c>
      <c r="AC206" s="2">
        <f t="shared" si="27"/>
        <v>452825</v>
      </c>
      <c r="AD206" s="2">
        <f t="shared" si="28"/>
        <v>1641874</v>
      </c>
      <c r="AF206">
        <f t="shared" si="29"/>
        <v>7</v>
      </c>
      <c r="AG206">
        <f t="shared" si="31"/>
        <v>2024</v>
      </c>
      <c r="AI206" s="2">
        <f t="shared" si="32"/>
        <v>85033</v>
      </c>
      <c r="AJ206">
        <f t="shared" si="33"/>
        <v>15</v>
      </c>
    </row>
    <row r="207" spans="1:36" x14ac:dyDescent="0.2">
      <c r="A207" s="7">
        <v>45490</v>
      </c>
      <c r="B207" s="2">
        <f>All_Medium_Primary!B207+All_Medium_Secondary!B207</f>
        <v>55739</v>
      </c>
      <c r="C207" s="2">
        <f>All_Medium_Primary!C207+All_Medium_Secondary!C207</f>
        <v>55104</v>
      </c>
      <c r="D207" s="2">
        <f>All_Medium_Primary!D207+All_Medium_Secondary!D207</f>
        <v>54846</v>
      </c>
      <c r="E207" s="2">
        <f>All_Medium_Primary!E207+All_Medium_Secondary!E207</f>
        <v>53518</v>
      </c>
      <c r="F207" s="2">
        <f>All_Medium_Primary!F207+All_Medium_Secondary!F207</f>
        <v>56177</v>
      </c>
      <c r="G207" s="2">
        <f>All_Medium_Primary!G207+All_Medium_Secondary!G207</f>
        <v>60634</v>
      </c>
      <c r="H207" s="2">
        <f>All_Medium_Primary!H207+All_Medium_Secondary!H207</f>
        <v>64251</v>
      </c>
      <c r="I207" s="2">
        <f>All_Medium_Primary!I207+All_Medium_Secondary!I207</f>
        <v>67878</v>
      </c>
      <c r="J207" s="2">
        <f>All_Medium_Primary!J207+All_Medium_Secondary!J207</f>
        <v>73440</v>
      </c>
      <c r="K207" s="2">
        <f>All_Medium_Primary!K207+All_Medium_Secondary!K207</f>
        <v>71415</v>
      </c>
      <c r="L207" s="2">
        <f>All_Medium_Primary!L207+All_Medium_Secondary!L207</f>
        <v>75886</v>
      </c>
      <c r="M207" s="2">
        <f>All_Medium_Primary!M207+All_Medium_Secondary!M207</f>
        <v>77778</v>
      </c>
      <c r="N207" s="2">
        <f>All_Medium_Primary!N207+All_Medium_Secondary!N207</f>
        <v>84509</v>
      </c>
      <c r="O207" s="2">
        <f>All_Medium_Primary!O207+All_Medium_Secondary!O207</f>
        <v>89488</v>
      </c>
      <c r="P207" s="2">
        <f>All_Medium_Primary!P207+All_Medium_Secondary!P207</f>
        <v>93072</v>
      </c>
      <c r="Q207" s="2">
        <f>All_Medium_Primary!Q207+All_Medium_Secondary!Q207</f>
        <v>92744</v>
      </c>
      <c r="R207" s="2">
        <f>All_Medium_Primary!R207+All_Medium_Secondary!R207</f>
        <v>84223</v>
      </c>
      <c r="S207" s="2">
        <f>All_Medium_Primary!S207+All_Medium_Secondary!S207</f>
        <v>86939</v>
      </c>
      <c r="T207" s="2">
        <f>All_Medium_Primary!T207+All_Medium_Secondary!T207</f>
        <v>78293</v>
      </c>
      <c r="U207" s="2">
        <f>All_Medium_Primary!U207+All_Medium_Secondary!U207</f>
        <v>73440</v>
      </c>
      <c r="V207" s="2">
        <f>All_Medium_Primary!V207+All_Medium_Secondary!V207</f>
        <v>65237</v>
      </c>
      <c r="W207" s="2">
        <f>All_Medium_Primary!W207+All_Medium_Secondary!W207</f>
        <v>59496</v>
      </c>
      <c r="X207" s="2">
        <f>All_Medium_Primary!X207+All_Medium_Secondary!X207</f>
        <v>55997</v>
      </c>
      <c r="Y207" s="2">
        <f>All_Medium_Primary!Y207+All_Medium_Secondary!Y207</f>
        <v>56629</v>
      </c>
      <c r="Z207"/>
      <c r="AA207" s="28">
        <f t="shared" si="30"/>
        <v>3</v>
      </c>
      <c r="AB207" s="11">
        <f t="shared" si="26"/>
        <v>1229835</v>
      </c>
      <c r="AC207" s="2">
        <f t="shared" si="27"/>
        <v>456898</v>
      </c>
      <c r="AD207" s="2">
        <f t="shared" si="28"/>
        <v>1686733</v>
      </c>
      <c r="AF207">
        <f t="shared" si="29"/>
        <v>7</v>
      </c>
      <c r="AG207">
        <f t="shared" si="31"/>
        <v>2024</v>
      </c>
      <c r="AI207" s="2">
        <f t="shared" si="32"/>
        <v>93072</v>
      </c>
      <c r="AJ207">
        <f t="shared" si="33"/>
        <v>15</v>
      </c>
    </row>
    <row r="208" spans="1:36" x14ac:dyDescent="0.2">
      <c r="A208" s="7">
        <v>45491</v>
      </c>
      <c r="B208" s="2">
        <f>All_Medium_Primary!B208+All_Medium_Secondary!B208</f>
        <v>55061</v>
      </c>
      <c r="C208" s="2">
        <f>All_Medium_Primary!C208+All_Medium_Secondary!C208</f>
        <v>54747</v>
      </c>
      <c r="D208" s="2">
        <f>All_Medium_Primary!D208+All_Medium_Secondary!D208</f>
        <v>54693</v>
      </c>
      <c r="E208" s="2">
        <f>All_Medium_Primary!E208+All_Medium_Secondary!E208</f>
        <v>53599</v>
      </c>
      <c r="F208" s="2">
        <f>All_Medium_Primary!F208+All_Medium_Secondary!F208</f>
        <v>56825</v>
      </c>
      <c r="G208" s="2">
        <f>All_Medium_Primary!G208+All_Medium_Secondary!G208</f>
        <v>61378</v>
      </c>
      <c r="H208" s="2">
        <f>All_Medium_Primary!H208+All_Medium_Secondary!H208</f>
        <v>63967</v>
      </c>
      <c r="I208" s="2">
        <f>All_Medium_Primary!I208+All_Medium_Secondary!I208</f>
        <v>68337</v>
      </c>
      <c r="J208" s="2">
        <f>All_Medium_Primary!J208+All_Medium_Secondary!J208</f>
        <v>72903</v>
      </c>
      <c r="K208" s="2">
        <f>All_Medium_Primary!K208+All_Medium_Secondary!K208</f>
        <v>69518</v>
      </c>
      <c r="L208" s="2">
        <f>All_Medium_Primary!L208+All_Medium_Secondary!L208</f>
        <v>74053</v>
      </c>
      <c r="M208" s="2">
        <f>All_Medium_Primary!M208+All_Medium_Secondary!M208</f>
        <v>74993</v>
      </c>
      <c r="N208" s="2">
        <f>All_Medium_Primary!N208+All_Medium_Secondary!N208</f>
        <v>79422</v>
      </c>
      <c r="O208" s="2">
        <f>All_Medium_Primary!O208+All_Medium_Secondary!O208</f>
        <v>82738</v>
      </c>
      <c r="P208" s="2">
        <f>All_Medium_Primary!P208+All_Medium_Secondary!P208</f>
        <v>86585</v>
      </c>
      <c r="Q208" s="2">
        <f>All_Medium_Primary!Q208+All_Medium_Secondary!Q208</f>
        <v>84691</v>
      </c>
      <c r="R208" s="2">
        <f>All_Medium_Primary!R208+All_Medium_Secondary!R208</f>
        <v>79351</v>
      </c>
      <c r="S208" s="2">
        <f>All_Medium_Primary!S208+All_Medium_Secondary!S208</f>
        <v>82033</v>
      </c>
      <c r="T208" s="2">
        <f>All_Medium_Primary!T208+All_Medium_Secondary!T208</f>
        <v>74208</v>
      </c>
      <c r="U208" s="2">
        <f>All_Medium_Primary!U208+All_Medium_Secondary!U208</f>
        <v>69129</v>
      </c>
      <c r="V208" s="2">
        <f>All_Medium_Primary!V208+All_Medium_Secondary!V208</f>
        <v>62301</v>
      </c>
      <c r="W208" s="2">
        <f>All_Medium_Primary!W208+All_Medium_Secondary!W208</f>
        <v>57232</v>
      </c>
      <c r="X208" s="2">
        <f>All_Medium_Primary!X208+All_Medium_Secondary!X208</f>
        <v>53107</v>
      </c>
      <c r="Y208" s="2">
        <f>All_Medium_Primary!Y208+All_Medium_Secondary!Y208</f>
        <v>52684</v>
      </c>
      <c r="Z208"/>
      <c r="AA208" s="28">
        <f t="shared" si="30"/>
        <v>4</v>
      </c>
      <c r="AB208" s="11">
        <f t="shared" si="26"/>
        <v>1170601</v>
      </c>
      <c r="AC208" s="2">
        <f t="shared" si="27"/>
        <v>452954</v>
      </c>
      <c r="AD208" s="2">
        <f t="shared" si="28"/>
        <v>1623555</v>
      </c>
      <c r="AF208">
        <f t="shared" si="29"/>
        <v>7</v>
      </c>
      <c r="AG208">
        <f t="shared" si="31"/>
        <v>2024</v>
      </c>
      <c r="AI208" s="2">
        <f t="shared" si="32"/>
        <v>86585</v>
      </c>
      <c r="AJ208">
        <f t="shared" si="33"/>
        <v>15</v>
      </c>
    </row>
    <row r="209" spans="1:36" x14ac:dyDescent="0.2">
      <c r="A209" s="7">
        <v>45492</v>
      </c>
      <c r="B209" s="2">
        <f>All_Medium_Primary!B209+All_Medium_Secondary!B209</f>
        <v>50192</v>
      </c>
      <c r="C209" s="2">
        <f>All_Medium_Primary!C209+All_Medium_Secondary!C209</f>
        <v>49649</v>
      </c>
      <c r="D209" s="2">
        <f>All_Medium_Primary!D209+All_Medium_Secondary!D209</f>
        <v>48698</v>
      </c>
      <c r="E209" s="2">
        <f>All_Medium_Primary!E209+All_Medium_Secondary!E209</f>
        <v>47235</v>
      </c>
      <c r="F209" s="2">
        <f>All_Medium_Primary!F209+All_Medium_Secondary!F209</f>
        <v>49159</v>
      </c>
      <c r="G209" s="2">
        <f>All_Medium_Primary!G209+All_Medium_Secondary!G209</f>
        <v>51785</v>
      </c>
      <c r="H209" s="2">
        <f>All_Medium_Primary!H209+All_Medium_Secondary!H209</f>
        <v>53654</v>
      </c>
      <c r="I209" s="2">
        <f>All_Medium_Primary!I209+All_Medium_Secondary!I209</f>
        <v>57452</v>
      </c>
      <c r="J209" s="2">
        <f>All_Medium_Primary!J209+All_Medium_Secondary!J209</f>
        <v>60990</v>
      </c>
      <c r="K209" s="2">
        <f>All_Medium_Primary!K209+All_Medium_Secondary!K209</f>
        <v>59181</v>
      </c>
      <c r="L209" s="2">
        <f>All_Medium_Primary!L209+All_Medium_Secondary!L209</f>
        <v>61553</v>
      </c>
      <c r="M209" s="2">
        <f>All_Medium_Primary!M209+All_Medium_Secondary!M209</f>
        <v>63931</v>
      </c>
      <c r="N209" s="2">
        <f>All_Medium_Primary!N209+All_Medium_Secondary!N209</f>
        <v>68169</v>
      </c>
      <c r="O209" s="2">
        <f>All_Medium_Primary!O209+All_Medium_Secondary!O209</f>
        <v>71336</v>
      </c>
      <c r="P209" s="2">
        <f>All_Medium_Primary!P209+All_Medium_Secondary!P209</f>
        <v>73979</v>
      </c>
      <c r="Q209" s="2">
        <f>All_Medium_Primary!Q209+All_Medium_Secondary!Q209</f>
        <v>73389</v>
      </c>
      <c r="R209" s="2">
        <f>All_Medium_Primary!R209+All_Medium_Secondary!R209</f>
        <v>70752</v>
      </c>
      <c r="S209" s="2">
        <f>All_Medium_Primary!S209+All_Medium_Secondary!S209</f>
        <v>72370</v>
      </c>
      <c r="T209" s="2">
        <f>All_Medium_Primary!T209+All_Medium_Secondary!T209</f>
        <v>67060</v>
      </c>
      <c r="U209" s="2">
        <f>All_Medium_Primary!U209+All_Medium_Secondary!U209</f>
        <v>62886</v>
      </c>
      <c r="V209" s="2">
        <f>All_Medium_Primary!V209+All_Medium_Secondary!V209</f>
        <v>57189</v>
      </c>
      <c r="W209" s="2">
        <f>All_Medium_Primary!W209+All_Medium_Secondary!W209</f>
        <v>52600</v>
      </c>
      <c r="X209" s="2">
        <f>All_Medium_Primary!X209+All_Medium_Secondary!X209</f>
        <v>50060</v>
      </c>
      <c r="Y209" s="2">
        <f>All_Medium_Primary!Y209+All_Medium_Secondary!Y209</f>
        <v>50208</v>
      </c>
      <c r="Z209"/>
      <c r="AA209" s="28">
        <f t="shared" si="30"/>
        <v>5</v>
      </c>
      <c r="AB209" s="11">
        <f t="shared" si="26"/>
        <v>1022897</v>
      </c>
      <c r="AC209" s="2">
        <f t="shared" si="27"/>
        <v>400580</v>
      </c>
      <c r="AD209" s="2">
        <f t="shared" si="28"/>
        <v>1423477</v>
      </c>
      <c r="AF209">
        <f t="shared" si="29"/>
        <v>7</v>
      </c>
      <c r="AG209">
        <f t="shared" si="31"/>
        <v>2024</v>
      </c>
      <c r="AI209" s="2">
        <f t="shared" si="32"/>
        <v>73979</v>
      </c>
      <c r="AJ209">
        <f t="shared" si="33"/>
        <v>15</v>
      </c>
    </row>
    <row r="210" spans="1:36" x14ac:dyDescent="0.2">
      <c r="A210" s="7">
        <v>45493</v>
      </c>
      <c r="B210" s="2">
        <f>All_Medium_Primary!B210+All_Medium_Secondary!B210</f>
        <v>48677</v>
      </c>
      <c r="C210" s="2">
        <f>All_Medium_Primary!C210+All_Medium_Secondary!C210</f>
        <v>47483</v>
      </c>
      <c r="D210" s="2">
        <f>All_Medium_Primary!D210+All_Medium_Secondary!D210</f>
        <v>46817</v>
      </c>
      <c r="E210" s="2">
        <f>All_Medium_Primary!E210+All_Medium_Secondary!E210</f>
        <v>45682</v>
      </c>
      <c r="F210" s="2">
        <f>All_Medium_Primary!F210+All_Medium_Secondary!F210</f>
        <v>46225</v>
      </c>
      <c r="G210" s="2">
        <f>All_Medium_Primary!G210+All_Medium_Secondary!G210</f>
        <v>47642</v>
      </c>
      <c r="H210" s="2">
        <f>All_Medium_Primary!H210+All_Medium_Secondary!H210</f>
        <v>47319</v>
      </c>
      <c r="I210" s="2">
        <f>All_Medium_Primary!I210+All_Medium_Secondary!I210</f>
        <v>49959</v>
      </c>
      <c r="J210" s="2">
        <f>All_Medium_Primary!J210+All_Medium_Secondary!J210</f>
        <v>52439</v>
      </c>
      <c r="K210" s="2">
        <f>All_Medium_Primary!K210+All_Medium_Secondary!K210</f>
        <v>51992</v>
      </c>
      <c r="L210" s="2">
        <f>All_Medium_Primary!L210+All_Medium_Secondary!L210</f>
        <v>54938</v>
      </c>
      <c r="M210" s="2">
        <f>All_Medium_Primary!M210+All_Medium_Secondary!M210</f>
        <v>57791</v>
      </c>
      <c r="N210" s="2">
        <f>All_Medium_Primary!N210+All_Medium_Secondary!N210</f>
        <v>61411</v>
      </c>
      <c r="O210" s="2">
        <f>All_Medium_Primary!O210+All_Medium_Secondary!O210</f>
        <v>63508</v>
      </c>
      <c r="P210" s="2">
        <f>All_Medium_Primary!P210+All_Medium_Secondary!P210</f>
        <v>65813</v>
      </c>
      <c r="Q210" s="2">
        <f>All_Medium_Primary!Q210+All_Medium_Secondary!Q210</f>
        <v>65777</v>
      </c>
      <c r="R210" s="2">
        <f>All_Medium_Primary!R210+All_Medium_Secondary!R210</f>
        <v>63960</v>
      </c>
      <c r="S210" s="2">
        <f>All_Medium_Primary!S210+All_Medium_Secondary!S210</f>
        <v>66246</v>
      </c>
      <c r="T210" s="2">
        <f>All_Medium_Primary!T210+All_Medium_Secondary!T210</f>
        <v>63617</v>
      </c>
      <c r="U210" s="2">
        <f>All_Medium_Primary!U210+All_Medium_Secondary!U210</f>
        <v>59559</v>
      </c>
      <c r="V210" s="2">
        <f>All_Medium_Primary!V210+All_Medium_Secondary!V210</f>
        <v>55227</v>
      </c>
      <c r="W210" s="2">
        <f>All_Medium_Primary!W210+All_Medium_Secondary!W210</f>
        <v>51566</v>
      </c>
      <c r="X210" s="2">
        <f>All_Medium_Primary!X210+All_Medium_Secondary!X210</f>
        <v>49392</v>
      </c>
      <c r="Y210" s="2">
        <f>All_Medium_Primary!Y210+All_Medium_Secondary!Y210</f>
        <v>49218</v>
      </c>
      <c r="Z210"/>
      <c r="AA210" s="28">
        <f t="shared" si="30"/>
        <v>6</v>
      </c>
      <c r="AB210" s="11">
        <f t="shared" si="26"/>
        <v>933195</v>
      </c>
      <c r="AC210" s="2">
        <f t="shared" si="27"/>
        <v>379063</v>
      </c>
      <c r="AD210" s="2">
        <f t="shared" si="28"/>
        <v>1312258</v>
      </c>
      <c r="AF210">
        <f t="shared" si="29"/>
        <v>7</v>
      </c>
      <c r="AG210">
        <f t="shared" si="31"/>
        <v>2024</v>
      </c>
      <c r="AI210" s="2">
        <f t="shared" si="32"/>
        <v>66246</v>
      </c>
      <c r="AJ210">
        <f t="shared" si="33"/>
        <v>18</v>
      </c>
    </row>
    <row r="211" spans="1:36" x14ac:dyDescent="0.2">
      <c r="A211" s="7">
        <v>45494</v>
      </c>
      <c r="B211" s="2">
        <f>All_Medium_Primary!B211+All_Medium_Secondary!B211</f>
        <v>48184</v>
      </c>
      <c r="C211" s="2">
        <f>All_Medium_Primary!C211+All_Medium_Secondary!C211</f>
        <v>47630</v>
      </c>
      <c r="D211" s="2">
        <f>All_Medium_Primary!D211+All_Medium_Secondary!D211</f>
        <v>47133</v>
      </c>
      <c r="E211" s="2">
        <f>All_Medium_Primary!E211+All_Medium_Secondary!E211</f>
        <v>45811</v>
      </c>
      <c r="F211" s="2">
        <f>All_Medium_Primary!F211+All_Medium_Secondary!F211</f>
        <v>46948</v>
      </c>
      <c r="G211" s="2">
        <f>All_Medium_Primary!G211+All_Medium_Secondary!G211</f>
        <v>47651</v>
      </c>
      <c r="H211" s="2">
        <f>All_Medium_Primary!H211+All_Medium_Secondary!H211</f>
        <v>47316</v>
      </c>
      <c r="I211" s="2">
        <f>All_Medium_Primary!I211+All_Medium_Secondary!I211</f>
        <v>49369</v>
      </c>
      <c r="J211" s="2">
        <f>All_Medium_Primary!J211+All_Medium_Secondary!J211</f>
        <v>52304</v>
      </c>
      <c r="K211" s="2">
        <f>All_Medium_Primary!K211+All_Medium_Secondary!K211</f>
        <v>51404</v>
      </c>
      <c r="L211" s="2">
        <f>All_Medium_Primary!L211+All_Medium_Secondary!L211</f>
        <v>52276</v>
      </c>
      <c r="M211" s="2">
        <f>All_Medium_Primary!M211+All_Medium_Secondary!M211</f>
        <v>54988</v>
      </c>
      <c r="N211" s="2">
        <f>All_Medium_Primary!N211+All_Medium_Secondary!N211</f>
        <v>54279</v>
      </c>
      <c r="O211" s="2">
        <f>All_Medium_Primary!O211+All_Medium_Secondary!O211</f>
        <v>55001</v>
      </c>
      <c r="P211" s="2">
        <f>All_Medium_Primary!P211+All_Medium_Secondary!P211</f>
        <v>56277</v>
      </c>
      <c r="Q211" s="2">
        <f>All_Medium_Primary!Q211+All_Medium_Secondary!Q211</f>
        <v>57126</v>
      </c>
      <c r="R211" s="2">
        <f>All_Medium_Primary!R211+All_Medium_Secondary!R211</f>
        <v>57749</v>
      </c>
      <c r="S211" s="2">
        <f>All_Medium_Primary!S211+All_Medium_Secondary!S211</f>
        <v>62024</v>
      </c>
      <c r="T211" s="2">
        <f>All_Medium_Primary!T211+All_Medium_Secondary!T211</f>
        <v>59893</v>
      </c>
      <c r="U211" s="2">
        <f>All_Medium_Primary!U211+All_Medium_Secondary!U211</f>
        <v>55351</v>
      </c>
      <c r="V211" s="2">
        <f>All_Medium_Primary!V211+All_Medium_Secondary!V211</f>
        <v>52875</v>
      </c>
      <c r="W211" s="2">
        <f>All_Medium_Primary!W211+All_Medium_Secondary!W211</f>
        <v>47107</v>
      </c>
      <c r="X211" s="2">
        <f>All_Medium_Primary!X211+All_Medium_Secondary!X211</f>
        <v>44712</v>
      </c>
      <c r="Y211" s="2">
        <f>All_Medium_Primary!Y211+All_Medium_Secondary!Y211</f>
        <v>43676</v>
      </c>
      <c r="Z211"/>
      <c r="AA211" s="28">
        <f t="shared" si="30"/>
        <v>7</v>
      </c>
      <c r="AB211" s="11">
        <f t="shared" si="26"/>
        <v>0</v>
      </c>
      <c r="AC211" s="2">
        <f t="shared" si="27"/>
        <v>1237084</v>
      </c>
      <c r="AD211" s="2">
        <f t="shared" si="28"/>
        <v>1237084</v>
      </c>
      <c r="AF211">
        <f t="shared" si="29"/>
        <v>7</v>
      </c>
      <c r="AG211">
        <f t="shared" si="31"/>
        <v>2024</v>
      </c>
      <c r="AI211" s="2">
        <f t="shared" si="32"/>
        <v>62024</v>
      </c>
      <c r="AJ211">
        <f t="shared" si="33"/>
        <v>18</v>
      </c>
    </row>
    <row r="212" spans="1:36" x14ac:dyDescent="0.2">
      <c r="A212" s="7">
        <v>45495</v>
      </c>
      <c r="B212" s="2">
        <f>All_Medium_Primary!B212+All_Medium_Secondary!B212</f>
        <v>43195</v>
      </c>
      <c r="C212" s="2">
        <f>All_Medium_Primary!C212+All_Medium_Secondary!C212</f>
        <v>42101</v>
      </c>
      <c r="D212" s="2">
        <f>All_Medium_Primary!D212+All_Medium_Secondary!D212</f>
        <v>42148</v>
      </c>
      <c r="E212" s="2">
        <f>All_Medium_Primary!E212+All_Medium_Secondary!E212</f>
        <v>41291</v>
      </c>
      <c r="F212" s="2">
        <f>All_Medium_Primary!F212+All_Medium_Secondary!F212</f>
        <v>44701</v>
      </c>
      <c r="G212" s="2">
        <f>All_Medium_Primary!G212+All_Medium_Secondary!G212</f>
        <v>48023</v>
      </c>
      <c r="H212" s="2">
        <f>All_Medium_Primary!H212+All_Medium_Secondary!H212</f>
        <v>50133</v>
      </c>
      <c r="I212" s="2">
        <f>All_Medium_Primary!I212+All_Medium_Secondary!I212</f>
        <v>52216</v>
      </c>
      <c r="J212" s="2">
        <f>All_Medium_Primary!J212+All_Medium_Secondary!J212</f>
        <v>56042</v>
      </c>
      <c r="K212" s="2">
        <f>All_Medium_Primary!K212+All_Medium_Secondary!K212</f>
        <v>52793</v>
      </c>
      <c r="L212" s="2">
        <f>All_Medium_Primary!L212+All_Medium_Secondary!L212</f>
        <v>55551</v>
      </c>
      <c r="M212" s="2">
        <f>All_Medium_Primary!M212+All_Medium_Secondary!M212</f>
        <v>56593</v>
      </c>
      <c r="N212" s="2">
        <f>All_Medium_Primary!N212+All_Medium_Secondary!N212</f>
        <v>60457</v>
      </c>
      <c r="O212" s="2">
        <f>All_Medium_Primary!O212+All_Medium_Secondary!O212</f>
        <v>63155</v>
      </c>
      <c r="P212" s="2">
        <f>All_Medium_Primary!P212+All_Medium_Secondary!P212</f>
        <v>66188</v>
      </c>
      <c r="Q212" s="2">
        <f>All_Medium_Primary!Q212+All_Medium_Secondary!Q212</f>
        <v>66426</v>
      </c>
      <c r="R212" s="2">
        <f>All_Medium_Primary!R212+All_Medium_Secondary!R212</f>
        <v>64832</v>
      </c>
      <c r="S212" s="2">
        <f>All_Medium_Primary!S212+All_Medium_Secondary!S212</f>
        <v>68171</v>
      </c>
      <c r="T212" s="2">
        <f>All_Medium_Primary!T212+All_Medium_Secondary!T212</f>
        <v>61936</v>
      </c>
      <c r="U212" s="2">
        <f>All_Medium_Primary!U212+All_Medium_Secondary!U212</f>
        <v>59215</v>
      </c>
      <c r="V212" s="2">
        <f>All_Medium_Primary!V212+All_Medium_Secondary!V212</f>
        <v>55028</v>
      </c>
      <c r="W212" s="2">
        <f>All_Medium_Primary!W212+All_Medium_Secondary!W212</f>
        <v>50896</v>
      </c>
      <c r="X212" s="2">
        <f>All_Medium_Primary!X212+All_Medium_Secondary!X212</f>
        <v>46376</v>
      </c>
      <c r="Y212" s="2">
        <f>All_Medium_Primary!Y212+All_Medium_Secondary!Y212</f>
        <v>47362</v>
      </c>
      <c r="Z212"/>
      <c r="AA212" s="28">
        <f t="shared" si="30"/>
        <v>1</v>
      </c>
      <c r="AB212" s="11">
        <f t="shared" si="26"/>
        <v>0</v>
      </c>
      <c r="AC212" s="2">
        <f t="shared" si="27"/>
        <v>1294829</v>
      </c>
      <c r="AD212" s="2">
        <f t="shared" si="28"/>
        <v>1294829</v>
      </c>
      <c r="AF212">
        <f t="shared" si="29"/>
        <v>7</v>
      </c>
      <c r="AG212">
        <f t="shared" si="31"/>
        <v>2024</v>
      </c>
      <c r="AI212" s="2">
        <f t="shared" si="32"/>
        <v>68171</v>
      </c>
      <c r="AJ212">
        <f t="shared" si="33"/>
        <v>18</v>
      </c>
    </row>
    <row r="213" spans="1:36" x14ac:dyDescent="0.2">
      <c r="A213" s="7">
        <v>45496</v>
      </c>
      <c r="B213" s="2">
        <f>All_Medium_Primary!B213+All_Medium_Secondary!B213</f>
        <v>45022</v>
      </c>
      <c r="C213" s="2">
        <f>All_Medium_Primary!C213+All_Medium_Secondary!C213</f>
        <v>45381</v>
      </c>
      <c r="D213" s="2">
        <f>All_Medium_Primary!D213+All_Medium_Secondary!D213</f>
        <v>44696</v>
      </c>
      <c r="E213" s="2">
        <f>All_Medium_Primary!E213+All_Medium_Secondary!E213</f>
        <v>44701</v>
      </c>
      <c r="F213" s="2">
        <f>All_Medium_Primary!F213+All_Medium_Secondary!F213</f>
        <v>47069</v>
      </c>
      <c r="G213" s="2">
        <f>All_Medium_Primary!G213+All_Medium_Secondary!G213</f>
        <v>51873</v>
      </c>
      <c r="H213" s="2">
        <f>All_Medium_Primary!H213+All_Medium_Secondary!H213</f>
        <v>54268</v>
      </c>
      <c r="I213" s="2">
        <f>All_Medium_Primary!I213+All_Medium_Secondary!I213</f>
        <v>58925</v>
      </c>
      <c r="J213" s="2">
        <f>All_Medium_Primary!J213+All_Medium_Secondary!J213</f>
        <v>64369</v>
      </c>
      <c r="K213" s="2">
        <f>All_Medium_Primary!K213+All_Medium_Secondary!K213</f>
        <v>62746</v>
      </c>
      <c r="L213" s="2">
        <f>All_Medium_Primary!L213+All_Medium_Secondary!L213</f>
        <v>64985</v>
      </c>
      <c r="M213" s="2">
        <f>All_Medium_Primary!M213+All_Medium_Secondary!M213</f>
        <v>64572</v>
      </c>
      <c r="N213" s="2">
        <f>All_Medium_Primary!N213+All_Medium_Secondary!N213</f>
        <v>67396</v>
      </c>
      <c r="O213" s="2">
        <f>All_Medium_Primary!O213+All_Medium_Secondary!O213</f>
        <v>68383</v>
      </c>
      <c r="P213" s="2">
        <f>All_Medium_Primary!P213+All_Medium_Secondary!P213</f>
        <v>70905</v>
      </c>
      <c r="Q213" s="2">
        <f>All_Medium_Primary!Q213+All_Medium_Secondary!Q213</f>
        <v>67258</v>
      </c>
      <c r="R213" s="2">
        <f>All_Medium_Primary!R213+All_Medium_Secondary!R213</f>
        <v>63797</v>
      </c>
      <c r="S213" s="2">
        <f>All_Medium_Primary!S213+All_Medium_Secondary!S213</f>
        <v>63442</v>
      </c>
      <c r="T213" s="2">
        <f>All_Medium_Primary!T213+All_Medium_Secondary!T213</f>
        <v>58679</v>
      </c>
      <c r="U213" s="2">
        <f>All_Medium_Primary!U213+All_Medium_Secondary!U213</f>
        <v>55134</v>
      </c>
      <c r="V213" s="2">
        <f>All_Medium_Primary!V213+All_Medium_Secondary!V213</f>
        <v>51019</v>
      </c>
      <c r="W213" s="2">
        <f>All_Medium_Primary!W213+All_Medium_Secondary!W213</f>
        <v>46388</v>
      </c>
      <c r="X213" s="2">
        <f>All_Medium_Primary!X213+All_Medium_Secondary!X213</f>
        <v>43731</v>
      </c>
      <c r="Y213" s="2">
        <f>All_Medium_Primary!Y213+All_Medium_Secondary!Y213</f>
        <v>44182</v>
      </c>
      <c r="Z213"/>
      <c r="AA213" s="28">
        <f t="shared" si="30"/>
        <v>2</v>
      </c>
      <c r="AB213" s="11">
        <f t="shared" si="26"/>
        <v>971729</v>
      </c>
      <c r="AC213" s="2">
        <f t="shared" si="27"/>
        <v>377192</v>
      </c>
      <c r="AD213" s="2">
        <f t="shared" si="28"/>
        <v>1348921</v>
      </c>
      <c r="AF213">
        <f t="shared" si="29"/>
        <v>7</v>
      </c>
      <c r="AG213">
        <f t="shared" si="31"/>
        <v>2024</v>
      </c>
      <c r="AI213" s="2">
        <f t="shared" si="32"/>
        <v>70905</v>
      </c>
      <c r="AJ213">
        <f t="shared" si="33"/>
        <v>15</v>
      </c>
    </row>
    <row r="214" spans="1:36" x14ac:dyDescent="0.2">
      <c r="A214" s="7">
        <v>45497</v>
      </c>
      <c r="B214" s="2">
        <f>All_Medium_Primary!B214+All_Medium_Secondary!B214</f>
        <v>42709</v>
      </c>
      <c r="C214" s="2">
        <f>All_Medium_Primary!C214+All_Medium_Secondary!C214</f>
        <v>43335</v>
      </c>
      <c r="D214" s="2">
        <f>All_Medium_Primary!D214+All_Medium_Secondary!D214</f>
        <v>43085</v>
      </c>
      <c r="E214" s="2">
        <f>All_Medium_Primary!E214+All_Medium_Secondary!E214</f>
        <v>42780</v>
      </c>
      <c r="F214" s="2">
        <f>All_Medium_Primary!F214+All_Medium_Secondary!F214</f>
        <v>45588</v>
      </c>
      <c r="G214" s="2">
        <f>All_Medium_Primary!G214+All_Medium_Secondary!G214</f>
        <v>49507</v>
      </c>
      <c r="H214" s="2">
        <f>All_Medium_Primary!H214+All_Medium_Secondary!H214</f>
        <v>51656</v>
      </c>
      <c r="I214" s="2">
        <f>All_Medium_Primary!I214+All_Medium_Secondary!I214</f>
        <v>56348</v>
      </c>
      <c r="J214" s="2">
        <f>All_Medium_Primary!J214+All_Medium_Secondary!J214</f>
        <v>61231</v>
      </c>
      <c r="K214" s="2">
        <f>All_Medium_Primary!K214+All_Medium_Secondary!K214</f>
        <v>59888</v>
      </c>
      <c r="L214" s="2">
        <f>All_Medium_Primary!L214+All_Medium_Secondary!L214</f>
        <v>61689</v>
      </c>
      <c r="M214" s="2">
        <f>All_Medium_Primary!M214+All_Medium_Secondary!M214</f>
        <v>63342</v>
      </c>
      <c r="N214" s="2">
        <f>All_Medium_Primary!N214+All_Medium_Secondary!N214</f>
        <v>67472</v>
      </c>
      <c r="O214" s="2">
        <f>All_Medium_Primary!O214+All_Medium_Secondary!O214</f>
        <v>69276</v>
      </c>
      <c r="P214" s="2">
        <f>All_Medium_Primary!P214+All_Medium_Secondary!P214</f>
        <v>70362</v>
      </c>
      <c r="Q214" s="2">
        <f>All_Medium_Primary!Q214+All_Medium_Secondary!Q214</f>
        <v>67487</v>
      </c>
      <c r="R214" s="2">
        <f>All_Medium_Primary!R214+All_Medium_Secondary!R214</f>
        <v>63299</v>
      </c>
      <c r="S214" s="2">
        <f>All_Medium_Primary!S214+All_Medium_Secondary!S214</f>
        <v>62909</v>
      </c>
      <c r="T214" s="2">
        <f>All_Medium_Primary!T214+All_Medium_Secondary!T214</f>
        <v>56449</v>
      </c>
      <c r="U214" s="2">
        <f>All_Medium_Primary!U214+All_Medium_Secondary!U214</f>
        <v>53540</v>
      </c>
      <c r="V214" s="2">
        <f>All_Medium_Primary!V214+All_Medium_Secondary!V214</f>
        <v>49939</v>
      </c>
      <c r="W214" s="2">
        <f>All_Medium_Primary!W214+All_Medium_Secondary!W214</f>
        <v>45340</v>
      </c>
      <c r="X214" s="2">
        <f>All_Medium_Primary!X214+All_Medium_Secondary!X214</f>
        <v>43331</v>
      </c>
      <c r="Y214" s="2">
        <f>All_Medium_Primary!Y214+All_Medium_Secondary!Y214</f>
        <v>43759</v>
      </c>
      <c r="Z214"/>
      <c r="AA214" s="28">
        <f t="shared" si="30"/>
        <v>3</v>
      </c>
      <c r="AB214" s="11">
        <f t="shared" si="26"/>
        <v>951902</v>
      </c>
      <c r="AC214" s="2">
        <f t="shared" si="27"/>
        <v>362419</v>
      </c>
      <c r="AD214" s="2">
        <f t="shared" si="28"/>
        <v>1314321</v>
      </c>
      <c r="AF214">
        <f t="shared" si="29"/>
        <v>7</v>
      </c>
      <c r="AG214">
        <f t="shared" si="31"/>
        <v>2024</v>
      </c>
      <c r="AI214" s="2">
        <f t="shared" si="32"/>
        <v>70362</v>
      </c>
      <c r="AJ214">
        <f t="shared" si="33"/>
        <v>15</v>
      </c>
    </row>
    <row r="215" spans="1:36" x14ac:dyDescent="0.2">
      <c r="A215" s="7">
        <v>45498</v>
      </c>
      <c r="B215" s="2">
        <f>All_Medium_Primary!B215+All_Medium_Secondary!B215</f>
        <v>42658</v>
      </c>
      <c r="C215" s="2">
        <f>All_Medium_Primary!C215+All_Medium_Secondary!C215</f>
        <v>42733</v>
      </c>
      <c r="D215" s="2">
        <f>All_Medium_Primary!D215+All_Medium_Secondary!D215</f>
        <v>42274</v>
      </c>
      <c r="E215" s="2">
        <f>All_Medium_Primary!E215+All_Medium_Secondary!E215</f>
        <v>42187</v>
      </c>
      <c r="F215" s="2">
        <f>All_Medium_Primary!F215+All_Medium_Secondary!F215</f>
        <v>44601</v>
      </c>
      <c r="G215" s="2">
        <f>All_Medium_Primary!G215+All_Medium_Secondary!G215</f>
        <v>49548</v>
      </c>
      <c r="H215" s="2">
        <f>All_Medium_Primary!H215+All_Medium_Secondary!H215</f>
        <v>51707</v>
      </c>
      <c r="I215" s="2">
        <f>All_Medium_Primary!I215+All_Medium_Secondary!I215</f>
        <v>56104</v>
      </c>
      <c r="J215" s="2">
        <f>All_Medium_Primary!J215+All_Medium_Secondary!J215</f>
        <v>61590</v>
      </c>
      <c r="K215" s="2">
        <f>All_Medium_Primary!K215+All_Medium_Secondary!K215</f>
        <v>61153</v>
      </c>
      <c r="L215" s="2">
        <f>All_Medium_Primary!L215+All_Medium_Secondary!L215</f>
        <v>64091</v>
      </c>
      <c r="M215" s="2">
        <f>All_Medium_Primary!M215+All_Medium_Secondary!M215</f>
        <v>64661</v>
      </c>
      <c r="N215" s="2">
        <f>All_Medium_Primary!N215+All_Medium_Secondary!N215</f>
        <v>67653</v>
      </c>
      <c r="O215" s="2">
        <f>All_Medium_Primary!O215+All_Medium_Secondary!O215</f>
        <v>68111</v>
      </c>
      <c r="P215" s="2">
        <f>All_Medium_Primary!P215+All_Medium_Secondary!P215</f>
        <v>69730</v>
      </c>
      <c r="Q215" s="2">
        <f>All_Medium_Primary!Q215+All_Medium_Secondary!Q215</f>
        <v>66939</v>
      </c>
      <c r="R215" s="2">
        <f>All_Medium_Primary!R215+All_Medium_Secondary!R215</f>
        <v>62266</v>
      </c>
      <c r="S215" s="2">
        <f>All_Medium_Primary!S215+All_Medium_Secondary!S215</f>
        <v>62897</v>
      </c>
      <c r="T215" s="2">
        <f>All_Medium_Primary!T215+All_Medium_Secondary!T215</f>
        <v>57442</v>
      </c>
      <c r="U215" s="2">
        <f>All_Medium_Primary!U215+All_Medium_Secondary!U215</f>
        <v>53759</v>
      </c>
      <c r="V215" s="2">
        <f>All_Medium_Primary!V215+All_Medium_Secondary!V215</f>
        <v>49553</v>
      </c>
      <c r="W215" s="2">
        <f>All_Medium_Primary!W215+All_Medium_Secondary!W215</f>
        <v>45747</v>
      </c>
      <c r="X215" s="2">
        <f>All_Medium_Primary!X215+All_Medium_Secondary!X215</f>
        <v>42868</v>
      </c>
      <c r="Y215" s="2">
        <f>All_Medium_Primary!Y215+All_Medium_Secondary!Y215</f>
        <v>43642</v>
      </c>
      <c r="Z215"/>
      <c r="AA215" s="28">
        <f t="shared" si="30"/>
        <v>4</v>
      </c>
      <c r="AB215" s="11">
        <f t="shared" si="26"/>
        <v>954564</v>
      </c>
      <c r="AC215" s="2">
        <f t="shared" si="27"/>
        <v>359350</v>
      </c>
      <c r="AD215" s="2">
        <f t="shared" si="28"/>
        <v>1313914</v>
      </c>
      <c r="AF215">
        <f t="shared" si="29"/>
        <v>7</v>
      </c>
      <c r="AG215">
        <f t="shared" si="31"/>
        <v>2024</v>
      </c>
      <c r="AI215" s="2">
        <f t="shared" si="32"/>
        <v>69730</v>
      </c>
      <c r="AJ215">
        <f t="shared" si="33"/>
        <v>15</v>
      </c>
    </row>
    <row r="216" spans="1:36" x14ac:dyDescent="0.2">
      <c r="A216" s="7">
        <v>45499</v>
      </c>
      <c r="B216" s="2">
        <f>All_Medium_Primary!B216+All_Medium_Secondary!B216</f>
        <v>41687</v>
      </c>
      <c r="C216" s="2">
        <f>All_Medium_Primary!C216+All_Medium_Secondary!C216</f>
        <v>42028</v>
      </c>
      <c r="D216" s="2">
        <f>All_Medium_Primary!D216+All_Medium_Secondary!D216</f>
        <v>41144</v>
      </c>
      <c r="E216" s="2">
        <f>All_Medium_Primary!E216+All_Medium_Secondary!E216</f>
        <v>41137</v>
      </c>
      <c r="F216" s="2">
        <f>All_Medium_Primary!F216+All_Medium_Secondary!F216</f>
        <v>42894</v>
      </c>
      <c r="G216" s="2">
        <f>All_Medium_Primary!G216+All_Medium_Secondary!G216</f>
        <v>47743</v>
      </c>
      <c r="H216" s="2">
        <f>All_Medium_Primary!H216+All_Medium_Secondary!H216</f>
        <v>48803</v>
      </c>
      <c r="I216" s="2">
        <f>All_Medium_Primary!I216+All_Medium_Secondary!I216</f>
        <v>52504</v>
      </c>
      <c r="J216" s="2">
        <f>All_Medium_Primary!J216+All_Medium_Secondary!J216</f>
        <v>54502</v>
      </c>
      <c r="K216" s="2">
        <f>All_Medium_Primary!K216+All_Medium_Secondary!K216</f>
        <v>54629</v>
      </c>
      <c r="L216" s="2">
        <f>All_Medium_Primary!L216+All_Medium_Secondary!L216</f>
        <v>55934</v>
      </c>
      <c r="M216" s="2">
        <f>All_Medium_Primary!M216+All_Medium_Secondary!M216</f>
        <v>55661</v>
      </c>
      <c r="N216" s="2">
        <f>All_Medium_Primary!N216+All_Medium_Secondary!N216</f>
        <v>58221</v>
      </c>
      <c r="O216" s="2">
        <f>All_Medium_Primary!O216+All_Medium_Secondary!O216</f>
        <v>60708</v>
      </c>
      <c r="P216" s="2">
        <f>All_Medium_Primary!P216+All_Medium_Secondary!P216</f>
        <v>63316</v>
      </c>
      <c r="Q216" s="2">
        <f>All_Medium_Primary!Q216+All_Medium_Secondary!Q216</f>
        <v>65281</v>
      </c>
      <c r="R216" s="2">
        <f>All_Medium_Primary!R216+All_Medium_Secondary!R216</f>
        <v>63806</v>
      </c>
      <c r="S216" s="2">
        <f>All_Medium_Primary!S216+All_Medium_Secondary!S216</f>
        <v>65820</v>
      </c>
      <c r="T216" s="2">
        <f>All_Medium_Primary!T216+All_Medium_Secondary!T216</f>
        <v>61025</v>
      </c>
      <c r="U216" s="2">
        <f>All_Medium_Primary!U216+All_Medium_Secondary!U216</f>
        <v>57531</v>
      </c>
      <c r="V216" s="2">
        <f>All_Medium_Primary!V216+All_Medium_Secondary!V216</f>
        <v>53313</v>
      </c>
      <c r="W216" s="2">
        <f>All_Medium_Primary!W216+All_Medium_Secondary!W216</f>
        <v>48489</v>
      </c>
      <c r="X216" s="2">
        <f>All_Medium_Primary!X216+All_Medium_Secondary!X216</f>
        <v>46710</v>
      </c>
      <c r="Y216" s="2">
        <f>All_Medium_Primary!Y216+All_Medium_Secondary!Y216</f>
        <v>46895</v>
      </c>
      <c r="Z216"/>
      <c r="AA216" s="28">
        <f t="shared" si="30"/>
        <v>5</v>
      </c>
      <c r="AB216" s="11">
        <f t="shared" si="26"/>
        <v>917450</v>
      </c>
      <c r="AC216" s="2">
        <f t="shared" si="27"/>
        <v>352331</v>
      </c>
      <c r="AD216" s="2">
        <f t="shared" si="28"/>
        <v>1269781</v>
      </c>
      <c r="AF216">
        <f t="shared" si="29"/>
        <v>7</v>
      </c>
      <c r="AG216">
        <f t="shared" si="31"/>
        <v>2024</v>
      </c>
      <c r="AI216" s="2">
        <f t="shared" si="32"/>
        <v>65820</v>
      </c>
      <c r="AJ216">
        <f t="shared" si="33"/>
        <v>18</v>
      </c>
    </row>
    <row r="217" spans="1:36" x14ac:dyDescent="0.2">
      <c r="A217" s="7">
        <v>45500</v>
      </c>
      <c r="B217" s="2">
        <f>All_Medium_Primary!B217+All_Medium_Secondary!B217</f>
        <v>45647</v>
      </c>
      <c r="C217" s="2">
        <f>All_Medium_Primary!C217+All_Medium_Secondary!C217</f>
        <v>44713</v>
      </c>
      <c r="D217" s="2">
        <f>All_Medium_Primary!D217+All_Medium_Secondary!D217</f>
        <v>44045</v>
      </c>
      <c r="E217" s="2">
        <f>All_Medium_Primary!E217+All_Medium_Secondary!E217</f>
        <v>42679</v>
      </c>
      <c r="F217" s="2">
        <f>All_Medium_Primary!F217+All_Medium_Secondary!F217</f>
        <v>43583</v>
      </c>
      <c r="G217" s="2">
        <f>All_Medium_Primary!G217+All_Medium_Secondary!G217</f>
        <v>45013</v>
      </c>
      <c r="H217" s="2">
        <f>All_Medium_Primary!H217+All_Medium_Secondary!H217</f>
        <v>43964</v>
      </c>
      <c r="I217" s="2">
        <f>All_Medium_Primary!I217+All_Medium_Secondary!I217</f>
        <v>46966</v>
      </c>
      <c r="J217" s="2">
        <f>All_Medium_Primary!J217+All_Medium_Secondary!J217</f>
        <v>48781</v>
      </c>
      <c r="K217" s="2">
        <f>All_Medium_Primary!K217+All_Medium_Secondary!K217</f>
        <v>48103</v>
      </c>
      <c r="L217" s="2">
        <f>All_Medium_Primary!L217+All_Medium_Secondary!L217</f>
        <v>50626</v>
      </c>
      <c r="M217" s="2">
        <f>All_Medium_Primary!M217+All_Medium_Secondary!M217</f>
        <v>53490</v>
      </c>
      <c r="N217" s="2">
        <f>All_Medium_Primary!N217+All_Medium_Secondary!N217</f>
        <v>56956</v>
      </c>
      <c r="O217" s="2">
        <f>All_Medium_Primary!O217+All_Medium_Secondary!O217</f>
        <v>60593</v>
      </c>
      <c r="P217" s="2">
        <f>All_Medium_Primary!P217+All_Medium_Secondary!P217</f>
        <v>63747</v>
      </c>
      <c r="Q217" s="2">
        <f>All_Medium_Primary!Q217+All_Medium_Secondary!Q217</f>
        <v>63766</v>
      </c>
      <c r="R217" s="2">
        <f>All_Medium_Primary!R217+All_Medium_Secondary!R217</f>
        <v>63167</v>
      </c>
      <c r="S217" s="2">
        <f>All_Medium_Primary!S217+All_Medium_Secondary!S217</f>
        <v>66274</v>
      </c>
      <c r="T217" s="2">
        <f>All_Medium_Primary!T217+All_Medium_Secondary!T217</f>
        <v>61494</v>
      </c>
      <c r="U217" s="2">
        <f>All_Medium_Primary!U217+All_Medium_Secondary!U217</f>
        <v>57994</v>
      </c>
      <c r="V217" s="2">
        <f>All_Medium_Primary!V217+All_Medium_Secondary!V217</f>
        <v>53292</v>
      </c>
      <c r="W217" s="2">
        <f>All_Medium_Primary!W217+All_Medium_Secondary!W217</f>
        <v>49785</v>
      </c>
      <c r="X217" s="2">
        <f>All_Medium_Primary!X217+All_Medium_Secondary!X217</f>
        <v>47205</v>
      </c>
      <c r="Y217" s="2">
        <f>All_Medium_Primary!Y217+All_Medium_Secondary!Y217</f>
        <v>47054</v>
      </c>
      <c r="Z217"/>
      <c r="AA217" s="28">
        <f t="shared" si="30"/>
        <v>6</v>
      </c>
      <c r="AB217" s="11">
        <f t="shared" si="26"/>
        <v>892239</v>
      </c>
      <c r="AC217" s="2">
        <f t="shared" si="27"/>
        <v>356698</v>
      </c>
      <c r="AD217" s="2">
        <f t="shared" si="28"/>
        <v>1248937</v>
      </c>
      <c r="AF217">
        <f t="shared" si="29"/>
        <v>7</v>
      </c>
      <c r="AG217">
        <f t="shared" si="31"/>
        <v>2024</v>
      </c>
      <c r="AI217" s="2">
        <f t="shared" si="32"/>
        <v>66274</v>
      </c>
      <c r="AJ217">
        <f t="shared" si="33"/>
        <v>18</v>
      </c>
    </row>
    <row r="218" spans="1:36" x14ac:dyDescent="0.2">
      <c r="A218" s="7">
        <v>45501</v>
      </c>
      <c r="B218" s="2">
        <f>All_Medium_Primary!B218+All_Medium_Secondary!B218</f>
        <v>46214</v>
      </c>
      <c r="C218" s="2">
        <f>All_Medium_Primary!C218+All_Medium_Secondary!C218</f>
        <v>45266</v>
      </c>
      <c r="D218" s="2">
        <f>All_Medium_Primary!D218+All_Medium_Secondary!D218</f>
        <v>44328</v>
      </c>
      <c r="E218" s="2">
        <f>All_Medium_Primary!E218+All_Medium_Secondary!E218</f>
        <v>43126</v>
      </c>
      <c r="F218" s="2">
        <f>All_Medium_Primary!F218+All_Medium_Secondary!F218</f>
        <v>43844</v>
      </c>
      <c r="G218" s="2">
        <f>All_Medium_Primary!G218+All_Medium_Secondary!G218</f>
        <v>44746</v>
      </c>
      <c r="H218" s="2">
        <f>All_Medium_Primary!H218+All_Medium_Secondary!H218</f>
        <v>43522</v>
      </c>
      <c r="I218" s="2">
        <f>All_Medium_Primary!I218+All_Medium_Secondary!I218</f>
        <v>46208</v>
      </c>
      <c r="J218" s="2">
        <f>All_Medium_Primary!J218+All_Medium_Secondary!J218</f>
        <v>49095</v>
      </c>
      <c r="K218" s="2">
        <f>All_Medium_Primary!K218+All_Medium_Secondary!K218</f>
        <v>48739</v>
      </c>
      <c r="L218" s="2">
        <f>All_Medium_Primary!L218+All_Medium_Secondary!L218</f>
        <v>52489</v>
      </c>
      <c r="M218" s="2">
        <f>All_Medium_Primary!M218+All_Medium_Secondary!M218</f>
        <v>55548</v>
      </c>
      <c r="N218" s="2">
        <f>All_Medium_Primary!N218+All_Medium_Secondary!N218</f>
        <v>60740</v>
      </c>
      <c r="O218" s="2">
        <f>All_Medium_Primary!O218+All_Medium_Secondary!O218</f>
        <v>62805</v>
      </c>
      <c r="P218" s="2">
        <f>All_Medium_Primary!P218+All_Medium_Secondary!P218</f>
        <v>65814</v>
      </c>
      <c r="Q218" s="2">
        <f>All_Medium_Primary!Q218+All_Medium_Secondary!Q218</f>
        <v>65951</v>
      </c>
      <c r="R218" s="2">
        <f>All_Medium_Primary!R218+All_Medium_Secondary!R218</f>
        <v>65152</v>
      </c>
      <c r="S218" s="2">
        <f>All_Medium_Primary!S218+All_Medium_Secondary!S218</f>
        <v>68119</v>
      </c>
      <c r="T218" s="2">
        <f>All_Medium_Primary!T218+All_Medium_Secondary!T218</f>
        <v>63386</v>
      </c>
      <c r="U218" s="2">
        <f>All_Medium_Primary!U218+All_Medium_Secondary!U218</f>
        <v>59784</v>
      </c>
      <c r="V218" s="2">
        <f>All_Medium_Primary!V218+All_Medium_Secondary!V218</f>
        <v>55047</v>
      </c>
      <c r="W218" s="2">
        <f>All_Medium_Primary!W218+All_Medium_Secondary!W218</f>
        <v>50065</v>
      </c>
      <c r="X218" s="2">
        <f>All_Medium_Primary!X218+All_Medium_Secondary!X218</f>
        <v>46796</v>
      </c>
      <c r="Y218" s="2">
        <f>All_Medium_Primary!Y218+All_Medium_Secondary!Y218</f>
        <v>46213</v>
      </c>
      <c r="Z218"/>
      <c r="AA218" s="28">
        <f t="shared" si="30"/>
        <v>7</v>
      </c>
      <c r="AB218" s="11">
        <f t="shared" si="26"/>
        <v>0</v>
      </c>
      <c r="AC218" s="2">
        <f t="shared" si="27"/>
        <v>1272997</v>
      </c>
      <c r="AD218" s="2">
        <f t="shared" si="28"/>
        <v>1272997</v>
      </c>
      <c r="AF218">
        <f t="shared" si="29"/>
        <v>7</v>
      </c>
      <c r="AG218">
        <f t="shared" si="31"/>
        <v>2024</v>
      </c>
      <c r="AI218" s="2">
        <f t="shared" si="32"/>
        <v>68119</v>
      </c>
      <c r="AJ218">
        <f t="shared" si="33"/>
        <v>18</v>
      </c>
    </row>
    <row r="219" spans="1:36" x14ac:dyDescent="0.2">
      <c r="A219" s="7">
        <v>45502</v>
      </c>
      <c r="B219" s="2">
        <f>All_Medium_Primary!B219+All_Medium_Secondary!B219</f>
        <v>45066</v>
      </c>
      <c r="C219" s="2">
        <f>All_Medium_Primary!C219+All_Medium_Secondary!C219</f>
        <v>45139</v>
      </c>
      <c r="D219" s="2">
        <f>All_Medium_Primary!D219+All_Medium_Secondary!D219</f>
        <v>44424</v>
      </c>
      <c r="E219" s="2">
        <f>All_Medium_Primary!E219+All_Medium_Secondary!E219</f>
        <v>43540</v>
      </c>
      <c r="F219" s="2">
        <f>All_Medium_Primary!F219+All_Medium_Secondary!F219</f>
        <v>46903</v>
      </c>
      <c r="G219" s="2">
        <f>All_Medium_Primary!G219+All_Medium_Secondary!G219</f>
        <v>50952</v>
      </c>
      <c r="H219" s="2">
        <f>All_Medium_Primary!H219+All_Medium_Secondary!H219</f>
        <v>52813</v>
      </c>
      <c r="I219" s="2">
        <f>All_Medium_Primary!I219+All_Medium_Secondary!I219</f>
        <v>57096</v>
      </c>
      <c r="J219" s="2">
        <f>All_Medium_Primary!J219+All_Medium_Secondary!J219</f>
        <v>61854</v>
      </c>
      <c r="K219" s="2">
        <f>All_Medium_Primary!K219+All_Medium_Secondary!K219</f>
        <v>60824</v>
      </c>
      <c r="L219" s="2">
        <f>All_Medium_Primary!L219+All_Medium_Secondary!L219</f>
        <v>63602</v>
      </c>
      <c r="M219" s="2">
        <f>All_Medium_Primary!M219+All_Medium_Secondary!M219</f>
        <v>62125</v>
      </c>
      <c r="N219" s="2">
        <f>All_Medium_Primary!N219+All_Medium_Secondary!N219</f>
        <v>67252</v>
      </c>
      <c r="O219" s="2">
        <f>All_Medium_Primary!O219+All_Medium_Secondary!O219</f>
        <v>68944</v>
      </c>
      <c r="P219" s="2">
        <f>All_Medium_Primary!P219+All_Medium_Secondary!P219</f>
        <v>71199</v>
      </c>
      <c r="Q219" s="2">
        <f>All_Medium_Primary!Q219+All_Medium_Secondary!Q219</f>
        <v>68313</v>
      </c>
      <c r="R219" s="2">
        <f>All_Medium_Primary!R219+All_Medium_Secondary!R219</f>
        <v>63247</v>
      </c>
      <c r="S219" s="2">
        <f>All_Medium_Primary!S219+All_Medium_Secondary!S219</f>
        <v>64803</v>
      </c>
      <c r="T219" s="2">
        <f>All_Medium_Primary!T219+All_Medium_Secondary!T219</f>
        <v>58184</v>
      </c>
      <c r="U219" s="2">
        <f>All_Medium_Primary!U219+All_Medium_Secondary!U219</f>
        <v>55194</v>
      </c>
      <c r="V219" s="2">
        <f>All_Medium_Primary!V219+All_Medium_Secondary!V219</f>
        <v>50493</v>
      </c>
      <c r="W219" s="2">
        <f>All_Medium_Primary!W219+All_Medium_Secondary!W219</f>
        <v>45640</v>
      </c>
      <c r="X219" s="2">
        <f>All_Medium_Primary!X219+All_Medium_Secondary!X219</f>
        <v>42929</v>
      </c>
      <c r="Y219" s="2">
        <f>All_Medium_Primary!Y219+All_Medium_Secondary!Y219</f>
        <v>43852</v>
      </c>
      <c r="Z219"/>
      <c r="AA219" s="28">
        <f t="shared" si="30"/>
        <v>1</v>
      </c>
      <c r="AB219" s="11">
        <f t="shared" si="26"/>
        <v>0</v>
      </c>
      <c r="AC219" s="2">
        <f t="shared" si="27"/>
        <v>1334388</v>
      </c>
      <c r="AD219" s="2">
        <f t="shared" si="28"/>
        <v>1334388</v>
      </c>
      <c r="AF219">
        <f t="shared" si="29"/>
        <v>7</v>
      </c>
      <c r="AG219">
        <f t="shared" si="31"/>
        <v>2024</v>
      </c>
      <c r="AI219" s="2">
        <f t="shared" si="32"/>
        <v>71199</v>
      </c>
      <c r="AJ219">
        <f t="shared" si="33"/>
        <v>15</v>
      </c>
    </row>
    <row r="220" spans="1:36" x14ac:dyDescent="0.2">
      <c r="A220" s="7">
        <v>45503</v>
      </c>
      <c r="B220" s="2">
        <f>All_Medium_Primary!B220+All_Medium_Secondary!B220</f>
        <v>42695</v>
      </c>
      <c r="C220" s="2">
        <f>All_Medium_Primary!C220+All_Medium_Secondary!C220</f>
        <v>42834</v>
      </c>
      <c r="D220" s="2">
        <f>All_Medium_Primary!D220+All_Medium_Secondary!D220</f>
        <v>43165</v>
      </c>
      <c r="E220" s="2">
        <f>All_Medium_Primary!E220+All_Medium_Secondary!E220</f>
        <v>42485</v>
      </c>
      <c r="F220" s="2">
        <f>All_Medium_Primary!F220+All_Medium_Secondary!F220</f>
        <v>45898</v>
      </c>
      <c r="G220" s="2">
        <f>All_Medium_Primary!G220+All_Medium_Secondary!G220</f>
        <v>50440</v>
      </c>
      <c r="H220" s="2">
        <f>All_Medium_Primary!H220+All_Medium_Secondary!H220</f>
        <v>52839</v>
      </c>
      <c r="I220" s="2">
        <f>All_Medium_Primary!I220+All_Medium_Secondary!I220</f>
        <v>57409</v>
      </c>
      <c r="J220" s="2">
        <f>All_Medium_Primary!J220+All_Medium_Secondary!J220</f>
        <v>63060</v>
      </c>
      <c r="K220" s="2">
        <f>All_Medium_Primary!K220+All_Medium_Secondary!K220</f>
        <v>61337</v>
      </c>
      <c r="L220" s="2">
        <f>All_Medium_Primary!L220+All_Medium_Secondary!L220</f>
        <v>64822</v>
      </c>
      <c r="M220" s="2">
        <f>All_Medium_Primary!M220+All_Medium_Secondary!M220</f>
        <v>63161</v>
      </c>
      <c r="N220" s="2">
        <f>All_Medium_Primary!N220+All_Medium_Secondary!N220</f>
        <v>67198</v>
      </c>
      <c r="O220" s="2">
        <f>All_Medium_Primary!O220+All_Medium_Secondary!O220</f>
        <v>68335</v>
      </c>
      <c r="P220" s="2">
        <f>All_Medium_Primary!P220+All_Medium_Secondary!P220</f>
        <v>71115</v>
      </c>
      <c r="Q220" s="2">
        <f>All_Medium_Primary!Q220+All_Medium_Secondary!Q220</f>
        <v>69336</v>
      </c>
      <c r="R220" s="2">
        <f>All_Medium_Primary!R220+All_Medium_Secondary!R220</f>
        <v>66948</v>
      </c>
      <c r="S220" s="2">
        <f>All_Medium_Primary!S220+All_Medium_Secondary!S220</f>
        <v>68211</v>
      </c>
      <c r="T220" s="2">
        <f>All_Medium_Primary!T220+All_Medium_Secondary!T220</f>
        <v>62674</v>
      </c>
      <c r="U220" s="2">
        <f>All_Medium_Primary!U220+All_Medium_Secondary!U220</f>
        <v>59895</v>
      </c>
      <c r="V220" s="2">
        <f>All_Medium_Primary!V220+All_Medium_Secondary!V220</f>
        <v>54957</v>
      </c>
      <c r="W220" s="2">
        <f>All_Medium_Primary!W220+All_Medium_Secondary!W220</f>
        <v>50626</v>
      </c>
      <c r="X220" s="2">
        <f>All_Medium_Primary!X220+All_Medium_Secondary!X220</f>
        <v>46926</v>
      </c>
      <c r="Y220" s="2">
        <f>All_Medium_Primary!Y220+All_Medium_Secondary!Y220</f>
        <v>47820</v>
      </c>
      <c r="Z220"/>
      <c r="AA220" s="28">
        <f t="shared" si="30"/>
        <v>2</v>
      </c>
      <c r="AB220" s="11">
        <f t="shared" si="26"/>
        <v>996010</v>
      </c>
      <c r="AC220" s="2">
        <f t="shared" si="27"/>
        <v>368176</v>
      </c>
      <c r="AD220" s="2">
        <f t="shared" si="28"/>
        <v>1364186</v>
      </c>
      <c r="AF220">
        <f t="shared" si="29"/>
        <v>7</v>
      </c>
      <c r="AG220">
        <f t="shared" si="31"/>
        <v>2024</v>
      </c>
      <c r="AI220" s="2">
        <f t="shared" si="32"/>
        <v>71115</v>
      </c>
      <c r="AJ220">
        <f t="shared" si="33"/>
        <v>15</v>
      </c>
    </row>
    <row r="221" spans="1:36" x14ac:dyDescent="0.2">
      <c r="A221" s="7">
        <v>45504</v>
      </c>
      <c r="B221" s="2">
        <f>All_Medium_Primary!B221+All_Medium_Secondary!B221</f>
        <v>46767</v>
      </c>
      <c r="C221" s="2">
        <f>All_Medium_Primary!C221+All_Medium_Secondary!C221</f>
        <v>47312</v>
      </c>
      <c r="D221" s="2">
        <f>All_Medium_Primary!D221+All_Medium_Secondary!D221</f>
        <v>46639</v>
      </c>
      <c r="E221" s="2">
        <f>All_Medium_Primary!E221+All_Medium_Secondary!E221</f>
        <v>46006</v>
      </c>
      <c r="F221" s="2">
        <f>All_Medium_Primary!F221+All_Medium_Secondary!F221</f>
        <v>48541</v>
      </c>
      <c r="G221" s="2">
        <f>All_Medium_Primary!G221+All_Medium_Secondary!G221</f>
        <v>53315</v>
      </c>
      <c r="H221" s="2">
        <f>All_Medium_Primary!H221+All_Medium_Secondary!H221</f>
        <v>54516</v>
      </c>
      <c r="I221" s="2">
        <f>All_Medium_Primary!I221+All_Medium_Secondary!I221</f>
        <v>59366</v>
      </c>
      <c r="J221" s="2">
        <f>All_Medium_Primary!J221+All_Medium_Secondary!J221</f>
        <v>65121</v>
      </c>
      <c r="K221" s="2">
        <f>All_Medium_Primary!K221+All_Medium_Secondary!K221</f>
        <v>64039</v>
      </c>
      <c r="L221" s="2">
        <f>All_Medium_Primary!L221+All_Medium_Secondary!L221</f>
        <v>67656</v>
      </c>
      <c r="M221" s="2">
        <f>All_Medium_Primary!M221+All_Medium_Secondary!M221</f>
        <v>68819</v>
      </c>
      <c r="N221" s="2">
        <f>All_Medium_Primary!N221+All_Medium_Secondary!N221</f>
        <v>73151</v>
      </c>
      <c r="O221" s="2">
        <f>All_Medium_Primary!O221+All_Medium_Secondary!O221</f>
        <v>76240</v>
      </c>
      <c r="P221" s="2">
        <f>All_Medium_Primary!P221+All_Medium_Secondary!P221</f>
        <v>75584</v>
      </c>
      <c r="Q221" s="2">
        <f>All_Medium_Primary!Q221+All_Medium_Secondary!Q221</f>
        <v>75078</v>
      </c>
      <c r="R221" s="2">
        <f>All_Medium_Primary!R221+All_Medium_Secondary!R221</f>
        <v>74002</v>
      </c>
      <c r="S221" s="2">
        <f>All_Medium_Primary!S221+All_Medium_Secondary!S221</f>
        <v>73765</v>
      </c>
      <c r="T221" s="2">
        <f>All_Medium_Primary!T221+All_Medium_Secondary!T221</f>
        <v>67085</v>
      </c>
      <c r="U221" s="2">
        <f>All_Medium_Primary!U221+All_Medium_Secondary!U221</f>
        <v>62609</v>
      </c>
      <c r="V221" s="2">
        <f>All_Medium_Primary!V221+All_Medium_Secondary!V221</f>
        <v>57912</v>
      </c>
      <c r="W221" s="2">
        <f>All_Medium_Primary!W221+All_Medium_Secondary!W221</f>
        <v>53775</v>
      </c>
      <c r="X221" s="2">
        <f>All_Medium_Primary!X221+All_Medium_Secondary!X221</f>
        <v>49837</v>
      </c>
      <c r="Y221" s="2">
        <f>All_Medium_Primary!Y221+All_Medium_Secondary!Y221</f>
        <v>50271</v>
      </c>
      <c r="Z221"/>
      <c r="AA221" s="28">
        <f t="shared" ref="AA221:AA282" si="34">WEEKDAY(A221,2)</f>
        <v>3</v>
      </c>
      <c r="AB221" s="11">
        <f t="shared" ref="AB221:AB282" si="35">IF(AND(AA221&gt;1,AA221&lt;7),SUM(I221:X221),0)</f>
        <v>1064039</v>
      </c>
      <c r="AC221" s="2">
        <f t="shared" ref="AC221:AC282" si="36">SUM(B221:Y221)-AB221</f>
        <v>393367</v>
      </c>
      <c r="AD221" s="2">
        <f t="shared" ref="AD221:AD282" si="37">SUM(AB221+AC221)</f>
        <v>1457406</v>
      </c>
      <c r="AF221">
        <f t="shared" ref="AF221:AF282" si="38">MONTH(A221)</f>
        <v>7</v>
      </c>
      <c r="AG221">
        <f t="shared" si="31"/>
        <v>2024</v>
      </c>
      <c r="AI221" s="2">
        <f t="shared" si="32"/>
        <v>76240</v>
      </c>
      <c r="AJ221">
        <f t="shared" si="33"/>
        <v>14</v>
      </c>
    </row>
    <row r="222" spans="1:36" x14ac:dyDescent="0.2">
      <c r="A222" s="7">
        <v>45505</v>
      </c>
      <c r="B222" s="2">
        <f>All_Medium_Primary!B222+All_Medium_Secondary!B222</f>
        <v>46595</v>
      </c>
      <c r="C222" s="2">
        <f>All_Medium_Primary!C222+All_Medium_Secondary!C222</f>
        <v>45866</v>
      </c>
      <c r="D222" s="2">
        <f>All_Medium_Primary!D222+All_Medium_Secondary!D222</f>
        <v>46029</v>
      </c>
      <c r="E222" s="2">
        <f>All_Medium_Primary!E222+All_Medium_Secondary!E222</f>
        <v>45919</v>
      </c>
      <c r="F222" s="2">
        <f>All_Medium_Primary!F222+All_Medium_Secondary!F222</f>
        <v>48157</v>
      </c>
      <c r="G222" s="2">
        <f>All_Medium_Primary!G222+All_Medium_Secondary!G222</f>
        <v>51255</v>
      </c>
      <c r="H222" s="2">
        <f>All_Medium_Primary!H222+All_Medium_Secondary!H222</f>
        <v>54151</v>
      </c>
      <c r="I222" s="2">
        <f>All_Medium_Primary!I222+All_Medium_Secondary!I222</f>
        <v>59779</v>
      </c>
      <c r="J222" s="2">
        <f>All_Medium_Primary!J222+All_Medium_Secondary!J222</f>
        <v>62683</v>
      </c>
      <c r="K222" s="2">
        <f>All_Medium_Primary!K222+All_Medium_Secondary!K222</f>
        <v>61995</v>
      </c>
      <c r="L222" s="2">
        <f>All_Medium_Primary!L222+All_Medium_Secondary!L222</f>
        <v>63906</v>
      </c>
      <c r="M222" s="2">
        <f>All_Medium_Primary!M222+All_Medium_Secondary!M222</f>
        <v>65854</v>
      </c>
      <c r="N222" s="2">
        <f>All_Medium_Primary!N222+All_Medium_Secondary!N222</f>
        <v>70948</v>
      </c>
      <c r="O222" s="2">
        <f>All_Medium_Primary!O222+All_Medium_Secondary!O222</f>
        <v>78616</v>
      </c>
      <c r="P222" s="2">
        <f>All_Medium_Primary!P222+All_Medium_Secondary!P222</f>
        <v>76939</v>
      </c>
      <c r="Q222" s="2">
        <f>All_Medium_Primary!Q222+All_Medium_Secondary!Q222</f>
        <v>78211</v>
      </c>
      <c r="R222" s="2">
        <f>All_Medium_Primary!R222+All_Medium_Secondary!R222</f>
        <v>73513</v>
      </c>
      <c r="S222" s="2">
        <f>All_Medium_Primary!S222+All_Medium_Secondary!S222</f>
        <v>74593</v>
      </c>
      <c r="T222" s="2">
        <f>All_Medium_Primary!T222+All_Medium_Secondary!T222</f>
        <v>70742</v>
      </c>
      <c r="U222" s="2">
        <f>All_Medium_Primary!U222+All_Medium_Secondary!U222</f>
        <v>65117</v>
      </c>
      <c r="V222" s="2">
        <f>All_Medium_Primary!V222+All_Medium_Secondary!V222</f>
        <v>60427</v>
      </c>
      <c r="W222" s="2">
        <f>All_Medium_Primary!W222+All_Medium_Secondary!W222</f>
        <v>56256</v>
      </c>
      <c r="X222" s="2">
        <f>All_Medium_Primary!X222+All_Medium_Secondary!X222</f>
        <v>53797</v>
      </c>
      <c r="Y222" s="2">
        <f>All_Medium_Primary!Y222+All_Medium_Secondary!Y222</f>
        <v>52909</v>
      </c>
      <c r="Z222"/>
      <c r="AA222" s="28">
        <f t="shared" si="34"/>
        <v>4</v>
      </c>
      <c r="AB222" s="11">
        <f t="shared" si="35"/>
        <v>1073376</v>
      </c>
      <c r="AC222" s="2">
        <f t="shared" si="36"/>
        <v>390881</v>
      </c>
      <c r="AD222" s="2">
        <f t="shared" si="37"/>
        <v>1464257</v>
      </c>
      <c r="AF222">
        <f t="shared" si="38"/>
        <v>8</v>
      </c>
      <c r="AG222">
        <f t="shared" si="31"/>
        <v>2024</v>
      </c>
      <c r="AI222" s="2">
        <f t="shared" si="32"/>
        <v>78616</v>
      </c>
      <c r="AJ222">
        <f t="shared" si="33"/>
        <v>14</v>
      </c>
    </row>
    <row r="223" spans="1:36" x14ac:dyDescent="0.2">
      <c r="A223" s="7">
        <v>45506</v>
      </c>
      <c r="B223" s="2">
        <f>All_Medium_Primary!B223+All_Medium_Secondary!B223</f>
        <v>51380</v>
      </c>
      <c r="C223" s="2">
        <f>All_Medium_Primary!C223+All_Medium_Secondary!C223</f>
        <v>49671</v>
      </c>
      <c r="D223" s="2">
        <f>All_Medium_Primary!D223+All_Medium_Secondary!D223</f>
        <v>49776</v>
      </c>
      <c r="E223" s="2">
        <f>All_Medium_Primary!E223+All_Medium_Secondary!E223</f>
        <v>48474</v>
      </c>
      <c r="F223" s="2">
        <f>All_Medium_Primary!F223+All_Medium_Secondary!F223</f>
        <v>50517</v>
      </c>
      <c r="G223" s="2">
        <f>All_Medium_Primary!G223+All_Medium_Secondary!G223</f>
        <v>52686</v>
      </c>
      <c r="H223" s="2">
        <f>All_Medium_Primary!H223+All_Medium_Secondary!H223</f>
        <v>55791</v>
      </c>
      <c r="I223" s="2">
        <f>All_Medium_Primary!I223+All_Medium_Secondary!I223</f>
        <v>60636</v>
      </c>
      <c r="J223" s="2">
        <f>All_Medium_Primary!J223+All_Medium_Secondary!J223</f>
        <v>66241</v>
      </c>
      <c r="K223" s="2">
        <f>All_Medium_Primary!K223+All_Medium_Secondary!K223</f>
        <v>66906</v>
      </c>
      <c r="L223" s="2">
        <f>All_Medium_Primary!L223+All_Medium_Secondary!L223</f>
        <v>71790</v>
      </c>
      <c r="M223" s="2">
        <f>All_Medium_Primary!M223+All_Medium_Secondary!M223</f>
        <v>74341</v>
      </c>
      <c r="N223" s="2">
        <f>All_Medium_Primary!N223+All_Medium_Secondary!N223</f>
        <v>79956</v>
      </c>
      <c r="O223" s="2">
        <f>All_Medium_Primary!O223+All_Medium_Secondary!O223</f>
        <v>85301</v>
      </c>
      <c r="P223" s="2">
        <f>All_Medium_Primary!P223+All_Medium_Secondary!P223</f>
        <v>87586</v>
      </c>
      <c r="Q223" s="2">
        <f>All_Medium_Primary!Q223+All_Medium_Secondary!Q223</f>
        <v>84897</v>
      </c>
      <c r="R223" s="2">
        <f>All_Medium_Primary!R223+All_Medium_Secondary!R223</f>
        <v>82895</v>
      </c>
      <c r="S223" s="2">
        <f>All_Medium_Primary!S223+All_Medium_Secondary!S223</f>
        <v>79155</v>
      </c>
      <c r="T223" s="2">
        <f>All_Medium_Primary!T223+All_Medium_Secondary!T223</f>
        <v>73977</v>
      </c>
      <c r="U223" s="2">
        <f>All_Medium_Primary!U223+All_Medium_Secondary!U223</f>
        <v>66494</v>
      </c>
      <c r="V223" s="2">
        <f>All_Medium_Primary!V223+All_Medium_Secondary!V223</f>
        <v>61722</v>
      </c>
      <c r="W223" s="2">
        <f>All_Medium_Primary!W223+All_Medium_Secondary!W223</f>
        <v>57362</v>
      </c>
      <c r="X223" s="2">
        <f>All_Medium_Primary!X223+All_Medium_Secondary!X223</f>
        <v>54221</v>
      </c>
      <c r="Y223" s="2">
        <f>All_Medium_Primary!Y223+All_Medium_Secondary!Y223</f>
        <v>55014</v>
      </c>
      <c r="Z223"/>
      <c r="AA223" s="28">
        <f t="shared" si="34"/>
        <v>5</v>
      </c>
      <c r="AB223" s="11">
        <f t="shared" si="35"/>
        <v>1153480</v>
      </c>
      <c r="AC223" s="2">
        <f t="shared" si="36"/>
        <v>413309</v>
      </c>
      <c r="AD223" s="2">
        <f t="shared" si="37"/>
        <v>1566789</v>
      </c>
      <c r="AF223">
        <f t="shared" si="38"/>
        <v>8</v>
      </c>
      <c r="AG223">
        <f t="shared" si="31"/>
        <v>2024</v>
      </c>
      <c r="AI223" s="2">
        <f t="shared" si="32"/>
        <v>87586</v>
      </c>
      <c r="AJ223">
        <f t="shared" si="33"/>
        <v>15</v>
      </c>
    </row>
    <row r="224" spans="1:36" x14ac:dyDescent="0.2">
      <c r="A224" s="7">
        <v>45507</v>
      </c>
      <c r="B224" s="2">
        <f>All_Medium_Primary!B224+All_Medium_Secondary!B224</f>
        <v>52677</v>
      </c>
      <c r="C224" s="2">
        <f>All_Medium_Primary!C224+All_Medium_Secondary!C224</f>
        <v>51244</v>
      </c>
      <c r="D224" s="2">
        <f>All_Medium_Primary!D224+All_Medium_Secondary!D224</f>
        <v>51500</v>
      </c>
      <c r="E224" s="2">
        <f>All_Medium_Primary!E224+All_Medium_Secondary!E224</f>
        <v>50600</v>
      </c>
      <c r="F224" s="2">
        <f>All_Medium_Primary!F224+All_Medium_Secondary!F224</f>
        <v>50213</v>
      </c>
      <c r="G224" s="2">
        <f>All_Medium_Primary!G224+All_Medium_Secondary!G224</f>
        <v>51560</v>
      </c>
      <c r="H224" s="2">
        <f>All_Medium_Primary!H224+All_Medium_Secondary!H224</f>
        <v>52273</v>
      </c>
      <c r="I224" s="2">
        <f>All_Medium_Primary!I224+All_Medium_Secondary!I224</f>
        <v>55776</v>
      </c>
      <c r="J224" s="2">
        <f>All_Medium_Primary!J224+All_Medium_Secondary!J224</f>
        <v>58998</v>
      </c>
      <c r="K224" s="2">
        <f>All_Medium_Primary!K224+All_Medium_Secondary!K224</f>
        <v>59064</v>
      </c>
      <c r="L224" s="2">
        <f>All_Medium_Primary!L224+All_Medium_Secondary!L224</f>
        <v>59881</v>
      </c>
      <c r="M224" s="2">
        <f>All_Medium_Primary!M224+All_Medium_Secondary!M224</f>
        <v>65079</v>
      </c>
      <c r="N224" s="2">
        <f>All_Medium_Primary!N224+All_Medium_Secondary!N224</f>
        <v>66355</v>
      </c>
      <c r="O224" s="2">
        <f>All_Medium_Primary!O224+All_Medium_Secondary!O224</f>
        <v>70433</v>
      </c>
      <c r="P224" s="2">
        <f>All_Medium_Primary!P224+All_Medium_Secondary!P224</f>
        <v>70372</v>
      </c>
      <c r="Q224" s="2">
        <f>All_Medium_Primary!Q224+All_Medium_Secondary!Q224</f>
        <v>69563</v>
      </c>
      <c r="R224" s="2">
        <f>All_Medium_Primary!R224+All_Medium_Secondary!R224</f>
        <v>68451</v>
      </c>
      <c r="S224" s="2">
        <f>All_Medium_Primary!S224+All_Medium_Secondary!S224</f>
        <v>66683</v>
      </c>
      <c r="T224" s="2">
        <f>All_Medium_Primary!T224+All_Medium_Secondary!T224</f>
        <v>64982</v>
      </c>
      <c r="U224" s="2">
        <f>All_Medium_Primary!U224+All_Medium_Secondary!U224</f>
        <v>60069</v>
      </c>
      <c r="V224" s="2">
        <f>All_Medium_Primary!V224+All_Medium_Secondary!V224</f>
        <v>56876</v>
      </c>
      <c r="W224" s="2">
        <f>All_Medium_Primary!W224+All_Medium_Secondary!W224</f>
        <v>53214</v>
      </c>
      <c r="X224" s="2">
        <f>All_Medium_Primary!X224+All_Medium_Secondary!X224</f>
        <v>51181</v>
      </c>
      <c r="Y224" s="2">
        <f>All_Medium_Primary!Y224+All_Medium_Secondary!Y224</f>
        <v>51417</v>
      </c>
      <c r="Z224"/>
      <c r="AA224" s="28">
        <f t="shared" si="34"/>
        <v>6</v>
      </c>
      <c r="AB224" s="11">
        <f t="shared" si="35"/>
        <v>996977</v>
      </c>
      <c r="AC224" s="2">
        <f t="shared" si="36"/>
        <v>411484</v>
      </c>
      <c r="AD224" s="2">
        <f t="shared" si="37"/>
        <v>1408461</v>
      </c>
      <c r="AF224">
        <f t="shared" si="38"/>
        <v>8</v>
      </c>
      <c r="AG224">
        <f t="shared" si="31"/>
        <v>2024</v>
      </c>
      <c r="AI224" s="2">
        <f t="shared" si="32"/>
        <v>70433</v>
      </c>
      <c r="AJ224">
        <f t="shared" si="33"/>
        <v>14</v>
      </c>
    </row>
    <row r="225" spans="1:36" x14ac:dyDescent="0.2">
      <c r="A225" s="7">
        <v>45508</v>
      </c>
      <c r="B225" s="2">
        <f>All_Medium_Primary!B225+All_Medium_Secondary!B225</f>
        <v>50837</v>
      </c>
      <c r="C225" s="2">
        <f>All_Medium_Primary!C225+All_Medium_Secondary!C225</f>
        <v>49644</v>
      </c>
      <c r="D225" s="2">
        <f>All_Medium_Primary!D225+All_Medium_Secondary!D225</f>
        <v>50618</v>
      </c>
      <c r="E225" s="2">
        <f>All_Medium_Primary!E225+All_Medium_Secondary!E225</f>
        <v>48647</v>
      </c>
      <c r="F225" s="2">
        <f>All_Medium_Primary!F225+All_Medium_Secondary!F225</f>
        <v>49710</v>
      </c>
      <c r="G225" s="2">
        <f>All_Medium_Primary!G225+All_Medium_Secondary!G225</f>
        <v>49899</v>
      </c>
      <c r="H225" s="2">
        <f>All_Medium_Primary!H225+All_Medium_Secondary!H225</f>
        <v>50592</v>
      </c>
      <c r="I225" s="2">
        <f>All_Medium_Primary!I225+All_Medium_Secondary!I225</f>
        <v>53161</v>
      </c>
      <c r="J225" s="2">
        <f>All_Medium_Primary!J225+All_Medium_Secondary!J225</f>
        <v>57567</v>
      </c>
      <c r="K225" s="2">
        <f>All_Medium_Primary!K225+All_Medium_Secondary!K225</f>
        <v>59516</v>
      </c>
      <c r="L225" s="2">
        <f>All_Medium_Primary!L225+All_Medium_Secondary!L225</f>
        <v>63252</v>
      </c>
      <c r="M225" s="2">
        <f>All_Medium_Primary!M225+All_Medium_Secondary!M225</f>
        <v>66173</v>
      </c>
      <c r="N225" s="2">
        <f>All_Medium_Primary!N225+All_Medium_Secondary!N225</f>
        <v>66263</v>
      </c>
      <c r="O225" s="2">
        <f>All_Medium_Primary!O225+All_Medium_Secondary!O225</f>
        <v>67002</v>
      </c>
      <c r="P225" s="2">
        <f>All_Medium_Primary!P225+All_Medium_Secondary!P225</f>
        <v>69384</v>
      </c>
      <c r="Q225" s="2">
        <f>All_Medium_Primary!Q225+All_Medium_Secondary!Q225</f>
        <v>73023</v>
      </c>
      <c r="R225" s="2">
        <f>All_Medium_Primary!R225+All_Medium_Secondary!R225</f>
        <v>72224</v>
      </c>
      <c r="S225" s="2">
        <f>All_Medium_Primary!S225+All_Medium_Secondary!S225</f>
        <v>69315</v>
      </c>
      <c r="T225" s="2">
        <f>All_Medium_Primary!T225+All_Medium_Secondary!T225</f>
        <v>63376</v>
      </c>
      <c r="U225" s="2">
        <f>All_Medium_Primary!U225+All_Medium_Secondary!U225</f>
        <v>57107</v>
      </c>
      <c r="V225" s="2">
        <f>All_Medium_Primary!V225+All_Medium_Secondary!V225</f>
        <v>54083</v>
      </c>
      <c r="W225" s="2">
        <f>All_Medium_Primary!W225+All_Medium_Secondary!W225</f>
        <v>50779</v>
      </c>
      <c r="X225" s="2">
        <f>All_Medium_Primary!X225+All_Medium_Secondary!X225</f>
        <v>47320</v>
      </c>
      <c r="Y225" s="2">
        <f>All_Medium_Primary!Y225+All_Medium_Secondary!Y225</f>
        <v>47808</v>
      </c>
      <c r="Z225"/>
      <c r="AA225" s="28">
        <f t="shared" si="34"/>
        <v>7</v>
      </c>
      <c r="AB225" s="11">
        <f t="shared" si="35"/>
        <v>0</v>
      </c>
      <c r="AC225" s="2">
        <f t="shared" si="36"/>
        <v>1387300</v>
      </c>
      <c r="AD225" s="2">
        <f t="shared" si="37"/>
        <v>1387300</v>
      </c>
      <c r="AF225">
        <f t="shared" si="38"/>
        <v>8</v>
      </c>
      <c r="AG225">
        <f t="shared" si="31"/>
        <v>2024</v>
      </c>
      <c r="AI225" s="2">
        <f t="shared" si="32"/>
        <v>73023</v>
      </c>
      <c r="AJ225">
        <f t="shared" si="33"/>
        <v>16</v>
      </c>
    </row>
    <row r="226" spans="1:36" x14ac:dyDescent="0.2">
      <c r="A226" s="7">
        <v>45509</v>
      </c>
      <c r="B226" s="2">
        <f>All_Medium_Primary!B226+All_Medium_Secondary!B226</f>
        <v>47300</v>
      </c>
      <c r="C226" s="2">
        <f>All_Medium_Primary!C226+All_Medium_Secondary!C226</f>
        <v>46208</v>
      </c>
      <c r="D226" s="2">
        <f>All_Medium_Primary!D226+All_Medium_Secondary!D226</f>
        <v>46212</v>
      </c>
      <c r="E226" s="2">
        <f>All_Medium_Primary!E226+All_Medium_Secondary!E226</f>
        <v>45665</v>
      </c>
      <c r="F226" s="2">
        <f>All_Medium_Primary!F226+All_Medium_Secondary!F226</f>
        <v>48297</v>
      </c>
      <c r="G226" s="2">
        <f>All_Medium_Primary!G226+All_Medium_Secondary!G226</f>
        <v>50096</v>
      </c>
      <c r="H226" s="2">
        <f>All_Medium_Primary!H226+All_Medium_Secondary!H226</f>
        <v>53733</v>
      </c>
      <c r="I226" s="2">
        <f>All_Medium_Primary!I226+All_Medium_Secondary!I226</f>
        <v>57400</v>
      </c>
      <c r="J226" s="2">
        <f>All_Medium_Primary!J226+All_Medium_Secondary!J226</f>
        <v>60801</v>
      </c>
      <c r="K226" s="2">
        <f>All_Medium_Primary!K226+All_Medium_Secondary!K226</f>
        <v>59601</v>
      </c>
      <c r="L226" s="2">
        <f>All_Medium_Primary!L226+All_Medium_Secondary!L226</f>
        <v>64260</v>
      </c>
      <c r="M226" s="2">
        <f>All_Medium_Primary!M226+All_Medium_Secondary!M226</f>
        <v>65816</v>
      </c>
      <c r="N226" s="2">
        <f>All_Medium_Primary!N226+All_Medium_Secondary!N226</f>
        <v>69706</v>
      </c>
      <c r="O226" s="2">
        <f>All_Medium_Primary!O226+All_Medium_Secondary!O226</f>
        <v>71780</v>
      </c>
      <c r="P226" s="2">
        <f>All_Medium_Primary!P226+All_Medium_Secondary!P226</f>
        <v>74672</v>
      </c>
      <c r="Q226" s="2">
        <f>All_Medium_Primary!Q226+All_Medium_Secondary!Q226</f>
        <v>76318</v>
      </c>
      <c r="R226" s="2">
        <f>All_Medium_Primary!R226+All_Medium_Secondary!R226</f>
        <v>74299</v>
      </c>
      <c r="S226" s="2">
        <f>All_Medium_Primary!S226+All_Medium_Secondary!S226</f>
        <v>70936</v>
      </c>
      <c r="T226" s="2">
        <f>All_Medium_Primary!T226+All_Medium_Secondary!T226</f>
        <v>63898</v>
      </c>
      <c r="U226" s="2">
        <f>All_Medium_Primary!U226+All_Medium_Secondary!U226</f>
        <v>59153</v>
      </c>
      <c r="V226" s="2">
        <f>All_Medium_Primary!V226+All_Medium_Secondary!V226</f>
        <v>53330</v>
      </c>
      <c r="W226" s="2">
        <f>All_Medium_Primary!W226+All_Medium_Secondary!W226</f>
        <v>48949</v>
      </c>
      <c r="X226" s="2">
        <f>All_Medium_Primary!X226+All_Medium_Secondary!X226</f>
        <v>45046</v>
      </c>
      <c r="Y226" s="2">
        <f>All_Medium_Primary!Y226+All_Medium_Secondary!Y226</f>
        <v>45602</v>
      </c>
      <c r="Z226"/>
      <c r="AA226" s="28">
        <f t="shared" si="34"/>
        <v>1</v>
      </c>
      <c r="AB226" s="11">
        <f t="shared" si="35"/>
        <v>0</v>
      </c>
      <c r="AC226" s="2">
        <f t="shared" si="36"/>
        <v>1399078</v>
      </c>
      <c r="AD226" s="2">
        <f t="shared" si="37"/>
        <v>1399078</v>
      </c>
      <c r="AF226">
        <f t="shared" si="38"/>
        <v>8</v>
      </c>
      <c r="AG226">
        <f t="shared" si="31"/>
        <v>2024</v>
      </c>
      <c r="AI226" s="2">
        <f t="shared" si="32"/>
        <v>76318</v>
      </c>
      <c r="AJ226">
        <f t="shared" si="33"/>
        <v>16</v>
      </c>
    </row>
    <row r="227" spans="1:36" x14ac:dyDescent="0.2">
      <c r="A227" s="7">
        <v>45510</v>
      </c>
      <c r="B227" s="2">
        <f>All_Medium_Primary!B227+All_Medium_Secondary!B227</f>
        <v>43613</v>
      </c>
      <c r="C227" s="2">
        <f>All_Medium_Primary!C227+All_Medium_Secondary!C227</f>
        <v>43367</v>
      </c>
      <c r="D227" s="2">
        <f>All_Medium_Primary!D227+All_Medium_Secondary!D227</f>
        <v>42191</v>
      </c>
      <c r="E227" s="2">
        <f>All_Medium_Primary!E227+All_Medium_Secondary!E227</f>
        <v>42836</v>
      </c>
      <c r="F227" s="2">
        <f>All_Medium_Primary!F227+All_Medium_Secondary!F227</f>
        <v>44111</v>
      </c>
      <c r="G227" s="2">
        <f>All_Medium_Primary!G227+All_Medium_Secondary!G227</f>
        <v>47341</v>
      </c>
      <c r="H227" s="2">
        <f>All_Medium_Primary!H227+All_Medium_Secondary!H227</f>
        <v>50030</v>
      </c>
      <c r="I227" s="2">
        <f>All_Medium_Primary!I227+All_Medium_Secondary!I227</f>
        <v>53585</v>
      </c>
      <c r="J227" s="2">
        <f>All_Medium_Primary!J227+All_Medium_Secondary!J227</f>
        <v>57540</v>
      </c>
      <c r="K227" s="2">
        <f>All_Medium_Primary!K227+All_Medium_Secondary!K227</f>
        <v>54849</v>
      </c>
      <c r="L227" s="2">
        <f>All_Medium_Primary!L227+All_Medium_Secondary!L227</f>
        <v>57289</v>
      </c>
      <c r="M227" s="2">
        <f>All_Medium_Primary!M227+All_Medium_Secondary!M227</f>
        <v>58162</v>
      </c>
      <c r="N227" s="2">
        <f>All_Medium_Primary!N227+All_Medium_Secondary!N227</f>
        <v>57661</v>
      </c>
      <c r="O227" s="2">
        <f>All_Medium_Primary!O227+All_Medium_Secondary!O227</f>
        <v>59142</v>
      </c>
      <c r="P227" s="2">
        <f>All_Medium_Primary!P227+All_Medium_Secondary!P227</f>
        <v>62461</v>
      </c>
      <c r="Q227" s="2">
        <f>All_Medium_Primary!Q227+All_Medium_Secondary!Q227</f>
        <v>59613</v>
      </c>
      <c r="R227" s="2">
        <f>All_Medium_Primary!R227+All_Medium_Secondary!R227</f>
        <v>58449</v>
      </c>
      <c r="S227" s="2">
        <f>All_Medium_Primary!S227+All_Medium_Secondary!S227</f>
        <v>57600</v>
      </c>
      <c r="T227" s="2">
        <f>All_Medium_Primary!T227+All_Medium_Secondary!T227</f>
        <v>54037</v>
      </c>
      <c r="U227" s="2">
        <f>All_Medium_Primary!U227+All_Medium_Secondary!U227</f>
        <v>50706</v>
      </c>
      <c r="V227" s="2">
        <f>All_Medium_Primary!V227+All_Medium_Secondary!V227</f>
        <v>47984</v>
      </c>
      <c r="W227" s="2">
        <f>All_Medium_Primary!W227+All_Medium_Secondary!W227</f>
        <v>44096</v>
      </c>
      <c r="X227" s="2">
        <f>All_Medium_Primary!X227+All_Medium_Secondary!X227</f>
        <v>41609</v>
      </c>
      <c r="Y227" s="2">
        <f>All_Medium_Primary!Y227+All_Medium_Secondary!Y227</f>
        <v>42067</v>
      </c>
      <c r="Z227"/>
      <c r="AA227" s="28">
        <f t="shared" si="34"/>
        <v>2</v>
      </c>
      <c r="AB227" s="11">
        <f t="shared" si="35"/>
        <v>874783</v>
      </c>
      <c r="AC227" s="2">
        <f t="shared" si="36"/>
        <v>355556</v>
      </c>
      <c r="AD227" s="2">
        <f t="shared" si="37"/>
        <v>1230339</v>
      </c>
      <c r="AF227">
        <f t="shared" si="38"/>
        <v>8</v>
      </c>
      <c r="AG227">
        <f t="shared" si="31"/>
        <v>2024</v>
      </c>
      <c r="AI227" s="2">
        <f t="shared" si="32"/>
        <v>62461</v>
      </c>
      <c r="AJ227">
        <f t="shared" si="33"/>
        <v>15</v>
      </c>
    </row>
    <row r="228" spans="1:36" x14ac:dyDescent="0.2">
      <c r="A228" s="7">
        <v>45511</v>
      </c>
      <c r="B228" s="2">
        <f>All_Medium_Primary!B228+All_Medium_Secondary!B228</f>
        <v>41161</v>
      </c>
      <c r="C228" s="2">
        <f>All_Medium_Primary!C228+All_Medium_Secondary!C228</f>
        <v>39764</v>
      </c>
      <c r="D228" s="2">
        <f>All_Medium_Primary!D228+All_Medium_Secondary!D228</f>
        <v>39670</v>
      </c>
      <c r="E228" s="2">
        <f>All_Medium_Primary!E228+All_Medium_Secondary!E228</f>
        <v>40226</v>
      </c>
      <c r="F228" s="2">
        <f>All_Medium_Primary!F228+All_Medium_Secondary!F228</f>
        <v>42053</v>
      </c>
      <c r="G228" s="2">
        <f>All_Medium_Primary!G228+All_Medium_Secondary!G228</f>
        <v>45279</v>
      </c>
      <c r="H228" s="2">
        <f>All_Medium_Primary!H228+All_Medium_Secondary!H228</f>
        <v>47623</v>
      </c>
      <c r="I228" s="2">
        <f>All_Medium_Primary!I228+All_Medium_Secondary!I228</f>
        <v>51393</v>
      </c>
      <c r="J228" s="2">
        <f>All_Medium_Primary!J228+All_Medium_Secondary!J228</f>
        <v>52465</v>
      </c>
      <c r="K228" s="2">
        <f>All_Medium_Primary!K228+All_Medium_Secondary!K228</f>
        <v>48775</v>
      </c>
      <c r="L228" s="2">
        <f>All_Medium_Primary!L228+All_Medium_Secondary!L228</f>
        <v>50458</v>
      </c>
      <c r="M228" s="2">
        <f>All_Medium_Primary!M228+All_Medium_Secondary!M228</f>
        <v>53825</v>
      </c>
      <c r="N228" s="2">
        <f>All_Medium_Primary!N228+All_Medium_Secondary!N228</f>
        <v>56297</v>
      </c>
      <c r="O228" s="2">
        <f>All_Medium_Primary!O228+All_Medium_Secondary!O228</f>
        <v>60466</v>
      </c>
      <c r="P228" s="2">
        <f>All_Medium_Primary!P228+All_Medium_Secondary!P228</f>
        <v>61864</v>
      </c>
      <c r="Q228" s="2">
        <f>All_Medium_Primary!Q228+All_Medium_Secondary!Q228</f>
        <v>62555</v>
      </c>
      <c r="R228" s="2">
        <f>All_Medium_Primary!R228+All_Medium_Secondary!R228</f>
        <v>60198</v>
      </c>
      <c r="S228" s="2">
        <f>All_Medium_Primary!S228+All_Medium_Secondary!S228</f>
        <v>60088</v>
      </c>
      <c r="T228" s="2">
        <f>All_Medium_Primary!T228+All_Medium_Secondary!T228</f>
        <v>57273</v>
      </c>
      <c r="U228" s="2">
        <f>All_Medium_Primary!U228+All_Medium_Secondary!U228</f>
        <v>52839</v>
      </c>
      <c r="V228" s="2">
        <f>All_Medium_Primary!V228+All_Medium_Secondary!V228</f>
        <v>49010</v>
      </c>
      <c r="W228" s="2">
        <f>All_Medium_Primary!W228+All_Medium_Secondary!W228</f>
        <v>45056</v>
      </c>
      <c r="X228" s="2">
        <f>All_Medium_Primary!X228+All_Medium_Secondary!X228</f>
        <v>42054</v>
      </c>
      <c r="Y228" s="2">
        <f>All_Medium_Primary!Y228+All_Medium_Secondary!Y228</f>
        <v>40693</v>
      </c>
      <c r="Z228"/>
      <c r="AA228" s="28">
        <f t="shared" si="34"/>
        <v>3</v>
      </c>
      <c r="AB228" s="11">
        <f t="shared" si="35"/>
        <v>864616</v>
      </c>
      <c r="AC228" s="2">
        <f t="shared" si="36"/>
        <v>336469</v>
      </c>
      <c r="AD228" s="2">
        <f t="shared" si="37"/>
        <v>1201085</v>
      </c>
      <c r="AF228">
        <f t="shared" si="38"/>
        <v>8</v>
      </c>
      <c r="AG228">
        <f t="shared" si="31"/>
        <v>2024</v>
      </c>
      <c r="AI228" s="2">
        <f t="shared" si="32"/>
        <v>62555</v>
      </c>
      <c r="AJ228">
        <f t="shared" si="33"/>
        <v>16</v>
      </c>
    </row>
    <row r="229" spans="1:36" x14ac:dyDescent="0.2">
      <c r="A229" s="7">
        <v>45512</v>
      </c>
      <c r="B229" s="2">
        <f>All_Medium_Primary!B229+All_Medium_Secondary!B229</f>
        <v>42518</v>
      </c>
      <c r="C229" s="2">
        <f>All_Medium_Primary!C229+All_Medium_Secondary!C229</f>
        <v>39768</v>
      </c>
      <c r="D229" s="2">
        <f>All_Medium_Primary!D229+All_Medium_Secondary!D229</f>
        <v>39758</v>
      </c>
      <c r="E229" s="2">
        <f>All_Medium_Primary!E229+All_Medium_Secondary!E229</f>
        <v>39052</v>
      </c>
      <c r="F229" s="2">
        <f>All_Medium_Primary!F229+All_Medium_Secondary!F229</f>
        <v>41263</v>
      </c>
      <c r="G229" s="2">
        <f>All_Medium_Primary!G229+All_Medium_Secondary!G229</f>
        <v>43484</v>
      </c>
      <c r="H229" s="2">
        <f>All_Medium_Primary!H229+All_Medium_Secondary!H229</f>
        <v>45566</v>
      </c>
      <c r="I229" s="2">
        <f>All_Medium_Primary!I229+All_Medium_Secondary!I229</f>
        <v>48681</v>
      </c>
      <c r="J229" s="2">
        <f>All_Medium_Primary!J229+All_Medium_Secondary!J229</f>
        <v>49319</v>
      </c>
      <c r="K229" s="2">
        <f>All_Medium_Primary!K229+All_Medium_Secondary!K229</f>
        <v>46856</v>
      </c>
      <c r="L229" s="2">
        <f>All_Medium_Primary!L229+All_Medium_Secondary!L229</f>
        <v>48484</v>
      </c>
      <c r="M229" s="2">
        <f>All_Medium_Primary!M229+All_Medium_Secondary!M229</f>
        <v>50849</v>
      </c>
      <c r="N229" s="2">
        <f>All_Medium_Primary!N229+All_Medium_Secondary!N229</f>
        <v>53357</v>
      </c>
      <c r="O229" s="2">
        <f>All_Medium_Primary!O229+All_Medium_Secondary!O229</f>
        <v>57177</v>
      </c>
      <c r="P229" s="2">
        <f>All_Medium_Primary!P229+All_Medium_Secondary!P229</f>
        <v>60953</v>
      </c>
      <c r="Q229" s="2">
        <f>All_Medium_Primary!Q229+All_Medium_Secondary!Q229</f>
        <v>59954</v>
      </c>
      <c r="R229" s="2">
        <f>All_Medium_Primary!R229+All_Medium_Secondary!R229</f>
        <v>58816</v>
      </c>
      <c r="S229" s="2">
        <f>All_Medium_Primary!S229+All_Medium_Secondary!S229</f>
        <v>58594</v>
      </c>
      <c r="T229" s="2">
        <f>All_Medium_Primary!T229+All_Medium_Secondary!T229</f>
        <v>55446</v>
      </c>
      <c r="U229" s="2">
        <f>All_Medium_Primary!U229+All_Medium_Secondary!U229</f>
        <v>51171</v>
      </c>
      <c r="V229" s="2">
        <f>All_Medium_Primary!V229+All_Medium_Secondary!V229</f>
        <v>47716</v>
      </c>
      <c r="W229" s="2">
        <f>All_Medium_Primary!W229+All_Medium_Secondary!W229</f>
        <v>44257</v>
      </c>
      <c r="X229" s="2">
        <f>All_Medium_Primary!X229+All_Medium_Secondary!X229</f>
        <v>42166</v>
      </c>
      <c r="Y229" s="2">
        <f>All_Medium_Primary!Y229+All_Medium_Secondary!Y229</f>
        <v>42085</v>
      </c>
      <c r="Z229"/>
      <c r="AA229" s="28">
        <f t="shared" si="34"/>
        <v>4</v>
      </c>
      <c r="AB229" s="11">
        <f t="shared" si="35"/>
        <v>833796</v>
      </c>
      <c r="AC229" s="2">
        <f t="shared" si="36"/>
        <v>333494</v>
      </c>
      <c r="AD229" s="2">
        <f t="shared" si="37"/>
        <v>1167290</v>
      </c>
      <c r="AF229">
        <f t="shared" si="38"/>
        <v>8</v>
      </c>
      <c r="AG229">
        <f t="shared" si="31"/>
        <v>2024</v>
      </c>
      <c r="AI229" s="2">
        <f t="shared" si="32"/>
        <v>60953</v>
      </c>
      <c r="AJ229">
        <f t="shared" si="33"/>
        <v>15</v>
      </c>
    </row>
    <row r="230" spans="1:36" x14ac:dyDescent="0.2">
      <c r="A230" s="7">
        <v>45513</v>
      </c>
      <c r="B230" s="2">
        <f>All_Medium_Primary!B230+All_Medium_Secondary!B230</f>
        <v>48157</v>
      </c>
      <c r="C230" s="2">
        <f>All_Medium_Primary!C230+All_Medium_Secondary!C230</f>
        <v>53985</v>
      </c>
      <c r="D230" s="2">
        <f>All_Medium_Primary!D230+All_Medium_Secondary!D230</f>
        <v>53573</v>
      </c>
      <c r="E230" s="2">
        <f>All_Medium_Primary!E230+All_Medium_Secondary!E230</f>
        <v>47262</v>
      </c>
      <c r="F230" s="2">
        <f>All_Medium_Primary!F230+All_Medium_Secondary!F230</f>
        <v>43077</v>
      </c>
      <c r="G230" s="2">
        <f>All_Medium_Primary!G230+All_Medium_Secondary!G230</f>
        <v>48115</v>
      </c>
      <c r="H230" s="2">
        <f>All_Medium_Primary!H230+All_Medium_Secondary!H230</f>
        <v>43820</v>
      </c>
      <c r="I230" s="2">
        <f>All_Medium_Primary!I230+All_Medium_Secondary!I230</f>
        <v>50091</v>
      </c>
      <c r="J230" s="2">
        <f>All_Medium_Primary!J230+All_Medium_Secondary!J230</f>
        <v>52580</v>
      </c>
      <c r="K230" s="2">
        <f>All_Medium_Primary!K230+All_Medium_Secondary!K230</f>
        <v>50132</v>
      </c>
      <c r="L230" s="2">
        <f>All_Medium_Primary!L230+All_Medium_Secondary!L230</f>
        <v>47472</v>
      </c>
      <c r="M230" s="2">
        <f>All_Medium_Primary!M230+All_Medium_Secondary!M230</f>
        <v>48629</v>
      </c>
      <c r="N230" s="2">
        <f>All_Medium_Primary!N230+All_Medium_Secondary!N230</f>
        <v>64138</v>
      </c>
      <c r="O230" s="2">
        <f>All_Medium_Primary!O230+All_Medium_Secondary!O230</f>
        <v>64298</v>
      </c>
      <c r="P230" s="2">
        <f>All_Medium_Primary!P230+All_Medium_Secondary!P230</f>
        <v>63678</v>
      </c>
      <c r="Q230" s="2">
        <f>All_Medium_Primary!Q230+All_Medium_Secondary!Q230</f>
        <v>62736</v>
      </c>
      <c r="R230" s="2">
        <f>All_Medium_Primary!R230+All_Medium_Secondary!R230</f>
        <v>59506</v>
      </c>
      <c r="S230" s="2">
        <f>All_Medium_Primary!S230+All_Medium_Secondary!S230</f>
        <v>57000</v>
      </c>
      <c r="T230" s="2">
        <f>All_Medium_Primary!T230+All_Medium_Secondary!T230</f>
        <v>51865</v>
      </c>
      <c r="U230" s="2">
        <f>All_Medium_Primary!U230+All_Medium_Secondary!U230</f>
        <v>48124</v>
      </c>
      <c r="V230" s="2">
        <f>All_Medium_Primary!V230+All_Medium_Secondary!V230</f>
        <v>44553</v>
      </c>
      <c r="W230" s="2">
        <f>All_Medium_Primary!W230+All_Medium_Secondary!W230</f>
        <v>42789</v>
      </c>
      <c r="X230" s="2">
        <f>All_Medium_Primary!X230+All_Medium_Secondary!X230</f>
        <v>41794</v>
      </c>
      <c r="Y230" s="2">
        <f>All_Medium_Primary!Y230+All_Medium_Secondary!Y230</f>
        <v>43571</v>
      </c>
      <c r="Z230"/>
      <c r="AA230" s="28">
        <f t="shared" si="34"/>
        <v>5</v>
      </c>
      <c r="AB230" s="11">
        <f t="shared" si="35"/>
        <v>849385</v>
      </c>
      <c r="AC230" s="2">
        <f t="shared" si="36"/>
        <v>381560</v>
      </c>
      <c r="AD230" s="2">
        <f t="shared" si="37"/>
        <v>1230945</v>
      </c>
      <c r="AF230">
        <f t="shared" si="38"/>
        <v>8</v>
      </c>
      <c r="AG230">
        <f t="shared" si="31"/>
        <v>2024</v>
      </c>
      <c r="AI230" s="2">
        <f t="shared" si="32"/>
        <v>64298</v>
      </c>
      <c r="AJ230">
        <f t="shared" si="33"/>
        <v>14</v>
      </c>
    </row>
    <row r="231" spans="1:36" x14ac:dyDescent="0.2">
      <c r="A231" s="7">
        <v>45514</v>
      </c>
      <c r="B231" s="2">
        <f>All_Medium_Primary!B231+All_Medium_Secondary!B231</f>
        <v>42029</v>
      </c>
      <c r="C231" s="2">
        <f>All_Medium_Primary!C231+All_Medium_Secondary!C231</f>
        <v>41983</v>
      </c>
      <c r="D231" s="2">
        <f>All_Medium_Primary!D231+All_Medium_Secondary!D231</f>
        <v>42029</v>
      </c>
      <c r="E231" s="2">
        <f>All_Medium_Primary!E231+All_Medium_Secondary!E231</f>
        <v>42031</v>
      </c>
      <c r="F231" s="2">
        <f>All_Medium_Primary!F231+All_Medium_Secondary!F231</f>
        <v>42762</v>
      </c>
      <c r="G231" s="2">
        <f>All_Medium_Primary!G231+All_Medium_Secondary!G231</f>
        <v>44674</v>
      </c>
      <c r="H231" s="2">
        <f>All_Medium_Primary!H231+All_Medium_Secondary!H231</f>
        <v>45639</v>
      </c>
      <c r="I231" s="2">
        <f>All_Medium_Primary!I231+All_Medium_Secondary!I231</f>
        <v>49031</v>
      </c>
      <c r="J231" s="2">
        <f>All_Medium_Primary!J231+All_Medium_Secondary!J231</f>
        <v>52636</v>
      </c>
      <c r="K231" s="2">
        <f>All_Medium_Primary!K231+All_Medium_Secondary!K231</f>
        <v>52906</v>
      </c>
      <c r="L231" s="2">
        <f>All_Medium_Primary!L231+All_Medium_Secondary!L231</f>
        <v>57271</v>
      </c>
      <c r="M231" s="2">
        <f>All_Medium_Primary!M231+All_Medium_Secondary!M231</f>
        <v>60393</v>
      </c>
      <c r="N231" s="2">
        <f>All_Medium_Primary!N231+All_Medium_Secondary!N231</f>
        <v>62898</v>
      </c>
      <c r="O231" s="2">
        <f>All_Medium_Primary!O231+All_Medium_Secondary!O231</f>
        <v>66309</v>
      </c>
      <c r="P231" s="2">
        <f>All_Medium_Primary!P231+All_Medium_Secondary!P231</f>
        <v>68299</v>
      </c>
      <c r="Q231" s="2">
        <f>All_Medium_Primary!Q231+All_Medium_Secondary!Q231</f>
        <v>68503</v>
      </c>
      <c r="R231" s="2">
        <f>All_Medium_Primary!R231+All_Medium_Secondary!R231</f>
        <v>69151</v>
      </c>
      <c r="S231" s="2">
        <f>All_Medium_Primary!S231+All_Medium_Secondary!S231</f>
        <v>65952</v>
      </c>
      <c r="T231" s="2">
        <f>All_Medium_Primary!T231+All_Medium_Secondary!T231</f>
        <v>62598</v>
      </c>
      <c r="U231" s="2">
        <f>All_Medium_Primary!U231+All_Medium_Secondary!U231</f>
        <v>55882</v>
      </c>
      <c r="V231" s="2">
        <f>All_Medium_Primary!V231+All_Medium_Secondary!V231</f>
        <v>53550</v>
      </c>
      <c r="W231" s="2">
        <f>All_Medium_Primary!W231+All_Medium_Secondary!W231</f>
        <v>49625</v>
      </c>
      <c r="X231" s="2">
        <f>All_Medium_Primary!X231+All_Medium_Secondary!X231</f>
        <v>46655</v>
      </c>
      <c r="Y231" s="2">
        <f>All_Medium_Primary!Y231+All_Medium_Secondary!Y231</f>
        <v>46562</v>
      </c>
      <c r="Z231"/>
      <c r="AA231" s="28">
        <f t="shared" si="34"/>
        <v>6</v>
      </c>
      <c r="AB231" s="11">
        <f t="shared" si="35"/>
        <v>941659</v>
      </c>
      <c r="AC231" s="2">
        <f t="shared" si="36"/>
        <v>347709</v>
      </c>
      <c r="AD231" s="2">
        <f t="shared" si="37"/>
        <v>1289368</v>
      </c>
      <c r="AF231">
        <f t="shared" si="38"/>
        <v>8</v>
      </c>
      <c r="AG231">
        <f t="shared" si="31"/>
        <v>2024</v>
      </c>
      <c r="AI231" s="2">
        <f t="shared" si="32"/>
        <v>69151</v>
      </c>
      <c r="AJ231">
        <f t="shared" si="33"/>
        <v>17</v>
      </c>
    </row>
    <row r="232" spans="1:36" x14ac:dyDescent="0.2">
      <c r="A232" s="7">
        <v>45515</v>
      </c>
      <c r="B232" s="2">
        <f>All_Medium_Primary!B232+All_Medium_Secondary!B232</f>
        <v>45389</v>
      </c>
      <c r="C232" s="2">
        <f>All_Medium_Primary!C232+All_Medium_Secondary!C232</f>
        <v>43803</v>
      </c>
      <c r="D232" s="2">
        <f>All_Medium_Primary!D232+All_Medium_Secondary!D232</f>
        <v>42953</v>
      </c>
      <c r="E232" s="2">
        <f>All_Medium_Primary!E232+All_Medium_Secondary!E232</f>
        <v>42020</v>
      </c>
      <c r="F232" s="2">
        <f>All_Medium_Primary!F232+All_Medium_Secondary!F232</f>
        <v>41991</v>
      </c>
      <c r="G232" s="2">
        <f>All_Medium_Primary!G232+All_Medium_Secondary!G232</f>
        <v>42426</v>
      </c>
      <c r="H232" s="2">
        <f>All_Medium_Primary!H232+All_Medium_Secondary!H232</f>
        <v>42397</v>
      </c>
      <c r="I232" s="2">
        <f>All_Medium_Primary!I232+All_Medium_Secondary!I232</f>
        <v>44128</v>
      </c>
      <c r="J232" s="2">
        <f>All_Medium_Primary!J232+All_Medium_Secondary!J232</f>
        <v>45569</v>
      </c>
      <c r="K232" s="2">
        <f>All_Medium_Primary!K232+All_Medium_Secondary!K232</f>
        <v>45891</v>
      </c>
      <c r="L232" s="2">
        <f>All_Medium_Primary!L232+All_Medium_Secondary!L232</f>
        <v>48228</v>
      </c>
      <c r="M232" s="2">
        <f>All_Medium_Primary!M232+All_Medium_Secondary!M232</f>
        <v>51027</v>
      </c>
      <c r="N232" s="2">
        <f>All_Medium_Primary!N232+All_Medium_Secondary!N232</f>
        <v>54595</v>
      </c>
      <c r="O232" s="2">
        <f>All_Medium_Primary!O232+All_Medium_Secondary!O232</f>
        <v>58022</v>
      </c>
      <c r="P232" s="2">
        <f>All_Medium_Primary!P232+All_Medium_Secondary!P232</f>
        <v>58614</v>
      </c>
      <c r="Q232" s="2">
        <f>All_Medium_Primary!Q232+All_Medium_Secondary!Q232</f>
        <v>59855</v>
      </c>
      <c r="R232" s="2">
        <f>All_Medium_Primary!R232+All_Medium_Secondary!R232</f>
        <v>58914</v>
      </c>
      <c r="S232" s="2">
        <f>All_Medium_Primary!S232+All_Medium_Secondary!S232</f>
        <v>59509</v>
      </c>
      <c r="T232" s="2">
        <f>All_Medium_Primary!T232+All_Medium_Secondary!T232</f>
        <v>57250</v>
      </c>
      <c r="U232" s="2">
        <f>All_Medium_Primary!U232+All_Medium_Secondary!U232</f>
        <v>51798</v>
      </c>
      <c r="V232" s="2">
        <f>All_Medium_Primary!V232+All_Medium_Secondary!V232</f>
        <v>49393</v>
      </c>
      <c r="W232" s="2">
        <f>All_Medium_Primary!W232+All_Medium_Secondary!W232</f>
        <v>45115</v>
      </c>
      <c r="X232" s="2">
        <f>All_Medium_Primary!X232+All_Medium_Secondary!X232</f>
        <v>43042</v>
      </c>
      <c r="Y232" s="2">
        <f>All_Medium_Primary!Y232+All_Medium_Secondary!Y232</f>
        <v>42943</v>
      </c>
      <c r="Z232"/>
      <c r="AA232" s="28">
        <f t="shared" si="34"/>
        <v>7</v>
      </c>
      <c r="AB232" s="11">
        <f t="shared" si="35"/>
        <v>0</v>
      </c>
      <c r="AC232" s="2">
        <f t="shared" si="36"/>
        <v>1174872</v>
      </c>
      <c r="AD232" s="2">
        <f t="shared" si="37"/>
        <v>1174872</v>
      </c>
      <c r="AF232">
        <f t="shared" si="38"/>
        <v>8</v>
      </c>
      <c r="AG232">
        <f t="shared" si="31"/>
        <v>2024</v>
      </c>
      <c r="AI232" s="2">
        <f t="shared" si="32"/>
        <v>59855</v>
      </c>
      <c r="AJ232">
        <f t="shared" si="33"/>
        <v>16</v>
      </c>
    </row>
    <row r="233" spans="1:36" x14ac:dyDescent="0.2">
      <c r="A233" s="7">
        <v>45516</v>
      </c>
      <c r="B233" s="2">
        <f>All_Medium_Primary!B233+All_Medium_Secondary!B233</f>
        <v>42390</v>
      </c>
      <c r="C233" s="2">
        <f>All_Medium_Primary!C233+All_Medium_Secondary!C233</f>
        <v>41468</v>
      </c>
      <c r="D233" s="2">
        <f>All_Medium_Primary!D233+All_Medium_Secondary!D233</f>
        <v>41102</v>
      </c>
      <c r="E233" s="2">
        <f>All_Medium_Primary!E233+All_Medium_Secondary!E233</f>
        <v>40680</v>
      </c>
      <c r="F233" s="2">
        <f>All_Medium_Primary!F233+All_Medium_Secondary!F233</f>
        <v>43250</v>
      </c>
      <c r="G233" s="2">
        <f>All_Medium_Primary!G233+All_Medium_Secondary!G233</f>
        <v>45935</v>
      </c>
      <c r="H233" s="2">
        <f>All_Medium_Primary!H233+All_Medium_Secondary!H233</f>
        <v>47868</v>
      </c>
      <c r="I233" s="2">
        <f>All_Medium_Primary!I233+All_Medium_Secondary!I233</f>
        <v>51820</v>
      </c>
      <c r="J233" s="2">
        <f>All_Medium_Primary!J233+All_Medium_Secondary!J233</f>
        <v>53694</v>
      </c>
      <c r="K233" s="2">
        <f>All_Medium_Primary!K233+All_Medium_Secondary!K233</f>
        <v>51359</v>
      </c>
      <c r="L233" s="2">
        <f>All_Medium_Primary!L233+All_Medium_Secondary!L233</f>
        <v>55598</v>
      </c>
      <c r="M233" s="2">
        <f>All_Medium_Primary!M233+All_Medium_Secondary!M233</f>
        <v>58568</v>
      </c>
      <c r="N233" s="2">
        <f>All_Medium_Primary!N233+All_Medium_Secondary!N233</f>
        <v>60583</v>
      </c>
      <c r="O233" s="2">
        <f>All_Medium_Primary!O233+All_Medium_Secondary!O233</f>
        <v>62702</v>
      </c>
      <c r="P233" s="2">
        <f>All_Medium_Primary!P233+All_Medium_Secondary!P233</f>
        <v>63639</v>
      </c>
      <c r="Q233" s="2">
        <f>All_Medium_Primary!Q233+All_Medium_Secondary!Q233</f>
        <v>62202</v>
      </c>
      <c r="R233" s="2">
        <f>All_Medium_Primary!R233+All_Medium_Secondary!R233</f>
        <v>59896</v>
      </c>
      <c r="S233" s="2">
        <f>All_Medium_Primary!S233+All_Medium_Secondary!S233</f>
        <v>59818</v>
      </c>
      <c r="T233" s="2">
        <f>All_Medium_Primary!T233+All_Medium_Secondary!T233</f>
        <v>56306</v>
      </c>
      <c r="U233" s="2">
        <f>All_Medium_Primary!U233+All_Medium_Secondary!U233</f>
        <v>52083</v>
      </c>
      <c r="V233" s="2">
        <f>All_Medium_Primary!V233+All_Medium_Secondary!V233</f>
        <v>48299</v>
      </c>
      <c r="W233" s="2">
        <f>All_Medium_Primary!W233+All_Medium_Secondary!W233</f>
        <v>44368</v>
      </c>
      <c r="X233" s="2">
        <f>All_Medium_Primary!X233+All_Medium_Secondary!X233</f>
        <v>41390</v>
      </c>
      <c r="Y233" s="2">
        <f>All_Medium_Primary!Y233+All_Medium_Secondary!Y233</f>
        <v>41823</v>
      </c>
      <c r="Z233"/>
      <c r="AA233" s="28">
        <f t="shared" si="34"/>
        <v>1</v>
      </c>
      <c r="AB233" s="11">
        <f t="shared" si="35"/>
        <v>0</v>
      </c>
      <c r="AC233" s="2">
        <f t="shared" si="36"/>
        <v>1226841</v>
      </c>
      <c r="AD233" s="2">
        <f t="shared" si="37"/>
        <v>1226841</v>
      </c>
      <c r="AF233">
        <f t="shared" si="38"/>
        <v>8</v>
      </c>
      <c r="AG233">
        <f t="shared" si="31"/>
        <v>2024</v>
      </c>
      <c r="AI233" s="2">
        <f t="shared" si="32"/>
        <v>63639</v>
      </c>
      <c r="AJ233">
        <f t="shared" si="33"/>
        <v>15</v>
      </c>
    </row>
    <row r="234" spans="1:36" x14ac:dyDescent="0.2">
      <c r="A234" s="7">
        <v>45517</v>
      </c>
      <c r="B234" s="2">
        <f>All_Medium_Primary!B234+All_Medium_Secondary!B234</f>
        <v>41298</v>
      </c>
      <c r="C234" s="2">
        <f>All_Medium_Primary!C234+All_Medium_Secondary!C234</f>
        <v>40563</v>
      </c>
      <c r="D234" s="2">
        <f>All_Medium_Primary!D234+All_Medium_Secondary!D234</f>
        <v>39822</v>
      </c>
      <c r="E234" s="2">
        <f>All_Medium_Primary!E234+All_Medium_Secondary!E234</f>
        <v>40713</v>
      </c>
      <c r="F234" s="2">
        <f>All_Medium_Primary!F234+All_Medium_Secondary!F234</f>
        <v>42587</v>
      </c>
      <c r="G234" s="2">
        <f>All_Medium_Primary!G234+All_Medium_Secondary!G234</f>
        <v>45331</v>
      </c>
      <c r="H234" s="2">
        <f>All_Medium_Primary!H234+All_Medium_Secondary!H234</f>
        <v>47796</v>
      </c>
      <c r="I234" s="2">
        <f>All_Medium_Primary!I234+All_Medium_Secondary!I234</f>
        <v>51011</v>
      </c>
      <c r="J234" s="2">
        <f>All_Medium_Primary!J234+All_Medium_Secondary!J234</f>
        <v>52335</v>
      </c>
      <c r="K234" s="2">
        <f>All_Medium_Primary!K234+All_Medium_Secondary!K234</f>
        <v>50505</v>
      </c>
      <c r="L234" s="2">
        <f>All_Medium_Primary!L234+All_Medium_Secondary!L234</f>
        <v>53173</v>
      </c>
      <c r="M234" s="2">
        <f>All_Medium_Primary!M234+All_Medium_Secondary!M234</f>
        <v>53462</v>
      </c>
      <c r="N234" s="2">
        <f>All_Medium_Primary!N234+All_Medium_Secondary!N234</f>
        <v>57445</v>
      </c>
      <c r="O234" s="2">
        <f>All_Medium_Primary!O234+All_Medium_Secondary!O234</f>
        <v>60126</v>
      </c>
      <c r="P234" s="2">
        <f>All_Medium_Primary!P234+All_Medium_Secondary!P234</f>
        <v>62513</v>
      </c>
      <c r="Q234" s="2">
        <f>All_Medium_Primary!Q234+All_Medium_Secondary!Q234</f>
        <v>63373</v>
      </c>
      <c r="R234" s="2">
        <f>All_Medium_Primary!R234+All_Medium_Secondary!R234</f>
        <v>63213</v>
      </c>
      <c r="S234" s="2">
        <f>All_Medium_Primary!S234+All_Medium_Secondary!S234</f>
        <v>62825</v>
      </c>
      <c r="T234" s="2">
        <f>All_Medium_Primary!T234+All_Medium_Secondary!T234</f>
        <v>59360</v>
      </c>
      <c r="U234" s="2">
        <f>All_Medium_Primary!U234+All_Medium_Secondary!U234</f>
        <v>54441</v>
      </c>
      <c r="V234" s="2">
        <f>All_Medium_Primary!V234+All_Medium_Secondary!V234</f>
        <v>49972</v>
      </c>
      <c r="W234" s="2">
        <f>All_Medium_Primary!W234+All_Medium_Secondary!W234</f>
        <v>45918</v>
      </c>
      <c r="X234" s="2">
        <f>All_Medium_Primary!X234+All_Medium_Secondary!X234</f>
        <v>43164</v>
      </c>
      <c r="Y234" s="2">
        <f>All_Medium_Primary!Y234+All_Medium_Secondary!Y234</f>
        <v>43274</v>
      </c>
      <c r="Z234"/>
      <c r="AA234" s="28">
        <f t="shared" si="34"/>
        <v>2</v>
      </c>
      <c r="AB234" s="11">
        <f t="shared" si="35"/>
        <v>882836</v>
      </c>
      <c r="AC234" s="2">
        <f t="shared" si="36"/>
        <v>341384</v>
      </c>
      <c r="AD234" s="2">
        <f t="shared" si="37"/>
        <v>1224220</v>
      </c>
      <c r="AF234">
        <f t="shared" si="38"/>
        <v>8</v>
      </c>
      <c r="AG234">
        <f t="shared" si="31"/>
        <v>2024</v>
      </c>
      <c r="AI234" s="2">
        <f t="shared" si="32"/>
        <v>63373</v>
      </c>
      <c r="AJ234">
        <f t="shared" si="33"/>
        <v>16</v>
      </c>
    </row>
    <row r="235" spans="1:36" x14ac:dyDescent="0.2">
      <c r="A235" s="7">
        <v>45518</v>
      </c>
      <c r="B235" s="2">
        <f>All_Medium_Primary!B235+All_Medium_Secondary!B235</f>
        <v>42923</v>
      </c>
      <c r="C235" s="2">
        <f>All_Medium_Primary!C235+All_Medium_Secondary!C235</f>
        <v>41397</v>
      </c>
      <c r="D235" s="2">
        <f>All_Medium_Primary!D235+All_Medium_Secondary!D235</f>
        <v>41787</v>
      </c>
      <c r="E235" s="2">
        <f>All_Medium_Primary!E235+All_Medium_Secondary!E235</f>
        <v>41065</v>
      </c>
      <c r="F235" s="2">
        <f>All_Medium_Primary!F235+All_Medium_Secondary!F235</f>
        <v>42916</v>
      </c>
      <c r="G235" s="2">
        <f>All_Medium_Primary!G235+All_Medium_Secondary!G235</f>
        <v>45643</v>
      </c>
      <c r="H235" s="2">
        <f>All_Medium_Primary!H235+All_Medium_Secondary!H235</f>
        <v>47731</v>
      </c>
      <c r="I235" s="2">
        <f>All_Medium_Primary!I235+All_Medium_Secondary!I235</f>
        <v>52062</v>
      </c>
      <c r="J235" s="2">
        <f>All_Medium_Primary!J235+All_Medium_Secondary!J235</f>
        <v>53952</v>
      </c>
      <c r="K235" s="2">
        <f>All_Medium_Primary!K235+All_Medium_Secondary!K235</f>
        <v>51894</v>
      </c>
      <c r="L235" s="2">
        <f>All_Medium_Primary!L235+All_Medium_Secondary!L235</f>
        <v>53690</v>
      </c>
      <c r="M235" s="2">
        <f>All_Medium_Primary!M235+All_Medium_Secondary!M235</f>
        <v>55558</v>
      </c>
      <c r="N235" s="2">
        <f>All_Medium_Primary!N235+All_Medium_Secondary!N235</f>
        <v>59525</v>
      </c>
      <c r="O235" s="2">
        <f>All_Medium_Primary!O235+All_Medium_Secondary!O235</f>
        <v>65056</v>
      </c>
      <c r="P235" s="2">
        <f>All_Medium_Primary!P235+All_Medium_Secondary!P235</f>
        <v>66121</v>
      </c>
      <c r="Q235" s="2">
        <f>All_Medium_Primary!Q235+All_Medium_Secondary!Q235</f>
        <v>68303</v>
      </c>
      <c r="R235" s="2">
        <f>All_Medium_Primary!R235+All_Medium_Secondary!R235</f>
        <v>63593</v>
      </c>
      <c r="S235" s="2">
        <f>All_Medium_Primary!S235+All_Medium_Secondary!S235</f>
        <v>61393</v>
      </c>
      <c r="T235" s="2">
        <f>All_Medium_Primary!T235+All_Medium_Secondary!T235</f>
        <v>56477</v>
      </c>
      <c r="U235" s="2">
        <f>All_Medium_Primary!U235+All_Medium_Secondary!U235</f>
        <v>53070</v>
      </c>
      <c r="V235" s="2">
        <f>All_Medium_Primary!V235+All_Medium_Secondary!V235</f>
        <v>48594</v>
      </c>
      <c r="W235" s="2">
        <f>All_Medium_Primary!W235+All_Medium_Secondary!W235</f>
        <v>44772</v>
      </c>
      <c r="X235" s="2">
        <f>All_Medium_Primary!X235+All_Medium_Secondary!X235</f>
        <v>42249</v>
      </c>
      <c r="Y235" s="2">
        <f>All_Medium_Primary!Y235+All_Medium_Secondary!Y235</f>
        <v>42651</v>
      </c>
      <c r="Z235"/>
      <c r="AA235" s="28">
        <f t="shared" si="34"/>
        <v>3</v>
      </c>
      <c r="AB235" s="11">
        <f t="shared" si="35"/>
        <v>896309</v>
      </c>
      <c r="AC235" s="2">
        <f t="shared" si="36"/>
        <v>346113</v>
      </c>
      <c r="AD235" s="2">
        <f t="shared" si="37"/>
        <v>1242422</v>
      </c>
      <c r="AF235">
        <f t="shared" si="38"/>
        <v>8</v>
      </c>
      <c r="AG235">
        <f t="shared" si="31"/>
        <v>2024</v>
      </c>
      <c r="AI235" s="2">
        <f t="shared" si="32"/>
        <v>68303</v>
      </c>
      <c r="AJ235">
        <f t="shared" si="33"/>
        <v>16</v>
      </c>
    </row>
    <row r="236" spans="1:36" x14ac:dyDescent="0.2">
      <c r="A236" s="7">
        <v>45519</v>
      </c>
      <c r="B236" s="2">
        <f>All_Medium_Primary!B236+All_Medium_Secondary!B236</f>
        <v>41462</v>
      </c>
      <c r="C236" s="2">
        <f>All_Medium_Primary!C236+All_Medium_Secondary!C236</f>
        <v>40450</v>
      </c>
      <c r="D236" s="2">
        <f>All_Medium_Primary!D236+All_Medium_Secondary!D236</f>
        <v>40611</v>
      </c>
      <c r="E236" s="2">
        <f>All_Medium_Primary!E236+All_Medium_Secondary!E236</f>
        <v>40165</v>
      </c>
      <c r="F236" s="2">
        <f>All_Medium_Primary!F236+All_Medium_Secondary!F236</f>
        <v>42892</v>
      </c>
      <c r="G236" s="2">
        <f>All_Medium_Primary!G236+All_Medium_Secondary!G236</f>
        <v>44783</v>
      </c>
      <c r="H236" s="2">
        <f>All_Medium_Primary!H236+All_Medium_Secondary!H236</f>
        <v>47765</v>
      </c>
      <c r="I236" s="2">
        <f>All_Medium_Primary!I236+All_Medium_Secondary!I236</f>
        <v>52159</v>
      </c>
      <c r="J236" s="2">
        <f>All_Medium_Primary!J236+All_Medium_Secondary!J236</f>
        <v>55075</v>
      </c>
      <c r="K236" s="2">
        <f>All_Medium_Primary!K236+All_Medium_Secondary!K236</f>
        <v>51733</v>
      </c>
      <c r="L236" s="2">
        <f>All_Medium_Primary!L236+All_Medium_Secondary!L236</f>
        <v>54574</v>
      </c>
      <c r="M236" s="2">
        <f>All_Medium_Primary!M236+All_Medium_Secondary!M236</f>
        <v>53341</v>
      </c>
      <c r="N236" s="2">
        <f>All_Medium_Primary!N236+All_Medium_Secondary!N236</f>
        <v>56108</v>
      </c>
      <c r="O236" s="2">
        <f>All_Medium_Primary!O236+All_Medium_Secondary!O236</f>
        <v>59524</v>
      </c>
      <c r="P236" s="2">
        <f>All_Medium_Primary!P236+All_Medium_Secondary!P236</f>
        <v>62275</v>
      </c>
      <c r="Q236" s="2">
        <f>All_Medium_Primary!Q236+All_Medium_Secondary!Q236</f>
        <v>62109</v>
      </c>
      <c r="R236" s="2">
        <f>All_Medium_Primary!R236+All_Medium_Secondary!R236</f>
        <v>60497</v>
      </c>
      <c r="S236" s="2">
        <f>All_Medium_Primary!S236+All_Medium_Secondary!S236</f>
        <v>59544</v>
      </c>
      <c r="T236" s="2">
        <f>All_Medium_Primary!T236+All_Medium_Secondary!T236</f>
        <v>54869</v>
      </c>
      <c r="U236" s="2">
        <f>All_Medium_Primary!U236+All_Medium_Secondary!U236</f>
        <v>51189</v>
      </c>
      <c r="V236" s="2">
        <f>All_Medium_Primary!V236+All_Medium_Secondary!V236</f>
        <v>47533</v>
      </c>
      <c r="W236" s="2">
        <f>All_Medium_Primary!W236+All_Medium_Secondary!W236</f>
        <v>43775</v>
      </c>
      <c r="X236" s="2">
        <f>All_Medium_Primary!X236+All_Medium_Secondary!X236</f>
        <v>40812</v>
      </c>
      <c r="Y236" s="2">
        <f>All_Medium_Primary!Y236+All_Medium_Secondary!Y236</f>
        <v>42095</v>
      </c>
      <c r="Z236"/>
      <c r="AA236" s="28">
        <f t="shared" si="34"/>
        <v>4</v>
      </c>
      <c r="AB236" s="11">
        <f t="shared" si="35"/>
        <v>865117</v>
      </c>
      <c r="AC236" s="2">
        <f t="shared" si="36"/>
        <v>340223</v>
      </c>
      <c r="AD236" s="2">
        <f t="shared" si="37"/>
        <v>1205340</v>
      </c>
      <c r="AF236">
        <f t="shared" si="38"/>
        <v>8</v>
      </c>
      <c r="AG236">
        <f t="shared" si="31"/>
        <v>2024</v>
      </c>
      <c r="AI236" s="2">
        <f t="shared" si="32"/>
        <v>62275</v>
      </c>
      <c r="AJ236">
        <f t="shared" si="33"/>
        <v>15</v>
      </c>
    </row>
    <row r="237" spans="1:36" x14ac:dyDescent="0.2">
      <c r="A237" s="7">
        <v>45520</v>
      </c>
      <c r="B237" s="2">
        <f>All_Medium_Primary!B237+All_Medium_Secondary!B237</f>
        <v>40559</v>
      </c>
      <c r="C237" s="2">
        <f>All_Medium_Primary!C237+All_Medium_Secondary!C237</f>
        <v>39919</v>
      </c>
      <c r="D237" s="2">
        <f>All_Medium_Primary!D237+All_Medium_Secondary!D237</f>
        <v>39591</v>
      </c>
      <c r="E237" s="2">
        <f>All_Medium_Primary!E237+All_Medium_Secondary!E237</f>
        <v>39862</v>
      </c>
      <c r="F237" s="2">
        <f>All_Medium_Primary!F237+All_Medium_Secondary!F237</f>
        <v>41426</v>
      </c>
      <c r="G237" s="2">
        <f>All_Medium_Primary!G237+All_Medium_Secondary!G237</f>
        <v>44458</v>
      </c>
      <c r="H237" s="2">
        <f>All_Medium_Primary!H237+All_Medium_Secondary!H237</f>
        <v>47690</v>
      </c>
      <c r="I237" s="2">
        <f>All_Medium_Primary!I237+All_Medium_Secondary!I237</f>
        <v>50707</v>
      </c>
      <c r="J237" s="2">
        <f>All_Medium_Primary!J237+All_Medium_Secondary!J237</f>
        <v>53520</v>
      </c>
      <c r="K237" s="2">
        <f>All_Medium_Primary!K237+All_Medium_Secondary!K237</f>
        <v>51310</v>
      </c>
      <c r="L237" s="2">
        <f>All_Medium_Primary!L237+All_Medium_Secondary!L237</f>
        <v>52750</v>
      </c>
      <c r="M237" s="2">
        <f>All_Medium_Primary!M237+All_Medium_Secondary!M237</f>
        <v>52479</v>
      </c>
      <c r="N237" s="2">
        <f>All_Medium_Primary!N237+All_Medium_Secondary!N237</f>
        <v>55549</v>
      </c>
      <c r="O237" s="2">
        <f>All_Medium_Primary!O237+All_Medium_Secondary!O237</f>
        <v>58940</v>
      </c>
      <c r="P237" s="2">
        <f>All_Medium_Primary!P237+All_Medium_Secondary!P237</f>
        <v>59803</v>
      </c>
      <c r="Q237" s="2">
        <f>All_Medium_Primary!Q237+All_Medium_Secondary!Q237</f>
        <v>60374</v>
      </c>
      <c r="R237" s="2">
        <f>All_Medium_Primary!R237+All_Medium_Secondary!R237</f>
        <v>60222</v>
      </c>
      <c r="S237" s="2">
        <f>All_Medium_Primary!S237+All_Medium_Secondary!S237</f>
        <v>59276</v>
      </c>
      <c r="T237" s="2">
        <f>All_Medium_Primary!T237+All_Medium_Secondary!T237</f>
        <v>55135</v>
      </c>
      <c r="U237" s="2">
        <f>All_Medium_Primary!U237+All_Medium_Secondary!U237</f>
        <v>50662</v>
      </c>
      <c r="V237" s="2">
        <f>All_Medium_Primary!V237+All_Medium_Secondary!V237</f>
        <v>47090</v>
      </c>
      <c r="W237" s="2">
        <f>All_Medium_Primary!W237+All_Medium_Secondary!W237</f>
        <v>43428</v>
      </c>
      <c r="X237" s="2">
        <f>All_Medium_Primary!X237+All_Medium_Secondary!X237</f>
        <v>41592</v>
      </c>
      <c r="Y237" s="2">
        <f>All_Medium_Primary!Y237+All_Medium_Secondary!Y237</f>
        <v>41811</v>
      </c>
      <c r="Z237"/>
      <c r="AA237" s="28">
        <f t="shared" si="34"/>
        <v>5</v>
      </c>
      <c r="AB237" s="11">
        <f t="shared" si="35"/>
        <v>852837</v>
      </c>
      <c r="AC237" s="2">
        <f t="shared" si="36"/>
        <v>335316</v>
      </c>
      <c r="AD237" s="2">
        <f t="shared" si="37"/>
        <v>1188153</v>
      </c>
      <c r="AF237">
        <f t="shared" si="38"/>
        <v>8</v>
      </c>
      <c r="AG237">
        <f t="shared" si="31"/>
        <v>2024</v>
      </c>
      <c r="AI237" s="2">
        <f t="shared" si="32"/>
        <v>60374</v>
      </c>
      <c r="AJ237">
        <f t="shared" si="33"/>
        <v>16</v>
      </c>
    </row>
    <row r="238" spans="1:36" x14ac:dyDescent="0.2">
      <c r="A238" s="7">
        <v>45521</v>
      </c>
      <c r="B238" s="2">
        <f>All_Medium_Primary!B238+All_Medium_Secondary!B238</f>
        <v>39943</v>
      </c>
      <c r="C238" s="2">
        <f>All_Medium_Primary!C238+All_Medium_Secondary!C238</f>
        <v>39174</v>
      </c>
      <c r="D238" s="2">
        <f>All_Medium_Primary!D238+All_Medium_Secondary!D238</f>
        <v>38927</v>
      </c>
      <c r="E238" s="2">
        <f>All_Medium_Primary!E238+All_Medium_Secondary!E238</f>
        <v>38826</v>
      </c>
      <c r="F238" s="2">
        <f>All_Medium_Primary!F238+All_Medium_Secondary!F238</f>
        <v>38775</v>
      </c>
      <c r="G238" s="2">
        <f>All_Medium_Primary!G238+All_Medium_Secondary!G238</f>
        <v>40294</v>
      </c>
      <c r="H238" s="2">
        <f>All_Medium_Primary!H238+All_Medium_Secondary!H238</f>
        <v>41034</v>
      </c>
      <c r="I238" s="2">
        <f>All_Medium_Primary!I238+All_Medium_Secondary!I238</f>
        <v>43362</v>
      </c>
      <c r="J238" s="2">
        <f>All_Medium_Primary!J238+All_Medium_Secondary!J238</f>
        <v>44606</v>
      </c>
      <c r="K238" s="2">
        <f>All_Medium_Primary!K238+All_Medium_Secondary!K238</f>
        <v>43611</v>
      </c>
      <c r="L238" s="2">
        <f>All_Medium_Primary!L238+All_Medium_Secondary!L238</f>
        <v>44343</v>
      </c>
      <c r="M238" s="2">
        <f>All_Medium_Primary!M238+All_Medium_Secondary!M238</f>
        <v>45830</v>
      </c>
      <c r="N238" s="2">
        <f>All_Medium_Primary!N238+All_Medium_Secondary!N238</f>
        <v>46697</v>
      </c>
      <c r="O238" s="2">
        <f>All_Medium_Primary!O238+All_Medium_Secondary!O238</f>
        <v>48793</v>
      </c>
      <c r="P238" s="2">
        <f>All_Medium_Primary!P238+All_Medium_Secondary!P238</f>
        <v>49254</v>
      </c>
      <c r="Q238" s="2">
        <f>All_Medium_Primary!Q238+All_Medium_Secondary!Q238</f>
        <v>51331</v>
      </c>
      <c r="R238" s="2">
        <f>All_Medium_Primary!R238+All_Medium_Secondary!R238</f>
        <v>52320</v>
      </c>
      <c r="S238" s="2">
        <f>All_Medium_Primary!S238+All_Medium_Secondary!S238</f>
        <v>52452</v>
      </c>
      <c r="T238" s="2">
        <f>All_Medium_Primary!T238+All_Medium_Secondary!T238</f>
        <v>49591</v>
      </c>
      <c r="U238" s="2">
        <f>All_Medium_Primary!U238+All_Medium_Secondary!U238</f>
        <v>46216</v>
      </c>
      <c r="V238" s="2">
        <f>All_Medium_Primary!V238+All_Medium_Secondary!V238</f>
        <v>43898</v>
      </c>
      <c r="W238" s="2">
        <f>All_Medium_Primary!W238+All_Medium_Secondary!W238</f>
        <v>41597</v>
      </c>
      <c r="X238" s="2">
        <f>All_Medium_Primary!X238+All_Medium_Secondary!X238</f>
        <v>39818</v>
      </c>
      <c r="Y238" s="2">
        <f>All_Medium_Primary!Y238+All_Medium_Secondary!Y238</f>
        <v>40107</v>
      </c>
      <c r="Z238"/>
      <c r="AA238" s="28">
        <f t="shared" si="34"/>
        <v>6</v>
      </c>
      <c r="AB238" s="11">
        <f t="shared" si="35"/>
        <v>743719</v>
      </c>
      <c r="AC238" s="2">
        <f t="shared" si="36"/>
        <v>317080</v>
      </c>
      <c r="AD238" s="2">
        <f t="shared" si="37"/>
        <v>1060799</v>
      </c>
      <c r="AF238">
        <f t="shared" si="38"/>
        <v>8</v>
      </c>
      <c r="AG238">
        <f t="shared" si="31"/>
        <v>2024</v>
      </c>
      <c r="AI238" s="2">
        <f t="shared" si="32"/>
        <v>52452</v>
      </c>
      <c r="AJ238">
        <f t="shared" si="33"/>
        <v>18</v>
      </c>
    </row>
    <row r="239" spans="1:36" x14ac:dyDescent="0.2">
      <c r="A239" s="7">
        <v>45522</v>
      </c>
      <c r="B239" s="2">
        <f>All_Medium_Primary!B239+All_Medium_Secondary!B239</f>
        <v>39830</v>
      </c>
      <c r="C239" s="2">
        <f>All_Medium_Primary!C239+All_Medium_Secondary!C239</f>
        <v>38592</v>
      </c>
      <c r="D239" s="2">
        <f>All_Medium_Primary!D239+All_Medium_Secondary!D239</f>
        <v>39114</v>
      </c>
      <c r="E239" s="2">
        <f>All_Medium_Primary!E239+All_Medium_Secondary!E239</f>
        <v>38673</v>
      </c>
      <c r="F239" s="2">
        <f>All_Medium_Primary!F239+All_Medium_Secondary!F239</f>
        <v>39013</v>
      </c>
      <c r="G239" s="2">
        <f>All_Medium_Primary!G239+All_Medium_Secondary!G239</f>
        <v>40069</v>
      </c>
      <c r="H239" s="2">
        <f>All_Medium_Primary!H239+All_Medium_Secondary!H239</f>
        <v>41109</v>
      </c>
      <c r="I239" s="2">
        <f>All_Medium_Primary!I239+All_Medium_Secondary!I239</f>
        <v>43215</v>
      </c>
      <c r="J239" s="2">
        <f>All_Medium_Primary!J239+All_Medium_Secondary!J239</f>
        <v>46733</v>
      </c>
      <c r="K239" s="2">
        <f>All_Medium_Primary!K239+All_Medium_Secondary!K239</f>
        <v>47763</v>
      </c>
      <c r="L239" s="2">
        <f>All_Medium_Primary!L239+All_Medium_Secondary!L239</f>
        <v>50348</v>
      </c>
      <c r="M239" s="2">
        <f>All_Medium_Primary!M239+All_Medium_Secondary!M239</f>
        <v>53421</v>
      </c>
      <c r="N239" s="2">
        <f>All_Medium_Primary!N239+All_Medium_Secondary!N239</f>
        <v>54855</v>
      </c>
      <c r="O239" s="2">
        <f>All_Medium_Primary!O239+All_Medium_Secondary!O239</f>
        <v>56936</v>
      </c>
      <c r="P239" s="2">
        <f>All_Medium_Primary!P239+All_Medium_Secondary!P239</f>
        <v>57591</v>
      </c>
      <c r="Q239" s="2">
        <f>All_Medium_Primary!Q239+All_Medium_Secondary!Q239</f>
        <v>56619</v>
      </c>
      <c r="R239" s="2">
        <f>All_Medium_Primary!R239+All_Medium_Secondary!R239</f>
        <v>54692</v>
      </c>
      <c r="S239" s="2">
        <f>All_Medium_Primary!S239+All_Medium_Secondary!S239</f>
        <v>54430</v>
      </c>
      <c r="T239" s="2">
        <f>All_Medium_Primary!T239+All_Medium_Secondary!T239</f>
        <v>50519</v>
      </c>
      <c r="U239" s="2">
        <f>All_Medium_Primary!U239+All_Medium_Secondary!U239</f>
        <v>47353</v>
      </c>
      <c r="V239" s="2">
        <f>All_Medium_Primary!V239+All_Medium_Secondary!V239</f>
        <v>44069</v>
      </c>
      <c r="W239" s="2">
        <f>All_Medium_Primary!W239+All_Medium_Secondary!W239</f>
        <v>41346</v>
      </c>
      <c r="X239" s="2">
        <f>All_Medium_Primary!X239+All_Medium_Secondary!X239</f>
        <v>38678</v>
      </c>
      <c r="Y239" s="2">
        <f>All_Medium_Primary!Y239+All_Medium_Secondary!Y239</f>
        <v>39553</v>
      </c>
      <c r="Z239"/>
      <c r="AA239" s="28">
        <f t="shared" si="34"/>
        <v>7</v>
      </c>
      <c r="AB239" s="11">
        <f t="shared" si="35"/>
        <v>0</v>
      </c>
      <c r="AC239" s="2">
        <f t="shared" si="36"/>
        <v>1114521</v>
      </c>
      <c r="AD239" s="2">
        <f t="shared" si="37"/>
        <v>1114521</v>
      </c>
      <c r="AF239">
        <f t="shared" si="38"/>
        <v>8</v>
      </c>
      <c r="AG239">
        <f t="shared" si="31"/>
        <v>2024</v>
      </c>
      <c r="AI239" s="2">
        <f t="shared" si="32"/>
        <v>57591</v>
      </c>
      <c r="AJ239">
        <f t="shared" si="33"/>
        <v>15</v>
      </c>
    </row>
    <row r="240" spans="1:36" x14ac:dyDescent="0.2">
      <c r="A240" s="7">
        <v>45523</v>
      </c>
      <c r="B240" s="2">
        <f>All_Medium_Primary!B240+All_Medium_Secondary!B240</f>
        <v>39771</v>
      </c>
      <c r="C240" s="2">
        <f>All_Medium_Primary!C240+All_Medium_Secondary!C240</f>
        <v>39345</v>
      </c>
      <c r="D240" s="2">
        <f>All_Medium_Primary!D240+All_Medium_Secondary!D240</f>
        <v>39187</v>
      </c>
      <c r="E240" s="2">
        <f>All_Medium_Primary!E240+All_Medium_Secondary!E240</f>
        <v>39967</v>
      </c>
      <c r="F240" s="2">
        <f>All_Medium_Primary!F240+All_Medium_Secondary!F240</f>
        <v>41972</v>
      </c>
      <c r="G240" s="2">
        <f>All_Medium_Primary!G240+All_Medium_Secondary!G240</f>
        <v>45226</v>
      </c>
      <c r="H240" s="2">
        <f>All_Medium_Primary!H240+All_Medium_Secondary!H240</f>
        <v>48624</v>
      </c>
      <c r="I240" s="2">
        <f>All_Medium_Primary!I240+All_Medium_Secondary!I240</f>
        <v>53255</v>
      </c>
      <c r="J240" s="2">
        <f>All_Medium_Primary!J240+All_Medium_Secondary!J240</f>
        <v>57493</v>
      </c>
      <c r="K240" s="2">
        <f>All_Medium_Primary!K240+All_Medium_Secondary!K240</f>
        <v>56155</v>
      </c>
      <c r="L240" s="2">
        <f>All_Medium_Primary!L240+All_Medium_Secondary!L240</f>
        <v>59606</v>
      </c>
      <c r="M240" s="2">
        <f>All_Medium_Primary!M240+All_Medium_Secondary!M240</f>
        <v>61833</v>
      </c>
      <c r="N240" s="2">
        <f>All_Medium_Primary!N240+All_Medium_Secondary!N240</f>
        <v>63499</v>
      </c>
      <c r="O240" s="2">
        <f>All_Medium_Primary!O240+All_Medium_Secondary!O240</f>
        <v>67659</v>
      </c>
      <c r="P240" s="2">
        <f>All_Medium_Primary!P240+All_Medium_Secondary!P240</f>
        <v>66391</v>
      </c>
      <c r="Q240" s="2">
        <f>All_Medium_Primary!Q240+All_Medium_Secondary!Q240</f>
        <v>63677</v>
      </c>
      <c r="R240" s="2">
        <f>All_Medium_Primary!R240+All_Medium_Secondary!R240</f>
        <v>62748</v>
      </c>
      <c r="S240" s="2">
        <f>All_Medium_Primary!S240+All_Medium_Secondary!S240</f>
        <v>60959</v>
      </c>
      <c r="T240" s="2">
        <f>All_Medium_Primary!T240+All_Medium_Secondary!T240</f>
        <v>56539</v>
      </c>
      <c r="U240" s="2">
        <f>All_Medium_Primary!U240+All_Medium_Secondary!U240</f>
        <v>51548</v>
      </c>
      <c r="V240" s="2">
        <f>All_Medium_Primary!V240+All_Medium_Secondary!V240</f>
        <v>47294</v>
      </c>
      <c r="W240" s="2">
        <f>All_Medium_Primary!W240+All_Medium_Secondary!W240</f>
        <v>43279</v>
      </c>
      <c r="X240" s="2">
        <f>All_Medium_Primary!X240+All_Medium_Secondary!X240</f>
        <v>41070</v>
      </c>
      <c r="Y240" s="2">
        <f>All_Medium_Primary!Y240+All_Medium_Secondary!Y240</f>
        <v>42659</v>
      </c>
      <c r="Z240"/>
      <c r="AA240" s="28">
        <f t="shared" si="34"/>
        <v>1</v>
      </c>
      <c r="AB240" s="11">
        <f t="shared" si="35"/>
        <v>0</v>
      </c>
      <c r="AC240" s="2">
        <f t="shared" si="36"/>
        <v>1249756</v>
      </c>
      <c r="AD240" s="2">
        <f t="shared" si="37"/>
        <v>1249756</v>
      </c>
      <c r="AF240">
        <f t="shared" si="38"/>
        <v>8</v>
      </c>
      <c r="AG240">
        <f t="shared" si="31"/>
        <v>2024</v>
      </c>
      <c r="AI240" s="2">
        <f t="shared" si="32"/>
        <v>67659</v>
      </c>
      <c r="AJ240">
        <f t="shared" si="33"/>
        <v>14</v>
      </c>
    </row>
    <row r="241" spans="1:36" x14ac:dyDescent="0.2">
      <c r="A241" s="7">
        <v>45524</v>
      </c>
      <c r="B241" s="2">
        <f>All_Medium_Primary!B241+All_Medium_Secondary!B241</f>
        <v>41622</v>
      </c>
      <c r="C241" s="2">
        <f>All_Medium_Primary!C241+All_Medium_Secondary!C241</f>
        <v>41088</v>
      </c>
      <c r="D241" s="2">
        <f>All_Medium_Primary!D241+All_Medium_Secondary!D241</f>
        <v>40363</v>
      </c>
      <c r="E241" s="2">
        <f>All_Medium_Primary!E241+All_Medium_Secondary!E241</f>
        <v>41287</v>
      </c>
      <c r="F241" s="2">
        <f>All_Medium_Primary!F241+All_Medium_Secondary!F241</f>
        <v>43210</v>
      </c>
      <c r="G241" s="2">
        <f>All_Medium_Primary!G241+All_Medium_Secondary!G241</f>
        <v>46367</v>
      </c>
      <c r="H241" s="2">
        <f>All_Medium_Primary!H241+All_Medium_Secondary!H241</f>
        <v>48806</v>
      </c>
      <c r="I241" s="2">
        <f>All_Medium_Primary!I241+All_Medium_Secondary!I241</f>
        <v>53442</v>
      </c>
      <c r="J241" s="2">
        <f>All_Medium_Primary!J241+All_Medium_Secondary!J241</f>
        <v>56104</v>
      </c>
      <c r="K241" s="2">
        <f>All_Medium_Primary!K241+All_Medium_Secondary!K241</f>
        <v>55265</v>
      </c>
      <c r="L241" s="2">
        <f>All_Medium_Primary!L241+All_Medium_Secondary!L241</f>
        <v>57915</v>
      </c>
      <c r="M241" s="2">
        <f>All_Medium_Primary!M241+All_Medium_Secondary!M241</f>
        <v>59372</v>
      </c>
      <c r="N241" s="2">
        <f>All_Medium_Primary!N241+All_Medium_Secondary!N241</f>
        <v>61333</v>
      </c>
      <c r="O241" s="2">
        <f>All_Medium_Primary!O241+All_Medium_Secondary!O241</f>
        <v>62486</v>
      </c>
      <c r="P241" s="2">
        <f>All_Medium_Primary!P241+All_Medium_Secondary!P241</f>
        <v>60486</v>
      </c>
      <c r="Q241" s="2">
        <f>All_Medium_Primary!Q241+All_Medium_Secondary!Q241</f>
        <v>60308</v>
      </c>
      <c r="R241" s="2">
        <f>All_Medium_Primary!R241+All_Medium_Secondary!R241</f>
        <v>58049</v>
      </c>
      <c r="S241" s="2">
        <f>All_Medium_Primary!S241+All_Medium_Secondary!S241</f>
        <v>55914</v>
      </c>
      <c r="T241" s="2">
        <f>All_Medium_Primary!T241+All_Medium_Secondary!T241</f>
        <v>52079</v>
      </c>
      <c r="U241" s="2">
        <f>All_Medium_Primary!U241+All_Medium_Secondary!U241</f>
        <v>48682</v>
      </c>
      <c r="V241" s="2">
        <f>All_Medium_Primary!V241+All_Medium_Secondary!V241</f>
        <v>44913</v>
      </c>
      <c r="W241" s="2">
        <f>All_Medium_Primary!W241+All_Medium_Secondary!W241</f>
        <v>41004</v>
      </c>
      <c r="X241" s="2">
        <f>All_Medium_Primary!X241+All_Medium_Secondary!X241</f>
        <v>38801</v>
      </c>
      <c r="Y241" s="2">
        <f>All_Medium_Primary!Y241+All_Medium_Secondary!Y241</f>
        <v>39307</v>
      </c>
      <c r="Z241"/>
      <c r="AA241" s="28">
        <f t="shared" si="34"/>
        <v>2</v>
      </c>
      <c r="AB241" s="11">
        <f t="shared" si="35"/>
        <v>866153</v>
      </c>
      <c r="AC241" s="2">
        <f t="shared" si="36"/>
        <v>342050</v>
      </c>
      <c r="AD241" s="2">
        <f t="shared" si="37"/>
        <v>1208203</v>
      </c>
      <c r="AF241">
        <f t="shared" si="38"/>
        <v>8</v>
      </c>
      <c r="AG241">
        <f t="shared" si="31"/>
        <v>2024</v>
      </c>
      <c r="AI241" s="2">
        <f t="shared" si="32"/>
        <v>62486</v>
      </c>
      <c r="AJ241">
        <f t="shared" si="33"/>
        <v>14</v>
      </c>
    </row>
    <row r="242" spans="1:36" x14ac:dyDescent="0.2">
      <c r="A242" s="7">
        <v>45525</v>
      </c>
      <c r="B242" s="2">
        <f>All_Medium_Primary!B242+All_Medium_Secondary!B242</f>
        <v>38908</v>
      </c>
      <c r="C242" s="2">
        <f>All_Medium_Primary!C242+All_Medium_Secondary!C242</f>
        <v>37964</v>
      </c>
      <c r="D242" s="2">
        <f>All_Medium_Primary!D242+All_Medium_Secondary!D242</f>
        <v>38210</v>
      </c>
      <c r="E242" s="2">
        <f>All_Medium_Primary!E242+All_Medium_Secondary!E242</f>
        <v>38226</v>
      </c>
      <c r="F242" s="2">
        <f>All_Medium_Primary!F242+All_Medium_Secondary!F242</f>
        <v>40444</v>
      </c>
      <c r="G242" s="2">
        <f>All_Medium_Primary!G242+All_Medium_Secondary!G242</f>
        <v>44037</v>
      </c>
      <c r="H242" s="2">
        <f>All_Medium_Primary!H242+All_Medium_Secondary!H242</f>
        <v>46539</v>
      </c>
      <c r="I242" s="2">
        <f>All_Medium_Primary!I242+All_Medium_Secondary!I242</f>
        <v>49917</v>
      </c>
      <c r="J242" s="2">
        <f>All_Medium_Primary!J242+All_Medium_Secondary!J242</f>
        <v>52235</v>
      </c>
      <c r="K242" s="2">
        <f>All_Medium_Primary!K242+All_Medium_Secondary!K242</f>
        <v>49749</v>
      </c>
      <c r="L242" s="2">
        <f>All_Medium_Primary!L242+All_Medium_Secondary!L242</f>
        <v>50738</v>
      </c>
      <c r="M242" s="2">
        <f>All_Medium_Primary!M242+All_Medium_Secondary!M242</f>
        <v>50424</v>
      </c>
      <c r="N242" s="2">
        <f>All_Medium_Primary!N242+All_Medium_Secondary!N242</f>
        <v>53628</v>
      </c>
      <c r="O242" s="2">
        <f>All_Medium_Primary!O242+All_Medium_Secondary!O242</f>
        <v>57871</v>
      </c>
      <c r="P242" s="2">
        <f>All_Medium_Primary!P242+All_Medium_Secondary!P242</f>
        <v>58969</v>
      </c>
      <c r="Q242" s="2">
        <f>All_Medium_Primary!Q242+All_Medium_Secondary!Q242</f>
        <v>58633</v>
      </c>
      <c r="R242" s="2">
        <f>All_Medium_Primary!R242+All_Medium_Secondary!R242</f>
        <v>55198</v>
      </c>
      <c r="S242" s="2">
        <f>All_Medium_Primary!S242+All_Medium_Secondary!S242</f>
        <v>55486</v>
      </c>
      <c r="T242" s="2">
        <f>All_Medium_Primary!T242+All_Medium_Secondary!T242</f>
        <v>52453</v>
      </c>
      <c r="U242" s="2">
        <f>All_Medium_Primary!U242+All_Medium_Secondary!U242</f>
        <v>48929</v>
      </c>
      <c r="V242" s="2">
        <f>All_Medium_Primary!V242+All_Medium_Secondary!V242</f>
        <v>45251</v>
      </c>
      <c r="W242" s="2">
        <f>All_Medium_Primary!W242+All_Medium_Secondary!W242</f>
        <v>41226</v>
      </c>
      <c r="X242" s="2">
        <f>All_Medium_Primary!X242+All_Medium_Secondary!X242</f>
        <v>39022</v>
      </c>
      <c r="Y242" s="2">
        <f>All_Medium_Primary!Y242+All_Medium_Secondary!Y242</f>
        <v>39425</v>
      </c>
      <c r="Z242"/>
      <c r="AA242" s="28">
        <f t="shared" si="34"/>
        <v>3</v>
      </c>
      <c r="AB242" s="11">
        <f t="shared" si="35"/>
        <v>819729</v>
      </c>
      <c r="AC242" s="2">
        <f t="shared" si="36"/>
        <v>323753</v>
      </c>
      <c r="AD242" s="2">
        <f t="shared" si="37"/>
        <v>1143482</v>
      </c>
      <c r="AF242">
        <f t="shared" si="38"/>
        <v>8</v>
      </c>
      <c r="AG242">
        <f t="shared" si="31"/>
        <v>2024</v>
      </c>
      <c r="AI242" s="2">
        <f t="shared" si="32"/>
        <v>58969</v>
      </c>
      <c r="AJ242">
        <f t="shared" si="33"/>
        <v>15</v>
      </c>
    </row>
    <row r="243" spans="1:36" x14ac:dyDescent="0.2">
      <c r="A243" s="7">
        <v>45526</v>
      </c>
      <c r="B243" s="2">
        <f>All_Medium_Primary!B243+All_Medium_Secondary!B243</f>
        <v>38612</v>
      </c>
      <c r="C243" s="2">
        <f>All_Medium_Primary!C243+All_Medium_Secondary!C243</f>
        <v>37809</v>
      </c>
      <c r="D243" s="2">
        <f>All_Medium_Primary!D243+All_Medium_Secondary!D243</f>
        <v>37612</v>
      </c>
      <c r="E243" s="2">
        <f>All_Medium_Primary!E243+All_Medium_Secondary!E243</f>
        <v>37619</v>
      </c>
      <c r="F243" s="2">
        <f>All_Medium_Primary!F243+All_Medium_Secondary!F243</f>
        <v>39531</v>
      </c>
      <c r="G243" s="2">
        <f>All_Medium_Primary!G243+All_Medium_Secondary!G243</f>
        <v>42784</v>
      </c>
      <c r="H243" s="2">
        <f>All_Medium_Primary!H243+All_Medium_Secondary!H243</f>
        <v>45243</v>
      </c>
      <c r="I243" s="2">
        <f>All_Medium_Primary!I243+All_Medium_Secondary!I243</f>
        <v>48691</v>
      </c>
      <c r="J243" s="2">
        <f>All_Medium_Primary!J243+All_Medium_Secondary!J243</f>
        <v>49504</v>
      </c>
      <c r="K243" s="2">
        <f>All_Medium_Primary!K243+All_Medium_Secondary!K243</f>
        <v>45347</v>
      </c>
      <c r="L243" s="2">
        <f>All_Medium_Primary!L243+All_Medium_Secondary!L243</f>
        <v>46896</v>
      </c>
      <c r="M243" s="2">
        <f>All_Medium_Primary!M243+All_Medium_Secondary!M243</f>
        <v>51178</v>
      </c>
      <c r="N243" s="2">
        <f>All_Medium_Primary!N243+All_Medium_Secondary!N243</f>
        <v>52895</v>
      </c>
      <c r="O243" s="2">
        <f>All_Medium_Primary!O243+All_Medium_Secondary!O243</f>
        <v>55103</v>
      </c>
      <c r="P243" s="2">
        <f>All_Medium_Primary!P243+All_Medium_Secondary!P243</f>
        <v>54552</v>
      </c>
      <c r="Q243" s="2">
        <f>All_Medium_Primary!Q243+All_Medium_Secondary!Q243</f>
        <v>55866</v>
      </c>
      <c r="R243" s="2">
        <f>All_Medium_Primary!R243+All_Medium_Secondary!R243</f>
        <v>55479</v>
      </c>
      <c r="S243" s="2">
        <f>All_Medium_Primary!S243+All_Medium_Secondary!S243</f>
        <v>54419</v>
      </c>
      <c r="T243" s="2">
        <f>All_Medium_Primary!T243+All_Medium_Secondary!T243</f>
        <v>50757</v>
      </c>
      <c r="U243" s="2">
        <f>All_Medium_Primary!U243+All_Medium_Secondary!U243</f>
        <v>47331</v>
      </c>
      <c r="V243" s="2">
        <f>All_Medium_Primary!V243+All_Medium_Secondary!V243</f>
        <v>44067</v>
      </c>
      <c r="W243" s="2">
        <f>All_Medium_Primary!W243+All_Medium_Secondary!W243</f>
        <v>40454</v>
      </c>
      <c r="X243" s="2">
        <f>All_Medium_Primary!X243+All_Medium_Secondary!X243</f>
        <v>38026</v>
      </c>
      <c r="Y243" s="2">
        <f>All_Medium_Primary!Y243+All_Medium_Secondary!Y243</f>
        <v>38976</v>
      </c>
      <c r="Z243"/>
      <c r="AA243" s="28">
        <f t="shared" si="34"/>
        <v>4</v>
      </c>
      <c r="AB243" s="11">
        <f t="shared" si="35"/>
        <v>790565</v>
      </c>
      <c r="AC243" s="2">
        <f t="shared" si="36"/>
        <v>318186</v>
      </c>
      <c r="AD243" s="2">
        <f t="shared" si="37"/>
        <v>1108751</v>
      </c>
      <c r="AF243">
        <f t="shared" si="38"/>
        <v>8</v>
      </c>
      <c r="AG243">
        <f t="shared" si="31"/>
        <v>2024</v>
      </c>
      <c r="AI243" s="2">
        <f t="shared" si="32"/>
        <v>55866</v>
      </c>
      <c r="AJ243">
        <f t="shared" si="33"/>
        <v>16</v>
      </c>
    </row>
    <row r="244" spans="1:36" x14ac:dyDescent="0.2">
      <c r="A244" s="7">
        <v>45527</v>
      </c>
      <c r="B244" s="2">
        <f>All_Medium_Primary!B244+All_Medium_Secondary!B244</f>
        <v>38318</v>
      </c>
      <c r="C244" s="2">
        <f>All_Medium_Primary!C244+All_Medium_Secondary!C244</f>
        <v>37108</v>
      </c>
      <c r="D244" s="2">
        <f>All_Medium_Primary!D244+All_Medium_Secondary!D244</f>
        <v>37255</v>
      </c>
      <c r="E244" s="2">
        <f>All_Medium_Primary!E244+All_Medium_Secondary!E244</f>
        <v>37817</v>
      </c>
      <c r="F244" s="2">
        <f>All_Medium_Primary!F244+All_Medium_Secondary!F244</f>
        <v>39498</v>
      </c>
      <c r="G244" s="2">
        <f>All_Medium_Primary!G244+All_Medium_Secondary!G244</f>
        <v>41704</v>
      </c>
      <c r="H244" s="2">
        <f>All_Medium_Primary!H244+All_Medium_Secondary!H244</f>
        <v>45262</v>
      </c>
      <c r="I244" s="2">
        <f>All_Medium_Primary!I244+All_Medium_Secondary!I244</f>
        <v>47249</v>
      </c>
      <c r="J244" s="2">
        <f>All_Medium_Primary!J244+All_Medium_Secondary!J244</f>
        <v>48145</v>
      </c>
      <c r="K244" s="2">
        <f>All_Medium_Primary!K244+All_Medium_Secondary!K244</f>
        <v>46566</v>
      </c>
      <c r="L244" s="2">
        <f>All_Medium_Primary!L244+All_Medium_Secondary!L244</f>
        <v>48903</v>
      </c>
      <c r="M244" s="2">
        <f>All_Medium_Primary!M244+All_Medium_Secondary!M244</f>
        <v>51226</v>
      </c>
      <c r="N244" s="2">
        <f>All_Medium_Primary!N244+All_Medium_Secondary!N244</f>
        <v>53197</v>
      </c>
      <c r="O244" s="2">
        <f>All_Medium_Primary!O244+All_Medium_Secondary!O244</f>
        <v>54298</v>
      </c>
      <c r="P244" s="2">
        <f>All_Medium_Primary!P244+All_Medium_Secondary!P244</f>
        <v>54830</v>
      </c>
      <c r="Q244" s="2">
        <f>All_Medium_Primary!Q244+All_Medium_Secondary!Q244</f>
        <v>53831</v>
      </c>
      <c r="R244" s="2">
        <f>All_Medium_Primary!R244+All_Medium_Secondary!R244</f>
        <v>52755</v>
      </c>
      <c r="S244" s="2">
        <f>All_Medium_Primary!S244+All_Medium_Secondary!S244</f>
        <v>53820</v>
      </c>
      <c r="T244" s="2">
        <f>All_Medium_Primary!T244+All_Medium_Secondary!T244</f>
        <v>50617</v>
      </c>
      <c r="U244" s="2">
        <f>All_Medium_Primary!U244+All_Medium_Secondary!U244</f>
        <v>47841</v>
      </c>
      <c r="V244" s="2">
        <f>All_Medium_Primary!V244+All_Medium_Secondary!V244</f>
        <v>43957</v>
      </c>
      <c r="W244" s="2">
        <f>All_Medium_Primary!W244+All_Medium_Secondary!W244</f>
        <v>41152</v>
      </c>
      <c r="X244" s="2">
        <f>All_Medium_Primary!X244+All_Medium_Secondary!X244</f>
        <v>38497</v>
      </c>
      <c r="Y244" s="2">
        <f>All_Medium_Primary!Y244+All_Medium_Secondary!Y244</f>
        <v>39107</v>
      </c>
      <c r="Z244"/>
      <c r="AA244" s="28">
        <f t="shared" si="34"/>
        <v>5</v>
      </c>
      <c r="AB244" s="11">
        <f t="shared" si="35"/>
        <v>786884</v>
      </c>
      <c r="AC244" s="2">
        <f t="shared" si="36"/>
        <v>316069</v>
      </c>
      <c r="AD244" s="2">
        <f t="shared" si="37"/>
        <v>1102953</v>
      </c>
      <c r="AF244">
        <f t="shared" si="38"/>
        <v>8</v>
      </c>
      <c r="AG244">
        <f t="shared" si="31"/>
        <v>2024</v>
      </c>
      <c r="AI244" s="2">
        <f t="shared" si="32"/>
        <v>54830</v>
      </c>
      <c r="AJ244">
        <f t="shared" si="33"/>
        <v>15</v>
      </c>
    </row>
    <row r="245" spans="1:36" x14ac:dyDescent="0.2">
      <c r="A245" s="7">
        <v>45528</v>
      </c>
      <c r="B245" s="2">
        <f>All_Medium_Primary!B245+All_Medium_Secondary!B245</f>
        <v>37549</v>
      </c>
      <c r="C245" s="2">
        <f>All_Medium_Primary!C245+All_Medium_Secondary!C245</f>
        <v>37035</v>
      </c>
      <c r="D245" s="2">
        <f>All_Medium_Primary!D245+All_Medium_Secondary!D245</f>
        <v>36538</v>
      </c>
      <c r="E245" s="2">
        <f>All_Medium_Primary!E245+All_Medium_Secondary!E245</f>
        <v>36524</v>
      </c>
      <c r="F245" s="2">
        <f>All_Medium_Primary!F245+All_Medium_Secondary!F245</f>
        <v>36982</v>
      </c>
      <c r="G245" s="2">
        <f>All_Medium_Primary!G245+All_Medium_Secondary!G245</f>
        <v>38435</v>
      </c>
      <c r="H245" s="2">
        <f>All_Medium_Primary!H245+All_Medium_Secondary!H245</f>
        <v>39366</v>
      </c>
      <c r="I245" s="2">
        <f>All_Medium_Primary!I245+All_Medium_Secondary!I245</f>
        <v>40975</v>
      </c>
      <c r="J245" s="2">
        <f>All_Medium_Primary!J245+All_Medium_Secondary!J245</f>
        <v>41459</v>
      </c>
      <c r="K245" s="2">
        <f>All_Medium_Primary!K245+All_Medium_Secondary!K245</f>
        <v>39827</v>
      </c>
      <c r="L245" s="2">
        <f>All_Medium_Primary!L245+All_Medium_Secondary!L245</f>
        <v>41654</v>
      </c>
      <c r="M245" s="2">
        <f>All_Medium_Primary!M245+All_Medium_Secondary!M245</f>
        <v>44230</v>
      </c>
      <c r="N245" s="2">
        <f>All_Medium_Primary!N245+All_Medium_Secondary!N245</f>
        <v>46541</v>
      </c>
      <c r="O245" s="2">
        <f>All_Medium_Primary!O245+All_Medium_Secondary!O245</f>
        <v>49260</v>
      </c>
      <c r="P245" s="2">
        <f>All_Medium_Primary!P245+All_Medium_Secondary!P245</f>
        <v>51543</v>
      </c>
      <c r="Q245" s="2">
        <f>All_Medium_Primary!Q245+All_Medium_Secondary!Q245</f>
        <v>52009</v>
      </c>
      <c r="R245" s="2">
        <f>All_Medium_Primary!R245+All_Medium_Secondary!R245</f>
        <v>53472</v>
      </c>
      <c r="S245" s="2">
        <f>All_Medium_Primary!S245+All_Medium_Secondary!S245</f>
        <v>54681</v>
      </c>
      <c r="T245" s="2">
        <f>All_Medium_Primary!T245+All_Medium_Secondary!T245</f>
        <v>52767</v>
      </c>
      <c r="U245" s="2">
        <f>All_Medium_Primary!U245+All_Medium_Secondary!U245</f>
        <v>48603</v>
      </c>
      <c r="V245" s="2">
        <f>All_Medium_Primary!V245+All_Medium_Secondary!V245</f>
        <v>45705</v>
      </c>
      <c r="W245" s="2">
        <f>All_Medium_Primary!W245+All_Medium_Secondary!W245</f>
        <v>42366</v>
      </c>
      <c r="X245" s="2">
        <f>All_Medium_Primary!X245+All_Medium_Secondary!X245</f>
        <v>40565</v>
      </c>
      <c r="Y245" s="2">
        <f>All_Medium_Primary!Y245+All_Medium_Secondary!Y245</f>
        <v>40274</v>
      </c>
      <c r="Z245"/>
      <c r="AA245" s="28">
        <f t="shared" si="34"/>
        <v>6</v>
      </c>
      <c r="AB245" s="11">
        <f t="shared" si="35"/>
        <v>745657</v>
      </c>
      <c r="AC245" s="2">
        <f t="shared" si="36"/>
        <v>302703</v>
      </c>
      <c r="AD245" s="2">
        <f t="shared" si="37"/>
        <v>1048360</v>
      </c>
      <c r="AF245">
        <f t="shared" si="38"/>
        <v>8</v>
      </c>
      <c r="AG245">
        <f t="shared" si="31"/>
        <v>2024</v>
      </c>
      <c r="AI245" s="2">
        <f t="shared" si="32"/>
        <v>54681</v>
      </c>
      <c r="AJ245">
        <f t="shared" si="33"/>
        <v>18</v>
      </c>
    </row>
    <row r="246" spans="1:36" x14ac:dyDescent="0.2">
      <c r="A246" s="7">
        <v>45529</v>
      </c>
      <c r="B246" s="2">
        <f>All_Medium_Primary!B246+All_Medium_Secondary!B246</f>
        <v>39649</v>
      </c>
      <c r="C246" s="2">
        <f>All_Medium_Primary!C246+All_Medium_Secondary!C246</f>
        <v>38970</v>
      </c>
      <c r="D246" s="2">
        <f>All_Medium_Primary!D246+All_Medium_Secondary!D246</f>
        <v>38921</v>
      </c>
      <c r="E246" s="2">
        <f>All_Medium_Primary!E246+All_Medium_Secondary!E246</f>
        <v>38415</v>
      </c>
      <c r="F246" s="2">
        <f>All_Medium_Primary!F246+All_Medium_Secondary!F246</f>
        <v>38280</v>
      </c>
      <c r="G246" s="2">
        <f>All_Medium_Primary!G246+All_Medium_Secondary!G246</f>
        <v>39093</v>
      </c>
      <c r="H246" s="2">
        <f>All_Medium_Primary!H246+All_Medium_Secondary!H246</f>
        <v>39380</v>
      </c>
      <c r="I246" s="2">
        <f>All_Medium_Primary!I246+All_Medium_Secondary!I246</f>
        <v>41672</v>
      </c>
      <c r="J246" s="2">
        <f>All_Medium_Primary!J246+All_Medium_Secondary!J246</f>
        <v>42184</v>
      </c>
      <c r="K246" s="2">
        <f>All_Medium_Primary!K246+All_Medium_Secondary!K246</f>
        <v>41479</v>
      </c>
      <c r="L246" s="2">
        <f>All_Medium_Primary!L246+All_Medium_Secondary!L246</f>
        <v>43556</v>
      </c>
      <c r="M246" s="2">
        <f>All_Medium_Primary!M246+All_Medium_Secondary!M246</f>
        <v>46597</v>
      </c>
      <c r="N246" s="2">
        <f>All_Medium_Primary!N246+All_Medium_Secondary!N246</f>
        <v>50193</v>
      </c>
      <c r="O246" s="2">
        <f>All_Medium_Primary!O246+All_Medium_Secondary!O246</f>
        <v>53819</v>
      </c>
      <c r="P246" s="2">
        <f>All_Medium_Primary!P246+All_Medium_Secondary!P246</f>
        <v>56665</v>
      </c>
      <c r="Q246" s="2">
        <f>All_Medium_Primary!Q246+All_Medium_Secondary!Q246</f>
        <v>58463</v>
      </c>
      <c r="R246" s="2">
        <f>All_Medium_Primary!R246+All_Medium_Secondary!R246</f>
        <v>58069</v>
      </c>
      <c r="S246" s="2">
        <f>All_Medium_Primary!S246+All_Medium_Secondary!S246</f>
        <v>57669</v>
      </c>
      <c r="T246" s="2">
        <f>All_Medium_Primary!T246+All_Medium_Secondary!T246</f>
        <v>54929</v>
      </c>
      <c r="U246" s="2">
        <f>All_Medium_Primary!U246+All_Medium_Secondary!U246</f>
        <v>50750</v>
      </c>
      <c r="V246" s="2">
        <f>All_Medium_Primary!V246+All_Medium_Secondary!V246</f>
        <v>47287</v>
      </c>
      <c r="W246" s="2">
        <f>All_Medium_Primary!W246+All_Medium_Secondary!W246</f>
        <v>43217</v>
      </c>
      <c r="X246" s="2">
        <f>All_Medium_Primary!X246+All_Medium_Secondary!X246</f>
        <v>40766</v>
      </c>
      <c r="Y246" s="2">
        <f>All_Medium_Primary!Y246+All_Medium_Secondary!Y246</f>
        <v>40698</v>
      </c>
      <c r="Z246"/>
      <c r="AA246" s="28">
        <f t="shared" si="34"/>
        <v>7</v>
      </c>
      <c r="AB246" s="11">
        <f t="shared" si="35"/>
        <v>0</v>
      </c>
      <c r="AC246" s="2">
        <f t="shared" si="36"/>
        <v>1100721</v>
      </c>
      <c r="AD246" s="2">
        <f t="shared" si="37"/>
        <v>1100721</v>
      </c>
      <c r="AF246">
        <f t="shared" si="38"/>
        <v>8</v>
      </c>
      <c r="AG246">
        <f t="shared" si="31"/>
        <v>2024</v>
      </c>
      <c r="AI246" s="2">
        <f t="shared" si="32"/>
        <v>58463</v>
      </c>
      <c r="AJ246">
        <f t="shared" si="33"/>
        <v>16</v>
      </c>
    </row>
    <row r="247" spans="1:36" x14ac:dyDescent="0.2">
      <c r="A247" s="7">
        <v>45530</v>
      </c>
      <c r="B247" s="2">
        <f>All_Medium_Primary!B247+All_Medium_Secondary!B247</f>
        <v>41076</v>
      </c>
      <c r="C247" s="2">
        <f>All_Medium_Primary!C247+All_Medium_Secondary!C247</f>
        <v>40231</v>
      </c>
      <c r="D247" s="2">
        <f>All_Medium_Primary!D247+All_Medium_Secondary!D247</f>
        <v>40287</v>
      </c>
      <c r="E247" s="2">
        <f>All_Medium_Primary!E247+All_Medium_Secondary!E247</f>
        <v>40406</v>
      </c>
      <c r="F247" s="2">
        <f>All_Medium_Primary!F247+All_Medium_Secondary!F247</f>
        <v>42151</v>
      </c>
      <c r="G247" s="2">
        <f>All_Medium_Primary!G247+All_Medium_Secondary!G247</f>
        <v>45418</v>
      </c>
      <c r="H247" s="2">
        <f>All_Medium_Primary!H247+All_Medium_Secondary!H247</f>
        <v>48239</v>
      </c>
      <c r="I247" s="2">
        <f>All_Medium_Primary!I247+All_Medium_Secondary!I247</f>
        <v>53186</v>
      </c>
      <c r="J247" s="2">
        <f>All_Medium_Primary!J247+All_Medium_Secondary!J247</f>
        <v>56590</v>
      </c>
      <c r="K247" s="2">
        <f>All_Medium_Primary!K247+All_Medium_Secondary!K247</f>
        <v>55619</v>
      </c>
      <c r="L247" s="2">
        <f>All_Medium_Primary!L247+All_Medium_Secondary!L247</f>
        <v>56545</v>
      </c>
      <c r="M247" s="2">
        <f>All_Medium_Primary!M247+All_Medium_Secondary!M247</f>
        <v>54061</v>
      </c>
      <c r="N247" s="2">
        <f>All_Medium_Primary!N247+All_Medium_Secondary!N247</f>
        <v>56477</v>
      </c>
      <c r="O247" s="2">
        <f>All_Medium_Primary!O247+All_Medium_Secondary!O247</f>
        <v>62871</v>
      </c>
      <c r="P247" s="2">
        <f>All_Medium_Primary!P247+All_Medium_Secondary!P247</f>
        <v>62634</v>
      </c>
      <c r="Q247" s="2">
        <f>All_Medium_Primary!Q247+All_Medium_Secondary!Q247</f>
        <v>62524</v>
      </c>
      <c r="R247" s="2">
        <f>All_Medium_Primary!R247+All_Medium_Secondary!R247</f>
        <v>61779</v>
      </c>
      <c r="S247" s="2">
        <f>All_Medium_Primary!S247+All_Medium_Secondary!S247</f>
        <v>60331</v>
      </c>
      <c r="T247" s="2">
        <f>All_Medium_Primary!T247+All_Medium_Secondary!T247</f>
        <v>56787</v>
      </c>
      <c r="U247" s="2">
        <f>All_Medium_Primary!U247+All_Medium_Secondary!U247</f>
        <v>52352</v>
      </c>
      <c r="V247" s="2">
        <f>All_Medium_Primary!V247+All_Medium_Secondary!V247</f>
        <v>47633</v>
      </c>
      <c r="W247" s="2">
        <f>All_Medium_Primary!W247+All_Medium_Secondary!W247</f>
        <v>43207</v>
      </c>
      <c r="X247" s="2">
        <f>All_Medium_Primary!X247+All_Medium_Secondary!X247</f>
        <v>40294</v>
      </c>
      <c r="Y247" s="2">
        <f>All_Medium_Primary!Y247+All_Medium_Secondary!Y247</f>
        <v>40608</v>
      </c>
      <c r="Z247"/>
      <c r="AA247" s="28">
        <f t="shared" si="34"/>
        <v>1</v>
      </c>
      <c r="AB247" s="11">
        <f t="shared" si="35"/>
        <v>0</v>
      </c>
      <c r="AC247" s="2">
        <f t="shared" si="36"/>
        <v>1221306</v>
      </c>
      <c r="AD247" s="2">
        <f t="shared" si="37"/>
        <v>1221306</v>
      </c>
      <c r="AF247">
        <f t="shared" si="38"/>
        <v>8</v>
      </c>
      <c r="AG247">
        <f t="shared" si="31"/>
        <v>2024</v>
      </c>
      <c r="AI247" s="2">
        <f t="shared" si="32"/>
        <v>62871</v>
      </c>
      <c r="AJ247">
        <f t="shared" si="33"/>
        <v>14</v>
      </c>
    </row>
    <row r="248" spans="1:36" x14ac:dyDescent="0.2">
      <c r="A248" s="7">
        <v>45531</v>
      </c>
      <c r="B248" s="2">
        <f>All_Medium_Primary!B248+All_Medium_Secondary!B248</f>
        <v>40323</v>
      </c>
      <c r="C248" s="2">
        <f>All_Medium_Primary!C248+All_Medium_Secondary!C248</f>
        <v>39206</v>
      </c>
      <c r="D248" s="2">
        <f>All_Medium_Primary!D248+All_Medium_Secondary!D248</f>
        <v>39013</v>
      </c>
      <c r="E248" s="2">
        <f>All_Medium_Primary!E248+All_Medium_Secondary!E248</f>
        <v>39113</v>
      </c>
      <c r="F248" s="2">
        <f>All_Medium_Primary!F248+All_Medium_Secondary!F248</f>
        <v>41087</v>
      </c>
      <c r="G248" s="2">
        <f>All_Medium_Primary!G248+All_Medium_Secondary!G248</f>
        <v>44491</v>
      </c>
      <c r="H248" s="2">
        <f>All_Medium_Primary!H248+All_Medium_Secondary!H248</f>
        <v>47132</v>
      </c>
      <c r="I248" s="2">
        <f>All_Medium_Primary!I248+All_Medium_Secondary!I248</f>
        <v>50689</v>
      </c>
      <c r="J248" s="2">
        <f>All_Medium_Primary!J248+All_Medium_Secondary!J248</f>
        <v>52207</v>
      </c>
      <c r="K248" s="2">
        <f>All_Medium_Primary!K248+All_Medium_Secondary!K248</f>
        <v>48854</v>
      </c>
      <c r="L248" s="2">
        <f>All_Medium_Primary!L248+All_Medium_Secondary!L248</f>
        <v>49856</v>
      </c>
      <c r="M248" s="2">
        <f>All_Medium_Primary!M248+All_Medium_Secondary!M248</f>
        <v>52325</v>
      </c>
      <c r="N248" s="2">
        <f>All_Medium_Primary!N248+All_Medium_Secondary!N248</f>
        <v>55437</v>
      </c>
      <c r="O248" s="2">
        <f>All_Medium_Primary!O248+All_Medium_Secondary!O248</f>
        <v>60276</v>
      </c>
      <c r="P248" s="2">
        <f>All_Medium_Primary!P248+All_Medium_Secondary!P248</f>
        <v>61403</v>
      </c>
      <c r="Q248" s="2">
        <f>All_Medium_Primary!Q248+All_Medium_Secondary!Q248</f>
        <v>62577</v>
      </c>
      <c r="R248" s="2">
        <f>All_Medium_Primary!R248+All_Medium_Secondary!R248</f>
        <v>62443</v>
      </c>
      <c r="S248" s="2">
        <f>All_Medium_Primary!S248+All_Medium_Secondary!S248</f>
        <v>60699</v>
      </c>
      <c r="T248" s="2">
        <f>All_Medium_Primary!T248+All_Medium_Secondary!T248</f>
        <v>58168</v>
      </c>
      <c r="U248" s="2">
        <f>All_Medium_Primary!U248+All_Medium_Secondary!U248</f>
        <v>54182</v>
      </c>
      <c r="V248" s="2">
        <f>All_Medium_Primary!V248+All_Medium_Secondary!V248</f>
        <v>49023</v>
      </c>
      <c r="W248" s="2">
        <f>All_Medium_Primary!W248+All_Medium_Secondary!W248</f>
        <v>44143</v>
      </c>
      <c r="X248" s="2">
        <f>All_Medium_Primary!X248+All_Medium_Secondary!X248</f>
        <v>41416</v>
      </c>
      <c r="Y248" s="2">
        <f>All_Medium_Primary!Y248+All_Medium_Secondary!Y248</f>
        <v>41753</v>
      </c>
      <c r="Z248"/>
      <c r="AA248" s="28">
        <f t="shared" si="34"/>
        <v>2</v>
      </c>
      <c r="AB248" s="11">
        <f t="shared" si="35"/>
        <v>863698</v>
      </c>
      <c r="AC248" s="2">
        <f t="shared" si="36"/>
        <v>332118</v>
      </c>
      <c r="AD248" s="2">
        <f t="shared" si="37"/>
        <v>1195816</v>
      </c>
      <c r="AF248">
        <f t="shared" si="38"/>
        <v>8</v>
      </c>
      <c r="AG248">
        <f t="shared" si="31"/>
        <v>2024</v>
      </c>
      <c r="AI248" s="2">
        <f t="shared" si="32"/>
        <v>62577</v>
      </c>
      <c r="AJ248">
        <f t="shared" si="33"/>
        <v>16</v>
      </c>
    </row>
    <row r="249" spans="1:36" x14ac:dyDescent="0.2">
      <c r="A249" s="7">
        <v>45532</v>
      </c>
      <c r="B249" s="2">
        <f>All_Medium_Primary!B249+All_Medium_Secondary!B249</f>
        <v>41823</v>
      </c>
      <c r="C249" s="2">
        <f>All_Medium_Primary!C249+All_Medium_Secondary!C249</f>
        <v>40611</v>
      </c>
      <c r="D249" s="2">
        <f>All_Medium_Primary!D249+All_Medium_Secondary!D249</f>
        <v>41055</v>
      </c>
      <c r="E249" s="2">
        <f>All_Medium_Primary!E249+All_Medium_Secondary!E249</f>
        <v>40641</v>
      </c>
      <c r="F249" s="2">
        <f>All_Medium_Primary!F249+All_Medium_Secondary!F249</f>
        <v>43160</v>
      </c>
      <c r="G249" s="2">
        <f>All_Medium_Primary!G249+All_Medium_Secondary!G249</f>
        <v>47116</v>
      </c>
      <c r="H249" s="2">
        <f>All_Medium_Primary!H249+All_Medium_Secondary!H249</f>
        <v>51530</v>
      </c>
      <c r="I249" s="2">
        <f>All_Medium_Primary!I249+All_Medium_Secondary!I249</f>
        <v>54993</v>
      </c>
      <c r="J249" s="2">
        <f>All_Medium_Primary!J249+All_Medium_Secondary!J249</f>
        <v>57349</v>
      </c>
      <c r="K249" s="2">
        <f>All_Medium_Primary!K249+All_Medium_Secondary!K249</f>
        <v>56351</v>
      </c>
      <c r="L249" s="2">
        <f>All_Medium_Primary!L249+All_Medium_Secondary!L249</f>
        <v>59662</v>
      </c>
      <c r="M249" s="2">
        <f>All_Medium_Primary!M249+All_Medium_Secondary!M249</f>
        <v>59699</v>
      </c>
      <c r="N249" s="2">
        <f>All_Medium_Primary!N249+All_Medium_Secondary!N249</f>
        <v>61100</v>
      </c>
      <c r="O249" s="2">
        <f>All_Medium_Primary!O249+All_Medium_Secondary!O249</f>
        <v>65068</v>
      </c>
      <c r="P249" s="2">
        <f>All_Medium_Primary!P249+All_Medium_Secondary!P249</f>
        <v>62115</v>
      </c>
      <c r="Q249" s="2">
        <f>All_Medium_Primary!Q249+All_Medium_Secondary!Q249</f>
        <v>59122</v>
      </c>
      <c r="R249" s="2">
        <f>All_Medium_Primary!R249+All_Medium_Secondary!R249</f>
        <v>54343</v>
      </c>
      <c r="S249" s="2">
        <f>All_Medium_Primary!S249+All_Medium_Secondary!S249</f>
        <v>56002</v>
      </c>
      <c r="T249" s="2">
        <f>All_Medium_Primary!T249+All_Medium_Secondary!T249</f>
        <v>52850</v>
      </c>
      <c r="U249" s="2">
        <f>All_Medium_Primary!U249+All_Medium_Secondary!U249</f>
        <v>49857</v>
      </c>
      <c r="V249" s="2">
        <f>All_Medium_Primary!V249+All_Medium_Secondary!V249</f>
        <v>46295</v>
      </c>
      <c r="W249" s="2">
        <f>All_Medium_Primary!W249+All_Medium_Secondary!W249</f>
        <v>41310</v>
      </c>
      <c r="X249" s="2">
        <f>All_Medium_Primary!X249+All_Medium_Secondary!X249</f>
        <v>38629</v>
      </c>
      <c r="Y249" s="2">
        <f>All_Medium_Primary!Y249+All_Medium_Secondary!Y249</f>
        <v>38576</v>
      </c>
      <c r="Z249"/>
      <c r="AA249" s="28">
        <f t="shared" si="34"/>
        <v>3</v>
      </c>
      <c r="AB249" s="11">
        <f t="shared" si="35"/>
        <v>874745</v>
      </c>
      <c r="AC249" s="2">
        <f t="shared" si="36"/>
        <v>344512</v>
      </c>
      <c r="AD249" s="2">
        <f t="shared" si="37"/>
        <v>1219257</v>
      </c>
      <c r="AF249">
        <f t="shared" si="38"/>
        <v>8</v>
      </c>
      <c r="AG249">
        <f t="shared" si="31"/>
        <v>2024</v>
      </c>
      <c r="AI249" s="2">
        <f t="shared" si="32"/>
        <v>65068</v>
      </c>
      <c r="AJ249">
        <f t="shared" si="33"/>
        <v>14</v>
      </c>
    </row>
    <row r="250" spans="1:36" x14ac:dyDescent="0.2">
      <c r="A250" s="7">
        <v>45533</v>
      </c>
      <c r="B250" s="2">
        <f>All_Medium_Primary!B250+All_Medium_Secondary!B250</f>
        <v>36530</v>
      </c>
      <c r="C250" s="2">
        <f>All_Medium_Primary!C250+All_Medium_Secondary!C250</f>
        <v>37743</v>
      </c>
      <c r="D250" s="2">
        <f>All_Medium_Primary!D250+All_Medium_Secondary!D250</f>
        <v>37186</v>
      </c>
      <c r="E250" s="2">
        <f>All_Medium_Primary!E250+All_Medium_Secondary!E250</f>
        <v>36847</v>
      </c>
      <c r="F250" s="2">
        <f>All_Medium_Primary!F250+All_Medium_Secondary!F250</f>
        <v>39311</v>
      </c>
      <c r="G250" s="2">
        <f>All_Medium_Primary!G250+All_Medium_Secondary!G250</f>
        <v>42577</v>
      </c>
      <c r="H250" s="2">
        <f>All_Medium_Primary!H250+All_Medium_Secondary!H250</f>
        <v>46809</v>
      </c>
      <c r="I250" s="2">
        <f>All_Medium_Primary!I250+All_Medium_Secondary!I250</f>
        <v>48407</v>
      </c>
      <c r="J250" s="2">
        <f>All_Medium_Primary!J250+All_Medium_Secondary!J250</f>
        <v>48904</v>
      </c>
      <c r="K250" s="2">
        <f>All_Medium_Primary!K250+All_Medium_Secondary!K250</f>
        <v>45293</v>
      </c>
      <c r="L250" s="2">
        <f>All_Medium_Primary!L250+All_Medium_Secondary!L250</f>
        <v>47421</v>
      </c>
      <c r="M250" s="2">
        <f>All_Medium_Primary!M250+All_Medium_Secondary!M250</f>
        <v>48543</v>
      </c>
      <c r="N250" s="2">
        <f>All_Medium_Primary!N250+All_Medium_Secondary!N250</f>
        <v>50943</v>
      </c>
      <c r="O250" s="2">
        <f>All_Medium_Primary!O250+All_Medium_Secondary!O250</f>
        <v>52912</v>
      </c>
      <c r="P250" s="2">
        <f>All_Medium_Primary!P250+All_Medium_Secondary!P250</f>
        <v>54675</v>
      </c>
      <c r="Q250" s="2">
        <f>All_Medium_Primary!Q250+All_Medium_Secondary!Q250</f>
        <v>55037</v>
      </c>
      <c r="R250" s="2">
        <f>All_Medium_Primary!R250+All_Medium_Secondary!R250</f>
        <v>54118</v>
      </c>
      <c r="S250" s="2">
        <f>All_Medium_Primary!S250+All_Medium_Secondary!S250</f>
        <v>54154</v>
      </c>
      <c r="T250" s="2">
        <f>All_Medium_Primary!T250+All_Medium_Secondary!T250</f>
        <v>51225</v>
      </c>
      <c r="U250" s="2">
        <f>All_Medium_Primary!U250+All_Medium_Secondary!U250</f>
        <v>47992</v>
      </c>
      <c r="V250" s="2">
        <f>All_Medium_Primary!V250+All_Medium_Secondary!V250</f>
        <v>43474</v>
      </c>
      <c r="W250" s="2">
        <f>All_Medium_Primary!W250+All_Medium_Secondary!W250</f>
        <v>39713</v>
      </c>
      <c r="X250" s="2">
        <f>All_Medium_Primary!X250+All_Medium_Secondary!X250</f>
        <v>37153</v>
      </c>
      <c r="Y250" s="2">
        <f>All_Medium_Primary!Y250+All_Medium_Secondary!Y250</f>
        <v>37112</v>
      </c>
      <c r="Z250"/>
      <c r="AA250" s="28">
        <f t="shared" si="34"/>
        <v>4</v>
      </c>
      <c r="AB250" s="11">
        <f t="shared" si="35"/>
        <v>779964</v>
      </c>
      <c r="AC250" s="2">
        <f t="shared" si="36"/>
        <v>314115</v>
      </c>
      <c r="AD250" s="2">
        <f t="shared" si="37"/>
        <v>1094079</v>
      </c>
      <c r="AF250">
        <f t="shared" si="38"/>
        <v>8</v>
      </c>
      <c r="AG250">
        <f t="shared" si="31"/>
        <v>2024</v>
      </c>
      <c r="AI250" s="2">
        <f t="shared" si="32"/>
        <v>55037</v>
      </c>
      <c r="AJ250">
        <f t="shared" si="33"/>
        <v>16</v>
      </c>
    </row>
    <row r="251" spans="1:36" x14ac:dyDescent="0.2">
      <c r="A251" s="7">
        <v>45534</v>
      </c>
      <c r="B251" s="2">
        <f>All_Medium_Primary!B251+All_Medium_Secondary!B251</f>
        <v>36697</v>
      </c>
      <c r="C251" s="2">
        <f>All_Medium_Primary!C251+All_Medium_Secondary!C251</f>
        <v>35928</v>
      </c>
      <c r="D251" s="2">
        <f>All_Medium_Primary!D251+All_Medium_Secondary!D251</f>
        <v>35963</v>
      </c>
      <c r="E251" s="2">
        <f>All_Medium_Primary!E251+All_Medium_Secondary!E251</f>
        <v>36253</v>
      </c>
      <c r="F251" s="2">
        <f>All_Medium_Primary!F251+All_Medium_Secondary!F251</f>
        <v>38646</v>
      </c>
      <c r="G251" s="2">
        <f>All_Medium_Primary!G251+All_Medium_Secondary!G251</f>
        <v>41529</v>
      </c>
      <c r="H251" s="2">
        <f>All_Medium_Primary!H251+All_Medium_Secondary!H251</f>
        <v>45221</v>
      </c>
      <c r="I251" s="2">
        <f>All_Medium_Primary!I251+All_Medium_Secondary!I251</f>
        <v>48194</v>
      </c>
      <c r="J251" s="2">
        <f>All_Medium_Primary!J251+All_Medium_Secondary!J251</f>
        <v>49270</v>
      </c>
      <c r="K251" s="2">
        <f>All_Medium_Primary!K251+All_Medium_Secondary!K251</f>
        <v>46483</v>
      </c>
      <c r="L251" s="2">
        <f>All_Medium_Primary!L251+All_Medium_Secondary!L251</f>
        <v>48415</v>
      </c>
      <c r="M251" s="2">
        <f>All_Medium_Primary!M251+All_Medium_Secondary!M251</f>
        <v>49376</v>
      </c>
      <c r="N251" s="2">
        <f>All_Medium_Primary!N251+All_Medium_Secondary!N251</f>
        <v>51219</v>
      </c>
      <c r="O251" s="2">
        <f>All_Medium_Primary!O251+All_Medium_Secondary!O251</f>
        <v>52208</v>
      </c>
      <c r="P251" s="2">
        <f>All_Medium_Primary!P251+All_Medium_Secondary!P251</f>
        <v>54174</v>
      </c>
      <c r="Q251" s="2">
        <f>All_Medium_Primary!Q251+All_Medium_Secondary!Q251</f>
        <v>54267</v>
      </c>
      <c r="R251" s="2">
        <f>All_Medium_Primary!R251+All_Medium_Secondary!R251</f>
        <v>53525</v>
      </c>
      <c r="S251" s="2">
        <f>All_Medium_Primary!S251+All_Medium_Secondary!S251</f>
        <v>53261</v>
      </c>
      <c r="T251" s="2">
        <f>All_Medium_Primary!T251+All_Medium_Secondary!T251</f>
        <v>49175</v>
      </c>
      <c r="U251" s="2">
        <f>All_Medium_Primary!U251+All_Medium_Secondary!U251</f>
        <v>45754</v>
      </c>
      <c r="V251" s="2">
        <f>All_Medium_Primary!V251+All_Medium_Secondary!V251</f>
        <v>42272</v>
      </c>
      <c r="W251" s="2">
        <f>All_Medium_Primary!W251+All_Medium_Secondary!W251</f>
        <v>39547</v>
      </c>
      <c r="X251" s="2">
        <f>All_Medium_Primary!X251+All_Medium_Secondary!X251</f>
        <v>37378</v>
      </c>
      <c r="Y251" s="2">
        <f>All_Medium_Primary!Y251+All_Medium_Secondary!Y251</f>
        <v>37713</v>
      </c>
      <c r="Z251"/>
      <c r="AA251" s="28">
        <f t="shared" si="34"/>
        <v>5</v>
      </c>
      <c r="AB251" s="11">
        <f t="shared" si="35"/>
        <v>774518</v>
      </c>
      <c r="AC251" s="2">
        <f t="shared" si="36"/>
        <v>307950</v>
      </c>
      <c r="AD251" s="2">
        <f t="shared" si="37"/>
        <v>1082468</v>
      </c>
      <c r="AF251">
        <f t="shared" si="38"/>
        <v>8</v>
      </c>
      <c r="AG251">
        <f t="shared" si="31"/>
        <v>2024</v>
      </c>
      <c r="AI251" s="2">
        <f t="shared" si="32"/>
        <v>54267</v>
      </c>
      <c r="AJ251">
        <f t="shared" si="33"/>
        <v>16</v>
      </c>
    </row>
    <row r="252" spans="1:36" x14ac:dyDescent="0.2">
      <c r="A252" s="7">
        <v>45535</v>
      </c>
      <c r="B252" s="2">
        <f>All_Medium_Primary!B252+All_Medium_Secondary!B252</f>
        <v>36792</v>
      </c>
      <c r="C252" s="2">
        <f>All_Medium_Primary!C252+All_Medium_Secondary!C252</f>
        <v>36452</v>
      </c>
      <c r="D252" s="2">
        <f>All_Medium_Primary!D252+All_Medium_Secondary!D252</f>
        <v>36675</v>
      </c>
      <c r="E252" s="2">
        <f>All_Medium_Primary!E252+All_Medium_Secondary!E252</f>
        <v>36166</v>
      </c>
      <c r="F252" s="2">
        <f>All_Medium_Primary!F252+All_Medium_Secondary!F252</f>
        <v>36697</v>
      </c>
      <c r="G252" s="2">
        <f>All_Medium_Primary!G252+All_Medium_Secondary!G252</f>
        <v>38328</v>
      </c>
      <c r="H252" s="2">
        <f>All_Medium_Primary!H252+All_Medium_Secondary!H252</f>
        <v>39342</v>
      </c>
      <c r="I252" s="2">
        <f>All_Medium_Primary!I252+All_Medium_Secondary!I252</f>
        <v>42166</v>
      </c>
      <c r="J252" s="2">
        <f>All_Medium_Primary!J252+All_Medium_Secondary!J252</f>
        <v>44700</v>
      </c>
      <c r="K252" s="2">
        <f>All_Medium_Primary!K252+All_Medium_Secondary!K252</f>
        <v>44621</v>
      </c>
      <c r="L252" s="2">
        <f>All_Medium_Primary!L252+All_Medium_Secondary!L252</f>
        <v>45834</v>
      </c>
      <c r="M252" s="2">
        <f>All_Medium_Primary!M252+All_Medium_Secondary!M252</f>
        <v>48597</v>
      </c>
      <c r="N252" s="2">
        <f>All_Medium_Primary!N252+All_Medium_Secondary!N252</f>
        <v>49515</v>
      </c>
      <c r="O252" s="2">
        <f>All_Medium_Primary!O252+All_Medium_Secondary!O252</f>
        <v>50727</v>
      </c>
      <c r="P252" s="2">
        <f>All_Medium_Primary!P252+All_Medium_Secondary!P252</f>
        <v>53304</v>
      </c>
      <c r="Q252" s="2">
        <f>All_Medium_Primary!Q252+All_Medium_Secondary!Q252</f>
        <v>52433</v>
      </c>
      <c r="R252" s="2">
        <f>All_Medium_Primary!R252+All_Medium_Secondary!R252</f>
        <v>51376</v>
      </c>
      <c r="S252" s="2">
        <f>All_Medium_Primary!S252+All_Medium_Secondary!S252</f>
        <v>50423</v>
      </c>
      <c r="T252" s="2">
        <f>All_Medium_Primary!T252+All_Medium_Secondary!T252</f>
        <v>47170</v>
      </c>
      <c r="U252" s="2">
        <f>All_Medium_Primary!U252+All_Medium_Secondary!U252</f>
        <v>44102</v>
      </c>
      <c r="V252" s="2">
        <f>All_Medium_Primary!V252+All_Medium_Secondary!V252</f>
        <v>42019</v>
      </c>
      <c r="W252" s="2">
        <f>All_Medium_Primary!W252+All_Medium_Secondary!W252</f>
        <v>38871</v>
      </c>
      <c r="X252" s="2">
        <f>All_Medium_Primary!X252+All_Medium_Secondary!X252</f>
        <v>37616</v>
      </c>
      <c r="Y252" s="2">
        <f>All_Medium_Primary!Y252+All_Medium_Secondary!Y252</f>
        <v>38176</v>
      </c>
      <c r="Z252"/>
      <c r="AA252" s="28">
        <f t="shared" si="34"/>
        <v>6</v>
      </c>
      <c r="AB252" s="11">
        <f t="shared" si="35"/>
        <v>743474</v>
      </c>
      <c r="AC252" s="2">
        <f t="shared" si="36"/>
        <v>298628</v>
      </c>
      <c r="AD252" s="2">
        <f t="shared" si="37"/>
        <v>1042102</v>
      </c>
      <c r="AF252">
        <f t="shared" si="38"/>
        <v>8</v>
      </c>
      <c r="AG252">
        <f t="shared" si="31"/>
        <v>2024</v>
      </c>
      <c r="AI252" s="2">
        <f t="shared" si="32"/>
        <v>53304</v>
      </c>
      <c r="AJ252">
        <f t="shared" si="33"/>
        <v>15</v>
      </c>
    </row>
    <row r="253" spans="1:36" x14ac:dyDescent="0.2">
      <c r="A253" s="7">
        <v>45536</v>
      </c>
      <c r="B253" s="2">
        <f>All_Medium_Primary!B253+All_Medium_Secondary!B253</f>
        <v>39277</v>
      </c>
      <c r="C253" s="2">
        <f>All_Medium_Primary!C253+All_Medium_Secondary!C253</f>
        <v>38370</v>
      </c>
      <c r="D253" s="2">
        <f>All_Medium_Primary!D253+All_Medium_Secondary!D253</f>
        <v>38663</v>
      </c>
      <c r="E253" s="2">
        <f>All_Medium_Primary!E253+All_Medium_Secondary!E253</f>
        <v>38428</v>
      </c>
      <c r="F253" s="2">
        <f>All_Medium_Primary!F253+All_Medium_Secondary!F253</f>
        <v>38522</v>
      </c>
      <c r="G253" s="2">
        <f>All_Medium_Primary!G253+All_Medium_Secondary!G253</f>
        <v>39363</v>
      </c>
      <c r="H253" s="2">
        <f>All_Medium_Primary!H253+All_Medium_Secondary!H253</f>
        <v>36580</v>
      </c>
      <c r="I253" s="2">
        <f>All_Medium_Primary!I253+All_Medium_Secondary!I253</f>
        <v>40876</v>
      </c>
      <c r="J253" s="2">
        <f>All_Medium_Primary!J253+All_Medium_Secondary!J253</f>
        <v>46340</v>
      </c>
      <c r="K253" s="2">
        <f>All_Medium_Primary!K253+All_Medium_Secondary!K253</f>
        <v>50351</v>
      </c>
      <c r="L253" s="2">
        <f>All_Medium_Primary!L253+All_Medium_Secondary!L253</f>
        <v>52102</v>
      </c>
      <c r="M253" s="2">
        <f>All_Medium_Primary!M253+All_Medium_Secondary!M253</f>
        <v>54472</v>
      </c>
      <c r="N253" s="2">
        <f>All_Medium_Primary!N253+All_Medium_Secondary!N253</f>
        <v>55739</v>
      </c>
      <c r="O253" s="2">
        <f>All_Medium_Primary!O253+All_Medium_Secondary!O253</f>
        <v>57275</v>
      </c>
      <c r="P253" s="2">
        <f>All_Medium_Primary!P253+All_Medium_Secondary!P253</f>
        <v>56463</v>
      </c>
      <c r="Q253" s="2">
        <f>All_Medium_Primary!Q253+All_Medium_Secondary!Q253</f>
        <v>55726</v>
      </c>
      <c r="R253" s="2">
        <f>All_Medium_Primary!R253+All_Medium_Secondary!R253</f>
        <v>54677</v>
      </c>
      <c r="S253" s="2">
        <f>All_Medium_Primary!S253+All_Medium_Secondary!S253</f>
        <v>53293</v>
      </c>
      <c r="T253" s="2">
        <f>All_Medium_Primary!T253+All_Medium_Secondary!T253</f>
        <v>48664</v>
      </c>
      <c r="U253" s="2">
        <f>All_Medium_Primary!U253+All_Medium_Secondary!U253</f>
        <v>46072</v>
      </c>
      <c r="V253" s="2">
        <f>All_Medium_Primary!V253+All_Medium_Secondary!V253</f>
        <v>44151</v>
      </c>
      <c r="W253" s="2">
        <f>All_Medium_Primary!W253+All_Medium_Secondary!W253</f>
        <v>43630</v>
      </c>
      <c r="X253" s="2">
        <f>All_Medium_Primary!X253+All_Medium_Secondary!X253</f>
        <v>42777</v>
      </c>
      <c r="Y253" s="2">
        <f>All_Medium_Primary!Y253+All_Medium_Secondary!Y253</f>
        <v>42938</v>
      </c>
      <c r="Z253"/>
      <c r="AA253" s="28">
        <f t="shared" si="34"/>
        <v>7</v>
      </c>
      <c r="AB253" s="11">
        <f t="shared" si="35"/>
        <v>0</v>
      </c>
      <c r="AC253" s="2">
        <f t="shared" si="36"/>
        <v>1114749</v>
      </c>
      <c r="AD253" s="2">
        <f t="shared" si="37"/>
        <v>1114749</v>
      </c>
      <c r="AF253">
        <f t="shared" si="38"/>
        <v>9</v>
      </c>
      <c r="AG253">
        <f t="shared" si="31"/>
        <v>2024</v>
      </c>
      <c r="AI253" s="2">
        <f t="shared" si="32"/>
        <v>57275</v>
      </c>
      <c r="AJ253">
        <f t="shared" si="33"/>
        <v>14</v>
      </c>
    </row>
    <row r="254" spans="1:36" x14ac:dyDescent="0.2">
      <c r="A254" s="7">
        <v>45537</v>
      </c>
      <c r="B254" s="2">
        <f>All_Medium_Primary!B254+All_Medium_Secondary!B254</f>
        <v>42273</v>
      </c>
      <c r="C254" s="2">
        <f>All_Medium_Primary!C254+All_Medium_Secondary!C254</f>
        <v>40654</v>
      </c>
      <c r="D254" s="2">
        <f>All_Medium_Primary!D254+All_Medium_Secondary!D254</f>
        <v>40210</v>
      </c>
      <c r="E254" s="2">
        <f>All_Medium_Primary!E254+All_Medium_Secondary!E254</f>
        <v>39429</v>
      </c>
      <c r="F254" s="2">
        <f>All_Medium_Primary!F254+All_Medium_Secondary!F254</f>
        <v>40498</v>
      </c>
      <c r="G254" s="2">
        <f>All_Medium_Primary!G254+All_Medium_Secondary!G254</f>
        <v>39852</v>
      </c>
      <c r="H254" s="2">
        <f>All_Medium_Primary!H254+All_Medium_Secondary!H254</f>
        <v>36856</v>
      </c>
      <c r="I254" s="2">
        <f>All_Medium_Primary!I254+All_Medium_Secondary!I254</f>
        <v>38584</v>
      </c>
      <c r="J254" s="2">
        <f>All_Medium_Primary!J254+All_Medium_Secondary!J254</f>
        <v>41866</v>
      </c>
      <c r="K254" s="2">
        <f>All_Medium_Primary!K254+All_Medium_Secondary!K254</f>
        <v>43460</v>
      </c>
      <c r="L254" s="2">
        <f>All_Medium_Primary!L254+All_Medium_Secondary!L254</f>
        <v>44598</v>
      </c>
      <c r="M254" s="2">
        <f>All_Medium_Primary!M254+All_Medium_Secondary!M254</f>
        <v>47225</v>
      </c>
      <c r="N254" s="2">
        <f>All_Medium_Primary!N254+All_Medium_Secondary!N254</f>
        <v>48936</v>
      </c>
      <c r="O254" s="2">
        <f>All_Medium_Primary!O254+All_Medium_Secondary!O254</f>
        <v>52475</v>
      </c>
      <c r="P254" s="2">
        <f>All_Medium_Primary!P254+All_Medium_Secondary!P254</f>
        <v>50450</v>
      </c>
      <c r="Q254" s="2">
        <f>All_Medium_Primary!Q254+All_Medium_Secondary!Q254</f>
        <v>52323</v>
      </c>
      <c r="R254" s="2">
        <f>All_Medium_Primary!R254+All_Medium_Secondary!R254</f>
        <v>51356</v>
      </c>
      <c r="S254" s="2">
        <f>All_Medium_Primary!S254+All_Medium_Secondary!S254</f>
        <v>50134</v>
      </c>
      <c r="T254" s="2">
        <f>All_Medium_Primary!T254+All_Medium_Secondary!T254</f>
        <v>46193</v>
      </c>
      <c r="U254" s="2">
        <f>All_Medium_Primary!U254+All_Medium_Secondary!U254</f>
        <v>44160</v>
      </c>
      <c r="V254" s="2">
        <f>All_Medium_Primary!V254+All_Medium_Secondary!V254</f>
        <v>41610</v>
      </c>
      <c r="W254" s="2">
        <f>All_Medium_Primary!W254+All_Medium_Secondary!W254</f>
        <v>40135</v>
      </c>
      <c r="X254" s="2">
        <f>All_Medium_Primary!X254+All_Medium_Secondary!X254</f>
        <v>37058</v>
      </c>
      <c r="Y254" s="2">
        <f>All_Medium_Primary!Y254+All_Medium_Secondary!Y254</f>
        <v>37151</v>
      </c>
      <c r="Z254"/>
      <c r="AA254" s="28">
        <f t="shared" si="34"/>
        <v>1</v>
      </c>
      <c r="AB254" s="11">
        <f t="shared" si="35"/>
        <v>0</v>
      </c>
      <c r="AC254" s="2">
        <f t="shared" si="36"/>
        <v>1047486</v>
      </c>
      <c r="AD254" s="2">
        <f t="shared" si="37"/>
        <v>1047486</v>
      </c>
      <c r="AF254">
        <f t="shared" si="38"/>
        <v>9</v>
      </c>
      <c r="AG254">
        <f t="shared" si="31"/>
        <v>2024</v>
      </c>
      <c r="AI254" s="2">
        <f t="shared" si="32"/>
        <v>52475</v>
      </c>
      <c r="AJ254">
        <f t="shared" si="33"/>
        <v>14</v>
      </c>
    </row>
    <row r="255" spans="1:36" x14ac:dyDescent="0.2">
      <c r="A255" s="7">
        <v>45538</v>
      </c>
      <c r="B255" s="2">
        <f>All_Medium_Primary!B255+All_Medium_Secondary!B255</f>
        <v>36978</v>
      </c>
      <c r="C255" s="2">
        <f>All_Medium_Primary!C255+All_Medium_Secondary!C255</f>
        <v>36107</v>
      </c>
      <c r="D255" s="2">
        <f>All_Medium_Primary!D255+All_Medium_Secondary!D255</f>
        <v>36022</v>
      </c>
      <c r="E255" s="2">
        <f>All_Medium_Primary!E255+All_Medium_Secondary!E255</f>
        <v>36406</v>
      </c>
      <c r="F255" s="2">
        <f>All_Medium_Primary!F255+All_Medium_Secondary!F255</f>
        <v>38305</v>
      </c>
      <c r="G255" s="2">
        <f>All_Medium_Primary!G255+All_Medium_Secondary!G255</f>
        <v>41129</v>
      </c>
      <c r="H255" s="2">
        <f>All_Medium_Primary!H255+All_Medium_Secondary!H255</f>
        <v>41363</v>
      </c>
      <c r="I255" s="2">
        <f>All_Medium_Primary!I255+All_Medium_Secondary!I255</f>
        <v>43833</v>
      </c>
      <c r="J255" s="2">
        <f>All_Medium_Primary!J255+All_Medium_Secondary!J255</f>
        <v>47230</v>
      </c>
      <c r="K255" s="2">
        <f>All_Medium_Primary!K255+All_Medium_Secondary!K255</f>
        <v>46031</v>
      </c>
      <c r="L255" s="2">
        <f>All_Medium_Primary!L255+All_Medium_Secondary!L255</f>
        <v>46445</v>
      </c>
      <c r="M255" s="2">
        <f>All_Medium_Primary!M255+All_Medium_Secondary!M255</f>
        <v>47541</v>
      </c>
      <c r="N255" s="2">
        <f>All_Medium_Primary!N255+All_Medium_Secondary!N255</f>
        <v>50652</v>
      </c>
      <c r="O255" s="2">
        <f>All_Medium_Primary!O255+All_Medium_Secondary!O255</f>
        <v>51569</v>
      </c>
      <c r="P255" s="2">
        <f>All_Medium_Primary!P255+All_Medium_Secondary!P255</f>
        <v>52256</v>
      </c>
      <c r="Q255" s="2">
        <f>All_Medium_Primary!Q255+All_Medium_Secondary!Q255</f>
        <v>51085</v>
      </c>
      <c r="R255" s="2">
        <f>All_Medium_Primary!R255+All_Medium_Secondary!R255</f>
        <v>50844</v>
      </c>
      <c r="S255" s="2">
        <f>All_Medium_Primary!S255+All_Medium_Secondary!S255</f>
        <v>49374</v>
      </c>
      <c r="T255" s="2">
        <f>All_Medium_Primary!T255+All_Medium_Secondary!T255</f>
        <v>46797</v>
      </c>
      <c r="U255" s="2">
        <f>All_Medium_Primary!U255+All_Medium_Secondary!U255</f>
        <v>43934</v>
      </c>
      <c r="V255" s="2">
        <f>All_Medium_Primary!V255+All_Medium_Secondary!V255</f>
        <v>41903</v>
      </c>
      <c r="W255" s="2">
        <f>All_Medium_Primary!W255+All_Medium_Secondary!W255</f>
        <v>39609</v>
      </c>
      <c r="X255" s="2">
        <f>All_Medium_Primary!X255+All_Medium_Secondary!X255</f>
        <v>36678</v>
      </c>
      <c r="Y255" s="2">
        <f>All_Medium_Primary!Y255+All_Medium_Secondary!Y255</f>
        <v>37078</v>
      </c>
      <c r="Z255"/>
      <c r="AA255" s="28">
        <f t="shared" si="34"/>
        <v>2</v>
      </c>
      <c r="AB255" s="11">
        <f t="shared" si="35"/>
        <v>745781</v>
      </c>
      <c r="AC255" s="2">
        <f t="shared" si="36"/>
        <v>303388</v>
      </c>
      <c r="AD255" s="2">
        <f t="shared" si="37"/>
        <v>1049169</v>
      </c>
      <c r="AF255">
        <f t="shared" si="38"/>
        <v>9</v>
      </c>
      <c r="AG255">
        <f t="shared" si="31"/>
        <v>2024</v>
      </c>
      <c r="AI255" s="2">
        <f t="shared" si="32"/>
        <v>52256</v>
      </c>
      <c r="AJ255">
        <f t="shared" si="33"/>
        <v>15</v>
      </c>
    </row>
    <row r="256" spans="1:36" x14ac:dyDescent="0.2">
      <c r="A256" s="7">
        <v>45539</v>
      </c>
      <c r="B256" s="2">
        <f>All_Medium_Primary!B256+All_Medium_Secondary!B256</f>
        <v>36246</v>
      </c>
      <c r="C256" s="2">
        <f>All_Medium_Primary!C256+All_Medium_Secondary!C256</f>
        <v>35738</v>
      </c>
      <c r="D256" s="2">
        <f>All_Medium_Primary!D256+All_Medium_Secondary!D256</f>
        <v>35717</v>
      </c>
      <c r="E256" s="2">
        <f>All_Medium_Primary!E256+All_Medium_Secondary!E256</f>
        <v>36193</v>
      </c>
      <c r="F256" s="2">
        <f>All_Medium_Primary!F256+All_Medium_Secondary!F256</f>
        <v>38264</v>
      </c>
      <c r="G256" s="2">
        <f>All_Medium_Primary!G256+All_Medium_Secondary!G256</f>
        <v>41825</v>
      </c>
      <c r="H256" s="2">
        <f>All_Medium_Primary!H256+All_Medium_Secondary!H256</f>
        <v>41287</v>
      </c>
      <c r="I256" s="2">
        <f>All_Medium_Primary!I256+All_Medium_Secondary!I256</f>
        <v>43461</v>
      </c>
      <c r="J256" s="2">
        <f>All_Medium_Primary!J256+All_Medium_Secondary!J256</f>
        <v>47250</v>
      </c>
      <c r="K256" s="2">
        <f>All_Medium_Primary!K256+All_Medium_Secondary!K256</f>
        <v>47364</v>
      </c>
      <c r="L256" s="2">
        <f>All_Medium_Primary!L256+All_Medium_Secondary!L256</f>
        <v>47675</v>
      </c>
      <c r="M256" s="2">
        <f>All_Medium_Primary!M256+All_Medium_Secondary!M256</f>
        <v>49844</v>
      </c>
      <c r="N256" s="2">
        <f>All_Medium_Primary!N256+All_Medium_Secondary!N256</f>
        <v>53323</v>
      </c>
      <c r="O256" s="2">
        <f>All_Medium_Primary!O256+All_Medium_Secondary!O256</f>
        <v>56663</v>
      </c>
      <c r="P256" s="2">
        <f>All_Medium_Primary!P256+All_Medium_Secondary!P256</f>
        <v>58020</v>
      </c>
      <c r="Q256" s="2">
        <f>All_Medium_Primary!Q256+All_Medium_Secondary!Q256</f>
        <v>58081</v>
      </c>
      <c r="R256" s="2">
        <f>All_Medium_Primary!R256+All_Medium_Secondary!R256</f>
        <v>56883</v>
      </c>
      <c r="S256" s="2">
        <f>All_Medium_Primary!S256+All_Medium_Secondary!S256</f>
        <v>53496</v>
      </c>
      <c r="T256" s="2">
        <f>All_Medium_Primary!T256+All_Medium_Secondary!T256</f>
        <v>50273</v>
      </c>
      <c r="U256" s="2">
        <f>All_Medium_Primary!U256+All_Medium_Secondary!U256</f>
        <v>46642</v>
      </c>
      <c r="V256" s="2">
        <f>All_Medium_Primary!V256+All_Medium_Secondary!V256</f>
        <v>44844</v>
      </c>
      <c r="W256" s="2">
        <f>All_Medium_Primary!W256+All_Medium_Secondary!W256</f>
        <v>42229</v>
      </c>
      <c r="X256" s="2">
        <f>All_Medium_Primary!X256+All_Medium_Secondary!X256</f>
        <v>39693</v>
      </c>
      <c r="Y256" s="2">
        <f>All_Medium_Primary!Y256+All_Medium_Secondary!Y256</f>
        <v>39566</v>
      </c>
      <c r="Z256"/>
      <c r="AA256" s="28">
        <f t="shared" si="34"/>
        <v>3</v>
      </c>
      <c r="AB256" s="11">
        <f t="shared" si="35"/>
        <v>795741</v>
      </c>
      <c r="AC256" s="2">
        <f t="shared" si="36"/>
        <v>304836</v>
      </c>
      <c r="AD256" s="2">
        <f t="shared" si="37"/>
        <v>1100577</v>
      </c>
      <c r="AF256">
        <f t="shared" si="38"/>
        <v>9</v>
      </c>
      <c r="AG256">
        <f t="shared" si="31"/>
        <v>2024</v>
      </c>
      <c r="AI256" s="2">
        <f t="shared" si="32"/>
        <v>58081</v>
      </c>
      <c r="AJ256">
        <f t="shared" si="33"/>
        <v>16</v>
      </c>
    </row>
    <row r="257" spans="1:36" x14ac:dyDescent="0.2">
      <c r="A257" s="7">
        <v>45540</v>
      </c>
      <c r="B257" s="2">
        <f>All_Medium_Primary!B257+All_Medium_Secondary!B257</f>
        <v>38719</v>
      </c>
      <c r="C257" s="2">
        <f>All_Medium_Primary!C257+All_Medium_Secondary!C257</f>
        <v>37828</v>
      </c>
      <c r="D257" s="2">
        <f>All_Medium_Primary!D257+All_Medium_Secondary!D257</f>
        <v>37542</v>
      </c>
      <c r="E257" s="2">
        <f>All_Medium_Primary!E257+All_Medium_Secondary!E257</f>
        <v>37767</v>
      </c>
      <c r="F257" s="2">
        <f>All_Medium_Primary!F257+All_Medium_Secondary!F257</f>
        <v>39197</v>
      </c>
      <c r="G257" s="2">
        <f>All_Medium_Primary!G257+All_Medium_Secondary!G257</f>
        <v>42446</v>
      </c>
      <c r="H257" s="2">
        <f>All_Medium_Primary!H257+All_Medium_Secondary!H257</f>
        <v>41613</v>
      </c>
      <c r="I257" s="2">
        <f>All_Medium_Primary!I257+All_Medium_Secondary!I257</f>
        <v>44462</v>
      </c>
      <c r="J257" s="2">
        <f>All_Medium_Primary!J257+All_Medium_Secondary!J257</f>
        <v>48920</v>
      </c>
      <c r="K257" s="2">
        <f>All_Medium_Primary!K257+All_Medium_Secondary!K257</f>
        <v>49156</v>
      </c>
      <c r="L257" s="2">
        <f>All_Medium_Primary!L257+All_Medium_Secondary!L257</f>
        <v>50407</v>
      </c>
      <c r="M257" s="2">
        <f>All_Medium_Primary!M257+All_Medium_Secondary!M257</f>
        <v>53248</v>
      </c>
      <c r="N257" s="2">
        <f>All_Medium_Primary!N257+All_Medium_Secondary!N257</f>
        <v>57133</v>
      </c>
      <c r="O257" s="2">
        <f>All_Medium_Primary!O257+All_Medium_Secondary!O257</f>
        <v>60574</v>
      </c>
      <c r="P257" s="2">
        <f>All_Medium_Primary!P257+All_Medium_Secondary!P257</f>
        <v>60542</v>
      </c>
      <c r="Q257" s="2">
        <f>All_Medium_Primary!Q257+All_Medium_Secondary!Q257</f>
        <v>58862</v>
      </c>
      <c r="R257" s="2">
        <f>All_Medium_Primary!R257+All_Medium_Secondary!R257</f>
        <v>56922</v>
      </c>
      <c r="S257" s="2">
        <f>All_Medium_Primary!S257+All_Medium_Secondary!S257</f>
        <v>53974</v>
      </c>
      <c r="T257" s="2">
        <f>All_Medium_Primary!T257+All_Medium_Secondary!T257</f>
        <v>49501</v>
      </c>
      <c r="U257" s="2">
        <f>All_Medium_Primary!U257+All_Medium_Secondary!U257</f>
        <v>46215</v>
      </c>
      <c r="V257" s="2">
        <f>All_Medium_Primary!V257+All_Medium_Secondary!V257</f>
        <v>43879</v>
      </c>
      <c r="W257" s="2">
        <f>All_Medium_Primary!W257+All_Medium_Secondary!W257</f>
        <v>41083</v>
      </c>
      <c r="X257" s="2">
        <f>All_Medium_Primary!X257+All_Medium_Secondary!X257</f>
        <v>39018</v>
      </c>
      <c r="Y257" s="2">
        <f>All_Medium_Primary!Y257+All_Medium_Secondary!Y257</f>
        <v>39038</v>
      </c>
      <c r="Z257"/>
      <c r="AA257" s="28">
        <f t="shared" si="34"/>
        <v>4</v>
      </c>
      <c r="AB257" s="11">
        <f t="shared" si="35"/>
        <v>813896</v>
      </c>
      <c r="AC257" s="2">
        <f t="shared" si="36"/>
        <v>314150</v>
      </c>
      <c r="AD257" s="2">
        <f t="shared" si="37"/>
        <v>1128046</v>
      </c>
      <c r="AF257">
        <f t="shared" si="38"/>
        <v>9</v>
      </c>
      <c r="AG257">
        <f t="shared" si="31"/>
        <v>2024</v>
      </c>
      <c r="AI257" s="2">
        <f t="shared" si="32"/>
        <v>60574</v>
      </c>
      <c r="AJ257">
        <f t="shared" si="33"/>
        <v>14</v>
      </c>
    </row>
    <row r="258" spans="1:36" x14ac:dyDescent="0.2">
      <c r="A258" s="7">
        <v>45541</v>
      </c>
      <c r="B258" s="2">
        <f>All_Medium_Primary!B258+All_Medium_Secondary!B258</f>
        <v>37866</v>
      </c>
      <c r="C258" s="2">
        <f>All_Medium_Primary!C258+All_Medium_Secondary!C258</f>
        <v>37401</v>
      </c>
      <c r="D258" s="2">
        <f>All_Medium_Primary!D258+All_Medium_Secondary!D258</f>
        <v>37186</v>
      </c>
      <c r="E258" s="2">
        <f>All_Medium_Primary!E258+All_Medium_Secondary!E258</f>
        <v>37456</v>
      </c>
      <c r="F258" s="2">
        <f>All_Medium_Primary!F258+All_Medium_Secondary!F258</f>
        <v>38573</v>
      </c>
      <c r="G258" s="2">
        <f>All_Medium_Primary!G258+All_Medium_Secondary!G258</f>
        <v>41961</v>
      </c>
      <c r="H258" s="2">
        <f>All_Medium_Primary!H258+All_Medium_Secondary!H258</f>
        <v>40984</v>
      </c>
      <c r="I258" s="2">
        <f>All_Medium_Primary!I258+All_Medium_Secondary!I258</f>
        <v>44527</v>
      </c>
      <c r="J258" s="2">
        <f>All_Medium_Primary!J258+All_Medium_Secondary!J258</f>
        <v>49275</v>
      </c>
      <c r="K258" s="2">
        <f>All_Medium_Primary!K258+All_Medium_Secondary!K258</f>
        <v>50589</v>
      </c>
      <c r="L258" s="2">
        <f>All_Medium_Primary!L258+All_Medium_Secondary!L258</f>
        <v>51341</v>
      </c>
      <c r="M258" s="2">
        <f>All_Medium_Primary!M258+All_Medium_Secondary!M258</f>
        <v>52793</v>
      </c>
      <c r="N258" s="2">
        <f>All_Medium_Primary!N258+All_Medium_Secondary!N258</f>
        <v>54736</v>
      </c>
      <c r="O258" s="2">
        <f>All_Medium_Primary!O258+All_Medium_Secondary!O258</f>
        <v>58916</v>
      </c>
      <c r="P258" s="2">
        <f>All_Medium_Primary!P258+All_Medium_Secondary!P258</f>
        <v>57937</v>
      </c>
      <c r="Q258" s="2">
        <f>All_Medium_Primary!Q258+All_Medium_Secondary!Q258</f>
        <v>56944</v>
      </c>
      <c r="R258" s="2">
        <f>All_Medium_Primary!R258+All_Medium_Secondary!R258</f>
        <v>53740</v>
      </c>
      <c r="S258" s="2">
        <f>All_Medium_Primary!S258+All_Medium_Secondary!S258</f>
        <v>48967</v>
      </c>
      <c r="T258" s="2">
        <f>All_Medium_Primary!T258+All_Medium_Secondary!T258</f>
        <v>46015</v>
      </c>
      <c r="U258" s="2">
        <f>All_Medium_Primary!U258+All_Medium_Secondary!U258</f>
        <v>43026</v>
      </c>
      <c r="V258" s="2">
        <f>All_Medium_Primary!V258+All_Medium_Secondary!V258</f>
        <v>41869</v>
      </c>
      <c r="W258" s="2">
        <f>All_Medium_Primary!W258+All_Medium_Secondary!W258</f>
        <v>40009</v>
      </c>
      <c r="X258" s="2">
        <f>All_Medium_Primary!X258+All_Medium_Secondary!X258</f>
        <v>38297</v>
      </c>
      <c r="Y258" s="2">
        <f>All_Medium_Primary!Y258+All_Medium_Secondary!Y258</f>
        <v>39003</v>
      </c>
      <c r="Z258"/>
      <c r="AA258" s="28">
        <f t="shared" si="34"/>
        <v>5</v>
      </c>
      <c r="AB258" s="11">
        <f t="shared" si="35"/>
        <v>788981</v>
      </c>
      <c r="AC258" s="2">
        <f t="shared" si="36"/>
        <v>310430</v>
      </c>
      <c r="AD258" s="2">
        <f t="shared" si="37"/>
        <v>1099411</v>
      </c>
      <c r="AF258">
        <f t="shared" si="38"/>
        <v>9</v>
      </c>
      <c r="AG258">
        <f t="shared" si="31"/>
        <v>2024</v>
      </c>
      <c r="AI258" s="2">
        <f t="shared" si="32"/>
        <v>58916</v>
      </c>
      <c r="AJ258">
        <f t="shared" si="33"/>
        <v>14</v>
      </c>
    </row>
    <row r="259" spans="1:36" x14ac:dyDescent="0.2">
      <c r="A259" s="7">
        <v>45542</v>
      </c>
      <c r="B259" s="2">
        <f>All_Medium_Primary!B259+All_Medium_Secondary!B259</f>
        <v>37921</v>
      </c>
      <c r="C259" s="2">
        <f>All_Medium_Primary!C259+All_Medium_Secondary!C259</f>
        <v>37130</v>
      </c>
      <c r="D259" s="2">
        <f>All_Medium_Primary!D259+All_Medium_Secondary!D259</f>
        <v>36759</v>
      </c>
      <c r="E259" s="2">
        <f>All_Medium_Primary!E259+All_Medium_Secondary!E259</f>
        <v>36241</v>
      </c>
      <c r="F259" s="2">
        <f>All_Medium_Primary!F259+All_Medium_Secondary!F259</f>
        <v>38017</v>
      </c>
      <c r="G259" s="2">
        <f>All_Medium_Primary!G259+All_Medium_Secondary!G259</f>
        <v>37664</v>
      </c>
      <c r="H259" s="2">
        <f>All_Medium_Primary!H259+All_Medium_Secondary!H259</f>
        <v>36259</v>
      </c>
      <c r="I259" s="2">
        <f>All_Medium_Primary!I259+All_Medium_Secondary!I259</f>
        <v>38867</v>
      </c>
      <c r="J259" s="2">
        <f>All_Medium_Primary!J259+All_Medium_Secondary!J259</f>
        <v>44681</v>
      </c>
      <c r="K259" s="2">
        <f>All_Medium_Primary!K259+All_Medium_Secondary!K259</f>
        <v>47518</v>
      </c>
      <c r="L259" s="2">
        <f>All_Medium_Primary!L259+All_Medium_Secondary!L259</f>
        <v>48903</v>
      </c>
      <c r="M259" s="2">
        <f>All_Medium_Primary!M259+All_Medium_Secondary!M259</f>
        <v>51962</v>
      </c>
      <c r="N259" s="2">
        <f>All_Medium_Primary!N259+All_Medium_Secondary!N259</f>
        <v>52901</v>
      </c>
      <c r="O259" s="2">
        <f>All_Medium_Primary!O259+All_Medium_Secondary!O259</f>
        <v>55135</v>
      </c>
      <c r="P259" s="2">
        <f>All_Medium_Primary!P259+All_Medium_Secondary!P259</f>
        <v>54485</v>
      </c>
      <c r="Q259" s="2">
        <f>All_Medium_Primary!Q259+All_Medium_Secondary!Q259</f>
        <v>52651</v>
      </c>
      <c r="R259" s="2">
        <f>All_Medium_Primary!R259+All_Medium_Secondary!R259</f>
        <v>49899</v>
      </c>
      <c r="S259" s="2">
        <f>All_Medium_Primary!S259+All_Medium_Secondary!S259</f>
        <v>47485</v>
      </c>
      <c r="T259" s="2">
        <f>All_Medium_Primary!T259+All_Medium_Secondary!T259</f>
        <v>43114</v>
      </c>
      <c r="U259" s="2">
        <f>All_Medium_Primary!U259+All_Medium_Secondary!U259</f>
        <v>41463</v>
      </c>
      <c r="V259" s="2">
        <f>All_Medium_Primary!V259+All_Medium_Secondary!V259</f>
        <v>39622</v>
      </c>
      <c r="W259" s="2">
        <f>All_Medium_Primary!W259+All_Medium_Secondary!W259</f>
        <v>39618</v>
      </c>
      <c r="X259" s="2">
        <f>All_Medium_Primary!X259+All_Medium_Secondary!X259</f>
        <v>37716</v>
      </c>
      <c r="Y259" s="2">
        <f>All_Medium_Primary!Y259+All_Medium_Secondary!Y259</f>
        <v>39262</v>
      </c>
      <c r="Z259"/>
      <c r="AA259" s="28">
        <f t="shared" si="34"/>
        <v>6</v>
      </c>
      <c r="AB259" s="11">
        <f t="shared" si="35"/>
        <v>746020</v>
      </c>
      <c r="AC259" s="2">
        <f t="shared" si="36"/>
        <v>299253</v>
      </c>
      <c r="AD259" s="2">
        <f t="shared" si="37"/>
        <v>1045273</v>
      </c>
      <c r="AF259">
        <f t="shared" si="38"/>
        <v>9</v>
      </c>
      <c r="AG259">
        <f t="shared" si="31"/>
        <v>2024</v>
      </c>
      <c r="AI259" s="2">
        <f t="shared" si="32"/>
        <v>55135</v>
      </c>
      <c r="AJ259">
        <f t="shared" si="33"/>
        <v>14</v>
      </c>
    </row>
    <row r="260" spans="1:36" x14ac:dyDescent="0.2">
      <c r="A260" s="7">
        <v>45543</v>
      </c>
      <c r="B260" s="2">
        <f>All_Medium_Primary!B260+All_Medium_Secondary!B260</f>
        <v>37767</v>
      </c>
      <c r="C260" s="2">
        <f>All_Medium_Primary!C260+All_Medium_Secondary!C260</f>
        <v>37845</v>
      </c>
      <c r="D260" s="2">
        <f>All_Medium_Primary!D260+All_Medium_Secondary!D260</f>
        <v>37297</v>
      </c>
      <c r="E260" s="2">
        <f>All_Medium_Primary!E260+All_Medium_Secondary!E260</f>
        <v>37326</v>
      </c>
      <c r="F260" s="2">
        <f>All_Medium_Primary!F260+All_Medium_Secondary!F260</f>
        <v>37551</v>
      </c>
      <c r="G260" s="2">
        <f>All_Medium_Primary!G260+All_Medium_Secondary!G260</f>
        <v>37488</v>
      </c>
      <c r="H260" s="2">
        <f>All_Medium_Primary!H260+All_Medium_Secondary!H260</f>
        <v>34922</v>
      </c>
      <c r="I260" s="2">
        <f>All_Medium_Primary!I260+All_Medium_Secondary!I260</f>
        <v>37427</v>
      </c>
      <c r="J260" s="2">
        <f>All_Medium_Primary!J260+All_Medium_Secondary!J260</f>
        <v>40344</v>
      </c>
      <c r="K260" s="2">
        <f>All_Medium_Primary!K260+All_Medium_Secondary!K260</f>
        <v>42633</v>
      </c>
      <c r="L260" s="2">
        <f>All_Medium_Primary!L260+All_Medium_Secondary!L260</f>
        <v>43395</v>
      </c>
      <c r="M260" s="2">
        <f>All_Medium_Primary!M260+All_Medium_Secondary!M260</f>
        <v>46518</v>
      </c>
      <c r="N260" s="2">
        <f>All_Medium_Primary!N260+All_Medium_Secondary!N260</f>
        <v>47273</v>
      </c>
      <c r="O260" s="2">
        <f>All_Medium_Primary!O260+All_Medium_Secondary!O260</f>
        <v>49274</v>
      </c>
      <c r="P260" s="2">
        <f>All_Medium_Primary!P260+All_Medium_Secondary!P260</f>
        <v>49593</v>
      </c>
      <c r="Q260" s="2">
        <f>All_Medium_Primary!Q260+All_Medium_Secondary!Q260</f>
        <v>47928</v>
      </c>
      <c r="R260" s="2">
        <f>All_Medium_Primary!R260+All_Medium_Secondary!R260</f>
        <v>49000</v>
      </c>
      <c r="S260" s="2">
        <f>All_Medium_Primary!S260+All_Medium_Secondary!S260</f>
        <v>48066</v>
      </c>
      <c r="T260" s="2">
        <f>All_Medium_Primary!T260+All_Medium_Secondary!T260</f>
        <v>44368</v>
      </c>
      <c r="U260" s="2">
        <f>All_Medium_Primary!U260+All_Medium_Secondary!U260</f>
        <v>42654</v>
      </c>
      <c r="V260" s="2">
        <f>All_Medium_Primary!V260+All_Medium_Secondary!V260</f>
        <v>40900</v>
      </c>
      <c r="W260" s="2">
        <f>All_Medium_Primary!W260+All_Medium_Secondary!W260</f>
        <v>38844</v>
      </c>
      <c r="X260" s="2">
        <f>All_Medium_Primary!X260+All_Medium_Secondary!X260</f>
        <v>36613</v>
      </c>
      <c r="Y260" s="2">
        <f>All_Medium_Primary!Y260+All_Medium_Secondary!Y260</f>
        <v>36530</v>
      </c>
      <c r="Z260"/>
      <c r="AA260" s="28">
        <f t="shared" si="34"/>
        <v>7</v>
      </c>
      <c r="AB260" s="11">
        <f t="shared" si="35"/>
        <v>0</v>
      </c>
      <c r="AC260" s="2">
        <f t="shared" si="36"/>
        <v>1001556</v>
      </c>
      <c r="AD260" s="2">
        <f t="shared" si="37"/>
        <v>1001556</v>
      </c>
      <c r="AF260">
        <f t="shared" si="38"/>
        <v>9</v>
      </c>
      <c r="AG260">
        <f t="shared" si="31"/>
        <v>2024</v>
      </c>
      <c r="AI260" s="2">
        <f t="shared" si="32"/>
        <v>49593</v>
      </c>
      <c r="AJ260">
        <f t="shared" si="33"/>
        <v>15</v>
      </c>
    </row>
    <row r="261" spans="1:36" x14ac:dyDescent="0.2">
      <c r="A261" s="7">
        <v>45544</v>
      </c>
      <c r="B261" s="2">
        <f>All_Medium_Primary!B261+All_Medium_Secondary!B261</f>
        <v>36251</v>
      </c>
      <c r="C261" s="2">
        <f>All_Medium_Primary!C261+All_Medium_Secondary!C261</f>
        <v>35283</v>
      </c>
      <c r="D261" s="2">
        <f>All_Medium_Primary!D261+All_Medium_Secondary!D261</f>
        <v>35823</v>
      </c>
      <c r="E261" s="2">
        <f>All_Medium_Primary!E261+All_Medium_Secondary!E261</f>
        <v>36047</v>
      </c>
      <c r="F261" s="2">
        <f>All_Medium_Primary!F261+All_Medium_Secondary!F261</f>
        <v>38089</v>
      </c>
      <c r="G261" s="2">
        <f>All_Medium_Primary!G261+All_Medium_Secondary!G261</f>
        <v>42447</v>
      </c>
      <c r="H261" s="2">
        <f>All_Medium_Primary!H261+All_Medium_Secondary!H261</f>
        <v>41698</v>
      </c>
      <c r="I261" s="2">
        <f>All_Medium_Primary!I261+All_Medium_Secondary!I261</f>
        <v>44865</v>
      </c>
      <c r="J261" s="2">
        <f>All_Medium_Primary!J261+All_Medium_Secondary!J261</f>
        <v>47013</v>
      </c>
      <c r="K261" s="2">
        <f>All_Medium_Primary!K261+All_Medium_Secondary!K261</f>
        <v>46975</v>
      </c>
      <c r="L261" s="2">
        <f>All_Medium_Primary!L261+All_Medium_Secondary!L261</f>
        <v>47120</v>
      </c>
      <c r="M261" s="2">
        <f>All_Medium_Primary!M261+All_Medium_Secondary!M261</f>
        <v>47791</v>
      </c>
      <c r="N261" s="2">
        <f>All_Medium_Primary!N261+All_Medium_Secondary!N261</f>
        <v>50061</v>
      </c>
      <c r="O261" s="2">
        <f>All_Medium_Primary!O261+All_Medium_Secondary!O261</f>
        <v>51688</v>
      </c>
      <c r="P261" s="2">
        <f>All_Medium_Primary!P261+All_Medium_Secondary!P261</f>
        <v>51584</v>
      </c>
      <c r="Q261" s="2">
        <f>All_Medium_Primary!Q261+All_Medium_Secondary!Q261</f>
        <v>51343</v>
      </c>
      <c r="R261" s="2">
        <f>All_Medium_Primary!R261+All_Medium_Secondary!R261</f>
        <v>49327</v>
      </c>
      <c r="S261" s="2">
        <f>All_Medium_Primary!S261+All_Medium_Secondary!S261</f>
        <v>49308</v>
      </c>
      <c r="T261" s="2">
        <f>All_Medium_Primary!T261+All_Medium_Secondary!T261</f>
        <v>46513</v>
      </c>
      <c r="U261" s="2">
        <f>All_Medium_Primary!U261+All_Medium_Secondary!U261</f>
        <v>43611</v>
      </c>
      <c r="V261" s="2">
        <f>All_Medium_Primary!V261+All_Medium_Secondary!V261</f>
        <v>41451</v>
      </c>
      <c r="W261" s="2">
        <f>All_Medium_Primary!W261+All_Medium_Secondary!W261</f>
        <v>39128</v>
      </c>
      <c r="X261" s="2">
        <f>All_Medium_Primary!X261+All_Medium_Secondary!X261</f>
        <v>36410</v>
      </c>
      <c r="Y261" s="2">
        <f>All_Medium_Primary!Y261+All_Medium_Secondary!Y261</f>
        <v>36999</v>
      </c>
      <c r="Z261"/>
      <c r="AA261" s="28">
        <f t="shared" si="34"/>
        <v>1</v>
      </c>
      <c r="AB261" s="11">
        <f t="shared" si="35"/>
        <v>0</v>
      </c>
      <c r="AC261" s="2">
        <f t="shared" si="36"/>
        <v>1046825</v>
      </c>
      <c r="AD261" s="2">
        <f t="shared" si="37"/>
        <v>1046825</v>
      </c>
      <c r="AF261">
        <f t="shared" si="38"/>
        <v>9</v>
      </c>
      <c r="AG261">
        <f t="shared" si="31"/>
        <v>2024</v>
      </c>
      <c r="AI261" s="2">
        <f t="shared" si="32"/>
        <v>51688</v>
      </c>
      <c r="AJ261">
        <f t="shared" si="33"/>
        <v>14</v>
      </c>
    </row>
    <row r="262" spans="1:36" x14ac:dyDescent="0.2">
      <c r="A262" s="7">
        <v>45545</v>
      </c>
      <c r="B262" s="2">
        <f>All_Medium_Primary!B262+All_Medium_Secondary!B262</f>
        <v>36220</v>
      </c>
      <c r="C262" s="2">
        <f>All_Medium_Primary!C262+All_Medium_Secondary!C262</f>
        <v>35614</v>
      </c>
      <c r="D262" s="2">
        <f>All_Medium_Primary!D262+All_Medium_Secondary!D262</f>
        <v>35771</v>
      </c>
      <c r="E262" s="2">
        <f>All_Medium_Primary!E262+All_Medium_Secondary!E262</f>
        <v>36688</v>
      </c>
      <c r="F262" s="2">
        <f>All_Medium_Primary!F262+All_Medium_Secondary!F262</f>
        <v>38310</v>
      </c>
      <c r="G262" s="2">
        <f>All_Medium_Primary!G262+All_Medium_Secondary!G262</f>
        <v>41976</v>
      </c>
      <c r="H262" s="2">
        <f>All_Medium_Primary!H262+All_Medium_Secondary!H262</f>
        <v>41581</v>
      </c>
      <c r="I262" s="2">
        <f>All_Medium_Primary!I262+All_Medium_Secondary!I262</f>
        <v>44867</v>
      </c>
      <c r="J262" s="2">
        <f>All_Medium_Primary!J262+All_Medium_Secondary!J262</f>
        <v>46983</v>
      </c>
      <c r="K262" s="2">
        <f>All_Medium_Primary!K262+All_Medium_Secondary!K262</f>
        <v>46051</v>
      </c>
      <c r="L262" s="2">
        <f>All_Medium_Primary!L262+All_Medium_Secondary!L262</f>
        <v>46537</v>
      </c>
      <c r="M262" s="2">
        <f>All_Medium_Primary!M262+All_Medium_Secondary!M262</f>
        <v>48519</v>
      </c>
      <c r="N262" s="2">
        <f>All_Medium_Primary!N262+All_Medium_Secondary!N262</f>
        <v>49576</v>
      </c>
      <c r="O262" s="2">
        <f>All_Medium_Primary!O262+All_Medium_Secondary!O262</f>
        <v>49678</v>
      </c>
      <c r="P262" s="2">
        <f>All_Medium_Primary!P262+All_Medium_Secondary!P262</f>
        <v>48462</v>
      </c>
      <c r="Q262" s="2">
        <f>All_Medium_Primary!Q262+All_Medium_Secondary!Q262</f>
        <v>48779</v>
      </c>
      <c r="R262" s="2">
        <f>All_Medium_Primary!R262+All_Medium_Secondary!R262</f>
        <v>47824</v>
      </c>
      <c r="S262" s="2">
        <f>All_Medium_Primary!S262+All_Medium_Secondary!S262</f>
        <v>47911</v>
      </c>
      <c r="T262" s="2">
        <f>All_Medium_Primary!T262+All_Medium_Secondary!T262</f>
        <v>46739</v>
      </c>
      <c r="U262" s="2">
        <f>All_Medium_Primary!U262+All_Medium_Secondary!U262</f>
        <v>43771</v>
      </c>
      <c r="V262" s="2">
        <f>All_Medium_Primary!V262+All_Medium_Secondary!V262</f>
        <v>41930</v>
      </c>
      <c r="W262" s="2">
        <f>All_Medium_Primary!W262+All_Medium_Secondary!W262</f>
        <v>38326</v>
      </c>
      <c r="X262" s="2">
        <f>All_Medium_Primary!X262+All_Medium_Secondary!X262</f>
        <v>36804</v>
      </c>
      <c r="Y262" s="2">
        <f>All_Medium_Primary!Y262+All_Medium_Secondary!Y262</f>
        <v>37822</v>
      </c>
      <c r="Z262"/>
      <c r="AA262" s="28">
        <f t="shared" si="34"/>
        <v>2</v>
      </c>
      <c r="AB262" s="11">
        <f t="shared" si="35"/>
        <v>732757</v>
      </c>
      <c r="AC262" s="2">
        <f t="shared" si="36"/>
        <v>303982</v>
      </c>
      <c r="AD262" s="2">
        <f t="shared" si="37"/>
        <v>1036739</v>
      </c>
      <c r="AF262">
        <f t="shared" si="38"/>
        <v>9</v>
      </c>
      <c r="AG262">
        <f t="shared" si="31"/>
        <v>2024</v>
      </c>
      <c r="AI262" s="2">
        <f t="shared" si="32"/>
        <v>49678</v>
      </c>
      <c r="AJ262">
        <f t="shared" si="33"/>
        <v>14</v>
      </c>
    </row>
    <row r="263" spans="1:36" x14ac:dyDescent="0.2">
      <c r="A263" s="7">
        <v>45546</v>
      </c>
      <c r="B263" s="2">
        <f>All_Medium_Primary!B263+All_Medium_Secondary!B263</f>
        <v>36596</v>
      </c>
      <c r="C263" s="2">
        <f>All_Medium_Primary!C263+All_Medium_Secondary!C263</f>
        <v>36053</v>
      </c>
      <c r="D263" s="2">
        <f>All_Medium_Primary!D263+All_Medium_Secondary!D263</f>
        <v>36306</v>
      </c>
      <c r="E263" s="2">
        <f>All_Medium_Primary!E263+All_Medium_Secondary!E263</f>
        <v>36436</v>
      </c>
      <c r="F263" s="2">
        <f>All_Medium_Primary!F263+All_Medium_Secondary!F263</f>
        <v>38897</v>
      </c>
      <c r="G263" s="2">
        <f>All_Medium_Primary!G263+All_Medium_Secondary!G263</f>
        <v>42581</v>
      </c>
      <c r="H263" s="2">
        <f>All_Medium_Primary!H263+All_Medium_Secondary!H263</f>
        <v>42484</v>
      </c>
      <c r="I263" s="2">
        <f>All_Medium_Primary!I263+All_Medium_Secondary!I263</f>
        <v>44746</v>
      </c>
      <c r="J263" s="2">
        <f>All_Medium_Primary!J263+All_Medium_Secondary!J263</f>
        <v>45629</v>
      </c>
      <c r="K263" s="2">
        <f>All_Medium_Primary!K263+All_Medium_Secondary!K263</f>
        <v>44980</v>
      </c>
      <c r="L263" s="2">
        <f>All_Medium_Primary!L263+All_Medium_Secondary!L263</f>
        <v>44052</v>
      </c>
      <c r="M263" s="2">
        <f>All_Medium_Primary!M263+All_Medium_Secondary!M263</f>
        <v>45324</v>
      </c>
      <c r="N263" s="2">
        <f>All_Medium_Primary!N263+All_Medium_Secondary!N263</f>
        <v>46643</v>
      </c>
      <c r="O263" s="2">
        <f>All_Medium_Primary!O263+All_Medium_Secondary!O263</f>
        <v>50569</v>
      </c>
      <c r="P263" s="2">
        <f>All_Medium_Primary!P263+All_Medium_Secondary!P263</f>
        <v>51351</v>
      </c>
      <c r="Q263" s="2">
        <f>All_Medium_Primary!Q263+All_Medium_Secondary!Q263</f>
        <v>52474</v>
      </c>
      <c r="R263" s="2">
        <f>All_Medium_Primary!R263+All_Medium_Secondary!R263</f>
        <v>50504</v>
      </c>
      <c r="S263" s="2">
        <f>All_Medium_Primary!S263+All_Medium_Secondary!S263</f>
        <v>50518</v>
      </c>
      <c r="T263" s="2">
        <f>All_Medium_Primary!T263+All_Medium_Secondary!T263</f>
        <v>47687</v>
      </c>
      <c r="U263" s="2">
        <f>All_Medium_Primary!U263+All_Medium_Secondary!U263</f>
        <v>44261</v>
      </c>
      <c r="V263" s="2">
        <f>All_Medium_Primary!V263+All_Medium_Secondary!V263</f>
        <v>42684</v>
      </c>
      <c r="W263" s="2">
        <f>All_Medium_Primary!W263+All_Medium_Secondary!W263</f>
        <v>39721</v>
      </c>
      <c r="X263" s="2">
        <f>All_Medium_Primary!X263+All_Medium_Secondary!X263</f>
        <v>38023</v>
      </c>
      <c r="Y263" s="2">
        <f>All_Medium_Primary!Y263+All_Medium_Secondary!Y263</f>
        <v>37574</v>
      </c>
      <c r="Z263"/>
      <c r="AA263" s="28">
        <f t="shared" si="34"/>
        <v>3</v>
      </c>
      <c r="AB263" s="11">
        <f t="shared" si="35"/>
        <v>739166</v>
      </c>
      <c r="AC263" s="2">
        <f t="shared" si="36"/>
        <v>306927</v>
      </c>
      <c r="AD263" s="2">
        <f t="shared" si="37"/>
        <v>1046093</v>
      </c>
      <c r="AF263">
        <f t="shared" si="38"/>
        <v>9</v>
      </c>
      <c r="AG263">
        <f t="shared" si="31"/>
        <v>2024</v>
      </c>
      <c r="AI263" s="2">
        <f t="shared" si="32"/>
        <v>52474</v>
      </c>
      <c r="AJ263">
        <f t="shared" si="33"/>
        <v>16</v>
      </c>
    </row>
    <row r="264" spans="1:36" x14ac:dyDescent="0.2">
      <c r="A264" s="7">
        <v>45547</v>
      </c>
      <c r="B264" s="2">
        <f>All_Medium_Primary!B264+All_Medium_Secondary!B264</f>
        <v>37512</v>
      </c>
      <c r="C264" s="2">
        <f>All_Medium_Primary!C264+All_Medium_Secondary!C264</f>
        <v>36269</v>
      </c>
      <c r="D264" s="2">
        <f>All_Medium_Primary!D264+All_Medium_Secondary!D264</f>
        <v>36893</v>
      </c>
      <c r="E264" s="2">
        <f>All_Medium_Primary!E264+All_Medium_Secondary!E264</f>
        <v>36442</v>
      </c>
      <c r="F264" s="2">
        <f>All_Medium_Primary!F264+All_Medium_Secondary!F264</f>
        <v>38927</v>
      </c>
      <c r="G264" s="2">
        <f>All_Medium_Primary!G264+All_Medium_Secondary!G264</f>
        <v>41588</v>
      </c>
      <c r="H264" s="2">
        <f>All_Medium_Primary!H264+All_Medium_Secondary!H264</f>
        <v>42408</v>
      </c>
      <c r="I264" s="2">
        <f>All_Medium_Primary!I264+All_Medium_Secondary!I264</f>
        <v>44613</v>
      </c>
      <c r="J264" s="2">
        <f>All_Medium_Primary!J264+All_Medium_Secondary!J264</f>
        <v>48822</v>
      </c>
      <c r="K264" s="2">
        <f>All_Medium_Primary!K264+All_Medium_Secondary!K264</f>
        <v>48974</v>
      </c>
      <c r="L264" s="2">
        <f>All_Medium_Primary!L264+All_Medium_Secondary!L264</f>
        <v>50203</v>
      </c>
      <c r="M264" s="2">
        <f>All_Medium_Primary!M264+All_Medium_Secondary!M264</f>
        <v>53047</v>
      </c>
      <c r="N264" s="2">
        <f>All_Medium_Primary!N264+All_Medium_Secondary!N264</f>
        <v>55156</v>
      </c>
      <c r="O264" s="2">
        <f>All_Medium_Primary!O264+All_Medium_Secondary!O264</f>
        <v>58455</v>
      </c>
      <c r="P264" s="2">
        <f>All_Medium_Primary!P264+All_Medium_Secondary!P264</f>
        <v>59659</v>
      </c>
      <c r="Q264" s="2">
        <f>All_Medium_Primary!Q264+All_Medium_Secondary!Q264</f>
        <v>58772</v>
      </c>
      <c r="R264" s="2">
        <f>All_Medium_Primary!R264+All_Medium_Secondary!R264</f>
        <v>54263</v>
      </c>
      <c r="S264" s="2">
        <f>All_Medium_Primary!S264+All_Medium_Secondary!S264</f>
        <v>51600</v>
      </c>
      <c r="T264" s="2">
        <f>All_Medium_Primary!T264+All_Medium_Secondary!T264</f>
        <v>47716</v>
      </c>
      <c r="U264" s="2">
        <f>All_Medium_Primary!U264+All_Medium_Secondary!U264</f>
        <v>45257</v>
      </c>
      <c r="V264" s="2">
        <f>All_Medium_Primary!V264+All_Medium_Secondary!V264</f>
        <v>42881</v>
      </c>
      <c r="W264" s="2">
        <f>All_Medium_Primary!W264+All_Medium_Secondary!W264</f>
        <v>41081</v>
      </c>
      <c r="X264" s="2">
        <f>All_Medium_Primary!X264+All_Medium_Secondary!X264</f>
        <v>38331</v>
      </c>
      <c r="Y264" s="2">
        <f>All_Medium_Primary!Y264+All_Medium_Secondary!Y264</f>
        <v>38767</v>
      </c>
      <c r="Z264"/>
      <c r="AA264" s="28">
        <f t="shared" si="34"/>
        <v>4</v>
      </c>
      <c r="AB264" s="11">
        <f t="shared" si="35"/>
        <v>798830</v>
      </c>
      <c r="AC264" s="2">
        <f t="shared" si="36"/>
        <v>308806</v>
      </c>
      <c r="AD264" s="2">
        <f t="shared" si="37"/>
        <v>1107636</v>
      </c>
      <c r="AF264">
        <f t="shared" si="38"/>
        <v>9</v>
      </c>
      <c r="AG264">
        <f t="shared" si="31"/>
        <v>2024</v>
      </c>
      <c r="AI264" s="2">
        <f t="shared" si="32"/>
        <v>59659</v>
      </c>
      <c r="AJ264">
        <f t="shared" si="33"/>
        <v>15</v>
      </c>
    </row>
    <row r="265" spans="1:36" x14ac:dyDescent="0.2">
      <c r="A265" s="7">
        <v>45548</v>
      </c>
      <c r="B265" s="2">
        <f>All_Medium_Primary!B265+All_Medium_Secondary!B265</f>
        <v>38441</v>
      </c>
      <c r="C265" s="2">
        <f>All_Medium_Primary!C265+All_Medium_Secondary!C265</f>
        <v>37410</v>
      </c>
      <c r="D265" s="2">
        <f>All_Medium_Primary!D265+All_Medium_Secondary!D265</f>
        <v>37195</v>
      </c>
      <c r="E265" s="2">
        <f>All_Medium_Primary!E265+All_Medium_Secondary!E265</f>
        <v>37522</v>
      </c>
      <c r="F265" s="2">
        <f>All_Medium_Primary!F265+All_Medium_Secondary!F265</f>
        <v>39053</v>
      </c>
      <c r="G265" s="2">
        <f>All_Medium_Primary!G265+All_Medium_Secondary!G265</f>
        <v>42013</v>
      </c>
      <c r="H265" s="2">
        <f>All_Medium_Primary!H265+All_Medium_Secondary!H265</f>
        <v>41810</v>
      </c>
      <c r="I265" s="2">
        <f>All_Medium_Primary!I265+All_Medium_Secondary!I265</f>
        <v>45019</v>
      </c>
      <c r="J265" s="2">
        <f>All_Medium_Primary!J265+All_Medium_Secondary!J265</f>
        <v>50257</v>
      </c>
      <c r="K265" s="2">
        <f>All_Medium_Primary!K265+All_Medium_Secondary!K265</f>
        <v>49747</v>
      </c>
      <c r="L265" s="2">
        <f>All_Medium_Primary!L265+All_Medium_Secondary!L265</f>
        <v>49867</v>
      </c>
      <c r="M265" s="2">
        <f>All_Medium_Primary!M265+All_Medium_Secondary!M265</f>
        <v>51733</v>
      </c>
      <c r="N265" s="2">
        <f>All_Medium_Primary!N265+All_Medium_Secondary!N265</f>
        <v>54376</v>
      </c>
      <c r="O265" s="2">
        <f>All_Medium_Primary!O265+All_Medium_Secondary!O265</f>
        <v>56856</v>
      </c>
      <c r="P265" s="2">
        <f>All_Medium_Primary!P265+All_Medium_Secondary!P265</f>
        <v>58799</v>
      </c>
      <c r="Q265" s="2">
        <f>All_Medium_Primary!Q265+All_Medium_Secondary!Q265</f>
        <v>58871</v>
      </c>
      <c r="R265" s="2">
        <f>All_Medium_Primary!R265+All_Medium_Secondary!R265</f>
        <v>57480</v>
      </c>
      <c r="S265" s="2">
        <f>All_Medium_Primary!S265+All_Medium_Secondary!S265</f>
        <v>54305</v>
      </c>
      <c r="T265" s="2">
        <f>All_Medium_Primary!T265+All_Medium_Secondary!T265</f>
        <v>49458</v>
      </c>
      <c r="U265" s="2">
        <f>All_Medium_Primary!U265+All_Medium_Secondary!U265</f>
        <v>46429</v>
      </c>
      <c r="V265" s="2">
        <f>All_Medium_Primary!V265+All_Medium_Secondary!V265</f>
        <v>44250</v>
      </c>
      <c r="W265" s="2">
        <f>All_Medium_Primary!W265+All_Medium_Secondary!W265</f>
        <v>42254</v>
      </c>
      <c r="X265" s="2">
        <f>All_Medium_Primary!X265+All_Medium_Secondary!X265</f>
        <v>40210</v>
      </c>
      <c r="Y265" s="2">
        <f>All_Medium_Primary!Y265+All_Medium_Secondary!Y265</f>
        <v>40871</v>
      </c>
      <c r="Z265"/>
      <c r="AA265" s="28">
        <f t="shared" si="34"/>
        <v>5</v>
      </c>
      <c r="AB265" s="11">
        <f t="shared" si="35"/>
        <v>809911</v>
      </c>
      <c r="AC265" s="2">
        <f t="shared" si="36"/>
        <v>314315</v>
      </c>
      <c r="AD265" s="2">
        <f t="shared" si="37"/>
        <v>1124226</v>
      </c>
      <c r="AF265">
        <f t="shared" si="38"/>
        <v>9</v>
      </c>
      <c r="AG265">
        <f t="shared" si="31"/>
        <v>2024</v>
      </c>
      <c r="AI265" s="2">
        <f t="shared" si="32"/>
        <v>58871</v>
      </c>
      <c r="AJ265">
        <f t="shared" si="33"/>
        <v>16</v>
      </c>
    </row>
    <row r="266" spans="1:36" x14ac:dyDescent="0.2">
      <c r="A266" s="7">
        <v>45549</v>
      </c>
      <c r="B266" s="2">
        <f>All_Medium_Primary!B266+All_Medium_Secondary!B266</f>
        <v>39647</v>
      </c>
      <c r="C266" s="2">
        <f>All_Medium_Primary!C266+All_Medium_Secondary!C266</f>
        <v>38798</v>
      </c>
      <c r="D266" s="2">
        <f>All_Medium_Primary!D266+All_Medium_Secondary!D266</f>
        <v>38343</v>
      </c>
      <c r="E266" s="2">
        <f>All_Medium_Primary!E266+All_Medium_Secondary!E266</f>
        <v>38312</v>
      </c>
      <c r="F266" s="2">
        <f>All_Medium_Primary!F266+All_Medium_Secondary!F266</f>
        <v>38490</v>
      </c>
      <c r="G266" s="2">
        <f>All_Medium_Primary!G266+All_Medium_Secondary!G266</f>
        <v>39174</v>
      </c>
      <c r="H266" s="2">
        <f>All_Medium_Primary!H266+All_Medium_Secondary!H266</f>
        <v>36667</v>
      </c>
      <c r="I266" s="2">
        <f>All_Medium_Primary!I266+All_Medium_Secondary!I266</f>
        <v>39657</v>
      </c>
      <c r="J266" s="2">
        <f>All_Medium_Primary!J266+All_Medium_Secondary!J266</f>
        <v>43028</v>
      </c>
      <c r="K266" s="2">
        <f>All_Medium_Primary!K266+All_Medium_Secondary!K266</f>
        <v>43762</v>
      </c>
      <c r="L266" s="2">
        <f>All_Medium_Primary!L266+All_Medium_Secondary!L266</f>
        <v>44237</v>
      </c>
      <c r="M266" s="2">
        <f>All_Medium_Primary!M266+All_Medium_Secondary!M266</f>
        <v>45873</v>
      </c>
      <c r="N266" s="2">
        <f>All_Medium_Primary!N266+All_Medium_Secondary!N266</f>
        <v>47612</v>
      </c>
      <c r="O266" s="2">
        <f>All_Medium_Primary!O266+All_Medium_Secondary!O266</f>
        <v>49434</v>
      </c>
      <c r="P266" s="2">
        <f>All_Medium_Primary!P266+All_Medium_Secondary!P266</f>
        <v>47041</v>
      </c>
      <c r="Q266" s="2">
        <f>All_Medium_Primary!Q266+All_Medium_Secondary!Q266</f>
        <v>50189</v>
      </c>
      <c r="R266" s="2">
        <f>All_Medium_Primary!R266+All_Medium_Secondary!R266</f>
        <v>50548</v>
      </c>
      <c r="S266" s="2">
        <f>All_Medium_Primary!S266+All_Medium_Secondary!S266</f>
        <v>49561</v>
      </c>
      <c r="T266" s="2">
        <f>All_Medium_Primary!T266+All_Medium_Secondary!T266</f>
        <v>45679</v>
      </c>
      <c r="U266" s="2">
        <f>All_Medium_Primary!U266+All_Medium_Secondary!U266</f>
        <v>42712</v>
      </c>
      <c r="V266" s="2">
        <f>All_Medium_Primary!V266+All_Medium_Secondary!V266</f>
        <v>40836</v>
      </c>
      <c r="W266" s="2">
        <f>All_Medium_Primary!W266+All_Medium_Secondary!W266</f>
        <v>40319</v>
      </c>
      <c r="X266" s="2">
        <f>All_Medium_Primary!X266+All_Medium_Secondary!X266</f>
        <v>37837</v>
      </c>
      <c r="Y266" s="2">
        <f>All_Medium_Primary!Y266+All_Medium_Secondary!Y266</f>
        <v>38726</v>
      </c>
      <c r="Z266"/>
      <c r="AA266" s="28">
        <f t="shared" si="34"/>
        <v>6</v>
      </c>
      <c r="AB266" s="11">
        <f t="shared" si="35"/>
        <v>718325</v>
      </c>
      <c r="AC266" s="2">
        <f t="shared" si="36"/>
        <v>308157</v>
      </c>
      <c r="AD266" s="2">
        <f t="shared" si="37"/>
        <v>1026482</v>
      </c>
      <c r="AF266">
        <f t="shared" si="38"/>
        <v>9</v>
      </c>
      <c r="AG266">
        <f t="shared" ref="AG266:AG282" si="39">YEAR(A266)</f>
        <v>2024</v>
      </c>
      <c r="AI266" s="2">
        <f t="shared" ref="AI266:AI282" si="40">MAX(B266:Y266)</f>
        <v>50548</v>
      </c>
      <c r="AJ266">
        <f t="shared" ref="AJ266:AJ282" si="41">INDEX($B$8:$Y$8,MATCH(AI266,B266:Y266,0))</f>
        <v>17</v>
      </c>
    </row>
    <row r="267" spans="1:36" x14ac:dyDescent="0.2">
      <c r="A267" s="7">
        <v>45550</v>
      </c>
      <c r="B267" s="2">
        <f>All_Medium_Primary!B267+All_Medium_Secondary!B267</f>
        <v>37727</v>
      </c>
      <c r="C267" s="2">
        <f>All_Medium_Primary!C267+All_Medium_Secondary!C267</f>
        <v>36816</v>
      </c>
      <c r="D267" s="2">
        <f>All_Medium_Primary!D267+All_Medium_Secondary!D267</f>
        <v>36319</v>
      </c>
      <c r="E267" s="2">
        <f>All_Medium_Primary!E267+All_Medium_Secondary!E267</f>
        <v>36442</v>
      </c>
      <c r="F267" s="2">
        <f>All_Medium_Primary!F267+All_Medium_Secondary!F267</f>
        <v>36534</v>
      </c>
      <c r="G267" s="2">
        <f>All_Medium_Primary!G267+All_Medium_Secondary!G267</f>
        <v>37405</v>
      </c>
      <c r="H267" s="2">
        <f>All_Medium_Primary!H267+All_Medium_Secondary!H267</f>
        <v>35062</v>
      </c>
      <c r="I267" s="2">
        <f>All_Medium_Primary!I267+All_Medium_Secondary!I267</f>
        <v>37339</v>
      </c>
      <c r="J267" s="2">
        <f>All_Medium_Primary!J267+All_Medium_Secondary!J267</f>
        <v>40299</v>
      </c>
      <c r="K267" s="2">
        <f>All_Medium_Primary!K267+All_Medium_Secondary!K267</f>
        <v>40777</v>
      </c>
      <c r="L267" s="2">
        <f>All_Medium_Primary!L267+All_Medium_Secondary!L267</f>
        <v>41451</v>
      </c>
      <c r="M267" s="2">
        <f>All_Medium_Primary!M267+All_Medium_Secondary!M267</f>
        <v>43656</v>
      </c>
      <c r="N267" s="2">
        <f>All_Medium_Primary!N267+All_Medium_Secondary!N267</f>
        <v>47068</v>
      </c>
      <c r="O267" s="2">
        <f>All_Medium_Primary!O267+All_Medium_Secondary!O267</f>
        <v>49532</v>
      </c>
      <c r="P267" s="2">
        <f>All_Medium_Primary!P267+All_Medium_Secondary!P267</f>
        <v>50596</v>
      </c>
      <c r="Q267" s="2">
        <f>All_Medium_Primary!Q267+All_Medium_Secondary!Q267</f>
        <v>51243</v>
      </c>
      <c r="R267" s="2">
        <f>All_Medium_Primary!R267+All_Medium_Secondary!R267</f>
        <v>52697</v>
      </c>
      <c r="S267" s="2">
        <f>All_Medium_Primary!S267+All_Medium_Secondary!S267</f>
        <v>51746</v>
      </c>
      <c r="T267" s="2">
        <f>All_Medium_Primary!T267+All_Medium_Secondary!T267</f>
        <v>48013</v>
      </c>
      <c r="U267" s="2">
        <f>All_Medium_Primary!U267+All_Medium_Secondary!U267</f>
        <v>45472</v>
      </c>
      <c r="V267" s="2">
        <f>All_Medium_Primary!V267+All_Medium_Secondary!V267</f>
        <v>43217</v>
      </c>
      <c r="W267" s="2">
        <f>All_Medium_Primary!W267+All_Medium_Secondary!W267</f>
        <v>41162</v>
      </c>
      <c r="X267" s="2">
        <f>All_Medium_Primary!X267+All_Medium_Secondary!X267</f>
        <v>38368</v>
      </c>
      <c r="Y267" s="2">
        <f>All_Medium_Primary!Y267+All_Medium_Secondary!Y267</f>
        <v>38424</v>
      </c>
      <c r="Z267"/>
      <c r="AA267" s="28">
        <f t="shared" si="34"/>
        <v>7</v>
      </c>
      <c r="AB267" s="11">
        <f t="shared" si="35"/>
        <v>0</v>
      </c>
      <c r="AC267" s="2">
        <f t="shared" si="36"/>
        <v>1017365</v>
      </c>
      <c r="AD267" s="2">
        <f t="shared" si="37"/>
        <v>1017365</v>
      </c>
      <c r="AF267">
        <f t="shared" si="38"/>
        <v>9</v>
      </c>
      <c r="AG267">
        <f t="shared" si="39"/>
        <v>2024</v>
      </c>
      <c r="AI267" s="2">
        <f t="shared" si="40"/>
        <v>52697</v>
      </c>
      <c r="AJ267">
        <f t="shared" si="41"/>
        <v>17</v>
      </c>
    </row>
    <row r="268" spans="1:36" x14ac:dyDescent="0.2">
      <c r="A268" s="7">
        <v>45551</v>
      </c>
      <c r="B268" s="2">
        <f>All_Medium_Primary!B268+All_Medium_Secondary!B268</f>
        <v>38264</v>
      </c>
      <c r="C268" s="2">
        <f>All_Medium_Primary!C268+All_Medium_Secondary!C268</f>
        <v>37553</v>
      </c>
      <c r="D268" s="2">
        <f>All_Medium_Primary!D268+All_Medium_Secondary!D268</f>
        <v>36977</v>
      </c>
      <c r="E268" s="2">
        <f>All_Medium_Primary!E268+All_Medium_Secondary!E268</f>
        <v>37803</v>
      </c>
      <c r="F268" s="2">
        <f>All_Medium_Primary!F268+All_Medium_Secondary!F268</f>
        <v>38761</v>
      </c>
      <c r="G268" s="2">
        <f>All_Medium_Primary!G268+All_Medium_Secondary!G268</f>
        <v>41965</v>
      </c>
      <c r="H268" s="2">
        <f>All_Medium_Primary!H268+All_Medium_Secondary!H268</f>
        <v>41694</v>
      </c>
      <c r="I268" s="2">
        <f>All_Medium_Primary!I268+All_Medium_Secondary!I268</f>
        <v>45532</v>
      </c>
      <c r="J268" s="2">
        <f>All_Medium_Primary!J268+All_Medium_Secondary!J268</f>
        <v>48502</v>
      </c>
      <c r="K268" s="2">
        <f>All_Medium_Primary!K268+All_Medium_Secondary!K268</f>
        <v>48879</v>
      </c>
      <c r="L268" s="2">
        <f>All_Medium_Primary!L268+All_Medium_Secondary!L268</f>
        <v>50129</v>
      </c>
      <c r="M268" s="2">
        <f>All_Medium_Primary!M268+All_Medium_Secondary!M268</f>
        <v>53042</v>
      </c>
      <c r="N268" s="2">
        <f>All_Medium_Primary!N268+All_Medium_Secondary!N268</f>
        <v>56628</v>
      </c>
      <c r="O268" s="2">
        <f>All_Medium_Primary!O268+All_Medium_Secondary!O268</f>
        <v>60471</v>
      </c>
      <c r="P268" s="2">
        <f>All_Medium_Primary!P268+All_Medium_Secondary!P268</f>
        <v>61633</v>
      </c>
      <c r="Q268" s="2">
        <f>All_Medium_Primary!Q268+All_Medium_Secondary!Q268</f>
        <v>61274</v>
      </c>
      <c r="R268" s="2">
        <f>All_Medium_Primary!R268+All_Medium_Secondary!R268</f>
        <v>59496</v>
      </c>
      <c r="S268" s="2">
        <f>All_Medium_Primary!S268+All_Medium_Secondary!S268</f>
        <v>56620</v>
      </c>
      <c r="T268" s="2">
        <f>All_Medium_Primary!T268+All_Medium_Secondary!T268</f>
        <v>52374</v>
      </c>
      <c r="U268" s="2">
        <f>All_Medium_Primary!U268+All_Medium_Secondary!U268</f>
        <v>48176</v>
      </c>
      <c r="V268" s="2">
        <f>All_Medium_Primary!V268+All_Medium_Secondary!V268</f>
        <v>45409</v>
      </c>
      <c r="W268" s="2">
        <f>All_Medium_Primary!W268+All_Medium_Secondary!W268</f>
        <v>42330</v>
      </c>
      <c r="X268" s="2">
        <f>All_Medium_Primary!X268+All_Medium_Secondary!X268</f>
        <v>40488</v>
      </c>
      <c r="Y268" s="2">
        <f>All_Medium_Primary!Y268+All_Medium_Secondary!Y268</f>
        <v>40543</v>
      </c>
      <c r="Z268"/>
      <c r="AA268" s="28">
        <f t="shared" si="34"/>
        <v>1</v>
      </c>
      <c r="AB268" s="11">
        <f t="shared" si="35"/>
        <v>0</v>
      </c>
      <c r="AC268" s="2">
        <f t="shared" si="36"/>
        <v>1144543</v>
      </c>
      <c r="AD268" s="2">
        <f t="shared" si="37"/>
        <v>1144543</v>
      </c>
      <c r="AF268">
        <f t="shared" si="38"/>
        <v>9</v>
      </c>
      <c r="AG268">
        <f t="shared" si="39"/>
        <v>2024</v>
      </c>
      <c r="AI268" s="2">
        <f t="shared" si="40"/>
        <v>61633</v>
      </c>
      <c r="AJ268">
        <f t="shared" si="41"/>
        <v>15</v>
      </c>
    </row>
    <row r="269" spans="1:36" x14ac:dyDescent="0.2">
      <c r="A269" s="7">
        <v>45552</v>
      </c>
      <c r="B269" s="2">
        <f>All_Medium_Primary!B269+All_Medium_Secondary!B269</f>
        <v>39835</v>
      </c>
      <c r="C269" s="2">
        <f>All_Medium_Primary!C269+All_Medium_Secondary!C269</f>
        <v>38836</v>
      </c>
      <c r="D269" s="2">
        <f>All_Medium_Primary!D269+All_Medium_Secondary!D269</f>
        <v>38349</v>
      </c>
      <c r="E269" s="2">
        <f>All_Medium_Primary!E269+All_Medium_Secondary!E269</f>
        <v>38670</v>
      </c>
      <c r="F269" s="2">
        <f>All_Medium_Primary!F269+All_Medium_Secondary!F269</f>
        <v>40309</v>
      </c>
      <c r="G269" s="2">
        <f>All_Medium_Primary!G269+All_Medium_Secondary!G269</f>
        <v>42455</v>
      </c>
      <c r="H269" s="2">
        <f>All_Medium_Primary!H269+All_Medium_Secondary!H269</f>
        <v>42454</v>
      </c>
      <c r="I269" s="2">
        <f>All_Medium_Primary!I269+All_Medium_Secondary!I269</f>
        <v>45128</v>
      </c>
      <c r="J269" s="2">
        <f>All_Medium_Primary!J269+All_Medium_Secondary!J269</f>
        <v>48736</v>
      </c>
      <c r="K269" s="2">
        <f>All_Medium_Primary!K269+All_Medium_Secondary!K269</f>
        <v>49141</v>
      </c>
      <c r="L269" s="2">
        <f>All_Medium_Primary!L269+All_Medium_Secondary!L269</f>
        <v>50666</v>
      </c>
      <c r="M269" s="2">
        <f>All_Medium_Primary!M269+All_Medium_Secondary!M269</f>
        <v>54870</v>
      </c>
      <c r="N269" s="2">
        <f>All_Medium_Primary!N269+All_Medium_Secondary!N269</f>
        <v>58806</v>
      </c>
      <c r="O269" s="2">
        <f>All_Medium_Primary!O269+All_Medium_Secondary!O269</f>
        <v>63126</v>
      </c>
      <c r="P269" s="2">
        <f>All_Medium_Primary!P269+All_Medium_Secondary!P269</f>
        <v>64042</v>
      </c>
      <c r="Q269" s="2">
        <f>All_Medium_Primary!Q269+All_Medium_Secondary!Q269</f>
        <v>66150</v>
      </c>
      <c r="R269" s="2">
        <f>All_Medium_Primary!R269+All_Medium_Secondary!R269</f>
        <v>63119</v>
      </c>
      <c r="S269" s="2">
        <f>All_Medium_Primary!S269+All_Medium_Secondary!S269</f>
        <v>60839</v>
      </c>
      <c r="T269" s="2">
        <f>All_Medium_Primary!T269+All_Medium_Secondary!T269</f>
        <v>55579</v>
      </c>
      <c r="U269" s="2">
        <f>All_Medium_Primary!U269+All_Medium_Secondary!U269</f>
        <v>50926</v>
      </c>
      <c r="V269" s="2">
        <f>All_Medium_Primary!V269+All_Medium_Secondary!V269</f>
        <v>47499</v>
      </c>
      <c r="W269" s="2">
        <f>All_Medium_Primary!W269+All_Medium_Secondary!W269</f>
        <v>44639</v>
      </c>
      <c r="X269" s="2">
        <f>All_Medium_Primary!X269+All_Medium_Secondary!X269</f>
        <v>41845</v>
      </c>
      <c r="Y269" s="2">
        <f>All_Medium_Primary!Y269+All_Medium_Secondary!Y269</f>
        <v>42210</v>
      </c>
      <c r="Z269"/>
      <c r="AA269" s="28">
        <f t="shared" si="34"/>
        <v>2</v>
      </c>
      <c r="AB269" s="11">
        <f t="shared" si="35"/>
        <v>865111</v>
      </c>
      <c r="AC269" s="2">
        <f t="shared" si="36"/>
        <v>323118</v>
      </c>
      <c r="AD269" s="2">
        <f t="shared" si="37"/>
        <v>1188229</v>
      </c>
      <c r="AF269">
        <f t="shared" si="38"/>
        <v>9</v>
      </c>
      <c r="AG269">
        <f t="shared" si="39"/>
        <v>2024</v>
      </c>
      <c r="AI269" s="2">
        <f t="shared" si="40"/>
        <v>66150</v>
      </c>
      <c r="AJ269">
        <f t="shared" si="41"/>
        <v>16</v>
      </c>
    </row>
    <row r="270" spans="1:36" x14ac:dyDescent="0.2">
      <c r="A270" s="7">
        <v>45553</v>
      </c>
      <c r="B270" s="2">
        <f>All_Medium_Primary!B270+All_Medium_Secondary!B270</f>
        <v>41668</v>
      </c>
      <c r="C270" s="2">
        <f>All_Medium_Primary!C270+All_Medium_Secondary!C270</f>
        <v>40412</v>
      </c>
      <c r="D270" s="2">
        <f>All_Medium_Primary!D270+All_Medium_Secondary!D270</f>
        <v>40071</v>
      </c>
      <c r="E270" s="2">
        <f>All_Medium_Primary!E270+All_Medium_Secondary!E270</f>
        <v>39930</v>
      </c>
      <c r="F270" s="2">
        <f>All_Medium_Primary!F270+All_Medium_Secondary!F270</f>
        <v>41494</v>
      </c>
      <c r="G270" s="2">
        <f>All_Medium_Primary!G270+All_Medium_Secondary!G270</f>
        <v>44120</v>
      </c>
      <c r="H270" s="2">
        <f>All_Medium_Primary!H270+All_Medium_Secondary!H270</f>
        <v>43259</v>
      </c>
      <c r="I270" s="2">
        <f>All_Medium_Primary!I270+All_Medium_Secondary!I270</f>
        <v>46353</v>
      </c>
      <c r="J270" s="2">
        <f>All_Medium_Primary!J270+All_Medium_Secondary!J270</f>
        <v>50177</v>
      </c>
      <c r="K270" s="2">
        <f>All_Medium_Primary!K270+All_Medium_Secondary!K270</f>
        <v>49992</v>
      </c>
      <c r="L270" s="2">
        <f>All_Medium_Primary!L270+All_Medium_Secondary!L270</f>
        <v>52455</v>
      </c>
      <c r="M270" s="2">
        <f>All_Medium_Primary!M270+All_Medium_Secondary!M270</f>
        <v>55729</v>
      </c>
      <c r="N270" s="2">
        <f>All_Medium_Primary!N270+All_Medium_Secondary!N270</f>
        <v>59991</v>
      </c>
      <c r="O270" s="2">
        <f>All_Medium_Primary!O270+All_Medium_Secondary!O270</f>
        <v>62673</v>
      </c>
      <c r="P270" s="2">
        <f>All_Medium_Primary!P270+All_Medium_Secondary!P270</f>
        <v>64916</v>
      </c>
      <c r="Q270" s="2">
        <f>All_Medium_Primary!Q270+All_Medium_Secondary!Q270</f>
        <v>65136</v>
      </c>
      <c r="R270" s="2">
        <f>All_Medium_Primary!R270+All_Medium_Secondary!R270</f>
        <v>63454</v>
      </c>
      <c r="S270" s="2">
        <f>All_Medium_Primary!S270+All_Medium_Secondary!S270</f>
        <v>59782</v>
      </c>
      <c r="T270" s="2">
        <f>All_Medium_Primary!T270+All_Medium_Secondary!T270</f>
        <v>55162</v>
      </c>
      <c r="U270" s="2">
        <f>All_Medium_Primary!U270+All_Medium_Secondary!U270</f>
        <v>50420</v>
      </c>
      <c r="V270" s="2">
        <f>All_Medium_Primary!V270+All_Medium_Secondary!V270</f>
        <v>47162</v>
      </c>
      <c r="W270" s="2">
        <f>All_Medium_Primary!W270+All_Medium_Secondary!W270</f>
        <v>44508</v>
      </c>
      <c r="X270" s="2">
        <f>All_Medium_Primary!X270+All_Medium_Secondary!X270</f>
        <v>41804</v>
      </c>
      <c r="Y270" s="2">
        <f>All_Medium_Primary!Y270+All_Medium_Secondary!Y270</f>
        <v>41936</v>
      </c>
      <c r="Z270"/>
      <c r="AA270" s="28">
        <f t="shared" si="34"/>
        <v>3</v>
      </c>
      <c r="AB270" s="11">
        <f t="shared" si="35"/>
        <v>869714</v>
      </c>
      <c r="AC270" s="2">
        <f t="shared" si="36"/>
        <v>332890</v>
      </c>
      <c r="AD270" s="2">
        <f t="shared" si="37"/>
        <v>1202604</v>
      </c>
      <c r="AF270">
        <f t="shared" si="38"/>
        <v>9</v>
      </c>
      <c r="AG270">
        <f t="shared" si="39"/>
        <v>2024</v>
      </c>
      <c r="AI270" s="2">
        <f t="shared" si="40"/>
        <v>65136</v>
      </c>
      <c r="AJ270">
        <f t="shared" si="41"/>
        <v>16</v>
      </c>
    </row>
    <row r="271" spans="1:36" x14ac:dyDescent="0.2">
      <c r="A271" s="7">
        <v>45554</v>
      </c>
      <c r="B271" s="2">
        <f>All_Medium_Primary!B271+All_Medium_Secondary!B271</f>
        <v>41310</v>
      </c>
      <c r="C271" s="2">
        <f>All_Medium_Primary!C271+All_Medium_Secondary!C271</f>
        <v>40286</v>
      </c>
      <c r="D271" s="2">
        <f>All_Medium_Primary!D271+All_Medium_Secondary!D271</f>
        <v>39526</v>
      </c>
      <c r="E271" s="2">
        <f>All_Medium_Primary!E271+All_Medium_Secondary!E271</f>
        <v>39973</v>
      </c>
      <c r="F271" s="2">
        <f>All_Medium_Primary!F271+All_Medium_Secondary!F271</f>
        <v>41310</v>
      </c>
      <c r="G271" s="2">
        <f>All_Medium_Primary!G271+All_Medium_Secondary!G271</f>
        <v>43890</v>
      </c>
      <c r="H271" s="2">
        <f>All_Medium_Primary!H271+All_Medium_Secondary!H271</f>
        <v>43640</v>
      </c>
      <c r="I271" s="2">
        <f>All_Medium_Primary!I271+All_Medium_Secondary!I271</f>
        <v>47214</v>
      </c>
      <c r="J271" s="2">
        <f>All_Medium_Primary!J271+All_Medium_Secondary!J271</f>
        <v>51177</v>
      </c>
      <c r="K271" s="2">
        <f>All_Medium_Primary!K271+All_Medium_Secondary!K271</f>
        <v>53373</v>
      </c>
      <c r="L271" s="2">
        <f>All_Medium_Primary!L271+All_Medium_Secondary!L271</f>
        <v>53039</v>
      </c>
      <c r="M271" s="2">
        <f>All_Medium_Primary!M271+All_Medium_Secondary!M271</f>
        <v>56140</v>
      </c>
      <c r="N271" s="2">
        <f>All_Medium_Primary!N271+All_Medium_Secondary!N271</f>
        <v>58480</v>
      </c>
      <c r="O271" s="2">
        <f>All_Medium_Primary!O271+All_Medium_Secondary!O271</f>
        <v>61590</v>
      </c>
      <c r="P271" s="2">
        <f>All_Medium_Primary!P271+All_Medium_Secondary!P271</f>
        <v>62832</v>
      </c>
      <c r="Q271" s="2">
        <f>All_Medium_Primary!Q271+All_Medium_Secondary!Q271</f>
        <v>61881</v>
      </c>
      <c r="R271" s="2">
        <f>All_Medium_Primary!R271+All_Medium_Secondary!R271</f>
        <v>60372</v>
      </c>
      <c r="S271" s="2">
        <f>All_Medium_Primary!S271+All_Medium_Secondary!S271</f>
        <v>56686</v>
      </c>
      <c r="T271" s="2">
        <f>All_Medium_Primary!T271+All_Medium_Secondary!T271</f>
        <v>52554</v>
      </c>
      <c r="U271" s="2">
        <f>All_Medium_Primary!U271+All_Medium_Secondary!U271</f>
        <v>49077</v>
      </c>
      <c r="V271" s="2">
        <f>All_Medium_Primary!V271+All_Medium_Secondary!V271</f>
        <v>46440</v>
      </c>
      <c r="W271" s="2">
        <f>All_Medium_Primary!W271+All_Medium_Secondary!W271</f>
        <v>44427</v>
      </c>
      <c r="X271" s="2">
        <f>All_Medium_Primary!X271+All_Medium_Secondary!X271</f>
        <v>41214</v>
      </c>
      <c r="Y271" s="2">
        <f>All_Medium_Primary!Y271+All_Medium_Secondary!Y271</f>
        <v>42022</v>
      </c>
      <c r="Z271"/>
      <c r="AA271" s="28">
        <f t="shared" si="34"/>
        <v>4</v>
      </c>
      <c r="AB271" s="11">
        <f t="shared" si="35"/>
        <v>856496</v>
      </c>
      <c r="AC271" s="2">
        <f t="shared" si="36"/>
        <v>331957</v>
      </c>
      <c r="AD271" s="2">
        <f t="shared" si="37"/>
        <v>1188453</v>
      </c>
      <c r="AF271">
        <f t="shared" si="38"/>
        <v>9</v>
      </c>
      <c r="AG271">
        <f t="shared" si="39"/>
        <v>2024</v>
      </c>
      <c r="AI271" s="2">
        <f t="shared" si="40"/>
        <v>62832</v>
      </c>
      <c r="AJ271">
        <f t="shared" si="41"/>
        <v>15</v>
      </c>
    </row>
    <row r="272" spans="1:36" x14ac:dyDescent="0.2">
      <c r="A272" s="7">
        <v>45555</v>
      </c>
      <c r="B272" s="2">
        <f>All_Medium_Primary!B272+All_Medium_Secondary!B272</f>
        <v>42579</v>
      </c>
      <c r="C272" s="2">
        <f>All_Medium_Primary!C272+All_Medium_Secondary!C272</f>
        <v>43238</v>
      </c>
      <c r="D272" s="2">
        <f>All_Medium_Primary!D272+All_Medium_Secondary!D272</f>
        <v>42032</v>
      </c>
      <c r="E272" s="2">
        <f>All_Medium_Primary!E272+All_Medium_Secondary!E272</f>
        <v>41785</v>
      </c>
      <c r="F272" s="2">
        <f>All_Medium_Primary!F272+All_Medium_Secondary!F272</f>
        <v>43662</v>
      </c>
      <c r="G272" s="2">
        <f>All_Medium_Primary!G272+All_Medium_Secondary!G272</f>
        <v>46174</v>
      </c>
      <c r="H272" s="2">
        <f>All_Medium_Primary!H272+All_Medium_Secondary!H272</f>
        <v>45657</v>
      </c>
      <c r="I272" s="2">
        <f>All_Medium_Primary!I272+All_Medium_Secondary!I272</f>
        <v>48754</v>
      </c>
      <c r="J272" s="2">
        <f>All_Medium_Primary!J272+All_Medium_Secondary!J272</f>
        <v>52231</v>
      </c>
      <c r="K272" s="2">
        <f>All_Medium_Primary!K272+All_Medium_Secondary!K272</f>
        <v>51973</v>
      </c>
      <c r="L272" s="2">
        <f>All_Medium_Primary!L272+All_Medium_Secondary!L272</f>
        <v>53004</v>
      </c>
      <c r="M272" s="2">
        <f>All_Medium_Primary!M272+All_Medium_Secondary!M272</f>
        <v>53578</v>
      </c>
      <c r="N272" s="2">
        <f>All_Medium_Primary!N272+All_Medium_Secondary!N272</f>
        <v>54409</v>
      </c>
      <c r="O272" s="2">
        <f>All_Medium_Primary!O272+All_Medium_Secondary!O272</f>
        <v>55946</v>
      </c>
      <c r="P272" s="2">
        <f>All_Medium_Primary!P272+All_Medium_Secondary!P272</f>
        <v>56994</v>
      </c>
      <c r="Q272" s="2">
        <f>All_Medium_Primary!Q272+All_Medium_Secondary!Q272</f>
        <v>55608</v>
      </c>
      <c r="R272" s="2">
        <f>All_Medium_Primary!R272+All_Medium_Secondary!R272</f>
        <v>53916</v>
      </c>
      <c r="S272" s="2">
        <f>All_Medium_Primary!S272+All_Medium_Secondary!S272</f>
        <v>49976</v>
      </c>
      <c r="T272" s="2">
        <f>All_Medium_Primary!T272+All_Medium_Secondary!T272</f>
        <v>47667</v>
      </c>
      <c r="U272" s="2">
        <f>All_Medium_Primary!U272+All_Medium_Secondary!U272</f>
        <v>43758</v>
      </c>
      <c r="V272" s="2">
        <f>All_Medium_Primary!V272+All_Medium_Secondary!V272</f>
        <v>42479</v>
      </c>
      <c r="W272" s="2">
        <f>All_Medium_Primary!W272+All_Medium_Secondary!W272</f>
        <v>40665</v>
      </c>
      <c r="X272" s="2">
        <f>All_Medium_Primary!X272+All_Medium_Secondary!X272</f>
        <v>38949</v>
      </c>
      <c r="Y272" s="2">
        <f>All_Medium_Primary!Y272+All_Medium_Secondary!Y272</f>
        <v>39559</v>
      </c>
      <c r="Z272"/>
      <c r="AA272" s="28">
        <f t="shared" si="34"/>
        <v>5</v>
      </c>
      <c r="AB272" s="11">
        <f t="shared" si="35"/>
        <v>799907</v>
      </c>
      <c r="AC272" s="2">
        <f t="shared" si="36"/>
        <v>344686</v>
      </c>
      <c r="AD272" s="2">
        <f t="shared" si="37"/>
        <v>1144593</v>
      </c>
      <c r="AF272">
        <f t="shared" si="38"/>
        <v>9</v>
      </c>
      <c r="AG272">
        <f t="shared" si="39"/>
        <v>2024</v>
      </c>
      <c r="AI272" s="2">
        <f t="shared" si="40"/>
        <v>56994</v>
      </c>
      <c r="AJ272">
        <f t="shared" si="41"/>
        <v>15</v>
      </c>
    </row>
    <row r="273" spans="1:36" x14ac:dyDescent="0.2">
      <c r="A273" s="7">
        <v>45556</v>
      </c>
      <c r="B273" s="2">
        <f>All_Medium_Primary!B273+All_Medium_Secondary!B273</f>
        <v>37718</v>
      </c>
      <c r="C273" s="2">
        <f>All_Medium_Primary!C273+All_Medium_Secondary!C273</f>
        <v>37189</v>
      </c>
      <c r="D273" s="2">
        <f>All_Medium_Primary!D273+All_Medium_Secondary!D273</f>
        <v>36661</v>
      </c>
      <c r="E273" s="2">
        <f>All_Medium_Primary!E273+All_Medium_Secondary!E273</f>
        <v>36567</v>
      </c>
      <c r="F273" s="2">
        <f>All_Medium_Primary!F273+All_Medium_Secondary!F273</f>
        <v>37353</v>
      </c>
      <c r="G273" s="2">
        <f>All_Medium_Primary!G273+All_Medium_Secondary!G273</f>
        <v>38712</v>
      </c>
      <c r="H273" s="2">
        <f>All_Medium_Primary!H273+All_Medium_Secondary!H273</f>
        <v>36210</v>
      </c>
      <c r="I273" s="2">
        <f>All_Medium_Primary!I273+All_Medium_Secondary!I273</f>
        <v>39228</v>
      </c>
      <c r="J273" s="2">
        <f>All_Medium_Primary!J273+All_Medium_Secondary!J273</f>
        <v>40725</v>
      </c>
      <c r="K273" s="2">
        <f>All_Medium_Primary!K273+All_Medium_Secondary!K273</f>
        <v>41039</v>
      </c>
      <c r="L273" s="2">
        <f>All_Medium_Primary!L273+All_Medium_Secondary!L273</f>
        <v>41312</v>
      </c>
      <c r="M273" s="2">
        <f>All_Medium_Primary!M273+All_Medium_Secondary!M273</f>
        <v>43623</v>
      </c>
      <c r="N273" s="2">
        <f>All_Medium_Primary!N273+All_Medium_Secondary!N273</f>
        <v>44267</v>
      </c>
      <c r="O273" s="2">
        <f>All_Medium_Primary!O273+All_Medium_Secondary!O273</f>
        <v>45222</v>
      </c>
      <c r="P273" s="2">
        <f>All_Medium_Primary!P273+All_Medium_Secondary!P273</f>
        <v>46378</v>
      </c>
      <c r="Q273" s="2">
        <f>All_Medium_Primary!Q273+All_Medium_Secondary!Q273</f>
        <v>45593</v>
      </c>
      <c r="R273" s="2">
        <f>All_Medium_Primary!R273+All_Medium_Secondary!R273</f>
        <v>46942</v>
      </c>
      <c r="S273" s="2">
        <f>All_Medium_Primary!S273+All_Medium_Secondary!S273</f>
        <v>45593</v>
      </c>
      <c r="T273" s="2">
        <f>All_Medium_Primary!T273+All_Medium_Secondary!T273</f>
        <v>43720</v>
      </c>
      <c r="U273" s="2">
        <f>All_Medium_Primary!U273+All_Medium_Secondary!U273</f>
        <v>40795</v>
      </c>
      <c r="V273" s="2">
        <f>All_Medium_Primary!V273+All_Medium_Secondary!V273</f>
        <v>39592</v>
      </c>
      <c r="W273" s="2">
        <f>All_Medium_Primary!W273+All_Medium_Secondary!W273</f>
        <v>38696</v>
      </c>
      <c r="X273" s="2">
        <f>All_Medium_Primary!X273+All_Medium_Secondary!X273</f>
        <v>37378</v>
      </c>
      <c r="Y273" s="2">
        <f>All_Medium_Primary!Y273+All_Medium_Secondary!Y273</f>
        <v>37554</v>
      </c>
      <c r="Z273"/>
      <c r="AA273" s="28">
        <f t="shared" si="34"/>
        <v>6</v>
      </c>
      <c r="AB273" s="11">
        <f t="shared" si="35"/>
        <v>680103</v>
      </c>
      <c r="AC273" s="2">
        <f t="shared" si="36"/>
        <v>297964</v>
      </c>
      <c r="AD273" s="2">
        <f t="shared" si="37"/>
        <v>978067</v>
      </c>
      <c r="AF273">
        <f t="shared" si="38"/>
        <v>9</v>
      </c>
      <c r="AG273">
        <f t="shared" si="39"/>
        <v>2024</v>
      </c>
      <c r="AI273" s="2">
        <f t="shared" si="40"/>
        <v>46942</v>
      </c>
      <c r="AJ273">
        <f t="shared" si="41"/>
        <v>17</v>
      </c>
    </row>
    <row r="274" spans="1:36" x14ac:dyDescent="0.2">
      <c r="A274" s="7">
        <v>45557</v>
      </c>
      <c r="B274" s="2">
        <f>All_Medium_Primary!B274+All_Medium_Secondary!B274</f>
        <v>37084</v>
      </c>
      <c r="C274" s="2">
        <f>All_Medium_Primary!C274+All_Medium_Secondary!C274</f>
        <v>36321</v>
      </c>
      <c r="D274" s="2">
        <f>All_Medium_Primary!D274+All_Medium_Secondary!D274</f>
        <v>36216</v>
      </c>
      <c r="E274" s="2">
        <f>All_Medium_Primary!E274+All_Medium_Secondary!E274</f>
        <v>36605</v>
      </c>
      <c r="F274" s="2">
        <f>All_Medium_Primary!F274+All_Medium_Secondary!F274</f>
        <v>36238</v>
      </c>
      <c r="G274" s="2">
        <f>All_Medium_Primary!G274+All_Medium_Secondary!G274</f>
        <v>37540</v>
      </c>
      <c r="H274" s="2">
        <f>All_Medium_Primary!H274+All_Medium_Secondary!H274</f>
        <v>35041</v>
      </c>
      <c r="I274" s="2">
        <f>All_Medium_Primary!I274+All_Medium_Secondary!I274</f>
        <v>37639</v>
      </c>
      <c r="J274" s="2">
        <f>All_Medium_Primary!J274+All_Medium_Secondary!J274</f>
        <v>40500</v>
      </c>
      <c r="K274" s="2">
        <f>All_Medium_Primary!K274+All_Medium_Secondary!K274</f>
        <v>41075</v>
      </c>
      <c r="L274" s="2">
        <f>All_Medium_Primary!L274+All_Medium_Secondary!L274</f>
        <v>40109</v>
      </c>
      <c r="M274" s="2">
        <f>All_Medium_Primary!M274+All_Medium_Secondary!M274</f>
        <v>41589</v>
      </c>
      <c r="N274" s="2">
        <f>All_Medium_Primary!N274+All_Medium_Secondary!N274</f>
        <v>42977</v>
      </c>
      <c r="O274" s="2">
        <f>All_Medium_Primary!O274+All_Medium_Secondary!O274</f>
        <v>44292</v>
      </c>
      <c r="P274" s="2">
        <f>All_Medium_Primary!P274+All_Medium_Secondary!P274</f>
        <v>43693</v>
      </c>
      <c r="Q274" s="2">
        <f>All_Medium_Primary!Q274+All_Medium_Secondary!Q274</f>
        <v>44835</v>
      </c>
      <c r="R274" s="2">
        <f>All_Medium_Primary!R274+All_Medium_Secondary!R274</f>
        <v>47251</v>
      </c>
      <c r="S274" s="2">
        <f>All_Medium_Primary!S274+All_Medium_Secondary!S274</f>
        <v>47735</v>
      </c>
      <c r="T274" s="2">
        <f>All_Medium_Primary!T274+All_Medium_Secondary!T274</f>
        <v>45475</v>
      </c>
      <c r="U274" s="2">
        <f>All_Medium_Primary!U274+All_Medium_Secondary!U274</f>
        <v>43459</v>
      </c>
      <c r="V274" s="2">
        <f>All_Medium_Primary!V274+All_Medium_Secondary!V274</f>
        <v>41216</v>
      </c>
      <c r="W274" s="2">
        <f>All_Medium_Primary!W274+All_Medium_Secondary!W274</f>
        <v>38873</v>
      </c>
      <c r="X274" s="2">
        <f>All_Medium_Primary!X274+All_Medium_Secondary!X274</f>
        <v>37083</v>
      </c>
      <c r="Y274" s="2">
        <f>All_Medium_Primary!Y274+All_Medium_Secondary!Y274</f>
        <v>36693</v>
      </c>
      <c r="Z274"/>
      <c r="AA274" s="28">
        <f t="shared" si="34"/>
        <v>7</v>
      </c>
      <c r="AB274" s="11">
        <f t="shared" si="35"/>
        <v>0</v>
      </c>
      <c r="AC274" s="2">
        <f t="shared" si="36"/>
        <v>969539</v>
      </c>
      <c r="AD274" s="2">
        <f t="shared" si="37"/>
        <v>969539</v>
      </c>
      <c r="AF274">
        <f t="shared" si="38"/>
        <v>9</v>
      </c>
      <c r="AG274">
        <f t="shared" si="39"/>
        <v>2024</v>
      </c>
      <c r="AI274" s="2">
        <f t="shared" si="40"/>
        <v>47735</v>
      </c>
      <c r="AJ274">
        <f t="shared" si="41"/>
        <v>18</v>
      </c>
    </row>
    <row r="275" spans="1:36" x14ac:dyDescent="0.2">
      <c r="A275" s="7">
        <v>45558</v>
      </c>
      <c r="B275" s="2">
        <f>All_Medium_Primary!B275+All_Medium_Secondary!B275</f>
        <v>36668</v>
      </c>
      <c r="C275" s="2">
        <f>All_Medium_Primary!C275+All_Medium_Secondary!C275</f>
        <v>35796</v>
      </c>
      <c r="D275" s="2">
        <f>All_Medium_Primary!D275+All_Medium_Secondary!D275</f>
        <v>36257</v>
      </c>
      <c r="E275" s="2">
        <f>All_Medium_Primary!E275+All_Medium_Secondary!E275</f>
        <v>36389</v>
      </c>
      <c r="F275" s="2">
        <f>All_Medium_Primary!F275+All_Medium_Secondary!F275</f>
        <v>39051</v>
      </c>
      <c r="G275" s="2">
        <f>All_Medium_Primary!G275+All_Medium_Secondary!G275</f>
        <v>42006</v>
      </c>
      <c r="H275" s="2">
        <f>All_Medium_Primary!H275+All_Medium_Secondary!H275</f>
        <v>42824</v>
      </c>
      <c r="I275" s="2">
        <f>All_Medium_Primary!I275+All_Medium_Secondary!I275</f>
        <v>46493</v>
      </c>
      <c r="J275" s="2">
        <f>All_Medium_Primary!J275+All_Medium_Secondary!J275</f>
        <v>51165</v>
      </c>
      <c r="K275" s="2">
        <f>All_Medium_Primary!K275+All_Medium_Secondary!K275</f>
        <v>52574</v>
      </c>
      <c r="L275" s="2">
        <f>All_Medium_Primary!L275+All_Medium_Secondary!L275</f>
        <v>53601</v>
      </c>
      <c r="M275" s="2">
        <f>All_Medium_Primary!M275+All_Medium_Secondary!M275</f>
        <v>53088</v>
      </c>
      <c r="N275" s="2">
        <f>All_Medium_Primary!N275+All_Medium_Secondary!N275</f>
        <v>53254</v>
      </c>
      <c r="O275" s="2">
        <f>All_Medium_Primary!O275+All_Medium_Secondary!O275</f>
        <v>56397</v>
      </c>
      <c r="P275" s="2">
        <f>All_Medium_Primary!P275+All_Medium_Secondary!P275</f>
        <v>54819</v>
      </c>
      <c r="Q275" s="2">
        <f>All_Medium_Primary!Q275+All_Medium_Secondary!Q275</f>
        <v>54983</v>
      </c>
      <c r="R275" s="2">
        <f>All_Medium_Primary!R275+All_Medium_Secondary!R275</f>
        <v>53986</v>
      </c>
      <c r="S275" s="2">
        <f>All_Medium_Primary!S275+All_Medium_Secondary!S275</f>
        <v>50455</v>
      </c>
      <c r="T275" s="2">
        <f>All_Medium_Primary!T275+All_Medium_Secondary!T275</f>
        <v>49186</v>
      </c>
      <c r="U275" s="2">
        <f>All_Medium_Primary!U275+All_Medium_Secondary!U275</f>
        <v>44770</v>
      </c>
      <c r="V275" s="2">
        <f>All_Medium_Primary!V275+All_Medium_Secondary!V275</f>
        <v>42093</v>
      </c>
      <c r="W275" s="2">
        <f>All_Medium_Primary!W275+All_Medium_Secondary!W275</f>
        <v>39582</v>
      </c>
      <c r="X275" s="2">
        <f>All_Medium_Primary!X275+All_Medium_Secondary!X275</f>
        <v>36796</v>
      </c>
      <c r="Y275" s="2">
        <f>All_Medium_Primary!Y275+All_Medium_Secondary!Y275</f>
        <v>37912</v>
      </c>
      <c r="Z275"/>
      <c r="AA275" s="28">
        <f t="shared" si="34"/>
        <v>1</v>
      </c>
      <c r="AB275" s="11">
        <f t="shared" si="35"/>
        <v>0</v>
      </c>
      <c r="AC275" s="2">
        <f t="shared" si="36"/>
        <v>1100145</v>
      </c>
      <c r="AD275" s="2">
        <f t="shared" si="37"/>
        <v>1100145</v>
      </c>
      <c r="AF275">
        <f t="shared" si="38"/>
        <v>9</v>
      </c>
      <c r="AG275">
        <f t="shared" si="39"/>
        <v>2024</v>
      </c>
      <c r="AI275" s="2">
        <f t="shared" si="40"/>
        <v>56397</v>
      </c>
      <c r="AJ275">
        <f t="shared" si="41"/>
        <v>14</v>
      </c>
    </row>
    <row r="276" spans="1:36" x14ac:dyDescent="0.2">
      <c r="A276" s="7">
        <v>45559</v>
      </c>
      <c r="B276" s="2">
        <f>All_Medium_Primary!B276+All_Medium_Secondary!B276</f>
        <v>37119</v>
      </c>
      <c r="C276" s="2">
        <f>All_Medium_Primary!C276+All_Medium_Secondary!C276</f>
        <v>36721</v>
      </c>
      <c r="D276" s="2">
        <f>All_Medium_Primary!D276+All_Medium_Secondary!D276</f>
        <v>36800</v>
      </c>
      <c r="E276" s="2">
        <f>All_Medium_Primary!E276+All_Medium_Secondary!E276</f>
        <v>37462</v>
      </c>
      <c r="F276" s="2">
        <f>All_Medium_Primary!F276+All_Medium_Secondary!F276</f>
        <v>39321</v>
      </c>
      <c r="G276" s="2">
        <f>All_Medium_Primary!G276+All_Medium_Secondary!G276</f>
        <v>42842</v>
      </c>
      <c r="H276" s="2">
        <f>All_Medium_Primary!H276+All_Medium_Secondary!H276</f>
        <v>43116</v>
      </c>
      <c r="I276" s="2">
        <f>All_Medium_Primary!I276+All_Medium_Secondary!I276</f>
        <v>45976</v>
      </c>
      <c r="J276" s="2">
        <f>All_Medium_Primary!J276+All_Medium_Secondary!J276</f>
        <v>44748</v>
      </c>
      <c r="K276" s="2">
        <f>All_Medium_Primary!K276+All_Medium_Secondary!K276</f>
        <v>41852</v>
      </c>
      <c r="L276" s="2">
        <f>All_Medium_Primary!L276+All_Medium_Secondary!L276</f>
        <v>45841</v>
      </c>
      <c r="M276" s="2">
        <f>All_Medium_Primary!M276+All_Medium_Secondary!M276</f>
        <v>47378</v>
      </c>
      <c r="N276" s="2">
        <f>All_Medium_Primary!N276+All_Medium_Secondary!N276</f>
        <v>48615</v>
      </c>
      <c r="O276" s="2">
        <f>All_Medium_Primary!O276+All_Medium_Secondary!O276</f>
        <v>46500</v>
      </c>
      <c r="P276" s="2">
        <f>All_Medium_Primary!P276+All_Medium_Secondary!P276</f>
        <v>45445</v>
      </c>
      <c r="Q276" s="2">
        <f>All_Medium_Primary!Q276+All_Medium_Secondary!Q276</f>
        <v>44225</v>
      </c>
      <c r="R276" s="2">
        <f>All_Medium_Primary!R276+All_Medium_Secondary!R276</f>
        <v>47709</v>
      </c>
      <c r="S276" s="2">
        <f>All_Medium_Primary!S276+All_Medium_Secondary!S276</f>
        <v>50281</v>
      </c>
      <c r="T276" s="2">
        <f>All_Medium_Primary!T276+All_Medium_Secondary!T276</f>
        <v>48324</v>
      </c>
      <c r="U276" s="2">
        <f>All_Medium_Primary!U276+All_Medium_Secondary!U276</f>
        <v>45079</v>
      </c>
      <c r="V276" s="2">
        <f>All_Medium_Primary!V276+All_Medium_Secondary!V276</f>
        <v>42077</v>
      </c>
      <c r="W276" s="2">
        <f>All_Medium_Primary!W276+All_Medium_Secondary!W276</f>
        <v>39795</v>
      </c>
      <c r="X276" s="2">
        <f>All_Medium_Primary!X276+All_Medium_Secondary!X276</f>
        <v>37283</v>
      </c>
      <c r="Y276" s="2">
        <f>All_Medium_Primary!Y276+All_Medium_Secondary!Y276</f>
        <v>37725</v>
      </c>
      <c r="Z276"/>
      <c r="AA276" s="28">
        <f t="shared" si="34"/>
        <v>2</v>
      </c>
      <c r="AB276" s="11">
        <f t="shared" si="35"/>
        <v>721128</v>
      </c>
      <c r="AC276" s="2">
        <f t="shared" si="36"/>
        <v>311106</v>
      </c>
      <c r="AD276" s="2">
        <f t="shared" si="37"/>
        <v>1032234</v>
      </c>
      <c r="AF276">
        <f t="shared" si="38"/>
        <v>9</v>
      </c>
      <c r="AG276">
        <f t="shared" si="39"/>
        <v>2024</v>
      </c>
      <c r="AI276" s="2">
        <f t="shared" si="40"/>
        <v>50281</v>
      </c>
      <c r="AJ276">
        <f t="shared" si="41"/>
        <v>18</v>
      </c>
    </row>
    <row r="277" spans="1:36" x14ac:dyDescent="0.2">
      <c r="A277" s="7">
        <v>45560</v>
      </c>
      <c r="B277" s="2">
        <f>All_Medium_Primary!B277+All_Medium_Secondary!B277</f>
        <v>36950</v>
      </c>
      <c r="C277" s="2">
        <f>All_Medium_Primary!C277+All_Medium_Secondary!C277</f>
        <v>36638</v>
      </c>
      <c r="D277" s="2">
        <f>All_Medium_Primary!D277+All_Medium_Secondary!D277</f>
        <v>36993</v>
      </c>
      <c r="E277" s="2">
        <f>All_Medium_Primary!E277+All_Medium_Secondary!E277</f>
        <v>37460</v>
      </c>
      <c r="F277" s="2">
        <f>All_Medium_Primary!F277+All_Medium_Secondary!F277</f>
        <v>39618</v>
      </c>
      <c r="G277" s="2">
        <f>All_Medium_Primary!G277+All_Medium_Secondary!G277</f>
        <v>42671</v>
      </c>
      <c r="H277" s="2">
        <f>All_Medium_Primary!H277+All_Medium_Secondary!H277</f>
        <v>43635</v>
      </c>
      <c r="I277" s="2">
        <f>All_Medium_Primary!I277+All_Medium_Secondary!I277</f>
        <v>47052</v>
      </c>
      <c r="J277" s="2">
        <f>All_Medium_Primary!J277+All_Medium_Secondary!J277</f>
        <v>52334</v>
      </c>
      <c r="K277" s="2">
        <f>All_Medium_Primary!K277+All_Medium_Secondary!K277</f>
        <v>53061</v>
      </c>
      <c r="L277" s="2">
        <f>All_Medium_Primary!L277+All_Medium_Secondary!L277</f>
        <v>52441</v>
      </c>
      <c r="M277" s="2">
        <f>All_Medium_Primary!M277+All_Medium_Secondary!M277</f>
        <v>53978</v>
      </c>
      <c r="N277" s="2">
        <f>All_Medium_Primary!N277+All_Medium_Secondary!N277</f>
        <v>54865</v>
      </c>
      <c r="O277" s="2">
        <f>All_Medium_Primary!O277+All_Medium_Secondary!O277</f>
        <v>56802</v>
      </c>
      <c r="P277" s="2">
        <f>All_Medium_Primary!P277+All_Medium_Secondary!P277</f>
        <v>58074</v>
      </c>
      <c r="Q277" s="2">
        <f>All_Medium_Primary!Q277+All_Medium_Secondary!Q277</f>
        <v>56745</v>
      </c>
      <c r="R277" s="2">
        <f>All_Medium_Primary!R277+All_Medium_Secondary!R277</f>
        <v>54995</v>
      </c>
      <c r="S277" s="2">
        <f>All_Medium_Primary!S277+All_Medium_Secondary!S277</f>
        <v>52283</v>
      </c>
      <c r="T277" s="2">
        <f>All_Medium_Primary!T277+All_Medium_Secondary!T277</f>
        <v>49270</v>
      </c>
      <c r="U277" s="2">
        <f>All_Medium_Primary!U277+All_Medium_Secondary!U277</f>
        <v>45096</v>
      </c>
      <c r="V277" s="2">
        <f>All_Medium_Primary!V277+All_Medium_Secondary!V277</f>
        <v>42369</v>
      </c>
      <c r="W277" s="2">
        <f>All_Medium_Primary!W277+All_Medium_Secondary!W277</f>
        <v>39617</v>
      </c>
      <c r="X277" s="2">
        <f>All_Medium_Primary!X277+All_Medium_Secondary!X277</f>
        <v>37473</v>
      </c>
      <c r="Y277" s="2">
        <f>All_Medium_Primary!Y277+All_Medium_Secondary!Y277</f>
        <v>37640</v>
      </c>
      <c r="Z277"/>
      <c r="AA277" s="28">
        <f t="shared" si="34"/>
        <v>3</v>
      </c>
      <c r="AB277" s="11">
        <f t="shared" si="35"/>
        <v>806455</v>
      </c>
      <c r="AC277" s="2">
        <f t="shared" si="36"/>
        <v>311605</v>
      </c>
      <c r="AD277" s="2">
        <f t="shared" si="37"/>
        <v>1118060</v>
      </c>
      <c r="AF277">
        <f t="shared" si="38"/>
        <v>9</v>
      </c>
      <c r="AG277">
        <f t="shared" si="39"/>
        <v>2024</v>
      </c>
      <c r="AI277" s="2">
        <f t="shared" si="40"/>
        <v>58074</v>
      </c>
      <c r="AJ277">
        <f t="shared" si="41"/>
        <v>15</v>
      </c>
    </row>
    <row r="278" spans="1:36" x14ac:dyDescent="0.2">
      <c r="A278" s="7">
        <v>45561</v>
      </c>
      <c r="B278" s="2">
        <f>All_Medium_Primary!B278+All_Medium_Secondary!B278</f>
        <v>37395</v>
      </c>
      <c r="C278" s="2">
        <f>All_Medium_Primary!C278+All_Medium_Secondary!C278</f>
        <v>36703</v>
      </c>
      <c r="D278" s="2">
        <f>All_Medium_Primary!D278+All_Medium_Secondary!D278</f>
        <v>37097</v>
      </c>
      <c r="E278" s="2">
        <f>All_Medium_Primary!E278+All_Medium_Secondary!E278</f>
        <v>37148</v>
      </c>
      <c r="F278" s="2">
        <f>All_Medium_Primary!F278+All_Medium_Secondary!F278</f>
        <v>38758</v>
      </c>
      <c r="G278" s="2">
        <f>All_Medium_Primary!G278+All_Medium_Secondary!G278</f>
        <v>43090</v>
      </c>
      <c r="H278" s="2">
        <f>All_Medium_Primary!H278+All_Medium_Secondary!H278</f>
        <v>43655</v>
      </c>
      <c r="I278" s="2">
        <f>All_Medium_Primary!I278+All_Medium_Secondary!I278</f>
        <v>48768</v>
      </c>
      <c r="J278" s="2">
        <f>All_Medium_Primary!J278+All_Medium_Secondary!J278</f>
        <v>53762</v>
      </c>
      <c r="K278" s="2">
        <f>All_Medium_Primary!K278+All_Medium_Secondary!K278</f>
        <v>56577</v>
      </c>
      <c r="L278" s="2">
        <f>All_Medium_Primary!L278+All_Medium_Secondary!L278</f>
        <v>57757</v>
      </c>
      <c r="M278" s="2">
        <f>All_Medium_Primary!M278+All_Medium_Secondary!M278</f>
        <v>59141</v>
      </c>
      <c r="N278" s="2">
        <f>All_Medium_Primary!N278+All_Medium_Secondary!N278</f>
        <v>62488</v>
      </c>
      <c r="O278" s="2">
        <f>All_Medium_Primary!O278+All_Medium_Secondary!O278</f>
        <v>64054</v>
      </c>
      <c r="P278" s="2">
        <f>All_Medium_Primary!P278+All_Medium_Secondary!P278</f>
        <v>62835</v>
      </c>
      <c r="Q278" s="2">
        <f>All_Medium_Primary!Q278+All_Medium_Secondary!Q278</f>
        <v>62560</v>
      </c>
      <c r="R278" s="2">
        <f>All_Medium_Primary!R278+All_Medium_Secondary!R278</f>
        <v>59349</v>
      </c>
      <c r="S278" s="2">
        <f>All_Medium_Primary!S278+All_Medium_Secondary!S278</f>
        <v>55872</v>
      </c>
      <c r="T278" s="2">
        <f>All_Medium_Primary!T278+All_Medium_Secondary!T278</f>
        <v>51965</v>
      </c>
      <c r="U278" s="2">
        <f>All_Medium_Primary!U278+All_Medium_Secondary!U278</f>
        <v>46834</v>
      </c>
      <c r="V278" s="2">
        <f>All_Medium_Primary!V278+All_Medium_Secondary!V278</f>
        <v>43721</v>
      </c>
      <c r="W278" s="2">
        <f>All_Medium_Primary!W278+All_Medium_Secondary!W278</f>
        <v>40672</v>
      </c>
      <c r="X278" s="2">
        <f>All_Medium_Primary!X278+All_Medium_Secondary!X278</f>
        <v>38588</v>
      </c>
      <c r="Y278" s="2">
        <f>All_Medium_Primary!Y278+All_Medium_Secondary!Y278</f>
        <v>38562</v>
      </c>
      <c r="Z278"/>
      <c r="AA278" s="28">
        <f t="shared" si="34"/>
        <v>4</v>
      </c>
      <c r="AB278" s="11">
        <f t="shared" si="35"/>
        <v>864943</v>
      </c>
      <c r="AC278" s="2">
        <f t="shared" si="36"/>
        <v>312408</v>
      </c>
      <c r="AD278" s="2">
        <f t="shared" si="37"/>
        <v>1177351</v>
      </c>
      <c r="AF278">
        <f t="shared" si="38"/>
        <v>9</v>
      </c>
      <c r="AG278">
        <f t="shared" si="39"/>
        <v>2024</v>
      </c>
      <c r="AI278" s="2">
        <f t="shared" si="40"/>
        <v>64054</v>
      </c>
      <c r="AJ278">
        <f t="shared" si="41"/>
        <v>14</v>
      </c>
    </row>
    <row r="279" spans="1:36" x14ac:dyDescent="0.2">
      <c r="A279" s="7">
        <v>45562</v>
      </c>
      <c r="B279" s="2">
        <f>All_Medium_Primary!B279+All_Medium_Secondary!B279</f>
        <v>38746</v>
      </c>
      <c r="C279" s="2">
        <f>All_Medium_Primary!C279+All_Medium_Secondary!C279</f>
        <v>37634</v>
      </c>
      <c r="D279" s="2">
        <f>All_Medium_Primary!D279+All_Medium_Secondary!D279</f>
        <v>37800</v>
      </c>
      <c r="E279" s="2">
        <f>All_Medium_Primary!E279+All_Medium_Secondary!E279</f>
        <v>37582</v>
      </c>
      <c r="F279" s="2">
        <f>All_Medium_Primary!F279+All_Medium_Secondary!F279</f>
        <v>39969</v>
      </c>
      <c r="G279" s="2">
        <f>All_Medium_Primary!G279+All_Medium_Secondary!G279</f>
        <v>42672</v>
      </c>
      <c r="H279" s="2">
        <f>All_Medium_Primary!H279+All_Medium_Secondary!H279</f>
        <v>43587</v>
      </c>
      <c r="I279" s="2">
        <f>All_Medium_Primary!I279+All_Medium_Secondary!I279</f>
        <v>46049</v>
      </c>
      <c r="J279" s="2">
        <f>All_Medium_Primary!J279+All_Medium_Secondary!J279</f>
        <v>50034</v>
      </c>
      <c r="K279" s="2">
        <f>All_Medium_Primary!K279+All_Medium_Secondary!K279</f>
        <v>49536</v>
      </c>
      <c r="L279" s="2">
        <f>All_Medium_Primary!L279+All_Medium_Secondary!L279</f>
        <v>47070</v>
      </c>
      <c r="M279" s="2">
        <f>All_Medium_Primary!M279+All_Medium_Secondary!M279</f>
        <v>51466</v>
      </c>
      <c r="N279" s="2">
        <f>All_Medium_Primary!N279+All_Medium_Secondary!N279</f>
        <v>53453</v>
      </c>
      <c r="O279" s="2">
        <f>All_Medium_Primary!O279+All_Medium_Secondary!O279</f>
        <v>54780</v>
      </c>
      <c r="P279" s="2">
        <f>All_Medium_Primary!P279+All_Medium_Secondary!P279</f>
        <v>54728</v>
      </c>
      <c r="Q279" s="2">
        <f>All_Medium_Primary!Q279+All_Medium_Secondary!Q279</f>
        <v>53457</v>
      </c>
      <c r="R279" s="2">
        <f>All_Medium_Primary!R279+All_Medium_Secondary!R279</f>
        <v>51569</v>
      </c>
      <c r="S279" s="2">
        <f>All_Medium_Primary!S279+All_Medium_Secondary!S279</f>
        <v>49584</v>
      </c>
      <c r="T279" s="2">
        <f>All_Medium_Primary!T279+All_Medium_Secondary!T279</f>
        <v>46762</v>
      </c>
      <c r="U279" s="2">
        <f>All_Medium_Primary!U279+All_Medium_Secondary!U279</f>
        <v>43636</v>
      </c>
      <c r="V279" s="2">
        <f>All_Medium_Primary!V279+All_Medium_Secondary!V279</f>
        <v>41931</v>
      </c>
      <c r="W279" s="2">
        <f>All_Medium_Primary!W279+All_Medium_Secondary!W279</f>
        <v>40086</v>
      </c>
      <c r="X279" s="2">
        <f>All_Medium_Primary!X279+All_Medium_Secondary!X279</f>
        <v>38267</v>
      </c>
      <c r="Y279" s="2">
        <f>All_Medium_Primary!Y279+All_Medium_Secondary!Y279</f>
        <v>38664</v>
      </c>
      <c r="Z279"/>
      <c r="AA279" s="28">
        <f t="shared" si="34"/>
        <v>5</v>
      </c>
      <c r="AB279" s="11">
        <f t="shared" si="35"/>
        <v>772408</v>
      </c>
      <c r="AC279" s="2">
        <f t="shared" si="36"/>
        <v>316654</v>
      </c>
      <c r="AD279" s="2">
        <f t="shared" si="37"/>
        <v>1089062</v>
      </c>
      <c r="AF279">
        <f t="shared" si="38"/>
        <v>9</v>
      </c>
      <c r="AG279">
        <f t="shared" si="39"/>
        <v>2024</v>
      </c>
      <c r="AI279" s="2">
        <f t="shared" si="40"/>
        <v>54780</v>
      </c>
      <c r="AJ279">
        <f t="shared" si="41"/>
        <v>14</v>
      </c>
    </row>
    <row r="280" spans="1:36" x14ac:dyDescent="0.2">
      <c r="A280" s="7">
        <v>45563</v>
      </c>
      <c r="B280" s="2">
        <f>All_Medium_Primary!B280+All_Medium_Secondary!B280</f>
        <v>38243</v>
      </c>
      <c r="C280" s="2">
        <f>All_Medium_Primary!C280+All_Medium_Secondary!C280</f>
        <v>36828</v>
      </c>
      <c r="D280" s="2">
        <f>All_Medium_Primary!D280+All_Medium_Secondary!D280</f>
        <v>37160</v>
      </c>
      <c r="E280" s="2">
        <f>All_Medium_Primary!E280+All_Medium_Secondary!E280</f>
        <v>37147</v>
      </c>
      <c r="F280" s="2">
        <f>All_Medium_Primary!F280+All_Medium_Secondary!F280</f>
        <v>38214</v>
      </c>
      <c r="G280" s="2">
        <f>All_Medium_Primary!G280+All_Medium_Secondary!G280</f>
        <v>38826</v>
      </c>
      <c r="H280" s="2">
        <f>All_Medium_Primary!H280+All_Medium_Secondary!H280</f>
        <v>37728</v>
      </c>
      <c r="I280" s="2">
        <f>All_Medium_Primary!I280+All_Medium_Secondary!I280</f>
        <v>40696</v>
      </c>
      <c r="J280" s="2">
        <f>All_Medium_Primary!J280+All_Medium_Secondary!J280</f>
        <v>45584</v>
      </c>
      <c r="K280" s="2">
        <f>All_Medium_Primary!K280+All_Medium_Secondary!K280</f>
        <v>47249</v>
      </c>
      <c r="L280" s="2">
        <f>All_Medium_Primary!L280+All_Medium_Secondary!L280</f>
        <v>48670</v>
      </c>
      <c r="M280" s="2">
        <f>All_Medium_Primary!M280+All_Medium_Secondary!M280</f>
        <v>50476</v>
      </c>
      <c r="N280" s="2">
        <f>All_Medium_Primary!N280+All_Medium_Secondary!N280</f>
        <v>49598</v>
      </c>
      <c r="O280" s="2">
        <f>All_Medium_Primary!O280+All_Medium_Secondary!O280</f>
        <v>49176</v>
      </c>
      <c r="P280" s="2">
        <f>All_Medium_Primary!P280+All_Medium_Secondary!P280</f>
        <v>45453</v>
      </c>
      <c r="Q280" s="2">
        <f>All_Medium_Primary!Q280+All_Medium_Secondary!Q280</f>
        <v>44498</v>
      </c>
      <c r="R280" s="2">
        <f>All_Medium_Primary!R280+All_Medium_Secondary!R280</f>
        <v>45521</v>
      </c>
      <c r="S280" s="2">
        <f>All_Medium_Primary!S280+All_Medium_Secondary!S280</f>
        <v>46903</v>
      </c>
      <c r="T280" s="2">
        <f>All_Medium_Primary!T280+All_Medium_Secondary!T280</f>
        <v>44397</v>
      </c>
      <c r="U280" s="2">
        <f>All_Medium_Primary!U280+All_Medium_Secondary!U280</f>
        <v>42233</v>
      </c>
      <c r="V280" s="2">
        <f>All_Medium_Primary!V280+All_Medium_Secondary!V280</f>
        <v>40093</v>
      </c>
      <c r="W280" s="2">
        <f>All_Medium_Primary!W280+All_Medium_Secondary!W280</f>
        <v>38955</v>
      </c>
      <c r="X280" s="2">
        <f>All_Medium_Primary!X280+All_Medium_Secondary!X280</f>
        <v>37834</v>
      </c>
      <c r="Y280" s="2">
        <f>All_Medium_Primary!Y280+All_Medium_Secondary!Y280</f>
        <v>38186</v>
      </c>
      <c r="Z280"/>
      <c r="AA280" s="28">
        <f t="shared" si="34"/>
        <v>6</v>
      </c>
      <c r="AB280" s="11">
        <f t="shared" si="35"/>
        <v>717336</v>
      </c>
      <c r="AC280" s="2">
        <f t="shared" si="36"/>
        <v>302332</v>
      </c>
      <c r="AD280" s="2">
        <f t="shared" si="37"/>
        <v>1019668</v>
      </c>
      <c r="AF280">
        <f t="shared" si="38"/>
        <v>9</v>
      </c>
      <c r="AG280">
        <f t="shared" si="39"/>
        <v>2024</v>
      </c>
      <c r="AI280" s="2">
        <f t="shared" si="40"/>
        <v>50476</v>
      </c>
      <c r="AJ280">
        <f t="shared" si="41"/>
        <v>12</v>
      </c>
    </row>
    <row r="281" spans="1:36" x14ac:dyDescent="0.2">
      <c r="A281" s="7">
        <v>45564</v>
      </c>
      <c r="B281" s="2">
        <f>All_Medium_Primary!B281+All_Medium_Secondary!B281</f>
        <v>37961</v>
      </c>
      <c r="C281" s="2">
        <f>All_Medium_Primary!C281+All_Medium_Secondary!C281</f>
        <v>37092</v>
      </c>
      <c r="D281" s="2">
        <f>All_Medium_Primary!D281+All_Medium_Secondary!D281</f>
        <v>36843</v>
      </c>
      <c r="E281" s="2">
        <f>All_Medium_Primary!E281+All_Medium_Secondary!E281</f>
        <v>37207</v>
      </c>
      <c r="F281" s="2">
        <f>All_Medium_Primary!F281+All_Medium_Secondary!F281</f>
        <v>37486</v>
      </c>
      <c r="G281" s="2">
        <f>All_Medium_Primary!G281+All_Medium_Secondary!G281</f>
        <v>38259</v>
      </c>
      <c r="H281" s="2">
        <f>All_Medium_Primary!H281+All_Medium_Secondary!H281</f>
        <v>36963</v>
      </c>
      <c r="I281" s="2">
        <f>All_Medium_Primary!I281+All_Medium_Secondary!I281</f>
        <v>38992</v>
      </c>
      <c r="J281" s="2">
        <f>All_Medium_Primary!J281+All_Medium_Secondary!J281</f>
        <v>40223</v>
      </c>
      <c r="K281" s="2">
        <f>All_Medium_Primary!K281+All_Medium_Secondary!K281</f>
        <v>39683</v>
      </c>
      <c r="L281" s="2">
        <f>All_Medium_Primary!L281+All_Medium_Secondary!L281</f>
        <v>39660</v>
      </c>
      <c r="M281" s="2">
        <f>All_Medium_Primary!M281+All_Medium_Secondary!M281</f>
        <v>41920</v>
      </c>
      <c r="N281" s="2">
        <f>All_Medium_Primary!N281+All_Medium_Secondary!N281</f>
        <v>44608</v>
      </c>
      <c r="O281" s="2">
        <f>All_Medium_Primary!O281+All_Medium_Secondary!O281</f>
        <v>47199</v>
      </c>
      <c r="P281" s="2">
        <f>All_Medium_Primary!P281+All_Medium_Secondary!P281</f>
        <v>46355</v>
      </c>
      <c r="Q281" s="2">
        <f>All_Medium_Primary!Q281+All_Medium_Secondary!Q281</f>
        <v>50358</v>
      </c>
      <c r="R281" s="2">
        <f>All_Medium_Primary!R281+All_Medium_Secondary!R281</f>
        <v>51603</v>
      </c>
      <c r="S281" s="2">
        <f>All_Medium_Primary!S281+All_Medium_Secondary!S281</f>
        <v>50600</v>
      </c>
      <c r="T281" s="2">
        <f>All_Medium_Primary!T281+All_Medium_Secondary!T281</f>
        <v>47441</v>
      </c>
      <c r="U281" s="2">
        <f>All_Medium_Primary!U281+All_Medium_Secondary!U281</f>
        <v>44263</v>
      </c>
      <c r="V281" s="2">
        <f>All_Medium_Primary!V281+All_Medium_Secondary!V281</f>
        <v>41586</v>
      </c>
      <c r="W281" s="2">
        <f>All_Medium_Primary!W281+All_Medium_Secondary!W281</f>
        <v>40429</v>
      </c>
      <c r="X281" s="2">
        <f>All_Medium_Primary!X281+All_Medium_Secondary!X281</f>
        <v>37149</v>
      </c>
      <c r="Y281" s="2">
        <f>All_Medium_Primary!Y281+All_Medium_Secondary!Y281</f>
        <v>38238</v>
      </c>
      <c r="Z281"/>
      <c r="AA281" s="28">
        <f t="shared" si="34"/>
        <v>7</v>
      </c>
      <c r="AB281" s="11">
        <f t="shared" si="35"/>
        <v>0</v>
      </c>
      <c r="AC281" s="2">
        <f t="shared" si="36"/>
        <v>1002118</v>
      </c>
      <c r="AD281" s="2">
        <f t="shared" si="37"/>
        <v>1002118</v>
      </c>
      <c r="AF281">
        <f t="shared" si="38"/>
        <v>9</v>
      </c>
      <c r="AG281">
        <f t="shared" si="39"/>
        <v>2024</v>
      </c>
      <c r="AI281" s="2">
        <f t="shared" si="40"/>
        <v>51603</v>
      </c>
      <c r="AJ281">
        <f t="shared" si="41"/>
        <v>17</v>
      </c>
    </row>
    <row r="282" spans="1:36" x14ac:dyDescent="0.2">
      <c r="A282" s="7">
        <v>45565</v>
      </c>
      <c r="B282" s="2">
        <f>All_Medium_Primary!B282+All_Medium_Secondary!B282</f>
        <v>37005</v>
      </c>
      <c r="C282" s="2">
        <f>All_Medium_Primary!C282+All_Medium_Secondary!C282</f>
        <v>37053</v>
      </c>
      <c r="D282" s="2">
        <f>All_Medium_Primary!D282+All_Medium_Secondary!D282</f>
        <v>36774</v>
      </c>
      <c r="E282" s="2">
        <f>All_Medium_Primary!E282+All_Medium_Secondary!E282</f>
        <v>37878</v>
      </c>
      <c r="F282" s="2">
        <f>All_Medium_Primary!F282+All_Medium_Secondary!F282</f>
        <v>39337</v>
      </c>
      <c r="G282" s="2">
        <f>All_Medium_Primary!G282+All_Medium_Secondary!G282</f>
        <v>43352</v>
      </c>
      <c r="H282" s="2">
        <f>All_Medium_Primary!H282+All_Medium_Secondary!H282</f>
        <v>43933</v>
      </c>
      <c r="I282" s="2">
        <f>All_Medium_Primary!I282+All_Medium_Secondary!I282</f>
        <v>46377</v>
      </c>
      <c r="J282" s="2">
        <f>All_Medium_Primary!J282+All_Medium_Secondary!J282</f>
        <v>48271</v>
      </c>
      <c r="K282" s="2">
        <f>All_Medium_Primary!K282+All_Medium_Secondary!K282</f>
        <v>44448</v>
      </c>
      <c r="L282" s="2">
        <f>All_Medium_Primary!L282+All_Medium_Secondary!L282</f>
        <v>43935</v>
      </c>
      <c r="M282" s="2">
        <f>All_Medium_Primary!M282+All_Medium_Secondary!M282</f>
        <v>44442</v>
      </c>
      <c r="N282" s="2">
        <f>All_Medium_Primary!N282+All_Medium_Secondary!N282</f>
        <v>46329</v>
      </c>
      <c r="O282" s="2">
        <f>All_Medium_Primary!O282+All_Medium_Secondary!O282</f>
        <v>49193</v>
      </c>
      <c r="P282" s="2">
        <f>All_Medium_Primary!P282+All_Medium_Secondary!P282</f>
        <v>51744</v>
      </c>
      <c r="Q282" s="2">
        <f>All_Medium_Primary!Q282+All_Medium_Secondary!Q282</f>
        <v>51087</v>
      </c>
      <c r="R282" s="2">
        <f>All_Medium_Primary!R282+All_Medium_Secondary!R282</f>
        <v>52242</v>
      </c>
      <c r="S282" s="2">
        <f>All_Medium_Primary!S282+All_Medium_Secondary!S282</f>
        <v>52120</v>
      </c>
      <c r="T282" s="2">
        <f>All_Medium_Primary!T282+All_Medium_Secondary!T282</f>
        <v>50218</v>
      </c>
      <c r="U282" s="2">
        <f>All_Medium_Primary!U282+All_Medium_Secondary!U282</f>
        <v>45865</v>
      </c>
      <c r="V282" s="2">
        <f>All_Medium_Primary!V282+All_Medium_Secondary!V282</f>
        <v>42843</v>
      </c>
      <c r="W282" s="2">
        <f>All_Medium_Primary!W282+All_Medium_Secondary!W282</f>
        <v>39574</v>
      </c>
      <c r="X282" s="2">
        <f>All_Medium_Primary!X282+All_Medium_Secondary!X282</f>
        <v>37931</v>
      </c>
      <c r="Y282" s="2">
        <f>All_Medium_Primary!Y282+All_Medium_Secondary!Y282</f>
        <v>37724</v>
      </c>
      <c r="Z282"/>
      <c r="AA282" s="28">
        <f t="shared" si="34"/>
        <v>1</v>
      </c>
      <c r="AB282" s="11">
        <f t="shared" si="35"/>
        <v>0</v>
      </c>
      <c r="AC282" s="2">
        <f t="shared" si="36"/>
        <v>1059675</v>
      </c>
      <c r="AD282" s="2">
        <f t="shared" si="37"/>
        <v>1059675</v>
      </c>
      <c r="AF282">
        <f t="shared" si="38"/>
        <v>9</v>
      </c>
      <c r="AG282">
        <f t="shared" si="39"/>
        <v>2024</v>
      </c>
      <c r="AI282" s="2">
        <f t="shared" si="40"/>
        <v>52242</v>
      </c>
      <c r="AJ282">
        <f t="shared" si="41"/>
        <v>17</v>
      </c>
    </row>
    <row r="283" spans="1:36" x14ac:dyDescent="0.2">
      <c r="A283" s="7">
        <v>45566</v>
      </c>
      <c r="B283" s="2">
        <f>All_Medium_Primary!B283+All_Medium_Secondary!B283</f>
        <v>35684</v>
      </c>
      <c r="C283" s="2">
        <f>All_Medium_Primary!C283+All_Medium_Secondary!C283</f>
        <v>34648</v>
      </c>
      <c r="D283" s="2">
        <f>All_Medium_Primary!D283+All_Medium_Secondary!D283</f>
        <v>35311</v>
      </c>
      <c r="E283" s="2">
        <f>All_Medium_Primary!E283+All_Medium_Secondary!E283</f>
        <v>35084</v>
      </c>
      <c r="F283" s="2">
        <f>All_Medium_Primary!F283+All_Medium_Secondary!F283</f>
        <v>37216</v>
      </c>
      <c r="G283" s="2">
        <f>All_Medium_Primary!G283+All_Medium_Secondary!G283</f>
        <v>39910</v>
      </c>
      <c r="H283" s="2">
        <f>All_Medium_Primary!H283+All_Medium_Secondary!H283</f>
        <v>42480</v>
      </c>
      <c r="I283" s="2">
        <f>All_Medium_Primary!I283+All_Medium_Secondary!I283</f>
        <v>44815</v>
      </c>
      <c r="J283" s="2">
        <f>All_Medium_Primary!J283+All_Medium_Secondary!J283</f>
        <v>46794</v>
      </c>
      <c r="K283" s="2">
        <f>All_Medium_Primary!K283+All_Medium_Secondary!K283</f>
        <v>46017</v>
      </c>
      <c r="L283" s="2">
        <f>All_Medium_Primary!L283+All_Medium_Secondary!L283</f>
        <v>43504</v>
      </c>
      <c r="M283" s="2">
        <f>All_Medium_Primary!M283+All_Medium_Secondary!M283</f>
        <v>40901</v>
      </c>
      <c r="N283" s="2">
        <f>All_Medium_Primary!N283+All_Medium_Secondary!N283</f>
        <v>42976</v>
      </c>
      <c r="O283" s="2">
        <f>All_Medium_Primary!O283+All_Medium_Secondary!O283</f>
        <v>45950</v>
      </c>
      <c r="P283" s="2">
        <f>All_Medium_Primary!P283+All_Medium_Secondary!P283</f>
        <v>48779</v>
      </c>
      <c r="Q283" s="2">
        <f>All_Medium_Primary!Q283+All_Medium_Secondary!Q283</f>
        <v>46946</v>
      </c>
      <c r="R283" s="2">
        <f>All_Medium_Primary!R283+All_Medium_Secondary!R283</f>
        <v>47597</v>
      </c>
      <c r="S283" s="2">
        <f>All_Medium_Primary!S283+All_Medium_Secondary!S283</f>
        <v>46121</v>
      </c>
      <c r="T283" s="2">
        <f>All_Medium_Primary!T283+All_Medium_Secondary!T283</f>
        <v>45241</v>
      </c>
      <c r="U283" s="2">
        <f>All_Medium_Primary!U283+All_Medium_Secondary!U283</f>
        <v>41930</v>
      </c>
      <c r="V283" s="2">
        <f>All_Medium_Primary!V283+All_Medium_Secondary!V283</f>
        <v>39584</v>
      </c>
      <c r="W283" s="2">
        <f>All_Medium_Primary!W283+All_Medium_Secondary!W283</f>
        <v>37324</v>
      </c>
      <c r="X283" s="2">
        <f>All_Medium_Primary!X283+All_Medium_Secondary!X283</f>
        <v>37346</v>
      </c>
      <c r="Y283" s="2">
        <f>All_Medium_Primary!Y283+All_Medium_Secondary!Y283</f>
        <v>37092</v>
      </c>
      <c r="Z283"/>
      <c r="AA283" s="28">
        <f t="shared" ref="AA283:AA346" si="42">WEEKDAY(A283,2)</f>
        <v>2</v>
      </c>
      <c r="AB283" s="11">
        <f t="shared" ref="AB283:AB346" si="43">IF(AND(AA283&gt;1,AA283&lt;7),SUM(I283:X283),0)</f>
        <v>701825</v>
      </c>
      <c r="AC283" s="2">
        <f t="shared" ref="AC283:AC346" si="44">SUM(B283:Y283)-AB283</f>
        <v>297425</v>
      </c>
      <c r="AD283" s="2">
        <f t="shared" ref="AD283:AD346" si="45">SUM(AB283+AC283)</f>
        <v>999250</v>
      </c>
      <c r="AF283">
        <f t="shared" ref="AF283:AF346" si="46">MONTH(A283)</f>
        <v>10</v>
      </c>
      <c r="AG283">
        <f t="shared" ref="AG283:AG346" si="47">YEAR(A283)</f>
        <v>2024</v>
      </c>
      <c r="AI283" s="2">
        <f t="shared" ref="AI283:AI346" si="48">MAX(B283:Y283)</f>
        <v>48779</v>
      </c>
      <c r="AJ283">
        <f t="shared" ref="AJ283:AJ346" si="49">INDEX($B$8:$Y$8,MATCH(AI283,B283:Y283,0))</f>
        <v>15</v>
      </c>
    </row>
    <row r="284" spans="1:36" x14ac:dyDescent="0.2">
      <c r="A284" s="7">
        <v>45567</v>
      </c>
      <c r="B284" s="2">
        <f>All_Medium_Primary!B284+All_Medium_Secondary!B284</f>
        <v>36190</v>
      </c>
      <c r="C284" s="2">
        <f>All_Medium_Primary!C284+All_Medium_Secondary!C284</f>
        <v>35332</v>
      </c>
      <c r="D284" s="2">
        <f>All_Medium_Primary!D284+All_Medium_Secondary!D284</f>
        <v>35922</v>
      </c>
      <c r="E284" s="2">
        <f>All_Medium_Primary!E284+All_Medium_Secondary!E284</f>
        <v>35958</v>
      </c>
      <c r="F284" s="2">
        <f>All_Medium_Primary!F284+All_Medium_Secondary!F284</f>
        <v>38322</v>
      </c>
      <c r="G284" s="2">
        <f>All_Medium_Primary!G284+All_Medium_Secondary!G284</f>
        <v>39670</v>
      </c>
      <c r="H284" s="2">
        <f>All_Medium_Primary!H284+All_Medium_Secondary!H284</f>
        <v>42779</v>
      </c>
      <c r="I284" s="2">
        <f>All_Medium_Primary!I284+All_Medium_Secondary!I284</f>
        <v>45856</v>
      </c>
      <c r="J284" s="2">
        <f>All_Medium_Primary!J284+All_Medium_Secondary!J284</f>
        <v>46923</v>
      </c>
      <c r="K284" s="2">
        <f>All_Medium_Primary!K284+All_Medium_Secondary!K284</f>
        <v>45421</v>
      </c>
      <c r="L284" s="2">
        <f>All_Medium_Primary!L284+All_Medium_Secondary!L284</f>
        <v>45780</v>
      </c>
      <c r="M284" s="2">
        <f>All_Medium_Primary!M284+All_Medium_Secondary!M284</f>
        <v>46523</v>
      </c>
      <c r="N284" s="2">
        <f>All_Medium_Primary!N284+All_Medium_Secondary!N284</f>
        <v>47132</v>
      </c>
      <c r="O284" s="2">
        <f>All_Medium_Primary!O284+All_Medium_Secondary!O284</f>
        <v>47290</v>
      </c>
      <c r="P284" s="2">
        <f>All_Medium_Primary!P284+All_Medium_Secondary!P284</f>
        <v>48533</v>
      </c>
      <c r="Q284" s="2">
        <f>All_Medium_Primary!Q284+All_Medium_Secondary!Q284</f>
        <v>47531</v>
      </c>
      <c r="R284" s="2">
        <f>All_Medium_Primary!R284+All_Medium_Secondary!R284</f>
        <v>48401</v>
      </c>
      <c r="S284" s="2">
        <f>All_Medium_Primary!S284+All_Medium_Secondary!S284</f>
        <v>46440</v>
      </c>
      <c r="T284" s="2">
        <f>All_Medium_Primary!T284+All_Medium_Secondary!T284</f>
        <v>45550</v>
      </c>
      <c r="U284" s="2">
        <f>All_Medium_Primary!U284+All_Medium_Secondary!U284</f>
        <v>42479</v>
      </c>
      <c r="V284" s="2">
        <f>All_Medium_Primary!V284+All_Medium_Secondary!V284</f>
        <v>39655</v>
      </c>
      <c r="W284" s="2">
        <f>All_Medium_Primary!W284+All_Medium_Secondary!W284</f>
        <v>38236</v>
      </c>
      <c r="X284" s="2">
        <f>All_Medium_Primary!X284+All_Medium_Secondary!X284</f>
        <v>37654</v>
      </c>
      <c r="Y284" s="2">
        <f>All_Medium_Primary!Y284+All_Medium_Secondary!Y284</f>
        <v>37321</v>
      </c>
      <c r="Z284"/>
      <c r="AA284" s="28">
        <f t="shared" si="42"/>
        <v>3</v>
      </c>
      <c r="AB284" s="11">
        <f t="shared" si="43"/>
        <v>719404</v>
      </c>
      <c r="AC284" s="2">
        <f t="shared" si="44"/>
        <v>301494</v>
      </c>
      <c r="AD284" s="2">
        <f t="shared" si="45"/>
        <v>1020898</v>
      </c>
      <c r="AF284">
        <f t="shared" si="46"/>
        <v>10</v>
      </c>
      <c r="AG284">
        <f t="shared" si="47"/>
        <v>2024</v>
      </c>
      <c r="AI284" s="2">
        <f t="shared" si="48"/>
        <v>48533</v>
      </c>
      <c r="AJ284">
        <f t="shared" si="49"/>
        <v>15</v>
      </c>
    </row>
    <row r="285" spans="1:36" x14ac:dyDescent="0.2">
      <c r="A285" s="7">
        <v>45568</v>
      </c>
      <c r="B285" s="2">
        <f>All_Medium_Primary!B285+All_Medium_Secondary!B285</f>
        <v>36477</v>
      </c>
      <c r="C285" s="2">
        <f>All_Medium_Primary!C285+All_Medium_Secondary!C285</f>
        <v>36518</v>
      </c>
      <c r="D285" s="2">
        <f>All_Medium_Primary!D285+All_Medium_Secondary!D285</f>
        <v>36531</v>
      </c>
      <c r="E285" s="2">
        <f>All_Medium_Primary!E285+All_Medium_Secondary!E285</f>
        <v>36556</v>
      </c>
      <c r="F285" s="2">
        <f>All_Medium_Primary!F285+All_Medium_Secondary!F285</f>
        <v>38751</v>
      </c>
      <c r="G285" s="2">
        <f>All_Medium_Primary!G285+All_Medium_Secondary!G285</f>
        <v>41092</v>
      </c>
      <c r="H285" s="2">
        <f>All_Medium_Primary!H285+All_Medium_Secondary!H285</f>
        <v>43552</v>
      </c>
      <c r="I285" s="2">
        <f>All_Medium_Primary!I285+All_Medium_Secondary!I285</f>
        <v>46917</v>
      </c>
      <c r="J285" s="2">
        <f>All_Medium_Primary!J285+All_Medium_Secondary!J285</f>
        <v>50431</v>
      </c>
      <c r="K285" s="2">
        <f>All_Medium_Primary!K285+All_Medium_Secondary!K285</f>
        <v>48532</v>
      </c>
      <c r="L285" s="2">
        <f>All_Medium_Primary!L285+All_Medium_Secondary!L285</f>
        <v>46704</v>
      </c>
      <c r="M285" s="2">
        <f>All_Medium_Primary!M285+All_Medium_Secondary!M285</f>
        <v>46675</v>
      </c>
      <c r="N285" s="2">
        <f>All_Medium_Primary!N285+All_Medium_Secondary!N285</f>
        <v>45361</v>
      </c>
      <c r="O285" s="2">
        <f>All_Medium_Primary!O285+All_Medium_Secondary!O285</f>
        <v>48723</v>
      </c>
      <c r="P285" s="2">
        <f>All_Medium_Primary!P285+All_Medium_Secondary!P285</f>
        <v>48569</v>
      </c>
      <c r="Q285" s="2">
        <f>All_Medium_Primary!Q285+All_Medium_Secondary!Q285</f>
        <v>46642</v>
      </c>
      <c r="R285" s="2">
        <f>All_Medium_Primary!R285+All_Medium_Secondary!R285</f>
        <v>47107</v>
      </c>
      <c r="S285" s="2">
        <f>All_Medium_Primary!S285+All_Medium_Secondary!S285</f>
        <v>45811</v>
      </c>
      <c r="T285" s="2">
        <f>All_Medium_Primary!T285+All_Medium_Secondary!T285</f>
        <v>46011</v>
      </c>
      <c r="U285" s="2">
        <f>All_Medium_Primary!U285+All_Medium_Secondary!U285</f>
        <v>42589</v>
      </c>
      <c r="V285" s="2">
        <f>All_Medium_Primary!V285+All_Medium_Secondary!V285</f>
        <v>40461</v>
      </c>
      <c r="W285" s="2">
        <f>All_Medium_Primary!W285+All_Medium_Secondary!W285</f>
        <v>38559</v>
      </c>
      <c r="X285" s="2">
        <f>All_Medium_Primary!X285+All_Medium_Secondary!X285</f>
        <v>37916</v>
      </c>
      <c r="Y285" s="2">
        <f>All_Medium_Primary!Y285+All_Medium_Secondary!Y285</f>
        <v>37561</v>
      </c>
      <c r="Z285"/>
      <c r="AA285" s="28">
        <f t="shared" si="42"/>
        <v>4</v>
      </c>
      <c r="AB285" s="11">
        <f t="shared" si="43"/>
        <v>727008</v>
      </c>
      <c r="AC285" s="2">
        <f t="shared" si="44"/>
        <v>307038</v>
      </c>
      <c r="AD285" s="2">
        <f t="shared" si="45"/>
        <v>1034046</v>
      </c>
      <c r="AF285">
        <f t="shared" si="46"/>
        <v>10</v>
      </c>
      <c r="AG285">
        <f t="shared" si="47"/>
        <v>2024</v>
      </c>
      <c r="AI285" s="2">
        <f t="shared" si="48"/>
        <v>50431</v>
      </c>
      <c r="AJ285">
        <f t="shared" si="49"/>
        <v>9</v>
      </c>
    </row>
    <row r="286" spans="1:36" x14ac:dyDescent="0.2">
      <c r="A286" s="7">
        <v>45569</v>
      </c>
      <c r="B286" s="2">
        <f>All_Medium_Primary!B286+All_Medium_Secondary!B286</f>
        <v>36734</v>
      </c>
      <c r="C286" s="2">
        <f>All_Medium_Primary!C286+All_Medium_Secondary!C286</f>
        <v>35663</v>
      </c>
      <c r="D286" s="2">
        <f>All_Medium_Primary!D286+All_Medium_Secondary!D286</f>
        <v>36662</v>
      </c>
      <c r="E286" s="2">
        <f>All_Medium_Primary!E286+All_Medium_Secondary!E286</f>
        <v>36337</v>
      </c>
      <c r="F286" s="2">
        <f>All_Medium_Primary!F286+All_Medium_Secondary!F286</f>
        <v>38425</v>
      </c>
      <c r="G286" s="2">
        <f>All_Medium_Primary!G286+All_Medium_Secondary!G286</f>
        <v>40446</v>
      </c>
      <c r="H286" s="2">
        <f>All_Medium_Primary!H286+All_Medium_Secondary!H286</f>
        <v>42486</v>
      </c>
      <c r="I286" s="2">
        <f>All_Medium_Primary!I286+All_Medium_Secondary!I286</f>
        <v>45755</v>
      </c>
      <c r="J286" s="2">
        <f>All_Medium_Primary!J286+All_Medium_Secondary!J286</f>
        <v>49620</v>
      </c>
      <c r="K286" s="2">
        <f>All_Medium_Primary!K286+All_Medium_Secondary!K286</f>
        <v>49155</v>
      </c>
      <c r="L286" s="2">
        <f>All_Medium_Primary!L286+All_Medium_Secondary!L286</f>
        <v>47398</v>
      </c>
      <c r="M286" s="2">
        <f>All_Medium_Primary!M286+All_Medium_Secondary!M286</f>
        <v>45543</v>
      </c>
      <c r="N286" s="2">
        <f>All_Medium_Primary!N286+All_Medium_Secondary!N286</f>
        <v>44107</v>
      </c>
      <c r="O286" s="2">
        <f>All_Medium_Primary!O286+All_Medium_Secondary!O286</f>
        <v>46400</v>
      </c>
      <c r="P286" s="2">
        <f>All_Medium_Primary!P286+All_Medium_Secondary!P286</f>
        <v>48549</v>
      </c>
      <c r="Q286" s="2">
        <f>All_Medium_Primary!Q286+All_Medium_Secondary!Q286</f>
        <v>50428</v>
      </c>
      <c r="R286" s="2">
        <f>All_Medium_Primary!R286+All_Medium_Secondary!R286</f>
        <v>49989</v>
      </c>
      <c r="S286" s="2">
        <f>All_Medium_Primary!S286+All_Medium_Secondary!S286</f>
        <v>46721</v>
      </c>
      <c r="T286" s="2">
        <f>All_Medium_Primary!T286+All_Medium_Secondary!T286</f>
        <v>44896</v>
      </c>
      <c r="U286" s="2">
        <f>All_Medium_Primary!U286+All_Medium_Secondary!U286</f>
        <v>41175</v>
      </c>
      <c r="V286" s="2">
        <f>All_Medium_Primary!V286+All_Medium_Secondary!V286</f>
        <v>39430</v>
      </c>
      <c r="W286" s="2">
        <f>All_Medium_Primary!W286+All_Medium_Secondary!W286</f>
        <v>38115</v>
      </c>
      <c r="X286" s="2">
        <f>All_Medium_Primary!X286+All_Medium_Secondary!X286</f>
        <v>38361</v>
      </c>
      <c r="Y286" s="2">
        <f>All_Medium_Primary!Y286+All_Medium_Secondary!Y286</f>
        <v>36101</v>
      </c>
      <c r="Z286"/>
      <c r="AA286" s="28">
        <f t="shared" si="42"/>
        <v>5</v>
      </c>
      <c r="AB286" s="11">
        <f t="shared" si="43"/>
        <v>725642</v>
      </c>
      <c r="AC286" s="2">
        <f t="shared" si="44"/>
        <v>302854</v>
      </c>
      <c r="AD286" s="2">
        <f t="shared" si="45"/>
        <v>1028496</v>
      </c>
      <c r="AF286">
        <f t="shared" si="46"/>
        <v>10</v>
      </c>
      <c r="AG286">
        <f t="shared" si="47"/>
        <v>2024</v>
      </c>
      <c r="AI286" s="2">
        <f t="shared" si="48"/>
        <v>50428</v>
      </c>
      <c r="AJ286">
        <f t="shared" si="49"/>
        <v>16</v>
      </c>
    </row>
    <row r="287" spans="1:36" x14ac:dyDescent="0.2">
      <c r="A287" s="7">
        <v>45570</v>
      </c>
      <c r="B287" s="2">
        <f>All_Medium_Primary!B287+All_Medium_Secondary!B287</f>
        <v>37242</v>
      </c>
      <c r="C287" s="2">
        <f>All_Medium_Primary!C287+All_Medium_Secondary!C287</f>
        <v>35617</v>
      </c>
      <c r="D287" s="2">
        <f>All_Medium_Primary!D287+All_Medium_Secondary!D287</f>
        <v>35642</v>
      </c>
      <c r="E287" s="2">
        <f>All_Medium_Primary!E287+All_Medium_Secondary!E287</f>
        <v>35257</v>
      </c>
      <c r="F287" s="2">
        <f>All_Medium_Primary!F287+All_Medium_Secondary!F287</f>
        <v>35541</v>
      </c>
      <c r="G287" s="2">
        <f>All_Medium_Primary!G287+All_Medium_Secondary!G287</f>
        <v>36365</v>
      </c>
      <c r="H287" s="2">
        <f>All_Medium_Primary!H287+All_Medium_Secondary!H287</f>
        <v>36365</v>
      </c>
      <c r="I287" s="2">
        <f>All_Medium_Primary!I287+All_Medium_Secondary!I287</f>
        <v>40057</v>
      </c>
      <c r="J287" s="2">
        <f>All_Medium_Primary!J287+All_Medium_Secondary!J287</f>
        <v>45131</v>
      </c>
      <c r="K287" s="2">
        <f>All_Medium_Primary!K287+All_Medium_Secondary!K287</f>
        <v>46007</v>
      </c>
      <c r="L287" s="2">
        <f>All_Medium_Primary!L287+All_Medium_Secondary!L287</f>
        <v>47119</v>
      </c>
      <c r="M287" s="2">
        <f>All_Medium_Primary!M287+All_Medium_Secondary!M287</f>
        <v>48114</v>
      </c>
      <c r="N287" s="2">
        <f>All_Medium_Primary!N287+All_Medium_Secondary!N287</f>
        <v>46358</v>
      </c>
      <c r="O287" s="2">
        <f>All_Medium_Primary!O287+All_Medium_Secondary!O287</f>
        <v>46659</v>
      </c>
      <c r="P287" s="2">
        <f>All_Medium_Primary!P287+All_Medium_Secondary!P287</f>
        <v>48467</v>
      </c>
      <c r="Q287" s="2">
        <f>All_Medium_Primary!Q287+All_Medium_Secondary!Q287</f>
        <v>49533</v>
      </c>
      <c r="R287" s="2">
        <f>All_Medium_Primary!R287+All_Medium_Secondary!R287</f>
        <v>47557</v>
      </c>
      <c r="S287" s="2">
        <f>All_Medium_Primary!S287+All_Medium_Secondary!S287</f>
        <v>43613</v>
      </c>
      <c r="T287" s="2">
        <f>All_Medium_Primary!T287+All_Medium_Secondary!T287</f>
        <v>43065</v>
      </c>
      <c r="U287" s="2">
        <f>All_Medium_Primary!U287+All_Medium_Secondary!U287</f>
        <v>39375</v>
      </c>
      <c r="V287" s="2">
        <f>All_Medium_Primary!V287+All_Medium_Secondary!V287</f>
        <v>37912</v>
      </c>
      <c r="W287" s="2">
        <f>All_Medium_Primary!W287+All_Medium_Secondary!W287</f>
        <v>37746</v>
      </c>
      <c r="X287" s="2">
        <f>All_Medium_Primary!X287+All_Medium_Secondary!X287</f>
        <v>37846</v>
      </c>
      <c r="Y287" s="2">
        <f>All_Medium_Primary!Y287+All_Medium_Secondary!Y287</f>
        <v>37891</v>
      </c>
      <c r="Z287"/>
      <c r="AA287" s="28">
        <f t="shared" si="42"/>
        <v>6</v>
      </c>
      <c r="AB287" s="11">
        <f t="shared" si="43"/>
        <v>704559</v>
      </c>
      <c r="AC287" s="2">
        <f t="shared" si="44"/>
        <v>289920</v>
      </c>
      <c r="AD287" s="2">
        <f t="shared" si="45"/>
        <v>994479</v>
      </c>
      <c r="AF287">
        <f t="shared" si="46"/>
        <v>10</v>
      </c>
      <c r="AG287">
        <f t="shared" si="47"/>
        <v>2024</v>
      </c>
      <c r="AI287" s="2">
        <f t="shared" si="48"/>
        <v>49533</v>
      </c>
      <c r="AJ287">
        <f t="shared" si="49"/>
        <v>16</v>
      </c>
    </row>
    <row r="288" spans="1:36" x14ac:dyDescent="0.2">
      <c r="A288" s="7">
        <v>45571</v>
      </c>
      <c r="B288" s="2">
        <f>All_Medium_Primary!B288+All_Medium_Secondary!B288</f>
        <v>36508</v>
      </c>
      <c r="C288" s="2">
        <f>All_Medium_Primary!C288+All_Medium_Secondary!C288</f>
        <v>35940</v>
      </c>
      <c r="D288" s="2">
        <f>All_Medium_Primary!D288+All_Medium_Secondary!D288</f>
        <v>35733</v>
      </c>
      <c r="E288" s="2">
        <f>All_Medium_Primary!E288+All_Medium_Secondary!E288</f>
        <v>35482</v>
      </c>
      <c r="F288" s="2">
        <f>All_Medium_Primary!F288+All_Medium_Secondary!F288</f>
        <v>35658</v>
      </c>
      <c r="G288" s="2">
        <f>All_Medium_Primary!G288+All_Medium_Secondary!G288</f>
        <v>35859</v>
      </c>
      <c r="H288" s="2">
        <f>All_Medium_Primary!H288+All_Medium_Secondary!H288</f>
        <v>35983</v>
      </c>
      <c r="I288" s="2">
        <f>All_Medium_Primary!I288+All_Medium_Secondary!I288</f>
        <v>39749</v>
      </c>
      <c r="J288" s="2">
        <f>All_Medium_Primary!J288+All_Medium_Secondary!J288</f>
        <v>44865</v>
      </c>
      <c r="K288" s="2">
        <f>All_Medium_Primary!K288+All_Medium_Secondary!K288</f>
        <v>45488</v>
      </c>
      <c r="L288" s="2">
        <f>All_Medium_Primary!L288+All_Medium_Secondary!L288</f>
        <v>46355</v>
      </c>
      <c r="M288" s="2">
        <f>All_Medium_Primary!M288+All_Medium_Secondary!M288</f>
        <v>47497</v>
      </c>
      <c r="N288" s="2">
        <f>All_Medium_Primary!N288+All_Medium_Secondary!N288</f>
        <v>45999</v>
      </c>
      <c r="O288" s="2">
        <f>All_Medium_Primary!O288+All_Medium_Secondary!O288</f>
        <v>45993</v>
      </c>
      <c r="P288" s="2">
        <f>All_Medium_Primary!P288+All_Medium_Secondary!P288</f>
        <v>49475</v>
      </c>
      <c r="Q288" s="2">
        <f>All_Medium_Primary!Q288+All_Medium_Secondary!Q288</f>
        <v>49663</v>
      </c>
      <c r="R288" s="2">
        <f>All_Medium_Primary!R288+All_Medium_Secondary!R288</f>
        <v>49592</v>
      </c>
      <c r="S288" s="2">
        <f>All_Medium_Primary!S288+All_Medium_Secondary!S288</f>
        <v>46644</v>
      </c>
      <c r="T288" s="2">
        <f>All_Medium_Primary!T288+All_Medium_Secondary!T288</f>
        <v>46385</v>
      </c>
      <c r="U288" s="2">
        <f>All_Medium_Primary!U288+All_Medium_Secondary!U288</f>
        <v>42338</v>
      </c>
      <c r="V288" s="2">
        <f>All_Medium_Primary!V288+All_Medium_Secondary!V288</f>
        <v>40266</v>
      </c>
      <c r="W288" s="2">
        <f>All_Medium_Primary!W288+All_Medium_Secondary!W288</f>
        <v>38748</v>
      </c>
      <c r="X288" s="2">
        <f>All_Medium_Primary!X288+All_Medium_Secondary!X288</f>
        <v>37896</v>
      </c>
      <c r="Y288" s="2">
        <f>All_Medium_Primary!Y288+All_Medium_Secondary!Y288</f>
        <v>37273</v>
      </c>
      <c r="Z288"/>
      <c r="AA288" s="28">
        <f t="shared" si="42"/>
        <v>7</v>
      </c>
      <c r="AB288" s="11">
        <f t="shared" si="43"/>
        <v>0</v>
      </c>
      <c r="AC288" s="2">
        <f t="shared" si="44"/>
        <v>1005389</v>
      </c>
      <c r="AD288" s="2">
        <f t="shared" si="45"/>
        <v>1005389</v>
      </c>
      <c r="AF288">
        <f t="shared" si="46"/>
        <v>10</v>
      </c>
      <c r="AG288">
        <f t="shared" si="47"/>
        <v>2024</v>
      </c>
      <c r="AI288" s="2">
        <f t="shared" si="48"/>
        <v>49663</v>
      </c>
      <c r="AJ288">
        <f t="shared" si="49"/>
        <v>16</v>
      </c>
    </row>
    <row r="289" spans="1:36" x14ac:dyDescent="0.2">
      <c r="A289" s="7">
        <v>45572</v>
      </c>
      <c r="B289" s="2">
        <f>All_Medium_Primary!B289+All_Medium_Secondary!B289</f>
        <v>36759</v>
      </c>
      <c r="C289" s="2">
        <f>All_Medium_Primary!C289+All_Medium_Secondary!C289</f>
        <v>36246</v>
      </c>
      <c r="D289" s="2">
        <f>All_Medium_Primary!D289+All_Medium_Secondary!D289</f>
        <v>36212</v>
      </c>
      <c r="E289" s="2">
        <f>All_Medium_Primary!E289+All_Medium_Secondary!E289</f>
        <v>36531</v>
      </c>
      <c r="F289" s="2">
        <f>All_Medium_Primary!F289+All_Medium_Secondary!F289</f>
        <v>38231</v>
      </c>
      <c r="G289" s="2">
        <f>All_Medium_Primary!G289+All_Medium_Secondary!G289</f>
        <v>40420</v>
      </c>
      <c r="H289" s="2">
        <f>All_Medium_Primary!H289+All_Medium_Secondary!H289</f>
        <v>43388</v>
      </c>
      <c r="I289" s="2">
        <f>All_Medium_Primary!I289+All_Medium_Secondary!I289</f>
        <v>47388</v>
      </c>
      <c r="J289" s="2">
        <f>All_Medium_Primary!J289+All_Medium_Secondary!J289</f>
        <v>52771</v>
      </c>
      <c r="K289" s="2">
        <f>All_Medium_Primary!K289+All_Medium_Secondary!K289</f>
        <v>53983</v>
      </c>
      <c r="L289" s="2">
        <f>All_Medium_Primary!L289+All_Medium_Secondary!L289</f>
        <v>55203</v>
      </c>
      <c r="M289" s="2">
        <f>All_Medium_Primary!M289+All_Medium_Secondary!M289</f>
        <v>57871</v>
      </c>
      <c r="N289" s="2">
        <f>All_Medium_Primary!N289+All_Medium_Secondary!N289</f>
        <v>57781</v>
      </c>
      <c r="O289" s="2">
        <f>All_Medium_Primary!O289+All_Medium_Secondary!O289</f>
        <v>57789</v>
      </c>
      <c r="P289" s="2">
        <f>All_Medium_Primary!P289+All_Medium_Secondary!P289</f>
        <v>58831</v>
      </c>
      <c r="Q289" s="2">
        <f>All_Medium_Primary!Q289+All_Medium_Secondary!Q289</f>
        <v>57188</v>
      </c>
      <c r="R289" s="2">
        <f>All_Medium_Primary!R289+All_Medium_Secondary!R289</f>
        <v>56142</v>
      </c>
      <c r="S289" s="2">
        <f>All_Medium_Primary!S289+All_Medium_Secondary!S289</f>
        <v>51879</v>
      </c>
      <c r="T289" s="2">
        <f>All_Medium_Primary!T289+All_Medium_Secondary!T289</f>
        <v>49067</v>
      </c>
      <c r="U289" s="2">
        <f>All_Medium_Primary!U289+All_Medium_Secondary!U289</f>
        <v>43609</v>
      </c>
      <c r="V289" s="2">
        <f>All_Medium_Primary!V289+All_Medium_Secondary!V289</f>
        <v>41222</v>
      </c>
      <c r="W289" s="2">
        <f>All_Medium_Primary!W289+All_Medium_Secondary!W289</f>
        <v>39006</v>
      </c>
      <c r="X289" s="2">
        <f>All_Medium_Primary!X289+All_Medium_Secondary!X289</f>
        <v>38598</v>
      </c>
      <c r="Y289" s="2">
        <f>All_Medium_Primary!Y289+All_Medium_Secondary!Y289</f>
        <v>38484</v>
      </c>
      <c r="Z289"/>
      <c r="AA289" s="28">
        <f t="shared" si="42"/>
        <v>1</v>
      </c>
      <c r="AB289" s="11">
        <f t="shared" si="43"/>
        <v>0</v>
      </c>
      <c r="AC289" s="2">
        <f t="shared" si="44"/>
        <v>1124599</v>
      </c>
      <c r="AD289" s="2">
        <f t="shared" si="45"/>
        <v>1124599</v>
      </c>
      <c r="AF289">
        <f t="shared" si="46"/>
        <v>10</v>
      </c>
      <c r="AG289">
        <f t="shared" si="47"/>
        <v>2024</v>
      </c>
      <c r="AI289" s="2">
        <f t="shared" si="48"/>
        <v>58831</v>
      </c>
      <c r="AJ289">
        <f t="shared" si="49"/>
        <v>15</v>
      </c>
    </row>
    <row r="290" spans="1:36" x14ac:dyDescent="0.2">
      <c r="A290" s="7">
        <v>45573</v>
      </c>
      <c r="B290" s="2">
        <f>All_Medium_Primary!B290+All_Medium_Secondary!B290</f>
        <v>37386</v>
      </c>
      <c r="C290" s="2">
        <f>All_Medium_Primary!C290+All_Medium_Secondary!C290</f>
        <v>36798</v>
      </c>
      <c r="D290" s="2">
        <f>All_Medium_Primary!D290+All_Medium_Secondary!D290</f>
        <v>36791</v>
      </c>
      <c r="E290" s="2">
        <f>All_Medium_Primary!E290+All_Medium_Secondary!E290</f>
        <v>36954</v>
      </c>
      <c r="F290" s="2">
        <f>All_Medium_Primary!F290+All_Medium_Secondary!F290</f>
        <v>38743</v>
      </c>
      <c r="G290" s="2">
        <f>All_Medium_Primary!G290+All_Medium_Secondary!G290</f>
        <v>40783</v>
      </c>
      <c r="H290" s="2">
        <f>All_Medium_Primary!H290+All_Medium_Secondary!H290</f>
        <v>43655</v>
      </c>
      <c r="I290" s="2">
        <f>All_Medium_Primary!I290+All_Medium_Secondary!I290</f>
        <v>47655</v>
      </c>
      <c r="J290" s="2">
        <f>All_Medium_Primary!J290+All_Medium_Secondary!J290</f>
        <v>52312</v>
      </c>
      <c r="K290" s="2">
        <f>All_Medium_Primary!K290+All_Medium_Secondary!K290</f>
        <v>49211</v>
      </c>
      <c r="L290" s="2">
        <f>All_Medium_Primary!L290+All_Medium_Secondary!L290</f>
        <v>48349</v>
      </c>
      <c r="M290" s="2">
        <f>All_Medium_Primary!M290+All_Medium_Secondary!M290</f>
        <v>45351</v>
      </c>
      <c r="N290" s="2">
        <f>All_Medium_Primary!N290+All_Medium_Secondary!N290</f>
        <v>44225</v>
      </c>
      <c r="O290" s="2">
        <f>All_Medium_Primary!O290+All_Medium_Secondary!O290</f>
        <v>41817</v>
      </c>
      <c r="P290" s="2">
        <f>All_Medium_Primary!P290+All_Medium_Secondary!P290</f>
        <v>42107</v>
      </c>
      <c r="Q290" s="2">
        <f>All_Medium_Primary!Q290+All_Medium_Secondary!Q290</f>
        <v>43315</v>
      </c>
      <c r="R290" s="2">
        <f>All_Medium_Primary!R290+All_Medium_Secondary!R290</f>
        <v>47347</v>
      </c>
      <c r="S290" s="2">
        <f>All_Medium_Primary!S290+All_Medium_Secondary!S290</f>
        <v>47632</v>
      </c>
      <c r="T290" s="2">
        <f>All_Medium_Primary!T290+All_Medium_Secondary!T290</f>
        <v>47766</v>
      </c>
      <c r="U290" s="2">
        <f>All_Medium_Primary!U290+All_Medium_Secondary!U290</f>
        <v>44149</v>
      </c>
      <c r="V290" s="2">
        <f>All_Medium_Primary!V290+All_Medium_Secondary!V290</f>
        <v>42046</v>
      </c>
      <c r="W290" s="2">
        <f>All_Medium_Primary!W290+All_Medium_Secondary!W290</f>
        <v>39844</v>
      </c>
      <c r="X290" s="2">
        <f>All_Medium_Primary!X290+All_Medium_Secondary!X290</f>
        <v>39844</v>
      </c>
      <c r="Y290" s="2">
        <f>All_Medium_Primary!Y290+All_Medium_Secondary!Y290</f>
        <v>39678</v>
      </c>
      <c r="Z290"/>
      <c r="AA290" s="28">
        <f t="shared" si="42"/>
        <v>2</v>
      </c>
      <c r="AB290" s="11">
        <f t="shared" si="43"/>
        <v>722970</v>
      </c>
      <c r="AC290" s="2">
        <f t="shared" si="44"/>
        <v>310788</v>
      </c>
      <c r="AD290" s="2">
        <f t="shared" si="45"/>
        <v>1033758</v>
      </c>
      <c r="AF290">
        <f t="shared" si="46"/>
        <v>10</v>
      </c>
      <c r="AG290">
        <f t="shared" si="47"/>
        <v>2024</v>
      </c>
      <c r="AI290" s="2">
        <f t="shared" si="48"/>
        <v>52312</v>
      </c>
      <c r="AJ290">
        <f t="shared" si="49"/>
        <v>9</v>
      </c>
    </row>
    <row r="291" spans="1:36" x14ac:dyDescent="0.2">
      <c r="A291" s="7">
        <v>45574</v>
      </c>
      <c r="B291" s="2">
        <f>All_Medium_Primary!B291+All_Medium_Secondary!B291</f>
        <v>38557</v>
      </c>
      <c r="C291" s="2">
        <f>All_Medium_Primary!C291+All_Medium_Secondary!C291</f>
        <v>38463</v>
      </c>
      <c r="D291" s="2">
        <f>All_Medium_Primary!D291+All_Medium_Secondary!D291</f>
        <v>39123</v>
      </c>
      <c r="E291" s="2">
        <f>All_Medium_Primary!E291+All_Medium_Secondary!E291</f>
        <v>39540</v>
      </c>
      <c r="F291" s="2">
        <f>All_Medium_Primary!F291+All_Medium_Secondary!F291</f>
        <v>40935</v>
      </c>
      <c r="G291" s="2">
        <f>All_Medium_Primary!G291+All_Medium_Secondary!G291</f>
        <v>43592</v>
      </c>
      <c r="H291" s="2">
        <f>All_Medium_Primary!H291+All_Medium_Secondary!H291</f>
        <v>46584</v>
      </c>
      <c r="I291" s="2">
        <f>All_Medium_Primary!I291+All_Medium_Secondary!I291</f>
        <v>51163</v>
      </c>
      <c r="J291" s="2">
        <f>All_Medium_Primary!J291+All_Medium_Secondary!J291</f>
        <v>55380</v>
      </c>
      <c r="K291" s="2">
        <f>All_Medium_Primary!K291+All_Medium_Secondary!K291</f>
        <v>52001</v>
      </c>
      <c r="L291" s="2">
        <f>All_Medium_Primary!L291+All_Medium_Secondary!L291</f>
        <v>49412</v>
      </c>
      <c r="M291" s="2">
        <f>All_Medium_Primary!M291+All_Medium_Secondary!M291</f>
        <v>48961</v>
      </c>
      <c r="N291" s="2">
        <f>All_Medium_Primary!N291+All_Medium_Secondary!N291</f>
        <v>47631</v>
      </c>
      <c r="O291" s="2">
        <f>All_Medium_Primary!O291+All_Medium_Secondary!O291</f>
        <v>45890</v>
      </c>
      <c r="P291" s="2">
        <f>All_Medium_Primary!P291+All_Medium_Secondary!P291</f>
        <v>46341</v>
      </c>
      <c r="Q291" s="2">
        <f>All_Medium_Primary!Q291+All_Medium_Secondary!Q291</f>
        <v>46888</v>
      </c>
      <c r="R291" s="2">
        <f>All_Medium_Primary!R291+All_Medium_Secondary!R291</f>
        <v>50135</v>
      </c>
      <c r="S291" s="2">
        <f>All_Medium_Primary!S291+All_Medium_Secondary!S291</f>
        <v>47143</v>
      </c>
      <c r="T291" s="2">
        <f>All_Medium_Primary!T291+All_Medium_Secondary!T291</f>
        <v>46535</v>
      </c>
      <c r="U291" s="2">
        <f>All_Medium_Primary!U291+All_Medium_Secondary!U291</f>
        <v>42433</v>
      </c>
      <c r="V291" s="2">
        <f>All_Medium_Primary!V291+All_Medium_Secondary!V291</f>
        <v>41357</v>
      </c>
      <c r="W291" s="2">
        <f>All_Medium_Primary!W291+All_Medium_Secondary!W291</f>
        <v>39170</v>
      </c>
      <c r="X291" s="2">
        <f>All_Medium_Primary!X291+All_Medium_Secondary!X291</f>
        <v>40181</v>
      </c>
      <c r="Y291" s="2">
        <f>All_Medium_Primary!Y291+All_Medium_Secondary!Y291</f>
        <v>39918</v>
      </c>
      <c r="Z291"/>
      <c r="AA291" s="28">
        <f t="shared" si="42"/>
        <v>3</v>
      </c>
      <c r="AB291" s="11">
        <f t="shared" si="43"/>
        <v>750621</v>
      </c>
      <c r="AC291" s="2">
        <f t="shared" si="44"/>
        <v>326712</v>
      </c>
      <c r="AD291" s="2">
        <f t="shared" si="45"/>
        <v>1077333</v>
      </c>
      <c r="AF291">
        <f t="shared" si="46"/>
        <v>10</v>
      </c>
      <c r="AG291">
        <f t="shared" si="47"/>
        <v>2024</v>
      </c>
      <c r="AI291" s="2">
        <f t="shared" si="48"/>
        <v>55380</v>
      </c>
      <c r="AJ291">
        <f t="shared" si="49"/>
        <v>9</v>
      </c>
    </row>
    <row r="292" spans="1:36" x14ac:dyDescent="0.2">
      <c r="A292" s="7">
        <v>45575</v>
      </c>
      <c r="B292" s="2">
        <f>All_Medium_Primary!B292+All_Medium_Secondary!B292</f>
        <v>38692</v>
      </c>
      <c r="C292" s="2">
        <f>All_Medium_Primary!C292+All_Medium_Secondary!C292</f>
        <v>38555</v>
      </c>
      <c r="D292" s="2">
        <f>All_Medium_Primary!D292+All_Medium_Secondary!D292</f>
        <v>38750</v>
      </c>
      <c r="E292" s="2">
        <f>All_Medium_Primary!E292+All_Medium_Secondary!E292</f>
        <v>39216</v>
      </c>
      <c r="F292" s="2">
        <f>All_Medium_Primary!F292+All_Medium_Secondary!F292</f>
        <v>41262</v>
      </c>
      <c r="G292" s="2">
        <f>All_Medium_Primary!G292+All_Medium_Secondary!G292</f>
        <v>43977</v>
      </c>
      <c r="H292" s="2">
        <f>All_Medium_Primary!H292+All_Medium_Secondary!H292</f>
        <v>47275</v>
      </c>
      <c r="I292" s="2">
        <f>All_Medium_Primary!I292+All_Medium_Secondary!I292</f>
        <v>50737</v>
      </c>
      <c r="J292" s="2">
        <f>All_Medium_Primary!J292+All_Medium_Secondary!J292</f>
        <v>51730</v>
      </c>
      <c r="K292" s="2">
        <f>All_Medium_Primary!K292+All_Medium_Secondary!K292</f>
        <v>47637</v>
      </c>
      <c r="L292" s="2">
        <f>All_Medium_Primary!L292+All_Medium_Secondary!L292</f>
        <v>48113</v>
      </c>
      <c r="M292" s="2">
        <f>All_Medium_Primary!M292+All_Medium_Secondary!M292</f>
        <v>48990</v>
      </c>
      <c r="N292" s="2">
        <f>All_Medium_Primary!N292+All_Medium_Secondary!N292</f>
        <v>48707</v>
      </c>
      <c r="O292" s="2">
        <f>All_Medium_Primary!O292+All_Medium_Secondary!O292</f>
        <v>49120</v>
      </c>
      <c r="P292" s="2">
        <f>All_Medium_Primary!P292+All_Medium_Secondary!P292</f>
        <v>48228</v>
      </c>
      <c r="Q292" s="2">
        <f>All_Medium_Primary!Q292+All_Medium_Secondary!Q292</f>
        <v>48948</v>
      </c>
      <c r="R292" s="2">
        <f>All_Medium_Primary!R292+All_Medium_Secondary!R292</f>
        <v>51522</v>
      </c>
      <c r="S292" s="2">
        <f>All_Medium_Primary!S292+All_Medium_Secondary!S292</f>
        <v>49877</v>
      </c>
      <c r="T292" s="2">
        <f>All_Medium_Primary!T292+All_Medium_Secondary!T292</f>
        <v>49741</v>
      </c>
      <c r="U292" s="2">
        <f>All_Medium_Primary!U292+All_Medium_Secondary!U292</f>
        <v>45511</v>
      </c>
      <c r="V292" s="2">
        <f>All_Medium_Primary!V292+All_Medium_Secondary!V292</f>
        <v>43099</v>
      </c>
      <c r="W292" s="2">
        <f>All_Medium_Primary!W292+All_Medium_Secondary!W292</f>
        <v>41887</v>
      </c>
      <c r="X292" s="2">
        <f>All_Medium_Primary!X292+All_Medium_Secondary!X292</f>
        <v>41497</v>
      </c>
      <c r="Y292" s="2">
        <f>All_Medium_Primary!Y292+All_Medium_Secondary!Y292</f>
        <v>41405</v>
      </c>
      <c r="Z292"/>
      <c r="AA292" s="28">
        <f t="shared" si="42"/>
        <v>4</v>
      </c>
      <c r="AB292" s="11">
        <f t="shared" si="43"/>
        <v>765344</v>
      </c>
      <c r="AC292" s="2">
        <f t="shared" si="44"/>
        <v>329132</v>
      </c>
      <c r="AD292" s="2">
        <f t="shared" si="45"/>
        <v>1094476</v>
      </c>
      <c r="AF292">
        <f t="shared" si="46"/>
        <v>10</v>
      </c>
      <c r="AG292">
        <f t="shared" si="47"/>
        <v>2024</v>
      </c>
      <c r="AI292" s="2">
        <f t="shared" si="48"/>
        <v>51730</v>
      </c>
      <c r="AJ292">
        <f t="shared" si="49"/>
        <v>9</v>
      </c>
    </row>
    <row r="293" spans="1:36" x14ac:dyDescent="0.2">
      <c r="A293" s="7">
        <v>45576</v>
      </c>
      <c r="B293" s="2">
        <f>All_Medium_Primary!B293+All_Medium_Secondary!B293</f>
        <v>39771</v>
      </c>
      <c r="C293" s="2">
        <f>All_Medium_Primary!C293+All_Medium_Secondary!C293</f>
        <v>39509</v>
      </c>
      <c r="D293" s="2">
        <f>All_Medium_Primary!D293+All_Medium_Secondary!D293</f>
        <v>39615</v>
      </c>
      <c r="E293" s="2">
        <f>All_Medium_Primary!E293+All_Medium_Secondary!E293</f>
        <v>39881</v>
      </c>
      <c r="F293" s="2">
        <f>All_Medium_Primary!F293+All_Medium_Secondary!F293</f>
        <v>41866</v>
      </c>
      <c r="G293" s="2">
        <f>All_Medium_Primary!G293+All_Medium_Secondary!G293</f>
        <v>44409</v>
      </c>
      <c r="H293" s="2">
        <f>All_Medium_Primary!H293+All_Medium_Secondary!H293</f>
        <v>46613</v>
      </c>
      <c r="I293" s="2">
        <f>All_Medium_Primary!I293+All_Medium_Secondary!I293</f>
        <v>49713</v>
      </c>
      <c r="J293" s="2">
        <f>All_Medium_Primary!J293+All_Medium_Secondary!J293</f>
        <v>50301</v>
      </c>
      <c r="K293" s="2">
        <f>All_Medium_Primary!K293+All_Medium_Secondary!K293</f>
        <v>50608</v>
      </c>
      <c r="L293" s="2">
        <f>All_Medium_Primary!L293+All_Medium_Secondary!L293</f>
        <v>48953</v>
      </c>
      <c r="M293" s="2">
        <f>All_Medium_Primary!M293+All_Medium_Secondary!M293</f>
        <v>48823</v>
      </c>
      <c r="N293" s="2">
        <f>All_Medium_Primary!N293+All_Medium_Secondary!N293</f>
        <v>46521</v>
      </c>
      <c r="O293" s="2">
        <f>All_Medium_Primary!O293+All_Medium_Secondary!O293</f>
        <v>44298</v>
      </c>
      <c r="P293" s="2">
        <f>All_Medium_Primary!P293+All_Medium_Secondary!P293</f>
        <v>42799</v>
      </c>
      <c r="Q293" s="2">
        <f>All_Medium_Primary!Q293+All_Medium_Secondary!Q293</f>
        <v>43186</v>
      </c>
      <c r="R293" s="2">
        <f>All_Medium_Primary!R293+All_Medium_Secondary!R293</f>
        <v>48560</v>
      </c>
      <c r="S293" s="2">
        <f>All_Medium_Primary!S293+All_Medium_Secondary!S293</f>
        <v>48154</v>
      </c>
      <c r="T293" s="2">
        <f>All_Medium_Primary!T293+All_Medium_Secondary!T293</f>
        <v>47961</v>
      </c>
      <c r="U293" s="2">
        <f>All_Medium_Primary!U293+All_Medium_Secondary!U293</f>
        <v>43524</v>
      </c>
      <c r="V293" s="2">
        <f>All_Medium_Primary!V293+All_Medium_Secondary!V293</f>
        <v>41730</v>
      </c>
      <c r="W293" s="2">
        <f>All_Medium_Primary!W293+All_Medium_Secondary!W293</f>
        <v>40990</v>
      </c>
      <c r="X293" s="2">
        <f>All_Medium_Primary!X293+All_Medium_Secondary!X293</f>
        <v>40998</v>
      </c>
      <c r="Y293" s="2">
        <f>All_Medium_Primary!Y293+All_Medium_Secondary!Y293</f>
        <v>41060</v>
      </c>
      <c r="Z293"/>
      <c r="AA293" s="28">
        <f t="shared" si="42"/>
        <v>5</v>
      </c>
      <c r="AB293" s="11">
        <f t="shared" si="43"/>
        <v>737119</v>
      </c>
      <c r="AC293" s="2">
        <f t="shared" si="44"/>
        <v>332724</v>
      </c>
      <c r="AD293" s="2">
        <f t="shared" si="45"/>
        <v>1069843</v>
      </c>
      <c r="AF293">
        <f t="shared" si="46"/>
        <v>10</v>
      </c>
      <c r="AG293">
        <f t="shared" si="47"/>
        <v>2024</v>
      </c>
      <c r="AI293" s="2">
        <f t="shared" si="48"/>
        <v>50608</v>
      </c>
      <c r="AJ293">
        <f t="shared" si="49"/>
        <v>10</v>
      </c>
    </row>
    <row r="294" spans="1:36" x14ac:dyDescent="0.2">
      <c r="A294" s="7">
        <v>45577</v>
      </c>
      <c r="B294" s="2">
        <f>All_Medium_Primary!B294+All_Medium_Secondary!B294</f>
        <v>38913</v>
      </c>
      <c r="C294" s="2">
        <f>All_Medium_Primary!C294+All_Medium_Secondary!C294</f>
        <v>38466</v>
      </c>
      <c r="D294" s="2">
        <f>All_Medium_Primary!D294+All_Medium_Secondary!D294</f>
        <v>37950</v>
      </c>
      <c r="E294" s="2">
        <f>All_Medium_Primary!E294+All_Medium_Secondary!E294</f>
        <v>37532</v>
      </c>
      <c r="F294" s="2">
        <f>All_Medium_Primary!F294+All_Medium_Secondary!F294</f>
        <v>38074</v>
      </c>
      <c r="G294" s="2">
        <f>All_Medium_Primary!G294+All_Medium_Secondary!G294</f>
        <v>39197</v>
      </c>
      <c r="H294" s="2">
        <f>All_Medium_Primary!H294+All_Medium_Secondary!H294</f>
        <v>39014</v>
      </c>
      <c r="I294" s="2">
        <f>All_Medium_Primary!I294+All_Medium_Secondary!I294</f>
        <v>42803</v>
      </c>
      <c r="J294" s="2">
        <f>All_Medium_Primary!J294+All_Medium_Secondary!J294</f>
        <v>46222</v>
      </c>
      <c r="K294" s="2">
        <f>All_Medium_Primary!K294+All_Medium_Secondary!K294</f>
        <v>41131</v>
      </c>
      <c r="L294" s="2">
        <f>All_Medium_Primary!L294+All_Medium_Secondary!L294</f>
        <v>38251</v>
      </c>
      <c r="M294" s="2">
        <f>All_Medium_Primary!M294+All_Medium_Secondary!M294</f>
        <v>35619</v>
      </c>
      <c r="N294" s="2">
        <f>All_Medium_Primary!N294+All_Medium_Secondary!N294</f>
        <v>34964</v>
      </c>
      <c r="O294" s="2">
        <f>All_Medium_Primary!O294+All_Medium_Secondary!O294</f>
        <v>36840</v>
      </c>
      <c r="P294" s="2">
        <f>All_Medium_Primary!P294+All_Medium_Secondary!P294</f>
        <v>37754</v>
      </c>
      <c r="Q294" s="2">
        <f>All_Medium_Primary!Q294+All_Medium_Secondary!Q294</f>
        <v>39369</v>
      </c>
      <c r="R294" s="2">
        <f>All_Medium_Primary!R294+All_Medium_Secondary!R294</f>
        <v>42943</v>
      </c>
      <c r="S294" s="2">
        <f>All_Medium_Primary!S294+All_Medium_Secondary!S294</f>
        <v>43190</v>
      </c>
      <c r="T294" s="2">
        <f>All_Medium_Primary!T294+All_Medium_Secondary!T294</f>
        <v>44607</v>
      </c>
      <c r="U294" s="2">
        <f>All_Medium_Primary!U294+All_Medium_Secondary!U294</f>
        <v>41472</v>
      </c>
      <c r="V294" s="2">
        <f>All_Medium_Primary!V294+All_Medium_Secondary!V294</f>
        <v>40827</v>
      </c>
      <c r="W294" s="2">
        <f>All_Medium_Primary!W294+All_Medium_Secondary!W294</f>
        <v>40351</v>
      </c>
      <c r="X294" s="2">
        <f>All_Medium_Primary!X294+All_Medium_Secondary!X294</f>
        <v>40433</v>
      </c>
      <c r="Y294" s="2">
        <f>All_Medium_Primary!Y294+All_Medium_Secondary!Y294</f>
        <v>40450</v>
      </c>
      <c r="Z294"/>
      <c r="AA294" s="28">
        <f t="shared" si="42"/>
        <v>6</v>
      </c>
      <c r="AB294" s="11">
        <f t="shared" si="43"/>
        <v>646776</v>
      </c>
      <c r="AC294" s="2">
        <f t="shared" si="44"/>
        <v>309596</v>
      </c>
      <c r="AD294" s="2">
        <f t="shared" si="45"/>
        <v>956372</v>
      </c>
      <c r="AF294">
        <f t="shared" si="46"/>
        <v>10</v>
      </c>
      <c r="AG294">
        <f t="shared" si="47"/>
        <v>2024</v>
      </c>
      <c r="AI294" s="2">
        <f t="shared" si="48"/>
        <v>46222</v>
      </c>
      <c r="AJ294">
        <f t="shared" si="49"/>
        <v>9</v>
      </c>
    </row>
    <row r="295" spans="1:36" x14ac:dyDescent="0.2">
      <c r="A295" s="7">
        <v>45578</v>
      </c>
      <c r="B295" s="2">
        <f>All_Medium_Primary!B295+All_Medium_Secondary!B295</f>
        <v>39129</v>
      </c>
      <c r="C295" s="2">
        <f>All_Medium_Primary!C295+All_Medium_Secondary!C295</f>
        <v>39084</v>
      </c>
      <c r="D295" s="2">
        <f>All_Medium_Primary!D295+All_Medium_Secondary!D295</f>
        <v>39006</v>
      </c>
      <c r="E295" s="2">
        <f>All_Medium_Primary!E295+All_Medium_Secondary!E295</f>
        <v>38957</v>
      </c>
      <c r="F295" s="2">
        <f>All_Medium_Primary!F295+All_Medium_Secondary!F295</f>
        <v>39077</v>
      </c>
      <c r="G295" s="2">
        <f>All_Medium_Primary!G295+All_Medium_Secondary!G295</f>
        <v>39656</v>
      </c>
      <c r="H295" s="2">
        <f>All_Medium_Primary!H295+All_Medium_Secondary!H295</f>
        <v>39876</v>
      </c>
      <c r="I295" s="2">
        <f>All_Medium_Primary!I295+All_Medium_Secondary!I295</f>
        <v>43501</v>
      </c>
      <c r="J295" s="2">
        <f>All_Medium_Primary!J295+All_Medium_Secondary!J295</f>
        <v>47201</v>
      </c>
      <c r="K295" s="2">
        <f>All_Medium_Primary!K295+All_Medium_Secondary!K295</f>
        <v>42473</v>
      </c>
      <c r="L295" s="2">
        <f>All_Medium_Primary!L295+All_Medium_Secondary!L295</f>
        <v>40276</v>
      </c>
      <c r="M295" s="2">
        <f>All_Medium_Primary!M295+All_Medium_Secondary!M295</f>
        <v>38661</v>
      </c>
      <c r="N295" s="2">
        <f>All_Medium_Primary!N295+All_Medium_Secondary!N295</f>
        <v>37434</v>
      </c>
      <c r="O295" s="2">
        <f>All_Medium_Primary!O295+All_Medium_Secondary!O295</f>
        <v>38044</v>
      </c>
      <c r="P295" s="2">
        <f>All_Medium_Primary!P295+All_Medium_Secondary!P295</f>
        <v>42284</v>
      </c>
      <c r="Q295" s="2">
        <f>All_Medium_Primary!Q295+All_Medium_Secondary!Q295</f>
        <v>47146</v>
      </c>
      <c r="R295" s="2">
        <f>All_Medium_Primary!R295+All_Medium_Secondary!R295</f>
        <v>51150</v>
      </c>
      <c r="S295" s="2">
        <f>All_Medium_Primary!S295+All_Medium_Secondary!S295</f>
        <v>48417</v>
      </c>
      <c r="T295" s="2">
        <f>All_Medium_Primary!T295+All_Medium_Secondary!T295</f>
        <v>47208</v>
      </c>
      <c r="U295" s="2">
        <f>All_Medium_Primary!U295+All_Medium_Secondary!U295</f>
        <v>42524</v>
      </c>
      <c r="V295" s="2">
        <f>All_Medium_Primary!V295+All_Medium_Secondary!V295</f>
        <v>41094</v>
      </c>
      <c r="W295" s="2">
        <f>All_Medium_Primary!W295+All_Medium_Secondary!W295</f>
        <v>39411</v>
      </c>
      <c r="X295" s="2">
        <f>All_Medium_Primary!X295+All_Medium_Secondary!X295</f>
        <v>39036</v>
      </c>
      <c r="Y295" s="2">
        <f>All_Medium_Primary!Y295+All_Medium_Secondary!Y295</f>
        <v>39292</v>
      </c>
      <c r="Z295"/>
      <c r="AA295" s="28">
        <f t="shared" si="42"/>
        <v>7</v>
      </c>
      <c r="AB295" s="11">
        <f t="shared" si="43"/>
        <v>0</v>
      </c>
      <c r="AC295" s="2">
        <f t="shared" si="44"/>
        <v>999937</v>
      </c>
      <c r="AD295" s="2">
        <f t="shared" si="45"/>
        <v>999937</v>
      </c>
      <c r="AF295">
        <f t="shared" si="46"/>
        <v>10</v>
      </c>
      <c r="AG295">
        <f t="shared" si="47"/>
        <v>2024</v>
      </c>
      <c r="AI295" s="2">
        <f t="shared" si="48"/>
        <v>51150</v>
      </c>
      <c r="AJ295">
        <f t="shared" si="49"/>
        <v>17</v>
      </c>
    </row>
    <row r="296" spans="1:36" x14ac:dyDescent="0.2">
      <c r="A296" s="7">
        <v>45579</v>
      </c>
      <c r="B296" s="2">
        <f>All_Medium_Primary!B296+All_Medium_Secondary!B296</f>
        <v>38217</v>
      </c>
      <c r="C296" s="2">
        <f>All_Medium_Primary!C296+All_Medium_Secondary!C296</f>
        <v>38095</v>
      </c>
      <c r="D296" s="2">
        <f>All_Medium_Primary!D296+All_Medium_Secondary!D296</f>
        <v>38470</v>
      </c>
      <c r="E296" s="2">
        <f>All_Medium_Primary!E296+All_Medium_Secondary!E296</f>
        <v>38249</v>
      </c>
      <c r="F296" s="2">
        <f>All_Medium_Primary!F296+All_Medium_Secondary!F296</f>
        <v>40268</v>
      </c>
      <c r="G296" s="2">
        <f>All_Medium_Primary!G296+All_Medium_Secondary!G296</f>
        <v>42098</v>
      </c>
      <c r="H296" s="2">
        <f>All_Medium_Primary!H296+All_Medium_Secondary!H296</f>
        <v>42392</v>
      </c>
      <c r="I296" s="2">
        <f>All_Medium_Primary!I296+All_Medium_Secondary!I296</f>
        <v>46825</v>
      </c>
      <c r="J296" s="2">
        <f>All_Medium_Primary!J296+All_Medium_Secondary!J296</f>
        <v>53078</v>
      </c>
      <c r="K296" s="2">
        <f>All_Medium_Primary!K296+All_Medium_Secondary!K296</f>
        <v>55737</v>
      </c>
      <c r="L296" s="2">
        <f>All_Medium_Primary!L296+All_Medium_Secondary!L296</f>
        <v>58507</v>
      </c>
      <c r="M296" s="2">
        <f>All_Medium_Primary!M296+All_Medium_Secondary!M296</f>
        <v>60055</v>
      </c>
      <c r="N296" s="2">
        <f>All_Medium_Primary!N296+All_Medium_Secondary!N296</f>
        <v>60439</v>
      </c>
      <c r="O296" s="2">
        <f>All_Medium_Primary!O296+All_Medium_Secondary!O296</f>
        <v>61228</v>
      </c>
      <c r="P296" s="2">
        <f>All_Medium_Primary!P296+All_Medium_Secondary!P296</f>
        <v>64040</v>
      </c>
      <c r="Q296" s="2">
        <f>All_Medium_Primary!Q296+All_Medium_Secondary!Q296</f>
        <v>60255</v>
      </c>
      <c r="R296" s="2">
        <f>All_Medium_Primary!R296+All_Medium_Secondary!R296</f>
        <v>58423</v>
      </c>
      <c r="S296" s="2">
        <f>All_Medium_Primary!S296+All_Medium_Secondary!S296</f>
        <v>52751</v>
      </c>
      <c r="T296" s="2">
        <f>All_Medium_Primary!T296+All_Medium_Secondary!T296</f>
        <v>50801</v>
      </c>
      <c r="U296" s="2">
        <f>All_Medium_Primary!U296+All_Medium_Secondary!U296</f>
        <v>45237</v>
      </c>
      <c r="V296" s="2">
        <f>All_Medium_Primary!V296+All_Medium_Secondary!V296</f>
        <v>43063</v>
      </c>
      <c r="W296" s="2">
        <f>All_Medium_Primary!W296+All_Medium_Secondary!W296</f>
        <v>41315</v>
      </c>
      <c r="X296" s="2">
        <f>All_Medium_Primary!X296+All_Medium_Secondary!X296</f>
        <v>40999</v>
      </c>
      <c r="Y296" s="2">
        <f>All_Medium_Primary!Y296+All_Medium_Secondary!Y296</f>
        <v>40784</v>
      </c>
      <c r="Z296"/>
      <c r="AA296" s="28">
        <f t="shared" si="42"/>
        <v>1</v>
      </c>
      <c r="AB296" s="11">
        <f t="shared" si="43"/>
        <v>0</v>
      </c>
      <c r="AC296" s="2">
        <f t="shared" si="44"/>
        <v>1171326</v>
      </c>
      <c r="AD296" s="2">
        <f t="shared" si="45"/>
        <v>1171326</v>
      </c>
      <c r="AF296">
        <f t="shared" si="46"/>
        <v>10</v>
      </c>
      <c r="AG296">
        <f t="shared" si="47"/>
        <v>2024</v>
      </c>
      <c r="AI296" s="2">
        <f t="shared" si="48"/>
        <v>64040</v>
      </c>
      <c r="AJ296">
        <f t="shared" si="49"/>
        <v>15</v>
      </c>
    </row>
    <row r="297" spans="1:36" x14ac:dyDescent="0.2">
      <c r="A297" s="7">
        <v>45580</v>
      </c>
      <c r="B297" s="2">
        <f>All_Medium_Primary!B297+All_Medium_Secondary!B297</f>
        <v>40120</v>
      </c>
      <c r="C297" s="2">
        <f>All_Medium_Primary!C297+All_Medium_Secondary!C297</f>
        <v>40424</v>
      </c>
      <c r="D297" s="2">
        <f>All_Medium_Primary!D297+All_Medium_Secondary!D297</f>
        <v>40105</v>
      </c>
      <c r="E297" s="2">
        <f>All_Medium_Primary!E297+All_Medium_Secondary!E297</f>
        <v>42068</v>
      </c>
      <c r="F297" s="2">
        <f>All_Medium_Primary!F297+All_Medium_Secondary!F297</f>
        <v>43421</v>
      </c>
      <c r="G297" s="2">
        <f>All_Medium_Primary!G297+All_Medium_Secondary!G297</f>
        <v>46108</v>
      </c>
      <c r="H297" s="2">
        <f>All_Medium_Primary!H297+All_Medium_Secondary!H297</f>
        <v>49385</v>
      </c>
      <c r="I297" s="2">
        <f>All_Medium_Primary!I297+All_Medium_Secondary!I297</f>
        <v>52155</v>
      </c>
      <c r="J297" s="2">
        <f>All_Medium_Primary!J297+All_Medium_Secondary!J297</f>
        <v>52779</v>
      </c>
      <c r="K297" s="2">
        <f>All_Medium_Primary!K297+All_Medium_Secondary!K297</f>
        <v>51244</v>
      </c>
      <c r="L297" s="2">
        <f>All_Medium_Primary!L297+All_Medium_Secondary!L297</f>
        <v>50218</v>
      </c>
      <c r="M297" s="2">
        <f>All_Medium_Primary!M297+All_Medium_Secondary!M297</f>
        <v>52505</v>
      </c>
      <c r="N297" s="2">
        <f>All_Medium_Primary!N297+All_Medium_Secondary!N297</f>
        <v>50369</v>
      </c>
      <c r="O297" s="2">
        <f>All_Medium_Primary!O297+All_Medium_Secondary!O297</f>
        <v>51277</v>
      </c>
      <c r="P297" s="2">
        <f>All_Medium_Primary!P297+All_Medium_Secondary!P297</f>
        <v>53328</v>
      </c>
      <c r="Q297" s="2">
        <f>All_Medium_Primary!Q297+All_Medium_Secondary!Q297</f>
        <v>53540</v>
      </c>
      <c r="R297" s="2">
        <f>All_Medium_Primary!R297+All_Medium_Secondary!R297</f>
        <v>53854</v>
      </c>
      <c r="S297" s="2">
        <f>All_Medium_Primary!S297+All_Medium_Secondary!S297</f>
        <v>52285</v>
      </c>
      <c r="T297" s="2">
        <f>All_Medium_Primary!T297+All_Medium_Secondary!T297</f>
        <v>51540</v>
      </c>
      <c r="U297" s="2">
        <f>All_Medium_Primary!U297+All_Medium_Secondary!U297</f>
        <v>46649</v>
      </c>
      <c r="V297" s="2">
        <f>All_Medium_Primary!V297+All_Medium_Secondary!V297</f>
        <v>44439</v>
      </c>
      <c r="W297" s="2">
        <f>All_Medium_Primary!W297+All_Medium_Secondary!W297</f>
        <v>42311</v>
      </c>
      <c r="X297" s="2">
        <f>All_Medium_Primary!X297+All_Medium_Secondary!X297</f>
        <v>42136</v>
      </c>
      <c r="Y297" s="2">
        <f>All_Medium_Primary!Y297+All_Medium_Secondary!Y297</f>
        <v>42325</v>
      </c>
      <c r="Z297"/>
      <c r="AA297" s="28">
        <f t="shared" si="42"/>
        <v>2</v>
      </c>
      <c r="AB297" s="11">
        <f t="shared" si="43"/>
        <v>800629</v>
      </c>
      <c r="AC297" s="2">
        <f t="shared" si="44"/>
        <v>343956</v>
      </c>
      <c r="AD297" s="2">
        <f t="shared" si="45"/>
        <v>1144585</v>
      </c>
      <c r="AF297">
        <f t="shared" si="46"/>
        <v>10</v>
      </c>
      <c r="AG297">
        <f t="shared" si="47"/>
        <v>2024</v>
      </c>
      <c r="AI297" s="2">
        <f t="shared" si="48"/>
        <v>53854</v>
      </c>
      <c r="AJ297">
        <f t="shared" si="49"/>
        <v>17</v>
      </c>
    </row>
    <row r="298" spans="1:36" x14ac:dyDescent="0.2">
      <c r="A298" s="7">
        <v>45581</v>
      </c>
      <c r="B298" s="2">
        <f>All_Medium_Primary!B298+All_Medium_Secondary!B298</f>
        <v>41321</v>
      </c>
      <c r="C298" s="2">
        <f>All_Medium_Primary!C298+All_Medium_Secondary!C298</f>
        <v>41030</v>
      </c>
      <c r="D298" s="2">
        <f>All_Medium_Primary!D298+All_Medium_Secondary!D298</f>
        <v>41716</v>
      </c>
      <c r="E298" s="2">
        <f>All_Medium_Primary!E298+All_Medium_Secondary!E298</f>
        <v>42142</v>
      </c>
      <c r="F298" s="2">
        <f>All_Medium_Primary!F298+All_Medium_Secondary!F298</f>
        <v>45086</v>
      </c>
      <c r="G298" s="2">
        <f>All_Medium_Primary!G298+All_Medium_Secondary!G298</f>
        <v>47390</v>
      </c>
      <c r="H298" s="2">
        <f>All_Medium_Primary!H298+All_Medium_Secondary!H298</f>
        <v>49965</v>
      </c>
      <c r="I298" s="2">
        <f>All_Medium_Primary!I298+All_Medium_Secondary!I298</f>
        <v>53850</v>
      </c>
      <c r="J298" s="2">
        <f>All_Medium_Primary!J298+All_Medium_Secondary!J298</f>
        <v>56535</v>
      </c>
      <c r="K298" s="2">
        <f>All_Medium_Primary!K298+All_Medium_Secondary!K298</f>
        <v>54619</v>
      </c>
      <c r="L298" s="2">
        <f>All_Medium_Primary!L298+All_Medium_Secondary!L298</f>
        <v>50801</v>
      </c>
      <c r="M298" s="2">
        <f>All_Medium_Primary!M298+All_Medium_Secondary!M298</f>
        <v>50470</v>
      </c>
      <c r="N298" s="2">
        <f>All_Medium_Primary!N298+All_Medium_Secondary!N298</f>
        <v>52019</v>
      </c>
      <c r="O298" s="2">
        <f>All_Medium_Primary!O298+All_Medium_Secondary!O298</f>
        <v>51867</v>
      </c>
      <c r="P298" s="2">
        <f>All_Medium_Primary!P298+All_Medium_Secondary!P298</f>
        <v>52250</v>
      </c>
      <c r="Q298" s="2">
        <f>All_Medium_Primary!Q298+All_Medium_Secondary!Q298</f>
        <v>52996</v>
      </c>
      <c r="R298" s="2">
        <f>All_Medium_Primary!R298+All_Medium_Secondary!R298</f>
        <v>53787</v>
      </c>
      <c r="S298" s="2">
        <f>All_Medium_Primary!S298+All_Medium_Secondary!S298</f>
        <v>53142</v>
      </c>
      <c r="T298" s="2">
        <f>All_Medium_Primary!T298+All_Medium_Secondary!T298</f>
        <v>52570</v>
      </c>
      <c r="U298" s="2">
        <f>All_Medium_Primary!U298+All_Medium_Secondary!U298</f>
        <v>48136</v>
      </c>
      <c r="V298" s="2">
        <f>All_Medium_Primary!V298+All_Medium_Secondary!V298</f>
        <v>46063</v>
      </c>
      <c r="W298" s="2">
        <f>All_Medium_Primary!W298+All_Medium_Secondary!W298</f>
        <v>44496</v>
      </c>
      <c r="X298" s="2">
        <f>All_Medium_Primary!X298+All_Medium_Secondary!X298</f>
        <v>44382</v>
      </c>
      <c r="Y298" s="2">
        <f>All_Medium_Primary!Y298+All_Medium_Secondary!Y298</f>
        <v>44722</v>
      </c>
      <c r="Z298"/>
      <c r="AA298" s="28">
        <f t="shared" si="42"/>
        <v>3</v>
      </c>
      <c r="AB298" s="11">
        <f t="shared" si="43"/>
        <v>817983</v>
      </c>
      <c r="AC298" s="2">
        <f t="shared" si="44"/>
        <v>353372</v>
      </c>
      <c r="AD298" s="2">
        <f t="shared" si="45"/>
        <v>1171355</v>
      </c>
      <c r="AF298">
        <f t="shared" si="46"/>
        <v>10</v>
      </c>
      <c r="AG298">
        <f t="shared" si="47"/>
        <v>2024</v>
      </c>
      <c r="AI298" s="2">
        <f t="shared" si="48"/>
        <v>56535</v>
      </c>
      <c r="AJ298">
        <f t="shared" si="49"/>
        <v>9</v>
      </c>
    </row>
    <row r="299" spans="1:36" x14ac:dyDescent="0.2">
      <c r="A299" s="7">
        <v>45582</v>
      </c>
      <c r="B299" s="2">
        <f>All_Medium_Primary!B299+All_Medium_Secondary!B299</f>
        <v>43902</v>
      </c>
      <c r="C299" s="2">
        <f>All_Medium_Primary!C299+All_Medium_Secondary!C299</f>
        <v>44110</v>
      </c>
      <c r="D299" s="2">
        <f>All_Medium_Primary!D299+All_Medium_Secondary!D299</f>
        <v>44458</v>
      </c>
      <c r="E299" s="2">
        <f>All_Medium_Primary!E299+All_Medium_Secondary!E299</f>
        <v>45307</v>
      </c>
      <c r="F299" s="2">
        <f>All_Medium_Primary!F299+All_Medium_Secondary!F299</f>
        <v>47526</v>
      </c>
      <c r="G299" s="2">
        <f>All_Medium_Primary!G299+All_Medium_Secondary!G299</f>
        <v>50021</v>
      </c>
      <c r="H299" s="2">
        <f>All_Medium_Primary!H299+All_Medium_Secondary!H299</f>
        <v>53451</v>
      </c>
      <c r="I299" s="2">
        <f>All_Medium_Primary!I299+All_Medium_Secondary!I299</f>
        <v>54939</v>
      </c>
      <c r="J299" s="2">
        <f>All_Medium_Primary!J299+All_Medium_Secondary!J299</f>
        <v>56752</v>
      </c>
      <c r="K299" s="2">
        <f>All_Medium_Primary!K299+All_Medium_Secondary!K299</f>
        <v>47963</v>
      </c>
      <c r="L299" s="2">
        <f>All_Medium_Primary!L299+All_Medium_Secondary!L299</f>
        <v>44602</v>
      </c>
      <c r="M299" s="2">
        <f>All_Medium_Primary!M299+All_Medium_Secondary!M299</f>
        <v>43039</v>
      </c>
      <c r="N299" s="2">
        <f>All_Medium_Primary!N299+All_Medium_Secondary!N299</f>
        <v>42470</v>
      </c>
      <c r="O299" s="2">
        <f>All_Medium_Primary!O299+All_Medium_Secondary!O299</f>
        <v>40567</v>
      </c>
      <c r="P299" s="2">
        <f>All_Medium_Primary!P299+All_Medium_Secondary!P299</f>
        <v>43277</v>
      </c>
      <c r="Q299" s="2">
        <f>All_Medium_Primary!Q299+All_Medium_Secondary!Q299</f>
        <v>45924</v>
      </c>
      <c r="R299" s="2">
        <f>All_Medium_Primary!R299+All_Medium_Secondary!R299</f>
        <v>50241</v>
      </c>
      <c r="S299" s="2">
        <f>All_Medium_Primary!S299+All_Medium_Secondary!S299</f>
        <v>50313</v>
      </c>
      <c r="T299" s="2">
        <f>All_Medium_Primary!T299+All_Medium_Secondary!T299</f>
        <v>49610</v>
      </c>
      <c r="U299" s="2">
        <f>All_Medium_Primary!U299+All_Medium_Secondary!U299</f>
        <v>45738</v>
      </c>
      <c r="V299" s="2">
        <f>All_Medium_Primary!V299+All_Medium_Secondary!V299</f>
        <v>44277</v>
      </c>
      <c r="W299" s="2">
        <f>All_Medium_Primary!W299+All_Medium_Secondary!W299</f>
        <v>42856</v>
      </c>
      <c r="X299" s="2">
        <f>All_Medium_Primary!X299+All_Medium_Secondary!X299</f>
        <v>43488</v>
      </c>
      <c r="Y299" s="2">
        <f>All_Medium_Primary!Y299+All_Medium_Secondary!Y299</f>
        <v>43081</v>
      </c>
      <c r="Z299"/>
      <c r="AA299" s="28">
        <f t="shared" si="42"/>
        <v>4</v>
      </c>
      <c r="AB299" s="11">
        <f t="shared" si="43"/>
        <v>746056</v>
      </c>
      <c r="AC299" s="2">
        <f t="shared" si="44"/>
        <v>371856</v>
      </c>
      <c r="AD299" s="2">
        <f t="shared" si="45"/>
        <v>1117912</v>
      </c>
      <c r="AF299">
        <f t="shared" si="46"/>
        <v>10</v>
      </c>
      <c r="AG299">
        <f t="shared" si="47"/>
        <v>2024</v>
      </c>
      <c r="AI299" s="2">
        <f t="shared" si="48"/>
        <v>56752</v>
      </c>
      <c r="AJ299">
        <f t="shared" si="49"/>
        <v>9</v>
      </c>
    </row>
    <row r="300" spans="1:36" x14ac:dyDescent="0.2">
      <c r="A300" s="7">
        <v>45583</v>
      </c>
      <c r="B300" s="2">
        <f>All_Medium_Primary!B300+All_Medium_Secondary!B300</f>
        <v>42527</v>
      </c>
      <c r="C300" s="2">
        <f>All_Medium_Primary!C300+All_Medium_Secondary!C300</f>
        <v>42380</v>
      </c>
      <c r="D300" s="2">
        <f>All_Medium_Primary!D300+All_Medium_Secondary!D300</f>
        <v>43256</v>
      </c>
      <c r="E300" s="2">
        <f>All_Medium_Primary!E300+All_Medium_Secondary!E300</f>
        <v>43535</v>
      </c>
      <c r="F300" s="2">
        <f>All_Medium_Primary!F300+All_Medium_Secondary!F300</f>
        <v>45870</v>
      </c>
      <c r="G300" s="2">
        <f>All_Medium_Primary!G300+All_Medium_Secondary!G300</f>
        <v>48346</v>
      </c>
      <c r="H300" s="2">
        <f>All_Medium_Primary!H300+All_Medium_Secondary!H300</f>
        <v>51057</v>
      </c>
      <c r="I300" s="2">
        <f>All_Medium_Primary!I300+All_Medium_Secondary!I300</f>
        <v>51704</v>
      </c>
      <c r="J300" s="2">
        <f>All_Medium_Primary!J300+All_Medium_Secondary!J300</f>
        <v>54238</v>
      </c>
      <c r="K300" s="2">
        <f>All_Medium_Primary!K300+All_Medium_Secondary!K300</f>
        <v>45811</v>
      </c>
      <c r="L300" s="2">
        <f>All_Medium_Primary!L300+All_Medium_Secondary!L300</f>
        <v>42457</v>
      </c>
      <c r="M300" s="2">
        <f>All_Medium_Primary!M300+All_Medium_Secondary!M300</f>
        <v>41722</v>
      </c>
      <c r="N300" s="2">
        <f>All_Medium_Primary!N300+All_Medium_Secondary!N300</f>
        <v>40584</v>
      </c>
      <c r="O300" s="2">
        <f>All_Medium_Primary!O300+All_Medium_Secondary!O300</f>
        <v>39490</v>
      </c>
      <c r="P300" s="2">
        <f>All_Medium_Primary!P300+All_Medium_Secondary!P300</f>
        <v>41686</v>
      </c>
      <c r="Q300" s="2">
        <f>All_Medium_Primary!Q300+All_Medium_Secondary!Q300</f>
        <v>44724</v>
      </c>
      <c r="R300" s="2">
        <f>All_Medium_Primary!R300+All_Medium_Secondary!R300</f>
        <v>48439</v>
      </c>
      <c r="S300" s="2">
        <f>All_Medium_Primary!S300+All_Medium_Secondary!S300</f>
        <v>48023</v>
      </c>
      <c r="T300" s="2">
        <f>All_Medium_Primary!T300+All_Medium_Secondary!T300</f>
        <v>47519</v>
      </c>
      <c r="U300" s="2">
        <f>All_Medium_Primary!U300+All_Medium_Secondary!U300</f>
        <v>43518</v>
      </c>
      <c r="V300" s="2">
        <f>All_Medium_Primary!V300+All_Medium_Secondary!V300</f>
        <v>42121</v>
      </c>
      <c r="W300" s="2">
        <f>All_Medium_Primary!W300+All_Medium_Secondary!W300</f>
        <v>41395</v>
      </c>
      <c r="X300" s="2">
        <f>All_Medium_Primary!X300+All_Medium_Secondary!X300</f>
        <v>42455</v>
      </c>
      <c r="Y300" s="2">
        <f>All_Medium_Primary!Y300+All_Medium_Secondary!Y300</f>
        <v>42761</v>
      </c>
      <c r="Z300"/>
      <c r="AA300" s="28">
        <f t="shared" si="42"/>
        <v>5</v>
      </c>
      <c r="AB300" s="11">
        <f t="shared" si="43"/>
        <v>715886</v>
      </c>
      <c r="AC300" s="2">
        <f t="shared" si="44"/>
        <v>359732</v>
      </c>
      <c r="AD300" s="2">
        <f t="shared" si="45"/>
        <v>1075618</v>
      </c>
      <c r="AF300">
        <f t="shared" si="46"/>
        <v>10</v>
      </c>
      <c r="AG300">
        <f t="shared" si="47"/>
        <v>2024</v>
      </c>
      <c r="AI300" s="2">
        <f t="shared" si="48"/>
        <v>54238</v>
      </c>
      <c r="AJ300">
        <f t="shared" si="49"/>
        <v>9</v>
      </c>
    </row>
    <row r="301" spans="1:36" x14ac:dyDescent="0.2">
      <c r="A301" s="7">
        <v>45584</v>
      </c>
      <c r="B301" s="2">
        <f>All_Medium_Primary!B301+All_Medium_Secondary!B301</f>
        <v>41383</v>
      </c>
      <c r="C301" s="2">
        <f>All_Medium_Primary!C301+All_Medium_Secondary!C301</f>
        <v>40724</v>
      </c>
      <c r="D301" s="2">
        <f>All_Medium_Primary!D301+All_Medium_Secondary!D301</f>
        <v>41806</v>
      </c>
      <c r="E301" s="2">
        <f>All_Medium_Primary!E301+All_Medium_Secondary!E301</f>
        <v>40929</v>
      </c>
      <c r="F301" s="2">
        <f>All_Medium_Primary!F301+All_Medium_Secondary!F301</f>
        <v>42405</v>
      </c>
      <c r="G301" s="2">
        <f>All_Medium_Primary!G301+All_Medium_Secondary!G301</f>
        <v>42957</v>
      </c>
      <c r="H301" s="2">
        <f>All_Medium_Primary!H301+All_Medium_Secondary!H301</f>
        <v>44042</v>
      </c>
      <c r="I301" s="2">
        <f>All_Medium_Primary!I301+All_Medium_Secondary!I301</f>
        <v>46168</v>
      </c>
      <c r="J301" s="2">
        <f>All_Medium_Primary!J301+All_Medium_Secondary!J301</f>
        <v>47143</v>
      </c>
      <c r="K301" s="2">
        <f>All_Medium_Primary!K301+All_Medium_Secondary!K301</f>
        <v>41183</v>
      </c>
      <c r="L301" s="2">
        <f>All_Medium_Primary!L301+All_Medium_Secondary!L301</f>
        <v>38383</v>
      </c>
      <c r="M301" s="2">
        <f>All_Medium_Primary!M301+All_Medium_Secondary!M301</f>
        <v>38822</v>
      </c>
      <c r="N301" s="2">
        <f>All_Medium_Primary!N301+All_Medium_Secondary!N301</f>
        <v>37431</v>
      </c>
      <c r="O301" s="2">
        <f>All_Medium_Primary!O301+All_Medium_Secondary!O301</f>
        <v>37020</v>
      </c>
      <c r="P301" s="2">
        <f>All_Medium_Primary!P301+All_Medium_Secondary!P301</f>
        <v>39671</v>
      </c>
      <c r="Q301" s="2">
        <f>All_Medium_Primary!Q301+All_Medium_Secondary!Q301</f>
        <v>41012</v>
      </c>
      <c r="R301" s="2">
        <f>All_Medium_Primary!R301+All_Medium_Secondary!R301</f>
        <v>45335</v>
      </c>
      <c r="S301" s="2">
        <f>All_Medium_Primary!S301+All_Medium_Secondary!S301</f>
        <v>44708</v>
      </c>
      <c r="T301" s="2">
        <f>All_Medium_Primary!T301+All_Medium_Secondary!T301</f>
        <v>44799</v>
      </c>
      <c r="U301" s="2">
        <f>All_Medium_Primary!U301+All_Medium_Secondary!U301</f>
        <v>40809</v>
      </c>
      <c r="V301" s="2">
        <f>All_Medium_Primary!V301+All_Medium_Secondary!V301</f>
        <v>39365</v>
      </c>
      <c r="W301" s="2">
        <f>All_Medium_Primary!W301+All_Medium_Secondary!W301</f>
        <v>39441</v>
      </c>
      <c r="X301" s="2">
        <f>All_Medium_Primary!X301+All_Medium_Secondary!X301</f>
        <v>39500</v>
      </c>
      <c r="Y301" s="2">
        <f>All_Medium_Primary!Y301+All_Medium_Secondary!Y301</f>
        <v>39650</v>
      </c>
      <c r="Z301"/>
      <c r="AA301" s="28">
        <f t="shared" si="42"/>
        <v>6</v>
      </c>
      <c r="AB301" s="11">
        <f t="shared" si="43"/>
        <v>660790</v>
      </c>
      <c r="AC301" s="2">
        <f t="shared" si="44"/>
        <v>333896</v>
      </c>
      <c r="AD301" s="2">
        <f t="shared" si="45"/>
        <v>994686</v>
      </c>
      <c r="AF301">
        <f t="shared" si="46"/>
        <v>10</v>
      </c>
      <c r="AG301">
        <f t="shared" si="47"/>
        <v>2024</v>
      </c>
      <c r="AI301" s="2">
        <f t="shared" si="48"/>
        <v>47143</v>
      </c>
      <c r="AJ301">
        <f t="shared" si="49"/>
        <v>9</v>
      </c>
    </row>
    <row r="302" spans="1:36" x14ac:dyDescent="0.2">
      <c r="A302" s="7">
        <v>45585</v>
      </c>
      <c r="B302" s="2">
        <f>All_Medium_Primary!B302+All_Medium_Secondary!B302</f>
        <v>38794</v>
      </c>
      <c r="C302" s="2">
        <f>All_Medium_Primary!C302+All_Medium_Secondary!C302</f>
        <v>38895</v>
      </c>
      <c r="D302" s="2">
        <f>All_Medium_Primary!D302+All_Medium_Secondary!D302</f>
        <v>38670</v>
      </c>
      <c r="E302" s="2">
        <f>All_Medium_Primary!E302+All_Medium_Secondary!E302</f>
        <v>39499</v>
      </c>
      <c r="F302" s="2">
        <f>All_Medium_Primary!F302+All_Medium_Secondary!F302</f>
        <v>39548</v>
      </c>
      <c r="G302" s="2">
        <f>All_Medium_Primary!G302+All_Medium_Secondary!G302</f>
        <v>41414</v>
      </c>
      <c r="H302" s="2">
        <f>All_Medium_Primary!H302+All_Medium_Secondary!H302</f>
        <v>40596</v>
      </c>
      <c r="I302" s="2">
        <f>All_Medium_Primary!I302+All_Medium_Secondary!I302</f>
        <v>43897</v>
      </c>
      <c r="J302" s="2">
        <f>All_Medium_Primary!J302+All_Medium_Secondary!J302</f>
        <v>44611</v>
      </c>
      <c r="K302" s="2">
        <f>All_Medium_Primary!K302+All_Medium_Secondary!K302</f>
        <v>40347</v>
      </c>
      <c r="L302" s="2">
        <f>All_Medium_Primary!L302+All_Medium_Secondary!L302</f>
        <v>38549</v>
      </c>
      <c r="M302" s="2">
        <f>All_Medium_Primary!M302+All_Medium_Secondary!M302</f>
        <v>38218</v>
      </c>
      <c r="N302" s="2">
        <f>All_Medium_Primary!N302+All_Medium_Secondary!N302</f>
        <v>39374</v>
      </c>
      <c r="O302" s="2">
        <f>All_Medium_Primary!O302+All_Medium_Secondary!O302</f>
        <v>39802</v>
      </c>
      <c r="P302" s="2">
        <f>All_Medium_Primary!P302+All_Medium_Secondary!P302</f>
        <v>41433</v>
      </c>
      <c r="Q302" s="2">
        <f>All_Medium_Primary!Q302+All_Medium_Secondary!Q302</f>
        <v>43474</v>
      </c>
      <c r="R302" s="2">
        <f>All_Medium_Primary!R302+All_Medium_Secondary!R302</f>
        <v>47755</v>
      </c>
      <c r="S302" s="2">
        <f>All_Medium_Primary!S302+All_Medium_Secondary!S302</f>
        <v>46613</v>
      </c>
      <c r="T302" s="2">
        <f>All_Medium_Primary!T302+All_Medium_Secondary!T302</f>
        <v>47503</v>
      </c>
      <c r="U302" s="2">
        <f>All_Medium_Primary!U302+All_Medium_Secondary!U302</f>
        <v>42668</v>
      </c>
      <c r="V302" s="2">
        <f>All_Medium_Primary!V302+All_Medium_Secondary!V302</f>
        <v>40489</v>
      </c>
      <c r="W302" s="2">
        <f>All_Medium_Primary!W302+All_Medium_Secondary!W302</f>
        <v>39167</v>
      </c>
      <c r="X302" s="2">
        <f>All_Medium_Primary!X302+All_Medium_Secondary!X302</f>
        <v>38407</v>
      </c>
      <c r="Y302" s="2">
        <f>All_Medium_Primary!Y302+All_Medium_Secondary!Y302</f>
        <v>37318</v>
      </c>
      <c r="Z302"/>
      <c r="AA302" s="28">
        <f t="shared" si="42"/>
        <v>7</v>
      </c>
      <c r="AB302" s="11">
        <f t="shared" si="43"/>
        <v>0</v>
      </c>
      <c r="AC302" s="2">
        <f t="shared" si="44"/>
        <v>987041</v>
      </c>
      <c r="AD302" s="2">
        <f t="shared" si="45"/>
        <v>987041</v>
      </c>
      <c r="AF302">
        <f t="shared" si="46"/>
        <v>10</v>
      </c>
      <c r="AG302">
        <f t="shared" si="47"/>
        <v>2024</v>
      </c>
      <c r="AI302" s="2">
        <f t="shared" si="48"/>
        <v>47755</v>
      </c>
      <c r="AJ302">
        <f t="shared" si="49"/>
        <v>17</v>
      </c>
    </row>
    <row r="303" spans="1:36" x14ac:dyDescent="0.2">
      <c r="A303" s="7">
        <v>45586</v>
      </c>
      <c r="B303" s="2">
        <f>All_Medium_Primary!B303+All_Medium_Secondary!B303</f>
        <v>37530</v>
      </c>
      <c r="C303" s="2">
        <f>All_Medium_Primary!C303+All_Medium_Secondary!C303</f>
        <v>37393</v>
      </c>
      <c r="D303" s="2">
        <f>All_Medium_Primary!D303+All_Medium_Secondary!D303</f>
        <v>37211</v>
      </c>
      <c r="E303" s="2">
        <f>All_Medium_Primary!E303+All_Medium_Secondary!E303</f>
        <v>38023</v>
      </c>
      <c r="F303" s="2">
        <f>All_Medium_Primary!F303+All_Medium_Secondary!F303</f>
        <v>40662</v>
      </c>
      <c r="G303" s="2">
        <f>All_Medium_Primary!G303+All_Medium_Secondary!G303</f>
        <v>43554</v>
      </c>
      <c r="H303" s="2">
        <f>All_Medium_Primary!H303+All_Medium_Secondary!H303</f>
        <v>46361</v>
      </c>
      <c r="I303" s="2">
        <f>All_Medium_Primary!I303+All_Medium_Secondary!I303</f>
        <v>49158</v>
      </c>
      <c r="J303" s="2">
        <f>All_Medium_Primary!J303+All_Medium_Secondary!J303</f>
        <v>50873</v>
      </c>
      <c r="K303" s="2">
        <f>All_Medium_Primary!K303+All_Medium_Secondary!K303</f>
        <v>47739</v>
      </c>
      <c r="L303" s="2">
        <f>All_Medium_Primary!L303+All_Medium_Secondary!L303</f>
        <v>45453</v>
      </c>
      <c r="M303" s="2">
        <f>All_Medium_Primary!M303+All_Medium_Secondary!M303</f>
        <v>43808</v>
      </c>
      <c r="N303" s="2">
        <f>All_Medium_Primary!N303+All_Medium_Secondary!N303</f>
        <v>43832</v>
      </c>
      <c r="O303" s="2">
        <f>All_Medium_Primary!O303+All_Medium_Secondary!O303</f>
        <v>44455</v>
      </c>
      <c r="P303" s="2">
        <f>All_Medium_Primary!P303+All_Medium_Secondary!P303</f>
        <v>46406</v>
      </c>
      <c r="Q303" s="2">
        <f>All_Medium_Primary!Q303+All_Medium_Secondary!Q303</f>
        <v>47724</v>
      </c>
      <c r="R303" s="2">
        <f>All_Medium_Primary!R303+All_Medium_Secondary!R303</f>
        <v>50363</v>
      </c>
      <c r="S303" s="2">
        <f>All_Medium_Primary!S303+All_Medium_Secondary!S303</f>
        <v>48460</v>
      </c>
      <c r="T303" s="2">
        <f>All_Medium_Primary!T303+All_Medium_Secondary!T303</f>
        <v>47299</v>
      </c>
      <c r="U303" s="2">
        <f>All_Medium_Primary!U303+All_Medium_Secondary!U303</f>
        <v>42298</v>
      </c>
      <c r="V303" s="2">
        <f>All_Medium_Primary!V303+All_Medium_Secondary!V303</f>
        <v>40207</v>
      </c>
      <c r="W303" s="2">
        <f>All_Medium_Primary!W303+All_Medium_Secondary!W303</f>
        <v>37686</v>
      </c>
      <c r="X303" s="2">
        <f>All_Medium_Primary!X303+All_Medium_Secondary!X303</f>
        <v>38218</v>
      </c>
      <c r="Y303" s="2">
        <f>All_Medium_Primary!Y303+All_Medium_Secondary!Y303</f>
        <v>37658</v>
      </c>
      <c r="Z303"/>
      <c r="AA303" s="28">
        <f t="shared" si="42"/>
        <v>1</v>
      </c>
      <c r="AB303" s="11">
        <f t="shared" si="43"/>
        <v>0</v>
      </c>
      <c r="AC303" s="2">
        <f t="shared" si="44"/>
        <v>1042371</v>
      </c>
      <c r="AD303" s="2">
        <f t="shared" si="45"/>
        <v>1042371</v>
      </c>
      <c r="AF303">
        <f t="shared" si="46"/>
        <v>10</v>
      </c>
      <c r="AG303">
        <f t="shared" si="47"/>
        <v>2024</v>
      </c>
      <c r="AI303" s="2">
        <f t="shared" si="48"/>
        <v>50873</v>
      </c>
      <c r="AJ303">
        <f t="shared" si="49"/>
        <v>9</v>
      </c>
    </row>
    <row r="304" spans="1:36" x14ac:dyDescent="0.2">
      <c r="A304" s="7">
        <v>45587</v>
      </c>
      <c r="B304" s="2">
        <f>All_Medium_Primary!B304+All_Medium_Secondary!B304</f>
        <v>36535</v>
      </c>
      <c r="C304" s="2">
        <f>All_Medium_Primary!C304+All_Medium_Secondary!C304</f>
        <v>35870</v>
      </c>
      <c r="D304" s="2">
        <f>All_Medium_Primary!D304+All_Medium_Secondary!D304</f>
        <v>36249</v>
      </c>
      <c r="E304" s="2">
        <f>All_Medium_Primary!E304+All_Medium_Secondary!E304</f>
        <v>36474</v>
      </c>
      <c r="F304" s="2">
        <f>All_Medium_Primary!F304+All_Medium_Secondary!F304</f>
        <v>38659</v>
      </c>
      <c r="G304" s="2">
        <f>All_Medium_Primary!G304+All_Medium_Secondary!G304</f>
        <v>41548</v>
      </c>
      <c r="H304" s="2">
        <f>All_Medium_Primary!H304+All_Medium_Secondary!H304</f>
        <v>44644</v>
      </c>
      <c r="I304" s="2">
        <f>All_Medium_Primary!I304+All_Medium_Secondary!I304</f>
        <v>47815</v>
      </c>
      <c r="J304" s="2">
        <f>All_Medium_Primary!J304+All_Medium_Secondary!J304</f>
        <v>47987</v>
      </c>
      <c r="K304" s="2">
        <f>All_Medium_Primary!K304+All_Medium_Secondary!K304</f>
        <v>41901</v>
      </c>
      <c r="L304" s="2">
        <f>All_Medium_Primary!L304+All_Medium_Secondary!L304</f>
        <v>44258</v>
      </c>
      <c r="M304" s="2">
        <f>All_Medium_Primary!M304+All_Medium_Secondary!M304</f>
        <v>41737</v>
      </c>
      <c r="N304" s="2">
        <f>All_Medium_Primary!N304+All_Medium_Secondary!N304</f>
        <v>41676</v>
      </c>
      <c r="O304" s="2">
        <f>All_Medium_Primary!O304+All_Medium_Secondary!O304</f>
        <v>41910</v>
      </c>
      <c r="P304" s="2">
        <f>All_Medium_Primary!P304+All_Medium_Secondary!P304</f>
        <v>44708</v>
      </c>
      <c r="Q304" s="2">
        <f>All_Medium_Primary!Q304+All_Medium_Secondary!Q304</f>
        <v>46962</v>
      </c>
      <c r="R304" s="2">
        <f>All_Medium_Primary!R304+All_Medium_Secondary!R304</f>
        <v>49497</v>
      </c>
      <c r="S304" s="2">
        <f>All_Medium_Primary!S304+All_Medium_Secondary!S304</f>
        <v>46614</v>
      </c>
      <c r="T304" s="2">
        <f>All_Medium_Primary!T304+All_Medium_Secondary!T304</f>
        <v>47732</v>
      </c>
      <c r="U304" s="2">
        <f>All_Medium_Primary!U304+All_Medium_Secondary!U304</f>
        <v>43572</v>
      </c>
      <c r="V304" s="2">
        <f>All_Medium_Primary!V304+All_Medium_Secondary!V304</f>
        <v>39878</v>
      </c>
      <c r="W304" s="2">
        <f>All_Medium_Primary!W304+All_Medium_Secondary!W304</f>
        <v>38486</v>
      </c>
      <c r="X304" s="2">
        <f>All_Medium_Primary!X304+All_Medium_Secondary!X304</f>
        <v>37896</v>
      </c>
      <c r="Y304" s="2">
        <f>All_Medium_Primary!Y304+All_Medium_Secondary!Y304</f>
        <v>38105</v>
      </c>
      <c r="Z304"/>
      <c r="AA304" s="28">
        <f t="shared" si="42"/>
        <v>2</v>
      </c>
      <c r="AB304" s="11">
        <f t="shared" si="43"/>
        <v>702629</v>
      </c>
      <c r="AC304" s="2">
        <f t="shared" si="44"/>
        <v>308084</v>
      </c>
      <c r="AD304" s="2">
        <f t="shared" si="45"/>
        <v>1010713</v>
      </c>
      <c r="AF304">
        <f t="shared" si="46"/>
        <v>10</v>
      </c>
      <c r="AG304">
        <f t="shared" si="47"/>
        <v>2024</v>
      </c>
      <c r="AI304" s="2">
        <f t="shared" si="48"/>
        <v>49497</v>
      </c>
      <c r="AJ304">
        <f t="shared" si="49"/>
        <v>17</v>
      </c>
    </row>
    <row r="305" spans="1:36" x14ac:dyDescent="0.2">
      <c r="A305" s="7">
        <v>45588</v>
      </c>
      <c r="B305" s="2">
        <f>All_Medium_Primary!B305+All_Medium_Secondary!B305</f>
        <v>36813</v>
      </c>
      <c r="C305" s="2">
        <f>All_Medium_Primary!C305+All_Medium_Secondary!C305</f>
        <v>36387</v>
      </c>
      <c r="D305" s="2">
        <f>All_Medium_Primary!D305+All_Medium_Secondary!D305</f>
        <v>36916</v>
      </c>
      <c r="E305" s="2">
        <f>All_Medium_Primary!E305+All_Medium_Secondary!E305</f>
        <v>36864</v>
      </c>
      <c r="F305" s="2">
        <f>All_Medium_Primary!F305+All_Medium_Secondary!F305</f>
        <v>38847</v>
      </c>
      <c r="G305" s="2">
        <f>All_Medium_Primary!G305+All_Medium_Secondary!G305</f>
        <v>40841</v>
      </c>
      <c r="H305" s="2">
        <f>All_Medium_Primary!H305+All_Medium_Secondary!H305</f>
        <v>45197</v>
      </c>
      <c r="I305" s="2">
        <f>All_Medium_Primary!I305+All_Medium_Secondary!I305</f>
        <v>48044</v>
      </c>
      <c r="J305" s="2">
        <f>All_Medium_Primary!J305+All_Medium_Secondary!J305</f>
        <v>52074</v>
      </c>
      <c r="K305" s="2">
        <f>All_Medium_Primary!K305+All_Medium_Secondary!K305</f>
        <v>50149</v>
      </c>
      <c r="L305" s="2">
        <f>All_Medium_Primary!L305+All_Medium_Secondary!L305</f>
        <v>47057</v>
      </c>
      <c r="M305" s="2">
        <f>All_Medium_Primary!M305+All_Medium_Secondary!M305</f>
        <v>43659</v>
      </c>
      <c r="N305" s="2">
        <f>All_Medium_Primary!N305+All_Medium_Secondary!N305</f>
        <v>43208</v>
      </c>
      <c r="O305" s="2">
        <f>All_Medium_Primary!O305+All_Medium_Secondary!O305</f>
        <v>43804</v>
      </c>
      <c r="P305" s="2">
        <f>All_Medium_Primary!P305+All_Medium_Secondary!P305</f>
        <v>45493</v>
      </c>
      <c r="Q305" s="2">
        <f>All_Medium_Primary!Q305+All_Medium_Secondary!Q305</f>
        <v>46729</v>
      </c>
      <c r="R305" s="2">
        <f>All_Medium_Primary!R305+All_Medium_Secondary!R305</f>
        <v>49748</v>
      </c>
      <c r="S305" s="2">
        <f>All_Medium_Primary!S305+All_Medium_Secondary!S305</f>
        <v>49082</v>
      </c>
      <c r="T305" s="2">
        <f>All_Medium_Primary!T305+All_Medium_Secondary!T305</f>
        <v>47104</v>
      </c>
      <c r="U305" s="2">
        <f>All_Medium_Primary!U305+All_Medium_Secondary!U305</f>
        <v>42594</v>
      </c>
      <c r="V305" s="2">
        <f>All_Medium_Primary!V305+All_Medium_Secondary!V305</f>
        <v>39886</v>
      </c>
      <c r="W305" s="2">
        <f>All_Medium_Primary!W305+All_Medium_Secondary!W305</f>
        <v>38267</v>
      </c>
      <c r="X305" s="2">
        <f>All_Medium_Primary!X305+All_Medium_Secondary!X305</f>
        <v>38028</v>
      </c>
      <c r="Y305" s="2">
        <f>All_Medium_Primary!Y305+All_Medium_Secondary!Y305</f>
        <v>37677</v>
      </c>
      <c r="Z305"/>
      <c r="AA305" s="28">
        <f t="shared" si="42"/>
        <v>3</v>
      </c>
      <c r="AB305" s="11">
        <f t="shared" si="43"/>
        <v>724926</v>
      </c>
      <c r="AC305" s="2">
        <f t="shared" si="44"/>
        <v>309542</v>
      </c>
      <c r="AD305" s="2">
        <f t="shared" si="45"/>
        <v>1034468</v>
      </c>
      <c r="AF305">
        <f t="shared" si="46"/>
        <v>10</v>
      </c>
      <c r="AG305">
        <f t="shared" si="47"/>
        <v>2024</v>
      </c>
      <c r="AI305" s="2">
        <f t="shared" si="48"/>
        <v>52074</v>
      </c>
      <c r="AJ305">
        <f t="shared" si="49"/>
        <v>9</v>
      </c>
    </row>
    <row r="306" spans="1:36" x14ac:dyDescent="0.2">
      <c r="A306" s="7">
        <v>45589</v>
      </c>
      <c r="B306" s="2">
        <f>All_Medium_Primary!B306+All_Medium_Secondary!B306</f>
        <v>36459</v>
      </c>
      <c r="C306" s="2">
        <f>All_Medium_Primary!C306+All_Medium_Secondary!C306</f>
        <v>35817</v>
      </c>
      <c r="D306" s="2">
        <f>All_Medium_Primary!D306+All_Medium_Secondary!D306</f>
        <v>36237</v>
      </c>
      <c r="E306" s="2">
        <f>All_Medium_Primary!E306+All_Medium_Secondary!E306</f>
        <v>36108</v>
      </c>
      <c r="F306" s="2">
        <f>All_Medium_Primary!F306+All_Medium_Secondary!F306</f>
        <v>38433</v>
      </c>
      <c r="G306" s="2">
        <f>All_Medium_Primary!G306+All_Medium_Secondary!G306</f>
        <v>40733</v>
      </c>
      <c r="H306" s="2">
        <f>All_Medium_Primary!H306+All_Medium_Secondary!H306</f>
        <v>43723</v>
      </c>
      <c r="I306" s="2">
        <f>All_Medium_Primary!I306+All_Medium_Secondary!I306</f>
        <v>47286</v>
      </c>
      <c r="J306" s="2">
        <f>All_Medium_Primary!J306+All_Medium_Secondary!J306</f>
        <v>49444</v>
      </c>
      <c r="K306" s="2">
        <f>All_Medium_Primary!K306+All_Medium_Secondary!K306</f>
        <v>44569</v>
      </c>
      <c r="L306" s="2">
        <f>All_Medium_Primary!L306+All_Medium_Secondary!L306</f>
        <v>43770</v>
      </c>
      <c r="M306" s="2">
        <f>All_Medium_Primary!M306+All_Medium_Secondary!M306</f>
        <v>42343</v>
      </c>
      <c r="N306" s="2">
        <f>All_Medium_Primary!N306+All_Medium_Secondary!N306</f>
        <v>43223</v>
      </c>
      <c r="O306" s="2">
        <f>All_Medium_Primary!O306+All_Medium_Secondary!O306</f>
        <v>44422</v>
      </c>
      <c r="P306" s="2">
        <f>All_Medium_Primary!P306+All_Medium_Secondary!P306</f>
        <v>45405</v>
      </c>
      <c r="Q306" s="2">
        <f>All_Medium_Primary!Q306+All_Medium_Secondary!Q306</f>
        <v>47826</v>
      </c>
      <c r="R306" s="2">
        <f>All_Medium_Primary!R306+All_Medium_Secondary!R306</f>
        <v>49286</v>
      </c>
      <c r="S306" s="2">
        <f>All_Medium_Primary!S306+All_Medium_Secondary!S306</f>
        <v>48176</v>
      </c>
      <c r="T306" s="2">
        <f>All_Medium_Primary!T306+All_Medium_Secondary!T306</f>
        <v>46384</v>
      </c>
      <c r="U306" s="2">
        <f>All_Medium_Primary!U306+All_Medium_Secondary!U306</f>
        <v>42482</v>
      </c>
      <c r="V306" s="2">
        <f>All_Medium_Primary!V306+All_Medium_Secondary!V306</f>
        <v>39743</v>
      </c>
      <c r="W306" s="2">
        <f>All_Medium_Primary!W306+All_Medium_Secondary!W306</f>
        <v>38844</v>
      </c>
      <c r="X306" s="2">
        <f>All_Medium_Primary!X306+All_Medium_Secondary!X306</f>
        <v>37989</v>
      </c>
      <c r="Y306" s="2">
        <f>All_Medium_Primary!Y306+All_Medium_Secondary!Y306</f>
        <v>38865</v>
      </c>
      <c r="Z306"/>
      <c r="AA306" s="28">
        <f t="shared" si="42"/>
        <v>4</v>
      </c>
      <c r="AB306" s="11">
        <f t="shared" si="43"/>
        <v>711192</v>
      </c>
      <c r="AC306" s="2">
        <f t="shared" si="44"/>
        <v>306375</v>
      </c>
      <c r="AD306" s="2">
        <f t="shared" si="45"/>
        <v>1017567</v>
      </c>
      <c r="AF306">
        <f t="shared" si="46"/>
        <v>10</v>
      </c>
      <c r="AG306">
        <f t="shared" si="47"/>
        <v>2024</v>
      </c>
      <c r="AI306" s="2">
        <f t="shared" si="48"/>
        <v>49444</v>
      </c>
      <c r="AJ306">
        <f t="shared" si="49"/>
        <v>9</v>
      </c>
    </row>
    <row r="307" spans="1:36" x14ac:dyDescent="0.2">
      <c r="A307" s="7">
        <v>45590</v>
      </c>
      <c r="B307" s="2">
        <f>All_Medium_Primary!B307+All_Medium_Secondary!B307</f>
        <v>36936</v>
      </c>
      <c r="C307" s="2">
        <f>All_Medium_Primary!C307+All_Medium_Secondary!C307</f>
        <v>37275</v>
      </c>
      <c r="D307" s="2">
        <f>All_Medium_Primary!D307+All_Medium_Secondary!D307</f>
        <v>37252</v>
      </c>
      <c r="E307" s="2">
        <f>All_Medium_Primary!E307+All_Medium_Secondary!E307</f>
        <v>38877</v>
      </c>
      <c r="F307" s="2">
        <f>All_Medium_Primary!F307+All_Medium_Secondary!F307</f>
        <v>39884</v>
      </c>
      <c r="G307" s="2">
        <f>All_Medium_Primary!G307+All_Medium_Secondary!G307</f>
        <v>42804</v>
      </c>
      <c r="H307" s="2">
        <f>All_Medium_Primary!H307+All_Medium_Secondary!H307</f>
        <v>46188</v>
      </c>
      <c r="I307" s="2">
        <f>All_Medium_Primary!I307+All_Medium_Secondary!I307</f>
        <v>50235</v>
      </c>
      <c r="J307" s="2">
        <f>All_Medium_Primary!J307+All_Medium_Secondary!J307</f>
        <v>50572</v>
      </c>
      <c r="K307" s="2">
        <f>All_Medium_Primary!K307+All_Medium_Secondary!K307</f>
        <v>43871</v>
      </c>
      <c r="L307" s="2">
        <f>All_Medium_Primary!L307+All_Medium_Secondary!L307</f>
        <v>39887</v>
      </c>
      <c r="M307" s="2">
        <f>All_Medium_Primary!M307+All_Medium_Secondary!M307</f>
        <v>39947</v>
      </c>
      <c r="N307" s="2">
        <f>All_Medium_Primary!N307+All_Medium_Secondary!N307</f>
        <v>38872</v>
      </c>
      <c r="O307" s="2">
        <f>All_Medium_Primary!O307+All_Medium_Secondary!O307</f>
        <v>39354</v>
      </c>
      <c r="P307" s="2">
        <f>All_Medium_Primary!P307+All_Medium_Secondary!P307</f>
        <v>41492</v>
      </c>
      <c r="Q307" s="2">
        <f>All_Medium_Primary!Q307+All_Medium_Secondary!Q307</f>
        <v>44059</v>
      </c>
      <c r="R307" s="2">
        <f>All_Medium_Primary!R307+All_Medium_Secondary!R307</f>
        <v>49379</v>
      </c>
      <c r="S307" s="2">
        <f>All_Medium_Primary!S307+All_Medium_Secondary!S307</f>
        <v>48240</v>
      </c>
      <c r="T307" s="2">
        <f>All_Medium_Primary!T307+All_Medium_Secondary!T307</f>
        <v>46928</v>
      </c>
      <c r="U307" s="2">
        <f>All_Medium_Primary!U307+All_Medium_Secondary!U307</f>
        <v>42821</v>
      </c>
      <c r="V307" s="2">
        <f>All_Medium_Primary!V307+All_Medium_Secondary!V307</f>
        <v>41300</v>
      </c>
      <c r="W307" s="2">
        <f>All_Medium_Primary!W307+All_Medium_Secondary!W307</f>
        <v>40371</v>
      </c>
      <c r="X307" s="2">
        <f>All_Medium_Primary!X307+All_Medium_Secondary!X307</f>
        <v>41167</v>
      </c>
      <c r="Y307" s="2">
        <f>All_Medium_Primary!Y307+All_Medium_Secondary!Y307</f>
        <v>41581</v>
      </c>
      <c r="Z307"/>
      <c r="AA307" s="28">
        <f t="shared" si="42"/>
        <v>5</v>
      </c>
      <c r="AB307" s="11">
        <f t="shared" si="43"/>
        <v>698495</v>
      </c>
      <c r="AC307" s="2">
        <f t="shared" si="44"/>
        <v>320797</v>
      </c>
      <c r="AD307" s="2">
        <f t="shared" si="45"/>
        <v>1019292</v>
      </c>
      <c r="AF307">
        <f t="shared" si="46"/>
        <v>10</v>
      </c>
      <c r="AG307">
        <f t="shared" si="47"/>
        <v>2024</v>
      </c>
      <c r="AI307" s="2">
        <f t="shared" si="48"/>
        <v>50572</v>
      </c>
      <c r="AJ307">
        <f t="shared" si="49"/>
        <v>9</v>
      </c>
    </row>
    <row r="308" spans="1:36" x14ac:dyDescent="0.2">
      <c r="A308" s="7">
        <v>45591</v>
      </c>
      <c r="B308" s="2">
        <f>All_Medium_Primary!B308+All_Medium_Secondary!B308</f>
        <v>38990</v>
      </c>
      <c r="C308" s="2">
        <f>All_Medium_Primary!C308+All_Medium_Secondary!C308</f>
        <v>39807</v>
      </c>
      <c r="D308" s="2">
        <f>All_Medium_Primary!D308+All_Medium_Secondary!D308</f>
        <v>39363</v>
      </c>
      <c r="E308" s="2">
        <f>All_Medium_Primary!E308+All_Medium_Secondary!E308</f>
        <v>40119</v>
      </c>
      <c r="F308" s="2">
        <f>All_Medium_Primary!F308+All_Medium_Secondary!F308</f>
        <v>40313</v>
      </c>
      <c r="G308" s="2">
        <f>All_Medium_Primary!G308+All_Medium_Secondary!G308</f>
        <v>40911</v>
      </c>
      <c r="H308" s="2">
        <f>All_Medium_Primary!H308+All_Medium_Secondary!H308</f>
        <v>41036</v>
      </c>
      <c r="I308" s="2">
        <f>All_Medium_Primary!I308+All_Medium_Secondary!I308</f>
        <v>44441</v>
      </c>
      <c r="J308" s="2">
        <f>All_Medium_Primary!J308+All_Medium_Secondary!J308</f>
        <v>48440</v>
      </c>
      <c r="K308" s="2">
        <f>All_Medium_Primary!K308+All_Medium_Secondary!K308</f>
        <v>46148</v>
      </c>
      <c r="L308" s="2">
        <f>All_Medium_Primary!L308+All_Medium_Secondary!L308</f>
        <v>40753</v>
      </c>
      <c r="M308" s="2">
        <f>All_Medium_Primary!M308+All_Medium_Secondary!M308</f>
        <v>40250</v>
      </c>
      <c r="N308" s="2">
        <f>All_Medium_Primary!N308+All_Medium_Secondary!N308</f>
        <v>39839</v>
      </c>
      <c r="O308" s="2">
        <f>All_Medium_Primary!O308+All_Medium_Secondary!O308</f>
        <v>42130</v>
      </c>
      <c r="P308" s="2">
        <f>All_Medium_Primary!P308+All_Medium_Secondary!P308</f>
        <v>43077</v>
      </c>
      <c r="Q308" s="2">
        <f>All_Medium_Primary!Q308+All_Medium_Secondary!Q308</f>
        <v>44189</v>
      </c>
      <c r="R308" s="2">
        <f>All_Medium_Primary!R308+All_Medium_Secondary!R308</f>
        <v>47748</v>
      </c>
      <c r="S308" s="2">
        <f>All_Medium_Primary!S308+All_Medium_Secondary!S308</f>
        <v>46460</v>
      </c>
      <c r="T308" s="2">
        <f>All_Medium_Primary!T308+All_Medium_Secondary!T308</f>
        <v>45829</v>
      </c>
      <c r="U308" s="2">
        <f>All_Medium_Primary!U308+All_Medium_Secondary!U308</f>
        <v>41343</v>
      </c>
      <c r="V308" s="2">
        <f>All_Medium_Primary!V308+All_Medium_Secondary!V308</f>
        <v>40698</v>
      </c>
      <c r="W308" s="2">
        <f>All_Medium_Primary!W308+All_Medium_Secondary!W308</f>
        <v>39947</v>
      </c>
      <c r="X308" s="2">
        <f>All_Medium_Primary!X308+All_Medium_Secondary!X308</f>
        <v>40604</v>
      </c>
      <c r="Y308" s="2">
        <f>All_Medium_Primary!Y308+All_Medium_Secondary!Y308</f>
        <v>41417</v>
      </c>
      <c r="Z308"/>
      <c r="AA308" s="28">
        <f t="shared" si="42"/>
        <v>6</v>
      </c>
      <c r="AB308" s="11">
        <f t="shared" si="43"/>
        <v>691896</v>
      </c>
      <c r="AC308" s="2">
        <f t="shared" si="44"/>
        <v>321956</v>
      </c>
      <c r="AD308" s="2">
        <f t="shared" si="45"/>
        <v>1013852</v>
      </c>
      <c r="AF308">
        <f t="shared" si="46"/>
        <v>10</v>
      </c>
      <c r="AG308">
        <f t="shared" si="47"/>
        <v>2024</v>
      </c>
      <c r="AI308" s="2">
        <f t="shared" si="48"/>
        <v>48440</v>
      </c>
      <c r="AJ308">
        <f t="shared" si="49"/>
        <v>9</v>
      </c>
    </row>
    <row r="309" spans="1:36" x14ac:dyDescent="0.2">
      <c r="A309" s="7">
        <v>45592</v>
      </c>
      <c r="B309" s="2">
        <f>All_Medium_Primary!B309+All_Medium_Secondary!B309</f>
        <v>39895</v>
      </c>
      <c r="C309" s="2">
        <f>All_Medium_Primary!C309+All_Medium_Secondary!C309</f>
        <v>40281</v>
      </c>
      <c r="D309" s="2">
        <f>All_Medium_Primary!D309+All_Medium_Secondary!D309</f>
        <v>40842</v>
      </c>
      <c r="E309" s="2">
        <f>All_Medium_Primary!E309+All_Medium_Secondary!E309</f>
        <v>40332</v>
      </c>
      <c r="F309" s="2">
        <f>All_Medium_Primary!F309+All_Medium_Secondary!F309</f>
        <v>41896</v>
      </c>
      <c r="G309" s="2">
        <f>All_Medium_Primary!G309+All_Medium_Secondary!G309</f>
        <v>41817</v>
      </c>
      <c r="H309" s="2">
        <f>All_Medium_Primary!H309+All_Medium_Secondary!H309</f>
        <v>42094</v>
      </c>
      <c r="I309" s="2">
        <f>All_Medium_Primary!I309+All_Medium_Secondary!I309</f>
        <v>45730</v>
      </c>
      <c r="J309" s="2">
        <f>All_Medium_Primary!J309+All_Medium_Secondary!J309</f>
        <v>47220</v>
      </c>
      <c r="K309" s="2">
        <f>All_Medium_Primary!K309+All_Medium_Secondary!K309</f>
        <v>41947</v>
      </c>
      <c r="L309" s="2">
        <f>All_Medium_Primary!L309+All_Medium_Secondary!L309</f>
        <v>39665</v>
      </c>
      <c r="M309" s="2">
        <f>All_Medium_Primary!M309+All_Medium_Secondary!M309</f>
        <v>39893</v>
      </c>
      <c r="N309" s="2">
        <f>All_Medium_Primary!N309+All_Medium_Secondary!N309</f>
        <v>43899</v>
      </c>
      <c r="O309" s="2">
        <f>All_Medium_Primary!O309+All_Medium_Secondary!O309</f>
        <v>44277</v>
      </c>
      <c r="P309" s="2">
        <f>All_Medium_Primary!P309+All_Medium_Secondary!P309</f>
        <v>49617</v>
      </c>
      <c r="Q309" s="2">
        <f>All_Medium_Primary!Q309+All_Medium_Secondary!Q309</f>
        <v>52332</v>
      </c>
      <c r="R309" s="2">
        <f>All_Medium_Primary!R309+All_Medium_Secondary!R309</f>
        <v>53270</v>
      </c>
      <c r="S309" s="2">
        <f>All_Medium_Primary!S309+All_Medium_Secondary!S309</f>
        <v>51350</v>
      </c>
      <c r="T309" s="2">
        <f>All_Medium_Primary!T309+All_Medium_Secondary!T309</f>
        <v>50550</v>
      </c>
      <c r="U309" s="2">
        <f>All_Medium_Primary!U309+All_Medium_Secondary!U309</f>
        <v>44774</v>
      </c>
      <c r="V309" s="2">
        <f>All_Medium_Primary!V309+All_Medium_Secondary!V309</f>
        <v>43734</v>
      </c>
      <c r="W309" s="2">
        <f>All_Medium_Primary!W309+All_Medium_Secondary!W309</f>
        <v>42032</v>
      </c>
      <c r="X309" s="2">
        <f>All_Medium_Primary!X309+All_Medium_Secondary!X309</f>
        <v>41644</v>
      </c>
      <c r="Y309" s="2">
        <f>All_Medium_Primary!Y309+All_Medium_Secondary!Y309</f>
        <v>42724</v>
      </c>
      <c r="Z309"/>
      <c r="AA309" s="28">
        <f t="shared" si="42"/>
        <v>7</v>
      </c>
      <c r="AB309" s="11">
        <f t="shared" si="43"/>
        <v>0</v>
      </c>
      <c r="AC309" s="2">
        <f t="shared" si="44"/>
        <v>1061815</v>
      </c>
      <c r="AD309" s="2">
        <f t="shared" si="45"/>
        <v>1061815</v>
      </c>
      <c r="AF309">
        <f t="shared" si="46"/>
        <v>10</v>
      </c>
      <c r="AG309">
        <f t="shared" si="47"/>
        <v>2024</v>
      </c>
      <c r="AI309" s="2">
        <f t="shared" si="48"/>
        <v>53270</v>
      </c>
      <c r="AJ309">
        <f t="shared" si="49"/>
        <v>17</v>
      </c>
    </row>
    <row r="310" spans="1:36" x14ac:dyDescent="0.2">
      <c r="A310" s="7">
        <v>45593</v>
      </c>
      <c r="B310" s="2">
        <f>All_Medium_Primary!B310+All_Medium_Secondary!B310</f>
        <v>42007</v>
      </c>
      <c r="C310" s="2">
        <f>All_Medium_Primary!C310+All_Medium_Secondary!C310</f>
        <v>42949</v>
      </c>
      <c r="D310" s="2">
        <f>All_Medium_Primary!D310+All_Medium_Secondary!D310</f>
        <v>42507</v>
      </c>
      <c r="E310" s="2">
        <f>All_Medium_Primary!E310+All_Medium_Secondary!E310</f>
        <v>44631</v>
      </c>
      <c r="F310" s="2">
        <f>All_Medium_Primary!F310+All_Medium_Secondary!F310</f>
        <v>47083</v>
      </c>
      <c r="G310" s="2">
        <f>All_Medium_Primary!G310+All_Medium_Secondary!G310</f>
        <v>50615</v>
      </c>
      <c r="H310" s="2">
        <f>All_Medium_Primary!H310+All_Medium_Secondary!H310</f>
        <v>53379</v>
      </c>
      <c r="I310" s="2">
        <f>All_Medium_Primary!I310+All_Medium_Secondary!I310</f>
        <v>57674</v>
      </c>
      <c r="J310" s="2">
        <f>All_Medium_Primary!J310+All_Medium_Secondary!J310</f>
        <v>57143</v>
      </c>
      <c r="K310" s="2">
        <f>All_Medium_Primary!K310+All_Medium_Secondary!K310</f>
        <v>50312</v>
      </c>
      <c r="L310" s="2">
        <f>All_Medium_Primary!L310+All_Medium_Secondary!L310</f>
        <v>47570</v>
      </c>
      <c r="M310" s="2">
        <f>All_Medium_Primary!M310+All_Medium_Secondary!M310</f>
        <v>45566</v>
      </c>
      <c r="N310" s="2">
        <f>All_Medium_Primary!N310+All_Medium_Secondary!N310</f>
        <v>45861</v>
      </c>
      <c r="O310" s="2">
        <f>All_Medium_Primary!O310+All_Medium_Secondary!O310</f>
        <v>44505</v>
      </c>
      <c r="P310" s="2">
        <f>All_Medium_Primary!P310+All_Medium_Secondary!P310</f>
        <v>47184</v>
      </c>
      <c r="Q310" s="2">
        <f>All_Medium_Primary!Q310+All_Medium_Secondary!Q310</f>
        <v>49699</v>
      </c>
      <c r="R310" s="2">
        <f>All_Medium_Primary!R310+All_Medium_Secondary!R310</f>
        <v>55700</v>
      </c>
      <c r="S310" s="2">
        <f>All_Medium_Primary!S310+All_Medium_Secondary!S310</f>
        <v>55143</v>
      </c>
      <c r="T310" s="2">
        <f>All_Medium_Primary!T310+All_Medium_Secondary!T310</f>
        <v>54323</v>
      </c>
      <c r="U310" s="2">
        <f>All_Medium_Primary!U310+All_Medium_Secondary!U310</f>
        <v>48626</v>
      </c>
      <c r="V310" s="2">
        <f>All_Medium_Primary!V310+All_Medium_Secondary!V310</f>
        <v>47542</v>
      </c>
      <c r="W310" s="2">
        <f>All_Medium_Primary!W310+All_Medium_Secondary!W310</f>
        <v>45589</v>
      </c>
      <c r="X310" s="2">
        <f>All_Medium_Primary!X310+All_Medium_Secondary!X310</f>
        <v>45717</v>
      </c>
      <c r="Y310" s="2">
        <f>All_Medium_Primary!Y310+All_Medium_Secondary!Y310</f>
        <v>46926</v>
      </c>
      <c r="Z310"/>
      <c r="AA310" s="28">
        <f t="shared" si="42"/>
        <v>1</v>
      </c>
      <c r="AB310" s="11">
        <f t="shared" si="43"/>
        <v>0</v>
      </c>
      <c r="AC310" s="2">
        <f t="shared" si="44"/>
        <v>1168251</v>
      </c>
      <c r="AD310" s="2">
        <f t="shared" si="45"/>
        <v>1168251</v>
      </c>
      <c r="AF310">
        <f t="shared" si="46"/>
        <v>10</v>
      </c>
      <c r="AG310">
        <f t="shared" si="47"/>
        <v>2024</v>
      </c>
      <c r="AI310" s="2">
        <f t="shared" si="48"/>
        <v>57674</v>
      </c>
      <c r="AJ310">
        <f t="shared" si="49"/>
        <v>8</v>
      </c>
    </row>
    <row r="311" spans="1:36" x14ac:dyDescent="0.2">
      <c r="A311" s="7">
        <v>45594</v>
      </c>
      <c r="B311" s="2">
        <f>All_Medium_Primary!B311+All_Medium_Secondary!B311</f>
        <v>46210</v>
      </c>
      <c r="C311" s="2">
        <f>All_Medium_Primary!C311+All_Medium_Secondary!C311</f>
        <v>47122</v>
      </c>
      <c r="D311" s="2">
        <f>All_Medium_Primary!D311+All_Medium_Secondary!D311</f>
        <v>47573</v>
      </c>
      <c r="E311" s="2">
        <f>All_Medium_Primary!E311+All_Medium_Secondary!E311</f>
        <v>48890</v>
      </c>
      <c r="F311" s="2">
        <f>All_Medium_Primary!F311+All_Medium_Secondary!F311</f>
        <v>50813</v>
      </c>
      <c r="G311" s="2">
        <f>All_Medium_Primary!G311+All_Medium_Secondary!G311</f>
        <v>54084</v>
      </c>
      <c r="H311" s="2">
        <f>All_Medium_Primary!H311+All_Medium_Secondary!H311</f>
        <v>56145</v>
      </c>
      <c r="I311" s="2">
        <f>All_Medium_Primary!I311+All_Medium_Secondary!I311</f>
        <v>60762</v>
      </c>
      <c r="J311" s="2">
        <f>All_Medium_Primary!J311+All_Medium_Secondary!J311</f>
        <v>60891</v>
      </c>
      <c r="K311" s="2">
        <f>All_Medium_Primary!K311+All_Medium_Secondary!K311</f>
        <v>55516</v>
      </c>
      <c r="L311" s="2">
        <f>All_Medium_Primary!L311+All_Medium_Secondary!L311</f>
        <v>56664</v>
      </c>
      <c r="M311" s="2">
        <f>All_Medium_Primary!M311+All_Medium_Secondary!M311</f>
        <v>57590</v>
      </c>
      <c r="N311" s="2">
        <f>All_Medium_Primary!N311+All_Medium_Secondary!N311</f>
        <v>58419</v>
      </c>
      <c r="O311" s="2">
        <f>All_Medium_Primary!O311+All_Medium_Secondary!O311</f>
        <v>58905</v>
      </c>
      <c r="P311" s="2">
        <f>All_Medium_Primary!P311+All_Medium_Secondary!P311</f>
        <v>59344</v>
      </c>
      <c r="Q311" s="2">
        <f>All_Medium_Primary!Q311+All_Medium_Secondary!Q311</f>
        <v>57782</v>
      </c>
      <c r="R311" s="2">
        <f>All_Medium_Primary!R311+All_Medium_Secondary!R311</f>
        <v>58475</v>
      </c>
      <c r="S311" s="2">
        <f>All_Medium_Primary!S311+All_Medium_Secondary!S311</f>
        <v>56780</v>
      </c>
      <c r="T311" s="2">
        <f>All_Medium_Primary!T311+All_Medium_Secondary!T311</f>
        <v>53549</v>
      </c>
      <c r="U311" s="2">
        <f>All_Medium_Primary!U311+All_Medium_Secondary!U311</f>
        <v>48569</v>
      </c>
      <c r="V311" s="2">
        <f>All_Medium_Primary!V311+All_Medium_Secondary!V311</f>
        <v>45718</v>
      </c>
      <c r="W311" s="2">
        <f>All_Medium_Primary!W311+All_Medium_Secondary!W311</f>
        <v>43732</v>
      </c>
      <c r="X311" s="2">
        <f>All_Medium_Primary!X311+All_Medium_Secondary!X311</f>
        <v>43209</v>
      </c>
      <c r="Y311" s="2">
        <f>All_Medium_Primary!Y311+All_Medium_Secondary!Y311</f>
        <v>43130</v>
      </c>
      <c r="Z311"/>
      <c r="AA311" s="28">
        <f t="shared" si="42"/>
        <v>2</v>
      </c>
      <c r="AB311" s="11">
        <f t="shared" si="43"/>
        <v>875905</v>
      </c>
      <c r="AC311" s="2">
        <f t="shared" si="44"/>
        <v>393967</v>
      </c>
      <c r="AD311" s="2">
        <f t="shared" si="45"/>
        <v>1269872</v>
      </c>
      <c r="AF311">
        <f t="shared" si="46"/>
        <v>10</v>
      </c>
      <c r="AG311">
        <f t="shared" si="47"/>
        <v>2024</v>
      </c>
      <c r="AI311" s="2">
        <f t="shared" si="48"/>
        <v>60891</v>
      </c>
      <c r="AJ311">
        <f t="shared" si="49"/>
        <v>9</v>
      </c>
    </row>
    <row r="312" spans="1:36" x14ac:dyDescent="0.2">
      <c r="A312" s="7">
        <v>45595</v>
      </c>
      <c r="B312" s="2">
        <f>All_Medium_Primary!B312+All_Medium_Secondary!B312</f>
        <v>50079</v>
      </c>
      <c r="C312" s="2">
        <f>All_Medium_Primary!C312+All_Medium_Secondary!C312</f>
        <v>50114</v>
      </c>
      <c r="D312" s="2">
        <f>All_Medium_Primary!D312+All_Medium_Secondary!D312</f>
        <v>49721</v>
      </c>
      <c r="E312" s="2">
        <f>All_Medium_Primary!E312+All_Medium_Secondary!E312</f>
        <v>50246</v>
      </c>
      <c r="F312" s="2">
        <f>All_Medium_Primary!F312+All_Medium_Secondary!F312</f>
        <v>52086</v>
      </c>
      <c r="G312" s="2">
        <f>All_Medium_Primary!G312+All_Medium_Secondary!G312</f>
        <v>54447</v>
      </c>
      <c r="H312" s="2">
        <f>All_Medium_Primary!H312+All_Medium_Secondary!H312</f>
        <v>57066</v>
      </c>
      <c r="I312" s="2">
        <f>All_Medium_Primary!I312+All_Medium_Secondary!I312</f>
        <v>62319</v>
      </c>
      <c r="J312" s="2">
        <f>All_Medium_Primary!J312+All_Medium_Secondary!J312</f>
        <v>68999</v>
      </c>
      <c r="K312" s="2">
        <f>All_Medium_Primary!K312+All_Medium_Secondary!K312</f>
        <v>70008</v>
      </c>
      <c r="L312" s="2">
        <f>All_Medium_Primary!L312+All_Medium_Secondary!L312</f>
        <v>71357</v>
      </c>
      <c r="M312" s="2">
        <f>All_Medium_Primary!M312+All_Medium_Secondary!M312</f>
        <v>72464</v>
      </c>
      <c r="N312" s="2">
        <f>All_Medium_Primary!N312+All_Medium_Secondary!N312</f>
        <v>73088</v>
      </c>
      <c r="O312" s="2">
        <f>All_Medium_Primary!O312+All_Medium_Secondary!O312</f>
        <v>73572</v>
      </c>
      <c r="P312" s="2">
        <f>All_Medium_Primary!P312+All_Medium_Secondary!P312</f>
        <v>75656</v>
      </c>
      <c r="Q312" s="2">
        <f>All_Medium_Primary!Q312+All_Medium_Secondary!Q312</f>
        <v>72611</v>
      </c>
      <c r="R312" s="2">
        <f>All_Medium_Primary!R312+All_Medium_Secondary!R312</f>
        <v>70275</v>
      </c>
      <c r="S312" s="2">
        <f>All_Medium_Primary!S312+All_Medium_Secondary!S312</f>
        <v>64232</v>
      </c>
      <c r="T312" s="2">
        <f>All_Medium_Primary!T312+All_Medium_Secondary!T312</f>
        <v>59093</v>
      </c>
      <c r="U312" s="2">
        <f>All_Medium_Primary!U312+All_Medium_Secondary!U312</f>
        <v>53018</v>
      </c>
      <c r="V312" s="2">
        <f>All_Medium_Primary!V312+All_Medium_Secondary!V312</f>
        <v>50022</v>
      </c>
      <c r="W312" s="2">
        <f>All_Medium_Primary!W312+All_Medium_Secondary!W312</f>
        <v>48391</v>
      </c>
      <c r="X312" s="2">
        <f>All_Medium_Primary!X312+All_Medium_Secondary!X312</f>
        <v>48281</v>
      </c>
      <c r="Y312" s="2">
        <f>All_Medium_Primary!Y312+All_Medium_Secondary!Y312</f>
        <v>49208</v>
      </c>
      <c r="Z312"/>
      <c r="AA312" s="28">
        <f t="shared" si="42"/>
        <v>3</v>
      </c>
      <c r="AB312" s="11">
        <f t="shared" si="43"/>
        <v>1033386</v>
      </c>
      <c r="AC312" s="2">
        <f t="shared" si="44"/>
        <v>412967</v>
      </c>
      <c r="AD312" s="2">
        <f t="shared" si="45"/>
        <v>1446353</v>
      </c>
      <c r="AF312">
        <f t="shared" si="46"/>
        <v>10</v>
      </c>
      <c r="AG312">
        <f t="shared" si="47"/>
        <v>2024</v>
      </c>
      <c r="AI312" s="2">
        <f t="shared" si="48"/>
        <v>75656</v>
      </c>
      <c r="AJ312">
        <f t="shared" si="49"/>
        <v>15</v>
      </c>
    </row>
    <row r="313" spans="1:36" x14ac:dyDescent="0.2">
      <c r="A313" s="7">
        <v>45596</v>
      </c>
      <c r="B313" s="2">
        <f>All_Medium_Primary!B313+All_Medium_Secondary!B313</f>
        <v>38767</v>
      </c>
      <c r="C313" s="2">
        <f>All_Medium_Primary!C313+All_Medium_Secondary!C313</f>
        <v>38487</v>
      </c>
      <c r="D313" s="2">
        <f>All_Medium_Primary!D313+All_Medium_Secondary!D313</f>
        <v>38249</v>
      </c>
      <c r="E313" s="2">
        <f>All_Medium_Primary!E313+All_Medium_Secondary!E313</f>
        <v>38217</v>
      </c>
      <c r="F313" s="2">
        <f>All_Medium_Primary!F313+All_Medium_Secondary!F313</f>
        <v>40626</v>
      </c>
      <c r="G313" s="2">
        <f>All_Medium_Primary!G313+All_Medium_Secondary!G313</f>
        <v>42577</v>
      </c>
      <c r="H313" s="2">
        <f>All_Medium_Primary!H313+All_Medium_Secondary!H313</f>
        <v>45272</v>
      </c>
      <c r="I313" s="2">
        <f>All_Medium_Primary!I313+All_Medium_Secondary!I313</f>
        <v>49332</v>
      </c>
      <c r="J313" s="2">
        <f>All_Medium_Primary!J313+All_Medium_Secondary!J313</f>
        <v>51837</v>
      </c>
      <c r="K313" s="2">
        <f>All_Medium_Primary!K313+All_Medium_Secondary!K313</f>
        <v>48536</v>
      </c>
      <c r="L313" s="2">
        <f>All_Medium_Primary!L313+All_Medium_Secondary!L313</f>
        <v>45152</v>
      </c>
      <c r="M313" s="2">
        <f>All_Medium_Primary!M313+All_Medium_Secondary!M313</f>
        <v>42453</v>
      </c>
      <c r="N313" s="2">
        <f>All_Medium_Primary!N313+All_Medium_Secondary!N313</f>
        <v>40419</v>
      </c>
      <c r="O313" s="2">
        <f>All_Medium_Primary!O313+All_Medium_Secondary!O313</f>
        <v>41362</v>
      </c>
      <c r="P313" s="2">
        <f>All_Medium_Primary!P313+All_Medium_Secondary!P313</f>
        <v>43879</v>
      </c>
      <c r="Q313" s="2">
        <f>All_Medium_Primary!Q313+All_Medium_Secondary!Q313</f>
        <v>46827</v>
      </c>
      <c r="R313" s="2">
        <f>All_Medium_Primary!R313+All_Medium_Secondary!R313</f>
        <v>49461</v>
      </c>
      <c r="S313" s="2">
        <f>All_Medium_Primary!S313+All_Medium_Secondary!S313</f>
        <v>46209</v>
      </c>
      <c r="T313" s="2">
        <f>All_Medium_Primary!T313+All_Medium_Secondary!T313</f>
        <v>43281</v>
      </c>
      <c r="U313" s="2">
        <f>All_Medium_Primary!U313+All_Medium_Secondary!U313</f>
        <v>39716</v>
      </c>
      <c r="V313" s="2">
        <f>All_Medium_Primary!V313+All_Medium_Secondary!V313</f>
        <v>38654</v>
      </c>
      <c r="W313" s="2">
        <f>All_Medium_Primary!W313+All_Medium_Secondary!W313</f>
        <v>37619</v>
      </c>
      <c r="X313" s="2">
        <f>All_Medium_Primary!X313+All_Medium_Secondary!X313</f>
        <v>37686</v>
      </c>
      <c r="Y313" s="2">
        <f>All_Medium_Primary!Y313+All_Medium_Secondary!Y313</f>
        <v>37836</v>
      </c>
      <c r="Z313"/>
      <c r="AA313" s="28">
        <f t="shared" si="42"/>
        <v>4</v>
      </c>
      <c r="AB313" s="11">
        <f t="shared" si="43"/>
        <v>702423</v>
      </c>
      <c r="AC313" s="2">
        <f t="shared" si="44"/>
        <v>320031</v>
      </c>
      <c r="AD313" s="2">
        <f t="shared" si="45"/>
        <v>1022454</v>
      </c>
      <c r="AF313">
        <f t="shared" si="46"/>
        <v>10</v>
      </c>
      <c r="AG313">
        <f t="shared" si="47"/>
        <v>2024</v>
      </c>
      <c r="AI313" s="2">
        <f t="shared" si="48"/>
        <v>51837</v>
      </c>
      <c r="AJ313">
        <f t="shared" si="49"/>
        <v>9</v>
      </c>
    </row>
    <row r="314" spans="1:36" x14ac:dyDescent="0.2">
      <c r="A314" s="7">
        <v>45597</v>
      </c>
      <c r="B314" s="2">
        <f>All_Medium_Primary!B314+All_Medium_Secondary!B314</f>
        <v>37150</v>
      </c>
      <c r="C314" s="2">
        <f>All_Medium_Primary!C314+All_Medium_Secondary!C314</f>
        <v>36234</v>
      </c>
      <c r="D314" s="2">
        <f>All_Medium_Primary!D314+All_Medium_Secondary!D314</f>
        <v>36592</v>
      </c>
      <c r="E314" s="2">
        <f>All_Medium_Primary!E314+All_Medium_Secondary!E314</f>
        <v>36699</v>
      </c>
      <c r="F314" s="2">
        <f>All_Medium_Primary!F314+All_Medium_Secondary!F314</f>
        <v>37636</v>
      </c>
      <c r="G314" s="2">
        <f>All_Medium_Primary!G314+All_Medium_Secondary!G314</f>
        <v>41968</v>
      </c>
      <c r="H314" s="2">
        <f>All_Medium_Primary!H314+All_Medium_Secondary!H314</f>
        <v>42905</v>
      </c>
      <c r="I314" s="2">
        <f>All_Medium_Primary!I314+All_Medium_Secondary!I314</f>
        <v>46444</v>
      </c>
      <c r="J314" s="2">
        <f>All_Medium_Primary!J314+All_Medium_Secondary!J314</f>
        <v>51468</v>
      </c>
      <c r="K314" s="2">
        <f>All_Medium_Primary!K314+All_Medium_Secondary!K314</f>
        <v>54214</v>
      </c>
      <c r="L314" s="2">
        <f>All_Medium_Primary!L314+All_Medium_Secondary!L314</f>
        <v>54905</v>
      </c>
      <c r="M314" s="2">
        <f>All_Medium_Primary!M314+All_Medium_Secondary!M314</f>
        <v>53539</v>
      </c>
      <c r="N314" s="2">
        <f>All_Medium_Primary!N314+All_Medium_Secondary!N314</f>
        <v>49401</v>
      </c>
      <c r="O314" s="2">
        <f>All_Medium_Primary!O314+All_Medium_Secondary!O314</f>
        <v>43445</v>
      </c>
      <c r="P314" s="2">
        <f>All_Medium_Primary!P314+All_Medium_Secondary!P314</f>
        <v>45064</v>
      </c>
      <c r="Q314" s="2">
        <f>All_Medium_Primary!Q314+All_Medium_Secondary!Q314</f>
        <v>47946</v>
      </c>
      <c r="R314" s="2">
        <f>All_Medium_Primary!R314+All_Medium_Secondary!R314</f>
        <v>47749</v>
      </c>
      <c r="S314" s="2">
        <f>All_Medium_Primary!S314+All_Medium_Secondary!S314</f>
        <v>46039</v>
      </c>
      <c r="T314" s="2">
        <f>All_Medium_Primary!T314+All_Medium_Secondary!T314</f>
        <v>44268</v>
      </c>
      <c r="U314" s="2">
        <f>All_Medium_Primary!U314+All_Medium_Secondary!U314</f>
        <v>43140</v>
      </c>
      <c r="V314" s="2">
        <f>All_Medium_Primary!V314+All_Medium_Secondary!V314</f>
        <v>39529</v>
      </c>
      <c r="W314" s="2">
        <f>All_Medium_Primary!W314+All_Medium_Secondary!W314</f>
        <v>38056</v>
      </c>
      <c r="X314" s="2">
        <f>All_Medium_Primary!X314+All_Medium_Secondary!X314</f>
        <v>39331</v>
      </c>
      <c r="Y314" s="2">
        <f>All_Medium_Primary!Y314+All_Medium_Secondary!Y314</f>
        <v>39062</v>
      </c>
      <c r="Z314"/>
      <c r="AA314" s="28">
        <f t="shared" si="42"/>
        <v>5</v>
      </c>
      <c r="AB314" s="11">
        <f t="shared" si="43"/>
        <v>744538</v>
      </c>
      <c r="AC314" s="2">
        <f t="shared" si="44"/>
        <v>308246</v>
      </c>
      <c r="AD314" s="2">
        <f t="shared" si="45"/>
        <v>1052784</v>
      </c>
      <c r="AF314">
        <f t="shared" si="46"/>
        <v>11</v>
      </c>
      <c r="AG314">
        <f t="shared" si="47"/>
        <v>2024</v>
      </c>
      <c r="AI314" s="2">
        <f t="shared" si="48"/>
        <v>54905</v>
      </c>
      <c r="AJ314">
        <f t="shared" si="49"/>
        <v>11</v>
      </c>
    </row>
    <row r="315" spans="1:36" x14ac:dyDescent="0.2">
      <c r="A315" s="7">
        <v>45598</v>
      </c>
      <c r="B315" s="2">
        <f>All_Medium_Primary!B315+All_Medium_Secondary!B315</f>
        <v>37123</v>
      </c>
      <c r="C315" s="2">
        <f>All_Medium_Primary!C315+All_Medium_Secondary!C315</f>
        <v>37791</v>
      </c>
      <c r="D315" s="2">
        <f>All_Medium_Primary!D315+All_Medium_Secondary!D315</f>
        <v>38133</v>
      </c>
      <c r="E315" s="2">
        <f>All_Medium_Primary!E315+All_Medium_Secondary!E315</f>
        <v>38133</v>
      </c>
      <c r="F315" s="2">
        <f>All_Medium_Primary!F315+All_Medium_Secondary!F315</f>
        <v>39023</v>
      </c>
      <c r="G315" s="2">
        <f>All_Medium_Primary!G315+All_Medium_Secondary!G315</f>
        <v>40663</v>
      </c>
      <c r="H315" s="2">
        <f>All_Medium_Primary!H315+All_Medium_Secondary!H315</f>
        <v>41235</v>
      </c>
      <c r="I315" s="2">
        <f>All_Medium_Primary!I315+All_Medium_Secondary!I315</f>
        <v>44482</v>
      </c>
      <c r="J315" s="2">
        <f>All_Medium_Primary!J315+All_Medium_Secondary!J315</f>
        <v>47970</v>
      </c>
      <c r="K315" s="2">
        <f>All_Medium_Primary!K315+All_Medium_Secondary!K315</f>
        <v>46035</v>
      </c>
      <c r="L315" s="2">
        <f>All_Medium_Primary!L315+All_Medium_Secondary!L315</f>
        <v>43485</v>
      </c>
      <c r="M315" s="2">
        <f>All_Medium_Primary!M315+All_Medium_Secondary!M315</f>
        <v>43128</v>
      </c>
      <c r="N315" s="2">
        <f>All_Medium_Primary!N315+All_Medium_Secondary!N315</f>
        <v>44038</v>
      </c>
      <c r="O315" s="2">
        <f>All_Medium_Primary!O315+All_Medium_Secondary!O315</f>
        <v>44961</v>
      </c>
      <c r="P315" s="2">
        <f>All_Medium_Primary!P315+All_Medium_Secondary!P315</f>
        <v>44908</v>
      </c>
      <c r="Q315" s="2">
        <f>All_Medium_Primary!Q315+All_Medium_Secondary!Q315</f>
        <v>46960</v>
      </c>
      <c r="R315" s="2">
        <f>All_Medium_Primary!R315+All_Medium_Secondary!R315</f>
        <v>48959</v>
      </c>
      <c r="S315" s="2">
        <f>All_Medium_Primary!S315+All_Medium_Secondary!S315</f>
        <v>48182</v>
      </c>
      <c r="T315" s="2">
        <f>All_Medium_Primary!T315+All_Medium_Secondary!T315</f>
        <v>47354</v>
      </c>
      <c r="U315" s="2">
        <f>All_Medium_Primary!U315+All_Medium_Secondary!U315</f>
        <v>45742</v>
      </c>
      <c r="V315" s="2">
        <f>All_Medium_Primary!V315+All_Medium_Secondary!V315</f>
        <v>43637</v>
      </c>
      <c r="W315" s="2">
        <f>All_Medium_Primary!W315+All_Medium_Secondary!W315</f>
        <v>42881</v>
      </c>
      <c r="X315" s="2">
        <f>All_Medium_Primary!X315+All_Medium_Secondary!X315</f>
        <v>43622</v>
      </c>
      <c r="Y315" s="2">
        <f>All_Medium_Primary!Y315+All_Medium_Secondary!Y315</f>
        <v>45480</v>
      </c>
      <c r="Z315"/>
      <c r="AA315" s="28">
        <f t="shared" si="42"/>
        <v>6</v>
      </c>
      <c r="AB315" s="11">
        <f t="shared" si="43"/>
        <v>726344</v>
      </c>
      <c r="AC315" s="2">
        <f t="shared" si="44"/>
        <v>317581</v>
      </c>
      <c r="AD315" s="2">
        <f t="shared" si="45"/>
        <v>1043925</v>
      </c>
      <c r="AF315">
        <f t="shared" si="46"/>
        <v>11</v>
      </c>
      <c r="AG315">
        <f t="shared" si="47"/>
        <v>2024</v>
      </c>
      <c r="AI315" s="2">
        <f t="shared" si="48"/>
        <v>48959</v>
      </c>
      <c r="AJ315">
        <f t="shared" si="49"/>
        <v>17</v>
      </c>
    </row>
    <row r="316" spans="1:36" x14ac:dyDescent="0.2">
      <c r="A316" s="7">
        <v>45599</v>
      </c>
      <c r="B316" s="2">
        <f>All_Medium_Primary!B316+All_Medium_Secondary!B316</f>
        <v>42849</v>
      </c>
      <c r="C316" s="2">
        <f>All_Medium_Primary!C316+All_Medium_Secondary!C316</f>
        <v>42352</v>
      </c>
      <c r="D316" s="2">
        <f>All_Medium_Primary!D316+All_Medium_Secondary!D316</f>
        <v>42888</v>
      </c>
      <c r="E316" s="2">
        <f>All_Medium_Primary!E316+All_Medium_Secondary!E316</f>
        <v>43415</v>
      </c>
      <c r="F316" s="2">
        <f>All_Medium_Primary!F316+All_Medium_Secondary!F316</f>
        <v>44417</v>
      </c>
      <c r="G316" s="2">
        <f>All_Medium_Primary!G316+All_Medium_Secondary!G316</f>
        <v>45879</v>
      </c>
      <c r="H316" s="2">
        <f>All_Medium_Primary!H316+All_Medium_Secondary!H316</f>
        <v>46907</v>
      </c>
      <c r="I316" s="2">
        <f>All_Medium_Primary!I316+All_Medium_Secondary!I316</f>
        <v>46596</v>
      </c>
      <c r="J316" s="2">
        <f>All_Medium_Primary!J316+All_Medium_Secondary!J316</f>
        <v>44978</v>
      </c>
      <c r="K316" s="2">
        <f>All_Medium_Primary!K316+All_Medium_Secondary!K316</f>
        <v>42258</v>
      </c>
      <c r="L316" s="2">
        <f>All_Medium_Primary!L316+All_Medium_Secondary!L316</f>
        <v>39984</v>
      </c>
      <c r="M316" s="2">
        <f>All_Medium_Primary!M316+All_Medium_Secondary!M316</f>
        <v>39284</v>
      </c>
      <c r="N316" s="2">
        <f>All_Medium_Primary!N316+All_Medium_Secondary!N316</f>
        <v>39590</v>
      </c>
      <c r="O316" s="2">
        <f>All_Medium_Primary!O316+All_Medium_Secondary!O316</f>
        <v>41119</v>
      </c>
      <c r="P316" s="2">
        <f>All_Medium_Primary!P316+All_Medium_Secondary!P316</f>
        <v>45532</v>
      </c>
      <c r="Q316" s="2">
        <f>All_Medium_Primary!Q316+All_Medium_Secondary!Q316</f>
        <v>51976</v>
      </c>
      <c r="R316" s="2">
        <f>All_Medium_Primary!R316+All_Medium_Secondary!R316</f>
        <v>55526</v>
      </c>
      <c r="S316" s="2">
        <f>All_Medium_Primary!S316+All_Medium_Secondary!S316</f>
        <v>53469</v>
      </c>
      <c r="T316" s="2">
        <f>All_Medium_Primary!T316+All_Medium_Secondary!T316</f>
        <v>50608</v>
      </c>
      <c r="U316" s="2">
        <f>All_Medium_Primary!U316+All_Medium_Secondary!U316</f>
        <v>48379</v>
      </c>
      <c r="V316" s="2">
        <f>All_Medium_Primary!V316+All_Medium_Secondary!V316</f>
        <v>45640</v>
      </c>
      <c r="W316" s="2">
        <f>All_Medium_Primary!W316+All_Medium_Secondary!W316</f>
        <v>45003</v>
      </c>
      <c r="X316" s="2">
        <f>All_Medium_Primary!X316+All_Medium_Secondary!X316</f>
        <v>44637</v>
      </c>
      <c r="Y316" s="2">
        <f>All_Medium_Primary!Y316+All_Medium_Secondary!Y316</f>
        <v>46519</v>
      </c>
      <c r="Z316"/>
      <c r="AA316" s="28">
        <f t="shared" si="42"/>
        <v>7</v>
      </c>
      <c r="AB316" s="11">
        <f t="shared" si="43"/>
        <v>0</v>
      </c>
      <c r="AC316" s="2">
        <f t="shared" si="44"/>
        <v>1089805</v>
      </c>
      <c r="AD316" s="2">
        <f t="shared" si="45"/>
        <v>1089805</v>
      </c>
      <c r="AF316">
        <f t="shared" si="46"/>
        <v>11</v>
      </c>
      <c r="AG316">
        <f t="shared" si="47"/>
        <v>2024</v>
      </c>
      <c r="AI316" s="2">
        <f t="shared" si="48"/>
        <v>55526</v>
      </c>
      <c r="AJ316">
        <f t="shared" si="49"/>
        <v>17</v>
      </c>
    </row>
    <row r="317" spans="1:36" x14ac:dyDescent="0.2">
      <c r="A317" s="7">
        <v>45600</v>
      </c>
      <c r="B317" s="2">
        <f>All_Medium_Primary!B317+All_Medium_Secondary!B317</f>
        <v>41736</v>
      </c>
      <c r="C317" s="2">
        <f>All_Medium_Primary!C317+All_Medium_Secondary!C317</f>
        <v>45147</v>
      </c>
      <c r="D317" s="2">
        <f>All_Medium_Primary!D317+All_Medium_Secondary!D317</f>
        <v>45562</v>
      </c>
      <c r="E317" s="2">
        <f>All_Medium_Primary!E317+All_Medium_Secondary!E317</f>
        <v>47322</v>
      </c>
      <c r="F317" s="2">
        <f>All_Medium_Primary!F317+All_Medium_Secondary!F317</f>
        <v>49597</v>
      </c>
      <c r="G317" s="2">
        <f>All_Medium_Primary!G317+All_Medium_Secondary!G317</f>
        <v>56004</v>
      </c>
      <c r="H317" s="2">
        <f>All_Medium_Primary!H317+All_Medium_Secondary!H317</f>
        <v>56020</v>
      </c>
      <c r="I317" s="2">
        <f>All_Medium_Primary!I317+All_Medium_Secondary!I317</f>
        <v>57321</v>
      </c>
      <c r="J317" s="2">
        <f>All_Medium_Primary!J317+All_Medium_Secondary!J317</f>
        <v>59791</v>
      </c>
      <c r="K317" s="2">
        <f>All_Medium_Primary!K317+All_Medium_Secondary!K317</f>
        <v>59917</v>
      </c>
      <c r="L317" s="2">
        <f>All_Medium_Primary!L317+All_Medium_Secondary!L317</f>
        <v>58025</v>
      </c>
      <c r="M317" s="2">
        <f>All_Medium_Primary!M317+All_Medium_Secondary!M317</f>
        <v>57316</v>
      </c>
      <c r="N317" s="2">
        <f>All_Medium_Primary!N317+All_Medium_Secondary!N317</f>
        <v>60726</v>
      </c>
      <c r="O317" s="2">
        <f>All_Medium_Primary!O317+All_Medium_Secondary!O317</f>
        <v>60821</v>
      </c>
      <c r="P317" s="2">
        <f>All_Medium_Primary!P317+All_Medium_Secondary!P317</f>
        <v>62195</v>
      </c>
      <c r="Q317" s="2">
        <f>All_Medium_Primary!Q317+All_Medium_Secondary!Q317</f>
        <v>61769</v>
      </c>
      <c r="R317" s="2">
        <f>All_Medium_Primary!R317+All_Medium_Secondary!R317</f>
        <v>59810</v>
      </c>
      <c r="S317" s="2">
        <f>All_Medium_Primary!S317+All_Medium_Secondary!S317</f>
        <v>56945</v>
      </c>
      <c r="T317" s="2">
        <f>All_Medium_Primary!T317+All_Medium_Secondary!T317</f>
        <v>53928</v>
      </c>
      <c r="U317" s="2">
        <f>All_Medium_Primary!U317+All_Medium_Secondary!U317</f>
        <v>49992</v>
      </c>
      <c r="V317" s="2">
        <f>All_Medium_Primary!V317+All_Medium_Secondary!V317</f>
        <v>45684</v>
      </c>
      <c r="W317" s="2">
        <f>All_Medium_Primary!W317+All_Medium_Secondary!W317</f>
        <v>42956</v>
      </c>
      <c r="X317" s="2">
        <f>All_Medium_Primary!X317+All_Medium_Secondary!X317</f>
        <v>43889</v>
      </c>
      <c r="Y317" s="2">
        <f>All_Medium_Primary!Y317+All_Medium_Secondary!Y317</f>
        <v>42419</v>
      </c>
      <c r="Z317"/>
      <c r="AA317" s="28">
        <f t="shared" si="42"/>
        <v>1</v>
      </c>
      <c r="AB317" s="11">
        <f t="shared" si="43"/>
        <v>0</v>
      </c>
      <c r="AC317" s="2">
        <f t="shared" si="44"/>
        <v>1274892</v>
      </c>
      <c r="AD317" s="2">
        <f t="shared" si="45"/>
        <v>1274892</v>
      </c>
      <c r="AF317">
        <f t="shared" si="46"/>
        <v>11</v>
      </c>
      <c r="AG317">
        <f t="shared" si="47"/>
        <v>2024</v>
      </c>
      <c r="AI317" s="2">
        <f t="shared" si="48"/>
        <v>62195</v>
      </c>
      <c r="AJ317">
        <f t="shared" si="49"/>
        <v>15</v>
      </c>
    </row>
    <row r="318" spans="1:36" x14ac:dyDescent="0.2">
      <c r="A318" s="7">
        <v>45601</v>
      </c>
      <c r="B318" s="2">
        <f>All_Medium_Primary!B318+All_Medium_Secondary!B318</f>
        <v>41213</v>
      </c>
      <c r="C318" s="2">
        <f>All_Medium_Primary!C318+All_Medium_Secondary!C318</f>
        <v>41012</v>
      </c>
      <c r="D318" s="2">
        <f>All_Medium_Primary!D318+All_Medium_Secondary!D318</f>
        <v>41357</v>
      </c>
      <c r="E318" s="2">
        <f>All_Medium_Primary!E318+All_Medium_Secondary!E318</f>
        <v>41517</v>
      </c>
      <c r="F318" s="2">
        <f>All_Medium_Primary!F318+All_Medium_Secondary!F318</f>
        <v>43425</v>
      </c>
      <c r="G318" s="2">
        <f>All_Medium_Primary!G318+All_Medium_Secondary!G318</f>
        <v>48036</v>
      </c>
      <c r="H318" s="2">
        <f>All_Medium_Primary!H318+All_Medium_Secondary!H318</f>
        <v>48638</v>
      </c>
      <c r="I318" s="2">
        <f>All_Medium_Primary!I318+All_Medium_Secondary!I318</f>
        <v>51234</v>
      </c>
      <c r="J318" s="2">
        <f>All_Medium_Primary!J318+All_Medium_Secondary!J318</f>
        <v>55249</v>
      </c>
      <c r="K318" s="2">
        <f>All_Medium_Primary!K318+All_Medium_Secondary!K318</f>
        <v>56075</v>
      </c>
      <c r="L318" s="2">
        <f>All_Medium_Primary!L318+All_Medium_Secondary!L318</f>
        <v>54943</v>
      </c>
      <c r="M318" s="2">
        <f>All_Medium_Primary!M318+All_Medium_Secondary!M318</f>
        <v>52776</v>
      </c>
      <c r="N318" s="2">
        <f>All_Medium_Primary!N318+All_Medium_Secondary!N318</f>
        <v>53469</v>
      </c>
      <c r="O318" s="2">
        <f>All_Medium_Primary!O318+All_Medium_Secondary!O318</f>
        <v>54994</v>
      </c>
      <c r="P318" s="2">
        <f>All_Medium_Primary!P318+All_Medium_Secondary!P318</f>
        <v>54364</v>
      </c>
      <c r="Q318" s="2">
        <f>All_Medium_Primary!Q318+All_Medium_Secondary!Q318</f>
        <v>53580</v>
      </c>
      <c r="R318" s="2">
        <f>All_Medium_Primary!R318+All_Medium_Secondary!R318</f>
        <v>55107</v>
      </c>
      <c r="S318" s="2">
        <f>All_Medium_Primary!S318+All_Medium_Secondary!S318</f>
        <v>51276</v>
      </c>
      <c r="T318" s="2">
        <f>All_Medium_Primary!T318+All_Medium_Secondary!T318</f>
        <v>47632</v>
      </c>
      <c r="U318" s="2">
        <f>All_Medium_Primary!U318+All_Medium_Secondary!U318</f>
        <v>46366</v>
      </c>
      <c r="V318" s="2">
        <f>All_Medium_Primary!V318+All_Medium_Secondary!V318</f>
        <v>42611</v>
      </c>
      <c r="W318" s="2">
        <f>All_Medium_Primary!W318+All_Medium_Secondary!W318</f>
        <v>40226</v>
      </c>
      <c r="X318" s="2">
        <f>All_Medium_Primary!X318+All_Medium_Secondary!X318</f>
        <v>41120</v>
      </c>
      <c r="Y318" s="2">
        <f>All_Medium_Primary!Y318+All_Medium_Secondary!Y318</f>
        <v>39508</v>
      </c>
      <c r="Z318"/>
      <c r="AA318" s="28">
        <f t="shared" si="42"/>
        <v>2</v>
      </c>
      <c r="AB318" s="11">
        <f t="shared" si="43"/>
        <v>811022</v>
      </c>
      <c r="AC318" s="2">
        <f t="shared" si="44"/>
        <v>344706</v>
      </c>
      <c r="AD318" s="2">
        <f t="shared" si="45"/>
        <v>1155728</v>
      </c>
      <c r="AF318">
        <f t="shared" si="46"/>
        <v>11</v>
      </c>
      <c r="AG318">
        <f t="shared" si="47"/>
        <v>2024</v>
      </c>
      <c r="AI318" s="2">
        <f t="shared" si="48"/>
        <v>56075</v>
      </c>
      <c r="AJ318">
        <f t="shared" si="49"/>
        <v>10</v>
      </c>
    </row>
    <row r="319" spans="1:36" x14ac:dyDescent="0.2">
      <c r="A319" s="7">
        <v>45602</v>
      </c>
      <c r="B319" s="2">
        <f>All_Medium_Primary!B319+All_Medium_Secondary!B319</f>
        <v>39021</v>
      </c>
      <c r="C319" s="2">
        <f>All_Medium_Primary!C319+All_Medium_Secondary!C319</f>
        <v>38155</v>
      </c>
      <c r="D319" s="2">
        <f>All_Medium_Primary!D319+All_Medium_Secondary!D319</f>
        <v>38790</v>
      </c>
      <c r="E319" s="2">
        <f>All_Medium_Primary!E319+All_Medium_Secondary!E319</f>
        <v>38975</v>
      </c>
      <c r="F319" s="2">
        <f>All_Medium_Primary!F319+All_Medium_Secondary!F319</f>
        <v>39458</v>
      </c>
      <c r="G319" s="2">
        <f>All_Medium_Primary!G319+All_Medium_Secondary!G319</f>
        <v>44270</v>
      </c>
      <c r="H319" s="2">
        <f>All_Medium_Primary!H319+All_Medium_Secondary!H319</f>
        <v>44059</v>
      </c>
      <c r="I319" s="2">
        <f>All_Medium_Primary!I319+All_Medium_Secondary!I319</f>
        <v>45847</v>
      </c>
      <c r="J319" s="2">
        <f>All_Medium_Primary!J319+All_Medium_Secondary!J319</f>
        <v>48582</v>
      </c>
      <c r="K319" s="2">
        <f>All_Medium_Primary!K319+All_Medium_Secondary!K319</f>
        <v>48730</v>
      </c>
      <c r="L319" s="2">
        <f>All_Medium_Primary!L319+All_Medium_Secondary!L319</f>
        <v>46742</v>
      </c>
      <c r="M319" s="2">
        <f>All_Medium_Primary!M319+All_Medium_Secondary!M319</f>
        <v>47477</v>
      </c>
      <c r="N319" s="2">
        <f>All_Medium_Primary!N319+All_Medium_Secondary!N319</f>
        <v>51441</v>
      </c>
      <c r="O319" s="2">
        <f>All_Medium_Primary!O319+All_Medium_Secondary!O319</f>
        <v>52613</v>
      </c>
      <c r="P319" s="2">
        <f>All_Medium_Primary!P319+All_Medium_Secondary!P319</f>
        <v>52189</v>
      </c>
      <c r="Q319" s="2">
        <f>All_Medium_Primary!Q319+All_Medium_Secondary!Q319</f>
        <v>52923</v>
      </c>
      <c r="R319" s="2">
        <f>All_Medium_Primary!R319+All_Medium_Secondary!R319</f>
        <v>53396</v>
      </c>
      <c r="S319" s="2">
        <f>All_Medium_Primary!S319+All_Medium_Secondary!S319</f>
        <v>49730</v>
      </c>
      <c r="T319" s="2">
        <f>All_Medium_Primary!T319+All_Medium_Secondary!T319</f>
        <v>46013</v>
      </c>
      <c r="U319" s="2">
        <f>All_Medium_Primary!U319+All_Medium_Secondary!U319</f>
        <v>43659</v>
      </c>
      <c r="V319" s="2">
        <f>All_Medium_Primary!V319+All_Medium_Secondary!V319</f>
        <v>40496</v>
      </c>
      <c r="W319" s="2">
        <f>All_Medium_Primary!W319+All_Medium_Secondary!W319</f>
        <v>37256</v>
      </c>
      <c r="X319" s="2">
        <f>All_Medium_Primary!X319+All_Medium_Secondary!X319</f>
        <v>38184</v>
      </c>
      <c r="Y319" s="2">
        <f>All_Medium_Primary!Y319+All_Medium_Secondary!Y319</f>
        <v>36629</v>
      </c>
      <c r="Z319"/>
      <c r="AA319" s="28">
        <f t="shared" si="42"/>
        <v>3</v>
      </c>
      <c r="AB319" s="11">
        <f t="shared" si="43"/>
        <v>755278</v>
      </c>
      <c r="AC319" s="2">
        <f t="shared" si="44"/>
        <v>319357</v>
      </c>
      <c r="AD319" s="2">
        <f t="shared" si="45"/>
        <v>1074635</v>
      </c>
      <c r="AF319">
        <f t="shared" si="46"/>
        <v>11</v>
      </c>
      <c r="AG319">
        <f t="shared" si="47"/>
        <v>2024</v>
      </c>
      <c r="AI319" s="2">
        <f t="shared" si="48"/>
        <v>53396</v>
      </c>
      <c r="AJ319">
        <f t="shared" si="49"/>
        <v>17</v>
      </c>
    </row>
    <row r="320" spans="1:36" x14ac:dyDescent="0.2">
      <c r="A320" s="7">
        <v>45603</v>
      </c>
      <c r="B320" s="2">
        <f>All_Medium_Primary!B320+All_Medium_Secondary!B320</f>
        <v>36861</v>
      </c>
      <c r="C320" s="2">
        <f>All_Medium_Primary!C320+All_Medium_Secondary!C320</f>
        <v>35555</v>
      </c>
      <c r="D320" s="2">
        <f>All_Medium_Primary!D320+All_Medium_Secondary!D320</f>
        <v>36645</v>
      </c>
      <c r="E320" s="2">
        <f>All_Medium_Primary!E320+All_Medium_Secondary!E320</f>
        <v>36771</v>
      </c>
      <c r="F320" s="2">
        <f>All_Medium_Primary!F320+All_Medium_Secondary!F320</f>
        <v>38107</v>
      </c>
      <c r="G320" s="2">
        <f>All_Medium_Primary!G320+All_Medium_Secondary!G320</f>
        <v>42423</v>
      </c>
      <c r="H320" s="2">
        <f>All_Medium_Primary!H320+All_Medium_Secondary!H320</f>
        <v>43700</v>
      </c>
      <c r="I320" s="2">
        <f>All_Medium_Primary!I320+All_Medium_Secondary!I320</f>
        <v>45826</v>
      </c>
      <c r="J320" s="2">
        <f>All_Medium_Primary!J320+All_Medium_Secondary!J320</f>
        <v>48237</v>
      </c>
      <c r="K320" s="2">
        <f>All_Medium_Primary!K320+All_Medium_Secondary!K320</f>
        <v>44250</v>
      </c>
      <c r="L320" s="2">
        <f>All_Medium_Primary!L320+All_Medium_Secondary!L320</f>
        <v>44345</v>
      </c>
      <c r="M320" s="2">
        <f>All_Medium_Primary!M320+All_Medium_Secondary!M320</f>
        <v>42737</v>
      </c>
      <c r="N320" s="2">
        <f>All_Medium_Primary!N320+All_Medium_Secondary!N320</f>
        <v>41136</v>
      </c>
      <c r="O320" s="2">
        <f>All_Medium_Primary!O320+All_Medium_Secondary!O320</f>
        <v>42490</v>
      </c>
      <c r="P320" s="2">
        <f>All_Medium_Primary!P320+All_Medium_Secondary!P320</f>
        <v>45972</v>
      </c>
      <c r="Q320" s="2">
        <f>All_Medium_Primary!Q320+All_Medium_Secondary!Q320</f>
        <v>52460</v>
      </c>
      <c r="R320" s="2">
        <f>All_Medium_Primary!R320+All_Medium_Secondary!R320</f>
        <v>54281</v>
      </c>
      <c r="S320" s="2">
        <f>All_Medium_Primary!S320+All_Medium_Secondary!S320</f>
        <v>50920</v>
      </c>
      <c r="T320" s="2">
        <f>All_Medium_Primary!T320+All_Medium_Secondary!T320</f>
        <v>48012</v>
      </c>
      <c r="U320" s="2">
        <f>All_Medium_Primary!U320+All_Medium_Secondary!U320</f>
        <v>47441</v>
      </c>
      <c r="V320" s="2">
        <f>All_Medium_Primary!V320+All_Medium_Secondary!V320</f>
        <v>43777</v>
      </c>
      <c r="W320" s="2">
        <f>All_Medium_Primary!W320+All_Medium_Secondary!W320</f>
        <v>42014</v>
      </c>
      <c r="X320" s="2">
        <f>All_Medium_Primary!X320+All_Medium_Secondary!X320</f>
        <v>42630</v>
      </c>
      <c r="Y320" s="2">
        <f>All_Medium_Primary!Y320+All_Medium_Secondary!Y320</f>
        <v>42263</v>
      </c>
      <c r="Z320"/>
      <c r="AA320" s="28">
        <f t="shared" si="42"/>
        <v>4</v>
      </c>
      <c r="AB320" s="11">
        <f t="shared" si="43"/>
        <v>736528</v>
      </c>
      <c r="AC320" s="2">
        <f t="shared" si="44"/>
        <v>312325</v>
      </c>
      <c r="AD320" s="2">
        <f t="shared" si="45"/>
        <v>1048853</v>
      </c>
      <c r="AF320">
        <f t="shared" si="46"/>
        <v>11</v>
      </c>
      <c r="AG320">
        <f t="shared" si="47"/>
        <v>2024</v>
      </c>
      <c r="AI320" s="2">
        <f t="shared" si="48"/>
        <v>54281</v>
      </c>
      <c r="AJ320">
        <f t="shared" si="49"/>
        <v>17</v>
      </c>
    </row>
    <row r="321" spans="1:36" x14ac:dyDescent="0.2">
      <c r="A321" s="7">
        <v>45604</v>
      </c>
      <c r="B321" s="2">
        <f>All_Medium_Primary!B321+All_Medium_Secondary!B321</f>
        <v>40670</v>
      </c>
      <c r="C321" s="2">
        <f>All_Medium_Primary!C321+All_Medium_Secondary!C321</f>
        <v>40410</v>
      </c>
      <c r="D321" s="2">
        <f>All_Medium_Primary!D321+All_Medium_Secondary!D321</f>
        <v>41355</v>
      </c>
      <c r="E321" s="2">
        <f>All_Medium_Primary!E321+All_Medium_Secondary!E321</f>
        <v>41781</v>
      </c>
      <c r="F321" s="2">
        <f>All_Medium_Primary!F321+All_Medium_Secondary!F321</f>
        <v>43525</v>
      </c>
      <c r="G321" s="2">
        <f>All_Medium_Primary!G321+All_Medium_Secondary!G321</f>
        <v>48264</v>
      </c>
      <c r="H321" s="2">
        <f>All_Medium_Primary!H321+All_Medium_Secondary!H321</f>
        <v>48479</v>
      </c>
      <c r="I321" s="2">
        <f>All_Medium_Primary!I321+All_Medium_Secondary!I321</f>
        <v>48993</v>
      </c>
      <c r="J321" s="2">
        <f>All_Medium_Primary!J321+All_Medium_Secondary!J321</f>
        <v>50945</v>
      </c>
      <c r="K321" s="2">
        <f>All_Medium_Primary!K321+All_Medium_Secondary!K321</f>
        <v>46986</v>
      </c>
      <c r="L321" s="2">
        <f>All_Medium_Primary!L321+All_Medium_Secondary!L321</f>
        <v>47684</v>
      </c>
      <c r="M321" s="2">
        <f>All_Medium_Primary!M321+All_Medium_Secondary!M321</f>
        <v>50580</v>
      </c>
      <c r="N321" s="2">
        <f>All_Medium_Primary!N321+All_Medium_Secondary!N321</f>
        <v>54225</v>
      </c>
      <c r="O321" s="2">
        <f>All_Medium_Primary!O321+All_Medium_Secondary!O321</f>
        <v>55456</v>
      </c>
      <c r="P321" s="2">
        <f>All_Medium_Primary!P321+All_Medium_Secondary!P321</f>
        <v>54217</v>
      </c>
      <c r="Q321" s="2">
        <f>All_Medium_Primary!Q321+All_Medium_Secondary!Q321</f>
        <v>55650</v>
      </c>
      <c r="R321" s="2">
        <f>All_Medium_Primary!R321+All_Medium_Secondary!R321</f>
        <v>56268</v>
      </c>
      <c r="S321" s="2">
        <f>All_Medium_Primary!S321+All_Medium_Secondary!S321</f>
        <v>51695</v>
      </c>
      <c r="T321" s="2">
        <f>All_Medium_Primary!T321+All_Medium_Secondary!T321</f>
        <v>48049</v>
      </c>
      <c r="U321" s="2">
        <f>All_Medium_Primary!U321+All_Medium_Secondary!U321</f>
        <v>46846</v>
      </c>
      <c r="V321" s="2">
        <f>All_Medium_Primary!V321+All_Medium_Secondary!V321</f>
        <v>43608</v>
      </c>
      <c r="W321" s="2">
        <f>All_Medium_Primary!W321+All_Medium_Secondary!W321</f>
        <v>41778</v>
      </c>
      <c r="X321" s="2">
        <f>All_Medium_Primary!X321+All_Medium_Secondary!X321</f>
        <v>44094</v>
      </c>
      <c r="Y321" s="2">
        <f>All_Medium_Primary!Y321+All_Medium_Secondary!Y321</f>
        <v>43314</v>
      </c>
      <c r="Z321"/>
      <c r="AA321" s="28">
        <f t="shared" si="42"/>
        <v>5</v>
      </c>
      <c r="AB321" s="11">
        <f t="shared" si="43"/>
        <v>797074</v>
      </c>
      <c r="AC321" s="2">
        <f t="shared" si="44"/>
        <v>347798</v>
      </c>
      <c r="AD321" s="2">
        <f t="shared" si="45"/>
        <v>1144872</v>
      </c>
      <c r="AF321">
        <f t="shared" si="46"/>
        <v>11</v>
      </c>
      <c r="AG321">
        <f t="shared" si="47"/>
        <v>2024</v>
      </c>
      <c r="AI321" s="2">
        <f t="shared" si="48"/>
        <v>56268</v>
      </c>
      <c r="AJ321">
        <f t="shared" si="49"/>
        <v>17</v>
      </c>
    </row>
    <row r="322" spans="1:36" x14ac:dyDescent="0.2">
      <c r="A322" s="7">
        <v>45605</v>
      </c>
      <c r="B322" s="2">
        <f>All_Medium_Primary!B322+All_Medium_Secondary!B322</f>
        <v>41790</v>
      </c>
      <c r="C322" s="2">
        <f>All_Medium_Primary!C322+All_Medium_Secondary!C322</f>
        <v>42203</v>
      </c>
      <c r="D322" s="2">
        <f>All_Medium_Primary!D322+All_Medium_Secondary!D322</f>
        <v>42253</v>
      </c>
      <c r="E322" s="2">
        <f>All_Medium_Primary!E322+All_Medium_Secondary!E322</f>
        <v>42183</v>
      </c>
      <c r="F322" s="2">
        <f>All_Medium_Primary!F322+All_Medium_Secondary!F322</f>
        <v>43325</v>
      </c>
      <c r="G322" s="2">
        <f>All_Medium_Primary!G322+All_Medium_Secondary!G322</f>
        <v>45018</v>
      </c>
      <c r="H322" s="2">
        <f>All_Medium_Primary!H322+All_Medium_Secondary!H322</f>
        <v>44341</v>
      </c>
      <c r="I322" s="2">
        <f>All_Medium_Primary!I322+All_Medium_Secondary!I322</f>
        <v>44911</v>
      </c>
      <c r="J322" s="2">
        <f>All_Medium_Primary!J322+All_Medium_Secondary!J322</f>
        <v>44866</v>
      </c>
      <c r="K322" s="2">
        <f>All_Medium_Primary!K322+All_Medium_Secondary!K322</f>
        <v>41407</v>
      </c>
      <c r="L322" s="2">
        <f>All_Medium_Primary!L322+All_Medium_Secondary!L322</f>
        <v>40104</v>
      </c>
      <c r="M322" s="2">
        <f>All_Medium_Primary!M322+All_Medium_Secondary!M322</f>
        <v>40472</v>
      </c>
      <c r="N322" s="2">
        <f>All_Medium_Primary!N322+All_Medium_Secondary!N322</f>
        <v>40306</v>
      </c>
      <c r="O322" s="2">
        <f>All_Medium_Primary!O322+All_Medium_Secondary!O322</f>
        <v>41642</v>
      </c>
      <c r="P322" s="2">
        <f>All_Medium_Primary!P322+All_Medium_Secondary!P322</f>
        <v>45836</v>
      </c>
      <c r="Q322" s="2">
        <f>All_Medium_Primary!Q322+All_Medium_Secondary!Q322</f>
        <v>51834</v>
      </c>
      <c r="R322" s="2">
        <f>All_Medium_Primary!R322+All_Medium_Secondary!R322</f>
        <v>53892</v>
      </c>
      <c r="S322" s="2">
        <f>All_Medium_Primary!S322+All_Medium_Secondary!S322</f>
        <v>51544</v>
      </c>
      <c r="T322" s="2">
        <f>All_Medium_Primary!T322+All_Medium_Secondary!T322</f>
        <v>48672</v>
      </c>
      <c r="U322" s="2">
        <f>All_Medium_Primary!U322+All_Medium_Secondary!U322</f>
        <v>47348</v>
      </c>
      <c r="V322" s="2">
        <f>All_Medium_Primary!V322+All_Medium_Secondary!V322</f>
        <v>45713</v>
      </c>
      <c r="W322" s="2">
        <f>All_Medium_Primary!W322+All_Medium_Secondary!W322</f>
        <v>45837</v>
      </c>
      <c r="X322" s="2">
        <f>All_Medium_Primary!X322+All_Medium_Secondary!X322</f>
        <v>46642</v>
      </c>
      <c r="Y322" s="2">
        <f>All_Medium_Primary!Y322+All_Medium_Secondary!Y322</f>
        <v>48469</v>
      </c>
      <c r="Z322"/>
      <c r="AA322" s="28">
        <f t="shared" si="42"/>
        <v>6</v>
      </c>
      <c r="AB322" s="11">
        <f t="shared" si="43"/>
        <v>731026</v>
      </c>
      <c r="AC322" s="2">
        <f t="shared" si="44"/>
        <v>349582</v>
      </c>
      <c r="AD322" s="2">
        <f t="shared" si="45"/>
        <v>1080608</v>
      </c>
      <c r="AF322">
        <f t="shared" si="46"/>
        <v>11</v>
      </c>
      <c r="AG322">
        <f t="shared" si="47"/>
        <v>2024</v>
      </c>
      <c r="AI322" s="2">
        <f t="shared" si="48"/>
        <v>53892</v>
      </c>
      <c r="AJ322">
        <f t="shared" si="49"/>
        <v>17</v>
      </c>
    </row>
    <row r="323" spans="1:36" x14ac:dyDescent="0.2">
      <c r="A323" s="7">
        <v>45606</v>
      </c>
      <c r="B323" s="2">
        <f>All_Medium_Primary!B323+All_Medium_Secondary!B323</f>
        <v>46763</v>
      </c>
      <c r="C323" s="2">
        <f>All_Medium_Primary!C323+All_Medium_Secondary!C323</f>
        <v>46879</v>
      </c>
      <c r="D323" s="2">
        <f>All_Medium_Primary!D323+All_Medium_Secondary!D323</f>
        <v>47005</v>
      </c>
      <c r="E323" s="2">
        <f>All_Medium_Primary!E323+All_Medium_Secondary!E323</f>
        <v>47523</v>
      </c>
      <c r="F323" s="2">
        <f>All_Medium_Primary!F323+All_Medium_Secondary!F323</f>
        <v>48034</v>
      </c>
      <c r="G323" s="2">
        <f>All_Medium_Primary!G323+All_Medium_Secondary!G323</f>
        <v>49302</v>
      </c>
      <c r="H323" s="2">
        <f>All_Medium_Primary!H323+All_Medium_Secondary!H323</f>
        <v>48110</v>
      </c>
      <c r="I323" s="2">
        <f>All_Medium_Primary!I323+All_Medium_Secondary!I323</f>
        <v>48181</v>
      </c>
      <c r="J323" s="2">
        <f>All_Medium_Primary!J323+All_Medium_Secondary!J323</f>
        <v>44027</v>
      </c>
      <c r="K323" s="2">
        <f>All_Medium_Primary!K323+All_Medium_Secondary!K323</f>
        <v>40602</v>
      </c>
      <c r="L323" s="2">
        <f>All_Medium_Primary!L323+All_Medium_Secondary!L323</f>
        <v>39683</v>
      </c>
      <c r="M323" s="2">
        <f>All_Medium_Primary!M323+All_Medium_Secondary!M323</f>
        <v>39563</v>
      </c>
      <c r="N323" s="2">
        <f>All_Medium_Primary!N323+All_Medium_Secondary!N323</f>
        <v>40008</v>
      </c>
      <c r="O323" s="2">
        <f>All_Medium_Primary!O323+All_Medium_Secondary!O323</f>
        <v>46723</v>
      </c>
      <c r="P323" s="2">
        <f>All_Medium_Primary!P323+All_Medium_Secondary!P323</f>
        <v>47827</v>
      </c>
      <c r="Q323" s="2">
        <f>All_Medium_Primary!Q323+All_Medium_Secondary!Q323</f>
        <v>51669</v>
      </c>
      <c r="R323" s="2">
        <f>All_Medium_Primary!R323+All_Medium_Secondary!R323</f>
        <v>54400</v>
      </c>
      <c r="S323" s="2">
        <f>All_Medium_Primary!S323+All_Medium_Secondary!S323</f>
        <v>51467</v>
      </c>
      <c r="T323" s="2">
        <f>All_Medium_Primary!T323+All_Medium_Secondary!T323</f>
        <v>48483</v>
      </c>
      <c r="U323" s="2">
        <f>All_Medium_Primary!U323+All_Medium_Secondary!U323</f>
        <v>46249</v>
      </c>
      <c r="V323" s="2">
        <f>All_Medium_Primary!V323+All_Medium_Secondary!V323</f>
        <v>43370</v>
      </c>
      <c r="W323" s="2">
        <f>All_Medium_Primary!W323+All_Medium_Secondary!W323</f>
        <v>42008</v>
      </c>
      <c r="X323" s="2">
        <f>All_Medium_Primary!X323+All_Medium_Secondary!X323</f>
        <v>41543</v>
      </c>
      <c r="Y323" s="2">
        <f>All_Medium_Primary!Y323+All_Medium_Secondary!Y323</f>
        <v>42402</v>
      </c>
      <c r="Z323"/>
      <c r="AA323" s="28">
        <f t="shared" si="42"/>
        <v>7</v>
      </c>
      <c r="AB323" s="11">
        <f t="shared" si="43"/>
        <v>0</v>
      </c>
      <c r="AC323" s="2">
        <f t="shared" si="44"/>
        <v>1101821</v>
      </c>
      <c r="AD323" s="2">
        <f t="shared" si="45"/>
        <v>1101821</v>
      </c>
      <c r="AF323">
        <f t="shared" si="46"/>
        <v>11</v>
      </c>
      <c r="AG323">
        <f t="shared" si="47"/>
        <v>2024</v>
      </c>
      <c r="AI323" s="2">
        <f t="shared" si="48"/>
        <v>54400</v>
      </c>
      <c r="AJ323">
        <f t="shared" si="49"/>
        <v>17</v>
      </c>
    </row>
    <row r="324" spans="1:36" x14ac:dyDescent="0.2">
      <c r="A324" s="7">
        <v>45607</v>
      </c>
      <c r="B324" s="2">
        <f>All_Medium_Primary!B324+All_Medium_Secondary!B324</f>
        <v>40576</v>
      </c>
      <c r="C324" s="2">
        <f>All_Medium_Primary!C324+All_Medium_Secondary!C324</f>
        <v>40183</v>
      </c>
      <c r="D324" s="2">
        <f>All_Medium_Primary!D324+All_Medium_Secondary!D324</f>
        <v>39811</v>
      </c>
      <c r="E324" s="2">
        <f>All_Medium_Primary!E324+All_Medium_Secondary!E324</f>
        <v>40081</v>
      </c>
      <c r="F324" s="2">
        <f>All_Medium_Primary!F324+All_Medium_Secondary!F324</f>
        <v>41762</v>
      </c>
      <c r="G324" s="2">
        <f>All_Medium_Primary!G324+All_Medium_Secondary!G324</f>
        <v>44568</v>
      </c>
      <c r="H324" s="2">
        <f>All_Medium_Primary!H324+All_Medium_Secondary!H324</f>
        <v>45237</v>
      </c>
      <c r="I324" s="2">
        <f>All_Medium_Primary!I324+All_Medium_Secondary!I324</f>
        <v>48620</v>
      </c>
      <c r="J324" s="2">
        <f>All_Medium_Primary!J324+All_Medium_Secondary!J324</f>
        <v>50360</v>
      </c>
      <c r="K324" s="2">
        <f>All_Medium_Primary!K324+All_Medium_Secondary!K324</f>
        <v>49043</v>
      </c>
      <c r="L324" s="2">
        <f>All_Medium_Primary!L324+All_Medium_Secondary!L324</f>
        <v>45447</v>
      </c>
      <c r="M324" s="2">
        <f>All_Medium_Primary!M324+All_Medium_Secondary!M324</f>
        <v>41658</v>
      </c>
      <c r="N324" s="2">
        <f>All_Medium_Primary!N324+All_Medium_Secondary!N324</f>
        <v>42833</v>
      </c>
      <c r="O324" s="2">
        <f>All_Medium_Primary!O324+All_Medium_Secondary!O324</f>
        <v>47830</v>
      </c>
      <c r="P324" s="2">
        <f>All_Medium_Primary!P324+All_Medium_Secondary!P324</f>
        <v>49709</v>
      </c>
      <c r="Q324" s="2">
        <f>All_Medium_Primary!Q324+All_Medium_Secondary!Q324</f>
        <v>51724</v>
      </c>
      <c r="R324" s="2">
        <f>All_Medium_Primary!R324+All_Medium_Secondary!R324</f>
        <v>53555</v>
      </c>
      <c r="S324" s="2">
        <f>All_Medium_Primary!S324+All_Medium_Secondary!S324</f>
        <v>50158</v>
      </c>
      <c r="T324" s="2">
        <f>All_Medium_Primary!T324+All_Medium_Secondary!T324</f>
        <v>47181</v>
      </c>
      <c r="U324" s="2">
        <f>All_Medium_Primary!U324+All_Medium_Secondary!U324</f>
        <v>44327</v>
      </c>
      <c r="V324" s="2">
        <f>All_Medium_Primary!V324+All_Medium_Secondary!V324</f>
        <v>41719</v>
      </c>
      <c r="W324" s="2">
        <f>All_Medium_Primary!W324+All_Medium_Secondary!W324</f>
        <v>40206</v>
      </c>
      <c r="X324" s="2">
        <f>All_Medium_Primary!X324+All_Medium_Secondary!X324</f>
        <v>39937</v>
      </c>
      <c r="Y324" s="2">
        <f>All_Medium_Primary!Y324+All_Medium_Secondary!Y324</f>
        <v>40821</v>
      </c>
      <c r="Z324"/>
      <c r="AA324" s="28">
        <f t="shared" si="42"/>
        <v>1</v>
      </c>
      <c r="AB324" s="11">
        <f t="shared" si="43"/>
        <v>0</v>
      </c>
      <c r="AC324" s="2">
        <f t="shared" si="44"/>
        <v>1077346</v>
      </c>
      <c r="AD324" s="2">
        <f t="shared" si="45"/>
        <v>1077346</v>
      </c>
      <c r="AF324">
        <f t="shared" si="46"/>
        <v>11</v>
      </c>
      <c r="AG324">
        <f t="shared" si="47"/>
        <v>2024</v>
      </c>
      <c r="AI324" s="2">
        <f t="shared" si="48"/>
        <v>53555</v>
      </c>
      <c r="AJ324">
        <f t="shared" si="49"/>
        <v>17</v>
      </c>
    </row>
    <row r="325" spans="1:36" x14ac:dyDescent="0.2">
      <c r="A325" s="7">
        <v>45608</v>
      </c>
      <c r="B325" s="2">
        <f>All_Medium_Primary!B325+All_Medium_Secondary!B325</f>
        <v>39399</v>
      </c>
      <c r="C325" s="2">
        <f>All_Medium_Primary!C325+All_Medium_Secondary!C325</f>
        <v>38410</v>
      </c>
      <c r="D325" s="2">
        <f>All_Medium_Primary!D325+All_Medium_Secondary!D325</f>
        <v>39094</v>
      </c>
      <c r="E325" s="2">
        <f>All_Medium_Primary!E325+All_Medium_Secondary!E325</f>
        <v>39122</v>
      </c>
      <c r="F325" s="2">
        <f>All_Medium_Primary!F325+All_Medium_Secondary!F325</f>
        <v>41750</v>
      </c>
      <c r="G325" s="2">
        <f>All_Medium_Primary!G325+All_Medium_Secondary!G325</f>
        <v>45979</v>
      </c>
      <c r="H325" s="2">
        <f>All_Medium_Primary!H325+All_Medium_Secondary!H325</f>
        <v>47358</v>
      </c>
      <c r="I325" s="2">
        <f>All_Medium_Primary!I325+All_Medium_Secondary!I325</f>
        <v>49010</v>
      </c>
      <c r="J325" s="2">
        <f>All_Medium_Primary!J325+All_Medium_Secondary!J325</f>
        <v>51614</v>
      </c>
      <c r="K325" s="2">
        <f>All_Medium_Primary!K325+All_Medium_Secondary!K325</f>
        <v>54586</v>
      </c>
      <c r="L325" s="2">
        <f>All_Medium_Primary!L325+All_Medium_Secondary!L325</f>
        <v>56134</v>
      </c>
      <c r="M325" s="2">
        <f>All_Medium_Primary!M325+All_Medium_Secondary!M325</f>
        <v>56319</v>
      </c>
      <c r="N325" s="2">
        <f>All_Medium_Primary!N325+All_Medium_Secondary!N325</f>
        <v>55897</v>
      </c>
      <c r="O325" s="2">
        <f>All_Medium_Primary!O325+All_Medium_Secondary!O325</f>
        <v>55887</v>
      </c>
      <c r="P325" s="2">
        <f>All_Medium_Primary!P325+All_Medium_Secondary!P325</f>
        <v>57428</v>
      </c>
      <c r="Q325" s="2">
        <f>All_Medium_Primary!Q325+All_Medium_Secondary!Q325</f>
        <v>60451</v>
      </c>
      <c r="R325" s="2">
        <f>All_Medium_Primary!R325+All_Medium_Secondary!R325</f>
        <v>61256</v>
      </c>
      <c r="S325" s="2">
        <f>All_Medium_Primary!S325+All_Medium_Secondary!S325</f>
        <v>56824</v>
      </c>
      <c r="T325" s="2">
        <f>All_Medium_Primary!T325+All_Medium_Secondary!T325</f>
        <v>53472</v>
      </c>
      <c r="U325" s="2">
        <f>All_Medium_Primary!U325+All_Medium_Secondary!U325</f>
        <v>51994</v>
      </c>
      <c r="V325" s="2">
        <f>All_Medium_Primary!V325+All_Medium_Secondary!V325</f>
        <v>47505</v>
      </c>
      <c r="W325" s="2">
        <f>All_Medium_Primary!W325+All_Medium_Secondary!W325</f>
        <v>45718</v>
      </c>
      <c r="X325" s="2">
        <f>All_Medium_Primary!X325+All_Medium_Secondary!X325</f>
        <v>47378</v>
      </c>
      <c r="Y325" s="2">
        <f>All_Medium_Primary!Y325+All_Medium_Secondary!Y325</f>
        <v>46480</v>
      </c>
      <c r="Z325"/>
      <c r="AA325" s="28">
        <f t="shared" si="42"/>
        <v>2</v>
      </c>
      <c r="AB325" s="11">
        <f t="shared" si="43"/>
        <v>861473</v>
      </c>
      <c r="AC325" s="2">
        <f t="shared" si="44"/>
        <v>337592</v>
      </c>
      <c r="AD325" s="2">
        <f t="shared" si="45"/>
        <v>1199065</v>
      </c>
      <c r="AF325">
        <f t="shared" si="46"/>
        <v>11</v>
      </c>
      <c r="AG325">
        <f t="shared" si="47"/>
        <v>2024</v>
      </c>
      <c r="AI325" s="2">
        <f t="shared" si="48"/>
        <v>61256</v>
      </c>
      <c r="AJ325">
        <f t="shared" si="49"/>
        <v>17</v>
      </c>
    </row>
    <row r="326" spans="1:36" x14ac:dyDescent="0.2">
      <c r="A326" s="7">
        <v>45609</v>
      </c>
      <c r="B326" s="2">
        <f>All_Medium_Primary!B326+All_Medium_Secondary!B326</f>
        <v>46533</v>
      </c>
      <c r="C326" s="2">
        <f>All_Medium_Primary!C326+All_Medium_Secondary!C326</f>
        <v>46053</v>
      </c>
      <c r="D326" s="2">
        <f>All_Medium_Primary!D326+All_Medium_Secondary!D326</f>
        <v>47594</v>
      </c>
      <c r="E326" s="2">
        <f>All_Medium_Primary!E326+All_Medium_Secondary!E326</f>
        <v>48097</v>
      </c>
      <c r="F326" s="2">
        <f>All_Medium_Primary!F326+All_Medium_Secondary!F326</f>
        <v>50815</v>
      </c>
      <c r="G326" s="2">
        <f>All_Medium_Primary!G326+All_Medium_Secondary!G326</f>
        <v>56500</v>
      </c>
      <c r="H326" s="2">
        <f>All_Medium_Primary!H326+All_Medium_Secondary!H326</f>
        <v>56174</v>
      </c>
      <c r="I326" s="2">
        <f>All_Medium_Primary!I326+All_Medium_Secondary!I326</f>
        <v>54586</v>
      </c>
      <c r="J326" s="2">
        <f>All_Medium_Primary!J326+All_Medium_Secondary!J326</f>
        <v>51487</v>
      </c>
      <c r="K326" s="2">
        <f>All_Medium_Primary!K326+All_Medium_Secondary!K326</f>
        <v>46776</v>
      </c>
      <c r="L326" s="2">
        <f>All_Medium_Primary!L326+All_Medium_Secondary!L326</f>
        <v>44032</v>
      </c>
      <c r="M326" s="2">
        <f>All_Medium_Primary!M326+All_Medium_Secondary!M326</f>
        <v>43974</v>
      </c>
      <c r="N326" s="2">
        <f>All_Medium_Primary!N326+All_Medium_Secondary!N326</f>
        <v>40758</v>
      </c>
      <c r="O326" s="2">
        <f>All_Medium_Primary!O326+All_Medium_Secondary!O326</f>
        <v>48234</v>
      </c>
      <c r="P326" s="2">
        <f>All_Medium_Primary!P326+All_Medium_Secondary!P326</f>
        <v>54687</v>
      </c>
      <c r="Q326" s="2">
        <f>All_Medium_Primary!Q326+All_Medium_Secondary!Q326</f>
        <v>61361</v>
      </c>
      <c r="R326" s="2">
        <f>All_Medium_Primary!R326+All_Medium_Secondary!R326</f>
        <v>63296</v>
      </c>
      <c r="S326" s="2">
        <f>All_Medium_Primary!S326+All_Medium_Secondary!S326</f>
        <v>59357</v>
      </c>
      <c r="T326" s="2">
        <f>All_Medium_Primary!T326+All_Medium_Secondary!T326</f>
        <v>55104</v>
      </c>
      <c r="U326" s="2">
        <f>All_Medium_Primary!U326+All_Medium_Secondary!U326</f>
        <v>54283</v>
      </c>
      <c r="V326" s="2">
        <f>All_Medium_Primary!V326+All_Medium_Secondary!V326</f>
        <v>50035</v>
      </c>
      <c r="W326" s="2">
        <f>All_Medium_Primary!W326+All_Medium_Secondary!W326</f>
        <v>48199</v>
      </c>
      <c r="X326" s="2">
        <f>All_Medium_Primary!X326+All_Medium_Secondary!X326</f>
        <v>49456</v>
      </c>
      <c r="Y326" s="2">
        <f>All_Medium_Primary!Y326+All_Medium_Secondary!Y326</f>
        <v>48812</v>
      </c>
      <c r="Z326"/>
      <c r="AA326" s="28">
        <f t="shared" si="42"/>
        <v>3</v>
      </c>
      <c r="AB326" s="11">
        <f t="shared" si="43"/>
        <v>825625</v>
      </c>
      <c r="AC326" s="2">
        <f t="shared" si="44"/>
        <v>400578</v>
      </c>
      <c r="AD326" s="2">
        <f t="shared" si="45"/>
        <v>1226203</v>
      </c>
      <c r="AF326">
        <f t="shared" si="46"/>
        <v>11</v>
      </c>
      <c r="AG326">
        <f t="shared" si="47"/>
        <v>2024</v>
      </c>
      <c r="AI326" s="2">
        <f t="shared" si="48"/>
        <v>63296</v>
      </c>
      <c r="AJ326">
        <f t="shared" si="49"/>
        <v>17</v>
      </c>
    </row>
    <row r="327" spans="1:36" x14ac:dyDescent="0.2">
      <c r="A327" s="7">
        <v>45610</v>
      </c>
      <c r="B327" s="2">
        <f>All_Medium_Primary!B327+All_Medium_Secondary!B327</f>
        <v>48661</v>
      </c>
      <c r="C327" s="2">
        <f>All_Medium_Primary!C327+All_Medium_Secondary!C327</f>
        <v>48534</v>
      </c>
      <c r="D327" s="2">
        <f>All_Medium_Primary!D327+All_Medium_Secondary!D327</f>
        <v>49576</v>
      </c>
      <c r="E327" s="2">
        <f>All_Medium_Primary!E327+All_Medium_Secondary!E327</f>
        <v>50706</v>
      </c>
      <c r="F327" s="2">
        <f>All_Medium_Primary!F327+All_Medium_Secondary!F327</f>
        <v>52678</v>
      </c>
      <c r="G327" s="2">
        <f>All_Medium_Primary!G327+All_Medium_Secondary!G327</f>
        <v>57881</v>
      </c>
      <c r="H327" s="2">
        <f>All_Medium_Primary!H327+All_Medium_Secondary!H327</f>
        <v>57728</v>
      </c>
      <c r="I327" s="2">
        <f>All_Medium_Primary!I327+All_Medium_Secondary!I327</f>
        <v>56694</v>
      </c>
      <c r="J327" s="2">
        <f>All_Medium_Primary!J327+All_Medium_Secondary!J327</f>
        <v>53393</v>
      </c>
      <c r="K327" s="2">
        <f>All_Medium_Primary!K327+All_Medium_Secondary!K327</f>
        <v>48417</v>
      </c>
      <c r="L327" s="2">
        <f>All_Medium_Primary!L327+All_Medium_Secondary!L327</f>
        <v>47627</v>
      </c>
      <c r="M327" s="2">
        <f>All_Medium_Primary!M327+All_Medium_Secondary!M327</f>
        <v>45585</v>
      </c>
      <c r="N327" s="2">
        <f>All_Medium_Primary!N327+All_Medium_Secondary!N327</f>
        <v>45176</v>
      </c>
      <c r="O327" s="2">
        <f>All_Medium_Primary!O327+All_Medium_Secondary!O327</f>
        <v>48204</v>
      </c>
      <c r="P327" s="2">
        <f>All_Medium_Primary!P327+All_Medium_Secondary!P327</f>
        <v>54340</v>
      </c>
      <c r="Q327" s="2">
        <f>All_Medium_Primary!Q327+All_Medium_Secondary!Q327</f>
        <v>59930</v>
      </c>
      <c r="R327" s="2">
        <f>All_Medium_Primary!R327+All_Medium_Secondary!R327</f>
        <v>60573</v>
      </c>
      <c r="S327" s="2">
        <f>All_Medium_Primary!S327+All_Medium_Secondary!S327</f>
        <v>57283</v>
      </c>
      <c r="T327" s="2">
        <f>All_Medium_Primary!T327+All_Medium_Secondary!T327</f>
        <v>56464</v>
      </c>
      <c r="U327" s="2">
        <f>All_Medium_Primary!U327+All_Medium_Secondary!U327</f>
        <v>53694</v>
      </c>
      <c r="V327" s="2">
        <f>All_Medium_Primary!V327+All_Medium_Secondary!V327</f>
        <v>49746</v>
      </c>
      <c r="W327" s="2">
        <f>All_Medium_Primary!W327+All_Medium_Secondary!W327</f>
        <v>48045</v>
      </c>
      <c r="X327" s="2">
        <f>All_Medium_Primary!X327+All_Medium_Secondary!X327</f>
        <v>49411</v>
      </c>
      <c r="Y327" s="2">
        <f>All_Medium_Primary!Y327+All_Medium_Secondary!Y327</f>
        <v>48941</v>
      </c>
      <c r="Z327"/>
      <c r="AA327" s="28">
        <f t="shared" si="42"/>
        <v>4</v>
      </c>
      <c r="AB327" s="11">
        <f t="shared" si="43"/>
        <v>834582</v>
      </c>
      <c r="AC327" s="2">
        <f t="shared" si="44"/>
        <v>414705</v>
      </c>
      <c r="AD327" s="2">
        <f t="shared" si="45"/>
        <v>1249287</v>
      </c>
      <c r="AF327">
        <f t="shared" si="46"/>
        <v>11</v>
      </c>
      <c r="AG327">
        <f t="shared" si="47"/>
        <v>2024</v>
      </c>
      <c r="AI327" s="2">
        <f t="shared" si="48"/>
        <v>60573</v>
      </c>
      <c r="AJ327">
        <f t="shared" si="49"/>
        <v>17</v>
      </c>
    </row>
    <row r="328" spans="1:36" x14ac:dyDescent="0.2">
      <c r="A328" s="7">
        <v>45611</v>
      </c>
      <c r="B328" s="2">
        <f>All_Medium_Primary!B328+All_Medium_Secondary!B328</f>
        <v>48203</v>
      </c>
      <c r="C328" s="2">
        <f>All_Medium_Primary!C328+All_Medium_Secondary!C328</f>
        <v>48186</v>
      </c>
      <c r="D328" s="2">
        <f>All_Medium_Primary!D328+All_Medium_Secondary!D328</f>
        <v>49734</v>
      </c>
      <c r="E328" s="2">
        <f>All_Medium_Primary!E328+All_Medium_Secondary!E328</f>
        <v>50357</v>
      </c>
      <c r="F328" s="2">
        <f>All_Medium_Primary!F328+All_Medium_Secondary!F328</f>
        <v>52303</v>
      </c>
      <c r="G328" s="2">
        <f>All_Medium_Primary!G328+All_Medium_Secondary!G328</f>
        <v>57133</v>
      </c>
      <c r="H328" s="2">
        <f>All_Medium_Primary!H328+All_Medium_Secondary!H328</f>
        <v>56364</v>
      </c>
      <c r="I328" s="2">
        <f>All_Medium_Primary!I328+All_Medium_Secondary!I328</f>
        <v>57695</v>
      </c>
      <c r="J328" s="2">
        <f>All_Medium_Primary!J328+All_Medium_Secondary!J328</f>
        <v>60981</v>
      </c>
      <c r="K328" s="2">
        <f>All_Medium_Primary!K328+All_Medium_Secondary!K328</f>
        <v>61214</v>
      </c>
      <c r="L328" s="2">
        <f>All_Medium_Primary!L328+All_Medium_Secondary!L328</f>
        <v>58095</v>
      </c>
      <c r="M328" s="2">
        <f>All_Medium_Primary!M328+All_Medium_Secondary!M328</f>
        <v>60525</v>
      </c>
      <c r="N328" s="2">
        <f>All_Medium_Primary!N328+All_Medium_Secondary!N328</f>
        <v>61092</v>
      </c>
      <c r="O328" s="2">
        <f>All_Medium_Primary!O328+All_Medium_Secondary!O328</f>
        <v>63543</v>
      </c>
      <c r="P328" s="2">
        <f>All_Medium_Primary!P328+All_Medium_Secondary!P328</f>
        <v>62906</v>
      </c>
      <c r="Q328" s="2">
        <f>All_Medium_Primary!Q328+All_Medium_Secondary!Q328</f>
        <v>62796</v>
      </c>
      <c r="R328" s="2">
        <f>All_Medium_Primary!R328+All_Medium_Secondary!R328</f>
        <v>61089</v>
      </c>
      <c r="S328" s="2">
        <f>All_Medium_Primary!S328+All_Medium_Secondary!S328</f>
        <v>55288</v>
      </c>
      <c r="T328" s="2">
        <f>All_Medium_Primary!T328+All_Medium_Secondary!T328</f>
        <v>50151</v>
      </c>
      <c r="U328" s="2">
        <f>All_Medium_Primary!U328+All_Medium_Secondary!U328</f>
        <v>48520</v>
      </c>
      <c r="V328" s="2">
        <f>All_Medium_Primary!V328+All_Medium_Secondary!V328</f>
        <v>44690</v>
      </c>
      <c r="W328" s="2">
        <f>All_Medium_Primary!W328+All_Medium_Secondary!W328</f>
        <v>43285</v>
      </c>
      <c r="X328" s="2">
        <f>All_Medium_Primary!X328+All_Medium_Secondary!X328</f>
        <v>44623</v>
      </c>
      <c r="Y328" s="2">
        <f>All_Medium_Primary!Y328+All_Medium_Secondary!Y328</f>
        <v>43911</v>
      </c>
      <c r="Z328"/>
      <c r="AA328" s="28">
        <f t="shared" si="42"/>
        <v>5</v>
      </c>
      <c r="AB328" s="11">
        <f t="shared" si="43"/>
        <v>896493</v>
      </c>
      <c r="AC328" s="2">
        <f t="shared" si="44"/>
        <v>406191</v>
      </c>
      <c r="AD328" s="2">
        <f t="shared" si="45"/>
        <v>1302684</v>
      </c>
      <c r="AF328">
        <f t="shared" si="46"/>
        <v>11</v>
      </c>
      <c r="AG328">
        <f t="shared" si="47"/>
        <v>2024</v>
      </c>
      <c r="AI328" s="2">
        <f t="shared" si="48"/>
        <v>63543</v>
      </c>
      <c r="AJ328">
        <f t="shared" si="49"/>
        <v>14</v>
      </c>
    </row>
    <row r="329" spans="1:36" x14ac:dyDescent="0.2">
      <c r="A329" s="7">
        <v>45612</v>
      </c>
      <c r="B329" s="2">
        <f>All_Medium_Primary!B329+All_Medium_Secondary!B329</f>
        <v>42414</v>
      </c>
      <c r="C329" s="2">
        <f>All_Medium_Primary!C329+All_Medium_Secondary!C329</f>
        <v>42107</v>
      </c>
      <c r="D329" s="2">
        <f>All_Medium_Primary!D329+All_Medium_Secondary!D329</f>
        <v>41819</v>
      </c>
      <c r="E329" s="2">
        <f>All_Medium_Primary!E329+All_Medium_Secondary!E329</f>
        <v>41515</v>
      </c>
      <c r="F329" s="2">
        <f>All_Medium_Primary!F329+All_Medium_Secondary!F329</f>
        <v>42189</v>
      </c>
      <c r="G329" s="2">
        <f>All_Medium_Primary!G329+All_Medium_Secondary!G329</f>
        <v>44057</v>
      </c>
      <c r="H329" s="2">
        <f>All_Medium_Primary!H329+All_Medium_Secondary!H329</f>
        <v>42979</v>
      </c>
      <c r="I329" s="2">
        <f>All_Medium_Primary!I329+All_Medium_Secondary!I329</f>
        <v>45027</v>
      </c>
      <c r="J329" s="2">
        <f>All_Medium_Primary!J329+All_Medium_Secondary!J329</f>
        <v>45613</v>
      </c>
      <c r="K329" s="2">
        <f>All_Medium_Primary!K329+All_Medium_Secondary!K329</f>
        <v>46542</v>
      </c>
      <c r="L329" s="2">
        <f>All_Medium_Primary!L329+All_Medium_Secondary!L329</f>
        <v>49259</v>
      </c>
      <c r="M329" s="2">
        <f>All_Medium_Primary!M329+All_Medium_Secondary!M329</f>
        <v>49973</v>
      </c>
      <c r="N329" s="2">
        <f>All_Medium_Primary!N329+All_Medium_Secondary!N329</f>
        <v>50985</v>
      </c>
      <c r="O329" s="2">
        <f>All_Medium_Primary!O329+All_Medium_Secondary!O329</f>
        <v>51738</v>
      </c>
      <c r="P329" s="2">
        <f>All_Medium_Primary!P329+All_Medium_Secondary!P329</f>
        <v>51608</v>
      </c>
      <c r="Q329" s="2">
        <f>All_Medium_Primary!Q329+All_Medium_Secondary!Q329</f>
        <v>52783</v>
      </c>
      <c r="R329" s="2">
        <f>All_Medium_Primary!R329+All_Medium_Secondary!R329</f>
        <v>53783</v>
      </c>
      <c r="S329" s="2">
        <f>All_Medium_Primary!S329+All_Medium_Secondary!S329</f>
        <v>49446</v>
      </c>
      <c r="T329" s="2">
        <f>All_Medium_Primary!T329+All_Medium_Secondary!T329</f>
        <v>46617</v>
      </c>
      <c r="U329" s="2">
        <f>All_Medium_Primary!U329+All_Medium_Secondary!U329</f>
        <v>44368</v>
      </c>
      <c r="V329" s="2">
        <f>All_Medium_Primary!V329+All_Medium_Secondary!V329</f>
        <v>41969</v>
      </c>
      <c r="W329" s="2">
        <f>All_Medium_Primary!W329+All_Medium_Secondary!W329</f>
        <v>41527</v>
      </c>
      <c r="X329" s="2">
        <f>All_Medium_Primary!X329+All_Medium_Secondary!X329</f>
        <v>41944</v>
      </c>
      <c r="Y329" s="2">
        <f>All_Medium_Primary!Y329+All_Medium_Secondary!Y329</f>
        <v>43694</v>
      </c>
      <c r="Z329"/>
      <c r="AA329" s="28">
        <f t="shared" si="42"/>
        <v>6</v>
      </c>
      <c r="AB329" s="11">
        <f t="shared" si="43"/>
        <v>763182</v>
      </c>
      <c r="AC329" s="2">
        <f t="shared" si="44"/>
        <v>340774</v>
      </c>
      <c r="AD329" s="2">
        <f t="shared" si="45"/>
        <v>1103956</v>
      </c>
      <c r="AF329">
        <f t="shared" si="46"/>
        <v>11</v>
      </c>
      <c r="AG329">
        <f t="shared" si="47"/>
        <v>2024</v>
      </c>
      <c r="AI329" s="2">
        <f t="shared" si="48"/>
        <v>53783</v>
      </c>
      <c r="AJ329">
        <f t="shared" si="49"/>
        <v>17</v>
      </c>
    </row>
    <row r="330" spans="1:36" x14ac:dyDescent="0.2">
      <c r="A330" s="7">
        <v>45613</v>
      </c>
      <c r="B330" s="2">
        <f>All_Medium_Primary!B330+All_Medium_Secondary!B330</f>
        <v>41267</v>
      </c>
      <c r="C330" s="2">
        <f>All_Medium_Primary!C330+All_Medium_Secondary!C330</f>
        <v>41689</v>
      </c>
      <c r="D330" s="2">
        <f>All_Medium_Primary!D330+All_Medium_Secondary!D330</f>
        <v>41654</v>
      </c>
      <c r="E330" s="2">
        <f>All_Medium_Primary!E330+All_Medium_Secondary!E330</f>
        <v>42373</v>
      </c>
      <c r="F330" s="2">
        <f>All_Medium_Primary!F330+All_Medium_Secondary!F330</f>
        <v>42358</v>
      </c>
      <c r="G330" s="2">
        <f>All_Medium_Primary!G330+All_Medium_Secondary!G330</f>
        <v>43788</v>
      </c>
      <c r="H330" s="2">
        <f>All_Medium_Primary!H330+All_Medium_Secondary!H330</f>
        <v>43369</v>
      </c>
      <c r="I330" s="2">
        <f>All_Medium_Primary!I330+All_Medium_Secondary!I330</f>
        <v>44790</v>
      </c>
      <c r="J330" s="2">
        <f>All_Medium_Primary!J330+All_Medium_Secondary!J330</f>
        <v>42934</v>
      </c>
      <c r="K330" s="2">
        <f>All_Medium_Primary!K330+All_Medium_Secondary!K330</f>
        <v>39850</v>
      </c>
      <c r="L330" s="2">
        <f>All_Medium_Primary!L330+All_Medium_Secondary!L330</f>
        <v>41204</v>
      </c>
      <c r="M330" s="2">
        <f>All_Medium_Primary!M330+All_Medium_Secondary!M330</f>
        <v>40324</v>
      </c>
      <c r="N330" s="2">
        <f>All_Medium_Primary!N330+All_Medium_Secondary!N330</f>
        <v>39658</v>
      </c>
      <c r="O330" s="2">
        <f>All_Medium_Primary!O330+All_Medium_Secondary!O330</f>
        <v>41339</v>
      </c>
      <c r="P330" s="2">
        <f>All_Medium_Primary!P330+All_Medium_Secondary!P330</f>
        <v>46792</v>
      </c>
      <c r="Q330" s="2">
        <f>All_Medium_Primary!Q330+All_Medium_Secondary!Q330</f>
        <v>51385</v>
      </c>
      <c r="R330" s="2">
        <f>All_Medium_Primary!R330+All_Medium_Secondary!R330</f>
        <v>55040</v>
      </c>
      <c r="S330" s="2">
        <f>All_Medium_Primary!S330+All_Medium_Secondary!S330</f>
        <v>52035</v>
      </c>
      <c r="T330" s="2">
        <f>All_Medium_Primary!T330+All_Medium_Secondary!T330</f>
        <v>49201</v>
      </c>
      <c r="U330" s="2">
        <f>All_Medium_Primary!U330+All_Medium_Secondary!U330</f>
        <v>47172</v>
      </c>
      <c r="V330" s="2">
        <f>All_Medium_Primary!V330+All_Medium_Secondary!V330</f>
        <v>44558</v>
      </c>
      <c r="W330" s="2">
        <f>All_Medium_Primary!W330+All_Medium_Secondary!W330</f>
        <v>42845</v>
      </c>
      <c r="X330" s="2">
        <f>All_Medium_Primary!X330+All_Medium_Secondary!X330</f>
        <v>42812</v>
      </c>
      <c r="Y330" s="2">
        <f>All_Medium_Primary!Y330+All_Medium_Secondary!Y330</f>
        <v>43872</v>
      </c>
      <c r="Z330"/>
      <c r="AA330" s="28">
        <f t="shared" si="42"/>
        <v>7</v>
      </c>
      <c r="AB330" s="11">
        <f t="shared" si="43"/>
        <v>0</v>
      </c>
      <c r="AC330" s="2">
        <f t="shared" si="44"/>
        <v>1062309</v>
      </c>
      <c r="AD330" s="2">
        <f t="shared" si="45"/>
        <v>1062309</v>
      </c>
      <c r="AF330">
        <f t="shared" si="46"/>
        <v>11</v>
      </c>
      <c r="AG330">
        <f t="shared" si="47"/>
        <v>2024</v>
      </c>
      <c r="AI330" s="2">
        <f t="shared" si="48"/>
        <v>55040</v>
      </c>
      <c r="AJ330">
        <f t="shared" si="49"/>
        <v>17</v>
      </c>
    </row>
    <row r="331" spans="1:36" x14ac:dyDescent="0.2">
      <c r="A331" s="7">
        <v>45614</v>
      </c>
      <c r="B331" s="2">
        <f>All_Medium_Primary!B331+All_Medium_Secondary!B331</f>
        <v>43313</v>
      </c>
      <c r="C331" s="2">
        <f>All_Medium_Primary!C331+All_Medium_Secondary!C331</f>
        <v>41752</v>
      </c>
      <c r="D331" s="2">
        <f>All_Medium_Primary!D331+All_Medium_Secondary!D331</f>
        <v>43871</v>
      </c>
      <c r="E331" s="2">
        <f>All_Medium_Primary!E331+All_Medium_Secondary!E331</f>
        <v>43089</v>
      </c>
      <c r="F331" s="2">
        <f>All_Medium_Primary!F331+All_Medium_Secondary!F331</f>
        <v>45712</v>
      </c>
      <c r="G331" s="2">
        <f>All_Medium_Primary!G331+All_Medium_Secondary!G331</f>
        <v>50271</v>
      </c>
      <c r="H331" s="2">
        <f>All_Medium_Primary!H331+All_Medium_Secondary!H331</f>
        <v>51428</v>
      </c>
      <c r="I331" s="2">
        <f>All_Medium_Primary!I331+All_Medium_Secondary!I331</f>
        <v>51243</v>
      </c>
      <c r="J331" s="2">
        <f>All_Medium_Primary!J331+All_Medium_Secondary!J331</f>
        <v>58329</v>
      </c>
      <c r="K331" s="2">
        <f>All_Medium_Primary!K331+All_Medium_Secondary!K331</f>
        <v>63723</v>
      </c>
      <c r="L331" s="2">
        <f>All_Medium_Primary!L331+All_Medium_Secondary!L331</f>
        <v>56008</v>
      </c>
      <c r="M331" s="2">
        <f>All_Medium_Primary!M331+All_Medium_Secondary!M331</f>
        <v>55086</v>
      </c>
      <c r="N331" s="2">
        <f>All_Medium_Primary!N331+All_Medium_Secondary!N331</f>
        <v>58418</v>
      </c>
      <c r="O331" s="2">
        <f>All_Medium_Primary!O331+All_Medium_Secondary!O331</f>
        <v>58078</v>
      </c>
      <c r="P331" s="2">
        <f>All_Medium_Primary!P331+All_Medium_Secondary!P331</f>
        <v>59471</v>
      </c>
      <c r="Q331" s="2">
        <f>All_Medium_Primary!Q331+All_Medium_Secondary!Q331</f>
        <v>59214</v>
      </c>
      <c r="R331" s="2">
        <f>All_Medium_Primary!R331+All_Medium_Secondary!R331</f>
        <v>59294</v>
      </c>
      <c r="S331" s="2">
        <f>All_Medium_Primary!S331+All_Medium_Secondary!S331</f>
        <v>54995</v>
      </c>
      <c r="T331" s="2">
        <f>All_Medium_Primary!T331+All_Medium_Secondary!T331</f>
        <v>50543</v>
      </c>
      <c r="U331" s="2">
        <f>All_Medium_Primary!U331+All_Medium_Secondary!U331</f>
        <v>49076</v>
      </c>
      <c r="V331" s="2">
        <f>All_Medium_Primary!V331+All_Medium_Secondary!V331</f>
        <v>44753</v>
      </c>
      <c r="W331" s="2">
        <f>All_Medium_Primary!W331+All_Medium_Secondary!W331</f>
        <v>42321</v>
      </c>
      <c r="X331" s="2">
        <f>All_Medium_Primary!X331+All_Medium_Secondary!X331</f>
        <v>43069</v>
      </c>
      <c r="Y331" s="2">
        <f>All_Medium_Primary!Y331+All_Medium_Secondary!Y331</f>
        <v>42571</v>
      </c>
      <c r="Z331"/>
      <c r="AA331" s="28">
        <f t="shared" si="42"/>
        <v>1</v>
      </c>
      <c r="AB331" s="11">
        <f t="shared" si="43"/>
        <v>0</v>
      </c>
      <c r="AC331" s="2">
        <f t="shared" si="44"/>
        <v>1225628</v>
      </c>
      <c r="AD331" s="2">
        <f t="shared" si="45"/>
        <v>1225628</v>
      </c>
      <c r="AF331">
        <f t="shared" si="46"/>
        <v>11</v>
      </c>
      <c r="AG331">
        <f t="shared" si="47"/>
        <v>2024</v>
      </c>
      <c r="AI331" s="2">
        <f t="shared" si="48"/>
        <v>63723</v>
      </c>
      <c r="AJ331">
        <f t="shared" si="49"/>
        <v>10</v>
      </c>
    </row>
    <row r="332" spans="1:36" x14ac:dyDescent="0.2">
      <c r="A332" s="7">
        <v>45615</v>
      </c>
      <c r="B332" s="2">
        <f>All_Medium_Primary!B332+All_Medium_Secondary!B332</f>
        <v>41332</v>
      </c>
      <c r="C332" s="2">
        <f>All_Medium_Primary!C332+All_Medium_Secondary!C332</f>
        <v>40988</v>
      </c>
      <c r="D332" s="2">
        <f>All_Medium_Primary!D332+All_Medium_Secondary!D332</f>
        <v>41852</v>
      </c>
      <c r="E332" s="2">
        <f>All_Medium_Primary!E332+All_Medium_Secondary!E332</f>
        <v>42661</v>
      </c>
      <c r="F332" s="2">
        <f>All_Medium_Primary!F332+All_Medium_Secondary!F332</f>
        <v>44784</v>
      </c>
      <c r="G332" s="2">
        <f>All_Medium_Primary!G332+All_Medium_Secondary!G332</f>
        <v>50084</v>
      </c>
      <c r="H332" s="2">
        <f>All_Medium_Primary!H332+All_Medium_Secondary!H332</f>
        <v>50387</v>
      </c>
      <c r="I332" s="2">
        <f>All_Medium_Primary!I332+All_Medium_Secondary!I332</f>
        <v>51166</v>
      </c>
      <c r="J332" s="2">
        <f>All_Medium_Primary!J332+All_Medium_Secondary!J332</f>
        <v>48603</v>
      </c>
      <c r="K332" s="2">
        <f>All_Medium_Primary!K332+All_Medium_Secondary!K332</f>
        <v>30306</v>
      </c>
      <c r="L332" s="2">
        <f>All_Medium_Primary!L332+All_Medium_Secondary!L332</f>
        <v>45654</v>
      </c>
      <c r="M332" s="2">
        <f>All_Medium_Primary!M332+All_Medium_Secondary!M332</f>
        <v>49553</v>
      </c>
      <c r="N332" s="2">
        <f>All_Medium_Primary!N332+All_Medium_Secondary!N332</f>
        <v>51537</v>
      </c>
      <c r="O332" s="2">
        <f>All_Medium_Primary!O332+All_Medium_Secondary!O332</f>
        <v>55046</v>
      </c>
      <c r="P332" s="2">
        <f>All_Medium_Primary!P332+All_Medium_Secondary!P332</f>
        <v>55679</v>
      </c>
      <c r="Q332" s="2">
        <f>All_Medium_Primary!Q332+All_Medium_Secondary!Q332</f>
        <v>57369</v>
      </c>
      <c r="R332" s="2">
        <f>All_Medium_Primary!R332+All_Medium_Secondary!R332</f>
        <v>58138</v>
      </c>
      <c r="S332" s="2">
        <f>All_Medium_Primary!S332+All_Medium_Secondary!S332</f>
        <v>52745</v>
      </c>
      <c r="T332" s="2">
        <f>All_Medium_Primary!T332+All_Medium_Secondary!T332</f>
        <v>51137</v>
      </c>
      <c r="U332" s="2">
        <f>All_Medium_Primary!U332+All_Medium_Secondary!U332</f>
        <v>48758</v>
      </c>
      <c r="V332" s="2">
        <f>All_Medium_Primary!V332+All_Medium_Secondary!V332</f>
        <v>44461</v>
      </c>
      <c r="W332" s="2">
        <f>All_Medium_Primary!W332+All_Medium_Secondary!W332</f>
        <v>42025</v>
      </c>
      <c r="X332" s="2">
        <f>All_Medium_Primary!X332+All_Medium_Secondary!X332</f>
        <v>43064</v>
      </c>
      <c r="Y332" s="2">
        <f>All_Medium_Primary!Y332+All_Medium_Secondary!Y332</f>
        <v>41479</v>
      </c>
      <c r="Z332"/>
      <c r="AA332" s="28">
        <f t="shared" si="42"/>
        <v>2</v>
      </c>
      <c r="AB332" s="11">
        <f t="shared" si="43"/>
        <v>785241</v>
      </c>
      <c r="AC332" s="2">
        <f t="shared" si="44"/>
        <v>353567</v>
      </c>
      <c r="AD332" s="2">
        <f t="shared" si="45"/>
        <v>1138808</v>
      </c>
      <c r="AF332">
        <f t="shared" si="46"/>
        <v>11</v>
      </c>
      <c r="AG332">
        <f t="shared" si="47"/>
        <v>2024</v>
      </c>
      <c r="AI332" s="2">
        <f t="shared" si="48"/>
        <v>58138</v>
      </c>
      <c r="AJ332">
        <f t="shared" si="49"/>
        <v>17</v>
      </c>
    </row>
    <row r="333" spans="1:36" x14ac:dyDescent="0.2">
      <c r="A333" s="7">
        <v>45616</v>
      </c>
      <c r="B333" s="2">
        <f>All_Medium_Primary!B333+All_Medium_Secondary!B333</f>
        <v>41267</v>
      </c>
      <c r="C333" s="2">
        <f>All_Medium_Primary!C333+All_Medium_Secondary!C333</f>
        <v>40826</v>
      </c>
      <c r="D333" s="2">
        <f>All_Medium_Primary!D333+All_Medium_Secondary!D333</f>
        <v>41709</v>
      </c>
      <c r="E333" s="2">
        <f>All_Medium_Primary!E333+All_Medium_Secondary!E333</f>
        <v>41842</v>
      </c>
      <c r="F333" s="2">
        <f>All_Medium_Primary!F333+All_Medium_Secondary!F333</f>
        <v>45050</v>
      </c>
      <c r="G333" s="2">
        <f>All_Medium_Primary!G333+All_Medium_Secondary!G333</f>
        <v>48526</v>
      </c>
      <c r="H333" s="2">
        <f>All_Medium_Primary!H333+All_Medium_Secondary!H333</f>
        <v>48045</v>
      </c>
      <c r="I333" s="2">
        <f>All_Medium_Primary!I333+All_Medium_Secondary!I333</f>
        <v>52181</v>
      </c>
      <c r="J333" s="2">
        <f>All_Medium_Primary!J333+All_Medium_Secondary!J333</f>
        <v>56133</v>
      </c>
      <c r="K333" s="2">
        <f>All_Medium_Primary!K333+All_Medium_Secondary!K333</f>
        <v>55112</v>
      </c>
      <c r="L333" s="2">
        <f>All_Medium_Primary!L333+All_Medium_Secondary!L333</f>
        <v>55733</v>
      </c>
      <c r="M333" s="2">
        <f>All_Medium_Primary!M333+All_Medium_Secondary!M333</f>
        <v>56916</v>
      </c>
      <c r="N333" s="2">
        <f>All_Medium_Primary!N333+All_Medium_Secondary!N333</f>
        <v>57969</v>
      </c>
      <c r="O333" s="2">
        <f>All_Medium_Primary!O333+All_Medium_Secondary!O333</f>
        <v>59075</v>
      </c>
      <c r="P333" s="2">
        <f>All_Medium_Primary!P333+All_Medium_Secondary!P333</f>
        <v>57424</v>
      </c>
      <c r="Q333" s="2">
        <f>All_Medium_Primary!Q333+All_Medium_Secondary!Q333</f>
        <v>57977</v>
      </c>
      <c r="R333" s="2">
        <f>All_Medium_Primary!R333+All_Medium_Secondary!R333</f>
        <v>56912</v>
      </c>
      <c r="S333" s="2">
        <f>All_Medium_Primary!S333+All_Medium_Secondary!S333</f>
        <v>54004</v>
      </c>
      <c r="T333" s="2">
        <f>All_Medium_Primary!T333+All_Medium_Secondary!T333</f>
        <v>51301</v>
      </c>
      <c r="U333" s="2">
        <f>All_Medium_Primary!U333+All_Medium_Secondary!U333</f>
        <v>48726</v>
      </c>
      <c r="V333" s="2">
        <f>All_Medium_Primary!V333+All_Medium_Secondary!V333</f>
        <v>44355</v>
      </c>
      <c r="W333" s="2">
        <f>All_Medium_Primary!W333+All_Medium_Secondary!W333</f>
        <v>42494</v>
      </c>
      <c r="X333" s="2">
        <f>All_Medium_Primary!X333+All_Medium_Secondary!X333</f>
        <v>43012</v>
      </c>
      <c r="Y333" s="2">
        <f>All_Medium_Primary!Y333+All_Medium_Secondary!Y333</f>
        <v>42163</v>
      </c>
      <c r="Z333"/>
      <c r="AA333" s="28">
        <f t="shared" si="42"/>
        <v>3</v>
      </c>
      <c r="AB333" s="11">
        <f t="shared" si="43"/>
        <v>849324</v>
      </c>
      <c r="AC333" s="2">
        <f t="shared" si="44"/>
        <v>349428</v>
      </c>
      <c r="AD333" s="2">
        <f t="shared" si="45"/>
        <v>1198752</v>
      </c>
      <c r="AF333">
        <f t="shared" si="46"/>
        <v>11</v>
      </c>
      <c r="AG333">
        <f t="shared" si="47"/>
        <v>2024</v>
      </c>
      <c r="AI333" s="2">
        <f t="shared" si="48"/>
        <v>59075</v>
      </c>
      <c r="AJ333">
        <f t="shared" si="49"/>
        <v>14</v>
      </c>
    </row>
    <row r="334" spans="1:36" x14ac:dyDescent="0.2">
      <c r="A334" s="7">
        <v>45617</v>
      </c>
      <c r="B334" s="2">
        <f>All_Medium_Primary!B334+All_Medium_Secondary!B334</f>
        <v>40591</v>
      </c>
      <c r="C334" s="2">
        <f>All_Medium_Primary!C334+All_Medium_Secondary!C334</f>
        <v>40627</v>
      </c>
      <c r="D334" s="2">
        <f>All_Medium_Primary!D334+All_Medium_Secondary!D334</f>
        <v>41190</v>
      </c>
      <c r="E334" s="2">
        <f>All_Medium_Primary!E334+All_Medium_Secondary!E334</f>
        <v>41132</v>
      </c>
      <c r="F334" s="2">
        <f>All_Medium_Primary!F334+All_Medium_Secondary!F334</f>
        <v>43902</v>
      </c>
      <c r="G334" s="2">
        <f>All_Medium_Primary!G334+All_Medium_Secondary!G334</f>
        <v>48080</v>
      </c>
      <c r="H334" s="2">
        <f>All_Medium_Primary!H334+All_Medium_Secondary!H334</f>
        <v>50189</v>
      </c>
      <c r="I334" s="2">
        <f>All_Medium_Primary!I334+All_Medium_Secondary!I334</f>
        <v>50996</v>
      </c>
      <c r="J334" s="2">
        <f>All_Medium_Primary!J334+All_Medium_Secondary!J334</f>
        <v>54494</v>
      </c>
      <c r="K334" s="2">
        <f>All_Medium_Primary!K334+All_Medium_Secondary!K334</f>
        <v>54653</v>
      </c>
      <c r="L334" s="2">
        <f>All_Medium_Primary!L334+All_Medium_Secondary!L334</f>
        <v>54613</v>
      </c>
      <c r="M334" s="2">
        <f>All_Medium_Primary!M334+All_Medium_Secondary!M334</f>
        <v>54660</v>
      </c>
      <c r="N334" s="2">
        <f>All_Medium_Primary!N334+All_Medium_Secondary!N334</f>
        <v>58039</v>
      </c>
      <c r="O334" s="2">
        <f>All_Medium_Primary!O334+All_Medium_Secondary!O334</f>
        <v>60150</v>
      </c>
      <c r="P334" s="2">
        <f>All_Medium_Primary!P334+All_Medium_Secondary!P334</f>
        <v>60968</v>
      </c>
      <c r="Q334" s="2">
        <f>All_Medium_Primary!Q334+All_Medium_Secondary!Q334</f>
        <v>60339</v>
      </c>
      <c r="R334" s="2">
        <f>All_Medium_Primary!R334+All_Medium_Secondary!R334</f>
        <v>59780</v>
      </c>
      <c r="S334" s="2">
        <f>All_Medium_Primary!S334+All_Medium_Secondary!S334</f>
        <v>54584</v>
      </c>
      <c r="T334" s="2">
        <f>All_Medium_Primary!T334+All_Medium_Secondary!T334</f>
        <v>50520</v>
      </c>
      <c r="U334" s="2">
        <f>All_Medium_Primary!U334+All_Medium_Secondary!U334</f>
        <v>49366</v>
      </c>
      <c r="V334" s="2">
        <f>All_Medium_Primary!V334+All_Medium_Secondary!V334</f>
        <v>45161</v>
      </c>
      <c r="W334" s="2">
        <f>All_Medium_Primary!W334+All_Medium_Secondary!W334</f>
        <v>43644</v>
      </c>
      <c r="X334" s="2">
        <f>All_Medium_Primary!X334+All_Medium_Secondary!X334</f>
        <v>43916</v>
      </c>
      <c r="Y334" s="2">
        <f>All_Medium_Primary!Y334+All_Medium_Secondary!Y334</f>
        <v>42937</v>
      </c>
      <c r="Z334"/>
      <c r="AA334" s="28">
        <f t="shared" si="42"/>
        <v>4</v>
      </c>
      <c r="AB334" s="11">
        <f t="shared" si="43"/>
        <v>855883</v>
      </c>
      <c r="AC334" s="2">
        <f t="shared" si="44"/>
        <v>348648</v>
      </c>
      <c r="AD334" s="2">
        <f t="shared" si="45"/>
        <v>1204531</v>
      </c>
      <c r="AF334">
        <f t="shared" si="46"/>
        <v>11</v>
      </c>
      <c r="AG334">
        <f t="shared" si="47"/>
        <v>2024</v>
      </c>
      <c r="AI334" s="2">
        <f t="shared" si="48"/>
        <v>60968</v>
      </c>
      <c r="AJ334">
        <f t="shared" si="49"/>
        <v>15</v>
      </c>
    </row>
    <row r="335" spans="1:36" x14ac:dyDescent="0.2">
      <c r="A335" s="7">
        <v>45618</v>
      </c>
      <c r="B335" s="2">
        <f>All_Medium_Primary!B335+All_Medium_Secondary!B335</f>
        <v>41190</v>
      </c>
      <c r="C335" s="2">
        <f>All_Medium_Primary!C335+All_Medium_Secondary!C335</f>
        <v>42075</v>
      </c>
      <c r="D335" s="2">
        <f>All_Medium_Primary!D335+All_Medium_Secondary!D335</f>
        <v>41952</v>
      </c>
      <c r="E335" s="2">
        <f>All_Medium_Primary!E335+All_Medium_Secondary!E335</f>
        <v>41798</v>
      </c>
      <c r="F335" s="2">
        <f>All_Medium_Primary!F335+All_Medium_Secondary!F335</f>
        <v>43934</v>
      </c>
      <c r="G335" s="2">
        <f>All_Medium_Primary!G335+All_Medium_Secondary!G335</f>
        <v>47545</v>
      </c>
      <c r="H335" s="2">
        <f>All_Medium_Primary!H335+All_Medium_Secondary!H335</f>
        <v>50330</v>
      </c>
      <c r="I335" s="2">
        <f>All_Medium_Primary!I335+All_Medium_Secondary!I335</f>
        <v>52936</v>
      </c>
      <c r="J335" s="2">
        <f>All_Medium_Primary!J335+All_Medium_Secondary!J335</f>
        <v>54708</v>
      </c>
      <c r="K335" s="2">
        <f>All_Medium_Primary!K335+All_Medium_Secondary!K335</f>
        <v>54793</v>
      </c>
      <c r="L335" s="2">
        <f>All_Medium_Primary!L335+All_Medium_Secondary!L335</f>
        <v>55128</v>
      </c>
      <c r="M335" s="2">
        <f>All_Medium_Primary!M335+All_Medium_Secondary!M335</f>
        <v>56273</v>
      </c>
      <c r="N335" s="2">
        <f>All_Medium_Primary!N335+All_Medium_Secondary!N335</f>
        <v>55953</v>
      </c>
      <c r="O335" s="2">
        <f>All_Medium_Primary!O335+All_Medium_Secondary!O335</f>
        <v>55226</v>
      </c>
      <c r="P335" s="2">
        <f>All_Medium_Primary!P335+All_Medium_Secondary!P335</f>
        <v>55475</v>
      </c>
      <c r="Q335" s="2">
        <f>All_Medium_Primary!Q335+All_Medium_Secondary!Q335</f>
        <v>55186</v>
      </c>
      <c r="R335" s="2">
        <f>All_Medium_Primary!R335+All_Medium_Secondary!R335</f>
        <v>55320</v>
      </c>
      <c r="S335" s="2">
        <f>All_Medium_Primary!S335+All_Medium_Secondary!S335</f>
        <v>50155</v>
      </c>
      <c r="T335" s="2">
        <f>All_Medium_Primary!T335+All_Medium_Secondary!T335</f>
        <v>46745</v>
      </c>
      <c r="U335" s="2">
        <f>All_Medium_Primary!U335+All_Medium_Secondary!U335</f>
        <v>43951</v>
      </c>
      <c r="V335" s="2">
        <f>All_Medium_Primary!V335+All_Medium_Secondary!V335</f>
        <v>42288</v>
      </c>
      <c r="W335" s="2">
        <f>All_Medium_Primary!W335+All_Medium_Secondary!W335</f>
        <v>41444</v>
      </c>
      <c r="X335" s="2">
        <f>All_Medium_Primary!X335+All_Medium_Secondary!X335</f>
        <v>41809</v>
      </c>
      <c r="Y335" s="2">
        <f>All_Medium_Primary!Y335+All_Medium_Secondary!Y335</f>
        <v>43754</v>
      </c>
      <c r="Z335"/>
      <c r="AA335" s="28">
        <f t="shared" si="42"/>
        <v>5</v>
      </c>
      <c r="AB335" s="11">
        <f t="shared" si="43"/>
        <v>817390</v>
      </c>
      <c r="AC335" s="2">
        <f t="shared" si="44"/>
        <v>352578</v>
      </c>
      <c r="AD335" s="2">
        <f t="shared" si="45"/>
        <v>1169968</v>
      </c>
      <c r="AF335">
        <f t="shared" si="46"/>
        <v>11</v>
      </c>
      <c r="AG335">
        <f t="shared" si="47"/>
        <v>2024</v>
      </c>
      <c r="AI335" s="2">
        <f t="shared" si="48"/>
        <v>56273</v>
      </c>
      <c r="AJ335">
        <f t="shared" si="49"/>
        <v>12</v>
      </c>
    </row>
    <row r="336" spans="1:36" x14ac:dyDescent="0.2">
      <c r="A336" s="7">
        <v>45619</v>
      </c>
      <c r="B336" s="2">
        <f>All_Medium_Primary!B336+All_Medium_Secondary!B336</f>
        <v>41276</v>
      </c>
      <c r="C336" s="2">
        <f>All_Medium_Primary!C336+All_Medium_Secondary!C336</f>
        <v>40946</v>
      </c>
      <c r="D336" s="2">
        <f>All_Medium_Primary!D336+All_Medium_Secondary!D336</f>
        <v>41545</v>
      </c>
      <c r="E336" s="2">
        <f>All_Medium_Primary!E336+All_Medium_Secondary!E336</f>
        <v>40884</v>
      </c>
      <c r="F336" s="2">
        <f>All_Medium_Primary!F336+All_Medium_Secondary!F336</f>
        <v>41613</v>
      </c>
      <c r="G336" s="2">
        <f>All_Medium_Primary!G336+All_Medium_Secondary!G336</f>
        <v>43630</v>
      </c>
      <c r="H336" s="2">
        <f>All_Medium_Primary!H336+All_Medium_Secondary!H336</f>
        <v>42716</v>
      </c>
      <c r="I336" s="2">
        <f>All_Medium_Primary!I336+All_Medium_Secondary!I336</f>
        <v>46550</v>
      </c>
      <c r="J336" s="2">
        <f>All_Medium_Primary!J336+All_Medium_Secondary!J336</f>
        <v>50431</v>
      </c>
      <c r="K336" s="2">
        <f>All_Medium_Primary!K336+All_Medium_Secondary!K336</f>
        <v>52456</v>
      </c>
      <c r="L336" s="2">
        <f>All_Medium_Primary!L336+All_Medium_Secondary!L336</f>
        <v>54244</v>
      </c>
      <c r="M336" s="2">
        <f>All_Medium_Primary!M336+All_Medium_Secondary!M336</f>
        <v>55955</v>
      </c>
      <c r="N336" s="2">
        <f>All_Medium_Primary!N336+All_Medium_Secondary!N336</f>
        <v>56572</v>
      </c>
      <c r="O336" s="2">
        <f>All_Medium_Primary!O336+All_Medium_Secondary!O336</f>
        <v>57852</v>
      </c>
      <c r="P336" s="2">
        <f>All_Medium_Primary!P336+All_Medium_Secondary!P336</f>
        <v>57784</v>
      </c>
      <c r="Q336" s="2">
        <f>All_Medium_Primary!Q336+All_Medium_Secondary!Q336</f>
        <v>57112</v>
      </c>
      <c r="R336" s="2">
        <f>All_Medium_Primary!R336+All_Medium_Secondary!R336</f>
        <v>56410</v>
      </c>
      <c r="S336" s="2">
        <f>All_Medium_Primary!S336+All_Medium_Secondary!S336</f>
        <v>51762</v>
      </c>
      <c r="T336" s="2">
        <f>All_Medium_Primary!T336+All_Medium_Secondary!T336</f>
        <v>48509</v>
      </c>
      <c r="U336" s="2">
        <f>All_Medium_Primary!U336+All_Medium_Secondary!U336</f>
        <v>46738</v>
      </c>
      <c r="V336" s="2">
        <f>All_Medium_Primary!V336+All_Medium_Secondary!V336</f>
        <v>44722</v>
      </c>
      <c r="W336" s="2">
        <f>All_Medium_Primary!W336+All_Medium_Secondary!W336</f>
        <v>44154</v>
      </c>
      <c r="X336" s="2">
        <f>All_Medium_Primary!X336+All_Medium_Secondary!X336</f>
        <v>45072</v>
      </c>
      <c r="Y336" s="2">
        <f>All_Medium_Primary!Y336+All_Medium_Secondary!Y336</f>
        <v>46557</v>
      </c>
      <c r="Z336"/>
      <c r="AA336" s="28">
        <f t="shared" si="42"/>
        <v>6</v>
      </c>
      <c r="AB336" s="11">
        <f t="shared" si="43"/>
        <v>826323</v>
      </c>
      <c r="AC336" s="2">
        <f t="shared" si="44"/>
        <v>339167</v>
      </c>
      <c r="AD336" s="2">
        <f t="shared" si="45"/>
        <v>1165490</v>
      </c>
      <c r="AF336">
        <f t="shared" si="46"/>
        <v>11</v>
      </c>
      <c r="AG336">
        <f t="shared" si="47"/>
        <v>2024</v>
      </c>
      <c r="AI336" s="2">
        <f t="shared" si="48"/>
        <v>57852</v>
      </c>
      <c r="AJ336">
        <f t="shared" si="49"/>
        <v>14</v>
      </c>
    </row>
    <row r="337" spans="1:36" x14ac:dyDescent="0.2">
      <c r="A337" s="7">
        <v>45620</v>
      </c>
      <c r="B337" s="2">
        <f>All_Medium_Primary!B337+All_Medium_Secondary!B337</f>
        <v>43816</v>
      </c>
      <c r="C337" s="2">
        <f>All_Medium_Primary!C337+All_Medium_Secondary!C337</f>
        <v>43740</v>
      </c>
      <c r="D337" s="2">
        <f>All_Medium_Primary!D337+All_Medium_Secondary!D337</f>
        <v>43614</v>
      </c>
      <c r="E337" s="2">
        <f>All_Medium_Primary!E337+All_Medium_Secondary!E337</f>
        <v>43596</v>
      </c>
      <c r="F337" s="2">
        <f>All_Medium_Primary!F337+All_Medium_Secondary!F337</f>
        <v>43839</v>
      </c>
      <c r="G337" s="2">
        <f>All_Medium_Primary!G337+All_Medium_Secondary!G337</f>
        <v>44978</v>
      </c>
      <c r="H337" s="2">
        <f>All_Medium_Primary!H337+All_Medium_Secondary!H337</f>
        <v>43962</v>
      </c>
      <c r="I337" s="2">
        <f>All_Medium_Primary!I337+All_Medium_Secondary!I337</f>
        <v>47261</v>
      </c>
      <c r="J337" s="2">
        <f>All_Medium_Primary!J337+All_Medium_Secondary!J337</f>
        <v>50359</v>
      </c>
      <c r="K337" s="2">
        <f>All_Medium_Primary!K337+All_Medium_Secondary!K337</f>
        <v>50116</v>
      </c>
      <c r="L337" s="2">
        <f>All_Medium_Primary!L337+All_Medium_Secondary!L337</f>
        <v>51121</v>
      </c>
      <c r="M337" s="2">
        <f>All_Medium_Primary!M337+All_Medium_Secondary!M337</f>
        <v>53203</v>
      </c>
      <c r="N337" s="2">
        <f>All_Medium_Primary!N337+All_Medium_Secondary!N337</f>
        <v>53098</v>
      </c>
      <c r="O337" s="2">
        <f>All_Medium_Primary!O337+All_Medium_Secondary!O337</f>
        <v>54302</v>
      </c>
      <c r="P337" s="2">
        <f>All_Medium_Primary!P337+All_Medium_Secondary!P337</f>
        <v>56249</v>
      </c>
      <c r="Q337" s="2">
        <f>All_Medium_Primary!Q337+All_Medium_Secondary!Q337</f>
        <v>58191</v>
      </c>
      <c r="R337" s="2">
        <f>All_Medium_Primary!R337+All_Medium_Secondary!R337</f>
        <v>59520</v>
      </c>
      <c r="S337" s="2">
        <f>All_Medium_Primary!S337+All_Medium_Secondary!S337</f>
        <v>54978</v>
      </c>
      <c r="T337" s="2">
        <f>All_Medium_Primary!T337+All_Medium_Secondary!T337</f>
        <v>51947</v>
      </c>
      <c r="U337" s="2">
        <f>All_Medium_Primary!U337+All_Medium_Secondary!U337</f>
        <v>49504</v>
      </c>
      <c r="V337" s="2">
        <f>All_Medium_Primary!V337+All_Medium_Secondary!V337</f>
        <v>46924</v>
      </c>
      <c r="W337" s="2">
        <f>All_Medium_Primary!W337+All_Medium_Secondary!W337</f>
        <v>45703</v>
      </c>
      <c r="X337" s="2">
        <f>All_Medium_Primary!X337+All_Medium_Secondary!X337</f>
        <v>45624</v>
      </c>
      <c r="Y337" s="2">
        <f>All_Medium_Primary!Y337+All_Medium_Secondary!Y337</f>
        <v>46983</v>
      </c>
      <c r="Z337"/>
      <c r="AA337" s="28">
        <f t="shared" si="42"/>
        <v>7</v>
      </c>
      <c r="AB337" s="11">
        <f t="shared" si="43"/>
        <v>0</v>
      </c>
      <c r="AC337" s="2">
        <f t="shared" si="44"/>
        <v>1182628</v>
      </c>
      <c r="AD337" s="2">
        <f t="shared" si="45"/>
        <v>1182628</v>
      </c>
      <c r="AF337">
        <f t="shared" si="46"/>
        <v>11</v>
      </c>
      <c r="AG337">
        <f t="shared" si="47"/>
        <v>2024</v>
      </c>
      <c r="AI337" s="2">
        <f t="shared" si="48"/>
        <v>59520</v>
      </c>
      <c r="AJ337">
        <f t="shared" si="49"/>
        <v>17</v>
      </c>
    </row>
    <row r="338" spans="1:36" x14ac:dyDescent="0.2">
      <c r="A338" s="7">
        <v>45621</v>
      </c>
      <c r="B338" s="2">
        <f>All_Medium_Primary!B338+All_Medium_Secondary!B338</f>
        <v>44544</v>
      </c>
      <c r="C338" s="2">
        <f>All_Medium_Primary!C338+All_Medium_Secondary!C338</f>
        <v>44645</v>
      </c>
      <c r="D338" s="2">
        <f>All_Medium_Primary!D338+All_Medium_Secondary!D338</f>
        <v>45179</v>
      </c>
      <c r="E338" s="2">
        <f>All_Medium_Primary!E338+All_Medium_Secondary!E338</f>
        <v>45884</v>
      </c>
      <c r="F338" s="2">
        <f>All_Medium_Primary!F338+All_Medium_Secondary!F338</f>
        <v>48602</v>
      </c>
      <c r="G338" s="2">
        <f>All_Medium_Primary!G338+All_Medium_Secondary!G338</f>
        <v>53025</v>
      </c>
      <c r="H338" s="2">
        <f>All_Medium_Primary!H338+All_Medium_Secondary!H338</f>
        <v>53122</v>
      </c>
      <c r="I338" s="2">
        <f>All_Medium_Primary!I338+All_Medium_Secondary!I338</f>
        <v>55143</v>
      </c>
      <c r="J338" s="2">
        <f>All_Medium_Primary!J338+All_Medium_Secondary!J338</f>
        <v>54237</v>
      </c>
      <c r="K338" s="2">
        <f>All_Medium_Primary!K338+All_Medium_Secondary!K338</f>
        <v>51533</v>
      </c>
      <c r="L338" s="2">
        <f>All_Medium_Primary!L338+All_Medium_Secondary!L338</f>
        <v>53204</v>
      </c>
      <c r="M338" s="2">
        <f>All_Medium_Primary!M338+All_Medium_Secondary!M338</f>
        <v>52727</v>
      </c>
      <c r="N338" s="2">
        <f>All_Medium_Primary!N338+All_Medium_Secondary!N338</f>
        <v>53216</v>
      </c>
      <c r="O338" s="2">
        <f>All_Medium_Primary!O338+All_Medium_Secondary!O338</f>
        <v>56878</v>
      </c>
      <c r="P338" s="2">
        <f>All_Medium_Primary!P338+All_Medium_Secondary!P338</f>
        <v>60386</v>
      </c>
      <c r="Q338" s="2">
        <f>All_Medium_Primary!Q338+All_Medium_Secondary!Q338</f>
        <v>61432</v>
      </c>
      <c r="R338" s="2">
        <f>All_Medium_Primary!R338+All_Medium_Secondary!R338</f>
        <v>63366</v>
      </c>
      <c r="S338" s="2">
        <f>All_Medium_Primary!S338+All_Medium_Secondary!S338</f>
        <v>57505</v>
      </c>
      <c r="T338" s="2">
        <f>All_Medium_Primary!T338+All_Medium_Secondary!T338</f>
        <v>53685</v>
      </c>
      <c r="U338" s="2">
        <f>All_Medium_Primary!U338+All_Medium_Secondary!U338</f>
        <v>52155</v>
      </c>
      <c r="V338" s="2">
        <f>All_Medium_Primary!V338+All_Medium_Secondary!V338</f>
        <v>48850</v>
      </c>
      <c r="W338" s="2">
        <f>All_Medium_Primary!W338+All_Medium_Secondary!W338</f>
        <v>46025</v>
      </c>
      <c r="X338" s="2">
        <f>All_Medium_Primary!X338+All_Medium_Secondary!X338</f>
        <v>47353</v>
      </c>
      <c r="Y338" s="2">
        <f>All_Medium_Primary!Y338+All_Medium_Secondary!Y338</f>
        <v>46650</v>
      </c>
      <c r="Z338"/>
      <c r="AA338" s="28">
        <f t="shared" si="42"/>
        <v>1</v>
      </c>
      <c r="AB338" s="11">
        <f t="shared" si="43"/>
        <v>0</v>
      </c>
      <c r="AC338" s="2">
        <f t="shared" si="44"/>
        <v>1249346</v>
      </c>
      <c r="AD338" s="2">
        <f t="shared" si="45"/>
        <v>1249346</v>
      </c>
      <c r="AF338">
        <f t="shared" si="46"/>
        <v>11</v>
      </c>
      <c r="AG338">
        <f t="shared" si="47"/>
        <v>2024</v>
      </c>
      <c r="AI338" s="2">
        <f t="shared" si="48"/>
        <v>63366</v>
      </c>
      <c r="AJ338">
        <f t="shared" si="49"/>
        <v>17</v>
      </c>
    </row>
    <row r="339" spans="1:36" x14ac:dyDescent="0.2">
      <c r="A339" s="7">
        <v>45622</v>
      </c>
      <c r="B339" s="2">
        <f>All_Medium_Primary!B339+All_Medium_Secondary!B339</f>
        <v>46297</v>
      </c>
      <c r="C339" s="2">
        <f>All_Medium_Primary!C339+All_Medium_Secondary!C339</f>
        <v>45669</v>
      </c>
      <c r="D339" s="2">
        <f>All_Medium_Primary!D339+All_Medium_Secondary!D339</f>
        <v>46713</v>
      </c>
      <c r="E339" s="2">
        <f>All_Medium_Primary!E339+All_Medium_Secondary!E339</f>
        <v>46995</v>
      </c>
      <c r="F339" s="2">
        <f>All_Medium_Primary!F339+All_Medium_Secondary!F339</f>
        <v>49390</v>
      </c>
      <c r="G339" s="2">
        <f>All_Medium_Primary!G339+All_Medium_Secondary!G339</f>
        <v>53989</v>
      </c>
      <c r="H339" s="2">
        <f>All_Medium_Primary!H339+All_Medium_Secondary!H339</f>
        <v>54140</v>
      </c>
      <c r="I339" s="2">
        <f>All_Medium_Primary!I339+All_Medium_Secondary!I339</f>
        <v>55605</v>
      </c>
      <c r="J339" s="2">
        <f>All_Medium_Primary!J339+All_Medium_Secondary!J339</f>
        <v>55216</v>
      </c>
      <c r="K339" s="2">
        <f>All_Medium_Primary!K339+All_Medium_Secondary!K339</f>
        <v>54778</v>
      </c>
      <c r="L339" s="2">
        <f>All_Medium_Primary!L339+All_Medium_Secondary!L339</f>
        <v>52425</v>
      </c>
      <c r="M339" s="2">
        <f>All_Medium_Primary!M339+All_Medium_Secondary!M339</f>
        <v>55744</v>
      </c>
      <c r="N339" s="2">
        <f>All_Medium_Primary!N339+All_Medium_Secondary!N339</f>
        <v>61168</v>
      </c>
      <c r="O339" s="2">
        <f>All_Medium_Primary!O339+All_Medium_Secondary!O339</f>
        <v>66323</v>
      </c>
      <c r="P339" s="2">
        <f>All_Medium_Primary!P339+All_Medium_Secondary!P339</f>
        <v>65286</v>
      </c>
      <c r="Q339" s="2">
        <f>All_Medium_Primary!Q339+All_Medium_Secondary!Q339</f>
        <v>65441</v>
      </c>
      <c r="R339" s="2">
        <f>All_Medium_Primary!R339+All_Medium_Secondary!R339</f>
        <v>63564</v>
      </c>
      <c r="S339" s="2">
        <f>All_Medium_Primary!S339+All_Medium_Secondary!S339</f>
        <v>56559</v>
      </c>
      <c r="T339" s="2">
        <f>All_Medium_Primary!T339+All_Medium_Secondary!T339</f>
        <v>52926</v>
      </c>
      <c r="U339" s="2">
        <f>All_Medium_Primary!U339+All_Medium_Secondary!U339</f>
        <v>50651</v>
      </c>
      <c r="V339" s="2">
        <f>All_Medium_Primary!V339+All_Medium_Secondary!V339</f>
        <v>47106</v>
      </c>
      <c r="W339" s="2">
        <f>All_Medium_Primary!W339+All_Medium_Secondary!W339</f>
        <v>43960</v>
      </c>
      <c r="X339" s="2">
        <f>All_Medium_Primary!X339+All_Medium_Secondary!X339</f>
        <v>45442</v>
      </c>
      <c r="Y339" s="2">
        <f>All_Medium_Primary!Y339+All_Medium_Secondary!Y339</f>
        <v>43509</v>
      </c>
      <c r="Z339"/>
      <c r="AA339" s="28">
        <f t="shared" si="42"/>
        <v>2</v>
      </c>
      <c r="AB339" s="11">
        <f t="shared" si="43"/>
        <v>892194</v>
      </c>
      <c r="AC339" s="2">
        <f t="shared" si="44"/>
        <v>386702</v>
      </c>
      <c r="AD339" s="2">
        <f t="shared" si="45"/>
        <v>1278896</v>
      </c>
      <c r="AF339">
        <f t="shared" si="46"/>
        <v>11</v>
      </c>
      <c r="AG339">
        <f t="shared" si="47"/>
        <v>2024</v>
      </c>
      <c r="AI339" s="2">
        <f t="shared" si="48"/>
        <v>66323</v>
      </c>
      <c r="AJ339">
        <f t="shared" si="49"/>
        <v>14</v>
      </c>
    </row>
    <row r="340" spans="1:36" x14ac:dyDescent="0.2">
      <c r="A340" s="7">
        <v>45623</v>
      </c>
      <c r="B340" s="2">
        <f>All_Medium_Primary!B340+All_Medium_Secondary!B340</f>
        <v>43311</v>
      </c>
      <c r="C340" s="2">
        <f>All_Medium_Primary!C340+All_Medium_Secondary!C340</f>
        <v>42656</v>
      </c>
      <c r="D340" s="2">
        <f>All_Medium_Primary!D340+All_Medium_Secondary!D340</f>
        <v>43439</v>
      </c>
      <c r="E340" s="2">
        <f>All_Medium_Primary!E340+All_Medium_Secondary!E340</f>
        <v>43899</v>
      </c>
      <c r="F340" s="2">
        <f>All_Medium_Primary!F340+All_Medium_Secondary!F340</f>
        <v>46147</v>
      </c>
      <c r="G340" s="2">
        <f>All_Medium_Primary!G340+All_Medium_Secondary!G340</f>
        <v>49678</v>
      </c>
      <c r="H340" s="2">
        <f>All_Medium_Primary!H340+All_Medium_Secondary!H340</f>
        <v>49868</v>
      </c>
      <c r="I340" s="2">
        <f>All_Medium_Primary!I340+All_Medium_Secondary!I340</f>
        <v>52641</v>
      </c>
      <c r="J340" s="2">
        <f>All_Medium_Primary!J340+All_Medium_Secondary!J340</f>
        <v>57792</v>
      </c>
      <c r="K340" s="2">
        <f>All_Medium_Primary!K340+All_Medium_Secondary!K340</f>
        <v>59920</v>
      </c>
      <c r="L340" s="2">
        <f>All_Medium_Primary!L340+All_Medium_Secondary!L340</f>
        <v>62666</v>
      </c>
      <c r="M340" s="2">
        <f>All_Medium_Primary!M340+All_Medium_Secondary!M340</f>
        <v>63314</v>
      </c>
      <c r="N340" s="2">
        <f>All_Medium_Primary!N340+All_Medium_Secondary!N340</f>
        <v>60872</v>
      </c>
      <c r="O340" s="2">
        <f>All_Medium_Primary!O340+All_Medium_Secondary!O340</f>
        <v>56777</v>
      </c>
      <c r="P340" s="2">
        <f>All_Medium_Primary!P340+All_Medium_Secondary!P340</f>
        <v>58608</v>
      </c>
      <c r="Q340" s="2">
        <f>All_Medium_Primary!Q340+All_Medium_Secondary!Q340</f>
        <v>62083</v>
      </c>
      <c r="R340" s="2">
        <f>All_Medium_Primary!R340+All_Medium_Secondary!R340</f>
        <v>62742</v>
      </c>
      <c r="S340" s="2">
        <f>All_Medium_Primary!S340+All_Medium_Secondary!S340</f>
        <v>58031</v>
      </c>
      <c r="T340" s="2">
        <f>All_Medium_Primary!T340+All_Medium_Secondary!T340</f>
        <v>53936</v>
      </c>
      <c r="U340" s="2">
        <f>All_Medium_Primary!U340+All_Medium_Secondary!U340</f>
        <v>53275</v>
      </c>
      <c r="V340" s="2">
        <f>All_Medium_Primary!V340+All_Medium_Secondary!V340</f>
        <v>49722</v>
      </c>
      <c r="W340" s="2">
        <f>All_Medium_Primary!W340+All_Medium_Secondary!W340</f>
        <v>48188</v>
      </c>
      <c r="X340" s="2">
        <f>All_Medium_Primary!X340+All_Medium_Secondary!X340</f>
        <v>50535</v>
      </c>
      <c r="Y340" s="2">
        <f>All_Medium_Primary!Y340+All_Medium_Secondary!Y340</f>
        <v>48848</v>
      </c>
      <c r="Z340"/>
      <c r="AA340" s="28">
        <f t="shared" si="42"/>
        <v>3</v>
      </c>
      <c r="AB340" s="11">
        <f t="shared" si="43"/>
        <v>911102</v>
      </c>
      <c r="AC340" s="2">
        <f t="shared" si="44"/>
        <v>367846</v>
      </c>
      <c r="AD340" s="2">
        <f t="shared" si="45"/>
        <v>1278948</v>
      </c>
      <c r="AF340">
        <f t="shared" si="46"/>
        <v>11</v>
      </c>
      <c r="AG340">
        <f t="shared" si="47"/>
        <v>2024</v>
      </c>
      <c r="AI340" s="2">
        <f t="shared" si="48"/>
        <v>63314</v>
      </c>
      <c r="AJ340">
        <f t="shared" si="49"/>
        <v>12</v>
      </c>
    </row>
    <row r="341" spans="1:36" x14ac:dyDescent="0.2">
      <c r="A341" s="7">
        <v>45624</v>
      </c>
      <c r="B341" s="2">
        <f>All_Medium_Primary!B341+All_Medium_Secondary!B341</f>
        <v>47257</v>
      </c>
      <c r="C341" s="2">
        <f>All_Medium_Primary!C341+All_Medium_Secondary!C341</f>
        <v>47502</v>
      </c>
      <c r="D341" s="2">
        <f>All_Medium_Primary!D341+All_Medium_Secondary!D341</f>
        <v>47269</v>
      </c>
      <c r="E341" s="2">
        <f>All_Medium_Primary!E341+All_Medium_Secondary!E341</f>
        <v>47171</v>
      </c>
      <c r="F341" s="2">
        <f>All_Medium_Primary!F341+All_Medium_Secondary!F341</f>
        <v>47416</v>
      </c>
      <c r="G341" s="2">
        <f>All_Medium_Primary!G341+All_Medium_Secondary!G341</f>
        <v>48545</v>
      </c>
      <c r="H341" s="2">
        <f>All_Medium_Primary!H341+All_Medium_Secondary!H341</f>
        <v>48565</v>
      </c>
      <c r="I341" s="2">
        <f>All_Medium_Primary!I341+All_Medium_Secondary!I341</f>
        <v>52010</v>
      </c>
      <c r="J341" s="2">
        <f>All_Medium_Primary!J341+All_Medium_Secondary!J341</f>
        <v>55681</v>
      </c>
      <c r="K341" s="2">
        <f>All_Medium_Primary!K341+All_Medium_Secondary!K341</f>
        <v>57337</v>
      </c>
      <c r="L341" s="2">
        <f>All_Medium_Primary!L341+All_Medium_Secondary!L341</f>
        <v>60100</v>
      </c>
      <c r="M341" s="2">
        <f>All_Medium_Primary!M341+All_Medium_Secondary!M341</f>
        <v>62162</v>
      </c>
      <c r="N341" s="2">
        <f>All_Medium_Primary!N341+All_Medium_Secondary!N341</f>
        <v>61630</v>
      </c>
      <c r="O341" s="2">
        <f>All_Medium_Primary!O341+All_Medium_Secondary!O341</f>
        <v>59993</v>
      </c>
      <c r="P341" s="2">
        <f>All_Medium_Primary!P341+All_Medium_Secondary!P341</f>
        <v>59092</v>
      </c>
      <c r="Q341" s="2">
        <f>All_Medium_Primary!Q341+All_Medium_Secondary!Q341</f>
        <v>57137</v>
      </c>
      <c r="R341" s="2">
        <f>All_Medium_Primary!R341+All_Medium_Secondary!R341</f>
        <v>54578</v>
      </c>
      <c r="S341" s="2">
        <f>All_Medium_Primary!S341+All_Medium_Secondary!S341</f>
        <v>48932</v>
      </c>
      <c r="T341" s="2">
        <f>All_Medium_Primary!T341+All_Medium_Secondary!T341</f>
        <v>46934</v>
      </c>
      <c r="U341" s="2">
        <f>All_Medium_Primary!U341+All_Medium_Secondary!U341</f>
        <v>45735</v>
      </c>
      <c r="V341" s="2">
        <f>All_Medium_Primary!V341+All_Medium_Secondary!V341</f>
        <v>44139</v>
      </c>
      <c r="W341" s="2">
        <f>All_Medium_Primary!W341+All_Medium_Secondary!W341</f>
        <v>43145</v>
      </c>
      <c r="X341" s="2">
        <f>All_Medium_Primary!X341+All_Medium_Secondary!X341</f>
        <v>42577</v>
      </c>
      <c r="Y341" s="2">
        <f>All_Medium_Primary!Y341+All_Medium_Secondary!Y341</f>
        <v>42892</v>
      </c>
      <c r="Z341"/>
      <c r="AA341" s="28">
        <f t="shared" si="42"/>
        <v>4</v>
      </c>
      <c r="AB341" s="11">
        <f t="shared" si="43"/>
        <v>851182</v>
      </c>
      <c r="AC341" s="2">
        <f t="shared" si="44"/>
        <v>376617</v>
      </c>
      <c r="AD341" s="2">
        <f t="shared" si="45"/>
        <v>1227799</v>
      </c>
      <c r="AF341">
        <f t="shared" si="46"/>
        <v>11</v>
      </c>
      <c r="AG341">
        <f t="shared" si="47"/>
        <v>2024</v>
      </c>
      <c r="AI341" s="2">
        <f t="shared" si="48"/>
        <v>62162</v>
      </c>
      <c r="AJ341">
        <f t="shared" si="49"/>
        <v>12</v>
      </c>
    </row>
    <row r="342" spans="1:36" x14ac:dyDescent="0.2">
      <c r="A342" s="7">
        <v>45625</v>
      </c>
      <c r="B342" s="2">
        <f>All_Medium_Primary!B342+All_Medium_Secondary!B342</f>
        <v>40732</v>
      </c>
      <c r="C342" s="2">
        <f>All_Medium_Primary!C342+All_Medium_Secondary!C342</f>
        <v>40083</v>
      </c>
      <c r="D342" s="2">
        <f>All_Medium_Primary!D342+All_Medium_Secondary!D342</f>
        <v>40684</v>
      </c>
      <c r="E342" s="2">
        <f>All_Medium_Primary!E342+All_Medium_Secondary!E342</f>
        <v>40418</v>
      </c>
      <c r="F342" s="2">
        <f>All_Medium_Primary!F342+All_Medium_Secondary!F342</f>
        <v>43129</v>
      </c>
      <c r="G342" s="2">
        <f>All_Medium_Primary!G342+All_Medium_Secondary!G342</f>
        <v>45296</v>
      </c>
      <c r="H342" s="2">
        <f>All_Medium_Primary!H342+All_Medium_Secondary!H342</f>
        <v>42811</v>
      </c>
      <c r="I342" s="2">
        <f>All_Medium_Primary!I342+All_Medium_Secondary!I342</f>
        <v>45051</v>
      </c>
      <c r="J342" s="2">
        <f>All_Medium_Primary!J342+All_Medium_Secondary!J342</f>
        <v>47725</v>
      </c>
      <c r="K342" s="2">
        <f>All_Medium_Primary!K342+All_Medium_Secondary!K342</f>
        <v>47630</v>
      </c>
      <c r="L342" s="2">
        <f>All_Medium_Primary!L342+All_Medium_Secondary!L342</f>
        <v>48426</v>
      </c>
      <c r="M342" s="2">
        <f>All_Medium_Primary!M342+All_Medium_Secondary!M342</f>
        <v>50385</v>
      </c>
      <c r="N342" s="2">
        <f>All_Medium_Primary!N342+All_Medium_Secondary!N342</f>
        <v>50068</v>
      </c>
      <c r="O342" s="2">
        <f>All_Medium_Primary!O342+All_Medium_Secondary!O342</f>
        <v>51092</v>
      </c>
      <c r="P342" s="2">
        <f>All_Medium_Primary!P342+All_Medium_Secondary!P342</f>
        <v>54232</v>
      </c>
      <c r="Q342" s="2">
        <f>All_Medium_Primary!Q342+All_Medium_Secondary!Q342</f>
        <v>56956</v>
      </c>
      <c r="R342" s="2">
        <f>All_Medium_Primary!R342+All_Medium_Secondary!R342</f>
        <v>59647</v>
      </c>
      <c r="S342" s="2">
        <f>All_Medium_Primary!S342+All_Medium_Secondary!S342</f>
        <v>54322</v>
      </c>
      <c r="T342" s="2">
        <f>All_Medium_Primary!T342+All_Medium_Secondary!T342</f>
        <v>51078</v>
      </c>
      <c r="U342" s="2">
        <f>All_Medium_Primary!U342+All_Medium_Secondary!U342</f>
        <v>50631</v>
      </c>
      <c r="V342" s="2">
        <f>All_Medium_Primary!V342+All_Medium_Secondary!V342</f>
        <v>47440</v>
      </c>
      <c r="W342" s="2">
        <f>All_Medium_Primary!W342+All_Medium_Secondary!W342</f>
        <v>46457</v>
      </c>
      <c r="X342" s="2">
        <f>All_Medium_Primary!X342+All_Medium_Secondary!X342</f>
        <v>48507</v>
      </c>
      <c r="Y342" s="2">
        <f>All_Medium_Primary!Y342+All_Medium_Secondary!Y342</f>
        <v>48123</v>
      </c>
      <c r="Z342"/>
      <c r="AA342" s="28">
        <f t="shared" si="42"/>
        <v>5</v>
      </c>
      <c r="AB342" s="11">
        <f t="shared" si="43"/>
        <v>809647</v>
      </c>
      <c r="AC342" s="2">
        <f t="shared" si="44"/>
        <v>341276</v>
      </c>
      <c r="AD342" s="2">
        <f t="shared" si="45"/>
        <v>1150923</v>
      </c>
      <c r="AF342">
        <f t="shared" si="46"/>
        <v>11</v>
      </c>
      <c r="AG342">
        <f t="shared" si="47"/>
        <v>2024</v>
      </c>
      <c r="AI342" s="2">
        <f t="shared" si="48"/>
        <v>59647</v>
      </c>
      <c r="AJ342">
        <f t="shared" si="49"/>
        <v>17</v>
      </c>
    </row>
    <row r="343" spans="1:36" x14ac:dyDescent="0.2">
      <c r="A343" s="7">
        <v>45626</v>
      </c>
      <c r="B343" s="2">
        <f>All_Medium_Primary!B343+All_Medium_Secondary!B343</f>
        <v>46528</v>
      </c>
      <c r="C343" s="2">
        <f>All_Medium_Primary!C343+All_Medium_Secondary!C343</f>
        <v>46777</v>
      </c>
      <c r="D343" s="2">
        <f>All_Medium_Primary!D343+All_Medium_Secondary!D343</f>
        <v>47731</v>
      </c>
      <c r="E343" s="2">
        <f>All_Medium_Primary!E343+All_Medium_Secondary!E343</f>
        <v>47363</v>
      </c>
      <c r="F343" s="2">
        <f>All_Medium_Primary!F343+All_Medium_Secondary!F343</f>
        <v>48003</v>
      </c>
      <c r="G343" s="2">
        <f>All_Medium_Primary!G343+All_Medium_Secondary!G343</f>
        <v>49334</v>
      </c>
      <c r="H343" s="2">
        <f>All_Medium_Primary!H343+All_Medium_Secondary!H343</f>
        <v>48864</v>
      </c>
      <c r="I343" s="2">
        <f>All_Medium_Primary!I343+All_Medium_Secondary!I343</f>
        <v>51202</v>
      </c>
      <c r="J343" s="2">
        <f>All_Medium_Primary!J343+All_Medium_Secondary!J343</f>
        <v>49338</v>
      </c>
      <c r="K343" s="2">
        <f>All_Medium_Primary!K343+All_Medium_Secondary!K343</f>
        <v>45797</v>
      </c>
      <c r="L343" s="2">
        <f>All_Medium_Primary!L343+All_Medium_Secondary!L343</f>
        <v>44340</v>
      </c>
      <c r="M343" s="2">
        <f>All_Medium_Primary!M343+All_Medium_Secondary!M343</f>
        <v>43792</v>
      </c>
      <c r="N343" s="2">
        <f>All_Medium_Primary!N343+All_Medium_Secondary!N343</f>
        <v>45479</v>
      </c>
      <c r="O343" s="2">
        <f>All_Medium_Primary!O343+All_Medium_Secondary!O343</f>
        <v>50889</v>
      </c>
      <c r="P343" s="2">
        <f>All_Medium_Primary!P343+All_Medium_Secondary!P343</f>
        <v>54321</v>
      </c>
      <c r="Q343" s="2">
        <f>All_Medium_Primary!Q343+All_Medium_Secondary!Q343</f>
        <v>57973</v>
      </c>
      <c r="R343" s="2">
        <f>All_Medium_Primary!R343+All_Medium_Secondary!R343</f>
        <v>58365</v>
      </c>
      <c r="S343" s="2">
        <f>All_Medium_Primary!S343+All_Medium_Secondary!S343</f>
        <v>54467</v>
      </c>
      <c r="T343" s="2">
        <f>All_Medium_Primary!T343+All_Medium_Secondary!T343</f>
        <v>51589</v>
      </c>
      <c r="U343" s="2">
        <f>All_Medium_Primary!U343+All_Medium_Secondary!U343</f>
        <v>49865</v>
      </c>
      <c r="V343" s="2">
        <f>All_Medium_Primary!V343+All_Medium_Secondary!V343</f>
        <v>47983</v>
      </c>
      <c r="W343" s="2">
        <f>All_Medium_Primary!W343+All_Medium_Secondary!W343</f>
        <v>48130</v>
      </c>
      <c r="X343" s="2">
        <f>All_Medium_Primary!X343+All_Medium_Secondary!X343</f>
        <v>48640</v>
      </c>
      <c r="Y343" s="2">
        <f>All_Medium_Primary!Y343+All_Medium_Secondary!Y343</f>
        <v>50755</v>
      </c>
      <c r="Z343"/>
      <c r="AA343" s="28">
        <f t="shared" si="42"/>
        <v>6</v>
      </c>
      <c r="AB343" s="11">
        <f t="shared" si="43"/>
        <v>802170</v>
      </c>
      <c r="AC343" s="2">
        <f t="shared" si="44"/>
        <v>385355</v>
      </c>
      <c r="AD343" s="2">
        <f t="shared" si="45"/>
        <v>1187525</v>
      </c>
      <c r="AF343">
        <f t="shared" si="46"/>
        <v>11</v>
      </c>
      <c r="AG343">
        <f t="shared" si="47"/>
        <v>2024</v>
      </c>
      <c r="AI343" s="2">
        <f t="shared" si="48"/>
        <v>58365</v>
      </c>
      <c r="AJ343">
        <f t="shared" si="49"/>
        <v>17</v>
      </c>
    </row>
    <row r="344" spans="1:36" x14ac:dyDescent="0.2">
      <c r="A344" s="7">
        <v>45627</v>
      </c>
      <c r="B344" s="2">
        <f>All_Medium_Primary!B344+All_Medium_Secondary!B344</f>
        <v>45789</v>
      </c>
      <c r="C344" s="2">
        <f>All_Medium_Primary!C344+All_Medium_Secondary!C344</f>
        <v>45512</v>
      </c>
      <c r="D344" s="2">
        <f>All_Medium_Primary!D344+All_Medium_Secondary!D344</f>
        <v>46668</v>
      </c>
      <c r="E344" s="2">
        <f>All_Medium_Primary!E344+All_Medium_Secondary!E344</f>
        <v>47293</v>
      </c>
      <c r="F344" s="2">
        <f>All_Medium_Primary!F344+All_Medium_Secondary!F344</f>
        <v>47974</v>
      </c>
      <c r="G344" s="2">
        <f>All_Medium_Primary!G344+All_Medium_Secondary!G344</f>
        <v>49142</v>
      </c>
      <c r="H344" s="2">
        <f>All_Medium_Primary!H344+All_Medium_Secondary!H344</f>
        <v>50542</v>
      </c>
      <c r="I344" s="2">
        <f>All_Medium_Primary!I344+All_Medium_Secondary!I344</f>
        <v>50411</v>
      </c>
      <c r="J344" s="2">
        <f>All_Medium_Primary!J344+All_Medium_Secondary!J344</f>
        <v>50886</v>
      </c>
      <c r="K344" s="2">
        <f>All_Medium_Primary!K344+All_Medium_Secondary!K344</f>
        <v>46704</v>
      </c>
      <c r="L344" s="2">
        <f>All_Medium_Primary!L344+All_Medium_Secondary!L344</f>
        <v>44984</v>
      </c>
      <c r="M344" s="2">
        <f>All_Medium_Primary!M344+All_Medium_Secondary!M344</f>
        <v>45336</v>
      </c>
      <c r="N344" s="2">
        <f>All_Medium_Primary!N344+All_Medium_Secondary!N344</f>
        <v>50697</v>
      </c>
      <c r="O344" s="2">
        <f>All_Medium_Primary!O344+All_Medium_Secondary!O344</f>
        <v>56268</v>
      </c>
      <c r="P344" s="2">
        <f>All_Medium_Primary!P344+All_Medium_Secondary!P344</f>
        <v>57590</v>
      </c>
      <c r="Q344" s="2">
        <f>All_Medium_Primary!Q344+All_Medium_Secondary!Q344</f>
        <v>57497</v>
      </c>
      <c r="R344" s="2">
        <f>All_Medium_Primary!R344+All_Medium_Secondary!R344</f>
        <v>58825</v>
      </c>
      <c r="S344" s="2">
        <f>All_Medium_Primary!S344+All_Medium_Secondary!S344</f>
        <v>54751</v>
      </c>
      <c r="T344" s="2">
        <f>All_Medium_Primary!T344+All_Medium_Secondary!T344</f>
        <v>50820</v>
      </c>
      <c r="U344" s="2">
        <f>All_Medium_Primary!U344+All_Medium_Secondary!U344</f>
        <v>48849</v>
      </c>
      <c r="V344" s="2">
        <f>All_Medium_Primary!V344+All_Medium_Secondary!V344</f>
        <v>46539</v>
      </c>
      <c r="W344" s="2">
        <f>All_Medium_Primary!W344+All_Medium_Secondary!W344</f>
        <v>45195</v>
      </c>
      <c r="X344" s="2">
        <f>All_Medium_Primary!X344+All_Medium_Secondary!X344</f>
        <v>48132</v>
      </c>
      <c r="Y344" s="2">
        <f>All_Medium_Primary!Y344+All_Medium_Secondary!Y344</f>
        <v>45138</v>
      </c>
      <c r="Z344"/>
      <c r="AA344" s="28">
        <f t="shared" si="42"/>
        <v>7</v>
      </c>
      <c r="AB344" s="11">
        <f t="shared" si="43"/>
        <v>0</v>
      </c>
      <c r="AC344" s="2">
        <f t="shared" si="44"/>
        <v>1191542</v>
      </c>
      <c r="AD344" s="2">
        <f t="shared" si="45"/>
        <v>1191542</v>
      </c>
      <c r="AF344">
        <f t="shared" si="46"/>
        <v>12</v>
      </c>
      <c r="AG344">
        <f t="shared" si="47"/>
        <v>2024</v>
      </c>
      <c r="AI344" s="2">
        <f t="shared" si="48"/>
        <v>58825</v>
      </c>
      <c r="AJ344">
        <f t="shared" si="49"/>
        <v>17</v>
      </c>
    </row>
    <row r="345" spans="1:36" x14ac:dyDescent="0.2">
      <c r="A345" s="7">
        <v>45628</v>
      </c>
      <c r="B345" s="2">
        <f>All_Medium_Primary!B345+All_Medium_Secondary!B345</f>
        <v>46745</v>
      </c>
      <c r="C345" s="2">
        <f>All_Medium_Primary!C345+All_Medium_Secondary!C345</f>
        <v>47450</v>
      </c>
      <c r="D345" s="2">
        <f>All_Medium_Primary!D345+All_Medium_Secondary!D345</f>
        <v>48552</v>
      </c>
      <c r="E345" s="2">
        <f>All_Medium_Primary!E345+All_Medium_Secondary!E345</f>
        <v>50134</v>
      </c>
      <c r="F345" s="2">
        <f>All_Medium_Primary!F345+All_Medium_Secondary!F345</f>
        <v>52775</v>
      </c>
      <c r="G345" s="2">
        <f>All_Medium_Primary!G345+All_Medium_Secondary!G345</f>
        <v>56717</v>
      </c>
      <c r="H345" s="2">
        <f>All_Medium_Primary!H345+All_Medium_Secondary!H345</f>
        <v>60245</v>
      </c>
      <c r="I345" s="2">
        <f>All_Medium_Primary!I345+All_Medium_Secondary!I345</f>
        <v>60353</v>
      </c>
      <c r="J345" s="2">
        <f>All_Medium_Primary!J345+All_Medium_Secondary!J345</f>
        <v>56682</v>
      </c>
      <c r="K345" s="2">
        <f>All_Medium_Primary!K345+All_Medium_Secondary!K345</f>
        <v>53588</v>
      </c>
      <c r="L345" s="2">
        <f>All_Medium_Primary!L345+All_Medium_Secondary!L345</f>
        <v>53405</v>
      </c>
      <c r="M345" s="2">
        <f>All_Medium_Primary!M345+All_Medium_Secondary!M345</f>
        <v>54421</v>
      </c>
      <c r="N345" s="2">
        <f>All_Medium_Primary!N345+All_Medium_Secondary!N345</f>
        <v>54829</v>
      </c>
      <c r="O345" s="2">
        <f>All_Medium_Primary!O345+All_Medium_Secondary!O345</f>
        <v>56321</v>
      </c>
      <c r="P345" s="2">
        <f>All_Medium_Primary!P345+All_Medium_Secondary!P345</f>
        <v>57964</v>
      </c>
      <c r="Q345" s="2">
        <f>All_Medium_Primary!Q345+All_Medium_Secondary!Q345</f>
        <v>60850</v>
      </c>
      <c r="R345" s="2">
        <f>All_Medium_Primary!R345+All_Medium_Secondary!R345</f>
        <v>62453</v>
      </c>
      <c r="S345" s="2">
        <f>All_Medium_Primary!S345+All_Medium_Secondary!S345</f>
        <v>58066</v>
      </c>
      <c r="T345" s="2">
        <f>All_Medium_Primary!T345+All_Medium_Secondary!T345</f>
        <v>54046</v>
      </c>
      <c r="U345" s="2">
        <f>All_Medium_Primary!U345+All_Medium_Secondary!U345</f>
        <v>51265</v>
      </c>
      <c r="V345" s="2">
        <f>All_Medium_Primary!V345+All_Medium_Secondary!V345</f>
        <v>49172</v>
      </c>
      <c r="W345" s="2">
        <f>All_Medium_Primary!W345+All_Medium_Secondary!W345</f>
        <v>46904</v>
      </c>
      <c r="X345" s="2">
        <f>All_Medium_Primary!X345+All_Medium_Secondary!X345</f>
        <v>50398</v>
      </c>
      <c r="Y345" s="2">
        <f>All_Medium_Primary!Y345+All_Medium_Secondary!Y345</f>
        <v>47137</v>
      </c>
      <c r="Z345"/>
      <c r="AA345" s="28">
        <f t="shared" si="42"/>
        <v>1</v>
      </c>
      <c r="AB345" s="11">
        <f t="shared" si="43"/>
        <v>0</v>
      </c>
      <c r="AC345" s="2">
        <f t="shared" si="44"/>
        <v>1290472</v>
      </c>
      <c r="AD345" s="2">
        <f t="shared" si="45"/>
        <v>1290472</v>
      </c>
      <c r="AF345">
        <f t="shared" si="46"/>
        <v>12</v>
      </c>
      <c r="AG345">
        <f t="shared" si="47"/>
        <v>2024</v>
      </c>
      <c r="AI345" s="2">
        <f t="shared" si="48"/>
        <v>62453</v>
      </c>
      <c r="AJ345">
        <f t="shared" si="49"/>
        <v>17</v>
      </c>
    </row>
    <row r="346" spans="1:36" x14ac:dyDescent="0.2">
      <c r="A346" s="7">
        <v>45629</v>
      </c>
      <c r="B346" s="2">
        <f>All_Medium_Primary!B346+All_Medium_Secondary!B346</f>
        <v>47254</v>
      </c>
      <c r="C346" s="2">
        <f>All_Medium_Primary!C346+All_Medium_Secondary!C346</f>
        <v>47627</v>
      </c>
      <c r="D346" s="2">
        <f>All_Medium_Primary!D346+All_Medium_Secondary!D346</f>
        <v>49080</v>
      </c>
      <c r="E346" s="2">
        <f>All_Medium_Primary!E346+All_Medium_Secondary!E346</f>
        <v>50412</v>
      </c>
      <c r="F346" s="2">
        <f>All_Medium_Primary!F346+All_Medium_Secondary!F346</f>
        <v>52662</v>
      </c>
      <c r="G346" s="2">
        <f>All_Medium_Primary!G346+All_Medium_Secondary!G346</f>
        <v>56478</v>
      </c>
      <c r="H346" s="2">
        <f>All_Medium_Primary!H346+All_Medium_Secondary!H346</f>
        <v>59259</v>
      </c>
      <c r="I346" s="2">
        <f>All_Medium_Primary!I346+All_Medium_Secondary!I346</f>
        <v>60100</v>
      </c>
      <c r="J346" s="2">
        <f>All_Medium_Primary!J346+All_Medium_Secondary!J346</f>
        <v>59506</v>
      </c>
      <c r="K346" s="2">
        <f>All_Medium_Primary!K346+All_Medium_Secondary!K346</f>
        <v>57709</v>
      </c>
      <c r="L346" s="2">
        <f>All_Medium_Primary!L346+All_Medium_Secondary!L346</f>
        <v>57729</v>
      </c>
      <c r="M346" s="2">
        <f>All_Medium_Primary!M346+All_Medium_Secondary!M346</f>
        <v>56606</v>
      </c>
      <c r="N346" s="2">
        <f>All_Medium_Primary!N346+All_Medium_Secondary!N346</f>
        <v>59605</v>
      </c>
      <c r="O346" s="2">
        <f>All_Medium_Primary!O346+All_Medium_Secondary!O346</f>
        <v>62866</v>
      </c>
      <c r="P346" s="2">
        <f>All_Medium_Primary!P346+All_Medium_Secondary!P346</f>
        <v>61599</v>
      </c>
      <c r="Q346" s="2">
        <f>All_Medium_Primary!Q346+All_Medium_Secondary!Q346</f>
        <v>61372</v>
      </c>
      <c r="R346" s="2">
        <f>All_Medium_Primary!R346+All_Medium_Secondary!R346</f>
        <v>62467</v>
      </c>
      <c r="S346" s="2">
        <f>All_Medium_Primary!S346+All_Medium_Secondary!S346</f>
        <v>58215</v>
      </c>
      <c r="T346" s="2">
        <f>All_Medium_Primary!T346+All_Medium_Secondary!T346</f>
        <v>54422</v>
      </c>
      <c r="U346" s="2">
        <f>All_Medium_Primary!U346+All_Medium_Secondary!U346</f>
        <v>51590</v>
      </c>
      <c r="V346" s="2">
        <f>All_Medium_Primary!V346+All_Medium_Secondary!V346</f>
        <v>49633</v>
      </c>
      <c r="W346" s="2">
        <f>All_Medium_Primary!W346+All_Medium_Secondary!W346</f>
        <v>47232</v>
      </c>
      <c r="X346" s="2">
        <f>All_Medium_Primary!X346+All_Medium_Secondary!X346</f>
        <v>51291</v>
      </c>
      <c r="Y346" s="2">
        <f>All_Medium_Primary!Y346+All_Medium_Secondary!Y346</f>
        <v>48701</v>
      </c>
      <c r="Z346"/>
      <c r="AA346" s="28">
        <f t="shared" si="42"/>
        <v>2</v>
      </c>
      <c r="AB346" s="11">
        <f t="shared" si="43"/>
        <v>911942</v>
      </c>
      <c r="AC346" s="2">
        <f t="shared" si="44"/>
        <v>411473</v>
      </c>
      <c r="AD346" s="2">
        <f t="shared" si="45"/>
        <v>1323415</v>
      </c>
      <c r="AF346">
        <f t="shared" si="46"/>
        <v>12</v>
      </c>
      <c r="AG346">
        <f t="shared" si="47"/>
        <v>2024</v>
      </c>
      <c r="AI346" s="2">
        <f t="shared" si="48"/>
        <v>62866</v>
      </c>
      <c r="AJ346">
        <f t="shared" si="49"/>
        <v>14</v>
      </c>
    </row>
    <row r="347" spans="1:36" x14ac:dyDescent="0.2">
      <c r="A347" s="7">
        <v>45630</v>
      </c>
      <c r="B347" s="2">
        <f>All_Medium_Primary!B347+All_Medium_Secondary!B347</f>
        <v>49574</v>
      </c>
      <c r="C347" s="2">
        <f>All_Medium_Primary!C347+All_Medium_Secondary!C347</f>
        <v>50285</v>
      </c>
      <c r="D347" s="2">
        <f>All_Medium_Primary!D347+All_Medium_Secondary!D347</f>
        <v>51927</v>
      </c>
      <c r="E347" s="2">
        <f>All_Medium_Primary!E347+All_Medium_Secondary!E347</f>
        <v>53517</v>
      </c>
      <c r="F347" s="2">
        <f>All_Medium_Primary!F347+All_Medium_Secondary!F347</f>
        <v>55534</v>
      </c>
      <c r="G347" s="2">
        <f>All_Medium_Primary!G347+All_Medium_Secondary!G347</f>
        <v>59873</v>
      </c>
      <c r="H347" s="2">
        <f>All_Medium_Primary!H347+All_Medium_Secondary!H347</f>
        <v>63479</v>
      </c>
      <c r="I347" s="2">
        <f>All_Medium_Primary!I347+All_Medium_Secondary!I347</f>
        <v>62741</v>
      </c>
      <c r="J347" s="2">
        <f>All_Medium_Primary!J347+All_Medium_Secondary!J347</f>
        <v>58121</v>
      </c>
      <c r="K347" s="2">
        <f>All_Medium_Primary!K347+All_Medium_Secondary!K347</f>
        <v>52287</v>
      </c>
      <c r="L347" s="2">
        <f>All_Medium_Primary!L347+All_Medium_Secondary!L347</f>
        <v>49335</v>
      </c>
      <c r="M347" s="2">
        <f>All_Medium_Primary!M347+All_Medium_Secondary!M347</f>
        <v>49867</v>
      </c>
      <c r="N347" s="2">
        <f>All_Medium_Primary!N347+All_Medium_Secondary!N347</f>
        <v>51061</v>
      </c>
      <c r="O347" s="2">
        <f>All_Medium_Primary!O347+All_Medium_Secondary!O347</f>
        <v>53382</v>
      </c>
      <c r="P347" s="2">
        <f>All_Medium_Primary!P347+All_Medium_Secondary!P347</f>
        <v>57512</v>
      </c>
      <c r="Q347" s="2">
        <f>All_Medium_Primary!Q347+All_Medium_Secondary!Q347</f>
        <v>60480</v>
      </c>
      <c r="R347" s="2">
        <f>All_Medium_Primary!R347+All_Medium_Secondary!R347</f>
        <v>62619</v>
      </c>
      <c r="S347" s="2">
        <f>All_Medium_Primary!S347+All_Medium_Secondary!S347</f>
        <v>57712</v>
      </c>
      <c r="T347" s="2">
        <f>All_Medium_Primary!T347+All_Medium_Secondary!T347</f>
        <v>54275</v>
      </c>
      <c r="U347" s="2">
        <f>All_Medium_Primary!U347+All_Medium_Secondary!U347</f>
        <v>50867</v>
      </c>
      <c r="V347" s="2">
        <f>All_Medium_Primary!V347+All_Medium_Secondary!V347</f>
        <v>48583</v>
      </c>
      <c r="W347" s="2">
        <f>All_Medium_Primary!W347+All_Medium_Secondary!W347</f>
        <v>45763</v>
      </c>
      <c r="X347" s="2">
        <f>All_Medium_Primary!X347+All_Medium_Secondary!X347</f>
        <v>49122</v>
      </c>
      <c r="Y347" s="2">
        <f>All_Medium_Primary!Y347+All_Medium_Secondary!Y347</f>
        <v>45698</v>
      </c>
      <c r="Z347"/>
      <c r="AA347" s="28">
        <f t="shared" ref="AA347:AA410" si="50">WEEKDAY(A347,2)</f>
        <v>3</v>
      </c>
      <c r="AB347" s="11">
        <f t="shared" ref="AB347:AB410" si="51">IF(AND(AA347&gt;1,AA347&lt;7),SUM(I347:X347),0)</f>
        <v>863727</v>
      </c>
      <c r="AC347" s="2">
        <f t="shared" ref="AC347:AC410" si="52">SUM(B347:Y347)-AB347</f>
        <v>429887</v>
      </c>
      <c r="AD347" s="2">
        <f t="shared" ref="AD347:AD410" si="53">SUM(AB347+AC347)</f>
        <v>1293614</v>
      </c>
      <c r="AF347">
        <f t="shared" ref="AF347:AF410" si="54">MONTH(A347)</f>
        <v>12</v>
      </c>
      <c r="AG347">
        <f t="shared" ref="AG347:AG410" si="55">YEAR(A347)</f>
        <v>2024</v>
      </c>
      <c r="AI347" s="2">
        <f t="shared" ref="AI347:AI410" si="56">MAX(B347:Y347)</f>
        <v>63479</v>
      </c>
      <c r="AJ347">
        <f t="shared" ref="AJ347:AJ410" si="57">INDEX($B$8:$Y$8,MATCH(AI347,B347:Y347,0))</f>
        <v>7</v>
      </c>
    </row>
    <row r="348" spans="1:36" x14ac:dyDescent="0.2">
      <c r="A348" s="7">
        <v>45631</v>
      </c>
      <c r="B348" s="2">
        <f>All_Medium_Primary!B348+All_Medium_Secondary!B348</f>
        <v>45615</v>
      </c>
      <c r="C348" s="2">
        <f>All_Medium_Primary!C348+All_Medium_Secondary!C348</f>
        <v>45612</v>
      </c>
      <c r="D348" s="2">
        <f>All_Medium_Primary!D348+All_Medium_Secondary!D348</f>
        <v>46286</v>
      </c>
      <c r="E348" s="2">
        <f>All_Medium_Primary!E348+All_Medium_Secondary!E348</f>
        <v>47533</v>
      </c>
      <c r="F348" s="2">
        <f>All_Medium_Primary!F348+All_Medium_Secondary!F348</f>
        <v>49474</v>
      </c>
      <c r="G348" s="2">
        <f>All_Medium_Primary!G348+All_Medium_Secondary!G348</f>
        <v>52977</v>
      </c>
      <c r="H348" s="2">
        <f>All_Medium_Primary!H348+All_Medium_Secondary!H348</f>
        <v>55674</v>
      </c>
      <c r="I348" s="2">
        <f>All_Medium_Primary!I348+All_Medium_Secondary!I348</f>
        <v>57006</v>
      </c>
      <c r="J348" s="2">
        <f>All_Medium_Primary!J348+All_Medium_Secondary!J348</f>
        <v>58894</v>
      </c>
      <c r="K348" s="2">
        <f>All_Medium_Primary!K348+All_Medium_Secondary!K348</f>
        <v>59347</v>
      </c>
      <c r="L348" s="2">
        <f>All_Medium_Primary!L348+All_Medium_Secondary!L348</f>
        <v>60798</v>
      </c>
      <c r="M348" s="2">
        <f>All_Medium_Primary!M348+All_Medium_Secondary!M348</f>
        <v>60579</v>
      </c>
      <c r="N348" s="2">
        <f>All_Medium_Primary!N348+All_Medium_Secondary!N348</f>
        <v>58103</v>
      </c>
      <c r="O348" s="2">
        <f>All_Medium_Primary!O348+All_Medium_Secondary!O348</f>
        <v>61350</v>
      </c>
      <c r="P348" s="2">
        <f>All_Medium_Primary!P348+All_Medium_Secondary!P348</f>
        <v>61634</v>
      </c>
      <c r="Q348" s="2">
        <f>All_Medium_Primary!Q348+All_Medium_Secondary!Q348</f>
        <v>61305</v>
      </c>
      <c r="R348" s="2">
        <f>All_Medium_Primary!R348+All_Medium_Secondary!R348</f>
        <v>61070</v>
      </c>
      <c r="S348" s="2">
        <f>All_Medium_Primary!S348+All_Medium_Secondary!S348</f>
        <v>55847</v>
      </c>
      <c r="T348" s="2">
        <f>All_Medium_Primary!T348+All_Medium_Secondary!T348</f>
        <v>51900</v>
      </c>
      <c r="U348" s="2">
        <f>All_Medium_Primary!U348+All_Medium_Secondary!U348</f>
        <v>48593</v>
      </c>
      <c r="V348" s="2">
        <f>All_Medium_Primary!V348+All_Medium_Secondary!V348</f>
        <v>47289</v>
      </c>
      <c r="W348" s="2">
        <f>All_Medium_Primary!W348+All_Medium_Secondary!W348</f>
        <v>44052</v>
      </c>
      <c r="X348" s="2">
        <f>All_Medium_Primary!X348+All_Medium_Secondary!X348</f>
        <v>48193</v>
      </c>
      <c r="Y348" s="2">
        <f>All_Medium_Primary!Y348+All_Medium_Secondary!Y348</f>
        <v>44527</v>
      </c>
      <c r="Z348"/>
      <c r="AA348" s="28">
        <f t="shared" si="50"/>
        <v>4</v>
      </c>
      <c r="AB348" s="11">
        <f t="shared" si="51"/>
        <v>895960</v>
      </c>
      <c r="AC348" s="2">
        <f t="shared" si="52"/>
        <v>387698</v>
      </c>
      <c r="AD348" s="2">
        <f t="shared" si="53"/>
        <v>1283658</v>
      </c>
      <c r="AF348">
        <f t="shared" si="54"/>
        <v>12</v>
      </c>
      <c r="AG348">
        <f t="shared" si="55"/>
        <v>2024</v>
      </c>
      <c r="AI348" s="2">
        <f t="shared" si="56"/>
        <v>61634</v>
      </c>
      <c r="AJ348">
        <f t="shared" si="57"/>
        <v>15</v>
      </c>
    </row>
    <row r="349" spans="1:36" x14ac:dyDescent="0.2">
      <c r="A349" s="7">
        <v>45632</v>
      </c>
      <c r="B349" s="2">
        <f>All_Medium_Primary!B349+All_Medium_Secondary!B349</f>
        <v>45515</v>
      </c>
      <c r="C349" s="2">
        <f>All_Medium_Primary!C349+All_Medium_Secondary!C349</f>
        <v>45741</v>
      </c>
      <c r="D349" s="2">
        <f>All_Medium_Primary!D349+All_Medium_Secondary!D349</f>
        <v>47095</v>
      </c>
      <c r="E349" s="2">
        <f>All_Medium_Primary!E349+All_Medium_Secondary!E349</f>
        <v>48850</v>
      </c>
      <c r="F349" s="2">
        <f>All_Medium_Primary!F349+All_Medium_Secondary!F349</f>
        <v>50567</v>
      </c>
      <c r="G349" s="2">
        <f>All_Medium_Primary!G349+All_Medium_Secondary!G349</f>
        <v>54721</v>
      </c>
      <c r="H349" s="2">
        <f>All_Medium_Primary!H349+All_Medium_Secondary!H349</f>
        <v>58309</v>
      </c>
      <c r="I349" s="2">
        <f>All_Medium_Primary!I349+All_Medium_Secondary!I349</f>
        <v>59799</v>
      </c>
      <c r="J349" s="2">
        <f>All_Medium_Primary!J349+All_Medium_Secondary!J349</f>
        <v>60508</v>
      </c>
      <c r="K349" s="2">
        <f>All_Medium_Primary!K349+All_Medium_Secondary!K349</f>
        <v>59267</v>
      </c>
      <c r="L349" s="2">
        <f>All_Medium_Primary!L349+All_Medium_Secondary!L349</f>
        <v>57032</v>
      </c>
      <c r="M349" s="2">
        <f>All_Medium_Primary!M349+All_Medium_Secondary!M349</f>
        <v>54854</v>
      </c>
      <c r="N349" s="2">
        <f>All_Medium_Primary!N349+All_Medium_Secondary!N349</f>
        <v>52870</v>
      </c>
      <c r="O349" s="2">
        <f>All_Medium_Primary!O349+All_Medium_Secondary!O349</f>
        <v>56468</v>
      </c>
      <c r="P349" s="2">
        <f>All_Medium_Primary!P349+All_Medium_Secondary!P349</f>
        <v>60479</v>
      </c>
      <c r="Q349" s="2">
        <f>All_Medium_Primary!Q349+All_Medium_Secondary!Q349</f>
        <v>63275</v>
      </c>
      <c r="R349" s="2">
        <f>All_Medium_Primary!R349+All_Medium_Secondary!R349</f>
        <v>64832</v>
      </c>
      <c r="S349" s="2">
        <f>All_Medium_Primary!S349+All_Medium_Secondary!S349</f>
        <v>59245</v>
      </c>
      <c r="T349" s="2">
        <f>All_Medium_Primary!T349+All_Medium_Secondary!T349</f>
        <v>55107</v>
      </c>
      <c r="U349" s="2">
        <f>All_Medium_Primary!U349+All_Medium_Secondary!U349</f>
        <v>52071</v>
      </c>
      <c r="V349" s="2">
        <f>All_Medium_Primary!V349+All_Medium_Secondary!V349</f>
        <v>50966</v>
      </c>
      <c r="W349" s="2">
        <f>All_Medium_Primary!W349+All_Medium_Secondary!W349</f>
        <v>49325</v>
      </c>
      <c r="X349" s="2">
        <f>All_Medium_Primary!X349+All_Medium_Secondary!X349</f>
        <v>54229</v>
      </c>
      <c r="Y349" s="2">
        <f>All_Medium_Primary!Y349+All_Medium_Secondary!Y349</f>
        <v>51845</v>
      </c>
      <c r="Z349"/>
      <c r="AA349" s="28">
        <f t="shared" si="50"/>
        <v>5</v>
      </c>
      <c r="AB349" s="11">
        <f t="shared" si="51"/>
        <v>910327</v>
      </c>
      <c r="AC349" s="2">
        <f t="shared" si="52"/>
        <v>402643</v>
      </c>
      <c r="AD349" s="2">
        <f t="shared" si="53"/>
        <v>1312970</v>
      </c>
      <c r="AF349">
        <f t="shared" si="54"/>
        <v>12</v>
      </c>
      <c r="AG349">
        <f t="shared" si="55"/>
        <v>2024</v>
      </c>
      <c r="AI349" s="2">
        <f t="shared" si="56"/>
        <v>64832</v>
      </c>
      <c r="AJ349">
        <f t="shared" si="57"/>
        <v>17</v>
      </c>
    </row>
    <row r="350" spans="1:36" x14ac:dyDescent="0.2">
      <c r="A350" s="7">
        <v>45633</v>
      </c>
      <c r="B350" s="2">
        <f>All_Medium_Primary!B350+All_Medium_Secondary!B350</f>
        <v>52110</v>
      </c>
      <c r="C350" s="2">
        <f>All_Medium_Primary!C350+All_Medium_Secondary!C350</f>
        <v>52471</v>
      </c>
      <c r="D350" s="2">
        <f>All_Medium_Primary!D350+All_Medium_Secondary!D350</f>
        <v>53884</v>
      </c>
      <c r="E350" s="2">
        <f>All_Medium_Primary!E350+All_Medium_Secondary!E350</f>
        <v>54709</v>
      </c>
      <c r="F350" s="2">
        <f>All_Medium_Primary!F350+All_Medium_Secondary!F350</f>
        <v>55824</v>
      </c>
      <c r="G350" s="2">
        <f>All_Medium_Primary!G350+All_Medium_Secondary!G350</f>
        <v>57477</v>
      </c>
      <c r="H350" s="2">
        <f>All_Medium_Primary!H350+All_Medium_Secondary!H350</f>
        <v>58026</v>
      </c>
      <c r="I350" s="2">
        <f>All_Medium_Primary!I350+All_Medium_Secondary!I350</f>
        <v>57797</v>
      </c>
      <c r="J350" s="2">
        <f>All_Medium_Primary!J350+All_Medium_Secondary!J350</f>
        <v>54533</v>
      </c>
      <c r="K350" s="2">
        <f>All_Medium_Primary!K350+All_Medium_Secondary!K350</f>
        <v>50128</v>
      </c>
      <c r="L350" s="2">
        <f>All_Medium_Primary!L350+All_Medium_Secondary!L350</f>
        <v>47575</v>
      </c>
      <c r="M350" s="2">
        <f>All_Medium_Primary!M350+All_Medium_Secondary!M350</f>
        <v>47422</v>
      </c>
      <c r="N350" s="2">
        <f>All_Medium_Primary!N350+All_Medium_Secondary!N350</f>
        <v>48726</v>
      </c>
      <c r="O350" s="2">
        <f>All_Medium_Primary!O350+All_Medium_Secondary!O350</f>
        <v>53222</v>
      </c>
      <c r="P350" s="2">
        <f>All_Medium_Primary!P350+All_Medium_Secondary!P350</f>
        <v>56706</v>
      </c>
      <c r="Q350" s="2">
        <f>All_Medium_Primary!Q350+All_Medium_Secondary!Q350</f>
        <v>60552</v>
      </c>
      <c r="R350" s="2">
        <f>All_Medium_Primary!R350+All_Medium_Secondary!R350</f>
        <v>61844</v>
      </c>
      <c r="S350" s="2">
        <f>All_Medium_Primary!S350+All_Medium_Secondary!S350</f>
        <v>57646</v>
      </c>
      <c r="T350" s="2">
        <f>All_Medium_Primary!T350+All_Medium_Secondary!T350</f>
        <v>54835</v>
      </c>
      <c r="U350" s="2">
        <f>All_Medium_Primary!U350+All_Medium_Secondary!U350</f>
        <v>52526</v>
      </c>
      <c r="V350" s="2">
        <f>All_Medium_Primary!V350+All_Medium_Secondary!V350</f>
        <v>51727</v>
      </c>
      <c r="W350" s="2">
        <f>All_Medium_Primary!W350+All_Medium_Secondary!W350</f>
        <v>50998</v>
      </c>
      <c r="X350" s="2">
        <f>All_Medium_Primary!X350+All_Medium_Secondary!X350</f>
        <v>55201</v>
      </c>
      <c r="Y350" s="2">
        <f>All_Medium_Primary!Y350+All_Medium_Secondary!Y350</f>
        <v>51907</v>
      </c>
      <c r="Z350"/>
      <c r="AA350" s="28">
        <f t="shared" si="50"/>
        <v>6</v>
      </c>
      <c r="AB350" s="11">
        <f t="shared" si="51"/>
        <v>861438</v>
      </c>
      <c r="AC350" s="2">
        <f t="shared" si="52"/>
        <v>436408</v>
      </c>
      <c r="AD350" s="2">
        <f t="shared" si="53"/>
        <v>1297846</v>
      </c>
      <c r="AF350">
        <f t="shared" si="54"/>
        <v>12</v>
      </c>
      <c r="AG350">
        <f t="shared" si="55"/>
        <v>2024</v>
      </c>
      <c r="AI350" s="2">
        <f t="shared" si="56"/>
        <v>61844</v>
      </c>
      <c r="AJ350">
        <f t="shared" si="57"/>
        <v>17</v>
      </c>
    </row>
    <row r="351" spans="1:36" x14ac:dyDescent="0.2">
      <c r="A351" s="7">
        <v>45634</v>
      </c>
      <c r="B351" s="2">
        <f>All_Medium_Primary!B351+All_Medium_Secondary!B351</f>
        <v>53224</v>
      </c>
      <c r="C351" s="2">
        <f>All_Medium_Primary!C351+All_Medium_Secondary!C351</f>
        <v>52878</v>
      </c>
      <c r="D351" s="2">
        <f>All_Medium_Primary!D351+All_Medium_Secondary!D351</f>
        <v>53100</v>
      </c>
      <c r="E351" s="2">
        <f>All_Medium_Primary!E351+All_Medium_Secondary!E351</f>
        <v>52830</v>
      </c>
      <c r="F351" s="2">
        <f>All_Medium_Primary!F351+All_Medium_Secondary!F351</f>
        <v>52800</v>
      </c>
      <c r="G351" s="2">
        <f>All_Medium_Primary!G351+All_Medium_Secondary!G351</f>
        <v>53635</v>
      </c>
      <c r="H351" s="2">
        <f>All_Medium_Primary!H351+All_Medium_Secondary!H351</f>
        <v>53509</v>
      </c>
      <c r="I351" s="2">
        <f>All_Medium_Primary!I351+All_Medium_Secondary!I351</f>
        <v>53900</v>
      </c>
      <c r="J351" s="2">
        <f>All_Medium_Primary!J351+All_Medium_Secondary!J351</f>
        <v>56828</v>
      </c>
      <c r="K351" s="2">
        <f>All_Medium_Primary!K351+All_Medium_Secondary!K351</f>
        <v>60650</v>
      </c>
      <c r="L351" s="2">
        <f>All_Medium_Primary!L351+All_Medium_Secondary!L351</f>
        <v>62005</v>
      </c>
      <c r="M351" s="2">
        <f>All_Medium_Primary!M351+All_Medium_Secondary!M351</f>
        <v>61792</v>
      </c>
      <c r="N351" s="2">
        <f>All_Medium_Primary!N351+All_Medium_Secondary!N351</f>
        <v>62154</v>
      </c>
      <c r="O351" s="2">
        <f>All_Medium_Primary!O351+All_Medium_Secondary!O351</f>
        <v>64025</v>
      </c>
      <c r="P351" s="2">
        <f>All_Medium_Primary!P351+All_Medium_Secondary!P351</f>
        <v>61824</v>
      </c>
      <c r="Q351" s="2">
        <f>All_Medium_Primary!Q351+All_Medium_Secondary!Q351</f>
        <v>60979</v>
      </c>
      <c r="R351" s="2">
        <f>All_Medium_Primary!R351+All_Medium_Secondary!R351</f>
        <v>61481</v>
      </c>
      <c r="S351" s="2">
        <f>All_Medium_Primary!S351+All_Medium_Secondary!S351</f>
        <v>56373</v>
      </c>
      <c r="T351" s="2">
        <f>All_Medium_Primary!T351+All_Medium_Secondary!T351</f>
        <v>52592</v>
      </c>
      <c r="U351" s="2">
        <f>All_Medium_Primary!U351+All_Medium_Secondary!U351</f>
        <v>49623</v>
      </c>
      <c r="V351" s="2">
        <f>All_Medium_Primary!V351+All_Medium_Secondary!V351</f>
        <v>47461</v>
      </c>
      <c r="W351" s="2">
        <f>All_Medium_Primary!W351+All_Medium_Secondary!W351</f>
        <v>45396</v>
      </c>
      <c r="X351" s="2">
        <f>All_Medium_Primary!X351+All_Medium_Secondary!X351</f>
        <v>48572</v>
      </c>
      <c r="Y351" s="2">
        <f>All_Medium_Primary!Y351+All_Medium_Secondary!Y351</f>
        <v>45198</v>
      </c>
      <c r="Z351"/>
      <c r="AA351" s="28">
        <f t="shared" si="50"/>
        <v>7</v>
      </c>
      <c r="AB351" s="11">
        <f t="shared" si="51"/>
        <v>0</v>
      </c>
      <c r="AC351" s="2">
        <f t="shared" si="52"/>
        <v>1322829</v>
      </c>
      <c r="AD351" s="2">
        <f t="shared" si="53"/>
        <v>1322829</v>
      </c>
      <c r="AF351">
        <f t="shared" si="54"/>
        <v>12</v>
      </c>
      <c r="AG351">
        <f t="shared" si="55"/>
        <v>2024</v>
      </c>
      <c r="AI351" s="2">
        <f t="shared" si="56"/>
        <v>64025</v>
      </c>
      <c r="AJ351">
        <f t="shared" si="57"/>
        <v>14</v>
      </c>
    </row>
    <row r="352" spans="1:36" x14ac:dyDescent="0.2">
      <c r="A352" s="7">
        <v>45635</v>
      </c>
      <c r="B352" s="2">
        <f>All_Medium_Primary!B352+All_Medium_Secondary!B352</f>
        <v>46852</v>
      </c>
      <c r="C352" s="2">
        <f>All_Medium_Primary!C352+All_Medium_Secondary!C352</f>
        <v>46679</v>
      </c>
      <c r="D352" s="2">
        <f>All_Medium_Primary!D352+All_Medium_Secondary!D352</f>
        <v>47896</v>
      </c>
      <c r="E352" s="2">
        <f>All_Medium_Primary!E352+All_Medium_Secondary!E352</f>
        <v>50207</v>
      </c>
      <c r="F352" s="2">
        <f>All_Medium_Primary!F352+All_Medium_Secondary!F352</f>
        <v>51820</v>
      </c>
      <c r="G352" s="2">
        <f>All_Medium_Primary!G352+All_Medium_Secondary!G352</f>
        <v>56607</v>
      </c>
      <c r="H352" s="2">
        <f>All_Medium_Primary!H352+All_Medium_Secondary!H352</f>
        <v>60265</v>
      </c>
      <c r="I352" s="2">
        <f>All_Medium_Primary!I352+All_Medium_Secondary!I352</f>
        <v>60131</v>
      </c>
      <c r="J352" s="2">
        <f>All_Medium_Primary!J352+All_Medium_Secondary!J352</f>
        <v>60958</v>
      </c>
      <c r="K352" s="2">
        <f>All_Medium_Primary!K352+All_Medium_Secondary!K352</f>
        <v>62020</v>
      </c>
      <c r="L352" s="2">
        <f>All_Medium_Primary!L352+All_Medium_Secondary!L352</f>
        <v>62761</v>
      </c>
      <c r="M352" s="2">
        <f>All_Medium_Primary!M352+All_Medium_Secondary!M352</f>
        <v>64771</v>
      </c>
      <c r="N352" s="2">
        <f>All_Medium_Primary!N352+All_Medium_Secondary!N352</f>
        <v>67025</v>
      </c>
      <c r="O352" s="2">
        <f>All_Medium_Primary!O352+All_Medium_Secondary!O352</f>
        <v>67725</v>
      </c>
      <c r="P352" s="2">
        <f>All_Medium_Primary!P352+All_Medium_Secondary!P352</f>
        <v>66932</v>
      </c>
      <c r="Q352" s="2">
        <f>All_Medium_Primary!Q352+All_Medium_Secondary!Q352</f>
        <v>66164</v>
      </c>
      <c r="R352" s="2">
        <f>All_Medium_Primary!R352+All_Medium_Secondary!R352</f>
        <v>65485</v>
      </c>
      <c r="S352" s="2">
        <f>All_Medium_Primary!S352+All_Medium_Secondary!S352</f>
        <v>60695</v>
      </c>
      <c r="T352" s="2">
        <f>All_Medium_Primary!T352+All_Medium_Secondary!T352</f>
        <v>55984</v>
      </c>
      <c r="U352" s="2">
        <f>All_Medium_Primary!U352+All_Medium_Secondary!U352</f>
        <v>53420</v>
      </c>
      <c r="V352" s="2">
        <f>All_Medium_Primary!V352+All_Medium_Secondary!V352</f>
        <v>50735</v>
      </c>
      <c r="W352" s="2">
        <f>All_Medium_Primary!W352+All_Medium_Secondary!W352</f>
        <v>48450</v>
      </c>
      <c r="X352" s="2">
        <f>All_Medium_Primary!X352+All_Medium_Secondary!X352</f>
        <v>52688</v>
      </c>
      <c r="Y352" s="2">
        <f>All_Medium_Primary!Y352+All_Medium_Secondary!Y352</f>
        <v>49581</v>
      </c>
      <c r="Z352"/>
      <c r="AA352" s="28">
        <f t="shared" si="50"/>
        <v>1</v>
      </c>
      <c r="AB352" s="11">
        <f t="shared" si="51"/>
        <v>0</v>
      </c>
      <c r="AC352" s="2">
        <f t="shared" si="52"/>
        <v>1375851</v>
      </c>
      <c r="AD352" s="2">
        <f t="shared" si="53"/>
        <v>1375851</v>
      </c>
      <c r="AF352">
        <f t="shared" si="54"/>
        <v>12</v>
      </c>
      <c r="AG352">
        <f t="shared" si="55"/>
        <v>2024</v>
      </c>
      <c r="AI352" s="2">
        <f t="shared" si="56"/>
        <v>67725</v>
      </c>
      <c r="AJ352">
        <f t="shared" si="57"/>
        <v>14</v>
      </c>
    </row>
    <row r="353" spans="1:36" x14ac:dyDescent="0.2">
      <c r="A353" s="7">
        <v>45636</v>
      </c>
      <c r="B353" s="2">
        <f>All_Medium_Primary!B353+All_Medium_Secondary!B353</f>
        <v>49331</v>
      </c>
      <c r="C353" s="2">
        <f>All_Medium_Primary!C353+All_Medium_Secondary!C353</f>
        <v>49639</v>
      </c>
      <c r="D353" s="2">
        <f>All_Medium_Primary!D353+All_Medium_Secondary!D353</f>
        <v>50905</v>
      </c>
      <c r="E353" s="2">
        <f>All_Medium_Primary!E353+All_Medium_Secondary!E353</f>
        <v>51672</v>
      </c>
      <c r="F353" s="2">
        <f>All_Medium_Primary!F353+All_Medium_Secondary!F353</f>
        <v>53887</v>
      </c>
      <c r="G353" s="2">
        <f>All_Medium_Primary!G353+All_Medium_Secondary!G353</f>
        <v>57168</v>
      </c>
      <c r="H353" s="2">
        <f>All_Medium_Primary!H353+All_Medium_Secondary!H353</f>
        <v>59117</v>
      </c>
      <c r="I353" s="2">
        <f>All_Medium_Primary!I353+All_Medium_Secondary!I353</f>
        <v>60695</v>
      </c>
      <c r="J353" s="2">
        <f>All_Medium_Primary!J353+All_Medium_Secondary!J353</f>
        <v>64389</v>
      </c>
      <c r="K353" s="2">
        <f>All_Medium_Primary!K353+All_Medium_Secondary!K353</f>
        <v>65447</v>
      </c>
      <c r="L353" s="2">
        <f>All_Medium_Primary!L353+All_Medium_Secondary!L353</f>
        <v>67956</v>
      </c>
      <c r="M353" s="2">
        <f>All_Medium_Primary!M353+All_Medium_Secondary!M353</f>
        <v>69394</v>
      </c>
      <c r="N353" s="2">
        <f>All_Medium_Primary!N353+All_Medium_Secondary!N353</f>
        <v>70125</v>
      </c>
      <c r="O353" s="2">
        <f>All_Medium_Primary!O353+All_Medium_Secondary!O353</f>
        <v>71036</v>
      </c>
      <c r="P353" s="2">
        <f>All_Medium_Primary!P353+All_Medium_Secondary!P353</f>
        <v>68605</v>
      </c>
      <c r="Q353" s="2">
        <f>All_Medium_Primary!Q353+All_Medium_Secondary!Q353</f>
        <v>66045</v>
      </c>
      <c r="R353" s="2">
        <f>All_Medium_Primary!R353+All_Medium_Secondary!R353</f>
        <v>64740</v>
      </c>
      <c r="S353" s="2">
        <f>All_Medium_Primary!S353+All_Medium_Secondary!S353</f>
        <v>59337</v>
      </c>
      <c r="T353" s="2">
        <f>All_Medium_Primary!T353+All_Medium_Secondary!T353</f>
        <v>54694</v>
      </c>
      <c r="U353" s="2">
        <f>All_Medium_Primary!U353+All_Medium_Secondary!U353</f>
        <v>51515</v>
      </c>
      <c r="V353" s="2">
        <f>All_Medium_Primary!V353+All_Medium_Secondary!V353</f>
        <v>49048</v>
      </c>
      <c r="W353" s="2">
        <f>All_Medium_Primary!W353+All_Medium_Secondary!W353</f>
        <v>46538</v>
      </c>
      <c r="X353" s="2">
        <f>All_Medium_Primary!X353+All_Medium_Secondary!X353</f>
        <v>49711</v>
      </c>
      <c r="Y353" s="2">
        <f>All_Medium_Primary!Y353+All_Medium_Secondary!Y353</f>
        <v>46101</v>
      </c>
      <c r="Z353"/>
      <c r="AA353" s="28">
        <f t="shared" si="50"/>
        <v>2</v>
      </c>
      <c r="AB353" s="11">
        <f t="shared" si="51"/>
        <v>979275</v>
      </c>
      <c r="AC353" s="2">
        <f t="shared" si="52"/>
        <v>417820</v>
      </c>
      <c r="AD353" s="2">
        <f t="shared" si="53"/>
        <v>1397095</v>
      </c>
      <c r="AF353">
        <f t="shared" si="54"/>
        <v>12</v>
      </c>
      <c r="AG353">
        <f t="shared" si="55"/>
        <v>2024</v>
      </c>
      <c r="AI353" s="2">
        <f t="shared" si="56"/>
        <v>71036</v>
      </c>
      <c r="AJ353">
        <f t="shared" si="57"/>
        <v>14</v>
      </c>
    </row>
    <row r="354" spans="1:36" x14ac:dyDescent="0.2">
      <c r="A354" s="7">
        <v>45637</v>
      </c>
      <c r="B354" s="2">
        <f>All_Medium_Primary!B354+All_Medium_Secondary!B354</f>
        <v>45744</v>
      </c>
      <c r="C354" s="2">
        <f>All_Medium_Primary!C354+All_Medium_Secondary!C354</f>
        <v>46195</v>
      </c>
      <c r="D354" s="2">
        <f>All_Medium_Primary!D354+All_Medium_Secondary!D354</f>
        <v>46331</v>
      </c>
      <c r="E354" s="2">
        <f>All_Medium_Primary!E354+All_Medium_Secondary!E354</f>
        <v>47101</v>
      </c>
      <c r="F354" s="2">
        <f>All_Medium_Primary!F354+All_Medium_Secondary!F354</f>
        <v>48804</v>
      </c>
      <c r="G354" s="2">
        <f>All_Medium_Primary!G354+All_Medium_Secondary!G354</f>
        <v>51604</v>
      </c>
      <c r="H354" s="2">
        <f>All_Medium_Primary!H354+All_Medium_Secondary!H354</f>
        <v>54134</v>
      </c>
      <c r="I354" s="2">
        <f>All_Medium_Primary!I354+All_Medium_Secondary!I354</f>
        <v>56253</v>
      </c>
      <c r="J354" s="2">
        <f>All_Medium_Primary!J354+All_Medium_Secondary!J354</f>
        <v>59304</v>
      </c>
      <c r="K354" s="2">
        <f>All_Medium_Primary!K354+All_Medium_Secondary!K354</f>
        <v>60914</v>
      </c>
      <c r="L354" s="2">
        <f>All_Medium_Primary!L354+All_Medium_Secondary!L354</f>
        <v>62237</v>
      </c>
      <c r="M354" s="2">
        <f>All_Medium_Primary!M354+All_Medium_Secondary!M354</f>
        <v>63203</v>
      </c>
      <c r="N354" s="2">
        <f>All_Medium_Primary!N354+All_Medium_Secondary!N354</f>
        <v>64426</v>
      </c>
      <c r="O354" s="2">
        <f>All_Medium_Primary!O354+All_Medium_Secondary!O354</f>
        <v>64657</v>
      </c>
      <c r="P354" s="2">
        <f>All_Medium_Primary!P354+All_Medium_Secondary!P354</f>
        <v>61521</v>
      </c>
      <c r="Q354" s="2">
        <f>All_Medium_Primary!Q354+All_Medium_Secondary!Q354</f>
        <v>59664</v>
      </c>
      <c r="R354" s="2">
        <f>All_Medium_Primary!R354+All_Medium_Secondary!R354</f>
        <v>57565</v>
      </c>
      <c r="S354" s="2">
        <f>All_Medium_Primary!S354+All_Medium_Secondary!S354</f>
        <v>52425</v>
      </c>
      <c r="T354" s="2">
        <f>All_Medium_Primary!T354+All_Medium_Secondary!T354</f>
        <v>47441</v>
      </c>
      <c r="U354" s="2">
        <f>All_Medium_Primary!U354+All_Medium_Secondary!U354</f>
        <v>43494</v>
      </c>
      <c r="V354" s="2">
        <f>All_Medium_Primary!V354+All_Medium_Secondary!V354</f>
        <v>40555</v>
      </c>
      <c r="W354" s="2">
        <f>All_Medium_Primary!W354+All_Medium_Secondary!W354</f>
        <v>35889</v>
      </c>
      <c r="X354" s="2">
        <f>All_Medium_Primary!X354+All_Medium_Secondary!X354</f>
        <v>35736</v>
      </c>
      <c r="Y354" s="2">
        <f>All_Medium_Primary!Y354+All_Medium_Secondary!Y354</f>
        <v>32033</v>
      </c>
      <c r="Z354"/>
      <c r="AA354" s="28">
        <f t="shared" si="50"/>
        <v>3</v>
      </c>
      <c r="AB354" s="11">
        <f t="shared" si="51"/>
        <v>865284</v>
      </c>
      <c r="AC354" s="2">
        <f t="shared" si="52"/>
        <v>371946</v>
      </c>
      <c r="AD354" s="2">
        <f t="shared" si="53"/>
        <v>1237230</v>
      </c>
      <c r="AF354">
        <f t="shared" si="54"/>
        <v>12</v>
      </c>
      <c r="AG354">
        <f t="shared" si="55"/>
        <v>2024</v>
      </c>
      <c r="AI354" s="2">
        <f t="shared" si="56"/>
        <v>64657</v>
      </c>
      <c r="AJ354">
        <f t="shared" si="57"/>
        <v>14</v>
      </c>
    </row>
    <row r="355" spans="1:36" x14ac:dyDescent="0.2">
      <c r="A355" s="7">
        <v>45638</v>
      </c>
      <c r="B355" s="2">
        <f>All_Medium_Primary!B355+All_Medium_Secondary!B355</f>
        <v>30579</v>
      </c>
      <c r="C355" s="2">
        <f>All_Medium_Primary!C355+All_Medium_Secondary!C355</f>
        <v>29450</v>
      </c>
      <c r="D355" s="2">
        <f>All_Medium_Primary!D355+All_Medium_Secondary!D355</f>
        <v>28692</v>
      </c>
      <c r="E355" s="2">
        <f>All_Medium_Primary!E355+All_Medium_Secondary!E355</f>
        <v>29387</v>
      </c>
      <c r="F355" s="2">
        <f>All_Medium_Primary!F355+All_Medium_Secondary!F355</f>
        <v>31027</v>
      </c>
      <c r="G355" s="2">
        <f>All_Medium_Primary!G355+All_Medium_Secondary!G355</f>
        <v>33845</v>
      </c>
      <c r="H355" s="2">
        <f>All_Medium_Primary!H355+All_Medium_Secondary!H355</f>
        <v>36289</v>
      </c>
      <c r="I355" s="2">
        <f>All_Medium_Primary!I355+All_Medium_Secondary!I355</f>
        <v>37654</v>
      </c>
      <c r="J355" s="2">
        <f>All_Medium_Primary!J355+All_Medium_Secondary!J355</f>
        <v>34893</v>
      </c>
      <c r="K355" s="2">
        <f>All_Medium_Primary!K355+All_Medium_Secondary!K355</f>
        <v>31536</v>
      </c>
      <c r="L355" s="2">
        <f>All_Medium_Primary!L355+All_Medium_Secondary!L355</f>
        <v>31852</v>
      </c>
      <c r="M355" s="2">
        <f>All_Medium_Primary!M355+All_Medium_Secondary!M355</f>
        <v>31710</v>
      </c>
      <c r="N355" s="2">
        <f>All_Medium_Primary!N355+All_Medium_Secondary!N355</f>
        <v>38865</v>
      </c>
      <c r="O355" s="2">
        <f>All_Medium_Primary!O355+All_Medium_Secondary!O355</f>
        <v>43752</v>
      </c>
      <c r="P355" s="2">
        <f>All_Medium_Primary!P355+All_Medium_Secondary!P355</f>
        <v>46760</v>
      </c>
      <c r="Q355" s="2">
        <f>All_Medium_Primary!Q355+All_Medium_Secondary!Q355</f>
        <v>49644</v>
      </c>
      <c r="R355" s="2">
        <f>All_Medium_Primary!R355+All_Medium_Secondary!R355</f>
        <v>52671</v>
      </c>
      <c r="S355" s="2">
        <f>All_Medium_Primary!S355+All_Medium_Secondary!S355</f>
        <v>49477</v>
      </c>
      <c r="T355" s="2">
        <f>All_Medium_Primary!T355+All_Medium_Secondary!T355</f>
        <v>46926</v>
      </c>
      <c r="U355" s="2">
        <f>All_Medium_Primary!U355+All_Medium_Secondary!U355</f>
        <v>45551</v>
      </c>
      <c r="V355" s="2">
        <f>All_Medium_Primary!V355+All_Medium_Secondary!V355</f>
        <v>43977</v>
      </c>
      <c r="W355" s="2">
        <f>All_Medium_Primary!W355+All_Medium_Secondary!W355</f>
        <v>42331</v>
      </c>
      <c r="X355" s="2">
        <f>All_Medium_Primary!X355+All_Medium_Secondary!X355</f>
        <v>45576</v>
      </c>
      <c r="Y355" s="2">
        <f>All_Medium_Primary!Y355+All_Medium_Secondary!Y355</f>
        <v>43108</v>
      </c>
      <c r="Z355"/>
      <c r="AA355" s="28">
        <f t="shared" si="50"/>
        <v>4</v>
      </c>
      <c r="AB355" s="11">
        <f t="shared" si="51"/>
        <v>673175</v>
      </c>
      <c r="AC355" s="2">
        <f t="shared" si="52"/>
        <v>262377</v>
      </c>
      <c r="AD355" s="2">
        <f t="shared" si="53"/>
        <v>935552</v>
      </c>
      <c r="AF355">
        <f t="shared" si="54"/>
        <v>12</v>
      </c>
      <c r="AG355">
        <f t="shared" si="55"/>
        <v>2024</v>
      </c>
      <c r="AI355" s="2">
        <f t="shared" si="56"/>
        <v>52671</v>
      </c>
      <c r="AJ355">
        <f t="shared" si="57"/>
        <v>17</v>
      </c>
    </row>
    <row r="356" spans="1:36" x14ac:dyDescent="0.2">
      <c r="A356" s="7">
        <v>45639</v>
      </c>
      <c r="B356" s="2">
        <f>All_Medium_Primary!B356+All_Medium_Secondary!B356</f>
        <v>43781</v>
      </c>
      <c r="C356" s="2">
        <f>All_Medium_Primary!C356+All_Medium_Secondary!C356</f>
        <v>43923</v>
      </c>
      <c r="D356" s="2">
        <f>All_Medium_Primary!D356+All_Medium_Secondary!D356</f>
        <v>45210</v>
      </c>
      <c r="E356" s="2">
        <f>All_Medium_Primary!E356+All_Medium_Secondary!E356</f>
        <v>46637</v>
      </c>
      <c r="F356" s="2">
        <f>All_Medium_Primary!F356+All_Medium_Secondary!F356</f>
        <v>49056</v>
      </c>
      <c r="G356" s="2">
        <f>All_Medium_Primary!G356+All_Medium_Secondary!G356</f>
        <v>52506</v>
      </c>
      <c r="H356" s="2">
        <f>All_Medium_Primary!H356+All_Medium_Secondary!H356</f>
        <v>55849</v>
      </c>
      <c r="I356" s="2">
        <f>All_Medium_Primary!I356+All_Medium_Secondary!I356</f>
        <v>56558</v>
      </c>
      <c r="J356" s="2">
        <f>All_Medium_Primary!J356+All_Medium_Secondary!J356</f>
        <v>52947</v>
      </c>
      <c r="K356" s="2">
        <f>All_Medium_Primary!K356+All_Medium_Secondary!K356</f>
        <v>48011</v>
      </c>
      <c r="L356" s="2">
        <f>All_Medium_Primary!L356+All_Medium_Secondary!L356</f>
        <v>46446</v>
      </c>
      <c r="M356" s="2">
        <f>All_Medium_Primary!M356+All_Medium_Secondary!M356</f>
        <v>44942</v>
      </c>
      <c r="N356" s="2">
        <f>All_Medium_Primary!N356+All_Medium_Secondary!N356</f>
        <v>45431</v>
      </c>
      <c r="O356" s="2">
        <f>All_Medium_Primary!O356+All_Medium_Secondary!O356</f>
        <v>49759</v>
      </c>
      <c r="P356" s="2">
        <f>All_Medium_Primary!P356+All_Medium_Secondary!P356</f>
        <v>51545</v>
      </c>
      <c r="Q356" s="2">
        <f>All_Medium_Primary!Q356+All_Medium_Secondary!Q356</f>
        <v>57097</v>
      </c>
      <c r="R356" s="2">
        <f>All_Medium_Primary!R356+All_Medium_Secondary!R356</f>
        <v>57084</v>
      </c>
      <c r="S356" s="2">
        <f>All_Medium_Primary!S356+All_Medium_Secondary!S356</f>
        <v>51753</v>
      </c>
      <c r="T356" s="2">
        <f>All_Medium_Primary!T356+All_Medium_Secondary!T356</f>
        <v>49854</v>
      </c>
      <c r="U356" s="2">
        <f>All_Medium_Primary!U356+All_Medium_Secondary!U356</f>
        <v>46906</v>
      </c>
      <c r="V356" s="2">
        <f>All_Medium_Primary!V356+All_Medium_Secondary!V356</f>
        <v>45831</v>
      </c>
      <c r="W356" s="2">
        <f>All_Medium_Primary!W356+All_Medium_Secondary!W356</f>
        <v>44016</v>
      </c>
      <c r="X356" s="2">
        <f>All_Medium_Primary!X356+All_Medium_Secondary!X356</f>
        <v>49653</v>
      </c>
      <c r="Y356" s="2">
        <f>All_Medium_Primary!Y356+All_Medium_Secondary!Y356</f>
        <v>47163</v>
      </c>
      <c r="Z356"/>
      <c r="AA356" s="28">
        <f t="shared" si="50"/>
        <v>5</v>
      </c>
      <c r="AB356" s="11">
        <f t="shared" si="51"/>
        <v>797833</v>
      </c>
      <c r="AC356" s="2">
        <f t="shared" si="52"/>
        <v>384125</v>
      </c>
      <c r="AD356" s="2">
        <f t="shared" si="53"/>
        <v>1181958</v>
      </c>
      <c r="AF356">
        <f t="shared" si="54"/>
        <v>12</v>
      </c>
      <c r="AG356">
        <f t="shared" si="55"/>
        <v>2024</v>
      </c>
      <c r="AI356" s="2">
        <f t="shared" si="56"/>
        <v>57097</v>
      </c>
      <c r="AJ356">
        <f t="shared" si="57"/>
        <v>16</v>
      </c>
    </row>
    <row r="357" spans="1:36" x14ac:dyDescent="0.2">
      <c r="A357" s="7">
        <v>45640</v>
      </c>
      <c r="B357" s="2">
        <f>All_Medium_Primary!B357+All_Medium_Secondary!B357</f>
        <v>48086</v>
      </c>
      <c r="C357" s="2">
        <f>All_Medium_Primary!C357+All_Medium_Secondary!C357</f>
        <v>48581</v>
      </c>
      <c r="D357" s="2">
        <f>All_Medium_Primary!D357+All_Medium_Secondary!D357</f>
        <v>48620</v>
      </c>
      <c r="E357" s="2">
        <f>All_Medium_Primary!E357+All_Medium_Secondary!E357</f>
        <v>47271</v>
      </c>
      <c r="F357" s="2">
        <f>All_Medium_Primary!F357+All_Medium_Secondary!F357</f>
        <v>48442</v>
      </c>
      <c r="G357" s="2">
        <f>All_Medium_Primary!G357+All_Medium_Secondary!G357</f>
        <v>51345</v>
      </c>
      <c r="H357" s="2">
        <f>All_Medium_Primary!H357+All_Medium_Secondary!H357</f>
        <v>52762</v>
      </c>
      <c r="I357" s="2">
        <f>All_Medium_Primary!I357+All_Medium_Secondary!I357</f>
        <v>53371</v>
      </c>
      <c r="J357" s="2">
        <f>All_Medium_Primary!J357+All_Medium_Secondary!J357</f>
        <v>51397</v>
      </c>
      <c r="K357" s="2">
        <f>All_Medium_Primary!K357+All_Medium_Secondary!K357</f>
        <v>47494</v>
      </c>
      <c r="L357" s="2">
        <f>All_Medium_Primary!L357+All_Medium_Secondary!L357</f>
        <v>45657</v>
      </c>
      <c r="M357" s="2">
        <f>All_Medium_Primary!M357+All_Medium_Secondary!M357</f>
        <v>44569</v>
      </c>
      <c r="N357" s="2">
        <f>All_Medium_Primary!N357+All_Medium_Secondary!N357</f>
        <v>43437</v>
      </c>
      <c r="O357" s="2">
        <f>All_Medium_Primary!O357+All_Medium_Secondary!O357</f>
        <v>46597</v>
      </c>
      <c r="P357" s="2">
        <f>All_Medium_Primary!P357+All_Medium_Secondary!P357</f>
        <v>51470</v>
      </c>
      <c r="Q357" s="2">
        <f>All_Medium_Primary!Q357+All_Medium_Secondary!Q357</f>
        <v>56346</v>
      </c>
      <c r="R357" s="2">
        <f>All_Medium_Primary!R357+All_Medium_Secondary!R357</f>
        <v>56856</v>
      </c>
      <c r="S357" s="2">
        <f>All_Medium_Primary!S357+All_Medium_Secondary!S357</f>
        <v>51642</v>
      </c>
      <c r="T357" s="2">
        <f>All_Medium_Primary!T357+All_Medium_Secondary!T357</f>
        <v>47403</v>
      </c>
      <c r="U357" s="2">
        <f>All_Medium_Primary!U357+All_Medium_Secondary!U357</f>
        <v>45506</v>
      </c>
      <c r="V357" s="2">
        <f>All_Medium_Primary!V357+All_Medium_Secondary!V357</f>
        <v>45490</v>
      </c>
      <c r="W357" s="2">
        <f>All_Medium_Primary!W357+All_Medium_Secondary!W357</f>
        <v>45149</v>
      </c>
      <c r="X357" s="2">
        <f>All_Medium_Primary!X357+All_Medium_Secondary!X357</f>
        <v>49705</v>
      </c>
      <c r="Y357" s="2">
        <f>All_Medium_Primary!Y357+All_Medium_Secondary!Y357</f>
        <v>46389</v>
      </c>
      <c r="Z357"/>
      <c r="AA357" s="28">
        <f t="shared" si="50"/>
        <v>6</v>
      </c>
      <c r="AB357" s="11">
        <f t="shared" si="51"/>
        <v>782089</v>
      </c>
      <c r="AC357" s="2">
        <f t="shared" si="52"/>
        <v>391496</v>
      </c>
      <c r="AD357" s="2">
        <f t="shared" si="53"/>
        <v>1173585</v>
      </c>
      <c r="AF357">
        <f t="shared" si="54"/>
        <v>12</v>
      </c>
      <c r="AG357">
        <f t="shared" si="55"/>
        <v>2024</v>
      </c>
      <c r="AI357" s="2">
        <f t="shared" si="56"/>
        <v>56856</v>
      </c>
      <c r="AJ357">
        <f t="shared" si="57"/>
        <v>17</v>
      </c>
    </row>
    <row r="358" spans="1:36" x14ac:dyDescent="0.2">
      <c r="A358" s="7">
        <v>45641</v>
      </c>
      <c r="B358" s="2">
        <f>All_Medium_Primary!B358+All_Medium_Secondary!B358</f>
        <v>46505</v>
      </c>
      <c r="C358" s="2">
        <f>All_Medium_Primary!C358+All_Medium_Secondary!C358</f>
        <v>48312</v>
      </c>
      <c r="D358" s="2">
        <f>All_Medium_Primary!D358+All_Medium_Secondary!D358</f>
        <v>49477</v>
      </c>
      <c r="E358" s="2">
        <f>All_Medium_Primary!E358+All_Medium_Secondary!E358</f>
        <v>50423</v>
      </c>
      <c r="F358" s="2">
        <f>All_Medium_Primary!F358+All_Medium_Secondary!F358</f>
        <v>52195</v>
      </c>
      <c r="G358" s="2">
        <f>All_Medium_Primary!G358+All_Medium_Secondary!G358</f>
        <v>53091</v>
      </c>
      <c r="H358" s="2">
        <f>All_Medium_Primary!H358+All_Medium_Secondary!H358</f>
        <v>52873</v>
      </c>
      <c r="I358" s="2">
        <f>All_Medium_Primary!I358+All_Medium_Secondary!I358</f>
        <v>54962</v>
      </c>
      <c r="J358" s="2">
        <f>All_Medium_Primary!J358+All_Medium_Secondary!J358</f>
        <v>52248</v>
      </c>
      <c r="K358" s="2">
        <f>All_Medium_Primary!K358+All_Medium_Secondary!K358</f>
        <v>49172</v>
      </c>
      <c r="L358" s="2">
        <f>All_Medium_Primary!L358+All_Medium_Secondary!L358</f>
        <v>47729</v>
      </c>
      <c r="M358" s="2">
        <f>All_Medium_Primary!M358+All_Medium_Secondary!M358</f>
        <v>46595</v>
      </c>
      <c r="N358" s="2">
        <f>All_Medium_Primary!N358+All_Medium_Secondary!N358</f>
        <v>46780</v>
      </c>
      <c r="O358" s="2">
        <f>All_Medium_Primary!O358+All_Medium_Secondary!O358</f>
        <v>50022</v>
      </c>
      <c r="P358" s="2">
        <f>All_Medium_Primary!P358+All_Medium_Secondary!P358</f>
        <v>54575</v>
      </c>
      <c r="Q358" s="2">
        <f>All_Medium_Primary!Q358+All_Medium_Secondary!Q358</f>
        <v>59832</v>
      </c>
      <c r="R358" s="2">
        <f>All_Medium_Primary!R358+All_Medium_Secondary!R358</f>
        <v>61932</v>
      </c>
      <c r="S358" s="2">
        <f>All_Medium_Primary!S358+All_Medium_Secondary!S358</f>
        <v>57532</v>
      </c>
      <c r="T358" s="2">
        <f>All_Medium_Primary!T358+All_Medium_Secondary!T358</f>
        <v>54191</v>
      </c>
      <c r="U358" s="2">
        <f>All_Medium_Primary!U358+All_Medium_Secondary!U358</f>
        <v>51489</v>
      </c>
      <c r="V358" s="2">
        <f>All_Medium_Primary!V358+All_Medium_Secondary!V358</f>
        <v>49086</v>
      </c>
      <c r="W358" s="2">
        <f>All_Medium_Primary!W358+All_Medium_Secondary!W358</f>
        <v>47052</v>
      </c>
      <c r="X358" s="2">
        <f>All_Medium_Primary!X358+All_Medium_Secondary!X358</f>
        <v>49296</v>
      </c>
      <c r="Y358" s="2">
        <f>All_Medium_Primary!Y358+All_Medium_Secondary!Y358</f>
        <v>46677</v>
      </c>
      <c r="Z358"/>
      <c r="AA358" s="28">
        <f t="shared" si="50"/>
        <v>7</v>
      </c>
      <c r="AB358" s="11">
        <f t="shared" si="51"/>
        <v>0</v>
      </c>
      <c r="AC358" s="2">
        <f t="shared" si="52"/>
        <v>1232046</v>
      </c>
      <c r="AD358" s="2">
        <f t="shared" si="53"/>
        <v>1232046</v>
      </c>
      <c r="AF358">
        <f t="shared" si="54"/>
        <v>12</v>
      </c>
      <c r="AG358">
        <f t="shared" si="55"/>
        <v>2024</v>
      </c>
      <c r="AI358" s="2">
        <f t="shared" si="56"/>
        <v>61932</v>
      </c>
      <c r="AJ358">
        <f t="shared" si="57"/>
        <v>17</v>
      </c>
    </row>
    <row r="359" spans="1:36" x14ac:dyDescent="0.2">
      <c r="A359" s="7">
        <v>45642</v>
      </c>
      <c r="B359" s="2">
        <f>All_Medium_Primary!B359+All_Medium_Secondary!B359</f>
        <v>47851</v>
      </c>
      <c r="C359" s="2">
        <f>All_Medium_Primary!C359+All_Medium_Secondary!C359</f>
        <v>49143</v>
      </c>
      <c r="D359" s="2">
        <f>All_Medium_Primary!D359+All_Medium_Secondary!D359</f>
        <v>50832</v>
      </c>
      <c r="E359" s="2">
        <f>All_Medium_Primary!E359+All_Medium_Secondary!E359</f>
        <v>51951</v>
      </c>
      <c r="F359" s="2">
        <f>All_Medium_Primary!F359+All_Medium_Secondary!F359</f>
        <v>53234</v>
      </c>
      <c r="G359" s="2">
        <f>All_Medium_Primary!G359+All_Medium_Secondary!G359</f>
        <v>56661</v>
      </c>
      <c r="H359" s="2">
        <f>All_Medium_Primary!H359+All_Medium_Secondary!H359</f>
        <v>59774</v>
      </c>
      <c r="I359" s="2">
        <f>All_Medium_Primary!I359+All_Medium_Secondary!I359</f>
        <v>59257</v>
      </c>
      <c r="J359" s="2">
        <f>All_Medium_Primary!J359+All_Medium_Secondary!J359</f>
        <v>58925</v>
      </c>
      <c r="K359" s="2">
        <f>All_Medium_Primary!K359+All_Medium_Secondary!K359</f>
        <v>58047</v>
      </c>
      <c r="L359" s="2">
        <f>All_Medium_Primary!L359+All_Medium_Secondary!L359</f>
        <v>53637</v>
      </c>
      <c r="M359" s="2">
        <f>All_Medium_Primary!M359+All_Medium_Secondary!M359</f>
        <v>53412</v>
      </c>
      <c r="N359" s="2">
        <f>All_Medium_Primary!N359+All_Medium_Secondary!N359</f>
        <v>54256</v>
      </c>
      <c r="O359" s="2">
        <f>All_Medium_Primary!O359+All_Medium_Secondary!O359</f>
        <v>54724</v>
      </c>
      <c r="P359" s="2">
        <f>All_Medium_Primary!P359+All_Medium_Secondary!P359</f>
        <v>55245</v>
      </c>
      <c r="Q359" s="2">
        <f>All_Medium_Primary!Q359+All_Medium_Secondary!Q359</f>
        <v>57019</v>
      </c>
      <c r="R359" s="2">
        <f>All_Medium_Primary!R359+All_Medium_Secondary!R359</f>
        <v>57171</v>
      </c>
      <c r="S359" s="2">
        <f>All_Medium_Primary!S359+All_Medium_Secondary!S359</f>
        <v>53145</v>
      </c>
      <c r="T359" s="2">
        <f>All_Medium_Primary!T359+All_Medium_Secondary!T359</f>
        <v>48649</v>
      </c>
      <c r="U359" s="2">
        <f>All_Medium_Primary!U359+All_Medium_Secondary!U359</f>
        <v>44644</v>
      </c>
      <c r="V359" s="2">
        <f>All_Medium_Primary!V359+All_Medium_Secondary!V359</f>
        <v>42331</v>
      </c>
      <c r="W359" s="2">
        <f>All_Medium_Primary!W359+All_Medium_Secondary!W359</f>
        <v>39577</v>
      </c>
      <c r="X359" s="2">
        <f>All_Medium_Primary!X359+All_Medium_Secondary!X359</f>
        <v>41181</v>
      </c>
      <c r="Y359" s="2">
        <f>All_Medium_Primary!Y359+All_Medium_Secondary!Y359</f>
        <v>38201</v>
      </c>
      <c r="Z359"/>
      <c r="AA359" s="28">
        <f t="shared" si="50"/>
        <v>1</v>
      </c>
      <c r="AB359" s="11">
        <f t="shared" si="51"/>
        <v>0</v>
      </c>
      <c r="AC359" s="2">
        <f t="shared" si="52"/>
        <v>1238867</v>
      </c>
      <c r="AD359" s="2">
        <f t="shared" si="53"/>
        <v>1238867</v>
      </c>
      <c r="AF359">
        <f t="shared" si="54"/>
        <v>12</v>
      </c>
      <c r="AG359">
        <f t="shared" si="55"/>
        <v>2024</v>
      </c>
      <c r="AI359" s="2">
        <f t="shared" si="56"/>
        <v>59774</v>
      </c>
      <c r="AJ359">
        <f t="shared" si="57"/>
        <v>7</v>
      </c>
    </row>
    <row r="360" spans="1:36" x14ac:dyDescent="0.2">
      <c r="A360" s="7">
        <v>45643</v>
      </c>
      <c r="B360" s="2">
        <f>All_Medium_Primary!B360+All_Medium_Secondary!B360</f>
        <v>38268</v>
      </c>
      <c r="C360" s="2">
        <f>All_Medium_Primary!C360+All_Medium_Secondary!C360</f>
        <v>37818</v>
      </c>
      <c r="D360" s="2">
        <f>All_Medium_Primary!D360+All_Medium_Secondary!D360</f>
        <v>36814</v>
      </c>
      <c r="E360" s="2">
        <f>All_Medium_Primary!E360+All_Medium_Secondary!E360</f>
        <v>37729</v>
      </c>
      <c r="F360" s="2">
        <f>All_Medium_Primary!F360+All_Medium_Secondary!F360</f>
        <v>39559</v>
      </c>
      <c r="G360" s="2">
        <f>All_Medium_Primary!G360+All_Medium_Secondary!G360</f>
        <v>43296</v>
      </c>
      <c r="H360" s="2">
        <f>All_Medium_Primary!H360+All_Medium_Secondary!H360</f>
        <v>46272</v>
      </c>
      <c r="I360" s="2">
        <f>All_Medium_Primary!I360+All_Medium_Secondary!I360</f>
        <v>47616</v>
      </c>
      <c r="J360" s="2">
        <f>All_Medium_Primary!J360+All_Medium_Secondary!J360</f>
        <v>48970</v>
      </c>
      <c r="K360" s="2">
        <f>All_Medium_Primary!K360+All_Medium_Secondary!K360</f>
        <v>48769</v>
      </c>
      <c r="L360" s="2">
        <f>All_Medium_Primary!L360+All_Medium_Secondary!L360</f>
        <v>47262</v>
      </c>
      <c r="M360" s="2">
        <f>All_Medium_Primary!M360+All_Medium_Secondary!M360</f>
        <v>43165</v>
      </c>
      <c r="N360" s="2">
        <f>All_Medium_Primary!N360+All_Medium_Secondary!N360</f>
        <v>38850</v>
      </c>
      <c r="O360" s="2">
        <f>All_Medium_Primary!O360+All_Medium_Secondary!O360</f>
        <v>40910</v>
      </c>
      <c r="P360" s="2">
        <f>All_Medium_Primary!P360+All_Medium_Secondary!P360</f>
        <v>47163</v>
      </c>
      <c r="Q360" s="2">
        <f>All_Medium_Primary!Q360+All_Medium_Secondary!Q360</f>
        <v>48870</v>
      </c>
      <c r="R360" s="2">
        <f>All_Medium_Primary!R360+All_Medium_Secondary!R360</f>
        <v>46845</v>
      </c>
      <c r="S360" s="2">
        <f>All_Medium_Primary!S360+All_Medium_Secondary!S360</f>
        <v>43557</v>
      </c>
      <c r="T360" s="2">
        <f>All_Medium_Primary!T360+All_Medium_Secondary!T360</f>
        <v>42052</v>
      </c>
      <c r="U360" s="2">
        <f>All_Medium_Primary!U360+All_Medium_Secondary!U360</f>
        <v>39236</v>
      </c>
      <c r="V360" s="2">
        <f>All_Medium_Primary!V360+All_Medium_Secondary!V360</f>
        <v>39255</v>
      </c>
      <c r="W360" s="2">
        <f>All_Medium_Primary!W360+All_Medium_Secondary!W360</f>
        <v>37608</v>
      </c>
      <c r="X360" s="2">
        <f>All_Medium_Primary!X360+All_Medium_Secondary!X360</f>
        <v>39659</v>
      </c>
      <c r="Y360" s="2">
        <f>All_Medium_Primary!Y360+All_Medium_Secondary!Y360</f>
        <v>35856</v>
      </c>
      <c r="Z360"/>
      <c r="AA360" s="28">
        <f t="shared" si="50"/>
        <v>2</v>
      </c>
      <c r="AB360" s="11">
        <f t="shared" si="51"/>
        <v>699787</v>
      </c>
      <c r="AC360" s="2">
        <f t="shared" si="52"/>
        <v>315612</v>
      </c>
      <c r="AD360" s="2">
        <f t="shared" si="53"/>
        <v>1015399</v>
      </c>
      <c r="AF360">
        <f t="shared" si="54"/>
        <v>12</v>
      </c>
      <c r="AG360">
        <f t="shared" si="55"/>
        <v>2024</v>
      </c>
      <c r="AI360" s="2">
        <f t="shared" si="56"/>
        <v>48970</v>
      </c>
      <c r="AJ360">
        <f t="shared" si="57"/>
        <v>9</v>
      </c>
    </row>
    <row r="361" spans="1:36" x14ac:dyDescent="0.2">
      <c r="A361" s="7">
        <v>45644</v>
      </c>
      <c r="B361" s="2">
        <f>All_Medium_Primary!B361+All_Medium_Secondary!B361</f>
        <v>35677</v>
      </c>
      <c r="C361" s="2">
        <f>All_Medium_Primary!C361+All_Medium_Secondary!C361</f>
        <v>35128</v>
      </c>
      <c r="D361" s="2">
        <f>All_Medium_Primary!D361+All_Medium_Secondary!D361</f>
        <v>36196</v>
      </c>
      <c r="E361" s="2">
        <f>All_Medium_Primary!E361+All_Medium_Secondary!E361</f>
        <v>38514</v>
      </c>
      <c r="F361" s="2">
        <f>All_Medium_Primary!F361+All_Medium_Secondary!F361</f>
        <v>41729</v>
      </c>
      <c r="G361" s="2">
        <f>All_Medium_Primary!G361+All_Medium_Secondary!G361</f>
        <v>45948</v>
      </c>
      <c r="H361" s="2">
        <f>All_Medium_Primary!H361+All_Medium_Secondary!H361</f>
        <v>49094</v>
      </c>
      <c r="I361" s="2">
        <f>All_Medium_Primary!I361+All_Medium_Secondary!I361</f>
        <v>49304</v>
      </c>
      <c r="J361" s="2">
        <f>All_Medium_Primary!J361+All_Medium_Secondary!J361</f>
        <v>46355</v>
      </c>
      <c r="K361" s="2">
        <f>All_Medium_Primary!K361+All_Medium_Secondary!K361</f>
        <v>43969</v>
      </c>
      <c r="L361" s="2">
        <f>All_Medium_Primary!L361+All_Medium_Secondary!L361</f>
        <v>45061</v>
      </c>
      <c r="M361" s="2">
        <f>All_Medium_Primary!M361+All_Medium_Secondary!M361</f>
        <v>45661</v>
      </c>
      <c r="N361" s="2">
        <f>All_Medium_Primary!N361+All_Medium_Secondary!N361</f>
        <v>46677</v>
      </c>
      <c r="O361" s="2">
        <f>All_Medium_Primary!O361+All_Medium_Secondary!O361</f>
        <v>48707</v>
      </c>
      <c r="P361" s="2">
        <f>All_Medium_Primary!P361+All_Medium_Secondary!P361</f>
        <v>52275</v>
      </c>
      <c r="Q361" s="2">
        <f>All_Medium_Primary!Q361+All_Medium_Secondary!Q361</f>
        <v>53020</v>
      </c>
      <c r="R361" s="2">
        <f>All_Medium_Primary!R361+All_Medium_Secondary!R361</f>
        <v>53241</v>
      </c>
      <c r="S361" s="2">
        <f>All_Medium_Primary!S361+All_Medium_Secondary!S361</f>
        <v>48683</v>
      </c>
      <c r="T361" s="2">
        <f>All_Medium_Primary!T361+All_Medium_Secondary!T361</f>
        <v>44075</v>
      </c>
      <c r="U361" s="2">
        <f>All_Medium_Primary!U361+All_Medium_Secondary!U361</f>
        <v>41617</v>
      </c>
      <c r="V361" s="2">
        <f>All_Medium_Primary!V361+All_Medium_Secondary!V361</f>
        <v>41149</v>
      </c>
      <c r="W361" s="2">
        <f>All_Medium_Primary!W361+All_Medium_Secondary!W361</f>
        <v>39878</v>
      </c>
      <c r="X361" s="2">
        <f>All_Medium_Primary!X361+All_Medium_Secondary!X361</f>
        <v>43595</v>
      </c>
      <c r="Y361" s="2">
        <f>All_Medium_Primary!Y361+All_Medium_Secondary!Y361</f>
        <v>37370</v>
      </c>
      <c r="Z361"/>
      <c r="AA361" s="28">
        <f t="shared" si="50"/>
        <v>3</v>
      </c>
      <c r="AB361" s="11">
        <f t="shared" si="51"/>
        <v>743267</v>
      </c>
      <c r="AC361" s="2">
        <f t="shared" si="52"/>
        <v>319656</v>
      </c>
      <c r="AD361" s="2">
        <f t="shared" si="53"/>
        <v>1062923</v>
      </c>
      <c r="AF361">
        <f t="shared" si="54"/>
        <v>12</v>
      </c>
      <c r="AG361">
        <f t="shared" si="55"/>
        <v>2024</v>
      </c>
      <c r="AI361" s="2">
        <f t="shared" si="56"/>
        <v>53241</v>
      </c>
      <c r="AJ361">
        <f t="shared" si="57"/>
        <v>17</v>
      </c>
    </row>
    <row r="362" spans="1:36" x14ac:dyDescent="0.2">
      <c r="A362" s="7">
        <v>45645</v>
      </c>
      <c r="B362" s="2">
        <f>All_Medium_Primary!B362+All_Medium_Secondary!B362</f>
        <v>39688</v>
      </c>
      <c r="C362" s="2">
        <f>All_Medium_Primary!C362+All_Medium_Secondary!C362</f>
        <v>38983</v>
      </c>
      <c r="D362" s="2">
        <f>All_Medium_Primary!D362+All_Medium_Secondary!D362</f>
        <v>39991</v>
      </c>
      <c r="E362" s="2">
        <f>All_Medium_Primary!E362+All_Medium_Secondary!E362</f>
        <v>42448</v>
      </c>
      <c r="F362" s="2">
        <f>All_Medium_Primary!F362+All_Medium_Secondary!F362</f>
        <v>44733</v>
      </c>
      <c r="G362" s="2">
        <f>All_Medium_Primary!G362+All_Medium_Secondary!G362</f>
        <v>48128</v>
      </c>
      <c r="H362" s="2">
        <f>All_Medium_Primary!H362+All_Medium_Secondary!H362</f>
        <v>51476</v>
      </c>
      <c r="I362" s="2">
        <f>All_Medium_Primary!I362+All_Medium_Secondary!I362</f>
        <v>50769</v>
      </c>
      <c r="J362" s="2">
        <f>All_Medium_Primary!J362+All_Medium_Secondary!J362</f>
        <v>50616</v>
      </c>
      <c r="K362" s="2">
        <f>All_Medium_Primary!K362+All_Medium_Secondary!K362</f>
        <v>45102</v>
      </c>
      <c r="L362" s="2">
        <f>All_Medium_Primary!L362+All_Medium_Secondary!L362</f>
        <v>41865</v>
      </c>
      <c r="M362" s="2">
        <f>All_Medium_Primary!M362+All_Medium_Secondary!M362</f>
        <v>40285</v>
      </c>
      <c r="N362" s="2">
        <f>All_Medium_Primary!N362+All_Medium_Secondary!N362</f>
        <v>40441</v>
      </c>
      <c r="O362" s="2">
        <f>All_Medium_Primary!O362+All_Medium_Secondary!O362</f>
        <v>45420</v>
      </c>
      <c r="P362" s="2">
        <f>All_Medium_Primary!P362+All_Medium_Secondary!P362</f>
        <v>46588</v>
      </c>
      <c r="Q362" s="2">
        <f>All_Medium_Primary!Q362+All_Medium_Secondary!Q362</f>
        <v>50233</v>
      </c>
      <c r="R362" s="2">
        <f>All_Medium_Primary!R362+All_Medium_Secondary!R362</f>
        <v>52798</v>
      </c>
      <c r="S362" s="2">
        <f>All_Medium_Primary!S362+All_Medium_Secondary!S362</f>
        <v>49948</v>
      </c>
      <c r="T362" s="2">
        <f>All_Medium_Primary!T362+All_Medium_Secondary!T362</f>
        <v>47752</v>
      </c>
      <c r="U362" s="2">
        <f>All_Medium_Primary!U362+All_Medium_Secondary!U362</f>
        <v>44130</v>
      </c>
      <c r="V362" s="2">
        <f>All_Medium_Primary!V362+All_Medium_Secondary!V362</f>
        <v>45086</v>
      </c>
      <c r="W362" s="2">
        <f>All_Medium_Primary!W362+All_Medium_Secondary!W362</f>
        <v>43485</v>
      </c>
      <c r="X362" s="2">
        <f>All_Medium_Primary!X362+All_Medium_Secondary!X362</f>
        <v>46758</v>
      </c>
      <c r="Y362" s="2">
        <f>All_Medium_Primary!Y362+All_Medium_Secondary!Y362</f>
        <v>43602</v>
      </c>
      <c r="Z362"/>
      <c r="AA362" s="28">
        <f t="shared" si="50"/>
        <v>4</v>
      </c>
      <c r="AB362" s="11">
        <f t="shared" si="51"/>
        <v>741276</v>
      </c>
      <c r="AC362" s="2">
        <f t="shared" si="52"/>
        <v>349049</v>
      </c>
      <c r="AD362" s="2">
        <f t="shared" si="53"/>
        <v>1090325</v>
      </c>
      <c r="AF362">
        <f t="shared" si="54"/>
        <v>12</v>
      </c>
      <c r="AG362">
        <f t="shared" si="55"/>
        <v>2024</v>
      </c>
      <c r="AI362" s="2">
        <f t="shared" si="56"/>
        <v>52798</v>
      </c>
      <c r="AJ362">
        <f t="shared" si="57"/>
        <v>17</v>
      </c>
    </row>
    <row r="363" spans="1:36" x14ac:dyDescent="0.2">
      <c r="A363" s="7">
        <v>45646</v>
      </c>
      <c r="B363" s="2">
        <f>All_Medium_Primary!B363+All_Medium_Secondary!B363</f>
        <v>45415</v>
      </c>
      <c r="C363" s="2">
        <f>All_Medium_Primary!C363+All_Medium_Secondary!C363</f>
        <v>45301</v>
      </c>
      <c r="D363" s="2">
        <f>All_Medium_Primary!D363+All_Medium_Secondary!D363</f>
        <v>45048</v>
      </c>
      <c r="E363" s="2">
        <f>All_Medium_Primary!E363+All_Medium_Secondary!E363</f>
        <v>46273</v>
      </c>
      <c r="F363" s="2">
        <f>All_Medium_Primary!F363+All_Medium_Secondary!F363</f>
        <v>50537</v>
      </c>
      <c r="G363" s="2">
        <f>All_Medium_Primary!G363+All_Medium_Secondary!G363</f>
        <v>54111</v>
      </c>
      <c r="H363" s="2">
        <f>All_Medium_Primary!H363+All_Medium_Secondary!H363</f>
        <v>58046</v>
      </c>
      <c r="I363" s="2">
        <f>All_Medium_Primary!I363+All_Medium_Secondary!I363</f>
        <v>58446</v>
      </c>
      <c r="J363" s="2">
        <f>All_Medium_Primary!J363+All_Medium_Secondary!J363</f>
        <v>57659</v>
      </c>
      <c r="K363" s="2">
        <f>All_Medium_Primary!K363+All_Medium_Secondary!K363</f>
        <v>57056</v>
      </c>
      <c r="L363" s="2">
        <f>All_Medium_Primary!L363+All_Medium_Secondary!L363</f>
        <v>58043</v>
      </c>
      <c r="M363" s="2">
        <f>All_Medium_Primary!M363+All_Medium_Secondary!M363</f>
        <v>59789</v>
      </c>
      <c r="N363" s="2">
        <f>All_Medium_Primary!N363+All_Medium_Secondary!N363</f>
        <v>62902</v>
      </c>
      <c r="O363" s="2">
        <f>All_Medium_Primary!O363+All_Medium_Secondary!O363</f>
        <v>63208</v>
      </c>
      <c r="P363" s="2">
        <f>All_Medium_Primary!P363+All_Medium_Secondary!P363</f>
        <v>61751</v>
      </c>
      <c r="Q363" s="2">
        <f>All_Medium_Primary!Q363+All_Medium_Secondary!Q363</f>
        <v>60517</v>
      </c>
      <c r="R363" s="2">
        <f>All_Medium_Primary!R363+All_Medium_Secondary!R363</f>
        <v>59767</v>
      </c>
      <c r="S363" s="2">
        <f>All_Medium_Primary!S363+All_Medium_Secondary!S363</f>
        <v>54871</v>
      </c>
      <c r="T363" s="2">
        <f>All_Medium_Primary!T363+All_Medium_Secondary!T363</f>
        <v>49450</v>
      </c>
      <c r="U363" s="2">
        <f>All_Medium_Primary!U363+All_Medium_Secondary!U363</f>
        <v>47593</v>
      </c>
      <c r="V363" s="2">
        <f>All_Medium_Primary!V363+All_Medium_Secondary!V363</f>
        <v>45955</v>
      </c>
      <c r="W363" s="2">
        <f>All_Medium_Primary!W363+All_Medium_Secondary!W363</f>
        <v>42720</v>
      </c>
      <c r="X363" s="2">
        <f>All_Medium_Primary!X363+All_Medium_Secondary!X363</f>
        <v>46641</v>
      </c>
      <c r="Y363" s="2">
        <f>All_Medium_Primary!Y363+All_Medium_Secondary!Y363</f>
        <v>43740</v>
      </c>
      <c r="Z363"/>
      <c r="AA363" s="28">
        <f t="shared" si="50"/>
        <v>5</v>
      </c>
      <c r="AB363" s="11">
        <f t="shared" si="51"/>
        <v>886368</v>
      </c>
      <c r="AC363" s="2">
        <f t="shared" si="52"/>
        <v>388471</v>
      </c>
      <c r="AD363" s="2">
        <f t="shared" si="53"/>
        <v>1274839</v>
      </c>
      <c r="AF363">
        <f t="shared" si="54"/>
        <v>12</v>
      </c>
      <c r="AG363">
        <f t="shared" si="55"/>
        <v>2024</v>
      </c>
      <c r="AI363" s="2">
        <f t="shared" si="56"/>
        <v>63208</v>
      </c>
      <c r="AJ363">
        <f t="shared" si="57"/>
        <v>14</v>
      </c>
    </row>
    <row r="364" spans="1:36" x14ac:dyDescent="0.2">
      <c r="A364" s="7">
        <v>45647</v>
      </c>
      <c r="B364" s="2">
        <f>All_Medium_Primary!B364+All_Medium_Secondary!B364</f>
        <v>44174</v>
      </c>
      <c r="C364" s="2">
        <f>All_Medium_Primary!C364+All_Medium_Secondary!C364</f>
        <v>43350</v>
      </c>
      <c r="D364" s="2">
        <f>All_Medium_Primary!D364+All_Medium_Secondary!D364</f>
        <v>43798</v>
      </c>
      <c r="E364" s="2">
        <f>All_Medium_Primary!E364+All_Medium_Secondary!E364</f>
        <v>44554</v>
      </c>
      <c r="F364" s="2">
        <f>All_Medium_Primary!F364+All_Medium_Secondary!F364</f>
        <v>44599</v>
      </c>
      <c r="G364" s="2">
        <f>All_Medium_Primary!G364+All_Medium_Secondary!G364</f>
        <v>45895</v>
      </c>
      <c r="H364" s="2">
        <f>All_Medium_Primary!H364+All_Medium_Secondary!H364</f>
        <v>47509</v>
      </c>
      <c r="I364" s="2">
        <f>All_Medium_Primary!I364+All_Medium_Secondary!I364</f>
        <v>48720</v>
      </c>
      <c r="J364" s="2">
        <f>All_Medium_Primary!J364+All_Medium_Secondary!J364</f>
        <v>51496</v>
      </c>
      <c r="K364" s="2">
        <f>All_Medium_Primary!K364+All_Medium_Secondary!K364</f>
        <v>53527</v>
      </c>
      <c r="L364" s="2">
        <f>All_Medium_Primary!L364+All_Medium_Secondary!L364</f>
        <v>54855</v>
      </c>
      <c r="M364" s="2">
        <f>All_Medium_Primary!M364+All_Medium_Secondary!M364</f>
        <v>54496</v>
      </c>
      <c r="N364" s="2">
        <f>All_Medium_Primary!N364+All_Medium_Secondary!N364</f>
        <v>54535</v>
      </c>
      <c r="O364" s="2">
        <f>All_Medium_Primary!O364+All_Medium_Secondary!O364</f>
        <v>56047</v>
      </c>
      <c r="P364" s="2">
        <f>All_Medium_Primary!P364+All_Medium_Secondary!P364</f>
        <v>55158</v>
      </c>
      <c r="Q364" s="2">
        <f>All_Medium_Primary!Q364+All_Medium_Secondary!Q364</f>
        <v>55209</v>
      </c>
      <c r="R364" s="2">
        <f>All_Medium_Primary!R364+All_Medium_Secondary!R364</f>
        <v>54326</v>
      </c>
      <c r="S364" s="2">
        <f>All_Medium_Primary!S364+All_Medium_Secondary!S364</f>
        <v>48846</v>
      </c>
      <c r="T364" s="2">
        <f>All_Medium_Primary!T364+All_Medium_Secondary!T364</f>
        <v>45535</v>
      </c>
      <c r="U364" s="2">
        <f>All_Medium_Primary!U364+All_Medium_Secondary!U364</f>
        <v>43395</v>
      </c>
      <c r="V364" s="2">
        <f>All_Medium_Primary!V364+All_Medium_Secondary!V364</f>
        <v>42024</v>
      </c>
      <c r="W364" s="2">
        <f>All_Medium_Primary!W364+All_Medium_Secondary!W364</f>
        <v>41593</v>
      </c>
      <c r="X364" s="2">
        <f>All_Medium_Primary!X364+All_Medium_Secondary!X364</f>
        <v>44803</v>
      </c>
      <c r="Y364" s="2">
        <f>All_Medium_Primary!Y364+All_Medium_Secondary!Y364</f>
        <v>44263</v>
      </c>
      <c r="Z364"/>
      <c r="AA364" s="28">
        <f t="shared" si="50"/>
        <v>6</v>
      </c>
      <c r="AB364" s="11">
        <f t="shared" si="51"/>
        <v>804565</v>
      </c>
      <c r="AC364" s="2">
        <f t="shared" si="52"/>
        <v>358142</v>
      </c>
      <c r="AD364" s="2">
        <f t="shared" si="53"/>
        <v>1162707</v>
      </c>
      <c r="AF364">
        <f t="shared" si="54"/>
        <v>12</v>
      </c>
      <c r="AG364">
        <f t="shared" si="55"/>
        <v>2024</v>
      </c>
      <c r="AI364" s="2">
        <f t="shared" si="56"/>
        <v>56047</v>
      </c>
      <c r="AJ364">
        <f t="shared" si="57"/>
        <v>14</v>
      </c>
    </row>
    <row r="365" spans="1:36" x14ac:dyDescent="0.2">
      <c r="A365" s="7">
        <v>45648</v>
      </c>
      <c r="B365" s="2">
        <f>All_Medium_Primary!B365+All_Medium_Secondary!B365</f>
        <v>58416</v>
      </c>
      <c r="C365" s="2">
        <f>All_Medium_Primary!C365+All_Medium_Secondary!C365</f>
        <v>46824</v>
      </c>
      <c r="D365" s="2">
        <f>All_Medium_Primary!D365+All_Medium_Secondary!D365</f>
        <v>47729</v>
      </c>
      <c r="E365" s="2">
        <f>All_Medium_Primary!E365+All_Medium_Secondary!E365</f>
        <v>48482</v>
      </c>
      <c r="F365" s="2">
        <f>All_Medium_Primary!F365+All_Medium_Secondary!F365</f>
        <v>49499</v>
      </c>
      <c r="G365" s="2">
        <f>All_Medium_Primary!G365+All_Medium_Secondary!G365</f>
        <v>52828</v>
      </c>
      <c r="H365" s="2">
        <f>All_Medium_Primary!H365+All_Medium_Secondary!H365</f>
        <v>53574</v>
      </c>
      <c r="I365" s="2">
        <f>All_Medium_Primary!I365+All_Medium_Secondary!I365</f>
        <v>54104</v>
      </c>
      <c r="J365" s="2">
        <f>All_Medium_Primary!J365+All_Medium_Secondary!J365</f>
        <v>55813</v>
      </c>
      <c r="K365" s="2">
        <f>All_Medium_Primary!K365+All_Medium_Secondary!K365</f>
        <v>56190</v>
      </c>
      <c r="L365" s="2">
        <f>All_Medium_Primary!L365+All_Medium_Secondary!L365</f>
        <v>56959</v>
      </c>
      <c r="M365" s="2">
        <f>All_Medium_Primary!M365+All_Medium_Secondary!M365</f>
        <v>57033</v>
      </c>
      <c r="N365" s="2">
        <f>All_Medium_Primary!N365+All_Medium_Secondary!N365</f>
        <v>56961</v>
      </c>
      <c r="O365" s="2">
        <f>All_Medium_Primary!O365+All_Medium_Secondary!O365</f>
        <v>57521</v>
      </c>
      <c r="P365" s="2">
        <f>All_Medium_Primary!P365+All_Medium_Secondary!P365</f>
        <v>58174</v>
      </c>
      <c r="Q365" s="2">
        <f>All_Medium_Primary!Q365+All_Medium_Secondary!Q365</f>
        <v>59917</v>
      </c>
      <c r="R365" s="2">
        <f>All_Medium_Primary!R365+All_Medium_Secondary!R365</f>
        <v>60593</v>
      </c>
      <c r="S365" s="2">
        <f>All_Medium_Primary!S365+All_Medium_Secondary!S365</f>
        <v>56114</v>
      </c>
      <c r="T365" s="2">
        <f>All_Medium_Primary!T365+All_Medium_Secondary!T365</f>
        <v>52460</v>
      </c>
      <c r="U365" s="2">
        <f>All_Medium_Primary!U365+All_Medium_Secondary!U365</f>
        <v>50728</v>
      </c>
      <c r="V365" s="2">
        <f>All_Medium_Primary!V365+All_Medium_Secondary!V365</f>
        <v>48182</v>
      </c>
      <c r="W365" s="2">
        <f>All_Medium_Primary!W365+All_Medium_Secondary!W365</f>
        <v>48625</v>
      </c>
      <c r="X365" s="2">
        <f>All_Medium_Primary!X365+All_Medium_Secondary!X365</f>
        <v>51612</v>
      </c>
      <c r="Y365" s="2">
        <f>All_Medium_Primary!Y365+All_Medium_Secondary!Y365</f>
        <v>49024</v>
      </c>
      <c r="Z365"/>
      <c r="AA365" s="28">
        <f t="shared" si="50"/>
        <v>7</v>
      </c>
      <c r="AB365" s="11">
        <f t="shared" si="51"/>
        <v>0</v>
      </c>
      <c r="AC365" s="2">
        <f t="shared" si="52"/>
        <v>1287362</v>
      </c>
      <c r="AD365" s="2">
        <f t="shared" si="53"/>
        <v>1287362</v>
      </c>
      <c r="AF365">
        <f t="shared" si="54"/>
        <v>12</v>
      </c>
      <c r="AG365">
        <f t="shared" si="55"/>
        <v>2024</v>
      </c>
      <c r="AI365" s="2">
        <f t="shared" si="56"/>
        <v>60593</v>
      </c>
      <c r="AJ365">
        <f t="shared" si="57"/>
        <v>17</v>
      </c>
    </row>
    <row r="366" spans="1:36" x14ac:dyDescent="0.2">
      <c r="A366" s="7">
        <v>45649</v>
      </c>
      <c r="B366" s="2">
        <f>All_Medium_Primary!B366+All_Medium_Secondary!B366</f>
        <v>49797</v>
      </c>
      <c r="C366" s="2">
        <f>All_Medium_Primary!C366+All_Medium_Secondary!C366</f>
        <v>50786</v>
      </c>
      <c r="D366" s="2">
        <f>All_Medium_Primary!D366+All_Medium_Secondary!D366</f>
        <v>51716</v>
      </c>
      <c r="E366" s="2">
        <f>All_Medium_Primary!E366+All_Medium_Secondary!E366</f>
        <v>54104</v>
      </c>
      <c r="F366" s="2">
        <f>All_Medium_Primary!F366+All_Medium_Secondary!F366</f>
        <v>56568</v>
      </c>
      <c r="G366" s="2">
        <f>All_Medium_Primary!G366+All_Medium_Secondary!G366</f>
        <v>60112</v>
      </c>
      <c r="H366" s="2">
        <f>All_Medium_Primary!H366+All_Medium_Secondary!H366</f>
        <v>61865</v>
      </c>
      <c r="I366" s="2">
        <f>All_Medium_Primary!I366+All_Medium_Secondary!I366</f>
        <v>63557</v>
      </c>
      <c r="J366" s="2">
        <f>All_Medium_Primary!J366+All_Medium_Secondary!J366</f>
        <v>65368</v>
      </c>
      <c r="K366" s="2">
        <f>All_Medium_Primary!K366+All_Medium_Secondary!K366</f>
        <v>66436</v>
      </c>
      <c r="L366" s="2">
        <f>All_Medium_Primary!L366+All_Medium_Secondary!L366</f>
        <v>67474</v>
      </c>
      <c r="M366" s="2">
        <f>All_Medium_Primary!M366+All_Medium_Secondary!M366</f>
        <v>67900</v>
      </c>
      <c r="N366" s="2">
        <f>All_Medium_Primary!N366+All_Medium_Secondary!N366</f>
        <v>66861</v>
      </c>
      <c r="O366" s="2">
        <f>All_Medium_Primary!O366+All_Medium_Secondary!O366</f>
        <v>65923</v>
      </c>
      <c r="P366" s="2">
        <f>All_Medium_Primary!P366+All_Medium_Secondary!P366</f>
        <v>67889</v>
      </c>
      <c r="Q366" s="2">
        <f>All_Medium_Primary!Q366+All_Medium_Secondary!Q366</f>
        <v>67114</v>
      </c>
      <c r="R366" s="2">
        <f>All_Medium_Primary!R366+All_Medium_Secondary!R366</f>
        <v>65601</v>
      </c>
      <c r="S366" s="2">
        <f>All_Medium_Primary!S366+All_Medium_Secondary!S366</f>
        <v>59778</v>
      </c>
      <c r="T366" s="2">
        <f>All_Medium_Primary!T366+All_Medium_Secondary!T366</f>
        <v>55590</v>
      </c>
      <c r="U366" s="2">
        <f>All_Medium_Primary!U366+All_Medium_Secondary!U366</f>
        <v>52893</v>
      </c>
      <c r="V366" s="2">
        <f>All_Medium_Primary!V366+All_Medium_Secondary!V366</f>
        <v>50846</v>
      </c>
      <c r="W366" s="2">
        <f>All_Medium_Primary!W366+All_Medium_Secondary!W366</f>
        <v>49182</v>
      </c>
      <c r="X366" s="2">
        <f>All_Medium_Primary!X366+All_Medium_Secondary!X366</f>
        <v>53996</v>
      </c>
      <c r="Y366" s="2">
        <f>All_Medium_Primary!Y366+All_Medium_Secondary!Y366</f>
        <v>50119</v>
      </c>
      <c r="Z366"/>
      <c r="AA366" s="28">
        <f t="shared" si="50"/>
        <v>1</v>
      </c>
      <c r="AB366" s="11">
        <f t="shared" si="51"/>
        <v>0</v>
      </c>
      <c r="AC366" s="2">
        <f t="shared" si="52"/>
        <v>1421475</v>
      </c>
      <c r="AD366" s="2">
        <f t="shared" si="53"/>
        <v>1421475</v>
      </c>
      <c r="AF366">
        <f t="shared" si="54"/>
        <v>12</v>
      </c>
      <c r="AG366">
        <f t="shared" si="55"/>
        <v>2024</v>
      </c>
      <c r="AI366" s="2">
        <f t="shared" si="56"/>
        <v>67900</v>
      </c>
      <c r="AJ366">
        <f t="shared" si="57"/>
        <v>12</v>
      </c>
    </row>
    <row r="367" spans="1:36" x14ac:dyDescent="0.2">
      <c r="A367" s="7">
        <v>45650</v>
      </c>
      <c r="B367" s="2">
        <f>All_Medium_Primary!B367+All_Medium_Secondary!B367</f>
        <v>49873</v>
      </c>
      <c r="C367" s="2">
        <f>All_Medium_Primary!C367+All_Medium_Secondary!C367</f>
        <v>50319</v>
      </c>
      <c r="D367" s="2">
        <f>All_Medium_Primary!D367+All_Medium_Secondary!D367</f>
        <v>48896</v>
      </c>
      <c r="E367" s="2">
        <f>All_Medium_Primary!E367+All_Medium_Secondary!E367</f>
        <v>47959</v>
      </c>
      <c r="F367" s="2">
        <f>All_Medium_Primary!F367+All_Medium_Secondary!F367</f>
        <v>48639</v>
      </c>
      <c r="G367" s="2">
        <f>All_Medium_Primary!G367+All_Medium_Secondary!G367</f>
        <v>50028</v>
      </c>
      <c r="H367" s="2">
        <f>All_Medium_Primary!H367+All_Medium_Secondary!H367</f>
        <v>49980</v>
      </c>
      <c r="I367" s="2">
        <f>All_Medium_Primary!I367+All_Medium_Secondary!I367</f>
        <v>52609</v>
      </c>
      <c r="J367" s="2">
        <f>All_Medium_Primary!J367+All_Medium_Secondary!J367</f>
        <v>57026</v>
      </c>
      <c r="K367" s="2">
        <f>All_Medium_Primary!K367+All_Medium_Secondary!K367</f>
        <v>60687</v>
      </c>
      <c r="L367" s="2">
        <f>All_Medium_Primary!L367+All_Medium_Secondary!L367</f>
        <v>67142</v>
      </c>
      <c r="M367" s="2">
        <f>All_Medium_Primary!M367+All_Medium_Secondary!M367</f>
        <v>67786</v>
      </c>
      <c r="N367" s="2">
        <f>All_Medium_Primary!N367+All_Medium_Secondary!N367</f>
        <v>67522</v>
      </c>
      <c r="O367" s="2">
        <f>All_Medium_Primary!O367+All_Medium_Secondary!O367</f>
        <v>64950</v>
      </c>
      <c r="P367" s="2">
        <f>All_Medium_Primary!P367+All_Medium_Secondary!P367</f>
        <v>62707</v>
      </c>
      <c r="Q367" s="2">
        <f>All_Medium_Primary!Q367+All_Medium_Secondary!Q367</f>
        <v>58210</v>
      </c>
      <c r="R367" s="2">
        <f>All_Medium_Primary!R367+All_Medium_Secondary!R367</f>
        <v>55897</v>
      </c>
      <c r="S367" s="2">
        <f>All_Medium_Primary!S367+All_Medium_Secondary!S367</f>
        <v>48900</v>
      </c>
      <c r="T367" s="2">
        <f>All_Medium_Primary!T367+All_Medium_Secondary!T367</f>
        <v>44196</v>
      </c>
      <c r="U367" s="2">
        <f>All_Medium_Primary!U367+All_Medium_Secondary!U367</f>
        <v>43010</v>
      </c>
      <c r="V367" s="2">
        <f>All_Medium_Primary!V367+All_Medium_Secondary!V367</f>
        <v>41671</v>
      </c>
      <c r="W367" s="2">
        <f>All_Medium_Primary!W367+All_Medium_Secondary!W367</f>
        <v>40882</v>
      </c>
      <c r="X367" s="2">
        <f>All_Medium_Primary!X367+All_Medium_Secondary!X367</f>
        <v>46037</v>
      </c>
      <c r="Y367" s="2">
        <f>All_Medium_Primary!Y367+All_Medium_Secondary!Y367</f>
        <v>43267</v>
      </c>
      <c r="Z367"/>
      <c r="AA367" s="28">
        <f t="shared" si="50"/>
        <v>2</v>
      </c>
      <c r="AB367" s="11">
        <f t="shared" si="51"/>
        <v>879232</v>
      </c>
      <c r="AC367" s="2">
        <f t="shared" si="52"/>
        <v>388961</v>
      </c>
      <c r="AD367" s="2">
        <f t="shared" si="53"/>
        <v>1268193</v>
      </c>
      <c r="AF367">
        <f t="shared" si="54"/>
        <v>12</v>
      </c>
      <c r="AG367">
        <f t="shared" si="55"/>
        <v>2024</v>
      </c>
      <c r="AI367" s="2">
        <f t="shared" si="56"/>
        <v>67786</v>
      </c>
      <c r="AJ367">
        <f t="shared" si="57"/>
        <v>12</v>
      </c>
    </row>
    <row r="368" spans="1:36" x14ac:dyDescent="0.2">
      <c r="A368" s="7">
        <v>45651</v>
      </c>
      <c r="B368" s="2">
        <f>All_Medium_Primary!B368+All_Medium_Secondary!B368</f>
        <v>43439</v>
      </c>
      <c r="C368" s="2">
        <f>All_Medium_Primary!C368+All_Medium_Secondary!C368</f>
        <v>43462</v>
      </c>
      <c r="D368" s="2">
        <f>All_Medium_Primary!D368+All_Medium_Secondary!D368</f>
        <v>44469</v>
      </c>
      <c r="E368" s="2">
        <f>All_Medium_Primary!E368+All_Medium_Secondary!E368</f>
        <v>45165</v>
      </c>
      <c r="F368" s="2">
        <f>All_Medium_Primary!F368+All_Medium_Secondary!F368</f>
        <v>46339</v>
      </c>
      <c r="G368" s="2">
        <f>All_Medium_Primary!G368+All_Medium_Secondary!G368</f>
        <v>47537</v>
      </c>
      <c r="H368" s="2">
        <f>All_Medium_Primary!H368+All_Medium_Secondary!H368</f>
        <v>47954</v>
      </c>
      <c r="I368" s="2">
        <f>All_Medium_Primary!I368+All_Medium_Secondary!I368</f>
        <v>48550</v>
      </c>
      <c r="J368" s="2">
        <f>All_Medium_Primary!J368+All_Medium_Secondary!J368</f>
        <v>51842</v>
      </c>
      <c r="K368" s="2">
        <f>All_Medium_Primary!K368+All_Medium_Secondary!K368</f>
        <v>54921</v>
      </c>
      <c r="L368" s="2">
        <f>All_Medium_Primary!L368+All_Medium_Secondary!L368</f>
        <v>56865</v>
      </c>
      <c r="M368" s="2">
        <f>All_Medium_Primary!M368+All_Medium_Secondary!M368</f>
        <v>56969</v>
      </c>
      <c r="N368" s="2">
        <f>All_Medium_Primary!N368+All_Medium_Secondary!N368</f>
        <v>57087</v>
      </c>
      <c r="O368" s="2">
        <f>All_Medium_Primary!O368+All_Medium_Secondary!O368</f>
        <v>58454</v>
      </c>
      <c r="P368" s="2">
        <f>All_Medium_Primary!P368+All_Medium_Secondary!P368</f>
        <v>56201</v>
      </c>
      <c r="Q368" s="2">
        <f>All_Medium_Primary!Q368+All_Medium_Secondary!Q368</f>
        <v>55031</v>
      </c>
      <c r="R368" s="2">
        <f>All_Medium_Primary!R368+All_Medium_Secondary!R368</f>
        <v>53195</v>
      </c>
      <c r="S368" s="2">
        <f>All_Medium_Primary!S368+All_Medium_Secondary!S368</f>
        <v>47905</v>
      </c>
      <c r="T368" s="2">
        <f>All_Medium_Primary!T368+All_Medium_Secondary!T368</f>
        <v>44503</v>
      </c>
      <c r="U368" s="2">
        <f>All_Medium_Primary!U368+All_Medium_Secondary!U368</f>
        <v>43414</v>
      </c>
      <c r="V368" s="2">
        <f>All_Medium_Primary!V368+All_Medium_Secondary!V368</f>
        <v>42637</v>
      </c>
      <c r="W368" s="2">
        <f>All_Medium_Primary!W368+All_Medium_Secondary!W368</f>
        <v>42707</v>
      </c>
      <c r="X368" s="2">
        <f>All_Medium_Primary!X368+All_Medium_Secondary!X368</f>
        <v>45961</v>
      </c>
      <c r="Y368" s="2">
        <f>All_Medium_Primary!Y368+All_Medium_Secondary!Y368</f>
        <v>43376</v>
      </c>
      <c r="Z368"/>
      <c r="AA368" s="28">
        <f t="shared" si="50"/>
        <v>3</v>
      </c>
      <c r="AB368" s="11">
        <f t="shared" si="51"/>
        <v>816242</v>
      </c>
      <c r="AC368" s="2">
        <f t="shared" si="52"/>
        <v>361741</v>
      </c>
      <c r="AD368" s="2">
        <f t="shared" si="53"/>
        <v>1177983</v>
      </c>
      <c r="AF368">
        <f t="shared" si="54"/>
        <v>12</v>
      </c>
      <c r="AG368">
        <f t="shared" si="55"/>
        <v>2024</v>
      </c>
      <c r="AI368" s="2">
        <f t="shared" si="56"/>
        <v>58454</v>
      </c>
      <c r="AJ368">
        <f t="shared" si="57"/>
        <v>14</v>
      </c>
    </row>
    <row r="369" spans="1:36" x14ac:dyDescent="0.2">
      <c r="A369" s="7">
        <v>45652</v>
      </c>
      <c r="B369" s="2">
        <f>All_Medium_Primary!B369+All_Medium_Secondary!B369</f>
        <v>42672</v>
      </c>
      <c r="C369" s="2">
        <f>All_Medium_Primary!C369+All_Medium_Secondary!C369</f>
        <v>43288</v>
      </c>
      <c r="D369" s="2">
        <f>All_Medium_Primary!D369+All_Medium_Secondary!D369</f>
        <v>45500</v>
      </c>
      <c r="E369" s="2">
        <f>All_Medium_Primary!E369+All_Medium_Secondary!E369</f>
        <v>46975</v>
      </c>
      <c r="F369" s="2">
        <f>All_Medium_Primary!F369+All_Medium_Secondary!F369</f>
        <v>49013</v>
      </c>
      <c r="G369" s="2">
        <f>All_Medium_Primary!G369+All_Medium_Secondary!G369</f>
        <v>50322</v>
      </c>
      <c r="H369" s="2">
        <f>All_Medium_Primary!H369+All_Medium_Secondary!H369</f>
        <v>51697</v>
      </c>
      <c r="I369" s="2">
        <f>All_Medium_Primary!I369+All_Medium_Secondary!I369</f>
        <v>51265</v>
      </c>
      <c r="J369" s="2">
        <f>All_Medium_Primary!J369+All_Medium_Secondary!J369</f>
        <v>52955</v>
      </c>
      <c r="K369" s="2">
        <f>All_Medium_Primary!K369+All_Medium_Secondary!K369</f>
        <v>56105</v>
      </c>
      <c r="L369" s="2">
        <f>All_Medium_Primary!L369+All_Medium_Secondary!L369</f>
        <v>57608</v>
      </c>
      <c r="M369" s="2">
        <f>All_Medium_Primary!M369+All_Medium_Secondary!M369</f>
        <v>57311</v>
      </c>
      <c r="N369" s="2">
        <f>All_Medium_Primary!N369+All_Medium_Secondary!N369</f>
        <v>57009</v>
      </c>
      <c r="O369" s="2">
        <f>All_Medium_Primary!O369+All_Medium_Secondary!O369</f>
        <v>56372</v>
      </c>
      <c r="P369" s="2">
        <f>All_Medium_Primary!P369+All_Medium_Secondary!P369</f>
        <v>54512</v>
      </c>
      <c r="Q369" s="2">
        <f>All_Medium_Primary!Q369+All_Medium_Secondary!Q369</f>
        <v>54660</v>
      </c>
      <c r="R369" s="2">
        <f>All_Medium_Primary!R369+All_Medium_Secondary!R369</f>
        <v>52944</v>
      </c>
      <c r="S369" s="2">
        <f>All_Medium_Primary!S369+All_Medium_Secondary!S369</f>
        <v>47624</v>
      </c>
      <c r="T369" s="2">
        <f>All_Medium_Primary!T369+All_Medium_Secondary!T369</f>
        <v>46000</v>
      </c>
      <c r="U369" s="2">
        <f>All_Medium_Primary!U369+All_Medium_Secondary!U369</f>
        <v>44655</v>
      </c>
      <c r="V369" s="2">
        <f>All_Medium_Primary!V369+All_Medium_Secondary!V369</f>
        <v>44507</v>
      </c>
      <c r="W369" s="2">
        <f>All_Medium_Primary!W369+All_Medium_Secondary!W369</f>
        <v>43874</v>
      </c>
      <c r="X369" s="2">
        <f>All_Medium_Primary!X369+All_Medium_Secondary!X369</f>
        <v>45676</v>
      </c>
      <c r="Y369" s="2">
        <f>All_Medium_Primary!Y369+All_Medium_Secondary!Y369</f>
        <v>43743</v>
      </c>
      <c r="Z369"/>
      <c r="AA369" s="28">
        <f t="shared" si="50"/>
        <v>4</v>
      </c>
      <c r="AB369" s="11">
        <f t="shared" si="51"/>
        <v>823077</v>
      </c>
      <c r="AC369" s="2">
        <f t="shared" si="52"/>
        <v>373210</v>
      </c>
      <c r="AD369" s="2">
        <f t="shared" si="53"/>
        <v>1196287</v>
      </c>
      <c r="AF369">
        <f t="shared" si="54"/>
        <v>12</v>
      </c>
      <c r="AG369">
        <f t="shared" si="55"/>
        <v>2024</v>
      </c>
      <c r="AI369" s="2">
        <f t="shared" si="56"/>
        <v>57608</v>
      </c>
      <c r="AJ369">
        <f t="shared" si="57"/>
        <v>11</v>
      </c>
    </row>
    <row r="370" spans="1:36" x14ac:dyDescent="0.2">
      <c r="A370" s="7">
        <v>45653</v>
      </c>
      <c r="B370" s="2">
        <f>All_Medium_Primary!B370+All_Medium_Secondary!B370</f>
        <v>46701</v>
      </c>
      <c r="C370" s="2">
        <f>All_Medium_Primary!C370+All_Medium_Secondary!C370</f>
        <v>47953</v>
      </c>
      <c r="D370" s="2">
        <f>All_Medium_Primary!D370+All_Medium_Secondary!D370</f>
        <v>49155</v>
      </c>
      <c r="E370" s="2">
        <f>All_Medium_Primary!E370+All_Medium_Secondary!E370</f>
        <v>51748</v>
      </c>
      <c r="F370" s="2">
        <f>All_Medium_Primary!F370+All_Medium_Secondary!F370</f>
        <v>54186</v>
      </c>
      <c r="G370" s="2">
        <f>All_Medium_Primary!G370+All_Medium_Secondary!G370</f>
        <v>56120</v>
      </c>
      <c r="H370" s="2">
        <f>All_Medium_Primary!H370+All_Medium_Secondary!H370</f>
        <v>57714</v>
      </c>
      <c r="I370" s="2">
        <f>All_Medium_Primary!I370+All_Medium_Secondary!I370</f>
        <v>60638</v>
      </c>
      <c r="J370" s="2">
        <f>All_Medium_Primary!J370+All_Medium_Secondary!J370</f>
        <v>61752</v>
      </c>
      <c r="K370" s="2">
        <f>All_Medium_Primary!K370+All_Medium_Secondary!K370</f>
        <v>60000</v>
      </c>
      <c r="L370" s="2">
        <f>All_Medium_Primary!L370+All_Medium_Secondary!L370</f>
        <v>60644</v>
      </c>
      <c r="M370" s="2">
        <f>All_Medium_Primary!M370+All_Medium_Secondary!M370</f>
        <v>58171</v>
      </c>
      <c r="N370" s="2">
        <f>All_Medium_Primary!N370+All_Medium_Secondary!N370</f>
        <v>56154</v>
      </c>
      <c r="O370" s="2">
        <f>All_Medium_Primary!O370+All_Medium_Secondary!O370</f>
        <v>57579</v>
      </c>
      <c r="P370" s="2">
        <f>All_Medium_Primary!P370+All_Medium_Secondary!P370</f>
        <v>59033</v>
      </c>
      <c r="Q370" s="2">
        <f>All_Medium_Primary!Q370+All_Medium_Secondary!Q370</f>
        <v>60750</v>
      </c>
      <c r="R370" s="2">
        <f>All_Medium_Primary!R370+All_Medium_Secondary!R370</f>
        <v>60845</v>
      </c>
      <c r="S370" s="2">
        <f>All_Medium_Primary!S370+All_Medium_Secondary!S370</f>
        <v>55583</v>
      </c>
      <c r="T370" s="2">
        <f>All_Medium_Primary!T370+All_Medium_Secondary!T370</f>
        <v>51829</v>
      </c>
      <c r="U370" s="2">
        <f>All_Medium_Primary!U370+All_Medium_Secondary!U370</f>
        <v>48598</v>
      </c>
      <c r="V370" s="2">
        <f>All_Medium_Primary!V370+All_Medium_Secondary!V370</f>
        <v>47869</v>
      </c>
      <c r="W370" s="2">
        <f>All_Medium_Primary!W370+All_Medium_Secondary!W370</f>
        <v>46217</v>
      </c>
      <c r="X370" s="2">
        <f>All_Medium_Primary!X370+All_Medium_Secondary!X370</f>
        <v>51553</v>
      </c>
      <c r="Y370" s="2">
        <f>All_Medium_Primary!Y370+All_Medium_Secondary!Y370</f>
        <v>48592</v>
      </c>
      <c r="Z370"/>
      <c r="AA370" s="28">
        <f t="shared" si="50"/>
        <v>5</v>
      </c>
      <c r="AB370" s="11">
        <f t="shared" si="51"/>
        <v>897215</v>
      </c>
      <c r="AC370" s="2">
        <f t="shared" si="52"/>
        <v>412169</v>
      </c>
      <c r="AD370" s="2">
        <f t="shared" si="53"/>
        <v>1309384</v>
      </c>
      <c r="AF370">
        <f t="shared" si="54"/>
        <v>12</v>
      </c>
      <c r="AG370">
        <f t="shared" si="55"/>
        <v>2024</v>
      </c>
      <c r="AI370" s="2">
        <f t="shared" si="56"/>
        <v>61752</v>
      </c>
      <c r="AJ370">
        <f t="shared" si="57"/>
        <v>9</v>
      </c>
    </row>
    <row r="371" spans="1:36" x14ac:dyDescent="0.2">
      <c r="A371" s="7">
        <v>45654</v>
      </c>
      <c r="B371" s="2">
        <f>All_Medium_Primary!B371+All_Medium_Secondary!B371</f>
        <v>49921</v>
      </c>
      <c r="C371" s="2">
        <f>All_Medium_Primary!C371+All_Medium_Secondary!C371</f>
        <v>49678</v>
      </c>
      <c r="D371" s="2">
        <f>All_Medium_Primary!D371+All_Medium_Secondary!D371</f>
        <v>50625</v>
      </c>
      <c r="E371" s="2">
        <f>All_Medium_Primary!E371+All_Medium_Secondary!E371</f>
        <v>51585</v>
      </c>
      <c r="F371" s="2">
        <f>All_Medium_Primary!F371+All_Medium_Secondary!F371</f>
        <v>52629</v>
      </c>
      <c r="G371" s="2">
        <f>All_Medium_Primary!G371+All_Medium_Secondary!G371</f>
        <v>54165</v>
      </c>
      <c r="H371" s="2">
        <f>All_Medium_Primary!H371+All_Medium_Secondary!H371</f>
        <v>54249</v>
      </c>
      <c r="I371" s="2">
        <f>All_Medium_Primary!I371+All_Medium_Secondary!I371</f>
        <v>54367</v>
      </c>
      <c r="J371" s="2">
        <f>All_Medium_Primary!J371+All_Medium_Secondary!J371</f>
        <v>53722</v>
      </c>
      <c r="K371" s="2">
        <f>All_Medium_Primary!K371+All_Medium_Secondary!K371</f>
        <v>53318</v>
      </c>
      <c r="L371" s="2">
        <f>All_Medium_Primary!L371+All_Medium_Secondary!L371</f>
        <v>54911</v>
      </c>
      <c r="M371" s="2">
        <f>All_Medium_Primary!M371+All_Medium_Secondary!M371</f>
        <v>53184</v>
      </c>
      <c r="N371" s="2">
        <f>All_Medium_Primary!N371+All_Medium_Secondary!N371</f>
        <v>52456</v>
      </c>
      <c r="O371" s="2">
        <f>All_Medium_Primary!O371+All_Medium_Secondary!O371</f>
        <v>52601</v>
      </c>
      <c r="P371" s="2">
        <f>All_Medium_Primary!P371+All_Medium_Secondary!P371</f>
        <v>52036</v>
      </c>
      <c r="Q371" s="2">
        <f>All_Medium_Primary!Q371+All_Medium_Secondary!Q371</f>
        <v>55570</v>
      </c>
      <c r="R371" s="2">
        <f>All_Medium_Primary!R371+All_Medium_Secondary!R371</f>
        <v>56415</v>
      </c>
      <c r="S371" s="2">
        <f>All_Medium_Primary!S371+All_Medium_Secondary!S371</f>
        <v>51869</v>
      </c>
      <c r="T371" s="2">
        <f>All_Medium_Primary!T371+All_Medium_Secondary!T371</f>
        <v>48118</v>
      </c>
      <c r="U371" s="2">
        <f>All_Medium_Primary!U371+All_Medium_Secondary!U371</f>
        <v>45266</v>
      </c>
      <c r="V371" s="2">
        <f>All_Medium_Primary!V371+All_Medium_Secondary!V371</f>
        <v>43778</v>
      </c>
      <c r="W371" s="2">
        <f>All_Medium_Primary!W371+All_Medium_Secondary!W371</f>
        <v>42705</v>
      </c>
      <c r="X371" s="2">
        <f>All_Medium_Primary!X371+All_Medium_Secondary!X371</f>
        <v>46024</v>
      </c>
      <c r="Y371" s="2">
        <f>All_Medium_Primary!Y371+All_Medium_Secondary!Y371</f>
        <v>43324</v>
      </c>
      <c r="Z371"/>
      <c r="AA371" s="28">
        <f t="shared" si="50"/>
        <v>6</v>
      </c>
      <c r="AB371" s="11">
        <f t="shared" si="51"/>
        <v>816340</v>
      </c>
      <c r="AC371" s="2">
        <f t="shared" si="52"/>
        <v>406176</v>
      </c>
      <c r="AD371" s="2">
        <f t="shared" si="53"/>
        <v>1222516</v>
      </c>
      <c r="AF371">
        <f t="shared" si="54"/>
        <v>12</v>
      </c>
      <c r="AG371">
        <f t="shared" si="55"/>
        <v>2024</v>
      </c>
      <c r="AI371" s="2">
        <f t="shared" si="56"/>
        <v>56415</v>
      </c>
      <c r="AJ371">
        <f t="shared" si="57"/>
        <v>17</v>
      </c>
    </row>
    <row r="372" spans="1:36" x14ac:dyDescent="0.2">
      <c r="A372" s="7">
        <v>45655</v>
      </c>
      <c r="B372" s="2">
        <f>All_Medium_Primary!B372+All_Medium_Secondary!B372</f>
        <v>44005</v>
      </c>
      <c r="C372" s="2">
        <f>All_Medium_Primary!C372+All_Medium_Secondary!C372</f>
        <v>43326</v>
      </c>
      <c r="D372" s="2">
        <f>All_Medium_Primary!D372+All_Medium_Secondary!D372</f>
        <v>43996</v>
      </c>
      <c r="E372" s="2">
        <f>All_Medium_Primary!E372+All_Medium_Secondary!E372</f>
        <v>44596</v>
      </c>
      <c r="F372" s="2">
        <f>All_Medium_Primary!F372+All_Medium_Secondary!F372</f>
        <v>44887</v>
      </c>
      <c r="G372" s="2">
        <f>All_Medium_Primary!G372+All_Medium_Secondary!G372</f>
        <v>45886</v>
      </c>
      <c r="H372" s="2">
        <f>All_Medium_Primary!H372+All_Medium_Secondary!H372</f>
        <v>46475</v>
      </c>
      <c r="I372" s="2">
        <f>All_Medium_Primary!I372+All_Medium_Secondary!I372</f>
        <v>46336</v>
      </c>
      <c r="J372" s="2">
        <f>All_Medium_Primary!J372+All_Medium_Secondary!J372</f>
        <v>48083</v>
      </c>
      <c r="K372" s="2">
        <f>All_Medium_Primary!K372+All_Medium_Secondary!K372</f>
        <v>47398</v>
      </c>
      <c r="L372" s="2">
        <f>All_Medium_Primary!L372+All_Medium_Secondary!L372</f>
        <v>47481</v>
      </c>
      <c r="M372" s="2">
        <f>All_Medium_Primary!M372+All_Medium_Secondary!M372</f>
        <v>46997</v>
      </c>
      <c r="N372" s="2">
        <f>All_Medium_Primary!N372+All_Medium_Secondary!N372</f>
        <v>50305</v>
      </c>
      <c r="O372" s="2">
        <f>All_Medium_Primary!O372+All_Medium_Secondary!O372</f>
        <v>52574</v>
      </c>
      <c r="P372" s="2">
        <f>All_Medium_Primary!P372+All_Medium_Secondary!P372</f>
        <v>52311</v>
      </c>
      <c r="Q372" s="2">
        <f>All_Medium_Primary!Q372+All_Medium_Secondary!Q372</f>
        <v>52669</v>
      </c>
      <c r="R372" s="2">
        <f>All_Medium_Primary!R372+All_Medium_Secondary!R372</f>
        <v>53019</v>
      </c>
      <c r="S372" s="2">
        <f>All_Medium_Primary!S372+All_Medium_Secondary!S372</f>
        <v>49076</v>
      </c>
      <c r="T372" s="2">
        <f>All_Medium_Primary!T372+All_Medium_Secondary!T372</f>
        <v>44523</v>
      </c>
      <c r="U372" s="2">
        <f>All_Medium_Primary!U372+All_Medium_Secondary!U372</f>
        <v>40795</v>
      </c>
      <c r="V372" s="2">
        <f>All_Medium_Primary!V372+All_Medium_Secondary!V372</f>
        <v>36262</v>
      </c>
      <c r="W372" s="2">
        <f>All_Medium_Primary!W372+All_Medium_Secondary!W372</f>
        <v>34168</v>
      </c>
      <c r="X372" s="2">
        <f>All_Medium_Primary!X372+All_Medium_Secondary!X372</f>
        <v>35233</v>
      </c>
      <c r="Y372" s="2">
        <f>All_Medium_Primary!Y372+All_Medium_Secondary!Y372</f>
        <v>32574</v>
      </c>
      <c r="Z372"/>
      <c r="AA372" s="28">
        <f t="shared" si="50"/>
        <v>7</v>
      </c>
      <c r="AB372" s="11">
        <f t="shared" si="51"/>
        <v>0</v>
      </c>
      <c r="AC372" s="2">
        <f t="shared" si="52"/>
        <v>1082975</v>
      </c>
      <c r="AD372" s="2">
        <f t="shared" si="53"/>
        <v>1082975</v>
      </c>
      <c r="AF372">
        <f t="shared" si="54"/>
        <v>12</v>
      </c>
      <c r="AG372">
        <f t="shared" si="55"/>
        <v>2024</v>
      </c>
      <c r="AI372" s="2">
        <f t="shared" si="56"/>
        <v>53019</v>
      </c>
      <c r="AJ372">
        <f t="shared" si="57"/>
        <v>17</v>
      </c>
    </row>
    <row r="373" spans="1:36" x14ac:dyDescent="0.2">
      <c r="A373" s="7">
        <v>45656</v>
      </c>
      <c r="B373" s="2">
        <f>All_Medium_Primary!B373+All_Medium_Secondary!B373</f>
        <v>32510</v>
      </c>
      <c r="C373" s="2">
        <f>All_Medium_Primary!C373+All_Medium_Secondary!C373</f>
        <v>31127</v>
      </c>
      <c r="D373" s="2">
        <f>All_Medium_Primary!D373+All_Medium_Secondary!D373</f>
        <v>32005</v>
      </c>
      <c r="E373" s="2">
        <f>All_Medium_Primary!E373+All_Medium_Secondary!E373</f>
        <v>32583</v>
      </c>
      <c r="F373" s="2">
        <f>All_Medium_Primary!F373+All_Medium_Secondary!F373</f>
        <v>32043</v>
      </c>
      <c r="G373" s="2">
        <f>All_Medium_Primary!G373+All_Medium_Secondary!G373</f>
        <v>33853</v>
      </c>
      <c r="H373" s="2">
        <f>All_Medium_Primary!H373+All_Medium_Secondary!H373</f>
        <v>35997</v>
      </c>
      <c r="I373" s="2">
        <f>All_Medium_Primary!I373+All_Medium_Secondary!I373</f>
        <v>38141</v>
      </c>
      <c r="J373" s="2">
        <f>All_Medium_Primary!J373+All_Medium_Secondary!J373</f>
        <v>40610</v>
      </c>
      <c r="K373" s="2">
        <f>All_Medium_Primary!K373+All_Medium_Secondary!K373</f>
        <v>42722</v>
      </c>
      <c r="L373" s="2">
        <f>All_Medium_Primary!L373+All_Medium_Secondary!L373</f>
        <v>44456</v>
      </c>
      <c r="M373" s="2">
        <f>All_Medium_Primary!M373+All_Medium_Secondary!M373</f>
        <v>44300</v>
      </c>
      <c r="N373" s="2">
        <f>All_Medium_Primary!N373+All_Medium_Secondary!N373</f>
        <v>45529</v>
      </c>
      <c r="O373" s="2">
        <f>All_Medium_Primary!O373+All_Medium_Secondary!O373</f>
        <v>48167</v>
      </c>
      <c r="P373" s="2">
        <f>All_Medium_Primary!P373+All_Medium_Secondary!P373</f>
        <v>44006</v>
      </c>
      <c r="Q373" s="2">
        <f>All_Medium_Primary!Q373+All_Medium_Secondary!Q373</f>
        <v>41651</v>
      </c>
      <c r="R373" s="2">
        <f>All_Medium_Primary!R373+All_Medium_Secondary!R373</f>
        <v>41210</v>
      </c>
      <c r="S373" s="2">
        <f>All_Medium_Primary!S373+All_Medium_Secondary!S373</f>
        <v>38281</v>
      </c>
      <c r="T373" s="2">
        <f>All_Medium_Primary!T373+All_Medium_Secondary!T373</f>
        <v>34550</v>
      </c>
      <c r="U373" s="2">
        <f>All_Medium_Primary!U373+All_Medium_Secondary!U373</f>
        <v>31865</v>
      </c>
      <c r="V373" s="2">
        <f>All_Medium_Primary!V373+All_Medium_Secondary!V373</f>
        <v>30999</v>
      </c>
      <c r="W373" s="2">
        <f>All_Medium_Primary!W373+All_Medium_Secondary!W373</f>
        <v>31589</v>
      </c>
      <c r="X373" s="2">
        <f>All_Medium_Primary!X373+All_Medium_Secondary!X373</f>
        <v>34179</v>
      </c>
      <c r="Y373" s="2">
        <f>All_Medium_Primary!Y373+All_Medium_Secondary!Y373</f>
        <v>34666</v>
      </c>
      <c r="Z373"/>
      <c r="AA373" s="28">
        <f t="shared" si="50"/>
        <v>1</v>
      </c>
      <c r="AB373" s="11">
        <f t="shared" si="51"/>
        <v>0</v>
      </c>
      <c r="AC373" s="2">
        <f t="shared" si="52"/>
        <v>897039</v>
      </c>
      <c r="AD373" s="2">
        <f t="shared" si="53"/>
        <v>897039</v>
      </c>
      <c r="AF373">
        <f t="shared" si="54"/>
        <v>12</v>
      </c>
      <c r="AG373">
        <f t="shared" si="55"/>
        <v>2024</v>
      </c>
      <c r="AI373" s="2">
        <f t="shared" si="56"/>
        <v>48167</v>
      </c>
      <c r="AJ373">
        <f t="shared" si="57"/>
        <v>14</v>
      </c>
    </row>
    <row r="374" spans="1:36" x14ac:dyDescent="0.2">
      <c r="A374" s="7">
        <v>45657</v>
      </c>
      <c r="B374" s="2">
        <f>All_Medium_Primary!B374+All_Medium_Secondary!B374</f>
        <v>33609</v>
      </c>
      <c r="C374" s="2">
        <f>All_Medium_Primary!C374+All_Medium_Secondary!C374</f>
        <v>33270</v>
      </c>
      <c r="D374" s="2">
        <f>All_Medium_Primary!D374+All_Medium_Secondary!D374</f>
        <v>32203</v>
      </c>
      <c r="E374" s="2">
        <f>All_Medium_Primary!E374+All_Medium_Secondary!E374</f>
        <v>34171</v>
      </c>
      <c r="F374" s="2">
        <f>All_Medium_Primary!F374+All_Medium_Secondary!F374</f>
        <v>35818</v>
      </c>
      <c r="G374" s="2">
        <f>All_Medium_Primary!G374+All_Medium_Secondary!G374</f>
        <v>38866</v>
      </c>
      <c r="H374" s="2">
        <f>All_Medium_Primary!H374+All_Medium_Secondary!H374</f>
        <v>41780</v>
      </c>
      <c r="I374" s="2">
        <f>All_Medium_Primary!I374+All_Medium_Secondary!I374</f>
        <v>41645</v>
      </c>
      <c r="J374" s="2">
        <f>All_Medium_Primary!J374+All_Medium_Secondary!J374</f>
        <v>40465</v>
      </c>
      <c r="K374" s="2">
        <f>All_Medium_Primary!K374+All_Medium_Secondary!K374</f>
        <v>38578</v>
      </c>
      <c r="L374" s="2">
        <f>All_Medium_Primary!L374+All_Medium_Secondary!L374</f>
        <v>36289</v>
      </c>
      <c r="M374" s="2">
        <f>All_Medium_Primary!M374+All_Medium_Secondary!M374</f>
        <v>38093</v>
      </c>
      <c r="N374" s="2">
        <f>All_Medium_Primary!N374+All_Medium_Secondary!N374</f>
        <v>41799</v>
      </c>
      <c r="O374" s="2">
        <f>All_Medium_Primary!O374+All_Medium_Secondary!O374</f>
        <v>42971</v>
      </c>
      <c r="P374" s="2">
        <f>All_Medium_Primary!P374+All_Medium_Secondary!P374</f>
        <v>45818</v>
      </c>
      <c r="Q374" s="2">
        <f>All_Medium_Primary!Q374+All_Medium_Secondary!Q374</f>
        <v>49489</v>
      </c>
      <c r="R374" s="2">
        <f>All_Medium_Primary!R374+All_Medium_Secondary!R374</f>
        <v>52325</v>
      </c>
      <c r="S374" s="2">
        <f>All_Medium_Primary!S374+All_Medium_Secondary!S374</f>
        <v>48399</v>
      </c>
      <c r="T374" s="2">
        <f>All_Medium_Primary!T374+All_Medium_Secondary!T374</f>
        <v>44435</v>
      </c>
      <c r="U374" s="2">
        <f>All_Medium_Primary!U374+All_Medium_Secondary!U374</f>
        <v>41517</v>
      </c>
      <c r="V374" s="2">
        <f>All_Medium_Primary!V374+All_Medium_Secondary!V374</f>
        <v>38902</v>
      </c>
      <c r="W374" s="2">
        <f>All_Medium_Primary!W374+All_Medium_Secondary!W374</f>
        <v>38012</v>
      </c>
      <c r="X374" s="2">
        <f>All_Medium_Primary!X374+All_Medium_Secondary!X374</f>
        <v>43701</v>
      </c>
      <c r="Y374" s="2">
        <f>All_Medium_Primary!Y374+All_Medium_Secondary!Y374</f>
        <v>41706</v>
      </c>
      <c r="Z374"/>
      <c r="AA374" s="28">
        <f t="shared" si="50"/>
        <v>2</v>
      </c>
      <c r="AB374" s="11">
        <f t="shared" si="51"/>
        <v>682438</v>
      </c>
      <c r="AC374" s="2">
        <f t="shared" si="52"/>
        <v>291423</v>
      </c>
      <c r="AD374" s="2">
        <f t="shared" si="53"/>
        <v>973861</v>
      </c>
      <c r="AF374">
        <f t="shared" si="54"/>
        <v>12</v>
      </c>
      <c r="AG374">
        <f t="shared" si="55"/>
        <v>2024</v>
      </c>
      <c r="AI374" s="2">
        <f t="shared" si="56"/>
        <v>52325</v>
      </c>
      <c r="AJ374">
        <f t="shared" si="57"/>
        <v>17</v>
      </c>
    </row>
    <row r="375" spans="1:36" x14ac:dyDescent="0.2">
      <c r="A375" s="7">
        <v>45658</v>
      </c>
      <c r="B375" s="2">
        <f>All_Medium_Primary!B375+All_Medium_Secondary!B375</f>
        <v>42697</v>
      </c>
      <c r="C375" s="2">
        <f>All_Medium_Primary!C375+All_Medium_Secondary!C375</f>
        <v>42931</v>
      </c>
      <c r="D375" s="2">
        <f>All_Medium_Primary!D375+All_Medium_Secondary!D375</f>
        <v>37802</v>
      </c>
      <c r="E375" s="2">
        <f>All_Medium_Primary!E375+All_Medium_Secondary!E375</f>
        <v>34674</v>
      </c>
      <c r="F375" s="2">
        <f>All_Medium_Primary!F375+All_Medium_Secondary!F375</f>
        <v>33777</v>
      </c>
      <c r="G375" s="2">
        <f>All_Medium_Primary!G375+All_Medium_Secondary!G375</f>
        <v>32308</v>
      </c>
      <c r="H375" s="2">
        <f>All_Medium_Primary!H375+All_Medium_Secondary!H375</f>
        <v>32647</v>
      </c>
      <c r="I375" s="2">
        <f>All_Medium_Primary!I375+All_Medium_Secondary!I375</f>
        <v>40232</v>
      </c>
      <c r="J375" s="2">
        <f>All_Medium_Primary!J375+All_Medium_Secondary!J375</f>
        <v>41685</v>
      </c>
      <c r="K375" s="2">
        <f>All_Medium_Primary!K375+All_Medium_Secondary!K375</f>
        <v>42132</v>
      </c>
      <c r="L375" s="2">
        <f>All_Medium_Primary!L375+All_Medium_Secondary!L375</f>
        <v>46959</v>
      </c>
      <c r="M375" s="2">
        <f>All_Medium_Primary!M375+All_Medium_Secondary!M375</f>
        <v>49067</v>
      </c>
      <c r="N375" s="2">
        <f>All_Medium_Primary!N375+All_Medium_Secondary!N375</f>
        <v>49549</v>
      </c>
      <c r="O375" s="2">
        <f>All_Medium_Primary!O375+All_Medium_Secondary!O375</f>
        <v>49561</v>
      </c>
      <c r="P375" s="2">
        <f>All_Medium_Primary!P375+All_Medium_Secondary!P375</f>
        <v>49693</v>
      </c>
      <c r="Q375" s="2">
        <f>All_Medium_Primary!Q375+All_Medium_Secondary!Q375</f>
        <v>48853</v>
      </c>
      <c r="R375" s="2">
        <f>All_Medium_Primary!R375+All_Medium_Secondary!R375</f>
        <v>47466</v>
      </c>
      <c r="S375" s="2">
        <f>All_Medium_Primary!S375+All_Medium_Secondary!S375</f>
        <v>45688</v>
      </c>
      <c r="T375" s="2">
        <f>All_Medium_Primary!T375+All_Medium_Secondary!T375</f>
        <v>44143</v>
      </c>
      <c r="U375" s="2">
        <f>All_Medium_Primary!U375+All_Medium_Secondary!U375</f>
        <v>40780</v>
      </c>
      <c r="V375" s="2">
        <f>All_Medium_Primary!V375+All_Medium_Secondary!V375</f>
        <v>42979</v>
      </c>
      <c r="W375" s="2">
        <f>All_Medium_Primary!W375+All_Medium_Secondary!W375</f>
        <v>42862</v>
      </c>
      <c r="X375" s="2">
        <f>All_Medium_Primary!X375+All_Medium_Secondary!X375</f>
        <v>43464</v>
      </c>
      <c r="Y375" s="2">
        <f>All_Medium_Primary!Y375+All_Medium_Secondary!Y375</f>
        <v>38395</v>
      </c>
      <c r="Z375"/>
      <c r="AA375" s="28">
        <f t="shared" si="50"/>
        <v>3</v>
      </c>
      <c r="AB375" s="11">
        <f t="shared" si="51"/>
        <v>725113</v>
      </c>
      <c r="AC375" s="2">
        <f t="shared" si="52"/>
        <v>295231</v>
      </c>
      <c r="AD375" s="2">
        <f t="shared" si="53"/>
        <v>1020344</v>
      </c>
      <c r="AF375">
        <f t="shared" si="54"/>
        <v>1</v>
      </c>
      <c r="AG375">
        <f t="shared" si="55"/>
        <v>2025</v>
      </c>
      <c r="AI375" s="2">
        <f t="shared" si="56"/>
        <v>49693</v>
      </c>
      <c r="AJ375">
        <f t="shared" si="57"/>
        <v>15</v>
      </c>
    </row>
    <row r="376" spans="1:36" x14ac:dyDescent="0.2">
      <c r="A376" s="7">
        <v>45659</v>
      </c>
      <c r="B376" s="2">
        <f>All_Medium_Primary!B376+All_Medium_Secondary!B376</f>
        <v>33746</v>
      </c>
      <c r="C376" s="2">
        <f>All_Medium_Primary!C376+All_Medium_Secondary!C376</f>
        <v>31437</v>
      </c>
      <c r="D376" s="2">
        <f>All_Medium_Primary!D376+All_Medium_Secondary!D376</f>
        <v>31479</v>
      </c>
      <c r="E376" s="2">
        <f>All_Medium_Primary!E376+All_Medium_Secondary!E376</f>
        <v>30521</v>
      </c>
      <c r="F376" s="2">
        <f>All_Medium_Primary!F376+All_Medium_Secondary!F376</f>
        <v>33644</v>
      </c>
      <c r="G376" s="2">
        <f>All_Medium_Primary!G376+All_Medium_Secondary!G376</f>
        <v>38290</v>
      </c>
      <c r="H376" s="2">
        <f>All_Medium_Primary!H376+All_Medium_Secondary!H376</f>
        <v>40656</v>
      </c>
      <c r="I376" s="2">
        <f>All_Medium_Primary!I376+All_Medium_Secondary!I376</f>
        <v>43484</v>
      </c>
      <c r="J376" s="2">
        <f>All_Medium_Primary!J376+All_Medium_Secondary!J376</f>
        <v>45620</v>
      </c>
      <c r="K376" s="2">
        <f>All_Medium_Primary!K376+All_Medium_Secondary!K376</f>
        <v>46768</v>
      </c>
      <c r="L376" s="2">
        <f>All_Medium_Primary!L376+All_Medium_Secondary!L376</f>
        <v>44918</v>
      </c>
      <c r="M376" s="2">
        <f>All_Medium_Primary!M376+All_Medium_Secondary!M376</f>
        <v>44296</v>
      </c>
      <c r="N376" s="2">
        <f>All_Medium_Primary!N376+All_Medium_Secondary!N376</f>
        <v>44283</v>
      </c>
      <c r="O376" s="2">
        <f>All_Medium_Primary!O376+All_Medium_Secondary!O376</f>
        <v>45289</v>
      </c>
      <c r="P376" s="2">
        <f>All_Medium_Primary!P376+All_Medium_Secondary!P376</f>
        <v>47597</v>
      </c>
      <c r="Q376" s="2">
        <f>All_Medium_Primary!Q376+All_Medium_Secondary!Q376</f>
        <v>49649</v>
      </c>
      <c r="R376" s="2">
        <f>All_Medium_Primary!R376+All_Medium_Secondary!R376</f>
        <v>50860</v>
      </c>
      <c r="S376" s="2">
        <f>All_Medium_Primary!S376+All_Medium_Secondary!S376</f>
        <v>48766</v>
      </c>
      <c r="T376" s="2">
        <f>All_Medium_Primary!T376+All_Medium_Secondary!T376</f>
        <v>45686</v>
      </c>
      <c r="U376" s="2">
        <f>All_Medium_Primary!U376+All_Medium_Secondary!U376</f>
        <v>40280</v>
      </c>
      <c r="V376" s="2">
        <f>All_Medium_Primary!V376+All_Medium_Secondary!V376</f>
        <v>39271</v>
      </c>
      <c r="W376" s="2">
        <f>All_Medium_Primary!W376+All_Medium_Secondary!W376</f>
        <v>37150</v>
      </c>
      <c r="X376" s="2">
        <f>All_Medium_Primary!X376+All_Medium_Secondary!X376</f>
        <v>38715</v>
      </c>
      <c r="Y376" s="2">
        <f>All_Medium_Primary!Y376+All_Medium_Secondary!Y376</f>
        <v>37415</v>
      </c>
      <c r="Z376"/>
      <c r="AA376" s="28">
        <f t="shared" si="50"/>
        <v>4</v>
      </c>
      <c r="AB376" s="11">
        <f t="shared" si="51"/>
        <v>712632</v>
      </c>
      <c r="AC376" s="2">
        <f t="shared" si="52"/>
        <v>277188</v>
      </c>
      <c r="AD376" s="2">
        <f t="shared" si="53"/>
        <v>989820</v>
      </c>
      <c r="AF376">
        <f t="shared" si="54"/>
        <v>1</v>
      </c>
      <c r="AG376">
        <f t="shared" si="55"/>
        <v>2025</v>
      </c>
      <c r="AI376" s="2">
        <f t="shared" si="56"/>
        <v>50860</v>
      </c>
      <c r="AJ376">
        <f t="shared" si="57"/>
        <v>17</v>
      </c>
    </row>
    <row r="377" spans="1:36" x14ac:dyDescent="0.2">
      <c r="A377" s="7">
        <v>45660</v>
      </c>
      <c r="B377" s="2">
        <f>All_Medium_Primary!B377+All_Medium_Secondary!B377</f>
        <v>36225</v>
      </c>
      <c r="C377" s="2">
        <f>All_Medium_Primary!C377+All_Medium_Secondary!C377</f>
        <v>35577</v>
      </c>
      <c r="D377" s="2">
        <f>All_Medium_Primary!D377+All_Medium_Secondary!D377</f>
        <v>35541</v>
      </c>
      <c r="E377" s="2">
        <f>All_Medium_Primary!E377+All_Medium_Secondary!E377</f>
        <v>35947</v>
      </c>
      <c r="F377" s="2">
        <f>All_Medium_Primary!F377+All_Medium_Secondary!F377</f>
        <v>38441</v>
      </c>
      <c r="G377" s="2">
        <f>All_Medium_Primary!G377+All_Medium_Secondary!G377</f>
        <v>41379</v>
      </c>
      <c r="H377" s="2">
        <f>All_Medium_Primary!H377+All_Medium_Secondary!H377</f>
        <v>44528</v>
      </c>
      <c r="I377" s="2">
        <f>All_Medium_Primary!I377+All_Medium_Secondary!I377</f>
        <v>46928</v>
      </c>
      <c r="J377" s="2">
        <f>All_Medium_Primary!J377+All_Medium_Secondary!J377</f>
        <v>48981</v>
      </c>
      <c r="K377" s="2">
        <f>All_Medium_Primary!K377+All_Medium_Secondary!K377</f>
        <v>46596</v>
      </c>
      <c r="L377" s="2">
        <f>All_Medium_Primary!L377+All_Medium_Secondary!L377</f>
        <v>40998</v>
      </c>
      <c r="M377" s="2">
        <f>All_Medium_Primary!M377+All_Medium_Secondary!M377</f>
        <v>37658</v>
      </c>
      <c r="N377" s="2">
        <f>All_Medium_Primary!N377+All_Medium_Secondary!N377</f>
        <v>40175</v>
      </c>
      <c r="O377" s="2">
        <f>All_Medium_Primary!O377+All_Medium_Secondary!O377</f>
        <v>41977</v>
      </c>
      <c r="P377" s="2">
        <f>All_Medium_Primary!P377+All_Medium_Secondary!P377</f>
        <v>46306</v>
      </c>
      <c r="Q377" s="2">
        <f>All_Medium_Primary!Q377+All_Medium_Secondary!Q377</f>
        <v>51357</v>
      </c>
      <c r="R377" s="2">
        <f>All_Medium_Primary!R377+All_Medium_Secondary!R377</f>
        <v>52593</v>
      </c>
      <c r="S377" s="2">
        <f>All_Medium_Primary!S377+All_Medium_Secondary!S377</f>
        <v>51667</v>
      </c>
      <c r="T377" s="2">
        <f>All_Medium_Primary!T377+All_Medium_Secondary!T377</f>
        <v>46534</v>
      </c>
      <c r="U377" s="2">
        <f>All_Medium_Primary!U377+All_Medium_Secondary!U377</f>
        <v>41481</v>
      </c>
      <c r="V377" s="2">
        <f>All_Medium_Primary!V377+All_Medium_Secondary!V377</f>
        <v>41807</v>
      </c>
      <c r="W377" s="2">
        <f>All_Medium_Primary!W377+All_Medium_Secondary!W377</f>
        <v>41042</v>
      </c>
      <c r="X377" s="2">
        <f>All_Medium_Primary!X377+All_Medium_Secondary!X377</f>
        <v>41252</v>
      </c>
      <c r="Y377" s="2">
        <f>All_Medium_Primary!Y377+All_Medium_Secondary!Y377</f>
        <v>41416</v>
      </c>
      <c r="Z377"/>
      <c r="AA377" s="28">
        <f t="shared" si="50"/>
        <v>5</v>
      </c>
      <c r="AB377" s="11">
        <f t="shared" si="51"/>
        <v>717352</v>
      </c>
      <c r="AC377" s="2">
        <f t="shared" si="52"/>
        <v>309054</v>
      </c>
      <c r="AD377" s="2">
        <f t="shared" si="53"/>
        <v>1026406</v>
      </c>
      <c r="AF377">
        <f t="shared" si="54"/>
        <v>1</v>
      </c>
      <c r="AG377">
        <f t="shared" si="55"/>
        <v>2025</v>
      </c>
      <c r="AI377" s="2">
        <f t="shared" si="56"/>
        <v>52593</v>
      </c>
      <c r="AJ377">
        <f t="shared" si="57"/>
        <v>17</v>
      </c>
    </row>
    <row r="378" spans="1:36" x14ac:dyDescent="0.2">
      <c r="A378" s="7">
        <v>45661</v>
      </c>
      <c r="B378" s="2">
        <f>All_Medium_Primary!B378+All_Medium_Secondary!B378</f>
        <v>41803</v>
      </c>
      <c r="C378" s="2">
        <f>All_Medium_Primary!C378+All_Medium_Secondary!C378</f>
        <v>40492</v>
      </c>
      <c r="D378" s="2">
        <f>All_Medium_Primary!D378+All_Medium_Secondary!D378</f>
        <v>41391</v>
      </c>
      <c r="E378" s="2">
        <f>All_Medium_Primary!E378+All_Medium_Secondary!E378</f>
        <v>43660</v>
      </c>
      <c r="F378" s="2">
        <f>All_Medium_Primary!F378+All_Medium_Secondary!F378</f>
        <v>44862</v>
      </c>
      <c r="G378" s="2">
        <f>All_Medium_Primary!G378+All_Medium_Secondary!G378</f>
        <v>47015</v>
      </c>
      <c r="H378" s="2">
        <f>All_Medium_Primary!H378+All_Medium_Secondary!H378</f>
        <v>50399</v>
      </c>
      <c r="I378" s="2">
        <f>All_Medium_Primary!I378+All_Medium_Secondary!I378</f>
        <v>51192</v>
      </c>
      <c r="J378" s="2">
        <f>All_Medium_Primary!J378+All_Medium_Secondary!J378</f>
        <v>52827</v>
      </c>
      <c r="K378" s="2">
        <f>All_Medium_Primary!K378+All_Medium_Secondary!K378</f>
        <v>49620</v>
      </c>
      <c r="L378" s="2">
        <f>All_Medium_Primary!L378+All_Medium_Secondary!L378</f>
        <v>48275</v>
      </c>
      <c r="M378" s="2">
        <f>All_Medium_Primary!M378+All_Medium_Secondary!M378</f>
        <v>46107</v>
      </c>
      <c r="N378" s="2">
        <f>All_Medium_Primary!N378+All_Medium_Secondary!N378</f>
        <v>44311</v>
      </c>
      <c r="O378" s="2">
        <f>All_Medium_Primary!O378+All_Medium_Secondary!O378</f>
        <v>45027</v>
      </c>
      <c r="P378" s="2">
        <f>All_Medium_Primary!P378+All_Medium_Secondary!P378</f>
        <v>50061</v>
      </c>
      <c r="Q378" s="2">
        <f>All_Medium_Primary!Q378+All_Medium_Secondary!Q378</f>
        <v>57009</v>
      </c>
      <c r="R378" s="2">
        <f>All_Medium_Primary!R378+All_Medium_Secondary!R378</f>
        <v>56147</v>
      </c>
      <c r="S378" s="2">
        <f>All_Medium_Primary!S378+All_Medium_Secondary!S378</f>
        <v>53231</v>
      </c>
      <c r="T378" s="2">
        <f>All_Medium_Primary!T378+All_Medium_Secondary!T378</f>
        <v>52742</v>
      </c>
      <c r="U378" s="2">
        <f>All_Medium_Primary!U378+All_Medium_Secondary!U378</f>
        <v>49279</v>
      </c>
      <c r="V378" s="2">
        <f>All_Medium_Primary!V378+All_Medium_Secondary!V378</f>
        <v>50523</v>
      </c>
      <c r="W378" s="2">
        <f>All_Medium_Primary!W378+All_Medium_Secondary!W378</f>
        <v>51307</v>
      </c>
      <c r="X378" s="2">
        <f>All_Medium_Primary!X378+All_Medium_Secondary!X378</f>
        <v>53716</v>
      </c>
      <c r="Y378" s="2">
        <f>All_Medium_Primary!Y378+All_Medium_Secondary!Y378</f>
        <v>54389</v>
      </c>
      <c r="Z378"/>
      <c r="AA378" s="28">
        <f t="shared" si="50"/>
        <v>6</v>
      </c>
      <c r="AB378" s="11">
        <f t="shared" si="51"/>
        <v>811374</v>
      </c>
      <c r="AC378" s="2">
        <f t="shared" si="52"/>
        <v>364011</v>
      </c>
      <c r="AD378" s="2">
        <f t="shared" si="53"/>
        <v>1175385</v>
      </c>
      <c r="AF378">
        <f t="shared" si="54"/>
        <v>1</v>
      </c>
      <c r="AG378">
        <f t="shared" si="55"/>
        <v>2025</v>
      </c>
      <c r="AI378" s="2">
        <f t="shared" si="56"/>
        <v>57009</v>
      </c>
      <c r="AJ378">
        <f t="shared" si="57"/>
        <v>16</v>
      </c>
    </row>
    <row r="379" spans="1:36" x14ac:dyDescent="0.2">
      <c r="A379" s="7">
        <v>45662</v>
      </c>
      <c r="B379" s="2">
        <f>All_Medium_Primary!B379+All_Medium_Secondary!B379</f>
        <v>52816</v>
      </c>
      <c r="C379" s="2">
        <f>All_Medium_Primary!C379+All_Medium_Secondary!C379</f>
        <v>51986</v>
      </c>
      <c r="D379" s="2">
        <f>All_Medium_Primary!D379+All_Medium_Secondary!D379</f>
        <v>48597</v>
      </c>
      <c r="E379" s="2">
        <f>All_Medium_Primary!E379+All_Medium_Secondary!E379</f>
        <v>47687</v>
      </c>
      <c r="F379" s="2">
        <f>All_Medium_Primary!F379+All_Medium_Secondary!F379</f>
        <v>47599</v>
      </c>
      <c r="G379" s="2">
        <f>All_Medium_Primary!G379+All_Medium_Secondary!G379</f>
        <v>49337</v>
      </c>
      <c r="H379" s="2">
        <f>All_Medium_Primary!H379+All_Medium_Secondary!H379</f>
        <v>49247</v>
      </c>
      <c r="I379" s="2">
        <f>All_Medium_Primary!I379+All_Medium_Secondary!I379</f>
        <v>50544</v>
      </c>
      <c r="J379" s="2">
        <f>All_Medium_Primary!J379+All_Medium_Secondary!J379</f>
        <v>55382</v>
      </c>
      <c r="K379" s="2">
        <f>All_Medium_Primary!K379+All_Medium_Secondary!K379</f>
        <v>50618</v>
      </c>
      <c r="L379" s="2">
        <f>All_Medium_Primary!L379+All_Medium_Secondary!L379</f>
        <v>48051</v>
      </c>
      <c r="M379" s="2">
        <f>All_Medium_Primary!M379+All_Medium_Secondary!M379</f>
        <v>42845</v>
      </c>
      <c r="N379" s="2">
        <f>All_Medium_Primary!N379+All_Medium_Secondary!N379</f>
        <v>41484</v>
      </c>
      <c r="O379" s="2">
        <f>All_Medium_Primary!O379+All_Medium_Secondary!O379</f>
        <v>43618</v>
      </c>
      <c r="P379" s="2">
        <f>All_Medium_Primary!P379+All_Medium_Secondary!P379</f>
        <v>50609</v>
      </c>
      <c r="Q379" s="2">
        <f>All_Medium_Primary!Q379+All_Medium_Secondary!Q379</f>
        <v>58713</v>
      </c>
      <c r="R379" s="2">
        <f>All_Medium_Primary!R379+All_Medium_Secondary!R379</f>
        <v>60693</v>
      </c>
      <c r="S379" s="2">
        <f>All_Medium_Primary!S379+All_Medium_Secondary!S379</f>
        <v>56391</v>
      </c>
      <c r="T379" s="2">
        <f>All_Medium_Primary!T379+All_Medium_Secondary!T379</f>
        <v>53821</v>
      </c>
      <c r="U379" s="2">
        <f>All_Medium_Primary!U379+All_Medium_Secondary!U379</f>
        <v>49490</v>
      </c>
      <c r="V379" s="2">
        <f>All_Medium_Primary!V379+All_Medium_Secondary!V379</f>
        <v>48431</v>
      </c>
      <c r="W379" s="2">
        <f>All_Medium_Primary!W379+All_Medium_Secondary!W379</f>
        <v>46924</v>
      </c>
      <c r="X379" s="2">
        <f>All_Medium_Primary!X379+All_Medium_Secondary!X379</f>
        <v>47616</v>
      </c>
      <c r="Y379" s="2">
        <f>All_Medium_Primary!Y379+All_Medium_Secondary!Y379</f>
        <v>47043</v>
      </c>
      <c r="Z379"/>
      <c r="AA379" s="28">
        <f t="shared" si="50"/>
        <v>7</v>
      </c>
      <c r="AB379" s="11">
        <f t="shared" si="51"/>
        <v>0</v>
      </c>
      <c r="AC379" s="2">
        <f t="shared" si="52"/>
        <v>1199542</v>
      </c>
      <c r="AD379" s="2">
        <f t="shared" si="53"/>
        <v>1199542</v>
      </c>
      <c r="AF379">
        <f t="shared" si="54"/>
        <v>1</v>
      </c>
      <c r="AG379">
        <f t="shared" si="55"/>
        <v>2025</v>
      </c>
      <c r="AI379" s="2">
        <f t="shared" si="56"/>
        <v>60693</v>
      </c>
      <c r="AJ379">
        <f t="shared" si="57"/>
        <v>17</v>
      </c>
    </row>
    <row r="380" spans="1:36" x14ac:dyDescent="0.2">
      <c r="A380" s="7">
        <v>45663</v>
      </c>
      <c r="B380" s="2">
        <f>All_Medium_Primary!B380+All_Medium_Secondary!B380</f>
        <v>45463</v>
      </c>
      <c r="C380" s="2">
        <f>All_Medium_Primary!C380+All_Medium_Secondary!C380</f>
        <v>45977</v>
      </c>
      <c r="D380" s="2">
        <f>All_Medium_Primary!D380+All_Medium_Secondary!D380</f>
        <v>46406</v>
      </c>
      <c r="E380" s="2">
        <f>All_Medium_Primary!E380+All_Medium_Secondary!E380</f>
        <v>46682</v>
      </c>
      <c r="F380" s="2">
        <f>All_Medium_Primary!F380+All_Medium_Secondary!F380</f>
        <v>49804</v>
      </c>
      <c r="G380" s="2">
        <f>All_Medium_Primary!G380+All_Medium_Secondary!G380</f>
        <v>56155</v>
      </c>
      <c r="H380" s="2">
        <f>All_Medium_Primary!H380+All_Medium_Secondary!H380</f>
        <v>63778</v>
      </c>
      <c r="I380" s="2">
        <f>All_Medium_Primary!I380+All_Medium_Secondary!I380</f>
        <v>64194</v>
      </c>
      <c r="J380" s="2">
        <f>All_Medium_Primary!J380+All_Medium_Secondary!J380</f>
        <v>62272</v>
      </c>
      <c r="K380" s="2">
        <f>All_Medium_Primary!K380+All_Medium_Secondary!K380</f>
        <v>54230</v>
      </c>
      <c r="L380" s="2">
        <f>All_Medium_Primary!L380+All_Medium_Secondary!L380</f>
        <v>48664</v>
      </c>
      <c r="M380" s="2">
        <f>All_Medium_Primary!M380+All_Medium_Secondary!M380</f>
        <v>46588</v>
      </c>
      <c r="N380" s="2">
        <f>All_Medium_Primary!N380+All_Medium_Secondary!N380</f>
        <v>46506</v>
      </c>
      <c r="O380" s="2">
        <f>All_Medium_Primary!O380+All_Medium_Secondary!O380</f>
        <v>49758</v>
      </c>
      <c r="P380" s="2">
        <f>All_Medium_Primary!P380+All_Medium_Secondary!P380</f>
        <v>58759</v>
      </c>
      <c r="Q380" s="2">
        <f>All_Medium_Primary!Q380+All_Medium_Secondary!Q380</f>
        <v>65704</v>
      </c>
      <c r="R380" s="2">
        <f>All_Medium_Primary!R380+All_Medium_Secondary!R380</f>
        <v>66875</v>
      </c>
      <c r="S380" s="2">
        <f>All_Medium_Primary!S380+All_Medium_Secondary!S380</f>
        <v>63403</v>
      </c>
      <c r="T380" s="2">
        <f>All_Medium_Primary!T380+All_Medium_Secondary!T380</f>
        <v>59750</v>
      </c>
      <c r="U380" s="2">
        <f>All_Medium_Primary!U380+All_Medium_Secondary!U380</f>
        <v>54016</v>
      </c>
      <c r="V380" s="2">
        <f>All_Medium_Primary!V380+All_Medium_Secondary!V380</f>
        <v>54846</v>
      </c>
      <c r="W380" s="2">
        <f>All_Medium_Primary!W380+All_Medium_Secondary!W380</f>
        <v>52903</v>
      </c>
      <c r="X380" s="2">
        <f>All_Medium_Primary!X380+All_Medium_Secondary!X380</f>
        <v>52920</v>
      </c>
      <c r="Y380" s="2">
        <f>All_Medium_Primary!Y380+All_Medium_Secondary!Y380</f>
        <v>53361</v>
      </c>
      <c r="Z380"/>
      <c r="AA380" s="28">
        <f t="shared" si="50"/>
        <v>1</v>
      </c>
      <c r="AB380" s="11">
        <f t="shared" si="51"/>
        <v>0</v>
      </c>
      <c r="AC380" s="2">
        <f t="shared" si="52"/>
        <v>1309014</v>
      </c>
      <c r="AD380" s="2">
        <f t="shared" si="53"/>
        <v>1309014</v>
      </c>
      <c r="AF380">
        <f t="shared" si="54"/>
        <v>1</v>
      </c>
      <c r="AG380">
        <f t="shared" si="55"/>
        <v>2025</v>
      </c>
      <c r="AI380" s="2">
        <f t="shared" si="56"/>
        <v>66875</v>
      </c>
      <c r="AJ380">
        <f t="shared" si="57"/>
        <v>17</v>
      </c>
    </row>
    <row r="381" spans="1:36" x14ac:dyDescent="0.2">
      <c r="A381" s="7">
        <v>45664</v>
      </c>
      <c r="B381" s="2">
        <f>All_Medium_Primary!B381+All_Medium_Secondary!B381</f>
        <v>52214</v>
      </c>
      <c r="C381" s="2">
        <f>All_Medium_Primary!C381+All_Medium_Secondary!C381</f>
        <v>51971</v>
      </c>
      <c r="D381" s="2">
        <f>All_Medium_Primary!D381+All_Medium_Secondary!D381</f>
        <v>52991</v>
      </c>
      <c r="E381" s="2">
        <f>All_Medium_Primary!E381+All_Medium_Secondary!E381</f>
        <v>52116</v>
      </c>
      <c r="F381" s="2">
        <f>All_Medium_Primary!F381+All_Medium_Secondary!F381</f>
        <v>54625</v>
      </c>
      <c r="G381" s="2">
        <f>All_Medium_Primary!G381+All_Medium_Secondary!G381</f>
        <v>59050</v>
      </c>
      <c r="H381" s="2">
        <f>All_Medium_Primary!H381+All_Medium_Secondary!H381</f>
        <v>60761</v>
      </c>
      <c r="I381" s="2">
        <f>All_Medium_Primary!I381+All_Medium_Secondary!I381</f>
        <v>62639</v>
      </c>
      <c r="J381" s="2">
        <f>All_Medium_Primary!J381+All_Medium_Secondary!J381</f>
        <v>64179</v>
      </c>
      <c r="K381" s="2">
        <f>All_Medium_Primary!K381+All_Medium_Secondary!K381</f>
        <v>62439</v>
      </c>
      <c r="L381" s="2">
        <f>All_Medium_Primary!L381+All_Medium_Secondary!L381</f>
        <v>61573</v>
      </c>
      <c r="M381" s="2">
        <f>All_Medium_Primary!M381+All_Medium_Secondary!M381</f>
        <v>61924</v>
      </c>
      <c r="N381" s="2">
        <f>All_Medium_Primary!N381+All_Medium_Secondary!N381</f>
        <v>63932</v>
      </c>
      <c r="O381" s="2">
        <f>All_Medium_Primary!O381+All_Medium_Secondary!O381</f>
        <v>65760</v>
      </c>
      <c r="P381" s="2">
        <f>All_Medium_Primary!P381+All_Medium_Secondary!P381</f>
        <v>67504</v>
      </c>
      <c r="Q381" s="2">
        <f>All_Medium_Primary!Q381+All_Medium_Secondary!Q381</f>
        <v>65424</v>
      </c>
      <c r="R381" s="2">
        <f>All_Medium_Primary!R381+All_Medium_Secondary!R381</f>
        <v>62858</v>
      </c>
      <c r="S381" s="2">
        <f>All_Medium_Primary!S381+All_Medium_Secondary!S381</f>
        <v>59365</v>
      </c>
      <c r="T381" s="2">
        <f>All_Medium_Primary!T381+All_Medium_Secondary!T381</f>
        <v>55631</v>
      </c>
      <c r="U381" s="2">
        <f>All_Medium_Primary!U381+All_Medium_Secondary!U381</f>
        <v>49759</v>
      </c>
      <c r="V381" s="2">
        <f>All_Medium_Primary!V381+All_Medium_Secondary!V381</f>
        <v>50111</v>
      </c>
      <c r="W381" s="2">
        <f>All_Medium_Primary!W381+All_Medium_Secondary!W381</f>
        <v>47929</v>
      </c>
      <c r="X381" s="2">
        <f>All_Medium_Primary!X381+All_Medium_Secondary!X381</f>
        <v>47838</v>
      </c>
      <c r="Y381" s="2">
        <f>All_Medium_Primary!Y381+All_Medium_Secondary!Y381</f>
        <v>48402</v>
      </c>
      <c r="Z381"/>
      <c r="AA381" s="28">
        <f t="shared" si="50"/>
        <v>2</v>
      </c>
      <c r="AB381" s="11">
        <f t="shared" si="51"/>
        <v>948865</v>
      </c>
      <c r="AC381" s="2">
        <f t="shared" si="52"/>
        <v>432130</v>
      </c>
      <c r="AD381" s="2">
        <f t="shared" si="53"/>
        <v>1380995</v>
      </c>
      <c r="AF381">
        <f t="shared" si="54"/>
        <v>1</v>
      </c>
      <c r="AG381">
        <f t="shared" si="55"/>
        <v>2025</v>
      </c>
      <c r="AI381" s="2">
        <f t="shared" si="56"/>
        <v>67504</v>
      </c>
      <c r="AJ381">
        <f t="shared" si="57"/>
        <v>15</v>
      </c>
    </row>
    <row r="382" spans="1:36" x14ac:dyDescent="0.2">
      <c r="A382" s="7">
        <v>45665</v>
      </c>
      <c r="B382" s="2">
        <f>All_Medium_Primary!B382+All_Medium_Secondary!B382</f>
        <v>45908</v>
      </c>
      <c r="C382" s="2">
        <f>All_Medium_Primary!C382+All_Medium_Secondary!C382</f>
        <v>46003</v>
      </c>
      <c r="D382" s="2">
        <f>All_Medium_Primary!D382+All_Medium_Secondary!D382</f>
        <v>46293</v>
      </c>
      <c r="E382" s="2">
        <f>All_Medium_Primary!E382+All_Medium_Secondary!E382</f>
        <v>47455</v>
      </c>
      <c r="F382" s="2">
        <f>All_Medium_Primary!F382+All_Medium_Secondary!F382</f>
        <v>50360</v>
      </c>
      <c r="G382" s="2">
        <f>All_Medium_Primary!G382+All_Medium_Secondary!G382</f>
        <v>53096</v>
      </c>
      <c r="H382" s="2">
        <f>All_Medium_Primary!H382+All_Medium_Secondary!H382</f>
        <v>56760</v>
      </c>
      <c r="I382" s="2">
        <f>All_Medium_Primary!I382+All_Medium_Secondary!I382</f>
        <v>58321</v>
      </c>
      <c r="J382" s="2">
        <f>All_Medium_Primary!J382+All_Medium_Secondary!J382</f>
        <v>56483</v>
      </c>
      <c r="K382" s="2">
        <f>All_Medium_Primary!K382+All_Medium_Secondary!K382</f>
        <v>54569</v>
      </c>
      <c r="L382" s="2">
        <f>All_Medium_Primary!L382+All_Medium_Secondary!L382</f>
        <v>56120</v>
      </c>
      <c r="M382" s="2">
        <f>All_Medium_Primary!M382+All_Medium_Secondary!M382</f>
        <v>57868</v>
      </c>
      <c r="N382" s="2">
        <f>All_Medium_Primary!N382+All_Medium_Secondary!N382</f>
        <v>60645</v>
      </c>
      <c r="O382" s="2">
        <f>All_Medium_Primary!O382+All_Medium_Secondary!O382</f>
        <v>64816</v>
      </c>
      <c r="P382" s="2">
        <f>All_Medium_Primary!P382+All_Medium_Secondary!P382</f>
        <v>66497</v>
      </c>
      <c r="Q382" s="2">
        <f>All_Medium_Primary!Q382+All_Medium_Secondary!Q382</f>
        <v>68697</v>
      </c>
      <c r="R382" s="2">
        <f>All_Medium_Primary!R382+All_Medium_Secondary!R382</f>
        <v>67414</v>
      </c>
      <c r="S382" s="2">
        <f>All_Medium_Primary!S382+All_Medium_Secondary!S382</f>
        <v>62183</v>
      </c>
      <c r="T382" s="2">
        <f>All_Medium_Primary!T382+All_Medium_Secondary!T382</f>
        <v>58322</v>
      </c>
      <c r="U382" s="2">
        <f>All_Medium_Primary!U382+All_Medium_Secondary!U382</f>
        <v>53126</v>
      </c>
      <c r="V382" s="2">
        <f>All_Medium_Primary!V382+All_Medium_Secondary!V382</f>
        <v>53523</v>
      </c>
      <c r="W382" s="2">
        <f>All_Medium_Primary!W382+All_Medium_Secondary!W382</f>
        <v>50569</v>
      </c>
      <c r="X382" s="2">
        <f>All_Medium_Primary!X382+All_Medium_Secondary!X382</f>
        <v>51320</v>
      </c>
      <c r="Y382" s="2">
        <f>All_Medium_Primary!Y382+All_Medium_Secondary!Y382</f>
        <v>51596</v>
      </c>
      <c r="Z382"/>
      <c r="AA382" s="28">
        <f t="shared" si="50"/>
        <v>3</v>
      </c>
      <c r="AB382" s="11">
        <f t="shared" si="51"/>
        <v>940473</v>
      </c>
      <c r="AC382" s="2">
        <f t="shared" si="52"/>
        <v>397471</v>
      </c>
      <c r="AD382" s="2">
        <f t="shared" si="53"/>
        <v>1337944</v>
      </c>
      <c r="AF382">
        <f t="shared" si="54"/>
        <v>1</v>
      </c>
      <c r="AG382">
        <f t="shared" si="55"/>
        <v>2025</v>
      </c>
      <c r="AI382" s="2">
        <f t="shared" si="56"/>
        <v>68697</v>
      </c>
      <c r="AJ382">
        <f t="shared" si="57"/>
        <v>16</v>
      </c>
    </row>
    <row r="383" spans="1:36" x14ac:dyDescent="0.2">
      <c r="A383" s="7">
        <v>45666</v>
      </c>
      <c r="B383" s="2">
        <f>All_Medium_Primary!B383+All_Medium_Secondary!B383</f>
        <v>49265</v>
      </c>
      <c r="C383" s="2">
        <f>All_Medium_Primary!C383+All_Medium_Secondary!C383</f>
        <v>48616</v>
      </c>
      <c r="D383" s="2">
        <f>All_Medium_Primary!D383+All_Medium_Secondary!D383</f>
        <v>48602</v>
      </c>
      <c r="E383" s="2">
        <f>All_Medium_Primary!E383+All_Medium_Secondary!E383</f>
        <v>49051</v>
      </c>
      <c r="F383" s="2">
        <f>All_Medium_Primary!F383+All_Medium_Secondary!F383</f>
        <v>51622</v>
      </c>
      <c r="G383" s="2">
        <f>All_Medium_Primary!G383+All_Medium_Secondary!G383</f>
        <v>55602</v>
      </c>
      <c r="H383" s="2">
        <f>All_Medium_Primary!H383+All_Medium_Secondary!H383</f>
        <v>57463</v>
      </c>
      <c r="I383" s="2">
        <f>All_Medium_Primary!I383+All_Medium_Secondary!I383</f>
        <v>58849</v>
      </c>
      <c r="J383" s="2">
        <f>All_Medium_Primary!J383+All_Medium_Secondary!J383</f>
        <v>59471</v>
      </c>
      <c r="K383" s="2">
        <f>All_Medium_Primary!K383+All_Medium_Secondary!K383</f>
        <v>55451</v>
      </c>
      <c r="L383" s="2">
        <f>All_Medium_Primary!L383+All_Medium_Secondary!L383</f>
        <v>54205</v>
      </c>
      <c r="M383" s="2">
        <f>All_Medium_Primary!M383+All_Medium_Secondary!M383</f>
        <v>50722</v>
      </c>
      <c r="N383" s="2">
        <f>All_Medium_Primary!N383+All_Medium_Secondary!N383</f>
        <v>52066</v>
      </c>
      <c r="O383" s="2">
        <f>All_Medium_Primary!O383+All_Medium_Secondary!O383</f>
        <v>54386</v>
      </c>
      <c r="P383" s="2">
        <f>All_Medium_Primary!P383+All_Medium_Secondary!P383</f>
        <v>60318</v>
      </c>
      <c r="Q383" s="2">
        <f>All_Medium_Primary!Q383+All_Medium_Secondary!Q383</f>
        <v>61544</v>
      </c>
      <c r="R383" s="2">
        <f>All_Medium_Primary!R383+All_Medium_Secondary!R383</f>
        <v>60653</v>
      </c>
      <c r="S383" s="2">
        <f>All_Medium_Primary!S383+All_Medium_Secondary!S383</f>
        <v>56321</v>
      </c>
      <c r="T383" s="2">
        <f>All_Medium_Primary!T383+All_Medium_Secondary!T383</f>
        <v>52838</v>
      </c>
      <c r="U383" s="2">
        <f>All_Medium_Primary!U383+All_Medium_Secondary!U383</f>
        <v>47642</v>
      </c>
      <c r="V383" s="2">
        <f>All_Medium_Primary!V383+All_Medium_Secondary!V383</f>
        <v>46844</v>
      </c>
      <c r="W383" s="2">
        <f>All_Medium_Primary!W383+All_Medium_Secondary!W383</f>
        <v>43794</v>
      </c>
      <c r="X383" s="2">
        <f>All_Medium_Primary!X383+All_Medium_Secondary!X383</f>
        <v>44023</v>
      </c>
      <c r="Y383" s="2">
        <f>All_Medium_Primary!Y383+All_Medium_Secondary!Y383</f>
        <v>43098</v>
      </c>
      <c r="Z383"/>
      <c r="AA383" s="28">
        <f t="shared" si="50"/>
        <v>4</v>
      </c>
      <c r="AB383" s="11">
        <f t="shared" si="51"/>
        <v>859127</v>
      </c>
      <c r="AC383" s="2">
        <f t="shared" si="52"/>
        <v>403319</v>
      </c>
      <c r="AD383" s="2">
        <f t="shared" si="53"/>
        <v>1262446</v>
      </c>
      <c r="AF383">
        <f t="shared" si="54"/>
        <v>1</v>
      </c>
      <c r="AG383">
        <f t="shared" si="55"/>
        <v>2025</v>
      </c>
      <c r="AI383" s="2">
        <f t="shared" si="56"/>
        <v>61544</v>
      </c>
      <c r="AJ383">
        <f t="shared" si="57"/>
        <v>16</v>
      </c>
    </row>
    <row r="384" spans="1:36" x14ac:dyDescent="0.2">
      <c r="A384" s="7">
        <v>45667</v>
      </c>
      <c r="B384" s="2">
        <f>All_Medium_Primary!B384+All_Medium_Secondary!B384</f>
        <v>41724</v>
      </c>
      <c r="C384" s="2">
        <f>All_Medium_Primary!C384+All_Medium_Secondary!C384</f>
        <v>41447</v>
      </c>
      <c r="D384" s="2">
        <f>All_Medium_Primary!D384+All_Medium_Secondary!D384</f>
        <v>41391</v>
      </c>
      <c r="E384" s="2">
        <f>All_Medium_Primary!E384+All_Medium_Secondary!E384</f>
        <v>42130</v>
      </c>
      <c r="F384" s="2">
        <f>All_Medium_Primary!F384+All_Medium_Secondary!F384</f>
        <v>44790</v>
      </c>
      <c r="G384" s="2">
        <f>All_Medium_Primary!G384+All_Medium_Secondary!G384</f>
        <v>48255</v>
      </c>
      <c r="H384" s="2">
        <f>All_Medium_Primary!H384+All_Medium_Secondary!H384</f>
        <v>50862</v>
      </c>
      <c r="I384" s="2">
        <f>All_Medium_Primary!I384+All_Medium_Secondary!I384</f>
        <v>51622</v>
      </c>
      <c r="J384" s="2">
        <f>All_Medium_Primary!J384+All_Medium_Secondary!J384</f>
        <v>51223</v>
      </c>
      <c r="K384" s="2">
        <f>All_Medium_Primary!K384+All_Medium_Secondary!K384</f>
        <v>46370</v>
      </c>
      <c r="L384" s="2">
        <f>All_Medium_Primary!L384+All_Medium_Secondary!L384</f>
        <v>43049</v>
      </c>
      <c r="M384" s="2">
        <f>All_Medium_Primary!M384+All_Medium_Secondary!M384</f>
        <v>40388</v>
      </c>
      <c r="N384" s="2">
        <f>All_Medium_Primary!N384+All_Medium_Secondary!N384</f>
        <v>38035</v>
      </c>
      <c r="O384" s="2">
        <f>All_Medium_Primary!O384+All_Medium_Secondary!O384</f>
        <v>39471</v>
      </c>
      <c r="P384" s="2">
        <f>All_Medium_Primary!P384+All_Medium_Secondary!P384</f>
        <v>46778</v>
      </c>
      <c r="Q384" s="2">
        <f>All_Medium_Primary!Q384+All_Medium_Secondary!Q384</f>
        <v>53973</v>
      </c>
      <c r="R384" s="2">
        <f>All_Medium_Primary!R384+All_Medium_Secondary!R384</f>
        <v>56170</v>
      </c>
      <c r="S384" s="2">
        <f>All_Medium_Primary!S384+All_Medium_Secondary!S384</f>
        <v>54579</v>
      </c>
      <c r="T384" s="2">
        <f>All_Medium_Primary!T384+All_Medium_Secondary!T384</f>
        <v>51423</v>
      </c>
      <c r="U384" s="2">
        <f>All_Medium_Primary!U384+All_Medium_Secondary!U384</f>
        <v>47159</v>
      </c>
      <c r="V384" s="2">
        <f>All_Medium_Primary!V384+All_Medium_Secondary!V384</f>
        <v>47148</v>
      </c>
      <c r="W384" s="2">
        <f>All_Medium_Primary!W384+All_Medium_Secondary!W384</f>
        <v>47669</v>
      </c>
      <c r="X384" s="2">
        <f>All_Medium_Primary!X384+All_Medium_Secondary!X384</f>
        <v>48892</v>
      </c>
      <c r="Y384" s="2">
        <f>All_Medium_Primary!Y384+All_Medium_Secondary!Y384</f>
        <v>49136</v>
      </c>
      <c r="Z384"/>
      <c r="AA384" s="28">
        <f t="shared" si="50"/>
        <v>5</v>
      </c>
      <c r="AB384" s="11">
        <f t="shared" si="51"/>
        <v>763949</v>
      </c>
      <c r="AC384" s="2">
        <f t="shared" si="52"/>
        <v>359735</v>
      </c>
      <c r="AD384" s="2">
        <f t="shared" si="53"/>
        <v>1123684</v>
      </c>
      <c r="AF384">
        <f t="shared" si="54"/>
        <v>1</v>
      </c>
      <c r="AG384">
        <f t="shared" si="55"/>
        <v>2025</v>
      </c>
      <c r="AI384" s="2">
        <f t="shared" si="56"/>
        <v>56170</v>
      </c>
      <c r="AJ384">
        <f t="shared" si="57"/>
        <v>17</v>
      </c>
    </row>
    <row r="385" spans="1:36" x14ac:dyDescent="0.2">
      <c r="A385" s="7">
        <v>45668</v>
      </c>
      <c r="B385" s="2">
        <f>All_Medium_Primary!B385+All_Medium_Secondary!B385</f>
        <v>46731</v>
      </c>
      <c r="C385" s="2">
        <f>All_Medium_Primary!C385+All_Medium_Secondary!C385</f>
        <v>47050</v>
      </c>
      <c r="D385" s="2">
        <f>All_Medium_Primary!D385+All_Medium_Secondary!D385</f>
        <v>46660</v>
      </c>
      <c r="E385" s="2">
        <f>All_Medium_Primary!E385+All_Medium_Secondary!E385</f>
        <v>46822</v>
      </c>
      <c r="F385" s="2">
        <f>All_Medium_Primary!F385+All_Medium_Secondary!F385</f>
        <v>48463</v>
      </c>
      <c r="G385" s="2">
        <f>All_Medium_Primary!G385+All_Medium_Secondary!G385</f>
        <v>50389</v>
      </c>
      <c r="H385" s="2">
        <f>All_Medium_Primary!H385+All_Medium_Secondary!H385</f>
        <v>49153</v>
      </c>
      <c r="I385" s="2">
        <f>All_Medium_Primary!I385+All_Medium_Secondary!I385</f>
        <v>50989</v>
      </c>
      <c r="J385" s="2">
        <f>All_Medium_Primary!J385+All_Medium_Secondary!J385</f>
        <v>56065</v>
      </c>
      <c r="K385" s="2">
        <f>All_Medium_Primary!K385+All_Medium_Secondary!K385</f>
        <v>58253</v>
      </c>
      <c r="L385" s="2">
        <f>All_Medium_Primary!L385+All_Medium_Secondary!L385</f>
        <v>60653</v>
      </c>
      <c r="M385" s="2">
        <f>All_Medium_Primary!M385+All_Medium_Secondary!M385</f>
        <v>62380</v>
      </c>
      <c r="N385" s="2">
        <f>All_Medium_Primary!N385+All_Medium_Secondary!N385</f>
        <v>62167</v>
      </c>
      <c r="O385" s="2">
        <f>All_Medium_Primary!O385+All_Medium_Secondary!O385</f>
        <v>62306</v>
      </c>
      <c r="P385" s="2">
        <f>All_Medium_Primary!P385+All_Medium_Secondary!P385</f>
        <v>61283</v>
      </c>
      <c r="Q385" s="2">
        <f>All_Medium_Primary!Q385+All_Medium_Secondary!Q385</f>
        <v>59213</v>
      </c>
      <c r="R385" s="2">
        <f>All_Medium_Primary!R385+All_Medium_Secondary!R385</f>
        <v>58310</v>
      </c>
      <c r="S385" s="2">
        <f>All_Medium_Primary!S385+All_Medium_Secondary!S385</f>
        <v>53920</v>
      </c>
      <c r="T385" s="2">
        <f>All_Medium_Primary!T385+All_Medium_Secondary!T385</f>
        <v>50836</v>
      </c>
      <c r="U385" s="2">
        <f>All_Medium_Primary!U385+All_Medium_Secondary!U385</f>
        <v>46410</v>
      </c>
      <c r="V385" s="2">
        <f>All_Medium_Primary!V385+All_Medium_Secondary!V385</f>
        <v>45148</v>
      </c>
      <c r="W385" s="2">
        <f>All_Medium_Primary!W385+All_Medium_Secondary!W385</f>
        <v>44129</v>
      </c>
      <c r="X385" s="2">
        <f>All_Medium_Primary!X385+All_Medium_Secondary!X385</f>
        <v>44888</v>
      </c>
      <c r="Y385" s="2">
        <f>All_Medium_Primary!Y385+All_Medium_Secondary!Y385</f>
        <v>45968</v>
      </c>
      <c r="Z385"/>
      <c r="AA385" s="28">
        <f t="shared" si="50"/>
        <v>6</v>
      </c>
      <c r="AB385" s="11">
        <f t="shared" si="51"/>
        <v>876950</v>
      </c>
      <c r="AC385" s="2">
        <f t="shared" si="52"/>
        <v>381236</v>
      </c>
      <c r="AD385" s="2">
        <f t="shared" si="53"/>
        <v>1258186</v>
      </c>
      <c r="AF385">
        <f t="shared" si="54"/>
        <v>1</v>
      </c>
      <c r="AG385">
        <f t="shared" si="55"/>
        <v>2025</v>
      </c>
      <c r="AI385" s="2">
        <f t="shared" si="56"/>
        <v>62380</v>
      </c>
      <c r="AJ385">
        <f t="shared" si="57"/>
        <v>12</v>
      </c>
    </row>
    <row r="386" spans="1:36" x14ac:dyDescent="0.2">
      <c r="A386" s="7">
        <v>45669</v>
      </c>
      <c r="B386" s="2">
        <f>All_Medium_Primary!B386+All_Medium_Secondary!B386</f>
        <v>46051</v>
      </c>
      <c r="C386" s="2">
        <f>All_Medium_Primary!C386+All_Medium_Secondary!C386</f>
        <v>44811</v>
      </c>
      <c r="D386" s="2">
        <f>All_Medium_Primary!D386+All_Medium_Secondary!D386</f>
        <v>44637</v>
      </c>
      <c r="E386" s="2">
        <f>All_Medium_Primary!E386+All_Medium_Secondary!E386</f>
        <v>45003</v>
      </c>
      <c r="F386" s="2">
        <f>All_Medium_Primary!F386+All_Medium_Secondary!F386</f>
        <v>44610</v>
      </c>
      <c r="G386" s="2">
        <f>All_Medium_Primary!G386+All_Medium_Secondary!G386</f>
        <v>45248</v>
      </c>
      <c r="H386" s="2">
        <f>All_Medium_Primary!H386+All_Medium_Secondary!H386</f>
        <v>46217</v>
      </c>
      <c r="I386" s="2">
        <f>All_Medium_Primary!I386+All_Medium_Secondary!I386</f>
        <v>48171</v>
      </c>
      <c r="J386" s="2">
        <f>All_Medium_Primary!J386+All_Medium_Secondary!J386</f>
        <v>54004</v>
      </c>
      <c r="K386" s="2">
        <f>All_Medium_Primary!K386+All_Medium_Secondary!K386</f>
        <v>56066</v>
      </c>
      <c r="L386" s="2">
        <f>All_Medium_Primary!L386+All_Medium_Secondary!L386</f>
        <v>57310</v>
      </c>
      <c r="M386" s="2">
        <f>All_Medium_Primary!M386+All_Medium_Secondary!M386</f>
        <v>58707</v>
      </c>
      <c r="N386" s="2">
        <f>All_Medium_Primary!N386+All_Medium_Secondary!N386</f>
        <v>59802</v>
      </c>
      <c r="O386" s="2">
        <f>All_Medium_Primary!O386+All_Medium_Secondary!O386</f>
        <v>59155</v>
      </c>
      <c r="P386" s="2">
        <f>All_Medium_Primary!P386+All_Medium_Secondary!P386</f>
        <v>58284</v>
      </c>
      <c r="Q386" s="2">
        <f>All_Medium_Primary!Q386+All_Medium_Secondary!Q386</f>
        <v>57795</v>
      </c>
      <c r="R386" s="2">
        <f>All_Medium_Primary!R386+All_Medium_Secondary!R386</f>
        <v>60701</v>
      </c>
      <c r="S386" s="2">
        <f>All_Medium_Primary!S386+All_Medium_Secondary!S386</f>
        <v>58850</v>
      </c>
      <c r="T386" s="2">
        <f>All_Medium_Primary!T386+All_Medium_Secondary!T386</f>
        <v>55785</v>
      </c>
      <c r="U386" s="2">
        <f>All_Medium_Primary!U386+All_Medium_Secondary!U386</f>
        <v>51906</v>
      </c>
      <c r="V386" s="2">
        <f>All_Medium_Primary!V386+All_Medium_Secondary!V386</f>
        <v>50911</v>
      </c>
      <c r="W386" s="2">
        <f>All_Medium_Primary!W386+All_Medium_Secondary!W386</f>
        <v>49311</v>
      </c>
      <c r="X386" s="2">
        <f>All_Medium_Primary!X386+All_Medium_Secondary!X386</f>
        <v>50685</v>
      </c>
      <c r="Y386" s="2">
        <f>All_Medium_Primary!Y386+All_Medium_Secondary!Y386</f>
        <v>51336</v>
      </c>
      <c r="Z386"/>
      <c r="AA386" s="28">
        <f t="shared" si="50"/>
        <v>7</v>
      </c>
      <c r="AB386" s="11">
        <f t="shared" si="51"/>
        <v>0</v>
      </c>
      <c r="AC386" s="2">
        <f t="shared" si="52"/>
        <v>1255356</v>
      </c>
      <c r="AD386" s="2">
        <f t="shared" si="53"/>
        <v>1255356</v>
      </c>
      <c r="AF386">
        <f t="shared" si="54"/>
        <v>1</v>
      </c>
      <c r="AG386">
        <f t="shared" si="55"/>
        <v>2025</v>
      </c>
      <c r="AI386" s="2">
        <f t="shared" si="56"/>
        <v>60701</v>
      </c>
      <c r="AJ386">
        <f t="shared" si="57"/>
        <v>17</v>
      </c>
    </row>
    <row r="387" spans="1:36" x14ac:dyDescent="0.2">
      <c r="A387" s="7">
        <v>45670</v>
      </c>
      <c r="B387" s="2">
        <f>All_Medium_Primary!B387+All_Medium_Secondary!B387</f>
        <v>51046</v>
      </c>
      <c r="C387" s="2">
        <f>All_Medium_Primary!C387+All_Medium_Secondary!C387</f>
        <v>50619</v>
      </c>
      <c r="D387" s="2">
        <f>All_Medium_Primary!D387+All_Medium_Secondary!D387</f>
        <v>51588</v>
      </c>
      <c r="E387" s="2">
        <f>All_Medium_Primary!E387+All_Medium_Secondary!E387</f>
        <v>51957</v>
      </c>
      <c r="F387" s="2">
        <f>All_Medium_Primary!F387+All_Medium_Secondary!F387</f>
        <v>54086</v>
      </c>
      <c r="G387" s="2">
        <f>All_Medium_Primary!G387+All_Medium_Secondary!G387</f>
        <v>57866</v>
      </c>
      <c r="H387" s="2">
        <f>All_Medium_Primary!H387+All_Medium_Secondary!H387</f>
        <v>59807</v>
      </c>
      <c r="I387" s="2">
        <f>All_Medium_Primary!I387+All_Medium_Secondary!I387</f>
        <v>62401</v>
      </c>
      <c r="J387" s="2">
        <f>All_Medium_Primary!J387+All_Medium_Secondary!J387</f>
        <v>64915</v>
      </c>
      <c r="K387" s="2">
        <f>All_Medium_Primary!K387+All_Medium_Secondary!K387</f>
        <v>62476</v>
      </c>
      <c r="L387" s="2">
        <f>All_Medium_Primary!L387+All_Medium_Secondary!L387</f>
        <v>59946</v>
      </c>
      <c r="M387" s="2">
        <f>All_Medium_Primary!M387+All_Medium_Secondary!M387</f>
        <v>56097</v>
      </c>
      <c r="N387" s="2">
        <f>All_Medium_Primary!N387+All_Medium_Secondary!N387</f>
        <v>54289</v>
      </c>
      <c r="O387" s="2">
        <f>All_Medium_Primary!O387+All_Medium_Secondary!O387</f>
        <v>55306</v>
      </c>
      <c r="P387" s="2">
        <f>All_Medium_Primary!P387+All_Medium_Secondary!P387</f>
        <v>60205</v>
      </c>
      <c r="Q387" s="2">
        <f>All_Medium_Primary!Q387+All_Medium_Secondary!Q387</f>
        <v>62740</v>
      </c>
      <c r="R387" s="2">
        <f>All_Medium_Primary!R387+All_Medium_Secondary!R387</f>
        <v>62535</v>
      </c>
      <c r="S387" s="2">
        <f>All_Medium_Primary!S387+All_Medium_Secondary!S387</f>
        <v>59935</v>
      </c>
      <c r="T387" s="2">
        <f>All_Medium_Primary!T387+All_Medium_Secondary!T387</f>
        <v>56397</v>
      </c>
      <c r="U387" s="2">
        <f>All_Medium_Primary!U387+All_Medium_Secondary!U387</f>
        <v>50707</v>
      </c>
      <c r="V387" s="2">
        <f>All_Medium_Primary!V387+All_Medium_Secondary!V387</f>
        <v>50328</v>
      </c>
      <c r="W387" s="2">
        <f>All_Medium_Primary!W387+All_Medium_Secondary!W387</f>
        <v>48175</v>
      </c>
      <c r="X387" s="2">
        <f>All_Medium_Primary!X387+All_Medium_Secondary!X387</f>
        <v>49479</v>
      </c>
      <c r="Y387" s="2">
        <f>All_Medium_Primary!Y387+All_Medium_Secondary!Y387</f>
        <v>49793</v>
      </c>
      <c r="Z387"/>
      <c r="AA387" s="28">
        <f t="shared" si="50"/>
        <v>1</v>
      </c>
      <c r="AB387" s="11">
        <f t="shared" si="51"/>
        <v>0</v>
      </c>
      <c r="AC387" s="2">
        <f t="shared" si="52"/>
        <v>1342693</v>
      </c>
      <c r="AD387" s="2">
        <f t="shared" si="53"/>
        <v>1342693</v>
      </c>
      <c r="AF387">
        <f t="shared" si="54"/>
        <v>1</v>
      </c>
      <c r="AG387">
        <f t="shared" si="55"/>
        <v>2025</v>
      </c>
      <c r="AI387" s="2">
        <f t="shared" si="56"/>
        <v>64915</v>
      </c>
      <c r="AJ387">
        <f t="shared" si="57"/>
        <v>9</v>
      </c>
    </row>
    <row r="388" spans="1:36" x14ac:dyDescent="0.2">
      <c r="A388" s="7">
        <v>45671</v>
      </c>
      <c r="B388" s="2">
        <f>All_Medium_Primary!B388+All_Medium_Secondary!B388</f>
        <v>48229</v>
      </c>
      <c r="C388" s="2">
        <f>All_Medium_Primary!C388+All_Medium_Secondary!C388</f>
        <v>48281</v>
      </c>
      <c r="D388" s="2">
        <f>All_Medium_Primary!D388+All_Medium_Secondary!D388</f>
        <v>48728</v>
      </c>
      <c r="E388" s="2">
        <f>All_Medium_Primary!E388+All_Medium_Secondary!E388</f>
        <v>48757</v>
      </c>
      <c r="F388" s="2">
        <f>All_Medium_Primary!F388+All_Medium_Secondary!F388</f>
        <v>51005</v>
      </c>
      <c r="G388" s="2">
        <f>All_Medium_Primary!G388+All_Medium_Secondary!G388</f>
        <v>55235</v>
      </c>
      <c r="H388" s="2">
        <f>All_Medium_Primary!H388+All_Medium_Secondary!H388</f>
        <v>57663</v>
      </c>
      <c r="I388" s="2">
        <f>All_Medium_Primary!I388+All_Medium_Secondary!I388</f>
        <v>58888</v>
      </c>
      <c r="J388" s="2">
        <f>All_Medium_Primary!J388+All_Medium_Secondary!J388</f>
        <v>60472</v>
      </c>
      <c r="K388" s="2">
        <f>All_Medium_Primary!K388+All_Medium_Secondary!K388</f>
        <v>56678</v>
      </c>
      <c r="L388" s="2">
        <f>All_Medium_Primary!L388+All_Medium_Secondary!L388</f>
        <v>51621</v>
      </c>
      <c r="M388" s="2">
        <f>All_Medium_Primary!M388+All_Medium_Secondary!M388</f>
        <v>47236</v>
      </c>
      <c r="N388" s="2">
        <f>All_Medium_Primary!N388+All_Medium_Secondary!N388</f>
        <v>55501</v>
      </c>
      <c r="O388" s="2">
        <f>All_Medium_Primary!O388+All_Medium_Secondary!O388</f>
        <v>57425</v>
      </c>
      <c r="P388" s="2">
        <f>All_Medium_Primary!P388+All_Medium_Secondary!P388</f>
        <v>58749</v>
      </c>
      <c r="Q388" s="2">
        <f>All_Medium_Primary!Q388+All_Medium_Secondary!Q388</f>
        <v>59621</v>
      </c>
      <c r="R388" s="2">
        <f>All_Medium_Primary!R388+All_Medium_Secondary!R388</f>
        <v>59636</v>
      </c>
      <c r="S388" s="2">
        <f>All_Medium_Primary!S388+All_Medium_Secondary!S388</f>
        <v>55929</v>
      </c>
      <c r="T388" s="2">
        <f>All_Medium_Primary!T388+All_Medium_Secondary!T388</f>
        <v>52589</v>
      </c>
      <c r="U388" s="2">
        <f>All_Medium_Primary!U388+All_Medium_Secondary!U388</f>
        <v>48451</v>
      </c>
      <c r="V388" s="2">
        <f>All_Medium_Primary!V388+All_Medium_Secondary!V388</f>
        <v>46879</v>
      </c>
      <c r="W388" s="2">
        <f>All_Medium_Primary!W388+All_Medium_Secondary!W388</f>
        <v>44245</v>
      </c>
      <c r="X388" s="2">
        <f>All_Medium_Primary!X388+All_Medium_Secondary!X388</f>
        <v>44812</v>
      </c>
      <c r="Y388" s="2">
        <f>All_Medium_Primary!Y388+All_Medium_Secondary!Y388</f>
        <v>45733</v>
      </c>
      <c r="Z388"/>
      <c r="AA388" s="28">
        <f t="shared" si="50"/>
        <v>2</v>
      </c>
      <c r="AB388" s="11">
        <f t="shared" si="51"/>
        <v>858732</v>
      </c>
      <c r="AC388" s="2">
        <f t="shared" si="52"/>
        <v>403631</v>
      </c>
      <c r="AD388" s="2">
        <f t="shared" si="53"/>
        <v>1262363</v>
      </c>
      <c r="AF388">
        <f t="shared" si="54"/>
        <v>1</v>
      </c>
      <c r="AG388">
        <f t="shared" si="55"/>
        <v>2025</v>
      </c>
      <c r="AI388" s="2">
        <f t="shared" si="56"/>
        <v>60472</v>
      </c>
      <c r="AJ388">
        <f t="shared" si="57"/>
        <v>9</v>
      </c>
    </row>
    <row r="389" spans="1:36" x14ac:dyDescent="0.2">
      <c r="A389" s="7">
        <v>45672</v>
      </c>
      <c r="B389" s="2">
        <f>All_Medium_Primary!B389+All_Medium_Secondary!B389</f>
        <v>44351</v>
      </c>
      <c r="C389" s="2">
        <f>All_Medium_Primary!C389+All_Medium_Secondary!C389</f>
        <v>44864</v>
      </c>
      <c r="D389" s="2">
        <f>All_Medium_Primary!D389+All_Medium_Secondary!D389</f>
        <v>45195</v>
      </c>
      <c r="E389" s="2">
        <f>All_Medium_Primary!E389+All_Medium_Secondary!E389</f>
        <v>45503</v>
      </c>
      <c r="F389" s="2">
        <f>All_Medium_Primary!F389+All_Medium_Secondary!F389</f>
        <v>49426</v>
      </c>
      <c r="G389" s="2">
        <f>All_Medium_Primary!G389+All_Medium_Secondary!G389</f>
        <v>52947</v>
      </c>
      <c r="H389" s="2">
        <f>All_Medium_Primary!H389+All_Medium_Secondary!H389</f>
        <v>54627</v>
      </c>
      <c r="I389" s="2">
        <f>All_Medium_Primary!I389+All_Medium_Secondary!I389</f>
        <v>55318</v>
      </c>
      <c r="J389" s="2">
        <f>All_Medium_Primary!J389+All_Medium_Secondary!J389</f>
        <v>57697</v>
      </c>
      <c r="K389" s="2">
        <f>All_Medium_Primary!K389+All_Medium_Secondary!K389</f>
        <v>55225</v>
      </c>
      <c r="L389" s="2">
        <f>All_Medium_Primary!L389+All_Medium_Secondary!L389</f>
        <v>53730</v>
      </c>
      <c r="M389" s="2">
        <f>All_Medium_Primary!M389+All_Medium_Secondary!M389</f>
        <v>52270</v>
      </c>
      <c r="N389" s="2">
        <f>All_Medium_Primary!N389+All_Medium_Secondary!N389</f>
        <v>54788</v>
      </c>
      <c r="O389" s="2">
        <f>All_Medium_Primary!O389+All_Medium_Secondary!O389</f>
        <v>57116</v>
      </c>
      <c r="P389" s="2">
        <f>All_Medium_Primary!P389+All_Medium_Secondary!P389</f>
        <v>58451</v>
      </c>
      <c r="Q389" s="2">
        <f>All_Medium_Primary!Q389+All_Medium_Secondary!Q389</f>
        <v>62888</v>
      </c>
      <c r="R389" s="2">
        <f>All_Medium_Primary!R389+All_Medium_Secondary!R389</f>
        <v>63374</v>
      </c>
      <c r="S389" s="2">
        <f>All_Medium_Primary!S389+All_Medium_Secondary!S389</f>
        <v>61277</v>
      </c>
      <c r="T389" s="2">
        <f>All_Medium_Primary!T389+All_Medium_Secondary!T389</f>
        <v>56999</v>
      </c>
      <c r="U389" s="2">
        <f>All_Medium_Primary!U389+All_Medium_Secondary!U389</f>
        <v>52050</v>
      </c>
      <c r="V389" s="2">
        <f>All_Medium_Primary!V389+All_Medium_Secondary!V389</f>
        <v>52225</v>
      </c>
      <c r="W389" s="2">
        <f>All_Medium_Primary!W389+All_Medium_Secondary!W389</f>
        <v>51550</v>
      </c>
      <c r="X389" s="2">
        <f>All_Medium_Primary!X389+All_Medium_Secondary!X389</f>
        <v>52044</v>
      </c>
      <c r="Y389" s="2">
        <f>All_Medium_Primary!Y389+All_Medium_Secondary!Y389</f>
        <v>51537</v>
      </c>
      <c r="Z389"/>
      <c r="AA389" s="28">
        <f t="shared" si="50"/>
        <v>3</v>
      </c>
      <c r="AB389" s="11">
        <f t="shared" si="51"/>
        <v>897002</v>
      </c>
      <c r="AC389" s="2">
        <f t="shared" si="52"/>
        <v>388450</v>
      </c>
      <c r="AD389" s="2">
        <f t="shared" si="53"/>
        <v>1285452</v>
      </c>
      <c r="AF389">
        <f t="shared" si="54"/>
        <v>1</v>
      </c>
      <c r="AG389">
        <f t="shared" si="55"/>
        <v>2025</v>
      </c>
      <c r="AI389" s="2">
        <f t="shared" si="56"/>
        <v>63374</v>
      </c>
      <c r="AJ389">
        <f t="shared" si="57"/>
        <v>17</v>
      </c>
    </row>
    <row r="390" spans="1:36" x14ac:dyDescent="0.2">
      <c r="A390" s="7">
        <v>45673</v>
      </c>
      <c r="B390" s="2">
        <f>All_Medium_Primary!B390+All_Medium_Secondary!B390</f>
        <v>51028</v>
      </c>
      <c r="C390" s="2">
        <f>All_Medium_Primary!C390+All_Medium_Secondary!C390</f>
        <v>49766</v>
      </c>
      <c r="D390" s="2">
        <f>All_Medium_Primary!D390+All_Medium_Secondary!D390</f>
        <v>50095</v>
      </c>
      <c r="E390" s="2">
        <f>All_Medium_Primary!E390+All_Medium_Secondary!E390</f>
        <v>52006</v>
      </c>
      <c r="F390" s="2">
        <f>All_Medium_Primary!F390+All_Medium_Secondary!F390</f>
        <v>55521</v>
      </c>
      <c r="G390" s="2">
        <f>All_Medium_Primary!G390+All_Medium_Secondary!G390</f>
        <v>59035</v>
      </c>
      <c r="H390" s="2">
        <f>All_Medium_Primary!H390+All_Medium_Secondary!H390</f>
        <v>61365</v>
      </c>
      <c r="I390" s="2">
        <f>All_Medium_Primary!I390+All_Medium_Secondary!I390</f>
        <v>62692</v>
      </c>
      <c r="J390" s="2">
        <f>All_Medium_Primary!J390+All_Medium_Secondary!J390</f>
        <v>61275</v>
      </c>
      <c r="K390" s="2">
        <f>All_Medium_Primary!K390+All_Medium_Secondary!K390</f>
        <v>51265</v>
      </c>
      <c r="L390" s="2">
        <f>All_Medium_Primary!L390+All_Medium_Secondary!L390</f>
        <v>48497</v>
      </c>
      <c r="M390" s="2">
        <f>All_Medium_Primary!M390+All_Medium_Secondary!M390</f>
        <v>47078</v>
      </c>
      <c r="N390" s="2">
        <f>All_Medium_Primary!N390+All_Medium_Secondary!N390</f>
        <v>48403</v>
      </c>
      <c r="O390" s="2">
        <f>All_Medium_Primary!O390+All_Medium_Secondary!O390</f>
        <v>52982</v>
      </c>
      <c r="P390" s="2">
        <f>All_Medium_Primary!P390+All_Medium_Secondary!P390</f>
        <v>60151</v>
      </c>
      <c r="Q390" s="2">
        <f>All_Medium_Primary!Q390+All_Medium_Secondary!Q390</f>
        <v>61852</v>
      </c>
      <c r="R390" s="2">
        <f>All_Medium_Primary!R390+All_Medium_Secondary!R390</f>
        <v>64322</v>
      </c>
      <c r="S390" s="2">
        <f>All_Medium_Primary!S390+All_Medium_Secondary!S390</f>
        <v>62260</v>
      </c>
      <c r="T390" s="2">
        <f>All_Medium_Primary!T390+All_Medium_Secondary!T390</f>
        <v>59406</v>
      </c>
      <c r="U390" s="2">
        <f>All_Medium_Primary!U390+All_Medium_Secondary!U390</f>
        <v>54501</v>
      </c>
      <c r="V390" s="2">
        <f>All_Medium_Primary!V390+All_Medium_Secondary!V390</f>
        <v>53898</v>
      </c>
      <c r="W390" s="2">
        <f>All_Medium_Primary!W390+All_Medium_Secondary!W390</f>
        <v>52587</v>
      </c>
      <c r="X390" s="2">
        <f>All_Medium_Primary!X390+All_Medium_Secondary!X390</f>
        <v>54442</v>
      </c>
      <c r="Y390" s="2">
        <f>All_Medium_Primary!Y390+All_Medium_Secondary!Y390</f>
        <v>54957</v>
      </c>
      <c r="Z390"/>
      <c r="AA390" s="28">
        <f t="shared" si="50"/>
        <v>4</v>
      </c>
      <c r="AB390" s="11">
        <f t="shared" si="51"/>
        <v>895611</v>
      </c>
      <c r="AC390" s="2">
        <f t="shared" si="52"/>
        <v>433773</v>
      </c>
      <c r="AD390" s="2">
        <f t="shared" si="53"/>
        <v>1329384</v>
      </c>
      <c r="AF390">
        <f t="shared" si="54"/>
        <v>1</v>
      </c>
      <c r="AG390">
        <f t="shared" si="55"/>
        <v>2025</v>
      </c>
      <c r="AI390" s="2">
        <f t="shared" si="56"/>
        <v>64322</v>
      </c>
      <c r="AJ390">
        <f t="shared" si="57"/>
        <v>17</v>
      </c>
    </row>
    <row r="391" spans="1:36" x14ac:dyDescent="0.2">
      <c r="A391" s="7">
        <v>45674</v>
      </c>
      <c r="B391" s="2">
        <f>All_Medium_Primary!B391+All_Medium_Secondary!B391</f>
        <v>53921</v>
      </c>
      <c r="C391" s="2">
        <f>All_Medium_Primary!C391+All_Medium_Secondary!C391</f>
        <v>54588</v>
      </c>
      <c r="D391" s="2">
        <f>All_Medium_Primary!D391+All_Medium_Secondary!D391</f>
        <v>54599</v>
      </c>
      <c r="E391" s="2">
        <f>All_Medium_Primary!E391+All_Medium_Secondary!E391</f>
        <v>55463</v>
      </c>
      <c r="F391" s="2">
        <f>All_Medium_Primary!F391+All_Medium_Secondary!F391</f>
        <v>57697</v>
      </c>
      <c r="G391" s="2">
        <f>All_Medium_Primary!G391+All_Medium_Secondary!G391</f>
        <v>61584</v>
      </c>
      <c r="H391" s="2">
        <f>All_Medium_Primary!H391+All_Medium_Secondary!H391</f>
        <v>63284</v>
      </c>
      <c r="I391" s="2">
        <f>All_Medium_Primary!I391+All_Medium_Secondary!I391</f>
        <v>62752</v>
      </c>
      <c r="J391" s="2">
        <f>All_Medium_Primary!J391+All_Medium_Secondary!J391</f>
        <v>60649</v>
      </c>
      <c r="K391" s="2">
        <f>All_Medium_Primary!K391+All_Medium_Secondary!K391</f>
        <v>52581</v>
      </c>
      <c r="L391" s="2">
        <f>All_Medium_Primary!L391+All_Medium_Secondary!L391</f>
        <v>50045</v>
      </c>
      <c r="M391" s="2">
        <f>All_Medium_Primary!M391+All_Medium_Secondary!M391</f>
        <v>43713</v>
      </c>
      <c r="N391" s="2">
        <f>All_Medium_Primary!N391+All_Medium_Secondary!N391</f>
        <v>45879</v>
      </c>
      <c r="O391" s="2">
        <f>All_Medium_Primary!O391+All_Medium_Secondary!O391</f>
        <v>50454</v>
      </c>
      <c r="P391" s="2">
        <f>All_Medium_Primary!P391+All_Medium_Secondary!P391</f>
        <v>52861</v>
      </c>
      <c r="Q391" s="2">
        <f>All_Medium_Primary!Q391+All_Medium_Secondary!Q391</f>
        <v>59020</v>
      </c>
      <c r="R391" s="2">
        <f>All_Medium_Primary!R391+All_Medium_Secondary!R391</f>
        <v>60934</v>
      </c>
      <c r="S391" s="2">
        <f>All_Medium_Primary!S391+All_Medium_Secondary!S391</f>
        <v>57930</v>
      </c>
      <c r="T391" s="2">
        <f>All_Medium_Primary!T391+All_Medium_Secondary!T391</f>
        <v>54051</v>
      </c>
      <c r="U391" s="2">
        <f>All_Medium_Primary!U391+All_Medium_Secondary!U391</f>
        <v>48862</v>
      </c>
      <c r="V391" s="2">
        <f>All_Medium_Primary!V391+All_Medium_Secondary!V391</f>
        <v>49115</v>
      </c>
      <c r="W391" s="2">
        <f>All_Medium_Primary!W391+All_Medium_Secondary!W391</f>
        <v>47950</v>
      </c>
      <c r="X391" s="2">
        <f>All_Medium_Primary!X391+All_Medium_Secondary!X391</f>
        <v>51577</v>
      </c>
      <c r="Y391" s="2">
        <f>All_Medium_Primary!Y391+All_Medium_Secondary!Y391</f>
        <v>52156</v>
      </c>
      <c r="Z391"/>
      <c r="AA391" s="28">
        <f t="shared" si="50"/>
        <v>5</v>
      </c>
      <c r="AB391" s="11">
        <f t="shared" si="51"/>
        <v>848373</v>
      </c>
      <c r="AC391" s="2">
        <f t="shared" si="52"/>
        <v>453292</v>
      </c>
      <c r="AD391" s="2">
        <f t="shared" si="53"/>
        <v>1301665</v>
      </c>
      <c r="AF391">
        <f t="shared" si="54"/>
        <v>1</v>
      </c>
      <c r="AG391">
        <f t="shared" si="55"/>
        <v>2025</v>
      </c>
      <c r="AI391" s="2">
        <f t="shared" si="56"/>
        <v>63284</v>
      </c>
      <c r="AJ391">
        <f t="shared" si="57"/>
        <v>7</v>
      </c>
    </row>
    <row r="392" spans="1:36" x14ac:dyDescent="0.2">
      <c r="A392" s="7">
        <v>45675</v>
      </c>
      <c r="B392" s="2">
        <f>All_Medium_Primary!B392+All_Medium_Secondary!B392</f>
        <v>50513</v>
      </c>
      <c r="C392" s="2">
        <f>All_Medium_Primary!C392+All_Medium_Secondary!C392</f>
        <v>50096</v>
      </c>
      <c r="D392" s="2">
        <f>All_Medium_Primary!D392+All_Medium_Secondary!D392</f>
        <v>48139</v>
      </c>
      <c r="E392" s="2">
        <f>All_Medium_Primary!E392+All_Medium_Secondary!E392</f>
        <v>44835</v>
      </c>
      <c r="F392" s="2">
        <f>All_Medium_Primary!F392+All_Medium_Secondary!F392</f>
        <v>44311</v>
      </c>
      <c r="G392" s="2">
        <f>All_Medium_Primary!G392+All_Medium_Secondary!G392</f>
        <v>45972</v>
      </c>
      <c r="H392" s="2">
        <f>All_Medium_Primary!H392+All_Medium_Secondary!H392</f>
        <v>45435</v>
      </c>
      <c r="I392" s="2">
        <f>All_Medium_Primary!I392+All_Medium_Secondary!I392</f>
        <v>46641</v>
      </c>
      <c r="J392" s="2">
        <f>All_Medium_Primary!J392+All_Medium_Secondary!J392</f>
        <v>49118</v>
      </c>
      <c r="K392" s="2">
        <f>All_Medium_Primary!K392+All_Medium_Secondary!K392</f>
        <v>50678</v>
      </c>
      <c r="L392" s="2">
        <f>All_Medium_Primary!L392+All_Medium_Secondary!L392</f>
        <v>51810</v>
      </c>
      <c r="M392" s="2">
        <f>All_Medium_Primary!M392+All_Medium_Secondary!M392</f>
        <v>51322</v>
      </c>
      <c r="N392" s="2">
        <f>All_Medium_Primary!N392+All_Medium_Secondary!N392</f>
        <v>51359</v>
      </c>
      <c r="O392" s="2">
        <f>All_Medium_Primary!O392+All_Medium_Secondary!O392</f>
        <v>52537</v>
      </c>
      <c r="P392" s="2">
        <f>All_Medium_Primary!P392+All_Medium_Secondary!P392</f>
        <v>53178</v>
      </c>
      <c r="Q392" s="2">
        <f>All_Medium_Primary!Q392+All_Medium_Secondary!Q392</f>
        <v>52349</v>
      </c>
      <c r="R392" s="2">
        <f>All_Medium_Primary!R392+All_Medium_Secondary!R392</f>
        <v>51809</v>
      </c>
      <c r="S392" s="2">
        <f>All_Medium_Primary!S392+All_Medium_Secondary!S392</f>
        <v>48039</v>
      </c>
      <c r="T392" s="2">
        <f>All_Medium_Primary!T392+All_Medium_Secondary!T392</f>
        <v>44982</v>
      </c>
      <c r="U392" s="2">
        <f>All_Medium_Primary!U392+All_Medium_Secondary!U392</f>
        <v>40336</v>
      </c>
      <c r="V392" s="2">
        <f>All_Medium_Primary!V392+All_Medium_Secondary!V392</f>
        <v>39759</v>
      </c>
      <c r="W392" s="2">
        <f>All_Medium_Primary!W392+All_Medium_Secondary!W392</f>
        <v>39005</v>
      </c>
      <c r="X392" s="2">
        <f>All_Medium_Primary!X392+All_Medium_Secondary!X392</f>
        <v>40700</v>
      </c>
      <c r="Y392" s="2">
        <f>All_Medium_Primary!Y392+All_Medium_Secondary!Y392</f>
        <v>40050</v>
      </c>
      <c r="Z392"/>
      <c r="AA392" s="28">
        <f t="shared" si="50"/>
        <v>6</v>
      </c>
      <c r="AB392" s="11">
        <f t="shared" si="51"/>
        <v>763622</v>
      </c>
      <c r="AC392" s="2">
        <f t="shared" si="52"/>
        <v>369351</v>
      </c>
      <c r="AD392" s="2">
        <f t="shared" si="53"/>
        <v>1132973</v>
      </c>
      <c r="AF392">
        <f t="shared" si="54"/>
        <v>1</v>
      </c>
      <c r="AG392">
        <f t="shared" si="55"/>
        <v>2025</v>
      </c>
      <c r="AI392" s="2">
        <f t="shared" si="56"/>
        <v>53178</v>
      </c>
      <c r="AJ392">
        <f t="shared" si="57"/>
        <v>15</v>
      </c>
    </row>
    <row r="393" spans="1:36" x14ac:dyDescent="0.2">
      <c r="A393" s="7">
        <v>45676</v>
      </c>
      <c r="B393" s="2">
        <f>All_Medium_Primary!B393+All_Medium_Secondary!B393</f>
        <v>36557</v>
      </c>
      <c r="C393" s="2">
        <f>All_Medium_Primary!C393+All_Medium_Secondary!C393</f>
        <v>35794</v>
      </c>
      <c r="D393" s="2">
        <f>All_Medium_Primary!D393+All_Medium_Secondary!D393</f>
        <v>36462</v>
      </c>
      <c r="E393" s="2">
        <f>All_Medium_Primary!E393+All_Medium_Secondary!E393</f>
        <v>37715</v>
      </c>
      <c r="F393" s="2">
        <f>All_Medium_Primary!F393+All_Medium_Secondary!F393</f>
        <v>40604</v>
      </c>
      <c r="G393" s="2">
        <f>All_Medium_Primary!G393+All_Medium_Secondary!G393</f>
        <v>41955</v>
      </c>
      <c r="H393" s="2">
        <f>All_Medium_Primary!H393+All_Medium_Secondary!H393</f>
        <v>40471</v>
      </c>
      <c r="I393" s="2">
        <f>All_Medium_Primary!I393+All_Medium_Secondary!I393</f>
        <v>41200</v>
      </c>
      <c r="J393" s="2">
        <f>All_Medium_Primary!J393+All_Medium_Secondary!J393</f>
        <v>38211</v>
      </c>
      <c r="K393" s="2">
        <f>All_Medium_Primary!K393+All_Medium_Secondary!K393</f>
        <v>32418</v>
      </c>
      <c r="L393" s="2">
        <f>All_Medium_Primary!L393+All_Medium_Secondary!L393</f>
        <v>30950</v>
      </c>
      <c r="M393" s="2">
        <f>All_Medium_Primary!M393+All_Medium_Secondary!M393</f>
        <v>35139</v>
      </c>
      <c r="N393" s="2">
        <f>All_Medium_Primary!N393+All_Medium_Secondary!N393</f>
        <v>39601</v>
      </c>
      <c r="O393" s="2">
        <f>All_Medium_Primary!O393+All_Medium_Secondary!O393</f>
        <v>42597</v>
      </c>
      <c r="P393" s="2">
        <f>All_Medium_Primary!P393+All_Medium_Secondary!P393</f>
        <v>48248</v>
      </c>
      <c r="Q393" s="2">
        <f>All_Medium_Primary!Q393+All_Medium_Secondary!Q393</f>
        <v>51647</v>
      </c>
      <c r="R393" s="2">
        <f>All_Medium_Primary!R393+All_Medium_Secondary!R393</f>
        <v>52617</v>
      </c>
      <c r="S393" s="2">
        <f>All_Medium_Primary!S393+All_Medium_Secondary!S393</f>
        <v>49920</v>
      </c>
      <c r="T393" s="2">
        <f>All_Medium_Primary!T393+All_Medium_Secondary!T393</f>
        <v>46483</v>
      </c>
      <c r="U393" s="2">
        <f>All_Medium_Primary!U393+All_Medium_Secondary!U393</f>
        <v>42783</v>
      </c>
      <c r="V393" s="2">
        <f>All_Medium_Primary!V393+All_Medium_Secondary!V393</f>
        <v>41859</v>
      </c>
      <c r="W393" s="2">
        <f>All_Medium_Primary!W393+All_Medium_Secondary!W393</f>
        <v>41312</v>
      </c>
      <c r="X393" s="2">
        <f>All_Medium_Primary!X393+All_Medium_Secondary!X393</f>
        <v>42179</v>
      </c>
      <c r="Y393" s="2">
        <f>All_Medium_Primary!Y393+All_Medium_Secondary!Y393</f>
        <v>42317</v>
      </c>
      <c r="Z393"/>
      <c r="AA393" s="28">
        <f t="shared" si="50"/>
        <v>7</v>
      </c>
      <c r="AB393" s="11">
        <f t="shared" si="51"/>
        <v>0</v>
      </c>
      <c r="AC393" s="2">
        <f t="shared" si="52"/>
        <v>989039</v>
      </c>
      <c r="AD393" s="2">
        <f t="shared" si="53"/>
        <v>989039</v>
      </c>
      <c r="AF393">
        <f t="shared" si="54"/>
        <v>1</v>
      </c>
      <c r="AG393">
        <f t="shared" si="55"/>
        <v>2025</v>
      </c>
      <c r="AI393" s="2">
        <f t="shared" si="56"/>
        <v>52617</v>
      </c>
      <c r="AJ393">
        <f t="shared" si="57"/>
        <v>17</v>
      </c>
    </row>
    <row r="394" spans="1:36" x14ac:dyDescent="0.2">
      <c r="A394" s="7">
        <v>45677</v>
      </c>
      <c r="B394" s="2">
        <f>All_Medium_Primary!B394+All_Medium_Secondary!B394</f>
        <v>41393</v>
      </c>
      <c r="C394" s="2">
        <f>All_Medium_Primary!C394+All_Medium_Secondary!C394</f>
        <v>42119</v>
      </c>
      <c r="D394" s="2">
        <f>All_Medium_Primary!D394+All_Medium_Secondary!D394</f>
        <v>43064</v>
      </c>
      <c r="E394" s="2">
        <f>All_Medium_Primary!E394+All_Medium_Secondary!E394</f>
        <v>44229</v>
      </c>
      <c r="F394" s="2">
        <f>All_Medium_Primary!F394+All_Medium_Secondary!F394</f>
        <v>45534</v>
      </c>
      <c r="G394" s="2">
        <f>All_Medium_Primary!G394+All_Medium_Secondary!G394</f>
        <v>49343</v>
      </c>
      <c r="H394" s="2">
        <f>All_Medium_Primary!H394+All_Medium_Secondary!H394</f>
        <v>54002</v>
      </c>
      <c r="I394" s="2">
        <f>All_Medium_Primary!I394+All_Medium_Secondary!I394</f>
        <v>56998</v>
      </c>
      <c r="J394" s="2">
        <f>All_Medium_Primary!J394+All_Medium_Secondary!J394</f>
        <v>58955</v>
      </c>
      <c r="K394" s="2">
        <f>All_Medium_Primary!K394+All_Medium_Secondary!K394</f>
        <v>57858</v>
      </c>
      <c r="L394" s="2">
        <f>All_Medium_Primary!L394+All_Medium_Secondary!L394</f>
        <v>58754</v>
      </c>
      <c r="M394" s="2">
        <f>All_Medium_Primary!M394+All_Medium_Secondary!M394</f>
        <v>58623</v>
      </c>
      <c r="N394" s="2">
        <f>All_Medium_Primary!N394+All_Medium_Secondary!N394</f>
        <v>57114</v>
      </c>
      <c r="O394" s="2">
        <f>All_Medium_Primary!O394+All_Medium_Secondary!O394</f>
        <v>57122</v>
      </c>
      <c r="P394" s="2">
        <f>All_Medium_Primary!P394+All_Medium_Secondary!P394</f>
        <v>59388</v>
      </c>
      <c r="Q394" s="2">
        <f>All_Medium_Primary!Q394+All_Medium_Secondary!Q394</f>
        <v>62154</v>
      </c>
      <c r="R394" s="2">
        <f>All_Medium_Primary!R394+All_Medium_Secondary!R394</f>
        <v>64788</v>
      </c>
      <c r="S394" s="2">
        <f>All_Medium_Primary!S394+All_Medium_Secondary!S394</f>
        <v>63025</v>
      </c>
      <c r="T394" s="2">
        <f>All_Medium_Primary!T394+All_Medium_Secondary!T394</f>
        <v>60423</v>
      </c>
      <c r="U394" s="2">
        <f>All_Medium_Primary!U394+All_Medium_Secondary!U394</f>
        <v>55747</v>
      </c>
      <c r="V394" s="2">
        <f>All_Medium_Primary!V394+All_Medium_Secondary!V394</f>
        <v>55345</v>
      </c>
      <c r="W394" s="2">
        <f>All_Medium_Primary!W394+All_Medium_Secondary!W394</f>
        <v>54384</v>
      </c>
      <c r="X394" s="2">
        <f>All_Medium_Primary!X394+All_Medium_Secondary!X394</f>
        <v>56478</v>
      </c>
      <c r="Y394" s="2">
        <f>All_Medium_Primary!Y394+All_Medium_Secondary!Y394</f>
        <v>57785</v>
      </c>
      <c r="Z394"/>
      <c r="AA394" s="28">
        <f t="shared" si="50"/>
        <v>1</v>
      </c>
      <c r="AB394" s="11">
        <f t="shared" si="51"/>
        <v>0</v>
      </c>
      <c r="AC394" s="2">
        <f t="shared" si="52"/>
        <v>1314625</v>
      </c>
      <c r="AD394" s="2">
        <f t="shared" si="53"/>
        <v>1314625</v>
      </c>
      <c r="AF394">
        <f t="shared" si="54"/>
        <v>1</v>
      </c>
      <c r="AG394">
        <f t="shared" si="55"/>
        <v>2025</v>
      </c>
      <c r="AI394" s="2">
        <f t="shared" si="56"/>
        <v>64788</v>
      </c>
      <c r="AJ394">
        <f t="shared" si="57"/>
        <v>17</v>
      </c>
    </row>
    <row r="395" spans="1:36" x14ac:dyDescent="0.2">
      <c r="A395" s="7">
        <v>45678</v>
      </c>
      <c r="B395" s="2">
        <f>All_Medium_Primary!B395+All_Medium_Secondary!B395</f>
        <v>57792</v>
      </c>
      <c r="C395" s="2">
        <f>All_Medium_Primary!C395+All_Medium_Secondary!C395</f>
        <v>58444</v>
      </c>
      <c r="D395" s="2">
        <f>All_Medium_Primary!D395+All_Medium_Secondary!D395</f>
        <v>59271</v>
      </c>
      <c r="E395" s="2">
        <f>All_Medium_Primary!E395+All_Medium_Secondary!E395</f>
        <v>59873</v>
      </c>
      <c r="F395" s="2">
        <f>All_Medium_Primary!F395+All_Medium_Secondary!F395</f>
        <v>61922</v>
      </c>
      <c r="G395" s="2">
        <f>All_Medium_Primary!G395+All_Medium_Secondary!G395</f>
        <v>67504</v>
      </c>
      <c r="H395" s="2">
        <f>All_Medium_Primary!H395+All_Medium_Secondary!H395</f>
        <v>68816</v>
      </c>
      <c r="I395" s="2">
        <f>All_Medium_Primary!I395+All_Medium_Secondary!I395</f>
        <v>70564</v>
      </c>
      <c r="J395" s="2">
        <f>All_Medium_Primary!J395+All_Medium_Secondary!J395</f>
        <v>70730</v>
      </c>
      <c r="K395" s="2">
        <f>All_Medium_Primary!K395+All_Medium_Secondary!K395</f>
        <v>66087</v>
      </c>
      <c r="L395" s="2">
        <f>All_Medium_Primary!L395+All_Medium_Secondary!L395</f>
        <v>63778</v>
      </c>
      <c r="M395" s="2">
        <f>All_Medium_Primary!M395+All_Medium_Secondary!M395</f>
        <v>61768</v>
      </c>
      <c r="N395" s="2">
        <f>All_Medium_Primary!N395+All_Medium_Secondary!N395</f>
        <v>60864</v>
      </c>
      <c r="O395" s="2">
        <f>All_Medium_Primary!O395+All_Medium_Secondary!O395</f>
        <v>62678</v>
      </c>
      <c r="P395" s="2">
        <f>All_Medium_Primary!P395+All_Medium_Secondary!P395</f>
        <v>64967</v>
      </c>
      <c r="Q395" s="2">
        <f>All_Medium_Primary!Q395+All_Medium_Secondary!Q395</f>
        <v>67606</v>
      </c>
      <c r="R395" s="2">
        <f>All_Medium_Primary!R395+All_Medium_Secondary!R395</f>
        <v>68692</v>
      </c>
      <c r="S395" s="2">
        <f>All_Medium_Primary!S395+All_Medium_Secondary!S395</f>
        <v>66697</v>
      </c>
      <c r="T395" s="2">
        <f>All_Medium_Primary!T395+All_Medium_Secondary!T395</f>
        <v>63525</v>
      </c>
      <c r="U395" s="2">
        <f>All_Medium_Primary!U395+All_Medium_Secondary!U395</f>
        <v>57599</v>
      </c>
      <c r="V395" s="2">
        <f>All_Medium_Primary!V395+All_Medium_Secondary!V395</f>
        <v>57953</v>
      </c>
      <c r="W395" s="2">
        <f>All_Medium_Primary!W395+All_Medium_Secondary!W395</f>
        <v>57146</v>
      </c>
      <c r="X395" s="2">
        <f>All_Medium_Primary!X395+All_Medium_Secondary!X395</f>
        <v>60023</v>
      </c>
      <c r="Y395" s="2">
        <f>All_Medium_Primary!Y395+All_Medium_Secondary!Y395</f>
        <v>61017</v>
      </c>
      <c r="Z395"/>
      <c r="AA395" s="28">
        <f t="shared" si="50"/>
        <v>2</v>
      </c>
      <c r="AB395" s="11">
        <f t="shared" si="51"/>
        <v>1020677</v>
      </c>
      <c r="AC395" s="2">
        <f t="shared" si="52"/>
        <v>494639</v>
      </c>
      <c r="AD395" s="2">
        <f t="shared" si="53"/>
        <v>1515316</v>
      </c>
      <c r="AF395">
        <f t="shared" si="54"/>
        <v>1</v>
      </c>
      <c r="AG395">
        <f t="shared" si="55"/>
        <v>2025</v>
      </c>
      <c r="AI395" s="2">
        <f t="shared" si="56"/>
        <v>70730</v>
      </c>
      <c r="AJ395">
        <f t="shared" si="57"/>
        <v>9</v>
      </c>
    </row>
    <row r="396" spans="1:36" x14ac:dyDescent="0.2">
      <c r="A396" s="7">
        <v>45679</v>
      </c>
      <c r="B396" s="2">
        <f>All_Medium_Primary!B396+All_Medium_Secondary!B396</f>
        <v>59750</v>
      </c>
      <c r="C396" s="2">
        <f>All_Medium_Primary!C396+All_Medium_Secondary!C396</f>
        <v>60391</v>
      </c>
      <c r="D396" s="2">
        <f>All_Medium_Primary!D396+All_Medium_Secondary!D396</f>
        <v>61640</v>
      </c>
      <c r="E396" s="2">
        <f>All_Medium_Primary!E396+All_Medium_Secondary!E396</f>
        <v>62249</v>
      </c>
      <c r="F396" s="2">
        <f>All_Medium_Primary!F396+All_Medium_Secondary!F396</f>
        <v>64557</v>
      </c>
      <c r="G396" s="2">
        <f>All_Medium_Primary!G396+All_Medium_Secondary!G396</f>
        <v>69154</v>
      </c>
      <c r="H396" s="2">
        <f>All_Medium_Primary!H396+All_Medium_Secondary!H396</f>
        <v>70390</v>
      </c>
      <c r="I396" s="2">
        <f>All_Medium_Primary!I396+All_Medium_Secondary!I396</f>
        <v>71216</v>
      </c>
      <c r="J396" s="2">
        <f>All_Medium_Primary!J396+All_Medium_Secondary!J396</f>
        <v>71478</v>
      </c>
      <c r="K396" s="2">
        <f>All_Medium_Primary!K396+All_Medium_Secondary!K396</f>
        <v>66245</v>
      </c>
      <c r="L396" s="2">
        <f>All_Medium_Primary!L396+All_Medium_Secondary!L396</f>
        <v>63783</v>
      </c>
      <c r="M396" s="2">
        <f>All_Medium_Primary!M396+All_Medium_Secondary!M396</f>
        <v>61507</v>
      </c>
      <c r="N396" s="2">
        <f>All_Medium_Primary!N396+All_Medium_Secondary!N396</f>
        <v>60212</v>
      </c>
      <c r="O396" s="2">
        <f>All_Medium_Primary!O396+All_Medium_Secondary!O396</f>
        <v>62410</v>
      </c>
      <c r="P396" s="2">
        <f>All_Medium_Primary!P396+All_Medium_Secondary!P396</f>
        <v>64317</v>
      </c>
      <c r="Q396" s="2">
        <f>All_Medium_Primary!Q396+All_Medium_Secondary!Q396</f>
        <v>67460</v>
      </c>
      <c r="R396" s="2">
        <f>All_Medium_Primary!R396+All_Medium_Secondary!R396</f>
        <v>68354</v>
      </c>
      <c r="S396" s="2">
        <f>All_Medium_Primary!S396+All_Medium_Secondary!S396</f>
        <v>66938</v>
      </c>
      <c r="T396" s="2">
        <f>All_Medium_Primary!T396+All_Medium_Secondary!T396</f>
        <v>64333</v>
      </c>
      <c r="U396" s="2">
        <f>All_Medium_Primary!U396+All_Medium_Secondary!U396</f>
        <v>58929</v>
      </c>
      <c r="V396" s="2">
        <f>All_Medium_Primary!V396+All_Medium_Secondary!V396</f>
        <v>59467</v>
      </c>
      <c r="W396" s="2">
        <f>All_Medium_Primary!W396+All_Medium_Secondary!W396</f>
        <v>57548</v>
      </c>
      <c r="X396" s="2">
        <f>All_Medium_Primary!X396+All_Medium_Secondary!X396</f>
        <v>60110</v>
      </c>
      <c r="Y396" s="2">
        <f>All_Medium_Primary!Y396+All_Medium_Secondary!Y396</f>
        <v>60421</v>
      </c>
      <c r="Z396"/>
      <c r="AA396" s="28">
        <f t="shared" si="50"/>
        <v>3</v>
      </c>
      <c r="AB396" s="11">
        <f t="shared" si="51"/>
        <v>1024307</v>
      </c>
      <c r="AC396" s="2">
        <f t="shared" si="52"/>
        <v>508552</v>
      </c>
      <c r="AD396" s="2">
        <f t="shared" si="53"/>
        <v>1532859</v>
      </c>
      <c r="AF396">
        <f t="shared" si="54"/>
        <v>1</v>
      </c>
      <c r="AG396">
        <f t="shared" si="55"/>
        <v>2025</v>
      </c>
      <c r="AI396" s="2">
        <f t="shared" si="56"/>
        <v>71478</v>
      </c>
      <c r="AJ396">
        <f t="shared" si="57"/>
        <v>9</v>
      </c>
    </row>
    <row r="397" spans="1:36" x14ac:dyDescent="0.2">
      <c r="A397" s="7">
        <v>45680</v>
      </c>
      <c r="B397" s="2">
        <f>All_Medium_Primary!B397+All_Medium_Secondary!B397</f>
        <v>58519</v>
      </c>
      <c r="C397" s="2">
        <f>All_Medium_Primary!C397+All_Medium_Secondary!C397</f>
        <v>58711</v>
      </c>
      <c r="D397" s="2">
        <f>All_Medium_Primary!D397+All_Medium_Secondary!D397</f>
        <v>58934</v>
      </c>
      <c r="E397" s="2">
        <f>All_Medium_Primary!E397+All_Medium_Secondary!E397</f>
        <v>59207</v>
      </c>
      <c r="F397" s="2">
        <f>All_Medium_Primary!F397+All_Medium_Secondary!F397</f>
        <v>61192</v>
      </c>
      <c r="G397" s="2">
        <f>All_Medium_Primary!G397+All_Medium_Secondary!G397</f>
        <v>65151</v>
      </c>
      <c r="H397" s="2">
        <f>All_Medium_Primary!H397+All_Medium_Secondary!H397</f>
        <v>66630</v>
      </c>
      <c r="I397" s="2">
        <f>All_Medium_Primary!I397+All_Medium_Secondary!I397</f>
        <v>67883</v>
      </c>
      <c r="J397" s="2">
        <f>All_Medium_Primary!J397+All_Medium_Secondary!J397</f>
        <v>66821</v>
      </c>
      <c r="K397" s="2">
        <f>All_Medium_Primary!K397+All_Medium_Secondary!K397</f>
        <v>66918</v>
      </c>
      <c r="L397" s="2">
        <f>All_Medium_Primary!L397+All_Medium_Secondary!L397</f>
        <v>66842</v>
      </c>
      <c r="M397" s="2">
        <f>All_Medium_Primary!M397+All_Medium_Secondary!M397</f>
        <v>64497</v>
      </c>
      <c r="N397" s="2">
        <f>All_Medium_Primary!N397+All_Medium_Secondary!N397</f>
        <v>62509</v>
      </c>
      <c r="O397" s="2">
        <f>All_Medium_Primary!O397+All_Medium_Secondary!O397</f>
        <v>66985</v>
      </c>
      <c r="P397" s="2">
        <f>All_Medium_Primary!P397+All_Medium_Secondary!P397</f>
        <v>69338</v>
      </c>
      <c r="Q397" s="2">
        <f>All_Medium_Primary!Q397+All_Medium_Secondary!Q397</f>
        <v>67664</v>
      </c>
      <c r="R397" s="2">
        <f>All_Medium_Primary!R397+All_Medium_Secondary!R397</f>
        <v>65468</v>
      </c>
      <c r="S397" s="2">
        <f>All_Medium_Primary!S397+All_Medium_Secondary!S397</f>
        <v>61680</v>
      </c>
      <c r="T397" s="2">
        <f>All_Medium_Primary!T397+All_Medium_Secondary!T397</f>
        <v>57428</v>
      </c>
      <c r="U397" s="2">
        <f>All_Medium_Primary!U397+All_Medium_Secondary!U397</f>
        <v>49371</v>
      </c>
      <c r="V397" s="2">
        <f>All_Medium_Primary!V397+All_Medium_Secondary!V397</f>
        <v>48539</v>
      </c>
      <c r="W397" s="2">
        <f>All_Medium_Primary!W397+All_Medium_Secondary!W397</f>
        <v>48452</v>
      </c>
      <c r="X397" s="2">
        <f>All_Medium_Primary!X397+All_Medium_Secondary!X397</f>
        <v>51568</v>
      </c>
      <c r="Y397" s="2">
        <f>All_Medium_Primary!Y397+All_Medium_Secondary!Y397</f>
        <v>52933</v>
      </c>
      <c r="Z397"/>
      <c r="AA397" s="28">
        <f t="shared" si="50"/>
        <v>4</v>
      </c>
      <c r="AB397" s="11">
        <f t="shared" si="51"/>
        <v>981963</v>
      </c>
      <c r="AC397" s="2">
        <f t="shared" si="52"/>
        <v>481277</v>
      </c>
      <c r="AD397" s="2">
        <f t="shared" si="53"/>
        <v>1463240</v>
      </c>
      <c r="AF397">
        <f t="shared" si="54"/>
        <v>1</v>
      </c>
      <c r="AG397">
        <f t="shared" si="55"/>
        <v>2025</v>
      </c>
      <c r="AI397" s="2">
        <f t="shared" si="56"/>
        <v>69338</v>
      </c>
      <c r="AJ397">
        <f t="shared" si="57"/>
        <v>15</v>
      </c>
    </row>
    <row r="398" spans="1:36" x14ac:dyDescent="0.2">
      <c r="A398" s="7">
        <v>45681</v>
      </c>
      <c r="B398" s="2">
        <f>All_Medium_Primary!B398+All_Medium_Secondary!B398</f>
        <v>51337</v>
      </c>
      <c r="C398" s="2">
        <f>All_Medium_Primary!C398+All_Medium_Secondary!C398</f>
        <v>53211</v>
      </c>
      <c r="D398" s="2">
        <f>All_Medium_Primary!D398+All_Medium_Secondary!D398</f>
        <v>54568</v>
      </c>
      <c r="E398" s="2">
        <f>All_Medium_Primary!E398+All_Medium_Secondary!E398</f>
        <v>56402</v>
      </c>
      <c r="F398" s="2">
        <f>All_Medium_Primary!F398+All_Medium_Secondary!F398</f>
        <v>58203</v>
      </c>
      <c r="G398" s="2">
        <f>All_Medium_Primary!G398+All_Medium_Secondary!G398</f>
        <v>61967</v>
      </c>
      <c r="H398" s="2">
        <f>All_Medium_Primary!H398+All_Medium_Secondary!H398</f>
        <v>62401</v>
      </c>
      <c r="I398" s="2">
        <f>All_Medium_Primary!I398+All_Medium_Secondary!I398</f>
        <v>63121</v>
      </c>
      <c r="J398" s="2">
        <f>All_Medium_Primary!J398+All_Medium_Secondary!J398</f>
        <v>61022</v>
      </c>
      <c r="K398" s="2">
        <f>All_Medium_Primary!K398+All_Medium_Secondary!K398</f>
        <v>55403</v>
      </c>
      <c r="L398" s="2">
        <f>All_Medium_Primary!L398+All_Medium_Secondary!L398</f>
        <v>52450</v>
      </c>
      <c r="M398" s="2">
        <f>All_Medium_Primary!M398+All_Medium_Secondary!M398</f>
        <v>46679</v>
      </c>
      <c r="N398" s="2">
        <f>All_Medium_Primary!N398+All_Medium_Secondary!N398</f>
        <v>42665</v>
      </c>
      <c r="O398" s="2">
        <f>All_Medium_Primary!O398+All_Medium_Secondary!O398</f>
        <v>42207</v>
      </c>
      <c r="P398" s="2">
        <f>All_Medium_Primary!P398+All_Medium_Secondary!P398</f>
        <v>48755</v>
      </c>
      <c r="Q398" s="2">
        <f>All_Medium_Primary!Q398+All_Medium_Secondary!Q398</f>
        <v>55886</v>
      </c>
      <c r="R398" s="2">
        <f>All_Medium_Primary!R398+All_Medium_Secondary!R398</f>
        <v>59485</v>
      </c>
      <c r="S398" s="2">
        <f>All_Medium_Primary!S398+All_Medium_Secondary!S398</f>
        <v>57306</v>
      </c>
      <c r="T398" s="2">
        <f>All_Medium_Primary!T398+All_Medium_Secondary!T398</f>
        <v>52520</v>
      </c>
      <c r="U398" s="2">
        <f>All_Medium_Primary!U398+All_Medium_Secondary!U398</f>
        <v>47791</v>
      </c>
      <c r="V398" s="2">
        <f>All_Medium_Primary!V398+All_Medium_Secondary!V398</f>
        <v>48290</v>
      </c>
      <c r="W398" s="2">
        <f>All_Medium_Primary!W398+All_Medium_Secondary!W398</f>
        <v>47069</v>
      </c>
      <c r="X398" s="2">
        <f>All_Medium_Primary!X398+All_Medium_Secondary!X398</f>
        <v>50298</v>
      </c>
      <c r="Y398" s="2">
        <f>All_Medium_Primary!Y398+All_Medium_Secondary!Y398</f>
        <v>50499</v>
      </c>
      <c r="Z398"/>
      <c r="AA398" s="28">
        <f t="shared" si="50"/>
        <v>5</v>
      </c>
      <c r="AB398" s="11">
        <f t="shared" si="51"/>
        <v>830947</v>
      </c>
      <c r="AC398" s="2">
        <f t="shared" si="52"/>
        <v>448588</v>
      </c>
      <c r="AD398" s="2">
        <f t="shared" si="53"/>
        <v>1279535</v>
      </c>
      <c r="AF398">
        <f t="shared" si="54"/>
        <v>1</v>
      </c>
      <c r="AG398">
        <f t="shared" si="55"/>
        <v>2025</v>
      </c>
      <c r="AI398" s="2">
        <f t="shared" si="56"/>
        <v>63121</v>
      </c>
      <c r="AJ398">
        <f t="shared" si="57"/>
        <v>8</v>
      </c>
    </row>
    <row r="399" spans="1:36" x14ac:dyDescent="0.2">
      <c r="A399" s="7">
        <v>45682</v>
      </c>
      <c r="B399" s="2">
        <f>All_Medium_Primary!B399+All_Medium_Secondary!B399</f>
        <v>48929</v>
      </c>
      <c r="C399" s="2">
        <f>All_Medium_Primary!C399+All_Medium_Secondary!C399</f>
        <v>49382</v>
      </c>
      <c r="D399" s="2">
        <f>All_Medium_Primary!D399+All_Medium_Secondary!D399</f>
        <v>50395</v>
      </c>
      <c r="E399" s="2">
        <f>All_Medium_Primary!E399+All_Medium_Secondary!E399</f>
        <v>51423</v>
      </c>
      <c r="F399" s="2">
        <f>All_Medium_Primary!F399+All_Medium_Secondary!F399</f>
        <v>52860</v>
      </c>
      <c r="G399" s="2">
        <f>All_Medium_Primary!G399+All_Medium_Secondary!G399</f>
        <v>54865</v>
      </c>
      <c r="H399" s="2">
        <f>All_Medium_Primary!H399+All_Medium_Secondary!H399</f>
        <v>54875</v>
      </c>
      <c r="I399" s="2">
        <f>All_Medium_Primary!I399+All_Medium_Secondary!I399</f>
        <v>55545</v>
      </c>
      <c r="J399" s="2">
        <f>All_Medium_Primary!J399+All_Medium_Secondary!J399</f>
        <v>52364</v>
      </c>
      <c r="K399" s="2">
        <f>All_Medium_Primary!K399+All_Medium_Secondary!K399</f>
        <v>47047</v>
      </c>
      <c r="L399" s="2">
        <f>All_Medium_Primary!L399+All_Medium_Secondary!L399</f>
        <v>47641</v>
      </c>
      <c r="M399" s="2">
        <f>All_Medium_Primary!M399+All_Medium_Secondary!M399</f>
        <v>46158</v>
      </c>
      <c r="N399" s="2">
        <f>All_Medium_Primary!N399+All_Medium_Secondary!N399</f>
        <v>44676</v>
      </c>
      <c r="O399" s="2">
        <f>All_Medium_Primary!O399+All_Medium_Secondary!O399</f>
        <v>44224</v>
      </c>
      <c r="P399" s="2">
        <f>All_Medium_Primary!P399+All_Medium_Secondary!P399</f>
        <v>47084</v>
      </c>
      <c r="Q399" s="2">
        <f>All_Medium_Primary!Q399+All_Medium_Secondary!Q399</f>
        <v>55122</v>
      </c>
      <c r="R399" s="2">
        <f>All_Medium_Primary!R399+All_Medium_Secondary!R399</f>
        <v>58143</v>
      </c>
      <c r="S399" s="2">
        <f>All_Medium_Primary!S399+All_Medium_Secondary!S399</f>
        <v>57021</v>
      </c>
      <c r="T399" s="2">
        <f>All_Medium_Primary!T399+All_Medium_Secondary!T399</f>
        <v>54145</v>
      </c>
      <c r="U399" s="2">
        <f>All_Medium_Primary!U399+All_Medium_Secondary!U399</f>
        <v>50620</v>
      </c>
      <c r="V399" s="2">
        <f>All_Medium_Primary!V399+All_Medium_Secondary!V399</f>
        <v>49194</v>
      </c>
      <c r="W399" s="2">
        <f>All_Medium_Primary!W399+All_Medium_Secondary!W399</f>
        <v>49828</v>
      </c>
      <c r="X399" s="2">
        <f>All_Medium_Primary!X399+All_Medium_Secondary!X399</f>
        <v>52657</v>
      </c>
      <c r="Y399" s="2">
        <f>All_Medium_Primary!Y399+All_Medium_Secondary!Y399</f>
        <v>55309</v>
      </c>
      <c r="Z399"/>
      <c r="AA399" s="28">
        <f t="shared" si="50"/>
        <v>6</v>
      </c>
      <c r="AB399" s="11">
        <f t="shared" si="51"/>
        <v>811469</v>
      </c>
      <c r="AC399" s="2">
        <f t="shared" si="52"/>
        <v>418038</v>
      </c>
      <c r="AD399" s="2">
        <f t="shared" si="53"/>
        <v>1229507</v>
      </c>
      <c r="AF399">
        <f t="shared" si="54"/>
        <v>1</v>
      </c>
      <c r="AG399">
        <f t="shared" si="55"/>
        <v>2025</v>
      </c>
      <c r="AI399" s="2">
        <f t="shared" si="56"/>
        <v>58143</v>
      </c>
      <c r="AJ399">
        <f t="shared" si="57"/>
        <v>17</v>
      </c>
    </row>
    <row r="400" spans="1:36" x14ac:dyDescent="0.2">
      <c r="A400" s="7">
        <v>45683</v>
      </c>
      <c r="B400" s="2">
        <f>All_Medium_Primary!B400+All_Medium_Secondary!B400</f>
        <v>55844</v>
      </c>
      <c r="C400" s="2">
        <f>All_Medium_Primary!C400+All_Medium_Secondary!C400</f>
        <v>55041</v>
      </c>
      <c r="D400" s="2">
        <f>All_Medium_Primary!D400+All_Medium_Secondary!D400</f>
        <v>54850</v>
      </c>
      <c r="E400" s="2">
        <f>All_Medium_Primary!E400+All_Medium_Secondary!E400</f>
        <v>52767</v>
      </c>
      <c r="F400" s="2">
        <f>All_Medium_Primary!F400+All_Medium_Secondary!F400</f>
        <v>52002</v>
      </c>
      <c r="G400" s="2">
        <f>All_Medium_Primary!G400+All_Medium_Secondary!G400</f>
        <v>53228</v>
      </c>
      <c r="H400" s="2">
        <f>All_Medium_Primary!H400+All_Medium_Secondary!H400</f>
        <v>52530</v>
      </c>
      <c r="I400" s="2">
        <f>All_Medium_Primary!I400+All_Medium_Secondary!I400</f>
        <v>51656</v>
      </c>
      <c r="J400" s="2">
        <f>All_Medium_Primary!J400+All_Medium_Secondary!J400</f>
        <v>51567</v>
      </c>
      <c r="K400" s="2">
        <f>All_Medium_Primary!K400+All_Medium_Secondary!K400</f>
        <v>50075</v>
      </c>
      <c r="L400" s="2">
        <f>All_Medium_Primary!L400+All_Medium_Secondary!L400</f>
        <v>49169</v>
      </c>
      <c r="M400" s="2">
        <f>All_Medium_Primary!M400+All_Medium_Secondary!M400</f>
        <v>46690</v>
      </c>
      <c r="N400" s="2">
        <f>All_Medium_Primary!N400+All_Medium_Secondary!N400</f>
        <v>37306</v>
      </c>
      <c r="O400" s="2">
        <f>All_Medium_Primary!O400+All_Medium_Secondary!O400</f>
        <v>37531</v>
      </c>
      <c r="P400" s="2">
        <f>All_Medium_Primary!P400+All_Medium_Secondary!P400</f>
        <v>42515</v>
      </c>
      <c r="Q400" s="2">
        <f>All_Medium_Primary!Q400+All_Medium_Secondary!Q400</f>
        <v>51788</v>
      </c>
      <c r="R400" s="2">
        <f>All_Medium_Primary!R400+All_Medium_Secondary!R400</f>
        <v>53621</v>
      </c>
      <c r="S400" s="2">
        <f>All_Medium_Primary!S400+All_Medium_Secondary!S400</f>
        <v>52240</v>
      </c>
      <c r="T400" s="2">
        <f>All_Medium_Primary!T400+All_Medium_Secondary!T400</f>
        <v>49751</v>
      </c>
      <c r="U400" s="2">
        <f>All_Medium_Primary!U400+All_Medium_Secondary!U400</f>
        <v>44453</v>
      </c>
      <c r="V400" s="2">
        <f>All_Medium_Primary!V400+All_Medium_Secondary!V400</f>
        <v>44338</v>
      </c>
      <c r="W400" s="2">
        <f>All_Medium_Primary!W400+All_Medium_Secondary!W400</f>
        <v>42832</v>
      </c>
      <c r="X400" s="2">
        <f>All_Medium_Primary!X400+All_Medium_Secondary!X400</f>
        <v>44418</v>
      </c>
      <c r="Y400" s="2">
        <f>All_Medium_Primary!Y400+All_Medium_Secondary!Y400</f>
        <v>46472</v>
      </c>
      <c r="Z400"/>
      <c r="AA400" s="28">
        <f t="shared" si="50"/>
        <v>7</v>
      </c>
      <c r="AB400" s="11">
        <f t="shared" si="51"/>
        <v>0</v>
      </c>
      <c r="AC400" s="2">
        <f t="shared" si="52"/>
        <v>1172684</v>
      </c>
      <c r="AD400" s="2">
        <f t="shared" si="53"/>
        <v>1172684</v>
      </c>
      <c r="AF400">
        <f t="shared" si="54"/>
        <v>1</v>
      </c>
      <c r="AG400">
        <f t="shared" si="55"/>
        <v>2025</v>
      </c>
      <c r="AI400" s="2">
        <f t="shared" si="56"/>
        <v>55844</v>
      </c>
      <c r="AJ400">
        <f t="shared" si="57"/>
        <v>1</v>
      </c>
    </row>
    <row r="401" spans="1:36" x14ac:dyDescent="0.2">
      <c r="A401" s="7">
        <v>45684</v>
      </c>
      <c r="B401" s="2">
        <f>All_Medium_Primary!B401+All_Medium_Secondary!B401</f>
        <v>43904</v>
      </c>
      <c r="C401" s="2">
        <f>All_Medium_Primary!C401+All_Medium_Secondary!C401</f>
        <v>46847</v>
      </c>
      <c r="D401" s="2">
        <f>All_Medium_Primary!D401+All_Medium_Secondary!D401</f>
        <v>48896</v>
      </c>
      <c r="E401" s="2">
        <f>All_Medium_Primary!E401+All_Medium_Secondary!E401</f>
        <v>49293</v>
      </c>
      <c r="F401" s="2">
        <f>All_Medium_Primary!F401+All_Medium_Secondary!F401</f>
        <v>53024</v>
      </c>
      <c r="G401" s="2">
        <f>All_Medium_Primary!G401+All_Medium_Secondary!G401</f>
        <v>57334</v>
      </c>
      <c r="H401" s="2">
        <f>All_Medium_Primary!H401+All_Medium_Secondary!H401</f>
        <v>58496</v>
      </c>
      <c r="I401" s="2">
        <f>All_Medium_Primary!I401+All_Medium_Secondary!I401</f>
        <v>58316</v>
      </c>
      <c r="J401" s="2">
        <f>All_Medium_Primary!J401+All_Medium_Secondary!J401</f>
        <v>57472</v>
      </c>
      <c r="K401" s="2">
        <f>All_Medium_Primary!K401+All_Medium_Secondary!K401</f>
        <v>50589</v>
      </c>
      <c r="L401" s="2">
        <f>All_Medium_Primary!L401+All_Medium_Secondary!L401</f>
        <v>44678</v>
      </c>
      <c r="M401" s="2">
        <f>All_Medium_Primary!M401+All_Medium_Secondary!M401</f>
        <v>38861</v>
      </c>
      <c r="N401" s="2">
        <f>All_Medium_Primary!N401+All_Medium_Secondary!N401</f>
        <v>35058</v>
      </c>
      <c r="O401" s="2">
        <f>All_Medium_Primary!O401+All_Medium_Secondary!O401</f>
        <v>38521</v>
      </c>
      <c r="P401" s="2">
        <f>All_Medium_Primary!P401+All_Medium_Secondary!P401</f>
        <v>41957</v>
      </c>
      <c r="Q401" s="2">
        <f>All_Medium_Primary!Q401+All_Medium_Secondary!Q401</f>
        <v>48641</v>
      </c>
      <c r="R401" s="2">
        <f>All_Medium_Primary!R401+All_Medium_Secondary!R401</f>
        <v>52220</v>
      </c>
      <c r="S401" s="2">
        <f>All_Medium_Primary!S401+All_Medium_Secondary!S401</f>
        <v>51230</v>
      </c>
      <c r="T401" s="2">
        <f>All_Medium_Primary!T401+All_Medium_Secondary!T401</f>
        <v>47724</v>
      </c>
      <c r="U401" s="2">
        <f>All_Medium_Primary!U401+All_Medium_Secondary!U401</f>
        <v>43006</v>
      </c>
      <c r="V401" s="2">
        <f>All_Medium_Primary!V401+All_Medium_Secondary!V401</f>
        <v>41573</v>
      </c>
      <c r="W401" s="2">
        <f>All_Medium_Primary!W401+All_Medium_Secondary!W401</f>
        <v>38918</v>
      </c>
      <c r="X401" s="2">
        <f>All_Medium_Primary!X401+All_Medium_Secondary!X401</f>
        <v>39066</v>
      </c>
      <c r="Y401" s="2">
        <f>All_Medium_Primary!Y401+All_Medium_Secondary!Y401</f>
        <v>38792</v>
      </c>
      <c r="Z401"/>
      <c r="AA401" s="28">
        <f t="shared" si="50"/>
        <v>1</v>
      </c>
      <c r="AB401" s="11">
        <f t="shared" si="51"/>
        <v>0</v>
      </c>
      <c r="AC401" s="2">
        <f t="shared" si="52"/>
        <v>1124416</v>
      </c>
      <c r="AD401" s="2">
        <f t="shared" si="53"/>
        <v>1124416</v>
      </c>
      <c r="AF401">
        <f t="shared" si="54"/>
        <v>1</v>
      </c>
      <c r="AG401">
        <f t="shared" si="55"/>
        <v>2025</v>
      </c>
      <c r="AI401" s="2">
        <f t="shared" si="56"/>
        <v>58496</v>
      </c>
      <c r="AJ401">
        <f t="shared" si="57"/>
        <v>7</v>
      </c>
    </row>
    <row r="402" spans="1:36" x14ac:dyDescent="0.2">
      <c r="A402" s="7">
        <v>45685</v>
      </c>
      <c r="B402" s="2">
        <f>All_Medium_Primary!B402+All_Medium_Secondary!B402</f>
        <v>37019</v>
      </c>
      <c r="C402" s="2">
        <f>All_Medium_Primary!C402+All_Medium_Secondary!C402</f>
        <v>37078</v>
      </c>
      <c r="D402" s="2">
        <f>All_Medium_Primary!D402+All_Medium_Secondary!D402</f>
        <v>38098</v>
      </c>
      <c r="E402" s="2">
        <f>All_Medium_Primary!E402+All_Medium_Secondary!E402</f>
        <v>38792</v>
      </c>
      <c r="F402" s="2">
        <f>All_Medium_Primary!F402+All_Medium_Secondary!F402</f>
        <v>42123</v>
      </c>
      <c r="G402" s="2">
        <f>All_Medium_Primary!G402+All_Medium_Secondary!G402</f>
        <v>47428</v>
      </c>
      <c r="H402" s="2">
        <f>All_Medium_Primary!H402+All_Medium_Secondary!H402</f>
        <v>49449</v>
      </c>
      <c r="I402" s="2">
        <f>All_Medium_Primary!I402+All_Medium_Secondary!I402</f>
        <v>49626</v>
      </c>
      <c r="J402" s="2">
        <f>All_Medium_Primary!J402+All_Medium_Secondary!J402</f>
        <v>52544</v>
      </c>
      <c r="K402" s="2">
        <f>All_Medium_Primary!K402+All_Medium_Secondary!K402</f>
        <v>52990</v>
      </c>
      <c r="L402" s="2">
        <f>All_Medium_Primary!L402+All_Medium_Secondary!L402</f>
        <v>51439</v>
      </c>
      <c r="M402" s="2">
        <f>All_Medium_Primary!M402+All_Medium_Secondary!M402</f>
        <v>45083</v>
      </c>
      <c r="N402" s="2">
        <f>All_Medium_Primary!N402+All_Medium_Secondary!N402</f>
        <v>37259</v>
      </c>
      <c r="O402" s="2">
        <f>All_Medium_Primary!O402+All_Medium_Secondary!O402</f>
        <v>33890</v>
      </c>
      <c r="P402" s="2">
        <f>All_Medium_Primary!P402+All_Medium_Secondary!P402</f>
        <v>39002</v>
      </c>
      <c r="Q402" s="2">
        <f>All_Medium_Primary!Q402+All_Medium_Secondary!Q402</f>
        <v>50246</v>
      </c>
      <c r="R402" s="2">
        <f>All_Medium_Primary!R402+All_Medium_Secondary!R402</f>
        <v>55709</v>
      </c>
      <c r="S402" s="2">
        <f>All_Medium_Primary!S402+All_Medium_Secondary!S402</f>
        <v>56831</v>
      </c>
      <c r="T402" s="2">
        <f>All_Medium_Primary!T402+All_Medium_Secondary!T402</f>
        <v>53028</v>
      </c>
      <c r="U402" s="2">
        <f>All_Medium_Primary!U402+All_Medium_Secondary!U402</f>
        <v>49679</v>
      </c>
      <c r="V402" s="2">
        <f>All_Medium_Primary!V402+All_Medium_Secondary!V402</f>
        <v>51015</v>
      </c>
      <c r="W402" s="2">
        <f>All_Medium_Primary!W402+All_Medium_Secondary!W402</f>
        <v>50291</v>
      </c>
      <c r="X402" s="2">
        <f>All_Medium_Primary!X402+All_Medium_Secondary!X402</f>
        <v>51902</v>
      </c>
      <c r="Y402" s="2">
        <f>All_Medium_Primary!Y402+All_Medium_Secondary!Y402</f>
        <v>52651</v>
      </c>
      <c r="Z402"/>
      <c r="AA402" s="28">
        <f t="shared" si="50"/>
        <v>2</v>
      </c>
      <c r="AB402" s="11">
        <f t="shared" si="51"/>
        <v>780534</v>
      </c>
      <c r="AC402" s="2">
        <f t="shared" si="52"/>
        <v>342638</v>
      </c>
      <c r="AD402" s="2">
        <f t="shared" si="53"/>
        <v>1123172</v>
      </c>
      <c r="AF402">
        <f t="shared" si="54"/>
        <v>1</v>
      </c>
      <c r="AG402">
        <f t="shared" si="55"/>
        <v>2025</v>
      </c>
      <c r="AI402" s="2">
        <f t="shared" si="56"/>
        <v>56831</v>
      </c>
      <c r="AJ402">
        <f t="shared" si="57"/>
        <v>18</v>
      </c>
    </row>
    <row r="403" spans="1:36" x14ac:dyDescent="0.2">
      <c r="A403" s="7">
        <v>45686</v>
      </c>
      <c r="B403" s="2">
        <f>All_Medium_Primary!B403+All_Medium_Secondary!B403</f>
        <v>51450</v>
      </c>
      <c r="C403" s="2">
        <f>All_Medium_Primary!C403+All_Medium_Secondary!C403</f>
        <v>52294</v>
      </c>
      <c r="D403" s="2">
        <f>All_Medium_Primary!D403+All_Medium_Secondary!D403</f>
        <v>53572</v>
      </c>
      <c r="E403" s="2">
        <f>All_Medium_Primary!E403+All_Medium_Secondary!E403</f>
        <v>53655</v>
      </c>
      <c r="F403" s="2">
        <f>All_Medium_Primary!F403+All_Medium_Secondary!F403</f>
        <v>55386</v>
      </c>
      <c r="G403" s="2">
        <f>All_Medium_Primary!G403+All_Medium_Secondary!G403</f>
        <v>58762</v>
      </c>
      <c r="H403" s="2">
        <f>All_Medium_Primary!H403+All_Medium_Secondary!H403</f>
        <v>59061</v>
      </c>
      <c r="I403" s="2">
        <f>All_Medium_Primary!I403+All_Medium_Secondary!I403</f>
        <v>59086</v>
      </c>
      <c r="J403" s="2">
        <f>All_Medium_Primary!J403+All_Medium_Secondary!J403</f>
        <v>63415</v>
      </c>
      <c r="K403" s="2">
        <f>All_Medium_Primary!K403+All_Medium_Secondary!K403</f>
        <v>64942</v>
      </c>
      <c r="L403" s="2">
        <f>All_Medium_Primary!L403+All_Medium_Secondary!L403</f>
        <v>66982</v>
      </c>
      <c r="M403" s="2">
        <f>All_Medium_Primary!M403+All_Medium_Secondary!M403</f>
        <v>66946</v>
      </c>
      <c r="N403" s="2">
        <f>All_Medium_Primary!N403+All_Medium_Secondary!N403</f>
        <v>69137</v>
      </c>
      <c r="O403" s="2">
        <f>All_Medium_Primary!O403+All_Medium_Secondary!O403</f>
        <v>69793</v>
      </c>
      <c r="P403" s="2">
        <f>All_Medium_Primary!P403+All_Medium_Secondary!P403</f>
        <v>70364</v>
      </c>
      <c r="Q403" s="2">
        <f>All_Medium_Primary!Q403+All_Medium_Secondary!Q403</f>
        <v>66506</v>
      </c>
      <c r="R403" s="2">
        <f>All_Medium_Primary!R403+All_Medium_Secondary!R403</f>
        <v>63700</v>
      </c>
      <c r="S403" s="2">
        <f>All_Medium_Primary!S403+All_Medium_Secondary!S403</f>
        <v>60766</v>
      </c>
      <c r="T403" s="2">
        <f>All_Medium_Primary!T403+All_Medium_Secondary!T403</f>
        <v>57444</v>
      </c>
      <c r="U403" s="2">
        <f>All_Medium_Primary!U403+All_Medium_Secondary!U403</f>
        <v>52014</v>
      </c>
      <c r="V403" s="2">
        <f>All_Medium_Primary!V403+All_Medium_Secondary!V403</f>
        <v>50725</v>
      </c>
      <c r="W403" s="2">
        <f>All_Medium_Primary!W403+All_Medium_Secondary!W403</f>
        <v>48069</v>
      </c>
      <c r="X403" s="2">
        <f>All_Medium_Primary!X403+All_Medium_Secondary!X403</f>
        <v>49595</v>
      </c>
      <c r="Y403" s="2">
        <f>All_Medium_Primary!Y403+All_Medium_Secondary!Y403</f>
        <v>49167</v>
      </c>
      <c r="Z403"/>
      <c r="AA403" s="28">
        <f t="shared" si="50"/>
        <v>3</v>
      </c>
      <c r="AB403" s="11">
        <f t="shared" si="51"/>
        <v>979484</v>
      </c>
      <c r="AC403" s="2">
        <f t="shared" si="52"/>
        <v>433347</v>
      </c>
      <c r="AD403" s="2">
        <f t="shared" si="53"/>
        <v>1412831</v>
      </c>
      <c r="AF403">
        <f t="shared" si="54"/>
        <v>1</v>
      </c>
      <c r="AG403">
        <f t="shared" si="55"/>
        <v>2025</v>
      </c>
      <c r="AI403" s="2">
        <f t="shared" si="56"/>
        <v>70364</v>
      </c>
      <c r="AJ403">
        <f t="shared" si="57"/>
        <v>15</v>
      </c>
    </row>
    <row r="404" spans="1:36" x14ac:dyDescent="0.2">
      <c r="A404" s="7">
        <v>45687</v>
      </c>
      <c r="B404" s="2">
        <f>All_Medium_Primary!B404+All_Medium_Secondary!B404</f>
        <v>48681</v>
      </c>
      <c r="C404" s="2">
        <f>All_Medium_Primary!C404+All_Medium_Secondary!C404</f>
        <v>50362</v>
      </c>
      <c r="D404" s="2">
        <f>All_Medium_Primary!D404+All_Medium_Secondary!D404</f>
        <v>49035</v>
      </c>
      <c r="E404" s="2">
        <f>All_Medium_Primary!E404+All_Medium_Secondary!E404</f>
        <v>51748</v>
      </c>
      <c r="F404" s="2">
        <f>All_Medium_Primary!F404+All_Medium_Secondary!F404</f>
        <v>53260</v>
      </c>
      <c r="G404" s="2">
        <f>All_Medium_Primary!G404+All_Medium_Secondary!G404</f>
        <v>57196</v>
      </c>
      <c r="H404" s="2">
        <f>All_Medium_Primary!H404+All_Medium_Secondary!H404</f>
        <v>58775</v>
      </c>
      <c r="I404" s="2">
        <f>All_Medium_Primary!I404+All_Medium_Secondary!I404</f>
        <v>59989</v>
      </c>
      <c r="J404" s="2">
        <f>All_Medium_Primary!J404+All_Medium_Secondary!J404</f>
        <v>61722</v>
      </c>
      <c r="K404" s="2">
        <f>All_Medium_Primary!K404+All_Medium_Secondary!K404</f>
        <v>61751</v>
      </c>
      <c r="L404" s="2">
        <f>All_Medium_Primary!L404+All_Medium_Secondary!L404</f>
        <v>61451</v>
      </c>
      <c r="M404" s="2">
        <f>All_Medium_Primary!M404+All_Medium_Secondary!M404</f>
        <v>60052</v>
      </c>
      <c r="N404" s="2">
        <f>All_Medium_Primary!N404+All_Medium_Secondary!N404</f>
        <v>59975</v>
      </c>
      <c r="O404" s="2">
        <f>All_Medium_Primary!O404+All_Medium_Secondary!O404</f>
        <v>58817</v>
      </c>
      <c r="P404" s="2">
        <f>All_Medium_Primary!P404+All_Medium_Secondary!P404</f>
        <v>59458</v>
      </c>
      <c r="Q404" s="2">
        <f>All_Medium_Primary!Q404+All_Medium_Secondary!Q404</f>
        <v>60949</v>
      </c>
      <c r="R404" s="2">
        <f>All_Medium_Primary!R404+All_Medium_Secondary!R404</f>
        <v>60841</v>
      </c>
      <c r="S404" s="2">
        <f>All_Medium_Primary!S404+All_Medium_Secondary!S404</f>
        <v>61185</v>
      </c>
      <c r="T404" s="2">
        <f>All_Medium_Primary!T404+All_Medium_Secondary!T404</f>
        <v>57550</v>
      </c>
      <c r="U404" s="2">
        <f>All_Medium_Primary!U404+All_Medium_Secondary!U404</f>
        <v>51446</v>
      </c>
      <c r="V404" s="2">
        <f>All_Medium_Primary!V404+All_Medium_Secondary!V404</f>
        <v>51318</v>
      </c>
      <c r="W404" s="2">
        <f>All_Medium_Primary!W404+All_Medium_Secondary!W404</f>
        <v>49835</v>
      </c>
      <c r="X404" s="2">
        <f>All_Medium_Primary!X404+All_Medium_Secondary!X404</f>
        <v>52189</v>
      </c>
      <c r="Y404" s="2">
        <f>All_Medium_Primary!Y404+All_Medium_Secondary!Y404</f>
        <v>52663</v>
      </c>
      <c r="Z404"/>
      <c r="AA404" s="28">
        <f t="shared" si="50"/>
        <v>4</v>
      </c>
      <c r="AB404" s="11">
        <f t="shared" si="51"/>
        <v>928528</v>
      </c>
      <c r="AC404" s="2">
        <f t="shared" si="52"/>
        <v>421720</v>
      </c>
      <c r="AD404" s="2">
        <f t="shared" si="53"/>
        <v>1350248</v>
      </c>
      <c r="AF404">
        <f t="shared" si="54"/>
        <v>1</v>
      </c>
      <c r="AG404">
        <f t="shared" si="55"/>
        <v>2025</v>
      </c>
      <c r="AI404" s="2">
        <f t="shared" si="56"/>
        <v>61751</v>
      </c>
      <c r="AJ404">
        <f t="shared" si="57"/>
        <v>10</v>
      </c>
    </row>
    <row r="405" spans="1:36" x14ac:dyDescent="0.2">
      <c r="A405" s="7">
        <v>45688</v>
      </c>
      <c r="B405" s="2">
        <f>All_Medium_Primary!B405+All_Medium_Secondary!B405</f>
        <v>53080</v>
      </c>
      <c r="C405" s="2">
        <f>All_Medium_Primary!C405+All_Medium_Secondary!C405</f>
        <v>53491</v>
      </c>
      <c r="D405" s="2">
        <f>All_Medium_Primary!D405+All_Medium_Secondary!D405</f>
        <v>51789</v>
      </c>
      <c r="E405" s="2">
        <f>All_Medium_Primary!E405+All_Medium_Secondary!E405</f>
        <v>51657</v>
      </c>
      <c r="F405" s="2">
        <f>All_Medium_Primary!F405+All_Medium_Secondary!F405</f>
        <v>50052</v>
      </c>
      <c r="G405" s="2">
        <f>All_Medium_Primary!G405+All_Medium_Secondary!G405</f>
        <v>53244</v>
      </c>
      <c r="H405" s="2">
        <f>All_Medium_Primary!H405+All_Medium_Secondary!H405</f>
        <v>53444</v>
      </c>
      <c r="I405" s="2">
        <f>All_Medium_Primary!I405+All_Medium_Secondary!I405</f>
        <v>55910</v>
      </c>
      <c r="J405" s="2">
        <f>All_Medium_Primary!J405+All_Medium_Secondary!J405</f>
        <v>58843</v>
      </c>
      <c r="K405" s="2">
        <f>All_Medium_Primary!K405+All_Medium_Secondary!K405</f>
        <v>60849</v>
      </c>
      <c r="L405" s="2">
        <f>All_Medium_Primary!L405+All_Medium_Secondary!L405</f>
        <v>59105</v>
      </c>
      <c r="M405" s="2">
        <f>All_Medium_Primary!M405+All_Medium_Secondary!M405</f>
        <v>57982</v>
      </c>
      <c r="N405" s="2">
        <f>All_Medium_Primary!N405+All_Medium_Secondary!N405</f>
        <v>58184</v>
      </c>
      <c r="O405" s="2">
        <f>All_Medium_Primary!O405+All_Medium_Secondary!O405</f>
        <v>58269</v>
      </c>
      <c r="P405" s="2">
        <f>All_Medium_Primary!P405+All_Medium_Secondary!P405</f>
        <v>60006</v>
      </c>
      <c r="Q405" s="2">
        <f>All_Medium_Primary!Q405+All_Medium_Secondary!Q405</f>
        <v>59436</v>
      </c>
      <c r="R405" s="2">
        <f>All_Medium_Primary!R405+All_Medium_Secondary!R405</f>
        <v>56731</v>
      </c>
      <c r="S405" s="2">
        <f>All_Medium_Primary!S405+All_Medium_Secondary!S405</f>
        <v>54331</v>
      </c>
      <c r="T405" s="2">
        <f>All_Medium_Primary!T405+All_Medium_Secondary!T405</f>
        <v>49685</v>
      </c>
      <c r="U405" s="2">
        <f>All_Medium_Primary!U405+All_Medium_Secondary!U405</f>
        <v>45637</v>
      </c>
      <c r="V405" s="2">
        <f>All_Medium_Primary!V405+All_Medium_Secondary!V405</f>
        <v>45604</v>
      </c>
      <c r="W405" s="2">
        <f>All_Medium_Primary!W405+All_Medium_Secondary!W405</f>
        <v>45073</v>
      </c>
      <c r="X405" s="2">
        <f>All_Medium_Primary!X405+All_Medium_Secondary!X405</f>
        <v>47651</v>
      </c>
      <c r="Y405" s="2">
        <f>All_Medium_Primary!Y405+All_Medium_Secondary!Y405</f>
        <v>46671</v>
      </c>
      <c r="Z405"/>
      <c r="AA405" s="28">
        <f t="shared" si="50"/>
        <v>5</v>
      </c>
      <c r="AB405" s="11">
        <f t="shared" si="51"/>
        <v>873296</v>
      </c>
      <c r="AC405" s="2">
        <f t="shared" si="52"/>
        <v>413428</v>
      </c>
      <c r="AD405" s="2">
        <f t="shared" si="53"/>
        <v>1286724</v>
      </c>
      <c r="AF405">
        <f t="shared" si="54"/>
        <v>1</v>
      </c>
      <c r="AG405">
        <f t="shared" si="55"/>
        <v>2025</v>
      </c>
      <c r="AI405" s="2">
        <f t="shared" si="56"/>
        <v>60849</v>
      </c>
      <c r="AJ405">
        <f t="shared" si="57"/>
        <v>10</v>
      </c>
    </row>
    <row r="406" spans="1:36" x14ac:dyDescent="0.2">
      <c r="A406" s="7">
        <v>45689</v>
      </c>
      <c r="B406" s="2">
        <f>All_Medium_Primary!B406+All_Medium_Secondary!B406</f>
        <v>46432</v>
      </c>
      <c r="C406" s="2">
        <f>All_Medium_Primary!C406+All_Medium_Secondary!C406</f>
        <v>46484</v>
      </c>
      <c r="D406" s="2">
        <f>All_Medium_Primary!D406+All_Medium_Secondary!D406</f>
        <v>46160</v>
      </c>
      <c r="E406" s="2">
        <f>All_Medium_Primary!E406+All_Medium_Secondary!E406</f>
        <v>46889</v>
      </c>
      <c r="F406" s="2">
        <f>All_Medium_Primary!F406+All_Medium_Secondary!F406</f>
        <v>47763</v>
      </c>
      <c r="G406" s="2">
        <f>All_Medium_Primary!G406+All_Medium_Secondary!G406</f>
        <v>51950</v>
      </c>
      <c r="H406" s="2">
        <f>All_Medium_Primary!H406+All_Medium_Secondary!H406</f>
        <v>48818</v>
      </c>
      <c r="I406" s="2">
        <f>All_Medium_Primary!I406+All_Medium_Secondary!I406</f>
        <v>51761</v>
      </c>
      <c r="J406" s="2">
        <f>All_Medium_Primary!J406+All_Medium_Secondary!J406</f>
        <v>56181</v>
      </c>
      <c r="K406" s="2">
        <f>All_Medium_Primary!K406+All_Medium_Secondary!K406</f>
        <v>56993</v>
      </c>
      <c r="L406" s="2">
        <f>All_Medium_Primary!L406+All_Medium_Secondary!L406</f>
        <v>54741</v>
      </c>
      <c r="M406" s="2">
        <f>All_Medium_Primary!M406+All_Medium_Secondary!M406</f>
        <v>54285</v>
      </c>
      <c r="N406" s="2">
        <f>All_Medium_Primary!N406+All_Medium_Secondary!N406</f>
        <v>53234</v>
      </c>
      <c r="O406" s="2">
        <f>All_Medium_Primary!O406+All_Medium_Secondary!O406</f>
        <v>51355</v>
      </c>
      <c r="P406" s="2">
        <f>All_Medium_Primary!P406+All_Medium_Secondary!P406</f>
        <v>52147</v>
      </c>
      <c r="Q406" s="2">
        <f>All_Medium_Primary!Q406+All_Medium_Secondary!Q406</f>
        <v>54670</v>
      </c>
      <c r="R406" s="2">
        <f>All_Medium_Primary!R406+All_Medium_Secondary!R406</f>
        <v>59348</v>
      </c>
      <c r="S406" s="2">
        <f>All_Medium_Primary!S406+All_Medium_Secondary!S406</f>
        <v>57404</v>
      </c>
      <c r="T406" s="2">
        <f>All_Medium_Primary!T406+All_Medium_Secondary!T406</f>
        <v>54042</v>
      </c>
      <c r="U406" s="2">
        <f>All_Medium_Primary!U406+All_Medium_Secondary!U406</f>
        <v>50608</v>
      </c>
      <c r="V406" s="2">
        <f>All_Medium_Primary!V406+All_Medium_Secondary!V406</f>
        <v>51375</v>
      </c>
      <c r="W406" s="2">
        <f>All_Medium_Primary!W406+All_Medium_Secondary!W406</f>
        <v>52554</v>
      </c>
      <c r="X406" s="2">
        <f>All_Medium_Primary!X406+All_Medium_Secondary!X406</f>
        <v>53226</v>
      </c>
      <c r="Y406" s="2">
        <f>All_Medium_Primary!Y406+All_Medium_Secondary!Y406</f>
        <v>53696</v>
      </c>
      <c r="Z406"/>
      <c r="AA406" s="28">
        <f t="shared" si="50"/>
        <v>6</v>
      </c>
      <c r="AB406" s="11">
        <f t="shared" si="51"/>
        <v>863924</v>
      </c>
      <c r="AC406" s="2">
        <f t="shared" si="52"/>
        <v>388192</v>
      </c>
      <c r="AD406" s="2">
        <f t="shared" si="53"/>
        <v>1252116</v>
      </c>
      <c r="AF406">
        <f t="shared" si="54"/>
        <v>2</v>
      </c>
      <c r="AG406">
        <f t="shared" si="55"/>
        <v>2025</v>
      </c>
      <c r="AI406" s="2">
        <f t="shared" si="56"/>
        <v>59348</v>
      </c>
      <c r="AJ406">
        <f t="shared" si="57"/>
        <v>17</v>
      </c>
    </row>
    <row r="407" spans="1:36" x14ac:dyDescent="0.2">
      <c r="A407" s="7">
        <v>45690</v>
      </c>
      <c r="B407" s="2">
        <f>All_Medium_Primary!B407+All_Medium_Secondary!B407</f>
        <v>55153</v>
      </c>
      <c r="C407" s="2">
        <f>All_Medium_Primary!C407+All_Medium_Secondary!C407</f>
        <v>54747</v>
      </c>
      <c r="D407" s="2">
        <f>All_Medium_Primary!D407+All_Medium_Secondary!D407</f>
        <v>54626</v>
      </c>
      <c r="E407" s="2">
        <f>All_Medium_Primary!E407+All_Medium_Secondary!E407</f>
        <v>54870</v>
      </c>
      <c r="F407" s="2">
        <f>All_Medium_Primary!F407+All_Medium_Secondary!F407</f>
        <v>55459</v>
      </c>
      <c r="G407" s="2">
        <f>All_Medium_Primary!G407+All_Medium_Secondary!G407</f>
        <v>58786</v>
      </c>
      <c r="H407" s="2">
        <f>All_Medium_Primary!H407+All_Medium_Secondary!H407</f>
        <v>55725</v>
      </c>
      <c r="I407" s="2">
        <f>All_Medium_Primary!I407+All_Medium_Secondary!I407</f>
        <v>58212</v>
      </c>
      <c r="J407" s="2">
        <f>All_Medium_Primary!J407+All_Medium_Secondary!J407</f>
        <v>59313</v>
      </c>
      <c r="K407" s="2">
        <f>All_Medium_Primary!K407+All_Medium_Secondary!K407</f>
        <v>59947</v>
      </c>
      <c r="L407" s="2">
        <f>All_Medium_Primary!L407+All_Medium_Secondary!L407</f>
        <v>59888</v>
      </c>
      <c r="M407" s="2">
        <f>All_Medium_Primary!M407+All_Medium_Secondary!M407</f>
        <v>59798</v>
      </c>
      <c r="N407" s="2">
        <f>All_Medium_Primary!N407+All_Medium_Secondary!N407</f>
        <v>62779</v>
      </c>
      <c r="O407" s="2">
        <f>All_Medium_Primary!O407+All_Medium_Secondary!O407</f>
        <v>63800</v>
      </c>
      <c r="P407" s="2">
        <f>All_Medium_Primary!P407+All_Medium_Secondary!P407</f>
        <v>65566</v>
      </c>
      <c r="Q407" s="2">
        <f>All_Medium_Primary!Q407+All_Medium_Secondary!Q407</f>
        <v>66245</v>
      </c>
      <c r="R407" s="2">
        <f>All_Medium_Primary!R407+All_Medium_Secondary!R407</f>
        <v>67041</v>
      </c>
      <c r="S407" s="2">
        <f>All_Medium_Primary!S407+All_Medium_Secondary!S407</f>
        <v>62663</v>
      </c>
      <c r="T407" s="2">
        <f>All_Medium_Primary!T407+All_Medium_Secondary!T407</f>
        <v>60345</v>
      </c>
      <c r="U407" s="2">
        <f>All_Medium_Primary!U407+All_Medium_Secondary!U407</f>
        <v>55105</v>
      </c>
      <c r="V407" s="2">
        <f>All_Medium_Primary!V407+All_Medium_Secondary!V407</f>
        <v>54586</v>
      </c>
      <c r="W407" s="2">
        <f>All_Medium_Primary!W407+All_Medium_Secondary!W407</f>
        <v>53279</v>
      </c>
      <c r="X407" s="2">
        <f>All_Medium_Primary!X407+All_Medium_Secondary!X407</f>
        <v>51775</v>
      </c>
      <c r="Y407" s="2">
        <f>All_Medium_Primary!Y407+All_Medium_Secondary!Y407</f>
        <v>51201</v>
      </c>
      <c r="Z407"/>
      <c r="AA407" s="28">
        <f t="shared" si="50"/>
        <v>7</v>
      </c>
      <c r="AB407" s="11">
        <f t="shared" si="51"/>
        <v>0</v>
      </c>
      <c r="AC407" s="2">
        <f t="shared" si="52"/>
        <v>1400909</v>
      </c>
      <c r="AD407" s="2">
        <f t="shared" si="53"/>
        <v>1400909</v>
      </c>
      <c r="AF407">
        <f t="shared" si="54"/>
        <v>2</v>
      </c>
      <c r="AG407">
        <f t="shared" si="55"/>
        <v>2025</v>
      </c>
      <c r="AI407" s="2">
        <f t="shared" si="56"/>
        <v>67041</v>
      </c>
      <c r="AJ407">
        <f t="shared" si="57"/>
        <v>17</v>
      </c>
    </row>
    <row r="408" spans="1:36" x14ac:dyDescent="0.2">
      <c r="A408" s="7">
        <v>45691</v>
      </c>
      <c r="B408" s="2">
        <f>All_Medium_Primary!B408+All_Medium_Secondary!B408</f>
        <v>51741</v>
      </c>
      <c r="C408" s="2">
        <f>All_Medium_Primary!C408+All_Medium_Secondary!C408</f>
        <v>49170</v>
      </c>
      <c r="D408" s="2">
        <f>All_Medium_Primary!D408+All_Medium_Secondary!D408</f>
        <v>48002</v>
      </c>
      <c r="E408" s="2">
        <f>All_Medium_Primary!E408+All_Medium_Secondary!E408</f>
        <v>48279</v>
      </c>
      <c r="F408" s="2">
        <f>All_Medium_Primary!F408+All_Medium_Secondary!F408</f>
        <v>50637</v>
      </c>
      <c r="G408" s="2">
        <f>All_Medium_Primary!G408+All_Medium_Secondary!G408</f>
        <v>53693</v>
      </c>
      <c r="H408" s="2">
        <f>All_Medium_Primary!H408+All_Medium_Secondary!H408</f>
        <v>51661</v>
      </c>
      <c r="I408" s="2">
        <f>All_Medium_Primary!I408+All_Medium_Secondary!I408</f>
        <v>56690</v>
      </c>
      <c r="J408" s="2">
        <f>All_Medium_Primary!J408+All_Medium_Secondary!J408</f>
        <v>61615</v>
      </c>
      <c r="K408" s="2">
        <f>All_Medium_Primary!K408+All_Medium_Secondary!K408</f>
        <v>63336</v>
      </c>
      <c r="L408" s="2">
        <f>All_Medium_Primary!L408+All_Medium_Secondary!L408</f>
        <v>61167</v>
      </c>
      <c r="M408" s="2">
        <f>All_Medium_Primary!M408+All_Medium_Secondary!M408</f>
        <v>57251</v>
      </c>
      <c r="N408" s="2">
        <f>All_Medium_Primary!N408+All_Medium_Secondary!N408</f>
        <v>56204</v>
      </c>
      <c r="O408" s="2">
        <f>All_Medium_Primary!O408+All_Medium_Secondary!O408</f>
        <v>56186</v>
      </c>
      <c r="P408" s="2">
        <f>All_Medium_Primary!P408+All_Medium_Secondary!P408</f>
        <v>59753</v>
      </c>
      <c r="Q408" s="2">
        <f>All_Medium_Primary!Q408+All_Medium_Secondary!Q408</f>
        <v>59776</v>
      </c>
      <c r="R408" s="2">
        <f>All_Medium_Primary!R408+All_Medium_Secondary!R408</f>
        <v>60253</v>
      </c>
      <c r="S408" s="2">
        <f>All_Medium_Primary!S408+All_Medium_Secondary!S408</f>
        <v>56119</v>
      </c>
      <c r="T408" s="2">
        <f>All_Medium_Primary!T408+All_Medium_Secondary!T408</f>
        <v>52184</v>
      </c>
      <c r="U408" s="2">
        <f>All_Medium_Primary!U408+All_Medium_Secondary!U408</f>
        <v>47814</v>
      </c>
      <c r="V408" s="2">
        <f>All_Medium_Primary!V408+All_Medium_Secondary!V408</f>
        <v>46601</v>
      </c>
      <c r="W408" s="2">
        <f>All_Medium_Primary!W408+All_Medium_Secondary!W408</f>
        <v>45040</v>
      </c>
      <c r="X408" s="2">
        <f>All_Medium_Primary!X408+All_Medium_Secondary!X408</f>
        <v>45958</v>
      </c>
      <c r="Y408" s="2">
        <f>All_Medium_Primary!Y408+All_Medium_Secondary!Y408</f>
        <v>44396</v>
      </c>
      <c r="Z408"/>
      <c r="AA408" s="28">
        <f t="shared" si="50"/>
        <v>1</v>
      </c>
      <c r="AB408" s="11">
        <f t="shared" si="51"/>
        <v>0</v>
      </c>
      <c r="AC408" s="2">
        <f t="shared" si="52"/>
        <v>1283526</v>
      </c>
      <c r="AD408" s="2">
        <f t="shared" si="53"/>
        <v>1283526</v>
      </c>
      <c r="AF408">
        <f t="shared" si="54"/>
        <v>2</v>
      </c>
      <c r="AG408">
        <f t="shared" si="55"/>
        <v>2025</v>
      </c>
      <c r="AI408" s="2">
        <f t="shared" si="56"/>
        <v>63336</v>
      </c>
      <c r="AJ408">
        <f t="shared" si="57"/>
        <v>10</v>
      </c>
    </row>
    <row r="409" spans="1:36" x14ac:dyDescent="0.2">
      <c r="A409" s="7">
        <v>45692</v>
      </c>
      <c r="B409" s="2">
        <f>All_Medium_Primary!B409+All_Medium_Secondary!B409</f>
        <v>43102</v>
      </c>
      <c r="C409" s="2">
        <f>All_Medium_Primary!C409+All_Medium_Secondary!C409</f>
        <v>42523</v>
      </c>
      <c r="D409" s="2">
        <f>All_Medium_Primary!D409+All_Medium_Secondary!D409</f>
        <v>42655</v>
      </c>
      <c r="E409" s="2">
        <f>All_Medium_Primary!E409+All_Medium_Secondary!E409</f>
        <v>43742</v>
      </c>
      <c r="F409" s="2">
        <f>All_Medium_Primary!F409+All_Medium_Secondary!F409</f>
        <v>44931</v>
      </c>
      <c r="G409" s="2">
        <f>All_Medium_Primary!G409+All_Medium_Secondary!G409</f>
        <v>49829</v>
      </c>
      <c r="H409" s="2">
        <f>All_Medium_Primary!H409+All_Medium_Secondary!H409</f>
        <v>50142</v>
      </c>
      <c r="I409" s="2">
        <f>All_Medium_Primary!I409+All_Medium_Secondary!I409</f>
        <v>54226</v>
      </c>
      <c r="J409" s="2">
        <f>All_Medium_Primary!J409+All_Medium_Secondary!J409</f>
        <v>56241</v>
      </c>
      <c r="K409" s="2">
        <f>All_Medium_Primary!K409+All_Medium_Secondary!K409</f>
        <v>52699</v>
      </c>
      <c r="L409" s="2">
        <f>All_Medium_Primary!L409+All_Medium_Secondary!L409</f>
        <v>53533</v>
      </c>
      <c r="M409" s="2">
        <f>All_Medium_Primary!M409+All_Medium_Secondary!M409</f>
        <v>52837</v>
      </c>
      <c r="N409" s="2">
        <f>All_Medium_Primary!N409+All_Medium_Secondary!N409</f>
        <v>54001</v>
      </c>
      <c r="O409" s="2">
        <f>All_Medium_Primary!O409+All_Medium_Secondary!O409</f>
        <v>50602</v>
      </c>
      <c r="P409" s="2">
        <f>All_Medium_Primary!P409+All_Medium_Secondary!P409</f>
        <v>54370</v>
      </c>
      <c r="Q409" s="2">
        <f>All_Medium_Primary!Q409+All_Medium_Secondary!Q409</f>
        <v>56340</v>
      </c>
      <c r="R409" s="2">
        <f>All_Medium_Primary!R409+All_Medium_Secondary!R409</f>
        <v>59137</v>
      </c>
      <c r="S409" s="2">
        <f>All_Medium_Primary!S409+All_Medium_Secondary!S409</f>
        <v>57640</v>
      </c>
      <c r="T409" s="2">
        <f>All_Medium_Primary!T409+All_Medium_Secondary!T409</f>
        <v>54738</v>
      </c>
      <c r="U409" s="2">
        <f>All_Medium_Primary!U409+All_Medium_Secondary!U409</f>
        <v>50532</v>
      </c>
      <c r="V409" s="2">
        <f>All_Medium_Primary!V409+All_Medium_Secondary!V409</f>
        <v>49725</v>
      </c>
      <c r="W409" s="2">
        <f>All_Medium_Primary!W409+All_Medium_Secondary!W409</f>
        <v>48394</v>
      </c>
      <c r="X409" s="2">
        <f>All_Medium_Primary!X409+All_Medium_Secondary!X409</f>
        <v>49589</v>
      </c>
      <c r="Y409" s="2">
        <f>All_Medium_Primary!Y409+All_Medium_Secondary!Y409</f>
        <v>49296</v>
      </c>
      <c r="Z409"/>
      <c r="AA409" s="28">
        <f t="shared" si="50"/>
        <v>2</v>
      </c>
      <c r="AB409" s="11">
        <f t="shared" si="51"/>
        <v>854604</v>
      </c>
      <c r="AC409" s="2">
        <f t="shared" si="52"/>
        <v>366220</v>
      </c>
      <c r="AD409" s="2">
        <f t="shared" si="53"/>
        <v>1220824</v>
      </c>
      <c r="AF409">
        <f t="shared" si="54"/>
        <v>2</v>
      </c>
      <c r="AG409">
        <f t="shared" si="55"/>
        <v>2025</v>
      </c>
      <c r="AI409" s="2">
        <f t="shared" si="56"/>
        <v>59137</v>
      </c>
      <c r="AJ409">
        <f t="shared" si="57"/>
        <v>17</v>
      </c>
    </row>
    <row r="410" spans="1:36" x14ac:dyDescent="0.2">
      <c r="A410" s="7">
        <v>45693</v>
      </c>
      <c r="B410" s="2">
        <f>All_Medium_Primary!B410+All_Medium_Secondary!B410</f>
        <v>50410</v>
      </c>
      <c r="C410" s="2">
        <f>All_Medium_Primary!C410+All_Medium_Secondary!C410</f>
        <v>50580</v>
      </c>
      <c r="D410" s="2">
        <f>All_Medium_Primary!D410+All_Medium_Secondary!D410</f>
        <v>50827</v>
      </c>
      <c r="E410" s="2">
        <f>All_Medium_Primary!E410+All_Medium_Secondary!E410</f>
        <v>53115</v>
      </c>
      <c r="F410" s="2">
        <f>All_Medium_Primary!F410+All_Medium_Secondary!F410</f>
        <v>55472</v>
      </c>
      <c r="G410" s="2">
        <f>All_Medium_Primary!G410+All_Medium_Secondary!G410</f>
        <v>61074</v>
      </c>
      <c r="H410" s="2">
        <f>All_Medium_Primary!H410+All_Medium_Secondary!H410</f>
        <v>58705</v>
      </c>
      <c r="I410" s="2">
        <f>All_Medium_Primary!I410+All_Medium_Secondary!I410</f>
        <v>61682</v>
      </c>
      <c r="J410" s="2">
        <f>All_Medium_Primary!J410+All_Medium_Secondary!J410</f>
        <v>56936</v>
      </c>
      <c r="K410" s="2">
        <f>All_Medium_Primary!K410+All_Medium_Secondary!K410</f>
        <v>51681</v>
      </c>
      <c r="L410" s="2">
        <f>All_Medium_Primary!L410+All_Medium_Secondary!L410</f>
        <v>49372</v>
      </c>
      <c r="M410" s="2">
        <f>All_Medium_Primary!M410+All_Medium_Secondary!M410</f>
        <v>48048</v>
      </c>
      <c r="N410" s="2">
        <f>All_Medium_Primary!N410+All_Medium_Secondary!N410</f>
        <v>49154</v>
      </c>
      <c r="O410" s="2">
        <f>All_Medium_Primary!O410+All_Medium_Secondary!O410</f>
        <v>48217</v>
      </c>
      <c r="P410" s="2">
        <f>All_Medium_Primary!P410+All_Medium_Secondary!P410</f>
        <v>51646</v>
      </c>
      <c r="Q410" s="2">
        <f>All_Medium_Primary!Q410+All_Medium_Secondary!Q410</f>
        <v>59234</v>
      </c>
      <c r="R410" s="2">
        <f>All_Medium_Primary!R410+All_Medium_Secondary!R410</f>
        <v>65568</v>
      </c>
      <c r="S410" s="2">
        <f>All_Medium_Primary!S410+All_Medium_Secondary!S410</f>
        <v>64277</v>
      </c>
      <c r="T410" s="2">
        <f>All_Medium_Primary!T410+All_Medium_Secondary!T410</f>
        <v>60484</v>
      </c>
      <c r="U410" s="2">
        <f>All_Medium_Primary!U410+All_Medium_Secondary!U410</f>
        <v>54757</v>
      </c>
      <c r="V410" s="2">
        <f>All_Medium_Primary!V410+All_Medium_Secondary!V410</f>
        <v>53612</v>
      </c>
      <c r="W410" s="2">
        <f>All_Medium_Primary!W410+All_Medium_Secondary!W410</f>
        <v>52404</v>
      </c>
      <c r="X410" s="2">
        <f>All_Medium_Primary!X410+All_Medium_Secondary!X410</f>
        <v>54451</v>
      </c>
      <c r="Y410" s="2">
        <f>All_Medium_Primary!Y410+All_Medium_Secondary!Y410</f>
        <v>54499</v>
      </c>
      <c r="Z410"/>
      <c r="AA410" s="28">
        <f t="shared" si="50"/>
        <v>3</v>
      </c>
      <c r="AB410" s="11">
        <f t="shared" si="51"/>
        <v>881523</v>
      </c>
      <c r="AC410" s="2">
        <f t="shared" si="52"/>
        <v>434682</v>
      </c>
      <c r="AD410" s="2">
        <f t="shared" si="53"/>
        <v>1316205</v>
      </c>
      <c r="AF410">
        <f t="shared" si="54"/>
        <v>2</v>
      </c>
      <c r="AG410">
        <f t="shared" si="55"/>
        <v>2025</v>
      </c>
      <c r="AI410" s="2">
        <f t="shared" si="56"/>
        <v>65568</v>
      </c>
      <c r="AJ410">
        <f t="shared" si="57"/>
        <v>17</v>
      </c>
    </row>
    <row r="411" spans="1:36" x14ac:dyDescent="0.2">
      <c r="A411" s="7">
        <v>45694</v>
      </c>
      <c r="B411" s="2">
        <f>All_Medium_Primary!B411+All_Medium_Secondary!B411</f>
        <v>56504</v>
      </c>
      <c r="C411" s="2">
        <f>All_Medium_Primary!C411+All_Medium_Secondary!C411</f>
        <v>56234</v>
      </c>
      <c r="D411" s="2">
        <f>All_Medium_Primary!D411+All_Medium_Secondary!D411</f>
        <v>56839</v>
      </c>
      <c r="E411" s="2">
        <f>All_Medium_Primary!E411+All_Medium_Secondary!E411</f>
        <v>60315</v>
      </c>
      <c r="F411" s="2">
        <f>All_Medium_Primary!F411+All_Medium_Secondary!F411</f>
        <v>63432</v>
      </c>
      <c r="G411" s="2">
        <f>All_Medium_Primary!G411+All_Medium_Secondary!G411</f>
        <v>68441</v>
      </c>
      <c r="H411" s="2">
        <f>All_Medium_Primary!H411+All_Medium_Secondary!H411</f>
        <v>65287</v>
      </c>
      <c r="I411" s="2">
        <f>All_Medium_Primary!I411+All_Medium_Secondary!I411</f>
        <v>68246</v>
      </c>
      <c r="J411" s="2">
        <f>All_Medium_Primary!J411+All_Medium_Secondary!J411</f>
        <v>67432</v>
      </c>
      <c r="K411" s="2">
        <f>All_Medium_Primary!K411+All_Medium_Secondary!K411</f>
        <v>62856</v>
      </c>
      <c r="L411" s="2">
        <f>All_Medium_Primary!L411+All_Medium_Secondary!L411</f>
        <v>65025</v>
      </c>
      <c r="M411" s="2">
        <f>All_Medium_Primary!M411+All_Medium_Secondary!M411</f>
        <v>68735</v>
      </c>
      <c r="N411" s="2">
        <f>All_Medium_Primary!N411+All_Medium_Secondary!N411</f>
        <v>74840</v>
      </c>
      <c r="O411" s="2">
        <f>All_Medium_Primary!O411+All_Medium_Secondary!O411</f>
        <v>76314</v>
      </c>
      <c r="P411" s="2">
        <f>All_Medium_Primary!P411+All_Medium_Secondary!P411</f>
        <v>72865</v>
      </c>
      <c r="Q411" s="2">
        <f>All_Medium_Primary!Q411+All_Medium_Secondary!Q411</f>
        <v>66439</v>
      </c>
      <c r="R411" s="2">
        <f>All_Medium_Primary!R411+All_Medium_Secondary!R411</f>
        <v>62636</v>
      </c>
      <c r="S411" s="2">
        <f>All_Medium_Primary!S411+All_Medium_Secondary!S411</f>
        <v>58271</v>
      </c>
      <c r="T411" s="2">
        <f>All_Medium_Primary!T411+All_Medium_Secondary!T411</f>
        <v>52773</v>
      </c>
      <c r="U411" s="2">
        <f>All_Medium_Primary!U411+All_Medium_Secondary!U411</f>
        <v>48005</v>
      </c>
      <c r="V411" s="2">
        <f>All_Medium_Primary!V411+All_Medium_Secondary!V411</f>
        <v>48544</v>
      </c>
      <c r="W411" s="2">
        <f>All_Medium_Primary!W411+All_Medium_Secondary!W411</f>
        <v>47300</v>
      </c>
      <c r="X411" s="2">
        <f>All_Medium_Primary!X411+All_Medium_Secondary!X411</f>
        <v>48753</v>
      </c>
      <c r="Y411" s="2">
        <f>All_Medium_Primary!Y411+All_Medium_Secondary!Y411</f>
        <v>47976</v>
      </c>
      <c r="Z411"/>
      <c r="AA411" s="28">
        <f t="shared" ref="AA411:AA474" si="58">WEEKDAY(A411,2)</f>
        <v>4</v>
      </c>
      <c r="AB411" s="11">
        <f t="shared" ref="AB411:AB474" si="59">IF(AND(AA411&gt;1,AA411&lt;7),SUM(I411:X411),0)</f>
        <v>989034</v>
      </c>
      <c r="AC411" s="2">
        <f t="shared" ref="AC411:AC474" si="60">SUM(B411:Y411)-AB411</f>
        <v>475028</v>
      </c>
      <c r="AD411" s="2">
        <f t="shared" ref="AD411:AD474" si="61">SUM(AB411+AC411)</f>
        <v>1464062</v>
      </c>
      <c r="AF411">
        <f t="shared" ref="AF411:AF474" si="62">MONTH(A411)</f>
        <v>2</v>
      </c>
      <c r="AG411">
        <f t="shared" ref="AG411:AG474" si="63">YEAR(A411)</f>
        <v>2025</v>
      </c>
      <c r="AI411" s="2">
        <f t="shared" ref="AI411:AI474" si="64">MAX(B411:Y411)</f>
        <v>76314</v>
      </c>
      <c r="AJ411">
        <f t="shared" ref="AJ411:AJ474" si="65">INDEX($B$8:$Y$8,MATCH(AI411,B411:Y411,0))</f>
        <v>14</v>
      </c>
    </row>
    <row r="412" spans="1:36" x14ac:dyDescent="0.2">
      <c r="A412" s="7">
        <v>45695</v>
      </c>
      <c r="B412" s="2">
        <f>All_Medium_Primary!B412+All_Medium_Secondary!B412</f>
        <v>44276</v>
      </c>
      <c r="C412" s="2">
        <f>All_Medium_Primary!C412+All_Medium_Secondary!C412</f>
        <v>42373</v>
      </c>
      <c r="D412" s="2">
        <f>All_Medium_Primary!D412+All_Medium_Secondary!D412</f>
        <v>41290</v>
      </c>
      <c r="E412" s="2">
        <f>All_Medium_Primary!E412+All_Medium_Secondary!E412</f>
        <v>43620</v>
      </c>
      <c r="F412" s="2">
        <f>All_Medium_Primary!F412+All_Medium_Secondary!F412</f>
        <v>48136</v>
      </c>
      <c r="G412" s="2">
        <f>All_Medium_Primary!G412+All_Medium_Secondary!G412</f>
        <v>53671</v>
      </c>
      <c r="H412" s="2">
        <f>All_Medium_Primary!H412+All_Medium_Secondary!H412</f>
        <v>52883</v>
      </c>
      <c r="I412" s="2">
        <f>All_Medium_Primary!I412+All_Medium_Secondary!I412</f>
        <v>55587</v>
      </c>
      <c r="J412" s="2">
        <f>All_Medium_Primary!J412+All_Medium_Secondary!J412</f>
        <v>54908</v>
      </c>
      <c r="K412" s="2">
        <f>All_Medium_Primary!K412+All_Medium_Secondary!K412</f>
        <v>54262</v>
      </c>
      <c r="L412" s="2">
        <f>All_Medium_Primary!L412+All_Medium_Secondary!L412</f>
        <v>50646</v>
      </c>
      <c r="M412" s="2">
        <f>All_Medium_Primary!M412+All_Medium_Secondary!M412</f>
        <v>49856</v>
      </c>
      <c r="N412" s="2">
        <f>All_Medium_Primary!N412+All_Medium_Secondary!N412</f>
        <v>49960</v>
      </c>
      <c r="O412" s="2">
        <f>All_Medium_Primary!O412+All_Medium_Secondary!O412</f>
        <v>49094</v>
      </c>
      <c r="P412" s="2">
        <f>All_Medium_Primary!P412+All_Medium_Secondary!P412</f>
        <v>51843</v>
      </c>
      <c r="Q412" s="2">
        <f>All_Medium_Primary!Q412+All_Medium_Secondary!Q412</f>
        <v>55136</v>
      </c>
      <c r="R412" s="2">
        <f>All_Medium_Primary!R412+All_Medium_Secondary!R412</f>
        <v>58990</v>
      </c>
      <c r="S412" s="2">
        <f>All_Medium_Primary!S412+All_Medium_Secondary!S412</f>
        <v>56990</v>
      </c>
      <c r="T412" s="2">
        <f>All_Medium_Primary!T412+All_Medium_Secondary!T412</f>
        <v>53322</v>
      </c>
      <c r="U412" s="2">
        <f>All_Medium_Primary!U412+All_Medium_Secondary!U412</f>
        <v>49460</v>
      </c>
      <c r="V412" s="2">
        <f>All_Medium_Primary!V412+All_Medium_Secondary!V412</f>
        <v>49499</v>
      </c>
      <c r="W412" s="2">
        <f>All_Medium_Primary!W412+All_Medium_Secondary!W412</f>
        <v>48853</v>
      </c>
      <c r="X412" s="2">
        <f>All_Medium_Primary!X412+All_Medium_Secondary!X412</f>
        <v>50242</v>
      </c>
      <c r="Y412" s="2">
        <f>All_Medium_Primary!Y412+All_Medium_Secondary!Y412</f>
        <v>49804</v>
      </c>
      <c r="Z412"/>
      <c r="AA412" s="28">
        <f t="shared" si="58"/>
        <v>5</v>
      </c>
      <c r="AB412" s="11">
        <f t="shared" si="59"/>
        <v>838648</v>
      </c>
      <c r="AC412" s="2">
        <f t="shared" si="60"/>
        <v>376053</v>
      </c>
      <c r="AD412" s="2">
        <f t="shared" si="61"/>
        <v>1214701</v>
      </c>
      <c r="AF412">
        <f t="shared" si="62"/>
        <v>2</v>
      </c>
      <c r="AG412">
        <f t="shared" si="63"/>
        <v>2025</v>
      </c>
      <c r="AI412" s="2">
        <f t="shared" si="64"/>
        <v>58990</v>
      </c>
      <c r="AJ412">
        <f t="shared" si="65"/>
        <v>17</v>
      </c>
    </row>
    <row r="413" spans="1:36" x14ac:dyDescent="0.2">
      <c r="A413" s="7">
        <v>45696</v>
      </c>
      <c r="B413" s="2">
        <f>All_Medium_Primary!B413+All_Medium_Secondary!B413</f>
        <v>49334</v>
      </c>
      <c r="C413" s="2">
        <f>All_Medium_Primary!C413+All_Medium_Secondary!C413</f>
        <v>49705</v>
      </c>
      <c r="D413" s="2">
        <f>All_Medium_Primary!D413+All_Medium_Secondary!D413</f>
        <v>49243</v>
      </c>
      <c r="E413" s="2">
        <f>All_Medium_Primary!E413+All_Medium_Secondary!E413</f>
        <v>49951</v>
      </c>
      <c r="F413" s="2">
        <f>All_Medium_Primary!F413+All_Medium_Secondary!F413</f>
        <v>50734</v>
      </c>
      <c r="G413" s="2">
        <f>All_Medium_Primary!G413+All_Medium_Secondary!G413</f>
        <v>53896</v>
      </c>
      <c r="H413" s="2">
        <f>All_Medium_Primary!H413+All_Medium_Secondary!H413</f>
        <v>51592</v>
      </c>
      <c r="I413" s="2">
        <f>All_Medium_Primary!I413+All_Medium_Secondary!I413</f>
        <v>52484</v>
      </c>
      <c r="J413" s="2">
        <f>All_Medium_Primary!J413+All_Medium_Secondary!J413</f>
        <v>47587</v>
      </c>
      <c r="K413" s="2">
        <f>All_Medium_Primary!K413+All_Medium_Secondary!K413</f>
        <v>43319</v>
      </c>
      <c r="L413" s="2">
        <f>All_Medium_Primary!L413+All_Medium_Secondary!L413</f>
        <v>41891</v>
      </c>
      <c r="M413" s="2">
        <f>All_Medium_Primary!M413+All_Medium_Secondary!M413</f>
        <v>40538</v>
      </c>
      <c r="N413" s="2">
        <f>All_Medium_Primary!N413+All_Medium_Secondary!N413</f>
        <v>40754</v>
      </c>
      <c r="O413" s="2">
        <f>All_Medium_Primary!O413+All_Medium_Secondary!O413</f>
        <v>40671</v>
      </c>
      <c r="P413" s="2">
        <f>All_Medium_Primary!P413+All_Medium_Secondary!P413</f>
        <v>44645</v>
      </c>
      <c r="Q413" s="2">
        <f>All_Medium_Primary!Q413+All_Medium_Secondary!Q413</f>
        <v>50158</v>
      </c>
      <c r="R413" s="2">
        <f>All_Medium_Primary!R413+All_Medium_Secondary!R413</f>
        <v>56889</v>
      </c>
      <c r="S413" s="2">
        <f>All_Medium_Primary!S413+All_Medium_Secondary!S413</f>
        <v>56193</v>
      </c>
      <c r="T413" s="2">
        <f>All_Medium_Primary!T413+All_Medium_Secondary!T413</f>
        <v>52210</v>
      </c>
      <c r="U413" s="2">
        <f>All_Medium_Primary!U413+All_Medium_Secondary!U413</f>
        <v>48701</v>
      </c>
      <c r="V413" s="2">
        <f>All_Medium_Primary!V413+All_Medium_Secondary!V413</f>
        <v>48492</v>
      </c>
      <c r="W413" s="2">
        <f>All_Medium_Primary!W413+All_Medium_Secondary!W413</f>
        <v>49412</v>
      </c>
      <c r="X413" s="2">
        <f>All_Medium_Primary!X413+All_Medium_Secondary!X413</f>
        <v>49869</v>
      </c>
      <c r="Y413" s="2">
        <f>All_Medium_Primary!Y413+All_Medium_Secondary!Y413</f>
        <v>49932</v>
      </c>
      <c r="Z413"/>
      <c r="AA413" s="28">
        <f t="shared" si="58"/>
        <v>6</v>
      </c>
      <c r="AB413" s="11">
        <f t="shared" si="59"/>
        <v>763813</v>
      </c>
      <c r="AC413" s="2">
        <f t="shared" si="60"/>
        <v>404387</v>
      </c>
      <c r="AD413" s="2">
        <f t="shared" si="61"/>
        <v>1168200</v>
      </c>
      <c r="AF413">
        <f t="shared" si="62"/>
        <v>2</v>
      </c>
      <c r="AG413">
        <f t="shared" si="63"/>
        <v>2025</v>
      </c>
      <c r="AI413" s="2">
        <f t="shared" si="64"/>
        <v>56889</v>
      </c>
      <c r="AJ413">
        <f t="shared" si="65"/>
        <v>17</v>
      </c>
    </row>
    <row r="414" spans="1:36" x14ac:dyDescent="0.2">
      <c r="A414" s="7">
        <v>45697</v>
      </c>
      <c r="B414" s="2">
        <f>All_Medium_Primary!B414+All_Medium_Secondary!B414</f>
        <v>49548</v>
      </c>
      <c r="C414" s="2">
        <f>All_Medium_Primary!C414+All_Medium_Secondary!C414</f>
        <v>49283</v>
      </c>
      <c r="D414" s="2">
        <f>All_Medium_Primary!D414+All_Medium_Secondary!D414</f>
        <v>48848</v>
      </c>
      <c r="E414" s="2">
        <f>All_Medium_Primary!E414+All_Medium_Secondary!E414</f>
        <v>49536</v>
      </c>
      <c r="F414" s="2">
        <f>All_Medium_Primary!F414+All_Medium_Secondary!F414</f>
        <v>50503</v>
      </c>
      <c r="G414" s="2">
        <f>All_Medium_Primary!G414+All_Medium_Secondary!G414</f>
        <v>52641</v>
      </c>
      <c r="H414" s="2">
        <f>All_Medium_Primary!H414+All_Medium_Secondary!H414</f>
        <v>49713</v>
      </c>
      <c r="I414" s="2">
        <f>All_Medium_Primary!I414+All_Medium_Secondary!I414</f>
        <v>53530</v>
      </c>
      <c r="J414" s="2">
        <f>All_Medium_Primary!J414+All_Medium_Secondary!J414</f>
        <v>57859</v>
      </c>
      <c r="K414" s="2">
        <f>All_Medium_Primary!K414+All_Medium_Secondary!K414</f>
        <v>60280</v>
      </c>
      <c r="L414" s="2">
        <f>All_Medium_Primary!L414+All_Medium_Secondary!L414</f>
        <v>60692</v>
      </c>
      <c r="M414" s="2">
        <f>All_Medium_Primary!M414+All_Medium_Secondary!M414</f>
        <v>60888</v>
      </c>
      <c r="N414" s="2">
        <f>All_Medium_Primary!N414+All_Medium_Secondary!N414</f>
        <v>62115</v>
      </c>
      <c r="O414" s="2">
        <f>All_Medium_Primary!O414+All_Medium_Secondary!O414</f>
        <v>60870</v>
      </c>
      <c r="P414" s="2">
        <f>All_Medium_Primary!P414+All_Medium_Secondary!P414</f>
        <v>60773</v>
      </c>
      <c r="Q414" s="2">
        <f>All_Medium_Primary!Q414+All_Medium_Secondary!Q414</f>
        <v>60287</v>
      </c>
      <c r="R414" s="2">
        <f>All_Medium_Primary!R414+All_Medium_Secondary!R414</f>
        <v>62131</v>
      </c>
      <c r="S414" s="2">
        <f>All_Medium_Primary!S414+All_Medium_Secondary!S414</f>
        <v>61459</v>
      </c>
      <c r="T414" s="2">
        <f>All_Medium_Primary!T414+All_Medium_Secondary!T414</f>
        <v>57291</v>
      </c>
      <c r="U414" s="2">
        <f>All_Medium_Primary!U414+All_Medium_Secondary!U414</f>
        <v>52006</v>
      </c>
      <c r="V414" s="2">
        <f>All_Medium_Primary!V414+All_Medium_Secondary!V414</f>
        <v>52432</v>
      </c>
      <c r="W414" s="2">
        <f>All_Medium_Primary!W414+All_Medium_Secondary!W414</f>
        <v>52463</v>
      </c>
      <c r="X414" s="2">
        <f>All_Medium_Primary!X414+All_Medium_Secondary!X414</f>
        <v>53846</v>
      </c>
      <c r="Y414" s="2">
        <f>All_Medium_Primary!Y414+All_Medium_Secondary!Y414</f>
        <v>54439</v>
      </c>
      <c r="Z414"/>
      <c r="AA414" s="28">
        <f t="shared" si="58"/>
        <v>7</v>
      </c>
      <c r="AB414" s="11">
        <f t="shared" si="59"/>
        <v>0</v>
      </c>
      <c r="AC414" s="2">
        <f t="shared" si="60"/>
        <v>1333433</v>
      </c>
      <c r="AD414" s="2">
        <f t="shared" si="61"/>
        <v>1333433</v>
      </c>
      <c r="AF414">
        <f t="shared" si="62"/>
        <v>2</v>
      </c>
      <c r="AG414">
        <f t="shared" si="63"/>
        <v>2025</v>
      </c>
      <c r="AI414" s="2">
        <f t="shared" si="64"/>
        <v>62131</v>
      </c>
      <c r="AJ414">
        <f t="shared" si="65"/>
        <v>17</v>
      </c>
    </row>
    <row r="415" spans="1:36" x14ac:dyDescent="0.2">
      <c r="A415" s="7">
        <v>45698</v>
      </c>
      <c r="B415" s="2">
        <f>All_Medium_Primary!B415+All_Medium_Secondary!B415</f>
        <v>55056</v>
      </c>
      <c r="C415" s="2">
        <f>All_Medium_Primary!C415+All_Medium_Secondary!C415</f>
        <v>54480</v>
      </c>
      <c r="D415" s="2">
        <f>All_Medium_Primary!D415+All_Medium_Secondary!D415</f>
        <v>54920</v>
      </c>
      <c r="E415" s="2">
        <f>All_Medium_Primary!E415+All_Medium_Secondary!E415</f>
        <v>56227</v>
      </c>
      <c r="F415" s="2">
        <f>All_Medium_Primary!F415+All_Medium_Secondary!F415</f>
        <v>57927</v>
      </c>
      <c r="G415" s="2">
        <f>All_Medium_Primary!G415+All_Medium_Secondary!G415</f>
        <v>62675</v>
      </c>
      <c r="H415" s="2">
        <f>All_Medium_Primary!H415+All_Medium_Secondary!H415</f>
        <v>61065</v>
      </c>
      <c r="I415" s="2">
        <f>All_Medium_Primary!I415+All_Medium_Secondary!I415</f>
        <v>64136</v>
      </c>
      <c r="J415" s="2">
        <f>All_Medium_Primary!J415+All_Medium_Secondary!J415</f>
        <v>61834</v>
      </c>
      <c r="K415" s="2">
        <f>All_Medium_Primary!K415+All_Medium_Secondary!K415</f>
        <v>58953</v>
      </c>
      <c r="L415" s="2">
        <f>All_Medium_Primary!L415+All_Medium_Secondary!L415</f>
        <v>56039</v>
      </c>
      <c r="M415" s="2">
        <f>All_Medium_Primary!M415+All_Medium_Secondary!M415</f>
        <v>53082</v>
      </c>
      <c r="N415" s="2">
        <f>All_Medium_Primary!N415+All_Medium_Secondary!N415</f>
        <v>53689</v>
      </c>
      <c r="O415" s="2">
        <f>All_Medium_Primary!O415+All_Medium_Secondary!O415</f>
        <v>54351</v>
      </c>
      <c r="P415" s="2">
        <f>All_Medium_Primary!P415+All_Medium_Secondary!P415</f>
        <v>56861</v>
      </c>
      <c r="Q415" s="2">
        <f>All_Medium_Primary!Q415+All_Medium_Secondary!Q415</f>
        <v>59614</v>
      </c>
      <c r="R415" s="2">
        <f>All_Medium_Primary!R415+All_Medium_Secondary!R415</f>
        <v>62170</v>
      </c>
      <c r="S415" s="2">
        <f>All_Medium_Primary!S415+All_Medium_Secondary!S415</f>
        <v>61196</v>
      </c>
      <c r="T415" s="2">
        <f>All_Medium_Primary!T415+All_Medium_Secondary!T415</f>
        <v>58116</v>
      </c>
      <c r="U415" s="2">
        <f>All_Medium_Primary!U415+All_Medium_Secondary!U415</f>
        <v>53763</v>
      </c>
      <c r="V415" s="2">
        <f>All_Medium_Primary!V415+All_Medium_Secondary!V415</f>
        <v>53766</v>
      </c>
      <c r="W415" s="2">
        <f>All_Medium_Primary!W415+All_Medium_Secondary!W415</f>
        <v>52949</v>
      </c>
      <c r="X415" s="2">
        <f>All_Medium_Primary!X415+All_Medium_Secondary!X415</f>
        <v>54896</v>
      </c>
      <c r="Y415" s="2">
        <f>All_Medium_Primary!Y415+All_Medium_Secondary!Y415</f>
        <v>53813</v>
      </c>
      <c r="Z415"/>
      <c r="AA415" s="28">
        <f t="shared" si="58"/>
        <v>1</v>
      </c>
      <c r="AB415" s="11">
        <f t="shared" si="59"/>
        <v>0</v>
      </c>
      <c r="AC415" s="2">
        <f t="shared" si="60"/>
        <v>1371578</v>
      </c>
      <c r="AD415" s="2">
        <f t="shared" si="61"/>
        <v>1371578</v>
      </c>
      <c r="AF415">
        <f t="shared" si="62"/>
        <v>2</v>
      </c>
      <c r="AG415">
        <f t="shared" si="63"/>
        <v>2025</v>
      </c>
      <c r="AI415" s="2">
        <f t="shared" si="64"/>
        <v>64136</v>
      </c>
      <c r="AJ415">
        <f t="shared" si="65"/>
        <v>8</v>
      </c>
    </row>
    <row r="416" spans="1:36" x14ac:dyDescent="0.2">
      <c r="A416" s="7">
        <v>45699</v>
      </c>
      <c r="B416" s="2">
        <f>All_Medium_Primary!B416+All_Medium_Secondary!B416</f>
        <v>55124</v>
      </c>
      <c r="C416" s="2">
        <f>All_Medium_Primary!C416+All_Medium_Secondary!C416</f>
        <v>54499</v>
      </c>
      <c r="D416" s="2">
        <f>All_Medium_Primary!D416+All_Medium_Secondary!D416</f>
        <v>54923</v>
      </c>
      <c r="E416" s="2">
        <f>All_Medium_Primary!E416+All_Medium_Secondary!E416</f>
        <v>57458</v>
      </c>
      <c r="F416" s="2">
        <f>All_Medium_Primary!F416+All_Medium_Secondary!F416</f>
        <v>60933</v>
      </c>
      <c r="G416" s="2">
        <f>All_Medium_Primary!G416+All_Medium_Secondary!G416</f>
        <v>65568</v>
      </c>
      <c r="H416" s="2">
        <f>All_Medium_Primary!H416+All_Medium_Secondary!H416</f>
        <v>63346</v>
      </c>
      <c r="I416" s="2">
        <f>All_Medium_Primary!I416+All_Medium_Secondary!I416</f>
        <v>65598</v>
      </c>
      <c r="J416" s="2">
        <f>All_Medium_Primary!J416+All_Medium_Secondary!J416</f>
        <v>60635</v>
      </c>
      <c r="K416" s="2">
        <f>All_Medium_Primary!K416+All_Medium_Secondary!K416</f>
        <v>54356</v>
      </c>
      <c r="L416" s="2">
        <f>All_Medium_Primary!L416+All_Medium_Secondary!L416</f>
        <v>50483</v>
      </c>
      <c r="M416" s="2">
        <f>All_Medium_Primary!M416+All_Medium_Secondary!M416</f>
        <v>44912</v>
      </c>
      <c r="N416" s="2">
        <f>All_Medium_Primary!N416+All_Medium_Secondary!N416</f>
        <v>43433</v>
      </c>
      <c r="O416" s="2">
        <f>All_Medium_Primary!O416+All_Medium_Secondary!O416</f>
        <v>43198</v>
      </c>
      <c r="P416" s="2">
        <f>All_Medium_Primary!P416+All_Medium_Secondary!P416</f>
        <v>46534</v>
      </c>
      <c r="Q416" s="2">
        <f>All_Medium_Primary!Q416+All_Medium_Secondary!Q416</f>
        <v>51400</v>
      </c>
      <c r="R416" s="2">
        <f>All_Medium_Primary!R416+All_Medium_Secondary!R416</f>
        <v>56177</v>
      </c>
      <c r="S416" s="2">
        <f>All_Medium_Primary!S416+All_Medium_Secondary!S416</f>
        <v>55265</v>
      </c>
      <c r="T416" s="2">
        <f>All_Medium_Primary!T416+All_Medium_Secondary!T416</f>
        <v>51274</v>
      </c>
      <c r="U416" s="2">
        <f>All_Medium_Primary!U416+All_Medium_Secondary!U416</f>
        <v>47518</v>
      </c>
      <c r="V416" s="2">
        <f>All_Medium_Primary!V416+All_Medium_Secondary!V416</f>
        <v>47203</v>
      </c>
      <c r="W416" s="2">
        <f>All_Medium_Primary!W416+All_Medium_Secondary!W416</f>
        <v>46373</v>
      </c>
      <c r="X416" s="2">
        <f>All_Medium_Primary!X416+All_Medium_Secondary!X416</f>
        <v>47176</v>
      </c>
      <c r="Y416" s="2">
        <f>All_Medium_Primary!Y416+All_Medium_Secondary!Y416</f>
        <v>47072</v>
      </c>
      <c r="Z416"/>
      <c r="AA416" s="28">
        <f t="shared" si="58"/>
        <v>2</v>
      </c>
      <c r="AB416" s="11">
        <f t="shared" si="59"/>
        <v>811535</v>
      </c>
      <c r="AC416" s="2">
        <f t="shared" si="60"/>
        <v>458923</v>
      </c>
      <c r="AD416" s="2">
        <f t="shared" si="61"/>
        <v>1270458</v>
      </c>
      <c r="AF416">
        <f t="shared" si="62"/>
        <v>2</v>
      </c>
      <c r="AG416">
        <f t="shared" si="63"/>
        <v>2025</v>
      </c>
      <c r="AI416" s="2">
        <f t="shared" si="64"/>
        <v>65598</v>
      </c>
      <c r="AJ416">
        <f t="shared" si="65"/>
        <v>8</v>
      </c>
    </row>
    <row r="417" spans="1:36" x14ac:dyDescent="0.2">
      <c r="A417" s="7">
        <v>45700</v>
      </c>
      <c r="B417" s="2">
        <f>All_Medium_Primary!B417+All_Medium_Secondary!B417</f>
        <v>48344</v>
      </c>
      <c r="C417" s="2">
        <f>All_Medium_Primary!C417+All_Medium_Secondary!C417</f>
        <v>48245</v>
      </c>
      <c r="D417" s="2">
        <f>All_Medium_Primary!D417+All_Medium_Secondary!D417</f>
        <v>47476</v>
      </c>
      <c r="E417" s="2">
        <f>All_Medium_Primary!E417+All_Medium_Secondary!E417</f>
        <v>50054</v>
      </c>
      <c r="F417" s="2">
        <f>All_Medium_Primary!F417+All_Medium_Secondary!F417</f>
        <v>51198</v>
      </c>
      <c r="G417" s="2">
        <f>All_Medium_Primary!G417+All_Medium_Secondary!G417</f>
        <v>58144</v>
      </c>
      <c r="H417" s="2">
        <f>All_Medium_Primary!H417+All_Medium_Secondary!H417</f>
        <v>58997</v>
      </c>
      <c r="I417" s="2">
        <f>All_Medium_Primary!I417+All_Medium_Secondary!I417</f>
        <v>59867</v>
      </c>
      <c r="J417" s="2">
        <f>All_Medium_Primary!J417+All_Medium_Secondary!J417</f>
        <v>54001</v>
      </c>
      <c r="K417" s="2">
        <f>All_Medium_Primary!K417+All_Medium_Secondary!K417</f>
        <v>49018</v>
      </c>
      <c r="L417" s="2">
        <f>All_Medium_Primary!L417+All_Medium_Secondary!L417</f>
        <v>47654</v>
      </c>
      <c r="M417" s="2">
        <f>All_Medium_Primary!M417+All_Medium_Secondary!M417</f>
        <v>45016</v>
      </c>
      <c r="N417" s="2">
        <f>All_Medium_Primary!N417+All_Medium_Secondary!N417</f>
        <v>45184</v>
      </c>
      <c r="O417" s="2">
        <f>All_Medium_Primary!O417+All_Medium_Secondary!O417</f>
        <v>44297</v>
      </c>
      <c r="P417" s="2">
        <f>All_Medium_Primary!P417+All_Medium_Secondary!P417</f>
        <v>48399</v>
      </c>
      <c r="Q417" s="2">
        <f>All_Medium_Primary!Q417+All_Medium_Secondary!Q417</f>
        <v>54722</v>
      </c>
      <c r="R417" s="2">
        <f>All_Medium_Primary!R417+All_Medium_Secondary!R417</f>
        <v>60984</v>
      </c>
      <c r="S417" s="2">
        <f>All_Medium_Primary!S417+All_Medium_Secondary!S417</f>
        <v>59639</v>
      </c>
      <c r="T417" s="2">
        <f>All_Medium_Primary!T417+All_Medium_Secondary!T417</f>
        <v>56405</v>
      </c>
      <c r="U417" s="2">
        <f>All_Medium_Primary!U417+All_Medium_Secondary!U417</f>
        <v>52177</v>
      </c>
      <c r="V417" s="2">
        <f>All_Medium_Primary!V417+All_Medium_Secondary!V417</f>
        <v>51799</v>
      </c>
      <c r="W417" s="2">
        <f>All_Medium_Primary!W417+All_Medium_Secondary!W417</f>
        <v>50371</v>
      </c>
      <c r="X417" s="2">
        <f>All_Medium_Primary!X417+All_Medium_Secondary!X417</f>
        <v>51243</v>
      </c>
      <c r="Y417" s="2">
        <f>All_Medium_Primary!Y417+All_Medium_Secondary!Y417</f>
        <v>51315</v>
      </c>
      <c r="Z417"/>
      <c r="AA417" s="28">
        <f t="shared" si="58"/>
        <v>3</v>
      </c>
      <c r="AB417" s="11">
        <f t="shared" si="59"/>
        <v>830776</v>
      </c>
      <c r="AC417" s="2">
        <f t="shared" si="60"/>
        <v>413773</v>
      </c>
      <c r="AD417" s="2">
        <f t="shared" si="61"/>
        <v>1244549</v>
      </c>
      <c r="AF417">
        <f t="shared" si="62"/>
        <v>2</v>
      </c>
      <c r="AG417">
        <f t="shared" si="63"/>
        <v>2025</v>
      </c>
      <c r="AI417" s="2">
        <f t="shared" si="64"/>
        <v>60984</v>
      </c>
      <c r="AJ417">
        <f t="shared" si="65"/>
        <v>17</v>
      </c>
    </row>
    <row r="418" spans="1:36" x14ac:dyDescent="0.2">
      <c r="A418" s="7">
        <v>45701</v>
      </c>
      <c r="B418" s="2">
        <f>All_Medium_Primary!B418+All_Medium_Secondary!B418</f>
        <v>50056</v>
      </c>
      <c r="C418" s="2">
        <f>All_Medium_Primary!C418+All_Medium_Secondary!C418</f>
        <v>49121</v>
      </c>
      <c r="D418" s="2">
        <f>All_Medium_Primary!D418+All_Medium_Secondary!D418</f>
        <v>47563</v>
      </c>
      <c r="E418" s="2">
        <f>All_Medium_Primary!E418+All_Medium_Secondary!E418</f>
        <v>48423</v>
      </c>
      <c r="F418" s="2">
        <f>All_Medium_Primary!F418+All_Medium_Secondary!F418</f>
        <v>48302</v>
      </c>
      <c r="G418" s="2">
        <f>All_Medium_Primary!G418+All_Medium_Secondary!G418</f>
        <v>52625</v>
      </c>
      <c r="H418" s="2">
        <f>All_Medium_Primary!H418+All_Medium_Secondary!H418</f>
        <v>50709</v>
      </c>
      <c r="I418" s="2">
        <f>All_Medium_Primary!I418+All_Medium_Secondary!I418</f>
        <v>55009</v>
      </c>
      <c r="J418" s="2">
        <f>All_Medium_Primary!J418+All_Medium_Secondary!J418</f>
        <v>59471</v>
      </c>
      <c r="K418" s="2">
        <f>All_Medium_Primary!K418+All_Medium_Secondary!K418</f>
        <v>62097</v>
      </c>
      <c r="L418" s="2">
        <f>All_Medium_Primary!L418+All_Medium_Secondary!L418</f>
        <v>62582</v>
      </c>
      <c r="M418" s="2">
        <f>All_Medium_Primary!M418+All_Medium_Secondary!M418</f>
        <v>64173</v>
      </c>
      <c r="N418" s="2">
        <f>All_Medium_Primary!N418+All_Medium_Secondary!N418</f>
        <v>65665</v>
      </c>
      <c r="O418" s="2">
        <f>All_Medium_Primary!O418+All_Medium_Secondary!O418</f>
        <v>67666</v>
      </c>
      <c r="P418" s="2">
        <f>All_Medium_Primary!P418+All_Medium_Secondary!P418</f>
        <v>67566</v>
      </c>
      <c r="Q418" s="2">
        <f>All_Medium_Primary!Q418+All_Medium_Secondary!Q418</f>
        <v>65946</v>
      </c>
      <c r="R418" s="2">
        <f>All_Medium_Primary!R418+All_Medium_Secondary!R418</f>
        <v>62963</v>
      </c>
      <c r="S418" s="2">
        <f>All_Medium_Primary!S418+All_Medium_Secondary!S418</f>
        <v>58743</v>
      </c>
      <c r="T418" s="2">
        <f>All_Medium_Primary!T418+All_Medium_Secondary!T418</f>
        <v>55940</v>
      </c>
      <c r="U418" s="2">
        <f>All_Medium_Primary!U418+All_Medium_Secondary!U418</f>
        <v>50729</v>
      </c>
      <c r="V418" s="2">
        <f>All_Medium_Primary!V418+All_Medium_Secondary!V418</f>
        <v>50233</v>
      </c>
      <c r="W418" s="2">
        <f>All_Medium_Primary!W418+All_Medium_Secondary!W418</f>
        <v>48684</v>
      </c>
      <c r="X418" s="2">
        <f>All_Medium_Primary!X418+All_Medium_Secondary!X418</f>
        <v>50257</v>
      </c>
      <c r="Y418" s="2">
        <f>All_Medium_Primary!Y418+All_Medium_Secondary!Y418</f>
        <v>50461</v>
      </c>
      <c r="Z418"/>
      <c r="AA418" s="28">
        <f t="shared" si="58"/>
        <v>4</v>
      </c>
      <c r="AB418" s="11">
        <f t="shared" si="59"/>
        <v>947724</v>
      </c>
      <c r="AC418" s="2">
        <f t="shared" si="60"/>
        <v>397260</v>
      </c>
      <c r="AD418" s="2">
        <f t="shared" si="61"/>
        <v>1344984</v>
      </c>
      <c r="AF418">
        <f t="shared" si="62"/>
        <v>2</v>
      </c>
      <c r="AG418">
        <f t="shared" si="63"/>
        <v>2025</v>
      </c>
      <c r="AI418" s="2">
        <f t="shared" si="64"/>
        <v>67666</v>
      </c>
      <c r="AJ418">
        <f t="shared" si="65"/>
        <v>14</v>
      </c>
    </row>
    <row r="419" spans="1:36" x14ac:dyDescent="0.2">
      <c r="A419" s="7">
        <v>45702</v>
      </c>
      <c r="B419" s="2">
        <f>All_Medium_Primary!B419+All_Medium_Secondary!B419</f>
        <v>49618</v>
      </c>
      <c r="C419" s="2">
        <f>All_Medium_Primary!C419+All_Medium_Secondary!C419</f>
        <v>46773</v>
      </c>
      <c r="D419" s="2">
        <f>All_Medium_Primary!D419+All_Medium_Secondary!D419</f>
        <v>45321</v>
      </c>
      <c r="E419" s="2">
        <f>All_Medium_Primary!E419+All_Medium_Secondary!E419</f>
        <v>46835</v>
      </c>
      <c r="F419" s="2">
        <f>All_Medium_Primary!F419+All_Medium_Secondary!F419</f>
        <v>48307</v>
      </c>
      <c r="G419" s="2">
        <f>All_Medium_Primary!G419+All_Medium_Secondary!G419</f>
        <v>52423</v>
      </c>
      <c r="H419" s="2">
        <f>All_Medium_Primary!H419+All_Medium_Secondary!H419</f>
        <v>51414</v>
      </c>
      <c r="I419" s="2">
        <f>All_Medium_Primary!I419+All_Medium_Secondary!I419</f>
        <v>53684</v>
      </c>
      <c r="J419" s="2">
        <f>All_Medium_Primary!J419+All_Medium_Secondary!J419</f>
        <v>52566</v>
      </c>
      <c r="K419" s="2">
        <f>All_Medium_Primary!K419+All_Medium_Secondary!K419</f>
        <v>52154</v>
      </c>
      <c r="L419" s="2">
        <f>All_Medium_Primary!L419+All_Medium_Secondary!L419</f>
        <v>50333</v>
      </c>
      <c r="M419" s="2">
        <f>All_Medium_Primary!M419+All_Medium_Secondary!M419</f>
        <v>48245</v>
      </c>
      <c r="N419" s="2">
        <f>All_Medium_Primary!N419+All_Medium_Secondary!N419</f>
        <v>50363</v>
      </c>
      <c r="O419" s="2">
        <f>All_Medium_Primary!O419+All_Medium_Secondary!O419</f>
        <v>49716</v>
      </c>
      <c r="P419" s="2">
        <f>All_Medium_Primary!P419+All_Medium_Secondary!P419</f>
        <v>51404</v>
      </c>
      <c r="Q419" s="2">
        <f>All_Medium_Primary!Q419+All_Medium_Secondary!Q419</f>
        <v>53147</v>
      </c>
      <c r="R419" s="2">
        <f>All_Medium_Primary!R419+All_Medium_Secondary!R419</f>
        <v>57117</v>
      </c>
      <c r="S419" s="2">
        <f>All_Medium_Primary!S419+All_Medium_Secondary!S419</f>
        <v>54787</v>
      </c>
      <c r="T419" s="2">
        <f>All_Medium_Primary!T419+All_Medium_Secondary!T419</f>
        <v>51985</v>
      </c>
      <c r="U419" s="2">
        <f>All_Medium_Primary!U419+All_Medium_Secondary!U419</f>
        <v>47606</v>
      </c>
      <c r="V419" s="2">
        <f>All_Medium_Primary!V419+All_Medium_Secondary!V419</f>
        <v>47083</v>
      </c>
      <c r="W419" s="2">
        <f>All_Medium_Primary!W419+All_Medium_Secondary!W419</f>
        <v>47005</v>
      </c>
      <c r="X419" s="2">
        <f>All_Medium_Primary!X419+All_Medium_Secondary!X419</f>
        <v>49398</v>
      </c>
      <c r="Y419" s="2">
        <f>All_Medium_Primary!Y419+All_Medium_Secondary!Y419</f>
        <v>49269</v>
      </c>
      <c r="Z419"/>
      <c r="AA419" s="28">
        <f t="shared" si="58"/>
        <v>5</v>
      </c>
      <c r="AB419" s="11">
        <f t="shared" si="59"/>
        <v>816593</v>
      </c>
      <c r="AC419" s="2">
        <f t="shared" si="60"/>
        <v>389960</v>
      </c>
      <c r="AD419" s="2">
        <f t="shared" si="61"/>
        <v>1206553</v>
      </c>
      <c r="AF419">
        <f t="shared" si="62"/>
        <v>2</v>
      </c>
      <c r="AG419">
        <f t="shared" si="63"/>
        <v>2025</v>
      </c>
      <c r="AI419" s="2">
        <f t="shared" si="64"/>
        <v>57117</v>
      </c>
      <c r="AJ419">
        <f t="shared" si="65"/>
        <v>17</v>
      </c>
    </row>
    <row r="420" spans="1:36" x14ac:dyDescent="0.2">
      <c r="A420" s="7">
        <v>45703</v>
      </c>
      <c r="B420" s="2">
        <f>All_Medium_Primary!B420+All_Medium_Secondary!B420</f>
        <v>49018</v>
      </c>
      <c r="C420" s="2">
        <f>All_Medium_Primary!C420+All_Medium_Secondary!C420</f>
        <v>48833</v>
      </c>
      <c r="D420" s="2">
        <f>All_Medium_Primary!D420+All_Medium_Secondary!D420</f>
        <v>49430</v>
      </c>
      <c r="E420" s="2">
        <f>All_Medium_Primary!E420+All_Medium_Secondary!E420</f>
        <v>49607</v>
      </c>
      <c r="F420" s="2">
        <f>All_Medium_Primary!F420+All_Medium_Secondary!F420</f>
        <v>49788</v>
      </c>
      <c r="G420" s="2">
        <f>All_Medium_Primary!G420+All_Medium_Secondary!G420</f>
        <v>52128</v>
      </c>
      <c r="H420" s="2">
        <f>All_Medium_Primary!H420+All_Medium_Secondary!H420</f>
        <v>49849</v>
      </c>
      <c r="I420" s="2">
        <f>All_Medium_Primary!I420+All_Medium_Secondary!I420</f>
        <v>52422</v>
      </c>
      <c r="J420" s="2">
        <f>All_Medium_Primary!J420+All_Medium_Secondary!J420</f>
        <v>51612</v>
      </c>
      <c r="K420" s="2">
        <f>All_Medium_Primary!K420+All_Medium_Secondary!K420</f>
        <v>46641</v>
      </c>
      <c r="L420" s="2">
        <f>All_Medium_Primary!L420+All_Medium_Secondary!L420</f>
        <v>45988</v>
      </c>
      <c r="M420" s="2">
        <f>All_Medium_Primary!M420+All_Medium_Secondary!M420</f>
        <v>44163</v>
      </c>
      <c r="N420" s="2">
        <f>All_Medium_Primary!N420+All_Medium_Secondary!N420</f>
        <v>41562</v>
      </c>
      <c r="O420" s="2">
        <f>All_Medium_Primary!O420+All_Medium_Secondary!O420</f>
        <v>39892</v>
      </c>
      <c r="P420" s="2">
        <f>All_Medium_Primary!P420+All_Medium_Secondary!P420</f>
        <v>44148</v>
      </c>
      <c r="Q420" s="2">
        <f>All_Medium_Primary!Q420+All_Medium_Secondary!Q420</f>
        <v>49904</v>
      </c>
      <c r="R420" s="2">
        <f>All_Medium_Primary!R420+All_Medium_Secondary!R420</f>
        <v>53740</v>
      </c>
      <c r="S420" s="2">
        <f>All_Medium_Primary!S420+All_Medium_Secondary!S420</f>
        <v>53761</v>
      </c>
      <c r="T420" s="2">
        <f>All_Medium_Primary!T420+All_Medium_Secondary!T420</f>
        <v>50252</v>
      </c>
      <c r="U420" s="2">
        <f>All_Medium_Primary!U420+All_Medium_Secondary!U420</f>
        <v>46968</v>
      </c>
      <c r="V420" s="2">
        <f>All_Medium_Primary!V420+All_Medium_Secondary!V420</f>
        <v>46826</v>
      </c>
      <c r="W420" s="2">
        <f>All_Medium_Primary!W420+All_Medium_Secondary!W420</f>
        <v>47284</v>
      </c>
      <c r="X420" s="2">
        <f>All_Medium_Primary!X420+All_Medium_Secondary!X420</f>
        <v>48551</v>
      </c>
      <c r="Y420" s="2">
        <f>All_Medium_Primary!Y420+All_Medium_Secondary!Y420</f>
        <v>48396</v>
      </c>
      <c r="Z420"/>
      <c r="AA420" s="28">
        <f t="shared" si="58"/>
        <v>6</v>
      </c>
      <c r="AB420" s="11">
        <f t="shared" si="59"/>
        <v>763714</v>
      </c>
      <c r="AC420" s="2">
        <f t="shared" si="60"/>
        <v>397049</v>
      </c>
      <c r="AD420" s="2">
        <f t="shared" si="61"/>
        <v>1160763</v>
      </c>
      <c r="AF420">
        <f t="shared" si="62"/>
        <v>2</v>
      </c>
      <c r="AG420">
        <f t="shared" si="63"/>
        <v>2025</v>
      </c>
      <c r="AI420" s="2">
        <f t="shared" si="64"/>
        <v>53761</v>
      </c>
      <c r="AJ420">
        <f t="shared" si="65"/>
        <v>18</v>
      </c>
    </row>
    <row r="421" spans="1:36" x14ac:dyDescent="0.2">
      <c r="A421" s="7">
        <v>45704</v>
      </c>
      <c r="B421" s="2">
        <f>All_Medium_Primary!B421+All_Medium_Secondary!B421</f>
        <v>49503</v>
      </c>
      <c r="C421" s="2">
        <f>All_Medium_Primary!C421+All_Medium_Secondary!C421</f>
        <v>48897</v>
      </c>
      <c r="D421" s="2">
        <f>All_Medium_Primary!D421+All_Medium_Secondary!D421</f>
        <v>47667</v>
      </c>
      <c r="E421" s="2">
        <f>All_Medium_Primary!E421+All_Medium_Secondary!E421</f>
        <v>48111</v>
      </c>
      <c r="F421" s="2">
        <f>All_Medium_Primary!F421+All_Medium_Secondary!F421</f>
        <v>48180</v>
      </c>
      <c r="G421" s="2">
        <f>All_Medium_Primary!G421+All_Medium_Secondary!G421</f>
        <v>50738</v>
      </c>
      <c r="H421" s="2">
        <f>All_Medium_Primary!H421+All_Medium_Secondary!H421</f>
        <v>47275</v>
      </c>
      <c r="I421" s="2">
        <f>All_Medium_Primary!I421+All_Medium_Secondary!I421</f>
        <v>49333</v>
      </c>
      <c r="J421" s="2">
        <f>All_Medium_Primary!J421+All_Medium_Secondary!J421</f>
        <v>53403</v>
      </c>
      <c r="K421" s="2">
        <f>All_Medium_Primary!K421+All_Medium_Secondary!K421</f>
        <v>58612</v>
      </c>
      <c r="L421" s="2">
        <f>All_Medium_Primary!L421+All_Medium_Secondary!L421</f>
        <v>63262</v>
      </c>
      <c r="M421" s="2">
        <f>All_Medium_Primary!M421+All_Medium_Secondary!M421</f>
        <v>65605</v>
      </c>
      <c r="N421" s="2">
        <f>All_Medium_Primary!N421+All_Medium_Secondary!N421</f>
        <v>67893</v>
      </c>
      <c r="O421" s="2">
        <f>All_Medium_Primary!O421+All_Medium_Secondary!O421</f>
        <v>66945</v>
      </c>
      <c r="P421" s="2">
        <f>All_Medium_Primary!P421+All_Medium_Secondary!P421</f>
        <v>65186</v>
      </c>
      <c r="Q421" s="2">
        <f>All_Medium_Primary!Q421+All_Medium_Secondary!Q421</f>
        <v>60564</v>
      </c>
      <c r="R421" s="2">
        <f>All_Medium_Primary!R421+All_Medium_Secondary!R421</f>
        <v>59794</v>
      </c>
      <c r="S421" s="2">
        <f>All_Medium_Primary!S421+All_Medium_Secondary!S421</f>
        <v>55698</v>
      </c>
      <c r="T421" s="2">
        <f>All_Medium_Primary!T421+All_Medium_Secondary!T421</f>
        <v>50639</v>
      </c>
      <c r="U421" s="2">
        <f>All_Medium_Primary!U421+All_Medium_Secondary!U421</f>
        <v>45982</v>
      </c>
      <c r="V421" s="2">
        <f>All_Medium_Primary!V421+All_Medium_Secondary!V421</f>
        <v>45831</v>
      </c>
      <c r="W421" s="2">
        <f>All_Medium_Primary!W421+All_Medium_Secondary!W421</f>
        <v>46177</v>
      </c>
      <c r="X421" s="2">
        <f>All_Medium_Primary!X421+All_Medium_Secondary!X421</f>
        <v>47959</v>
      </c>
      <c r="Y421" s="2">
        <f>All_Medium_Primary!Y421+All_Medium_Secondary!Y421</f>
        <v>46516</v>
      </c>
      <c r="Z421"/>
      <c r="AA421" s="28">
        <f t="shared" si="58"/>
        <v>7</v>
      </c>
      <c r="AB421" s="11">
        <f t="shared" si="59"/>
        <v>0</v>
      </c>
      <c r="AC421" s="2">
        <f t="shared" si="60"/>
        <v>1289770</v>
      </c>
      <c r="AD421" s="2">
        <f t="shared" si="61"/>
        <v>1289770</v>
      </c>
      <c r="AF421">
        <f t="shared" si="62"/>
        <v>2</v>
      </c>
      <c r="AG421">
        <f t="shared" si="63"/>
        <v>2025</v>
      </c>
      <c r="AI421" s="2">
        <f t="shared" si="64"/>
        <v>67893</v>
      </c>
      <c r="AJ421">
        <f t="shared" si="65"/>
        <v>13</v>
      </c>
    </row>
    <row r="422" spans="1:36" x14ac:dyDescent="0.2">
      <c r="A422" s="7">
        <v>45705</v>
      </c>
      <c r="B422" s="2">
        <f>All_Medium_Primary!B422+All_Medium_Secondary!B422</f>
        <v>46995</v>
      </c>
      <c r="C422" s="2">
        <f>All_Medium_Primary!C422+All_Medium_Secondary!C422</f>
        <v>45516</v>
      </c>
      <c r="D422" s="2">
        <f>All_Medium_Primary!D422+All_Medium_Secondary!D422</f>
        <v>44547</v>
      </c>
      <c r="E422" s="2">
        <f>All_Medium_Primary!E422+All_Medium_Secondary!E422</f>
        <v>45972</v>
      </c>
      <c r="F422" s="2">
        <f>All_Medium_Primary!F422+All_Medium_Secondary!F422</f>
        <v>47229</v>
      </c>
      <c r="G422" s="2">
        <f>All_Medium_Primary!G422+All_Medium_Secondary!G422</f>
        <v>51182</v>
      </c>
      <c r="H422" s="2">
        <f>All_Medium_Primary!H422+All_Medium_Secondary!H422</f>
        <v>48474</v>
      </c>
      <c r="I422" s="2">
        <f>All_Medium_Primary!I422+All_Medium_Secondary!I422</f>
        <v>50212</v>
      </c>
      <c r="J422" s="2">
        <f>All_Medium_Primary!J422+All_Medium_Secondary!J422</f>
        <v>52332</v>
      </c>
      <c r="K422" s="2">
        <f>All_Medium_Primary!K422+All_Medium_Secondary!K422</f>
        <v>53546</v>
      </c>
      <c r="L422" s="2">
        <f>All_Medium_Primary!L422+All_Medium_Secondary!L422</f>
        <v>53944</v>
      </c>
      <c r="M422" s="2">
        <f>All_Medium_Primary!M422+All_Medium_Secondary!M422</f>
        <v>53585</v>
      </c>
      <c r="N422" s="2">
        <f>All_Medium_Primary!N422+All_Medium_Secondary!N422</f>
        <v>54476</v>
      </c>
      <c r="O422" s="2">
        <f>All_Medium_Primary!O422+All_Medium_Secondary!O422</f>
        <v>52638</v>
      </c>
      <c r="P422" s="2">
        <f>All_Medium_Primary!P422+All_Medium_Secondary!P422</f>
        <v>51767</v>
      </c>
      <c r="Q422" s="2">
        <f>All_Medium_Primary!Q422+All_Medium_Secondary!Q422</f>
        <v>51171</v>
      </c>
      <c r="R422" s="2">
        <f>All_Medium_Primary!R422+All_Medium_Secondary!R422</f>
        <v>55429</v>
      </c>
      <c r="S422" s="2">
        <f>All_Medium_Primary!S422+All_Medium_Secondary!S422</f>
        <v>55570</v>
      </c>
      <c r="T422" s="2">
        <f>All_Medium_Primary!T422+All_Medium_Secondary!T422</f>
        <v>52714</v>
      </c>
      <c r="U422" s="2">
        <f>All_Medium_Primary!U422+All_Medium_Secondary!U422</f>
        <v>48893</v>
      </c>
      <c r="V422" s="2">
        <f>All_Medium_Primary!V422+All_Medium_Secondary!V422</f>
        <v>47678</v>
      </c>
      <c r="W422" s="2">
        <f>All_Medium_Primary!W422+All_Medium_Secondary!W422</f>
        <v>47249</v>
      </c>
      <c r="X422" s="2">
        <f>All_Medium_Primary!X422+All_Medium_Secondary!X422</f>
        <v>47518</v>
      </c>
      <c r="Y422" s="2">
        <f>All_Medium_Primary!Y422+All_Medium_Secondary!Y422</f>
        <v>47606</v>
      </c>
      <c r="Z422"/>
      <c r="AA422" s="28">
        <f t="shared" si="58"/>
        <v>1</v>
      </c>
      <c r="AB422" s="11">
        <f t="shared" si="59"/>
        <v>0</v>
      </c>
      <c r="AC422" s="2">
        <f t="shared" si="60"/>
        <v>1206243</v>
      </c>
      <c r="AD422" s="2">
        <f t="shared" si="61"/>
        <v>1206243</v>
      </c>
      <c r="AF422">
        <f t="shared" si="62"/>
        <v>2</v>
      </c>
      <c r="AG422">
        <f t="shared" si="63"/>
        <v>2025</v>
      </c>
      <c r="AI422" s="2">
        <f t="shared" si="64"/>
        <v>55570</v>
      </c>
      <c r="AJ422">
        <f t="shared" si="65"/>
        <v>18</v>
      </c>
    </row>
    <row r="423" spans="1:36" x14ac:dyDescent="0.2">
      <c r="A423" s="7">
        <v>45706</v>
      </c>
      <c r="B423" s="2">
        <f>All_Medium_Primary!B423+All_Medium_Secondary!B423</f>
        <v>49579</v>
      </c>
      <c r="C423" s="2">
        <f>All_Medium_Primary!C423+All_Medium_Secondary!C423</f>
        <v>48564</v>
      </c>
      <c r="D423" s="2">
        <f>All_Medium_Primary!D423+All_Medium_Secondary!D423</f>
        <v>48889</v>
      </c>
      <c r="E423" s="2">
        <f>All_Medium_Primary!E423+All_Medium_Secondary!E423</f>
        <v>50302</v>
      </c>
      <c r="F423" s="2">
        <f>All_Medium_Primary!F423+All_Medium_Secondary!F423</f>
        <v>52282</v>
      </c>
      <c r="G423" s="2">
        <f>All_Medium_Primary!G423+All_Medium_Secondary!G423</f>
        <v>57032</v>
      </c>
      <c r="H423" s="2">
        <f>All_Medium_Primary!H423+All_Medium_Secondary!H423</f>
        <v>54691</v>
      </c>
      <c r="I423" s="2">
        <f>All_Medium_Primary!I423+All_Medium_Secondary!I423</f>
        <v>57238</v>
      </c>
      <c r="J423" s="2">
        <f>All_Medium_Primary!J423+All_Medium_Secondary!J423</f>
        <v>60770</v>
      </c>
      <c r="K423" s="2">
        <f>All_Medium_Primary!K423+All_Medium_Secondary!K423</f>
        <v>61530</v>
      </c>
      <c r="L423" s="2">
        <f>All_Medium_Primary!L423+All_Medium_Secondary!L423</f>
        <v>59756</v>
      </c>
      <c r="M423" s="2">
        <f>All_Medium_Primary!M423+All_Medium_Secondary!M423</f>
        <v>58325</v>
      </c>
      <c r="N423" s="2">
        <f>All_Medium_Primary!N423+All_Medium_Secondary!N423</f>
        <v>58695</v>
      </c>
      <c r="O423" s="2">
        <f>All_Medium_Primary!O423+All_Medium_Secondary!O423</f>
        <v>57042</v>
      </c>
      <c r="P423" s="2">
        <f>All_Medium_Primary!P423+All_Medium_Secondary!P423</f>
        <v>58790</v>
      </c>
      <c r="Q423" s="2">
        <f>All_Medium_Primary!Q423+All_Medium_Secondary!Q423</f>
        <v>59837</v>
      </c>
      <c r="R423" s="2">
        <f>All_Medium_Primary!R423+All_Medium_Secondary!R423</f>
        <v>59184</v>
      </c>
      <c r="S423" s="2">
        <f>All_Medium_Primary!S423+All_Medium_Secondary!S423</f>
        <v>57732</v>
      </c>
      <c r="T423" s="2">
        <f>All_Medium_Primary!T423+All_Medium_Secondary!T423</f>
        <v>55484</v>
      </c>
      <c r="U423" s="2">
        <f>All_Medium_Primary!U423+All_Medium_Secondary!U423</f>
        <v>51118</v>
      </c>
      <c r="V423" s="2">
        <f>All_Medium_Primary!V423+All_Medium_Secondary!V423</f>
        <v>50680</v>
      </c>
      <c r="W423" s="2">
        <f>All_Medium_Primary!W423+All_Medium_Secondary!W423</f>
        <v>49281</v>
      </c>
      <c r="X423" s="2">
        <f>All_Medium_Primary!X423+All_Medium_Secondary!X423</f>
        <v>51205</v>
      </c>
      <c r="Y423" s="2">
        <f>All_Medium_Primary!Y423+All_Medium_Secondary!Y423</f>
        <v>51419</v>
      </c>
      <c r="Z423"/>
      <c r="AA423" s="28">
        <f t="shared" si="58"/>
        <v>2</v>
      </c>
      <c r="AB423" s="11">
        <f t="shared" si="59"/>
        <v>906667</v>
      </c>
      <c r="AC423" s="2">
        <f t="shared" si="60"/>
        <v>412758</v>
      </c>
      <c r="AD423" s="2">
        <f t="shared" si="61"/>
        <v>1319425</v>
      </c>
      <c r="AF423">
        <f t="shared" si="62"/>
        <v>2</v>
      </c>
      <c r="AG423">
        <f t="shared" si="63"/>
        <v>2025</v>
      </c>
      <c r="AI423" s="2">
        <f t="shared" si="64"/>
        <v>61530</v>
      </c>
      <c r="AJ423">
        <f t="shared" si="65"/>
        <v>10</v>
      </c>
    </row>
    <row r="424" spans="1:36" x14ac:dyDescent="0.2">
      <c r="A424" s="7">
        <v>45707</v>
      </c>
      <c r="B424" s="2">
        <f>All_Medium_Primary!B424+All_Medium_Secondary!B424</f>
        <v>51799</v>
      </c>
      <c r="C424" s="2">
        <f>All_Medium_Primary!C424+All_Medium_Secondary!C424</f>
        <v>50593</v>
      </c>
      <c r="D424" s="2">
        <f>All_Medium_Primary!D424+All_Medium_Secondary!D424</f>
        <v>49705</v>
      </c>
      <c r="E424" s="2">
        <f>All_Medium_Primary!E424+All_Medium_Secondary!E424</f>
        <v>51741</v>
      </c>
      <c r="F424" s="2">
        <f>All_Medium_Primary!F424+All_Medium_Secondary!F424</f>
        <v>53059</v>
      </c>
      <c r="G424" s="2">
        <f>All_Medium_Primary!G424+All_Medium_Secondary!G424</f>
        <v>57494</v>
      </c>
      <c r="H424" s="2">
        <f>All_Medium_Primary!H424+All_Medium_Secondary!H424</f>
        <v>54190</v>
      </c>
      <c r="I424" s="2">
        <f>All_Medium_Primary!I424+All_Medium_Secondary!I424</f>
        <v>56468</v>
      </c>
      <c r="J424" s="2">
        <f>All_Medium_Primary!J424+All_Medium_Secondary!J424</f>
        <v>55528</v>
      </c>
      <c r="K424" s="2">
        <f>All_Medium_Primary!K424+All_Medium_Secondary!K424</f>
        <v>56464</v>
      </c>
      <c r="L424" s="2">
        <f>All_Medium_Primary!L424+All_Medium_Secondary!L424</f>
        <v>54303</v>
      </c>
      <c r="M424" s="2">
        <f>All_Medium_Primary!M424+All_Medium_Secondary!M424</f>
        <v>52311</v>
      </c>
      <c r="N424" s="2">
        <f>All_Medium_Primary!N424+All_Medium_Secondary!N424</f>
        <v>50863</v>
      </c>
      <c r="O424" s="2">
        <f>All_Medium_Primary!O424+All_Medium_Secondary!O424</f>
        <v>49523</v>
      </c>
      <c r="P424" s="2">
        <f>All_Medium_Primary!P424+All_Medium_Secondary!P424</f>
        <v>50515</v>
      </c>
      <c r="Q424" s="2">
        <f>All_Medium_Primary!Q424+All_Medium_Secondary!Q424</f>
        <v>52566</v>
      </c>
      <c r="R424" s="2">
        <f>All_Medium_Primary!R424+All_Medium_Secondary!R424</f>
        <v>56425</v>
      </c>
      <c r="S424" s="2">
        <f>All_Medium_Primary!S424+All_Medium_Secondary!S424</f>
        <v>55596</v>
      </c>
      <c r="T424" s="2">
        <f>All_Medium_Primary!T424+All_Medium_Secondary!T424</f>
        <v>51686</v>
      </c>
      <c r="U424" s="2">
        <f>All_Medium_Primary!U424+All_Medium_Secondary!U424</f>
        <v>47360</v>
      </c>
      <c r="V424" s="2">
        <f>All_Medium_Primary!V424+All_Medium_Secondary!V424</f>
        <v>46812</v>
      </c>
      <c r="W424" s="2">
        <f>All_Medium_Primary!W424+All_Medium_Secondary!W424</f>
        <v>47096</v>
      </c>
      <c r="X424" s="2">
        <f>All_Medium_Primary!X424+All_Medium_Secondary!X424</f>
        <v>47887</v>
      </c>
      <c r="Y424" s="2">
        <f>All_Medium_Primary!Y424+All_Medium_Secondary!Y424</f>
        <v>47947</v>
      </c>
      <c r="Z424"/>
      <c r="AA424" s="28">
        <f t="shared" si="58"/>
        <v>3</v>
      </c>
      <c r="AB424" s="11">
        <f t="shared" si="59"/>
        <v>831403</v>
      </c>
      <c r="AC424" s="2">
        <f t="shared" si="60"/>
        <v>416528</v>
      </c>
      <c r="AD424" s="2">
        <f t="shared" si="61"/>
        <v>1247931</v>
      </c>
      <c r="AF424">
        <f t="shared" si="62"/>
        <v>2</v>
      </c>
      <c r="AG424">
        <f t="shared" si="63"/>
        <v>2025</v>
      </c>
      <c r="AI424" s="2">
        <f t="shared" si="64"/>
        <v>57494</v>
      </c>
      <c r="AJ424">
        <f t="shared" si="65"/>
        <v>6</v>
      </c>
    </row>
    <row r="425" spans="1:36" x14ac:dyDescent="0.2">
      <c r="A425" s="7">
        <v>45708</v>
      </c>
      <c r="B425" s="2">
        <f>All_Medium_Primary!B425+All_Medium_Secondary!B425</f>
        <v>48485</v>
      </c>
      <c r="C425" s="2">
        <f>All_Medium_Primary!C425+All_Medium_Secondary!C425</f>
        <v>48347</v>
      </c>
      <c r="D425" s="2">
        <f>All_Medium_Primary!D425+All_Medium_Secondary!D425</f>
        <v>47461</v>
      </c>
      <c r="E425" s="2">
        <f>All_Medium_Primary!E425+All_Medium_Secondary!E425</f>
        <v>50259</v>
      </c>
      <c r="F425" s="2">
        <f>All_Medium_Primary!F425+All_Medium_Secondary!F425</f>
        <v>53765</v>
      </c>
      <c r="G425" s="2">
        <f>All_Medium_Primary!G425+All_Medium_Secondary!G425</f>
        <v>57705</v>
      </c>
      <c r="H425" s="2">
        <f>All_Medium_Primary!H425+All_Medium_Secondary!H425</f>
        <v>54958</v>
      </c>
      <c r="I425" s="2">
        <f>All_Medium_Primary!I425+All_Medium_Secondary!I425</f>
        <v>55894</v>
      </c>
      <c r="J425" s="2">
        <f>All_Medium_Primary!J425+All_Medium_Secondary!J425</f>
        <v>54359</v>
      </c>
      <c r="K425" s="2">
        <f>All_Medium_Primary!K425+All_Medium_Secondary!K425</f>
        <v>51109</v>
      </c>
      <c r="L425" s="2">
        <f>All_Medium_Primary!L425+All_Medium_Secondary!L425</f>
        <v>46885</v>
      </c>
      <c r="M425" s="2">
        <f>All_Medium_Primary!M425+All_Medium_Secondary!M425</f>
        <v>43512</v>
      </c>
      <c r="N425" s="2">
        <f>All_Medium_Primary!N425+All_Medium_Secondary!N425</f>
        <v>42439</v>
      </c>
      <c r="O425" s="2">
        <f>All_Medium_Primary!O425+All_Medium_Secondary!O425</f>
        <v>45725</v>
      </c>
      <c r="P425" s="2">
        <f>All_Medium_Primary!P425+All_Medium_Secondary!P425</f>
        <v>50838</v>
      </c>
      <c r="Q425" s="2">
        <f>All_Medium_Primary!Q425+All_Medium_Secondary!Q425</f>
        <v>52767</v>
      </c>
      <c r="R425" s="2">
        <f>All_Medium_Primary!R425+All_Medium_Secondary!R425</f>
        <v>54827</v>
      </c>
      <c r="S425" s="2">
        <f>All_Medium_Primary!S425+All_Medium_Secondary!S425</f>
        <v>53584</v>
      </c>
      <c r="T425" s="2">
        <f>All_Medium_Primary!T425+All_Medium_Secondary!T425</f>
        <v>50604</v>
      </c>
      <c r="U425" s="2">
        <f>All_Medium_Primary!U425+All_Medium_Secondary!U425</f>
        <v>46003</v>
      </c>
      <c r="V425" s="2">
        <f>All_Medium_Primary!V425+All_Medium_Secondary!V425</f>
        <v>44815</v>
      </c>
      <c r="W425" s="2">
        <f>All_Medium_Primary!W425+All_Medium_Secondary!W425</f>
        <v>42433</v>
      </c>
      <c r="X425" s="2">
        <f>All_Medium_Primary!X425+All_Medium_Secondary!X425</f>
        <v>43201</v>
      </c>
      <c r="Y425" s="2">
        <f>All_Medium_Primary!Y425+All_Medium_Secondary!Y425</f>
        <v>42980</v>
      </c>
      <c r="Z425"/>
      <c r="AA425" s="28">
        <f t="shared" si="58"/>
        <v>4</v>
      </c>
      <c r="AB425" s="11">
        <f t="shared" si="59"/>
        <v>778995</v>
      </c>
      <c r="AC425" s="2">
        <f t="shared" si="60"/>
        <v>403960</v>
      </c>
      <c r="AD425" s="2">
        <f t="shared" si="61"/>
        <v>1182955</v>
      </c>
      <c r="AF425">
        <f t="shared" si="62"/>
        <v>2</v>
      </c>
      <c r="AG425">
        <f t="shared" si="63"/>
        <v>2025</v>
      </c>
      <c r="AI425" s="2">
        <f t="shared" si="64"/>
        <v>57705</v>
      </c>
      <c r="AJ425">
        <f t="shared" si="65"/>
        <v>6</v>
      </c>
    </row>
    <row r="426" spans="1:36" x14ac:dyDescent="0.2">
      <c r="A426" s="7">
        <v>45709</v>
      </c>
      <c r="B426" s="2">
        <f>All_Medium_Primary!B426+All_Medium_Secondary!B426</f>
        <v>43249</v>
      </c>
      <c r="C426" s="2">
        <f>All_Medium_Primary!C426+All_Medium_Secondary!C426</f>
        <v>40884</v>
      </c>
      <c r="D426" s="2">
        <f>All_Medium_Primary!D426+All_Medium_Secondary!D426</f>
        <v>40658</v>
      </c>
      <c r="E426" s="2">
        <f>All_Medium_Primary!E426+All_Medium_Secondary!E426</f>
        <v>42150</v>
      </c>
      <c r="F426" s="2">
        <f>All_Medium_Primary!F426+All_Medium_Secondary!F426</f>
        <v>43556</v>
      </c>
      <c r="G426" s="2">
        <f>All_Medium_Primary!G426+All_Medium_Secondary!G426</f>
        <v>46629</v>
      </c>
      <c r="H426" s="2">
        <f>All_Medium_Primary!H426+All_Medium_Secondary!H426</f>
        <v>45426</v>
      </c>
      <c r="I426" s="2">
        <f>All_Medium_Primary!I426+All_Medium_Secondary!I426</f>
        <v>46967</v>
      </c>
      <c r="J426" s="2">
        <f>All_Medium_Primary!J426+All_Medium_Secondary!J426</f>
        <v>48269</v>
      </c>
      <c r="K426" s="2">
        <f>All_Medium_Primary!K426+All_Medium_Secondary!K426</f>
        <v>49587</v>
      </c>
      <c r="L426" s="2">
        <f>All_Medium_Primary!L426+All_Medium_Secondary!L426</f>
        <v>44319</v>
      </c>
      <c r="M426" s="2">
        <f>All_Medium_Primary!M426+All_Medium_Secondary!M426</f>
        <v>40395</v>
      </c>
      <c r="N426" s="2">
        <f>All_Medium_Primary!N426+All_Medium_Secondary!N426</f>
        <v>38794</v>
      </c>
      <c r="O426" s="2">
        <f>All_Medium_Primary!O426+All_Medium_Secondary!O426</f>
        <v>37597</v>
      </c>
      <c r="P426" s="2">
        <f>All_Medium_Primary!P426+All_Medium_Secondary!P426</f>
        <v>40903</v>
      </c>
      <c r="Q426" s="2">
        <f>All_Medium_Primary!Q426+All_Medium_Secondary!Q426</f>
        <v>46560</v>
      </c>
      <c r="R426" s="2">
        <f>All_Medium_Primary!R426+All_Medium_Secondary!R426</f>
        <v>53083</v>
      </c>
      <c r="S426" s="2">
        <f>All_Medium_Primary!S426+All_Medium_Secondary!S426</f>
        <v>48518</v>
      </c>
      <c r="T426" s="2">
        <f>All_Medium_Primary!T426+All_Medium_Secondary!T426</f>
        <v>46060</v>
      </c>
      <c r="U426" s="2">
        <f>All_Medium_Primary!U426+All_Medium_Secondary!U426</f>
        <v>42378</v>
      </c>
      <c r="V426" s="2">
        <f>All_Medium_Primary!V426+All_Medium_Secondary!V426</f>
        <v>41909</v>
      </c>
      <c r="W426" s="2">
        <f>All_Medium_Primary!W426+All_Medium_Secondary!W426</f>
        <v>42139</v>
      </c>
      <c r="X426" s="2">
        <f>All_Medium_Primary!X426+All_Medium_Secondary!X426</f>
        <v>43878</v>
      </c>
      <c r="Y426" s="2">
        <f>All_Medium_Primary!Y426+All_Medium_Secondary!Y426</f>
        <v>43461</v>
      </c>
      <c r="Z426"/>
      <c r="AA426" s="28">
        <f t="shared" si="58"/>
        <v>5</v>
      </c>
      <c r="AB426" s="11">
        <f t="shared" si="59"/>
        <v>711356</v>
      </c>
      <c r="AC426" s="2">
        <f t="shared" si="60"/>
        <v>346013</v>
      </c>
      <c r="AD426" s="2">
        <f t="shared" si="61"/>
        <v>1057369</v>
      </c>
      <c r="AF426">
        <f t="shared" si="62"/>
        <v>2</v>
      </c>
      <c r="AG426">
        <f t="shared" si="63"/>
        <v>2025</v>
      </c>
      <c r="AI426" s="2">
        <f t="shared" si="64"/>
        <v>53083</v>
      </c>
      <c r="AJ426">
        <f t="shared" si="65"/>
        <v>17</v>
      </c>
    </row>
    <row r="427" spans="1:36" x14ac:dyDescent="0.2">
      <c r="A427" s="7">
        <v>45710</v>
      </c>
      <c r="B427" s="2">
        <f>All_Medium_Primary!B427+All_Medium_Secondary!B427</f>
        <v>42875</v>
      </c>
      <c r="C427" s="2">
        <f>All_Medium_Primary!C427+All_Medium_Secondary!C427</f>
        <v>42719</v>
      </c>
      <c r="D427" s="2">
        <f>All_Medium_Primary!D427+All_Medium_Secondary!D427</f>
        <v>42239</v>
      </c>
      <c r="E427" s="2">
        <f>All_Medium_Primary!E427+All_Medium_Secondary!E427</f>
        <v>43953</v>
      </c>
      <c r="F427" s="2">
        <f>All_Medium_Primary!F427+All_Medium_Secondary!F427</f>
        <v>44571</v>
      </c>
      <c r="G427" s="2">
        <f>All_Medium_Primary!G427+All_Medium_Secondary!G427</f>
        <v>48044</v>
      </c>
      <c r="H427" s="2">
        <f>All_Medium_Primary!H427+All_Medium_Secondary!H427</f>
        <v>46335</v>
      </c>
      <c r="I427" s="2">
        <f>All_Medium_Primary!I427+All_Medium_Secondary!I427</f>
        <v>43663</v>
      </c>
      <c r="J427" s="2">
        <f>All_Medium_Primary!J427+All_Medium_Secondary!J427</f>
        <v>37769</v>
      </c>
      <c r="K427" s="2">
        <f>All_Medium_Primary!K427+All_Medium_Secondary!K427</f>
        <v>35141</v>
      </c>
      <c r="L427" s="2">
        <f>All_Medium_Primary!L427+All_Medium_Secondary!L427</f>
        <v>37920</v>
      </c>
      <c r="M427" s="2">
        <f>All_Medium_Primary!M427+All_Medium_Secondary!M427</f>
        <v>35503</v>
      </c>
      <c r="N427" s="2">
        <f>All_Medium_Primary!N427+All_Medium_Secondary!N427</f>
        <v>35434</v>
      </c>
      <c r="O427" s="2">
        <f>All_Medium_Primary!O427+All_Medium_Secondary!O427</f>
        <v>34738</v>
      </c>
      <c r="P427" s="2">
        <f>All_Medium_Primary!P427+All_Medium_Secondary!P427</f>
        <v>37094</v>
      </c>
      <c r="Q427" s="2">
        <f>All_Medium_Primary!Q427+All_Medium_Secondary!Q427</f>
        <v>42753</v>
      </c>
      <c r="R427" s="2">
        <f>All_Medium_Primary!R427+All_Medium_Secondary!R427</f>
        <v>51279</v>
      </c>
      <c r="S427" s="2">
        <f>All_Medium_Primary!S427+All_Medium_Secondary!S427</f>
        <v>50925</v>
      </c>
      <c r="T427" s="2">
        <f>All_Medium_Primary!T427+All_Medium_Secondary!T427</f>
        <v>48913</v>
      </c>
      <c r="U427" s="2">
        <f>All_Medium_Primary!U427+All_Medium_Secondary!U427</f>
        <v>45481</v>
      </c>
      <c r="V427" s="2">
        <f>All_Medium_Primary!V427+All_Medium_Secondary!V427</f>
        <v>45297</v>
      </c>
      <c r="W427" s="2">
        <f>All_Medium_Primary!W427+All_Medium_Secondary!W427</f>
        <v>45430</v>
      </c>
      <c r="X427" s="2">
        <f>All_Medium_Primary!X427+All_Medium_Secondary!X427</f>
        <v>45552</v>
      </c>
      <c r="Y427" s="2">
        <f>All_Medium_Primary!Y427+All_Medium_Secondary!Y427</f>
        <v>47220</v>
      </c>
      <c r="Z427"/>
      <c r="AA427" s="28">
        <f t="shared" si="58"/>
        <v>6</v>
      </c>
      <c r="AB427" s="11">
        <f t="shared" si="59"/>
        <v>672892</v>
      </c>
      <c r="AC427" s="2">
        <f t="shared" si="60"/>
        <v>357956</v>
      </c>
      <c r="AD427" s="2">
        <f t="shared" si="61"/>
        <v>1030848</v>
      </c>
      <c r="AF427">
        <f t="shared" si="62"/>
        <v>2</v>
      </c>
      <c r="AG427">
        <f t="shared" si="63"/>
        <v>2025</v>
      </c>
      <c r="AI427" s="2">
        <f t="shared" si="64"/>
        <v>51279</v>
      </c>
      <c r="AJ427">
        <f t="shared" si="65"/>
        <v>17</v>
      </c>
    </row>
    <row r="428" spans="1:36" x14ac:dyDescent="0.2">
      <c r="A428" s="7">
        <v>45711</v>
      </c>
      <c r="B428" s="2">
        <f>All_Medium_Primary!B428+All_Medium_Secondary!B428</f>
        <v>48900</v>
      </c>
      <c r="C428" s="2">
        <f>All_Medium_Primary!C428+All_Medium_Secondary!C428</f>
        <v>48228</v>
      </c>
      <c r="D428" s="2">
        <f>All_Medium_Primary!D428+All_Medium_Secondary!D428</f>
        <v>47438</v>
      </c>
      <c r="E428" s="2">
        <f>All_Medium_Primary!E428+All_Medium_Secondary!E428</f>
        <v>47637</v>
      </c>
      <c r="F428" s="2">
        <f>All_Medium_Primary!F428+All_Medium_Secondary!F428</f>
        <v>46855</v>
      </c>
      <c r="G428" s="2">
        <f>All_Medium_Primary!G428+All_Medium_Secondary!G428</f>
        <v>48970</v>
      </c>
      <c r="H428" s="2">
        <f>All_Medium_Primary!H428+All_Medium_Secondary!H428</f>
        <v>45673</v>
      </c>
      <c r="I428" s="2">
        <f>All_Medium_Primary!I428+All_Medium_Secondary!I428</f>
        <v>45327</v>
      </c>
      <c r="J428" s="2">
        <f>All_Medium_Primary!J428+All_Medium_Secondary!J428</f>
        <v>46320</v>
      </c>
      <c r="K428" s="2">
        <f>All_Medium_Primary!K428+All_Medium_Secondary!K428</f>
        <v>45284</v>
      </c>
      <c r="L428" s="2">
        <f>All_Medium_Primary!L428+All_Medium_Secondary!L428</f>
        <v>43630</v>
      </c>
      <c r="M428" s="2">
        <f>All_Medium_Primary!M428+All_Medium_Secondary!M428</f>
        <v>40042</v>
      </c>
      <c r="N428" s="2">
        <f>All_Medium_Primary!N428+All_Medium_Secondary!N428</f>
        <v>42235</v>
      </c>
      <c r="O428" s="2">
        <f>All_Medium_Primary!O428+All_Medium_Secondary!O428</f>
        <v>45484</v>
      </c>
      <c r="P428" s="2">
        <f>All_Medium_Primary!P428+All_Medium_Secondary!P428</f>
        <v>48631</v>
      </c>
      <c r="Q428" s="2">
        <f>All_Medium_Primary!Q428+All_Medium_Secondary!Q428</f>
        <v>49357</v>
      </c>
      <c r="R428" s="2">
        <f>All_Medium_Primary!R428+All_Medium_Secondary!R428</f>
        <v>52112</v>
      </c>
      <c r="S428" s="2">
        <f>All_Medium_Primary!S428+All_Medium_Secondary!S428</f>
        <v>52381</v>
      </c>
      <c r="T428" s="2">
        <f>All_Medium_Primary!T428+All_Medium_Secondary!T428</f>
        <v>49152</v>
      </c>
      <c r="U428" s="2">
        <f>All_Medium_Primary!U428+All_Medium_Secondary!U428</f>
        <v>45272</v>
      </c>
      <c r="V428" s="2">
        <f>All_Medium_Primary!V428+All_Medium_Secondary!V428</f>
        <v>43421</v>
      </c>
      <c r="W428" s="2">
        <f>All_Medium_Primary!W428+All_Medium_Secondary!W428</f>
        <v>41758</v>
      </c>
      <c r="X428" s="2">
        <f>All_Medium_Primary!X428+All_Medium_Secondary!X428</f>
        <v>42888</v>
      </c>
      <c r="Y428" s="2">
        <f>All_Medium_Primary!Y428+All_Medium_Secondary!Y428</f>
        <v>42289</v>
      </c>
      <c r="Z428"/>
      <c r="AA428" s="28">
        <f t="shared" si="58"/>
        <v>7</v>
      </c>
      <c r="AB428" s="11">
        <f t="shared" si="59"/>
        <v>0</v>
      </c>
      <c r="AC428" s="2">
        <f t="shared" si="60"/>
        <v>1109284</v>
      </c>
      <c r="AD428" s="2">
        <f t="shared" si="61"/>
        <v>1109284</v>
      </c>
      <c r="AF428">
        <f t="shared" si="62"/>
        <v>2</v>
      </c>
      <c r="AG428">
        <f t="shared" si="63"/>
        <v>2025</v>
      </c>
      <c r="AI428" s="2">
        <f t="shared" si="64"/>
        <v>52381</v>
      </c>
      <c r="AJ428">
        <f t="shared" si="65"/>
        <v>18</v>
      </c>
    </row>
    <row r="429" spans="1:36" x14ac:dyDescent="0.2">
      <c r="A429" s="7">
        <v>45712</v>
      </c>
      <c r="B429" s="2">
        <f>All_Medium_Primary!B429+All_Medium_Secondary!B429</f>
        <v>44971</v>
      </c>
      <c r="C429" s="2">
        <f>All_Medium_Primary!C429+All_Medium_Secondary!C429</f>
        <v>46125</v>
      </c>
      <c r="D429" s="2">
        <f>All_Medium_Primary!D429+All_Medium_Secondary!D429</f>
        <v>46825</v>
      </c>
      <c r="E429" s="2">
        <f>All_Medium_Primary!E429+All_Medium_Secondary!E429</f>
        <v>48583</v>
      </c>
      <c r="F429" s="2">
        <f>All_Medium_Primary!F429+All_Medium_Secondary!F429</f>
        <v>50934</v>
      </c>
      <c r="G429" s="2">
        <f>All_Medium_Primary!G429+All_Medium_Secondary!G429</f>
        <v>55951</v>
      </c>
      <c r="H429" s="2">
        <f>All_Medium_Primary!H429+All_Medium_Secondary!H429</f>
        <v>55824</v>
      </c>
      <c r="I429" s="2">
        <f>All_Medium_Primary!I429+All_Medium_Secondary!I429</f>
        <v>54510</v>
      </c>
      <c r="J429" s="2">
        <f>All_Medium_Primary!J429+All_Medium_Secondary!J429</f>
        <v>47298</v>
      </c>
      <c r="K429" s="2">
        <f>All_Medium_Primary!K429+All_Medium_Secondary!K429</f>
        <v>43386</v>
      </c>
      <c r="L429" s="2">
        <f>All_Medium_Primary!L429+All_Medium_Secondary!L429</f>
        <v>45078</v>
      </c>
      <c r="M429" s="2">
        <f>All_Medium_Primary!M429+All_Medium_Secondary!M429</f>
        <v>44139</v>
      </c>
      <c r="N429" s="2">
        <f>All_Medium_Primary!N429+All_Medium_Secondary!N429</f>
        <v>47582</v>
      </c>
      <c r="O429" s="2">
        <f>All_Medium_Primary!O429+All_Medium_Secondary!O429</f>
        <v>50382</v>
      </c>
      <c r="P429" s="2">
        <f>All_Medium_Primary!P429+All_Medium_Secondary!P429</f>
        <v>55790</v>
      </c>
      <c r="Q429" s="2">
        <f>All_Medium_Primary!Q429+All_Medium_Secondary!Q429</f>
        <v>56405</v>
      </c>
      <c r="R429" s="2">
        <f>All_Medium_Primary!R429+All_Medium_Secondary!R429</f>
        <v>54049</v>
      </c>
      <c r="S429" s="2">
        <f>All_Medium_Primary!S429+All_Medium_Secondary!S429</f>
        <v>50456</v>
      </c>
      <c r="T429" s="2">
        <f>All_Medium_Primary!T429+All_Medium_Secondary!T429</f>
        <v>46147</v>
      </c>
      <c r="U429" s="2">
        <f>All_Medium_Primary!U429+All_Medium_Secondary!U429</f>
        <v>41543</v>
      </c>
      <c r="V429" s="2">
        <f>All_Medium_Primary!V429+All_Medium_Secondary!V429</f>
        <v>39830</v>
      </c>
      <c r="W429" s="2">
        <f>All_Medium_Primary!W429+All_Medium_Secondary!W429</f>
        <v>39050</v>
      </c>
      <c r="X429" s="2">
        <f>All_Medium_Primary!X429+All_Medium_Secondary!X429</f>
        <v>37641</v>
      </c>
      <c r="Y429" s="2">
        <f>All_Medium_Primary!Y429+All_Medium_Secondary!Y429</f>
        <v>36648</v>
      </c>
      <c r="Z429"/>
      <c r="AA429" s="28">
        <f t="shared" si="58"/>
        <v>1</v>
      </c>
      <c r="AB429" s="11">
        <f t="shared" si="59"/>
        <v>0</v>
      </c>
      <c r="AC429" s="2">
        <f t="shared" si="60"/>
        <v>1139147</v>
      </c>
      <c r="AD429" s="2">
        <f t="shared" si="61"/>
        <v>1139147</v>
      </c>
      <c r="AF429">
        <f t="shared" si="62"/>
        <v>2</v>
      </c>
      <c r="AG429">
        <f t="shared" si="63"/>
        <v>2025</v>
      </c>
      <c r="AI429" s="2">
        <f t="shared" si="64"/>
        <v>56405</v>
      </c>
      <c r="AJ429">
        <f t="shared" si="65"/>
        <v>16</v>
      </c>
    </row>
    <row r="430" spans="1:36" x14ac:dyDescent="0.2">
      <c r="A430" s="7">
        <v>45713</v>
      </c>
      <c r="B430" s="2">
        <f>All_Medium_Primary!B430+All_Medium_Secondary!B430</f>
        <v>36530</v>
      </c>
      <c r="C430" s="2">
        <f>All_Medium_Primary!C430+All_Medium_Secondary!C430</f>
        <v>35491</v>
      </c>
      <c r="D430" s="2">
        <f>All_Medium_Primary!D430+All_Medium_Secondary!D430</f>
        <v>35296</v>
      </c>
      <c r="E430" s="2">
        <f>All_Medium_Primary!E430+All_Medium_Secondary!E430</f>
        <v>36619</v>
      </c>
      <c r="F430" s="2">
        <f>All_Medium_Primary!F430+All_Medium_Secondary!F430</f>
        <v>38758</v>
      </c>
      <c r="G430" s="2">
        <f>All_Medium_Primary!G430+All_Medium_Secondary!G430</f>
        <v>43776</v>
      </c>
      <c r="H430" s="2">
        <f>All_Medium_Primary!H430+All_Medium_Secondary!H430</f>
        <v>44818</v>
      </c>
      <c r="I430" s="2">
        <f>All_Medium_Primary!I430+All_Medium_Secondary!I430</f>
        <v>43697</v>
      </c>
      <c r="J430" s="2">
        <f>All_Medium_Primary!J430+All_Medium_Secondary!J430</f>
        <v>44756</v>
      </c>
      <c r="K430" s="2">
        <f>All_Medium_Primary!K430+All_Medium_Secondary!K430</f>
        <v>40785</v>
      </c>
      <c r="L430" s="2">
        <f>All_Medium_Primary!L430+All_Medium_Secondary!L430</f>
        <v>35959</v>
      </c>
      <c r="M430" s="2">
        <f>All_Medium_Primary!M430+All_Medium_Secondary!M430</f>
        <v>34018</v>
      </c>
      <c r="N430" s="2">
        <f>All_Medium_Primary!N430+All_Medium_Secondary!N430</f>
        <v>36856</v>
      </c>
      <c r="O430" s="2">
        <f>All_Medium_Primary!O430+All_Medium_Secondary!O430</f>
        <v>35901</v>
      </c>
      <c r="P430" s="2">
        <f>All_Medium_Primary!P430+All_Medium_Secondary!P430</f>
        <v>44092</v>
      </c>
      <c r="Q430" s="2">
        <f>All_Medium_Primary!Q430+All_Medium_Secondary!Q430</f>
        <v>47484</v>
      </c>
      <c r="R430" s="2">
        <f>All_Medium_Primary!R430+All_Medium_Secondary!R430</f>
        <v>50170</v>
      </c>
      <c r="S430" s="2">
        <f>All_Medium_Primary!S430+All_Medium_Secondary!S430</f>
        <v>48046</v>
      </c>
      <c r="T430" s="2">
        <f>All_Medium_Primary!T430+All_Medium_Secondary!T430</f>
        <v>46434</v>
      </c>
      <c r="U430" s="2">
        <f>All_Medium_Primary!U430+All_Medium_Secondary!U430</f>
        <v>40872</v>
      </c>
      <c r="V430" s="2">
        <f>All_Medium_Primary!V430+All_Medium_Secondary!V430</f>
        <v>40702</v>
      </c>
      <c r="W430" s="2">
        <f>All_Medium_Primary!W430+All_Medium_Secondary!W430</f>
        <v>38359</v>
      </c>
      <c r="X430" s="2">
        <f>All_Medium_Primary!X430+All_Medium_Secondary!X430</f>
        <v>40005</v>
      </c>
      <c r="Y430" s="2">
        <f>All_Medium_Primary!Y430+All_Medium_Secondary!Y430</f>
        <v>40736</v>
      </c>
      <c r="Z430"/>
      <c r="AA430" s="28">
        <f t="shared" si="58"/>
        <v>2</v>
      </c>
      <c r="AB430" s="11">
        <f t="shared" si="59"/>
        <v>668136</v>
      </c>
      <c r="AC430" s="2">
        <f t="shared" si="60"/>
        <v>312024</v>
      </c>
      <c r="AD430" s="2">
        <f t="shared" si="61"/>
        <v>980160</v>
      </c>
      <c r="AF430">
        <f t="shared" si="62"/>
        <v>2</v>
      </c>
      <c r="AG430">
        <f t="shared" si="63"/>
        <v>2025</v>
      </c>
      <c r="AI430" s="2">
        <f t="shared" si="64"/>
        <v>50170</v>
      </c>
      <c r="AJ430">
        <f t="shared" si="65"/>
        <v>17</v>
      </c>
    </row>
    <row r="431" spans="1:36" x14ac:dyDescent="0.2">
      <c r="A431" s="7">
        <v>45714</v>
      </c>
      <c r="B431" s="2">
        <f>All_Medium_Primary!B431+All_Medium_Secondary!B431</f>
        <v>40919</v>
      </c>
      <c r="C431" s="2">
        <f>All_Medium_Primary!C431+All_Medium_Secondary!C431</f>
        <v>40106</v>
      </c>
      <c r="D431" s="2">
        <f>All_Medium_Primary!D431+All_Medium_Secondary!D431</f>
        <v>39871</v>
      </c>
      <c r="E431" s="2">
        <f>All_Medium_Primary!E431+All_Medium_Secondary!E431</f>
        <v>40891</v>
      </c>
      <c r="F431" s="2">
        <f>All_Medium_Primary!F431+All_Medium_Secondary!F431</f>
        <v>42829</v>
      </c>
      <c r="G431" s="2">
        <f>All_Medium_Primary!G431+All_Medium_Secondary!G431</f>
        <v>46019</v>
      </c>
      <c r="H431" s="2">
        <f>All_Medium_Primary!H431+All_Medium_Secondary!H431</f>
        <v>42920</v>
      </c>
      <c r="I431" s="2">
        <f>All_Medium_Primary!I431+All_Medium_Secondary!I431</f>
        <v>39809</v>
      </c>
      <c r="J431" s="2">
        <f>All_Medium_Primary!J431+All_Medium_Secondary!J431</f>
        <v>38630</v>
      </c>
      <c r="K431" s="2">
        <f>All_Medium_Primary!K431+All_Medium_Secondary!K431</f>
        <v>40365</v>
      </c>
      <c r="L431" s="2">
        <f>All_Medium_Primary!L431+All_Medium_Secondary!L431</f>
        <v>41042</v>
      </c>
      <c r="M431" s="2">
        <f>All_Medium_Primary!M431+All_Medium_Secondary!M431</f>
        <v>38076</v>
      </c>
      <c r="N431" s="2">
        <f>All_Medium_Primary!N431+All_Medium_Secondary!N431</f>
        <v>37578</v>
      </c>
      <c r="O431" s="2">
        <f>All_Medium_Primary!O431+All_Medium_Secondary!O431</f>
        <v>41704</v>
      </c>
      <c r="P431" s="2">
        <f>All_Medium_Primary!P431+All_Medium_Secondary!P431</f>
        <v>37096</v>
      </c>
      <c r="Q431" s="2">
        <f>All_Medium_Primary!Q431+All_Medium_Secondary!Q431</f>
        <v>39041</v>
      </c>
      <c r="R431" s="2">
        <f>All_Medium_Primary!R431+All_Medium_Secondary!R431</f>
        <v>47321</v>
      </c>
      <c r="S431" s="2">
        <f>All_Medium_Primary!S431+All_Medium_Secondary!S431</f>
        <v>49377</v>
      </c>
      <c r="T431" s="2">
        <f>All_Medium_Primary!T431+All_Medium_Secondary!T431</f>
        <v>48187</v>
      </c>
      <c r="U431" s="2">
        <f>All_Medium_Primary!U431+All_Medium_Secondary!U431</f>
        <v>43393</v>
      </c>
      <c r="V431" s="2">
        <f>All_Medium_Primary!V431+All_Medium_Secondary!V431</f>
        <v>43092</v>
      </c>
      <c r="W431" s="2">
        <f>All_Medium_Primary!W431+All_Medium_Secondary!W431</f>
        <v>42032</v>
      </c>
      <c r="X431" s="2">
        <f>All_Medium_Primary!X431+All_Medium_Secondary!X431</f>
        <v>42957</v>
      </c>
      <c r="Y431" s="2">
        <f>All_Medium_Primary!Y431+All_Medium_Secondary!Y431</f>
        <v>42528</v>
      </c>
      <c r="Z431"/>
      <c r="AA431" s="28">
        <f t="shared" si="58"/>
        <v>3</v>
      </c>
      <c r="AB431" s="11">
        <f t="shared" si="59"/>
        <v>669700</v>
      </c>
      <c r="AC431" s="2">
        <f t="shared" si="60"/>
        <v>336083</v>
      </c>
      <c r="AD431" s="2">
        <f t="shared" si="61"/>
        <v>1005783</v>
      </c>
      <c r="AF431">
        <f t="shared" si="62"/>
        <v>2</v>
      </c>
      <c r="AG431">
        <f t="shared" si="63"/>
        <v>2025</v>
      </c>
      <c r="AI431" s="2">
        <f t="shared" si="64"/>
        <v>49377</v>
      </c>
      <c r="AJ431">
        <f t="shared" si="65"/>
        <v>18</v>
      </c>
    </row>
    <row r="432" spans="1:36" x14ac:dyDescent="0.2">
      <c r="A432" s="7">
        <v>45715</v>
      </c>
      <c r="B432" s="2">
        <f>All_Medium_Primary!B432+All_Medium_Secondary!B432</f>
        <v>43260</v>
      </c>
      <c r="C432" s="2">
        <f>All_Medium_Primary!C432+All_Medium_Secondary!C432</f>
        <v>43545</v>
      </c>
      <c r="D432" s="2">
        <f>All_Medium_Primary!D432+All_Medium_Secondary!D432</f>
        <v>43338</v>
      </c>
      <c r="E432" s="2">
        <f>All_Medium_Primary!E432+All_Medium_Secondary!E432</f>
        <v>45343</v>
      </c>
      <c r="F432" s="2">
        <f>All_Medium_Primary!F432+All_Medium_Secondary!F432</f>
        <v>48004</v>
      </c>
      <c r="G432" s="2">
        <f>All_Medium_Primary!G432+All_Medium_Secondary!G432</f>
        <v>52826</v>
      </c>
      <c r="H432" s="2">
        <f>All_Medium_Primary!H432+All_Medium_Secondary!H432</f>
        <v>50657</v>
      </c>
      <c r="I432" s="2">
        <f>All_Medium_Primary!I432+All_Medium_Secondary!I432</f>
        <v>52965</v>
      </c>
      <c r="J432" s="2">
        <f>All_Medium_Primary!J432+All_Medium_Secondary!J432</f>
        <v>51475</v>
      </c>
      <c r="K432" s="2">
        <f>All_Medium_Primary!K432+All_Medium_Secondary!K432</f>
        <v>54630</v>
      </c>
      <c r="L432" s="2">
        <f>All_Medium_Primary!L432+All_Medium_Secondary!L432</f>
        <v>58498</v>
      </c>
      <c r="M432" s="2">
        <f>All_Medium_Primary!M432+All_Medium_Secondary!M432</f>
        <v>58302</v>
      </c>
      <c r="N432" s="2">
        <f>All_Medium_Primary!N432+All_Medium_Secondary!N432</f>
        <v>60470</v>
      </c>
      <c r="O432" s="2">
        <f>All_Medium_Primary!O432+All_Medium_Secondary!O432</f>
        <v>61150</v>
      </c>
      <c r="P432" s="2">
        <f>All_Medium_Primary!P432+All_Medium_Secondary!P432</f>
        <v>63890</v>
      </c>
      <c r="Q432" s="2">
        <f>All_Medium_Primary!Q432+All_Medium_Secondary!Q432</f>
        <v>55967</v>
      </c>
      <c r="R432" s="2">
        <f>All_Medium_Primary!R432+All_Medium_Secondary!R432</f>
        <v>52888</v>
      </c>
      <c r="S432" s="2">
        <f>All_Medium_Primary!S432+All_Medium_Secondary!S432</f>
        <v>48766</v>
      </c>
      <c r="T432" s="2">
        <f>All_Medium_Primary!T432+All_Medium_Secondary!T432</f>
        <v>45599</v>
      </c>
      <c r="U432" s="2">
        <f>All_Medium_Primary!U432+All_Medium_Secondary!U432</f>
        <v>41108</v>
      </c>
      <c r="V432" s="2">
        <f>All_Medium_Primary!V432+All_Medium_Secondary!V432</f>
        <v>39715</v>
      </c>
      <c r="W432" s="2">
        <f>All_Medium_Primary!W432+All_Medium_Secondary!W432</f>
        <v>38138</v>
      </c>
      <c r="X432" s="2">
        <f>All_Medium_Primary!X432+All_Medium_Secondary!X432</f>
        <v>38738</v>
      </c>
      <c r="Y432" s="2">
        <f>All_Medium_Primary!Y432+All_Medium_Secondary!Y432</f>
        <v>39531</v>
      </c>
      <c r="Z432"/>
      <c r="AA432" s="28">
        <f t="shared" si="58"/>
        <v>4</v>
      </c>
      <c r="AB432" s="11">
        <f t="shared" si="59"/>
        <v>822299</v>
      </c>
      <c r="AC432" s="2">
        <f t="shared" si="60"/>
        <v>366504</v>
      </c>
      <c r="AD432" s="2">
        <f t="shared" si="61"/>
        <v>1188803</v>
      </c>
      <c r="AF432">
        <f t="shared" si="62"/>
        <v>2</v>
      </c>
      <c r="AG432">
        <f t="shared" si="63"/>
        <v>2025</v>
      </c>
      <c r="AI432" s="2">
        <f t="shared" si="64"/>
        <v>63890</v>
      </c>
      <c r="AJ432">
        <f t="shared" si="65"/>
        <v>15</v>
      </c>
    </row>
    <row r="433" spans="1:36" x14ac:dyDescent="0.2">
      <c r="A433" s="7">
        <v>45716</v>
      </c>
      <c r="B433" s="2">
        <f>All_Medium_Primary!B433+All_Medium_Secondary!B433</f>
        <v>39452</v>
      </c>
      <c r="C433" s="2">
        <f>All_Medium_Primary!C433+All_Medium_Secondary!C433</f>
        <v>39318</v>
      </c>
      <c r="D433" s="2">
        <f>All_Medium_Primary!D433+All_Medium_Secondary!D433</f>
        <v>39161</v>
      </c>
      <c r="E433" s="2">
        <f>All_Medium_Primary!E433+All_Medium_Secondary!E433</f>
        <v>39853</v>
      </c>
      <c r="F433" s="2">
        <f>All_Medium_Primary!F433+All_Medium_Secondary!F433</f>
        <v>42437</v>
      </c>
      <c r="G433" s="2">
        <f>All_Medium_Primary!G433+All_Medium_Secondary!G433</f>
        <v>45470</v>
      </c>
      <c r="H433" s="2">
        <f>All_Medium_Primary!H433+All_Medium_Secondary!H433</f>
        <v>43835</v>
      </c>
      <c r="I433" s="2">
        <f>All_Medium_Primary!I433+All_Medium_Secondary!I433</f>
        <v>40874</v>
      </c>
      <c r="J433" s="2">
        <f>All_Medium_Primary!J433+All_Medium_Secondary!J433</f>
        <v>35382</v>
      </c>
      <c r="K433" s="2">
        <f>All_Medium_Primary!K433+All_Medium_Secondary!K433</f>
        <v>32635</v>
      </c>
      <c r="L433" s="2">
        <f>All_Medium_Primary!L433+All_Medium_Secondary!L433</f>
        <v>39532</v>
      </c>
      <c r="M433" s="2">
        <f>All_Medium_Primary!M433+All_Medium_Secondary!M433</f>
        <v>32300</v>
      </c>
      <c r="N433" s="2">
        <f>All_Medium_Primary!N433+All_Medium_Secondary!N433</f>
        <v>24969</v>
      </c>
      <c r="O433" s="2">
        <f>All_Medium_Primary!O433+All_Medium_Secondary!O433</f>
        <v>22325</v>
      </c>
      <c r="P433" s="2">
        <f>All_Medium_Primary!P433+All_Medium_Secondary!P433</f>
        <v>25174</v>
      </c>
      <c r="Q433" s="2">
        <f>All_Medium_Primary!Q433+All_Medium_Secondary!Q433</f>
        <v>32310</v>
      </c>
      <c r="R433" s="2">
        <f>All_Medium_Primary!R433+All_Medium_Secondary!R433</f>
        <v>43712</v>
      </c>
      <c r="S433" s="2">
        <f>All_Medium_Primary!S433+All_Medium_Secondary!S433</f>
        <v>44934</v>
      </c>
      <c r="T433" s="2">
        <f>All_Medium_Primary!T433+All_Medium_Secondary!T433</f>
        <v>43942</v>
      </c>
      <c r="U433" s="2">
        <f>All_Medium_Primary!U433+All_Medium_Secondary!U433</f>
        <v>40587</v>
      </c>
      <c r="V433" s="2">
        <f>All_Medium_Primary!V433+All_Medium_Secondary!V433</f>
        <v>40865</v>
      </c>
      <c r="W433" s="2">
        <f>All_Medium_Primary!W433+All_Medium_Secondary!W433</f>
        <v>42681</v>
      </c>
      <c r="X433" s="2">
        <f>All_Medium_Primary!X433+All_Medium_Secondary!X433</f>
        <v>45625</v>
      </c>
      <c r="Y433" s="2">
        <f>All_Medium_Primary!Y433+All_Medium_Secondary!Y433</f>
        <v>45745</v>
      </c>
      <c r="Z433"/>
      <c r="AA433" s="28">
        <f t="shared" si="58"/>
        <v>5</v>
      </c>
      <c r="AB433" s="11">
        <f t="shared" si="59"/>
        <v>587847</v>
      </c>
      <c r="AC433" s="2">
        <f t="shared" si="60"/>
        <v>335271</v>
      </c>
      <c r="AD433" s="2">
        <f t="shared" si="61"/>
        <v>923118</v>
      </c>
      <c r="AF433">
        <f t="shared" si="62"/>
        <v>2</v>
      </c>
      <c r="AG433">
        <f t="shared" si="63"/>
        <v>2025</v>
      </c>
      <c r="AI433" s="2">
        <f t="shared" si="64"/>
        <v>45745</v>
      </c>
      <c r="AJ433">
        <f t="shared" si="65"/>
        <v>24</v>
      </c>
    </row>
    <row r="434" spans="1:36" x14ac:dyDescent="0.2">
      <c r="A434" s="7">
        <v>45717</v>
      </c>
      <c r="B434" s="2">
        <f>All_Medium_Primary!B434+All_Medium_Secondary!B434</f>
        <v>45411</v>
      </c>
      <c r="C434" s="2">
        <f>All_Medium_Primary!C434+All_Medium_Secondary!C434</f>
        <v>49089</v>
      </c>
      <c r="D434" s="2">
        <f>All_Medium_Primary!D434+All_Medium_Secondary!D434</f>
        <v>45326</v>
      </c>
      <c r="E434" s="2">
        <f>All_Medium_Primary!E434+All_Medium_Secondary!E434</f>
        <v>44446</v>
      </c>
      <c r="F434" s="2">
        <f>All_Medium_Primary!F434+All_Medium_Secondary!F434</f>
        <v>41783</v>
      </c>
      <c r="G434" s="2">
        <f>All_Medium_Primary!G434+All_Medium_Secondary!G434</f>
        <v>40903</v>
      </c>
      <c r="H434" s="2">
        <f>All_Medium_Primary!H434+All_Medium_Secondary!H434</f>
        <v>39721</v>
      </c>
      <c r="I434" s="2">
        <f>All_Medium_Primary!I434+All_Medium_Secondary!I434</f>
        <v>40195</v>
      </c>
      <c r="J434" s="2">
        <f>All_Medium_Primary!J434+All_Medium_Secondary!J434</f>
        <v>39473</v>
      </c>
      <c r="K434" s="2">
        <f>All_Medium_Primary!K434+All_Medium_Secondary!K434</f>
        <v>38052</v>
      </c>
      <c r="L434" s="2">
        <f>All_Medium_Primary!L434+All_Medium_Secondary!L434</f>
        <v>39621</v>
      </c>
      <c r="M434" s="2">
        <f>All_Medium_Primary!M434+All_Medium_Secondary!M434</f>
        <v>41243</v>
      </c>
      <c r="N434" s="2">
        <f>All_Medium_Primary!N434+All_Medium_Secondary!N434</f>
        <v>41544</v>
      </c>
      <c r="O434" s="2">
        <f>All_Medium_Primary!O434+All_Medium_Secondary!O434</f>
        <v>43075</v>
      </c>
      <c r="P434" s="2">
        <f>All_Medium_Primary!P434+All_Medium_Secondary!P434</f>
        <v>45035</v>
      </c>
      <c r="Q434" s="2">
        <f>All_Medium_Primary!Q434+All_Medium_Secondary!Q434</f>
        <v>44738</v>
      </c>
      <c r="R434" s="2">
        <f>All_Medium_Primary!R434+All_Medium_Secondary!R434</f>
        <v>44859</v>
      </c>
      <c r="S434" s="2">
        <f>All_Medium_Primary!S434+All_Medium_Secondary!S434</f>
        <v>42194</v>
      </c>
      <c r="T434" s="2">
        <f>All_Medium_Primary!T434+All_Medium_Secondary!T434</f>
        <v>40033</v>
      </c>
      <c r="U434" s="2">
        <f>All_Medium_Primary!U434+All_Medium_Secondary!U434</f>
        <v>36932</v>
      </c>
      <c r="V434" s="2">
        <f>All_Medium_Primary!V434+All_Medium_Secondary!V434</f>
        <v>35145</v>
      </c>
      <c r="W434" s="2">
        <f>All_Medium_Primary!W434+All_Medium_Secondary!W434</f>
        <v>33146</v>
      </c>
      <c r="X434" s="2">
        <f>All_Medium_Primary!X434+All_Medium_Secondary!X434</f>
        <v>35533</v>
      </c>
      <c r="Y434" s="2">
        <f>All_Medium_Primary!Y434+All_Medium_Secondary!Y434</f>
        <v>34978</v>
      </c>
      <c r="Z434"/>
      <c r="AA434" s="28">
        <f t="shared" si="58"/>
        <v>6</v>
      </c>
      <c r="AB434" s="11">
        <f t="shared" si="59"/>
        <v>640818</v>
      </c>
      <c r="AC434" s="2">
        <f t="shared" si="60"/>
        <v>341657</v>
      </c>
      <c r="AD434" s="2">
        <f t="shared" si="61"/>
        <v>982475</v>
      </c>
      <c r="AF434">
        <f t="shared" si="62"/>
        <v>3</v>
      </c>
      <c r="AG434">
        <f t="shared" si="63"/>
        <v>2025</v>
      </c>
      <c r="AI434" s="2">
        <f t="shared" si="64"/>
        <v>49089</v>
      </c>
      <c r="AJ434">
        <f t="shared" si="65"/>
        <v>2</v>
      </c>
    </row>
    <row r="435" spans="1:36" x14ac:dyDescent="0.2">
      <c r="A435" s="7">
        <v>45718</v>
      </c>
      <c r="B435" s="2">
        <f>All_Medium_Primary!B435+All_Medium_Secondary!B435</f>
        <v>35615</v>
      </c>
      <c r="C435" s="2">
        <f>All_Medium_Primary!C435+All_Medium_Secondary!C435</f>
        <v>39549</v>
      </c>
      <c r="D435" s="2">
        <f>All_Medium_Primary!D435+All_Medium_Secondary!D435</f>
        <v>37296</v>
      </c>
      <c r="E435" s="2">
        <f>All_Medium_Primary!E435+All_Medium_Secondary!E435</f>
        <v>37798</v>
      </c>
      <c r="F435" s="2">
        <f>All_Medium_Primary!F435+All_Medium_Secondary!F435</f>
        <v>38941</v>
      </c>
      <c r="G435" s="2">
        <f>All_Medium_Primary!G435+All_Medium_Secondary!G435</f>
        <v>41341</v>
      </c>
      <c r="H435" s="2">
        <f>All_Medium_Primary!H435+All_Medium_Secondary!H435</f>
        <v>40771</v>
      </c>
      <c r="I435" s="2">
        <f>All_Medium_Primary!I435+All_Medium_Secondary!I435</f>
        <v>37513</v>
      </c>
      <c r="J435" s="2">
        <f>All_Medium_Primary!J435+All_Medium_Secondary!J435</f>
        <v>33462</v>
      </c>
      <c r="K435" s="2">
        <f>All_Medium_Primary!K435+All_Medium_Secondary!K435</f>
        <v>30268</v>
      </c>
      <c r="L435" s="2">
        <f>All_Medium_Primary!L435+All_Medium_Secondary!L435</f>
        <v>27694</v>
      </c>
      <c r="M435" s="2">
        <f>All_Medium_Primary!M435+All_Medium_Secondary!M435</f>
        <v>24887</v>
      </c>
      <c r="N435" s="2">
        <f>All_Medium_Primary!N435+All_Medium_Secondary!N435</f>
        <v>24253</v>
      </c>
      <c r="O435" s="2">
        <f>All_Medium_Primary!O435+All_Medium_Secondary!O435</f>
        <v>25421</v>
      </c>
      <c r="P435" s="2">
        <f>All_Medium_Primary!P435+All_Medium_Secondary!P435</f>
        <v>28204</v>
      </c>
      <c r="Q435" s="2">
        <f>All_Medium_Primary!Q435+All_Medium_Secondary!Q435</f>
        <v>34877</v>
      </c>
      <c r="R435" s="2">
        <f>All_Medium_Primary!R435+All_Medium_Secondary!R435</f>
        <v>47352</v>
      </c>
      <c r="S435" s="2">
        <f>All_Medium_Primary!S435+All_Medium_Secondary!S435</f>
        <v>52464</v>
      </c>
      <c r="T435" s="2">
        <f>All_Medium_Primary!T435+All_Medium_Secondary!T435</f>
        <v>52299</v>
      </c>
      <c r="U435" s="2">
        <f>All_Medium_Primary!U435+All_Medium_Secondary!U435</f>
        <v>46421</v>
      </c>
      <c r="V435" s="2">
        <f>All_Medium_Primary!V435+All_Medium_Secondary!V435</f>
        <v>44260</v>
      </c>
      <c r="W435" s="2">
        <f>All_Medium_Primary!W435+All_Medium_Secondary!W435</f>
        <v>45582</v>
      </c>
      <c r="X435" s="2">
        <f>All_Medium_Primary!X435+All_Medium_Secondary!X435</f>
        <v>48387</v>
      </c>
      <c r="Y435" s="2">
        <f>All_Medium_Primary!Y435+All_Medium_Secondary!Y435</f>
        <v>47959</v>
      </c>
      <c r="Z435"/>
      <c r="AA435" s="28">
        <f t="shared" si="58"/>
        <v>7</v>
      </c>
      <c r="AB435" s="11">
        <f t="shared" si="59"/>
        <v>0</v>
      </c>
      <c r="AC435" s="2">
        <f t="shared" si="60"/>
        <v>922614</v>
      </c>
      <c r="AD435" s="2">
        <f t="shared" si="61"/>
        <v>922614</v>
      </c>
      <c r="AF435">
        <f t="shared" si="62"/>
        <v>3</v>
      </c>
      <c r="AG435">
        <f t="shared" si="63"/>
        <v>2025</v>
      </c>
      <c r="AI435" s="2">
        <f t="shared" si="64"/>
        <v>52464</v>
      </c>
      <c r="AJ435">
        <f t="shared" si="65"/>
        <v>18</v>
      </c>
    </row>
    <row r="436" spans="1:36" x14ac:dyDescent="0.2">
      <c r="A436" s="7">
        <v>45719</v>
      </c>
      <c r="B436" s="2">
        <f>All_Medium_Primary!B436+All_Medium_Secondary!B436</f>
        <v>52739</v>
      </c>
      <c r="C436" s="2">
        <f>All_Medium_Primary!C436+All_Medium_Secondary!C436</f>
        <v>54084</v>
      </c>
      <c r="D436" s="2">
        <f>All_Medium_Primary!D436+All_Medium_Secondary!D436</f>
        <v>54387</v>
      </c>
      <c r="E436" s="2">
        <f>All_Medium_Primary!E436+All_Medium_Secondary!E436</f>
        <v>54765</v>
      </c>
      <c r="F436" s="2">
        <f>All_Medium_Primary!F436+All_Medium_Secondary!F436</f>
        <v>58292</v>
      </c>
      <c r="G436" s="2">
        <f>All_Medium_Primary!G436+All_Medium_Secondary!G436</f>
        <v>61079</v>
      </c>
      <c r="H436" s="2">
        <f>All_Medium_Primary!H436+All_Medium_Secondary!H436</f>
        <v>59233</v>
      </c>
      <c r="I436" s="2">
        <f>All_Medium_Primary!I436+All_Medium_Secondary!I436</f>
        <v>54835</v>
      </c>
      <c r="J436" s="2">
        <f>All_Medium_Primary!J436+All_Medium_Secondary!J436</f>
        <v>47212</v>
      </c>
      <c r="K436" s="2">
        <f>All_Medium_Primary!K436+All_Medium_Secondary!K436</f>
        <v>41117</v>
      </c>
      <c r="L436" s="2">
        <f>All_Medium_Primary!L436+All_Medium_Secondary!L436</f>
        <v>39900</v>
      </c>
      <c r="M436" s="2">
        <f>All_Medium_Primary!M436+All_Medium_Secondary!M436</f>
        <v>38981</v>
      </c>
      <c r="N436" s="2">
        <f>All_Medium_Primary!N436+All_Medium_Secondary!N436</f>
        <v>38178</v>
      </c>
      <c r="O436" s="2">
        <f>All_Medium_Primary!O436+All_Medium_Secondary!O436</f>
        <v>38406</v>
      </c>
      <c r="P436" s="2">
        <f>All_Medium_Primary!P436+All_Medium_Secondary!P436</f>
        <v>39336</v>
      </c>
      <c r="Q436" s="2">
        <f>All_Medium_Primary!Q436+All_Medium_Secondary!Q436</f>
        <v>44941</v>
      </c>
      <c r="R436" s="2">
        <f>All_Medium_Primary!R436+All_Medium_Secondary!R436</f>
        <v>56081</v>
      </c>
      <c r="S436" s="2">
        <f>All_Medium_Primary!S436+All_Medium_Secondary!S436</f>
        <v>59621</v>
      </c>
      <c r="T436" s="2">
        <f>All_Medium_Primary!T436+All_Medium_Secondary!T436</f>
        <v>58774</v>
      </c>
      <c r="U436" s="2">
        <f>All_Medium_Primary!U436+All_Medium_Secondary!U436</f>
        <v>51639</v>
      </c>
      <c r="V436" s="2">
        <f>All_Medium_Primary!V436+All_Medium_Secondary!V436</f>
        <v>48993</v>
      </c>
      <c r="W436" s="2">
        <f>All_Medium_Primary!W436+All_Medium_Secondary!W436</f>
        <v>48890</v>
      </c>
      <c r="X436" s="2">
        <f>All_Medium_Primary!X436+All_Medium_Secondary!X436</f>
        <v>51600</v>
      </c>
      <c r="Y436" s="2">
        <f>All_Medium_Primary!Y436+All_Medium_Secondary!Y436</f>
        <v>50867</v>
      </c>
      <c r="Z436"/>
      <c r="AA436" s="28">
        <f t="shared" si="58"/>
        <v>1</v>
      </c>
      <c r="AB436" s="11">
        <f t="shared" si="59"/>
        <v>0</v>
      </c>
      <c r="AC436" s="2">
        <f t="shared" si="60"/>
        <v>1203950</v>
      </c>
      <c r="AD436" s="2">
        <f t="shared" si="61"/>
        <v>1203950</v>
      </c>
      <c r="AF436">
        <f t="shared" si="62"/>
        <v>3</v>
      </c>
      <c r="AG436">
        <f t="shared" si="63"/>
        <v>2025</v>
      </c>
      <c r="AI436" s="2">
        <f t="shared" si="64"/>
        <v>61079</v>
      </c>
      <c r="AJ436">
        <f t="shared" si="65"/>
        <v>6</v>
      </c>
    </row>
    <row r="437" spans="1:36" x14ac:dyDescent="0.2">
      <c r="A437" s="7">
        <v>45720</v>
      </c>
      <c r="B437" s="2">
        <f>All_Medium_Primary!B437+All_Medium_Secondary!B437</f>
        <v>51011</v>
      </c>
      <c r="C437" s="2">
        <f>All_Medium_Primary!C437+All_Medium_Secondary!C437</f>
        <v>52206</v>
      </c>
      <c r="D437" s="2">
        <f>All_Medium_Primary!D437+All_Medium_Secondary!D437</f>
        <v>52459</v>
      </c>
      <c r="E437" s="2">
        <f>All_Medium_Primary!E437+All_Medium_Secondary!E437</f>
        <v>52849</v>
      </c>
      <c r="F437" s="2">
        <f>All_Medium_Primary!F437+All_Medium_Secondary!F437</f>
        <v>56230</v>
      </c>
      <c r="G437" s="2">
        <f>All_Medium_Primary!G437+All_Medium_Secondary!G437</f>
        <v>59445</v>
      </c>
      <c r="H437" s="2">
        <f>All_Medium_Primary!H437+All_Medium_Secondary!H437</f>
        <v>58104</v>
      </c>
      <c r="I437" s="2">
        <f>All_Medium_Primary!I437+All_Medium_Secondary!I437</f>
        <v>55884</v>
      </c>
      <c r="J437" s="2">
        <f>All_Medium_Primary!J437+All_Medium_Secondary!J437</f>
        <v>58629</v>
      </c>
      <c r="K437" s="2">
        <f>All_Medium_Primary!K437+All_Medium_Secondary!K437</f>
        <v>56875</v>
      </c>
      <c r="L437" s="2">
        <f>All_Medium_Primary!L437+All_Medium_Secondary!L437</f>
        <v>52961</v>
      </c>
      <c r="M437" s="2">
        <f>All_Medium_Primary!M437+All_Medium_Secondary!M437</f>
        <v>44637</v>
      </c>
      <c r="N437" s="2">
        <f>All_Medium_Primary!N437+All_Medium_Secondary!N437</f>
        <v>43997</v>
      </c>
      <c r="O437" s="2">
        <f>All_Medium_Primary!O437+All_Medium_Secondary!O437</f>
        <v>47377</v>
      </c>
      <c r="P437" s="2">
        <f>All_Medium_Primary!P437+All_Medium_Secondary!P437</f>
        <v>49305</v>
      </c>
      <c r="Q437" s="2">
        <f>All_Medium_Primary!Q437+All_Medium_Secondary!Q437</f>
        <v>53420</v>
      </c>
      <c r="R437" s="2">
        <f>All_Medium_Primary!R437+All_Medium_Secondary!R437</f>
        <v>56240</v>
      </c>
      <c r="S437" s="2">
        <f>All_Medium_Primary!S437+All_Medium_Secondary!S437</f>
        <v>54662</v>
      </c>
      <c r="T437" s="2">
        <f>All_Medium_Primary!T437+All_Medium_Secondary!T437</f>
        <v>52720</v>
      </c>
      <c r="U437" s="2">
        <f>All_Medium_Primary!U437+All_Medium_Secondary!U437</f>
        <v>45880</v>
      </c>
      <c r="V437" s="2">
        <f>All_Medium_Primary!V437+All_Medium_Secondary!V437</f>
        <v>42501</v>
      </c>
      <c r="W437" s="2">
        <f>All_Medium_Primary!W437+All_Medium_Secondary!W437</f>
        <v>41602</v>
      </c>
      <c r="X437" s="2">
        <f>All_Medium_Primary!X437+All_Medium_Secondary!X437</f>
        <v>43399</v>
      </c>
      <c r="Y437" s="2">
        <f>All_Medium_Primary!Y437+All_Medium_Secondary!Y437</f>
        <v>42250</v>
      </c>
      <c r="Z437"/>
      <c r="AA437" s="28">
        <f t="shared" si="58"/>
        <v>2</v>
      </c>
      <c r="AB437" s="11">
        <f t="shared" si="59"/>
        <v>800089</v>
      </c>
      <c r="AC437" s="2">
        <f t="shared" si="60"/>
        <v>424554</v>
      </c>
      <c r="AD437" s="2">
        <f t="shared" si="61"/>
        <v>1224643</v>
      </c>
      <c r="AF437">
        <f t="shared" si="62"/>
        <v>3</v>
      </c>
      <c r="AG437">
        <f t="shared" si="63"/>
        <v>2025</v>
      </c>
      <c r="AI437" s="2">
        <f t="shared" si="64"/>
        <v>59445</v>
      </c>
      <c r="AJ437">
        <f t="shared" si="65"/>
        <v>6</v>
      </c>
    </row>
    <row r="438" spans="1:36" x14ac:dyDescent="0.2">
      <c r="A438" s="7">
        <v>45721</v>
      </c>
      <c r="B438" s="2">
        <f>All_Medium_Primary!B438+All_Medium_Secondary!B438</f>
        <v>42302</v>
      </c>
      <c r="C438" s="2">
        <f>All_Medium_Primary!C438+All_Medium_Secondary!C438</f>
        <v>42927</v>
      </c>
      <c r="D438" s="2">
        <f>All_Medium_Primary!D438+All_Medium_Secondary!D438</f>
        <v>42566</v>
      </c>
      <c r="E438" s="2">
        <f>All_Medium_Primary!E438+All_Medium_Secondary!E438</f>
        <v>42456</v>
      </c>
      <c r="F438" s="2">
        <f>All_Medium_Primary!F438+All_Medium_Secondary!F438</f>
        <v>45163</v>
      </c>
      <c r="G438" s="2">
        <f>All_Medium_Primary!G438+All_Medium_Secondary!G438</f>
        <v>48133</v>
      </c>
      <c r="H438" s="2">
        <f>All_Medium_Primary!H438+All_Medium_Secondary!H438</f>
        <v>48010</v>
      </c>
      <c r="I438" s="2">
        <f>All_Medium_Primary!I438+All_Medium_Secondary!I438</f>
        <v>46642</v>
      </c>
      <c r="J438" s="2">
        <f>All_Medium_Primary!J438+All_Medium_Secondary!J438</f>
        <v>44157</v>
      </c>
      <c r="K438" s="2">
        <f>All_Medium_Primary!K438+All_Medium_Secondary!K438</f>
        <v>44381</v>
      </c>
      <c r="L438" s="2">
        <f>All_Medium_Primary!L438+All_Medium_Secondary!L438</f>
        <v>46899</v>
      </c>
      <c r="M438" s="2">
        <f>All_Medium_Primary!M438+All_Medium_Secondary!M438</f>
        <v>50181</v>
      </c>
      <c r="N438" s="2">
        <f>All_Medium_Primary!N438+All_Medium_Secondary!N438</f>
        <v>52662</v>
      </c>
      <c r="O438" s="2">
        <f>All_Medium_Primary!O438+All_Medium_Secondary!O438</f>
        <v>54492</v>
      </c>
      <c r="P438" s="2">
        <f>All_Medium_Primary!P438+All_Medium_Secondary!P438</f>
        <v>56830</v>
      </c>
      <c r="Q438" s="2">
        <f>All_Medium_Primary!Q438+All_Medium_Secondary!Q438</f>
        <v>56227</v>
      </c>
      <c r="R438" s="2">
        <f>All_Medium_Primary!R438+All_Medium_Secondary!R438</f>
        <v>55167</v>
      </c>
      <c r="S438" s="2">
        <f>All_Medium_Primary!S438+All_Medium_Secondary!S438</f>
        <v>52070</v>
      </c>
      <c r="T438" s="2">
        <f>All_Medium_Primary!T438+All_Medium_Secondary!T438</f>
        <v>49538</v>
      </c>
      <c r="U438" s="2">
        <f>All_Medium_Primary!U438+All_Medium_Secondary!U438</f>
        <v>42393</v>
      </c>
      <c r="V438" s="2">
        <f>All_Medium_Primary!V438+All_Medium_Secondary!V438</f>
        <v>39453</v>
      </c>
      <c r="W438" s="2">
        <f>All_Medium_Primary!W438+All_Medium_Secondary!W438</f>
        <v>38635</v>
      </c>
      <c r="X438" s="2">
        <f>All_Medium_Primary!X438+All_Medium_Secondary!X438</f>
        <v>39472</v>
      </c>
      <c r="Y438" s="2">
        <f>All_Medium_Primary!Y438+All_Medium_Secondary!Y438</f>
        <v>38547</v>
      </c>
      <c r="Z438"/>
      <c r="AA438" s="28">
        <f t="shared" si="58"/>
        <v>3</v>
      </c>
      <c r="AB438" s="11">
        <f t="shared" si="59"/>
        <v>769199</v>
      </c>
      <c r="AC438" s="2">
        <f t="shared" si="60"/>
        <v>350104</v>
      </c>
      <c r="AD438" s="2">
        <f t="shared" si="61"/>
        <v>1119303</v>
      </c>
      <c r="AF438">
        <f t="shared" si="62"/>
        <v>3</v>
      </c>
      <c r="AG438">
        <f t="shared" si="63"/>
        <v>2025</v>
      </c>
      <c r="AI438" s="2">
        <f t="shared" si="64"/>
        <v>56830</v>
      </c>
      <c r="AJ438">
        <f t="shared" si="65"/>
        <v>15</v>
      </c>
    </row>
    <row r="439" spans="1:36" x14ac:dyDescent="0.2">
      <c r="A439" s="7">
        <v>45722</v>
      </c>
      <c r="B439" s="2">
        <f>All_Medium_Primary!B439+All_Medium_Secondary!B439</f>
        <v>38081</v>
      </c>
      <c r="C439" s="2">
        <f>All_Medium_Primary!C439+All_Medium_Secondary!C439</f>
        <v>38701</v>
      </c>
      <c r="D439" s="2">
        <f>All_Medium_Primary!D439+All_Medium_Secondary!D439</f>
        <v>38764</v>
      </c>
      <c r="E439" s="2">
        <f>All_Medium_Primary!E439+All_Medium_Secondary!E439</f>
        <v>38431</v>
      </c>
      <c r="F439" s="2">
        <f>All_Medium_Primary!F439+All_Medium_Secondary!F439</f>
        <v>40874</v>
      </c>
      <c r="G439" s="2">
        <f>All_Medium_Primary!G439+All_Medium_Secondary!G439</f>
        <v>43085</v>
      </c>
      <c r="H439" s="2">
        <f>All_Medium_Primary!H439+All_Medium_Secondary!H439</f>
        <v>44067</v>
      </c>
      <c r="I439" s="2">
        <f>All_Medium_Primary!I439+All_Medium_Secondary!I439</f>
        <v>45072</v>
      </c>
      <c r="J439" s="2">
        <f>All_Medium_Primary!J439+All_Medium_Secondary!J439</f>
        <v>49449</v>
      </c>
      <c r="K439" s="2">
        <f>All_Medium_Primary!K439+All_Medium_Secondary!K439</f>
        <v>49998</v>
      </c>
      <c r="L439" s="2">
        <f>All_Medium_Primary!L439+All_Medium_Secondary!L439</f>
        <v>49642</v>
      </c>
      <c r="M439" s="2">
        <f>All_Medium_Primary!M439+All_Medium_Secondary!M439</f>
        <v>48880</v>
      </c>
      <c r="N439" s="2">
        <f>All_Medium_Primary!N439+All_Medium_Secondary!N439</f>
        <v>49315</v>
      </c>
      <c r="O439" s="2">
        <f>All_Medium_Primary!O439+All_Medium_Secondary!O439</f>
        <v>49432</v>
      </c>
      <c r="P439" s="2">
        <f>All_Medium_Primary!P439+All_Medium_Secondary!P439</f>
        <v>51133</v>
      </c>
      <c r="Q439" s="2">
        <f>All_Medium_Primary!Q439+All_Medium_Secondary!Q439</f>
        <v>51904</v>
      </c>
      <c r="R439" s="2">
        <f>All_Medium_Primary!R439+All_Medium_Secondary!R439</f>
        <v>51847</v>
      </c>
      <c r="S439" s="2">
        <f>All_Medium_Primary!S439+All_Medium_Secondary!S439</f>
        <v>49495</v>
      </c>
      <c r="T439" s="2">
        <f>All_Medium_Primary!T439+All_Medium_Secondary!T439</f>
        <v>47635</v>
      </c>
      <c r="U439" s="2">
        <f>All_Medium_Primary!U439+All_Medium_Secondary!U439</f>
        <v>41421</v>
      </c>
      <c r="V439" s="2">
        <f>All_Medium_Primary!V439+All_Medium_Secondary!V439</f>
        <v>38761</v>
      </c>
      <c r="W439" s="2">
        <f>All_Medium_Primary!W439+All_Medium_Secondary!W439</f>
        <v>38357</v>
      </c>
      <c r="X439" s="2">
        <f>All_Medium_Primary!X439+All_Medium_Secondary!X439</f>
        <v>39798</v>
      </c>
      <c r="Y439" s="2">
        <f>All_Medium_Primary!Y439+All_Medium_Secondary!Y439</f>
        <v>38843</v>
      </c>
      <c r="Z439"/>
      <c r="AA439" s="28">
        <f t="shared" si="58"/>
        <v>4</v>
      </c>
      <c r="AB439" s="11">
        <f t="shared" si="59"/>
        <v>752139</v>
      </c>
      <c r="AC439" s="2">
        <f t="shared" si="60"/>
        <v>320846</v>
      </c>
      <c r="AD439" s="2">
        <f t="shared" si="61"/>
        <v>1072985</v>
      </c>
      <c r="AF439">
        <f t="shared" si="62"/>
        <v>3</v>
      </c>
      <c r="AG439">
        <f t="shared" si="63"/>
        <v>2025</v>
      </c>
      <c r="AI439" s="2">
        <f t="shared" si="64"/>
        <v>51904</v>
      </c>
      <c r="AJ439">
        <f t="shared" si="65"/>
        <v>16</v>
      </c>
    </row>
    <row r="440" spans="1:36" x14ac:dyDescent="0.2">
      <c r="A440" s="7">
        <v>45723</v>
      </c>
      <c r="B440" s="2">
        <f>All_Medium_Primary!B440+All_Medium_Secondary!B440</f>
        <v>38822</v>
      </c>
      <c r="C440" s="2">
        <f>All_Medium_Primary!C440+All_Medium_Secondary!C440</f>
        <v>39471</v>
      </c>
      <c r="D440" s="2">
        <f>All_Medium_Primary!D440+All_Medium_Secondary!D440</f>
        <v>40302</v>
      </c>
      <c r="E440" s="2">
        <f>All_Medium_Primary!E440+All_Medium_Secondary!E440</f>
        <v>41132</v>
      </c>
      <c r="F440" s="2">
        <f>All_Medium_Primary!F440+All_Medium_Secondary!F440</f>
        <v>45148</v>
      </c>
      <c r="G440" s="2">
        <f>All_Medium_Primary!G440+All_Medium_Secondary!G440</f>
        <v>47954</v>
      </c>
      <c r="H440" s="2">
        <f>All_Medium_Primary!H440+All_Medium_Secondary!H440</f>
        <v>48716</v>
      </c>
      <c r="I440" s="2">
        <f>All_Medium_Primary!I440+All_Medium_Secondary!I440</f>
        <v>51016</v>
      </c>
      <c r="J440" s="2">
        <f>All_Medium_Primary!J440+All_Medium_Secondary!J440</f>
        <v>56774</v>
      </c>
      <c r="K440" s="2">
        <f>All_Medium_Primary!K440+All_Medium_Secondary!K440</f>
        <v>56858</v>
      </c>
      <c r="L440" s="2">
        <f>All_Medium_Primary!L440+All_Medium_Secondary!L440</f>
        <v>58259</v>
      </c>
      <c r="M440" s="2">
        <f>All_Medium_Primary!M440+All_Medium_Secondary!M440</f>
        <v>58600</v>
      </c>
      <c r="N440" s="2">
        <f>All_Medium_Primary!N440+All_Medium_Secondary!N440</f>
        <v>56300</v>
      </c>
      <c r="O440" s="2">
        <f>All_Medium_Primary!O440+All_Medium_Secondary!O440</f>
        <v>54411</v>
      </c>
      <c r="P440" s="2">
        <f>All_Medium_Primary!P440+All_Medium_Secondary!P440</f>
        <v>52065</v>
      </c>
      <c r="Q440" s="2">
        <f>All_Medium_Primary!Q440+All_Medium_Secondary!Q440</f>
        <v>53273</v>
      </c>
      <c r="R440" s="2">
        <f>All_Medium_Primary!R440+All_Medium_Secondary!R440</f>
        <v>56103</v>
      </c>
      <c r="S440" s="2">
        <f>All_Medium_Primary!S440+All_Medium_Secondary!S440</f>
        <v>55274</v>
      </c>
      <c r="T440" s="2">
        <f>All_Medium_Primary!T440+All_Medium_Secondary!T440</f>
        <v>53783</v>
      </c>
      <c r="U440" s="2">
        <f>All_Medium_Primary!U440+All_Medium_Secondary!U440</f>
        <v>46538</v>
      </c>
      <c r="V440" s="2">
        <f>All_Medium_Primary!V440+All_Medium_Secondary!V440</f>
        <v>43589</v>
      </c>
      <c r="W440" s="2">
        <f>All_Medium_Primary!W440+All_Medium_Secondary!W440</f>
        <v>43770</v>
      </c>
      <c r="X440" s="2">
        <f>All_Medium_Primary!X440+All_Medium_Secondary!X440</f>
        <v>46437</v>
      </c>
      <c r="Y440" s="2">
        <f>All_Medium_Primary!Y440+All_Medium_Secondary!Y440</f>
        <v>45851</v>
      </c>
      <c r="Z440"/>
      <c r="AA440" s="28">
        <f t="shared" si="58"/>
        <v>5</v>
      </c>
      <c r="AB440" s="11">
        <f t="shared" si="59"/>
        <v>843050</v>
      </c>
      <c r="AC440" s="2">
        <f t="shared" si="60"/>
        <v>347396</v>
      </c>
      <c r="AD440" s="2">
        <f t="shared" si="61"/>
        <v>1190446</v>
      </c>
      <c r="AF440">
        <f t="shared" si="62"/>
        <v>3</v>
      </c>
      <c r="AG440">
        <f t="shared" si="63"/>
        <v>2025</v>
      </c>
      <c r="AI440" s="2">
        <f t="shared" si="64"/>
        <v>58600</v>
      </c>
      <c r="AJ440">
        <f t="shared" si="65"/>
        <v>12</v>
      </c>
    </row>
    <row r="441" spans="1:36" x14ac:dyDescent="0.2">
      <c r="A441" s="7">
        <v>45724</v>
      </c>
      <c r="B441" s="2">
        <f>All_Medium_Primary!B441+All_Medium_Secondary!B441</f>
        <v>45779</v>
      </c>
      <c r="C441" s="2">
        <f>All_Medium_Primary!C441+All_Medium_Secondary!C441</f>
        <v>49123</v>
      </c>
      <c r="D441" s="2">
        <f>All_Medium_Primary!D441+All_Medium_Secondary!D441</f>
        <v>45923</v>
      </c>
      <c r="E441" s="2">
        <f>All_Medium_Primary!E441+All_Medium_Secondary!E441</f>
        <v>45777</v>
      </c>
      <c r="F441" s="2">
        <f>All_Medium_Primary!F441+All_Medium_Secondary!F441</f>
        <v>46760</v>
      </c>
      <c r="G441" s="2">
        <f>All_Medium_Primary!G441+All_Medium_Secondary!G441</f>
        <v>48359</v>
      </c>
      <c r="H441" s="2">
        <f>All_Medium_Primary!H441+All_Medium_Secondary!H441</f>
        <v>45311</v>
      </c>
      <c r="I441" s="2">
        <f>All_Medium_Primary!I441+All_Medium_Secondary!I441</f>
        <v>40203</v>
      </c>
      <c r="J441" s="2">
        <f>All_Medium_Primary!J441+All_Medium_Secondary!J441</f>
        <v>39538</v>
      </c>
      <c r="K441" s="2">
        <f>All_Medium_Primary!K441+All_Medium_Secondary!K441</f>
        <v>37446</v>
      </c>
      <c r="L441" s="2">
        <f>All_Medium_Primary!L441+All_Medium_Secondary!L441</f>
        <v>36366</v>
      </c>
      <c r="M441" s="2">
        <f>All_Medium_Primary!M441+All_Medium_Secondary!M441</f>
        <v>35538</v>
      </c>
      <c r="N441" s="2">
        <f>All_Medium_Primary!N441+All_Medium_Secondary!N441</f>
        <v>37696</v>
      </c>
      <c r="O441" s="2">
        <f>All_Medium_Primary!O441+All_Medium_Secondary!O441</f>
        <v>39679</v>
      </c>
      <c r="P441" s="2">
        <f>All_Medium_Primary!P441+All_Medium_Secondary!P441</f>
        <v>42147</v>
      </c>
      <c r="Q441" s="2">
        <f>All_Medium_Primary!Q441+All_Medium_Secondary!Q441</f>
        <v>46018</v>
      </c>
      <c r="R441" s="2">
        <f>All_Medium_Primary!R441+All_Medium_Secondary!R441</f>
        <v>52583</v>
      </c>
      <c r="S441" s="2">
        <f>All_Medium_Primary!S441+All_Medium_Secondary!S441</f>
        <v>52952</v>
      </c>
      <c r="T441" s="2">
        <f>All_Medium_Primary!T441+All_Medium_Secondary!T441</f>
        <v>51960</v>
      </c>
      <c r="U441" s="2">
        <f>All_Medium_Primary!U441+All_Medium_Secondary!U441</f>
        <v>45860</v>
      </c>
      <c r="V441" s="2">
        <f>All_Medium_Primary!V441+All_Medium_Secondary!V441</f>
        <v>43176</v>
      </c>
      <c r="W441" s="2">
        <f>All_Medium_Primary!W441+All_Medium_Secondary!W441</f>
        <v>44649</v>
      </c>
      <c r="X441" s="2">
        <f>All_Medium_Primary!X441+All_Medium_Secondary!X441</f>
        <v>47104</v>
      </c>
      <c r="Y441" s="2">
        <f>All_Medium_Primary!Y441+All_Medium_Secondary!Y441</f>
        <v>46533</v>
      </c>
      <c r="Z441"/>
      <c r="AA441" s="28">
        <f t="shared" si="58"/>
        <v>6</v>
      </c>
      <c r="AB441" s="11">
        <f t="shared" si="59"/>
        <v>692915</v>
      </c>
      <c r="AC441" s="2">
        <f t="shared" si="60"/>
        <v>373565</v>
      </c>
      <c r="AD441" s="2">
        <f t="shared" si="61"/>
        <v>1066480</v>
      </c>
      <c r="AF441">
        <f t="shared" si="62"/>
        <v>3</v>
      </c>
      <c r="AG441">
        <f t="shared" si="63"/>
        <v>2025</v>
      </c>
      <c r="AI441" s="2">
        <f t="shared" si="64"/>
        <v>52952</v>
      </c>
      <c r="AJ441">
        <f t="shared" si="65"/>
        <v>18</v>
      </c>
    </row>
    <row r="442" spans="1:36" x14ac:dyDescent="0.2">
      <c r="A442" s="7">
        <v>45725</v>
      </c>
      <c r="B442" s="2">
        <f>All_Medium_Primary!B442+All_Medium_Secondary!B442</f>
        <v>46826</v>
      </c>
      <c r="C442" s="2">
        <f>All_Medium_Primary!C442+All_Medium_Secondary!C442</f>
        <v>0</v>
      </c>
      <c r="D442" s="2">
        <f>All_Medium_Primary!D442+All_Medium_Secondary!D442</f>
        <v>38822</v>
      </c>
      <c r="E442" s="2">
        <f>All_Medium_Primary!E442+All_Medium_Secondary!E442</f>
        <v>48881</v>
      </c>
      <c r="F442" s="2">
        <f>All_Medium_Primary!F442+All_Medium_Secondary!F442</f>
        <v>47600</v>
      </c>
      <c r="G442" s="2">
        <f>All_Medium_Primary!G442+All_Medium_Secondary!G442</f>
        <v>48212</v>
      </c>
      <c r="H442" s="2">
        <f>All_Medium_Primary!H442+All_Medium_Secondary!H442</f>
        <v>46503</v>
      </c>
      <c r="I442" s="2">
        <f>All_Medium_Primary!I442+All_Medium_Secondary!I442</f>
        <v>45636</v>
      </c>
      <c r="J442" s="2">
        <f>All_Medium_Primary!J442+All_Medium_Secondary!J442</f>
        <v>40412</v>
      </c>
      <c r="K442" s="2">
        <f>All_Medium_Primary!K442+All_Medium_Secondary!K442</f>
        <v>34334</v>
      </c>
      <c r="L442" s="2">
        <f>All_Medium_Primary!L442+All_Medium_Secondary!L442</f>
        <v>31492</v>
      </c>
      <c r="M442" s="2">
        <f>All_Medium_Primary!M442+All_Medium_Secondary!M442</f>
        <v>30015</v>
      </c>
      <c r="N442" s="2">
        <f>All_Medium_Primary!N442+All_Medium_Secondary!N442</f>
        <v>29130</v>
      </c>
      <c r="O442" s="2">
        <f>All_Medium_Primary!O442+All_Medium_Secondary!O442</f>
        <v>27987</v>
      </c>
      <c r="P442" s="2">
        <f>All_Medium_Primary!P442+All_Medium_Secondary!P442</f>
        <v>31627</v>
      </c>
      <c r="Q442" s="2">
        <f>All_Medium_Primary!Q442+All_Medium_Secondary!Q442</f>
        <v>37788</v>
      </c>
      <c r="R442" s="2">
        <f>All_Medium_Primary!R442+All_Medium_Secondary!R442</f>
        <v>42255</v>
      </c>
      <c r="S442" s="2">
        <f>All_Medium_Primary!S442+All_Medium_Secondary!S442</f>
        <v>45880</v>
      </c>
      <c r="T442" s="2">
        <f>All_Medium_Primary!T442+All_Medium_Secondary!T442</f>
        <v>47635</v>
      </c>
      <c r="U442" s="2">
        <f>All_Medium_Primary!U442+All_Medium_Secondary!U442</f>
        <v>44662</v>
      </c>
      <c r="V442" s="2">
        <f>All_Medium_Primary!V442+All_Medium_Secondary!V442</f>
        <v>41886</v>
      </c>
      <c r="W442" s="2">
        <f>All_Medium_Primary!W442+All_Medium_Secondary!W442</f>
        <v>42286</v>
      </c>
      <c r="X442" s="2">
        <f>All_Medium_Primary!X442+All_Medium_Secondary!X442</f>
        <v>43851</v>
      </c>
      <c r="Y442" s="2">
        <f>All_Medium_Primary!Y442+All_Medium_Secondary!Y442</f>
        <v>43026</v>
      </c>
      <c r="Z442"/>
      <c r="AA442" s="28">
        <f t="shared" si="58"/>
        <v>7</v>
      </c>
      <c r="AB442" s="11">
        <f t="shared" si="59"/>
        <v>0</v>
      </c>
      <c r="AC442" s="2">
        <f t="shared" si="60"/>
        <v>936746</v>
      </c>
      <c r="AD442" s="2">
        <f t="shared" si="61"/>
        <v>936746</v>
      </c>
      <c r="AF442">
        <f t="shared" si="62"/>
        <v>3</v>
      </c>
      <c r="AG442">
        <f t="shared" si="63"/>
        <v>2025</v>
      </c>
      <c r="AI442" s="2">
        <f t="shared" si="64"/>
        <v>48881</v>
      </c>
      <c r="AJ442">
        <f t="shared" si="65"/>
        <v>4</v>
      </c>
    </row>
    <row r="443" spans="1:36" x14ac:dyDescent="0.2">
      <c r="A443" s="7">
        <v>45726</v>
      </c>
      <c r="B443" s="2">
        <f>All_Medium_Primary!B443+All_Medium_Secondary!B443</f>
        <v>43150</v>
      </c>
      <c r="C443" s="2">
        <f>All_Medium_Primary!C443+All_Medium_Secondary!C443</f>
        <v>44298</v>
      </c>
      <c r="D443" s="2">
        <f>All_Medium_Primary!D443+All_Medium_Secondary!D443</f>
        <v>43872</v>
      </c>
      <c r="E443" s="2">
        <f>All_Medium_Primary!E443+All_Medium_Secondary!E443</f>
        <v>43742</v>
      </c>
      <c r="F443" s="2">
        <f>All_Medium_Primary!F443+All_Medium_Secondary!F443</f>
        <v>46548</v>
      </c>
      <c r="G443" s="2">
        <f>All_Medium_Primary!G443+All_Medium_Secondary!G443</f>
        <v>49588</v>
      </c>
      <c r="H443" s="2">
        <f>All_Medium_Primary!H443+All_Medium_Secondary!H443</f>
        <v>50512</v>
      </c>
      <c r="I443" s="2">
        <f>All_Medium_Primary!I443+All_Medium_Secondary!I443</f>
        <v>52434</v>
      </c>
      <c r="J443" s="2">
        <f>All_Medium_Primary!J443+All_Medium_Secondary!J443</f>
        <v>56748</v>
      </c>
      <c r="K443" s="2">
        <f>All_Medium_Primary!K443+All_Medium_Secondary!K443</f>
        <v>51523</v>
      </c>
      <c r="L443" s="2">
        <f>All_Medium_Primary!L443+All_Medium_Secondary!L443</f>
        <v>43793</v>
      </c>
      <c r="M443" s="2">
        <f>All_Medium_Primary!M443+All_Medium_Secondary!M443</f>
        <v>41671</v>
      </c>
      <c r="N443" s="2">
        <f>All_Medium_Primary!N443+All_Medium_Secondary!N443</f>
        <v>40821</v>
      </c>
      <c r="O443" s="2">
        <f>All_Medium_Primary!O443+All_Medium_Secondary!O443</f>
        <v>42630</v>
      </c>
      <c r="P443" s="2">
        <f>All_Medium_Primary!P443+All_Medium_Secondary!P443</f>
        <v>43833</v>
      </c>
      <c r="Q443" s="2">
        <f>All_Medium_Primary!Q443+All_Medium_Secondary!Q443</f>
        <v>40439</v>
      </c>
      <c r="R443" s="2">
        <f>All_Medium_Primary!R443+All_Medium_Secondary!R443</f>
        <v>42816</v>
      </c>
      <c r="S443" s="2">
        <f>All_Medium_Primary!S443+All_Medium_Secondary!S443</f>
        <v>44986</v>
      </c>
      <c r="T443" s="2">
        <f>All_Medium_Primary!T443+All_Medium_Secondary!T443</f>
        <v>47963</v>
      </c>
      <c r="U443" s="2">
        <f>All_Medium_Primary!U443+All_Medium_Secondary!U443</f>
        <v>42343</v>
      </c>
      <c r="V443" s="2">
        <f>All_Medium_Primary!V443+All_Medium_Secondary!V443</f>
        <v>40313</v>
      </c>
      <c r="W443" s="2">
        <f>All_Medium_Primary!W443+All_Medium_Secondary!W443</f>
        <v>40206</v>
      </c>
      <c r="X443" s="2">
        <f>All_Medium_Primary!X443+All_Medium_Secondary!X443</f>
        <v>42057</v>
      </c>
      <c r="Y443" s="2">
        <f>All_Medium_Primary!Y443+All_Medium_Secondary!Y443</f>
        <v>41891</v>
      </c>
      <c r="Z443"/>
      <c r="AA443" s="28">
        <f t="shared" si="58"/>
        <v>1</v>
      </c>
      <c r="AB443" s="11">
        <f t="shared" si="59"/>
        <v>0</v>
      </c>
      <c r="AC443" s="2">
        <f t="shared" si="60"/>
        <v>1078177</v>
      </c>
      <c r="AD443" s="2">
        <f t="shared" si="61"/>
        <v>1078177</v>
      </c>
      <c r="AF443">
        <f t="shared" si="62"/>
        <v>3</v>
      </c>
      <c r="AG443">
        <f t="shared" si="63"/>
        <v>2025</v>
      </c>
      <c r="AI443" s="2">
        <f t="shared" si="64"/>
        <v>56748</v>
      </c>
      <c r="AJ443">
        <f t="shared" si="65"/>
        <v>9</v>
      </c>
    </row>
    <row r="444" spans="1:36" x14ac:dyDescent="0.2">
      <c r="A444" s="7">
        <v>45727</v>
      </c>
      <c r="B444" s="2">
        <f>All_Medium_Primary!B444+All_Medium_Secondary!B444</f>
        <v>42716</v>
      </c>
      <c r="C444" s="2">
        <f>All_Medium_Primary!C444+All_Medium_Secondary!C444</f>
        <v>43642</v>
      </c>
      <c r="D444" s="2">
        <f>All_Medium_Primary!D444+All_Medium_Secondary!D444</f>
        <v>43740</v>
      </c>
      <c r="E444" s="2">
        <f>All_Medium_Primary!E444+All_Medium_Secondary!E444</f>
        <v>43401</v>
      </c>
      <c r="F444" s="2">
        <f>All_Medium_Primary!F444+All_Medium_Secondary!F444</f>
        <v>46137</v>
      </c>
      <c r="G444" s="2">
        <f>All_Medium_Primary!G444+All_Medium_Secondary!G444</f>
        <v>48862</v>
      </c>
      <c r="H444" s="2">
        <f>All_Medium_Primary!H444+All_Medium_Secondary!H444</f>
        <v>49579</v>
      </c>
      <c r="I444" s="2">
        <f>All_Medium_Primary!I444+All_Medium_Secondary!I444</f>
        <v>49874</v>
      </c>
      <c r="J444" s="2">
        <f>All_Medium_Primary!J444+All_Medium_Secondary!J444</f>
        <v>49546</v>
      </c>
      <c r="K444" s="2">
        <f>All_Medium_Primary!K444+All_Medium_Secondary!K444</f>
        <v>46294</v>
      </c>
      <c r="L444" s="2">
        <f>All_Medium_Primary!L444+All_Medium_Secondary!L444</f>
        <v>42485</v>
      </c>
      <c r="M444" s="2">
        <f>All_Medium_Primary!M444+All_Medium_Secondary!M444</f>
        <v>34407</v>
      </c>
      <c r="N444" s="2">
        <f>All_Medium_Primary!N444+All_Medium_Secondary!N444</f>
        <v>27672</v>
      </c>
      <c r="O444" s="2">
        <f>All_Medium_Primary!O444+All_Medium_Secondary!O444</f>
        <v>23978</v>
      </c>
      <c r="P444" s="2">
        <f>All_Medium_Primary!P444+All_Medium_Secondary!P444</f>
        <v>25942</v>
      </c>
      <c r="Q444" s="2">
        <f>All_Medium_Primary!Q444+All_Medium_Secondary!Q444</f>
        <v>27317</v>
      </c>
      <c r="R444" s="2">
        <f>All_Medium_Primary!R444+All_Medium_Secondary!R444</f>
        <v>35862</v>
      </c>
      <c r="S444" s="2">
        <f>All_Medium_Primary!S444+All_Medium_Secondary!S444</f>
        <v>42646</v>
      </c>
      <c r="T444" s="2">
        <f>All_Medium_Primary!T444+All_Medium_Secondary!T444</f>
        <v>44693</v>
      </c>
      <c r="U444" s="2">
        <f>All_Medium_Primary!U444+All_Medium_Secondary!U444</f>
        <v>41478</v>
      </c>
      <c r="V444" s="2">
        <f>All_Medium_Primary!V444+All_Medium_Secondary!V444</f>
        <v>38789</v>
      </c>
      <c r="W444" s="2">
        <f>All_Medium_Primary!W444+All_Medium_Secondary!W444</f>
        <v>38166</v>
      </c>
      <c r="X444" s="2">
        <f>All_Medium_Primary!X444+All_Medium_Secondary!X444</f>
        <v>38851</v>
      </c>
      <c r="Y444" s="2">
        <f>All_Medium_Primary!Y444+All_Medium_Secondary!Y444</f>
        <v>37464</v>
      </c>
      <c r="Z444"/>
      <c r="AA444" s="28">
        <f t="shared" si="58"/>
        <v>2</v>
      </c>
      <c r="AB444" s="11">
        <f t="shared" si="59"/>
        <v>608000</v>
      </c>
      <c r="AC444" s="2">
        <f t="shared" si="60"/>
        <v>355541</v>
      </c>
      <c r="AD444" s="2">
        <f t="shared" si="61"/>
        <v>963541</v>
      </c>
      <c r="AF444">
        <f t="shared" si="62"/>
        <v>3</v>
      </c>
      <c r="AG444">
        <f t="shared" si="63"/>
        <v>2025</v>
      </c>
      <c r="AI444" s="2">
        <f t="shared" si="64"/>
        <v>49874</v>
      </c>
      <c r="AJ444">
        <f t="shared" si="65"/>
        <v>8</v>
      </c>
    </row>
    <row r="445" spans="1:36" x14ac:dyDescent="0.2">
      <c r="A445" s="7">
        <v>45728</v>
      </c>
      <c r="B445" s="2">
        <f>All_Medium_Primary!B445+All_Medium_Secondary!B445</f>
        <v>37364</v>
      </c>
      <c r="C445" s="2">
        <f>All_Medium_Primary!C445+All_Medium_Secondary!C445</f>
        <v>38209</v>
      </c>
      <c r="D445" s="2">
        <f>All_Medium_Primary!D445+All_Medium_Secondary!D445</f>
        <v>37905</v>
      </c>
      <c r="E445" s="2">
        <f>All_Medium_Primary!E445+All_Medium_Secondary!E445</f>
        <v>38383</v>
      </c>
      <c r="F445" s="2">
        <f>All_Medium_Primary!F445+All_Medium_Secondary!F445</f>
        <v>41622</v>
      </c>
      <c r="G445" s="2">
        <f>All_Medium_Primary!G445+All_Medium_Secondary!G445</f>
        <v>45032</v>
      </c>
      <c r="H445" s="2">
        <f>All_Medium_Primary!H445+All_Medium_Secondary!H445</f>
        <v>47103</v>
      </c>
      <c r="I445" s="2">
        <f>All_Medium_Primary!I445+All_Medium_Secondary!I445</f>
        <v>47081</v>
      </c>
      <c r="J445" s="2">
        <f>All_Medium_Primary!J445+All_Medium_Secondary!J445</f>
        <v>43820</v>
      </c>
      <c r="K445" s="2">
        <f>All_Medium_Primary!K445+All_Medium_Secondary!K445</f>
        <v>34166</v>
      </c>
      <c r="L445" s="2">
        <f>All_Medium_Primary!L445+All_Medium_Secondary!L445</f>
        <v>29774</v>
      </c>
      <c r="M445" s="2">
        <f>All_Medium_Primary!M445+All_Medium_Secondary!M445</f>
        <v>27982</v>
      </c>
      <c r="N445" s="2">
        <f>All_Medium_Primary!N445+All_Medium_Secondary!N445</f>
        <v>26204</v>
      </c>
      <c r="O445" s="2">
        <f>All_Medium_Primary!O445+All_Medium_Secondary!O445</f>
        <v>24845</v>
      </c>
      <c r="P445" s="2">
        <f>All_Medium_Primary!P445+All_Medium_Secondary!P445</f>
        <v>24295</v>
      </c>
      <c r="Q445" s="2">
        <f>All_Medium_Primary!Q445+All_Medium_Secondary!Q445</f>
        <v>27432</v>
      </c>
      <c r="R445" s="2">
        <f>All_Medium_Primary!R445+All_Medium_Secondary!R445</f>
        <v>40262</v>
      </c>
      <c r="S445" s="2">
        <f>All_Medium_Primary!S445+All_Medium_Secondary!S445</f>
        <v>45753</v>
      </c>
      <c r="T445" s="2">
        <f>All_Medium_Primary!T445+All_Medium_Secondary!T445</f>
        <v>48592</v>
      </c>
      <c r="U445" s="2">
        <f>All_Medium_Primary!U445+All_Medium_Secondary!U445</f>
        <v>44030</v>
      </c>
      <c r="V445" s="2">
        <f>All_Medium_Primary!V445+All_Medium_Secondary!V445</f>
        <v>41529</v>
      </c>
      <c r="W445" s="2">
        <f>All_Medium_Primary!W445+All_Medium_Secondary!W445</f>
        <v>41257</v>
      </c>
      <c r="X445" s="2">
        <f>All_Medium_Primary!X445+All_Medium_Secondary!X445</f>
        <v>43407</v>
      </c>
      <c r="Y445" s="2">
        <f>All_Medium_Primary!Y445+All_Medium_Secondary!Y445</f>
        <v>42707</v>
      </c>
      <c r="Z445"/>
      <c r="AA445" s="28">
        <f t="shared" si="58"/>
        <v>3</v>
      </c>
      <c r="AB445" s="11">
        <f t="shared" si="59"/>
        <v>590429</v>
      </c>
      <c r="AC445" s="2">
        <f t="shared" si="60"/>
        <v>328325</v>
      </c>
      <c r="AD445" s="2">
        <f t="shared" si="61"/>
        <v>918754</v>
      </c>
      <c r="AF445">
        <f t="shared" si="62"/>
        <v>3</v>
      </c>
      <c r="AG445">
        <f t="shared" si="63"/>
        <v>2025</v>
      </c>
      <c r="AI445" s="2">
        <f t="shared" si="64"/>
        <v>48592</v>
      </c>
      <c r="AJ445">
        <f t="shared" si="65"/>
        <v>19</v>
      </c>
    </row>
    <row r="446" spans="1:36" x14ac:dyDescent="0.2">
      <c r="A446" s="7">
        <v>45729</v>
      </c>
      <c r="B446" s="2">
        <f>All_Medium_Primary!B446+All_Medium_Secondary!B446</f>
        <v>42842</v>
      </c>
      <c r="C446" s="2">
        <f>All_Medium_Primary!C446+All_Medium_Secondary!C446</f>
        <v>43835</v>
      </c>
      <c r="D446" s="2">
        <f>All_Medium_Primary!D446+All_Medium_Secondary!D446</f>
        <v>44499</v>
      </c>
      <c r="E446" s="2">
        <f>All_Medium_Primary!E446+All_Medium_Secondary!E446</f>
        <v>44600</v>
      </c>
      <c r="F446" s="2">
        <f>All_Medium_Primary!F446+All_Medium_Secondary!F446</f>
        <v>48157</v>
      </c>
      <c r="G446" s="2">
        <f>All_Medium_Primary!G446+All_Medium_Secondary!G446</f>
        <v>51245</v>
      </c>
      <c r="H446" s="2">
        <f>All_Medium_Primary!H446+All_Medium_Secondary!H446</f>
        <v>52624</v>
      </c>
      <c r="I446" s="2">
        <f>All_Medium_Primary!I446+All_Medium_Secondary!I446</f>
        <v>52123</v>
      </c>
      <c r="J446" s="2">
        <f>All_Medium_Primary!J446+All_Medium_Secondary!J446</f>
        <v>50268</v>
      </c>
      <c r="K446" s="2">
        <f>All_Medium_Primary!K446+All_Medium_Secondary!K446</f>
        <v>44665</v>
      </c>
      <c r="L446" s="2">
        <f>All_Medium_Primary!L446+All_Medium_Secondary!L446</f>
        <v>39464</v>
      </c>
      <c r="M446" s="2">
        <f>All_Medium_Primary!M446+All_Medium_Secondary!M446</f>
        <v>31171</v>
      </c>
      <c r="N446" s="2">
        <f>All_Medium_Primary!N446+All_Medium_Secondary!N446</f>
        <v>28589</v>
      </c>
      <c r="O446" s="2">
        <f>All_Medium_Primary!O446+All_Medium_Secondary!O446</f>
        <v>27821</v>
      </c>
      <c r="P446" s="2">
        <f>All_Medium_Primary!P446+All_Medium_Secondary!P446</f>
        <v>28794</v>
      </c>
      <c r="Q446" s="2">
        <f>All_Medium_Primary!Q446+All_Medium_Secondary!Q446</f>
        <v>32078</v>
      </c>
      <c r="R446" s="2">
        <f>All_Medium_Primary!R446+All_Medium_Secondary!R446</f>
        <v>39987</v>
      </c>
      <c r="S446" s="2">
        <f>All_Medium_Primary!S446+All_Medium_Secondary!S446</f>
        <v>45258</v>
      </c>
      <c r="T446" s="2">
        <f>All_Medium_Primary!T446+All_Medium_Secondary!T446</f>
        <v>48257</v>
      </c>
      <c r="U446" s="2">
        <f>All_Medium_Primary!U446+All_Medium_Secondary!U446</f>
        <v>44166</v>
      </c>
      <c r="V446" s="2">
        <f>All_Medium_Primary!V446+All_Medium_Secondary!V446</f>
        <v>42041</v>
      </c>
      <c r="W446" s="2">
        <f>All_Medium_Primary!W446+All_Medium_Secondary!W446</f>
        <v>41932</v>
      </c>
      <c r="X446" s="2">
        <f>All_Medium_Primary!X446+All_Medium_Secondary!X446</f>
        <v>43874</v>
      </c>
      <c r="Y446" s="2">
        <f>All_Medium_Primary!Y446+All_Medium_Secondary!Y446</f>
        <v>43232</v>
      </c>
      <c r="Z446"/>
      <c r="AA446" s="28">
        <f t="shared" si="58"/>
        <v>4</v>
      </c>
      <c r="AB446" s="11">
        <f t="shared" si="59"/>
        <v>640488</v>
      </c>
      <c r="AC446" s="2">
        <f t="shared" si="60"/>
        <v>371034</v>
      </c>
      <c r="AD446" s="2">
        <f t="shared" si="61"/>
        <v>1011522</v>
      </c>
      <c r="AF446">
        <f t="shared" si="62"/>
        <v>3</v>
      </c>
      <c r="AG446">
        <f t="shared" si="63"/>
        <v>2025</v>
      </c>
      <c r="AI446" s="2">
        <f t="shared" si="64"/>
        <v>52624</v>
      </c>
      <c r="AJ446">
        <f t="shared" si="65"/>
        <v>7</v>
      </c>
    </row>
    <row r="447" spans="1:36" x14ac:dyDescent="0.2">
      <c r="A447" s="7">
        <v>45730</v>
      </c>
      <c r="B447" s="2">
        <f>All_Medium_Primary!B447+All_Medium_Secondary!B447</f>
        <v>42995</v>
      </c>
      <c r="C447" s="2">
        <f>All_Medium_Primary!C447+All_Medium_Secondary!C447</f>
        <v>43842</v>
      </c>
      <c r="D447" s="2">
        <f>All_Medium_Primary!D447+All_Medium_Secondary!D447</f>
        <v>44147</v>
      </c>
      <c r="E447" s="2">
        <f>All_Medium_Primary!E447+All_Medium_Secondary!E447</f>
        <v>44367</v>
      </c>
      <c r="F447" s="2">
        <f>All_Medium_Primary!F447+All_Medium_Secondary!F447</f>
        <v>46886</v>
      </c>
      <c r="G447" s="2">
        <f>All_Medium_Primary!G447+All_Medium_Secondary!G447</f>
        <v>49236</v>
      </c>
      <c r="H447" s="2">
        <f>All_Medium_Primary!H447+All_Medium_Secondary!H447</f>
        <v>49591</v>
      </c>
      <c r="I447" s="2">
        <f>All_Medium_Primary!I447+All_Medium_Secondary!I447</f>
        <v>48595</v>
      </c>
      <c r="J447" s="2">
        <f>All_Medium_Primary!J447+All_Medium_Secondary!J447</f>
        <v>43771</v>
      </c>
      <c r="K447" s="2">
        <f>All_Medium_Primary!K447+All_Medium_Secondary!K447</f>
        <v>33615</v>
      </c>
      <c r="L447" s="2">
        <f>All_Medium_Primary!L447+All_Medium_Secondary!L447</f>
        <v>28005</v>
      </c>
      <c r="M447" s="2">
        <f>All_Medium_Primary!M447+All_Medium_Secondary!M447</f>
        <v>24916</v>
      </c>
      <c r="N447" s="2">
        <f>All_Medium_Primary!N447+All_Medium_Secondary!N447</f>
        <v>22182</v>
      </c>
      <c r="O447" s="2">
        <f>All_Medium_Primary!O447+All_Medium_Secondary!O447</f>
        <v>20701</v>
      </c>
      <c r="P447" s="2">
        <f>All_Medium_Primary!P447+All_Medium_Secondary!P447</f>
        <v>19943</v>
      </c>
      <c r="Q447" s="2">
        <f>All_Medium_Primary!Q447+All_Medium_Secondary!Q447</f>
        <v>21799</v>
      </c>
      <c r="R447" s="2">
        <f>All_Medium_Primary!R447+All_Medium_Secondary!R447</f>
        <v>29567</v>
      </c>
      <c r="S447" s="2">
        <f>All_Medium_Primary!S447+All_Medium_Secondary!S447</f>
        <v>37247</v>
      </c>
      <c r="T447" s="2">
        <f>All_Medium_Primary!T447+All_Medium_Secondary!T447</f>
        <v>42163</v>
      </c>
      <c r="U447" s="2">
        <f>All_Medium_Primary!U447+All_Medium_Secondary!U447</f>
        <v>39598</v>
      </c>
      <c r="V447" s="2">
        <f>All_Medium_Primary!V447+All_Medium_Secondary!V447</f>
        <v>37570</v>
      </c>
      <c r="W447" s="2">
        <f>All_Medium_Primary!W447+All_Medium_Secondary!W447</f>
        <v>38135</v>
      </c>
      <c r="X447" s="2">
        <f>All_Medium_Primary!X447+All_Medium_Secondary!X447</f>
        <v>40727</v>
      </c>
      <c r="Y447" s="2">
        <f>All_Medium_Primary!Y447+All_Medium_Secondary!Y447</f>
        <v>40037</v>
      </c>
      <c r="Z447"/>
      <c r="AA447" s="28">
        <f t="shared" si="58"/>
        <v>5</v>
      </c>
      <c r="AB447" s="11">
        <f t="shared" si="59"/>
        <v>528534</v>
      </c>
      <c r="AC447" s="2">
        <f t="shared" si="60"/>
        <v>361101</v>
      </c>
      <c r="AD447" s="2">
        <f t="shared" si="61"/>
        <v>889635</v>
      </c>
      <c r="AF447">
        <f t="shared" si="62"/>
        <v>3</v>
      </c>
      <c r="AG447">
        <f t="shared" si="63"/>
        <v>2025</v>
      </c>
      <c r="AI447" s="2">
        <f t="shared" si="64"/>
        <v>49591</v>
      </c>
      <c r="AJ447">
        <f t="shared" si="65"/>
        <v>7</v>
      </c>
    </row>
    <row r="448" spans="1:36" x14ac:dyDescent="0.2">
      <c r="A448" s="7">
        <v>45731</v>
      </c>
      <c r="B448" s="2">
        <f>All_Medium_Primary!B448+All_Medium_Secondary!B448</f>
        <v>39817</v>
      </c>
      <c r="C448" s="2">
        <f>All_Medium_Primary!C448+All_Medium_Secondary!C448</f>
        <v>42329</v>
      </c>
      <c r="D448" s="2">
        <f>All_Medium_Primary!D448+All_Medium_Secondary!D448</f>
        <v>39754</v>
      </c>
      <c r="E448" s="2">
        <f>All_Medium_Primary!E448+All_Medium_Secondary!E448</f>
        <v>39704</v>
      </c>
      <c r="F448" s="2">
        <f>All_Medium_Primary!F448+All_Medium_Secondary!F448</f>
        <v>40327</v>
      </c>
      <c r="G448" s="2">
        <f>All_Medium_Primary!G448+All_Medium_Secondary!G448</f>
        <v>41761</v>
      </c>
      <c r="H448" s="2">
        <f>All_Medium_Primary!H448+All_Medium_Secondary!H448</f>
        <v>41296</v>
      </c>
      <c r="I448" s="2">
        <f>All_Medium_Primary!I448+All_Medium_Secondary!I448</f>
        <v>41388</v>
      </c>
      <c r="J448" s="2">
        <f>All_Medium_Primary!J448+All_Medium_Secondary!J448</f>
        <v>42329</v>
      </c>
      <c r="K448" s="2">
        <f>All_Medium_Primary!K448+All_Medium_Secondary!K448</f>
        <v>39611</v>
      </c>
      <c r="L448" s="2">
        <f>All_Medium_Primary!L448+All_Medium_Secondary!L448</f>
        <v>34947</v>
      </c>
      <c r="M448" s="2">
        <f>All_Medium_Primary!M448+All_Medium_Secondary!M448</f>
        <v>28948</v>
      </c>
      <c r="N448" s="2">
        <f>All_Medium_Primary!N448+All_Medium_Secondary!N448</f>
        <v>21862</v>
      </c>
      <c r="O448" s="2">
        <f>All_Medium_Primary!O448+All_Medium_Secondary!O448</f>
        <v>19094</v>
      </c>
      <c r="P448" s="2">
        <f>All_Medium_Primary!P448+All_Medium_Secondary!P448</f>
        <v>19370</v>
      </c>
      <c r="Q448" s="2">
        <f>All_Medium_Primary!Q448+All_Medium_Secondary!Q448</f>
        <v>23742</v>
      </c>
      <c r="R448" s="2">
        <f>All_Medium_Primary!R448+All_Medium_Secondary!R448</f>
        <v>30488</v>
      </c>
      <c r="S448" s="2">
        <f>All_Medium_Primary!S448+All_Medium_Secondary!S448</f>
        <v>37250</v>
      </c>
      <c r="T448" s="2">
        <f>All_Medium_Primary!T448+All_Medium_Secondary!T448</f>
        <v>40715</v>
      </c>
      <c r="U448" s="2">
        <f>All_Medium_Primary!U448+All_Medium_Secondary!U448</f>
        <v>37748</v>
      </c>
      <c r="V448" s="2">
        <f>All_Medium_Primary!V448+All_Medium_Secondary!V448</f>
        <v>35554</v>
      </c>
      <c r="W448" s="2">
        <f>All_Medium_Primary!W448+All_Medium_Secondary!W448</f>
        <v>36914</v>
      </c>
      <c r="X448" s="2">
        <f>All_Medium_Primary!X448+All_Medium_Secondary!X448</f>
        <v>38185</v>
      </c>
      <c r="Y448" s="2">
        <f>All_Medium_Primary!Y448+All_Medium_Secondary!Y448</f>
        <v>37637</v>
      </c>
      <c r="Z448"/>
      <c r="AA448" s="28">
        <f t="shared" si="58"/>
        <v>6</v>
      </c>
      <c r="AB448" s="11">
        <f t="shared" si="59"/>
        <v>528145</v>
      </c>
      <c r="AC448" s="2">
        <f t="shared" si="60"/>
        <v>322625</v>
      </c>
      <c r="AD448" s="2">
        <f t="shared" si="61"/>
        <v>850770</v>
      </c>
      <c r="AF448">
        <f t="shared" si="62"/>
        <v>3</v>
      </c>
      <c r="AG448">
        <f t="shared" si="63"/>
        <v>2025</v>
      </c>
      <c r="AI448" s="2">
        <f t="shared" si="64"/>
        <v>42329</v>
      </c>
      <c r="AJ448">
        <f t="shared" si="65"/>
        <v>2</v>
      </c>
    </row>
    <row r="449" spans="1:36" x14ac:dyDescent="0.2">
      <c r="A449" s="7">
        <v>45732</v>
      </c>
      <c r="B449" s="2">
        <f>All_Medium_Primary!B449+All_Medium_Secondary!B449</f>
        <v>37648</v>
      </c>
      <c r="C449" s="2">
        <f>All_Medium_Primary!C449+All_Medium_Secondary!C449</f>
        <v>39705</v>
      </c>
      <c r="D449" s="2">
        <f>All_Medium_Primary!D449+All_Medium_Secondary!D449</f>
        <v>37053</v>
      </c>
      <c r="E449" s="2">
        <f>All_Medium_Primary!E449+All_Medium_Secondary!E449</f>
        <v>36544</v>
      </c>
      <c r="F449" s="2">
        <f>All_Medium_Primary!F449+All_Medium_Secondary!F449</f>
        <v>37194</v>
      </c>
      <c r="G449" s="2">
        <f>All_Medium_Primary!G449+All_Medium_Secondary!G449</f>
        <v>37918</v>
      </c>
      <c r="H449" s="2">
        <f>All_Medium_Primary!H449+All_Medium_Secondary!H449</f>
        <v>37324</v>
      </c>
      <c r="I449" s="2">
        <f>All_Medium_Primary!I449+All_Medium_Secondary!I449</f>
        <v>38289</v>
      </c>
      <c r="J449" s="2">
        <f>All_Medium_Primary!J449+All_Medium_Secondary!J449</f>
        <v>40516</v>
      </c>
      <c r="K449" s="2">
        <f>All_Medium_Primary!K449+All_Medium_Secondary!K449</f>
        <v>40949</v>
      </c>
      <c r="L449" s="2">
        <f>All_Medium_Primary!L449+All_Medium_Secondary!L449</f>
        <v>42759</v>
      </c>
      <c r="M449" s="2">
        <f>All_Medium_Primary!M449+All_Medium_Secondary!M449</f>
        <v>42162</v>
      </c>
      <c r="N449" s="2">
        <f>All_Medium_Primary!N449+All_Medium_Secondary!N449</f>
        <v>40383</v>
      </c>
      <c r="O449" s="2">
        <f>All_Medium_Primary!O449+All_Medium_Secondary!O449</f>
        <v>41964</v>
      </c>
      <c r="P449" s="2">
        <f>All_Medium_Primary!P449+All_Medium_Secondary!P449</f>
        <v>44295</v>
      </c>
      <c r="Q449" s="2">
        <f>All_Medium_Primary!Q449+All_Medium_Secondary!Q449</f>
        <v>44856</v>
      </c>
      <c r="R449" s="2">
        <f>All_Medium_Primary!R449+All_Medium_Secondary!R449</f>
        <v>44173</v>
      </c>
      <c r="S449" s="2">
        <f>All_Medium_Primary!S449+All_Medium_Secondary!S449</f>
        <v>42211</v>
      </c>
      <c r="T449" s="2">
        <f>All_Medium_Primary!T449+All_Medium_Secondary!T449</f>
        <v>42162</v>
      </c>
      <c r="U449" s="2">
        <f>All_Medium_Primary!U449+All_Medium_Secondary!U449</f>
        <v>38470</v>
      </c>
      <c r="V449" s="2">
        <f>All_Medium_Primary!V449+All_Medium_Secondary!V449</f>
        <v>35900</v>
      </c>
      <c r="W449" s="2">
        <f>All_Medium_Primary!W449+All_Medium_Secondary!W449</f>
        <v>35248</v>
      </c>
      <c r="X449" s="2">
        <f>All_Medium_Primary!X449+All_Medium_Secondary!X449</f>
        <v>36051</v>
      </c>
      <c r="Y449" s="2">
        <f>All_Medium_Primary!Y449+All_Medium_Secondary!Y449</f>
        <v>34570</v>
      </c>
      <c r="Z449"/>
      <c r="AA449" s="28">
        <f t="shared" si="58"/>
        <v>7</v>
      </c>
      <c r="AB449" s="11">
        <f t="shared" si="59"/>
        <v>0</v>
      </c>
      <c r="AC449" s="2">
        <f t="shared" si="60"/>
        <v>948344</v>
      </c>
      <c r="AD449" s="2">
        <f t="shared" si="61"/>
        <v>948344</v>
      </c>
      <c r="AF449">
        <f t="shared" si="62"/>
        <v>3</v>
      </c>
      <c r="AG449">
        <f t="shared" si="63"/>
        <v>2025</v>
      </c>
      <c r="AI449" s="2">
        <f t="shared" si="64"/>
        <v>44856</v>
      </c>
      <c r="AJ449">
        <f t="shared" si="65"/>
        <v>16</v>
      </c>
    </row>
    <row r="450" spans="1:36" x14ac:dyDescent="0.2">
      <c r="A450" s="7">
        <v>45733</v>
      </c>
      <c r="B450" s="2">
        <f>All_Medium_Primary!B450+All_Medium_Secondary!B450</f>
        <v>34268</v>
      </c>
      <c r="C450" s="2">
        <f>All_Medium_Primary!C450+All_Medium_Secondary!C450</f>
        <v>34617</v>
      </c>
      <c r="D450" s="2">
        <f>All_Medium_Primary!D450+All_Medium_Secondary!D450</f>
        <v>34539</v>
      </c>
      <c r="E450" s="2">
        <f>All_Medium_Primary!E450+All_Medium_Secondary!E450</f>
        <v>33984</v>
      </c>
      <c r="F450" s="2">
        <f>All_Medium_Primary!F450+All_Medium_Secondary!F450</f>
        <v>36755</v>
      </c>
      <c r="G450" s="2">
        <f>All_Medium_Primary!G450+All_Medium_Secondary!G450</f>
        <v>39772</v>
      </c>
      <c r="H450" s="2">
        <f>All_Medium_Primary!H450+All_Medium_Secondary!H450</f>
        <v>41540</v>
      </c>
      <c r="I450" s="2">
        <f>All_Medium_Primary!I450+All_Medium_Secondary!I450</f>
        <v>43830</v>
      </c>
      <c r="J450" s="2">
        <f>All_Medium_Primary!J450+All_Medium_Secondary!J450</f>
        <v>48864</v>
      </c>
      <c r="K450" s="2">
        <f>All_Medium_Primary!K450+All_Medium_Secondary!K450</f>
        <v>49863</v>
      </c>
      <c r="L450" s="2">
        <f>All_Medium_Primary!L450+All_Medium_Secondary!L450</f>
        <v>49818</v>
      </c>
      <c r="M450" s="2">
        <f>All_Medium_Primary!M450+All_Medium_Secondary!M450</f>
        <v>49755</v>
      </c>
      <c r="N450" s="2">
        <f>All_Medium_Primary!N450+All_Medium_Secondary!N450</f>
        <v>49285</v>
      </c>
      <c r="O450" s="2">
        <f>All_Medium_Primary!O450+All_Medium_Secondary!O450</f>
        <v>50083</v>
      </c>
      <c r="P450" s="2">
        <f>All_Medium_Primary!P450+All_Medium_Secondary!P450</f>
        <v>52072</v>
      </c>
      <c r="Q450" s="2">
        <f>All_Medium_Primary!Q450+All_Medium_Secondary!Q450</f>
        <v>51531</v>
      </c>
      <c r="R450" s="2">
        <f>All_Medium_Primary!R450+All_Medium_Secondary!R450</f>
        <v>49752</v>
      </c>
      <c r="S450" s="2">
        <f>All_Medium_Primary!S450+All_Medium_Secondary!S450</f>
        <v>46410</v>
      </c>
      <c r="T450" s="2">
        <f>All_Medium_Primary!T450+All_Medium_Secondary!T450</f>
        <v>44986</v>
      </c>
      <c r="U450" s="2">
        <f>All_Medium_Primary!U450+All_Medium_Secondary!U450</f>
        <v>39728</v>
      </c>
      <c r="V450" s="2">
        <f>All_Medium_Primary!V450+All_Medium_Secondary!V450</f>
        <v>37074</v>
      </c>
      <c r="W450" s="2">
        <f>All_Medium_Primary!W450+All_Medium_Secondary!W450</f>
        <v>36788</v>
      </c>
      <c r="X450" s="2">
        <f>All_Medium_Primary!X450+All_Medium_Secondary!X450</f>
        <v>38221</v>
      </c>
      <c r="Y450" s="2">
        <f>All_Medium_Primary!Y450+All_Medium_Secondary!Y450</f>
        <v>37203</v>
      </c>
      <c r="Z450"/>
      <c r="AA450" s="28">
        <f t="shared" si="58"/>
        <v>1</v>
      </c>
      <c r="AB450" s="11">
        <f t="shared" si="59"/>
        <v>0</v>
      </c>
      <c r="AC450" s="2">
        <f t="shared" si="60"/>
        <v>1030738</v>
      </c>
      <c r="AD450" s="2">
        <f t="shared" si="61"/>
        <v>1030738</v>
      </c>
      <c r="AF450">
        <f t="shared" si="62"/>
        <v>3</v>
      </c>
      <c r="AG450">
        <f t="shared" si="63"/>
        <v>2025</v>
      </c>
      <c r="AI450" s="2">
        <f t="shared" si="64"/>
        <v>52072</v>
      </c>
      <c r="AJ450">
        <f t="shared" si="65"/>
        <v>15</v>
      </c>
    </row>
    <row r="451" spans="1:36" x14ac:dyDescent="0.2">
      <c r="A451" s="7">
        <v>45734</v>
      </c>
      <c r="B451" s="2">
        <f>All_Medium_Primary!B451+All_Medium_Secondary!B451</f>
        <v>37006</v>
      </c>
      <c r="C451" s="2">
        <f>All_Medium_Primary!C451+All_Medium_Secondary!C451</f>
        <v>37710</v>
      </c>
      <c r="D451" s="2">
        <f>All_Medium_Primary!D451+All_Medium_Secondary!D451</f>
        <v>37763</v>
      </c>
      <c r="E451" s="2">
        <f>All_Medium_Primary!E451+All_Medium_Secondary!E451</f>
        <v>38150</v>
      </c>
      <c r="F451" s="2">
        <f>All_Medium_Primary!F451+All_Medium_Secondary!F451</f>
        <v>41645</v>
      </c>
      <c r="G451" s="2">
        <f>All_Medium_Primary!G451+All_Medium_Secondary!G451</f>
        <v>44488</v>
      </c>
      <c r="H451" s="2">
        <f>All_Medium_Primary!H451+All_Medium_Secondary!H451</f>
        <v>46077</v>
      </c>
      <c r="I451" s="2">
        <f>All_Medium_Primary!I451+All_Medium_Secondary!I451</f>
        <v>46263</v>
      </c>
      <c r="J451" s="2">
        <f>All_Medium_Primary!J451+All_Medium_Secondary!J451</f>
        <v>47809</v>
      </c>
      <c r="K451" s="2">
        <f>All_Medium_Primary!K451+All_Medium_Secondary!K451</f>
        <v>43670</v>
      </c>
      <c r="L451" s="2">
        <f>All_Medium_Primary!L451+All_Medium_Secondary!L451</f>
        <v>39937</v>
      </c>
      <c r="M451" s="2">
        <f>All_Medium_Primary!M451+All_Medium_Secondary!M451</f>
        <v>37033</v>
      </c>
      <c r="N451" s="2">
        <f>All_Medium_Primary!N451+All_Medium_Secondary!N451</f>
        <v>33329</v>
      </c>
      <c r="O451" s="2">
        <f>All_Medium_Primary!O451+All_Medium_Secondary!O451</f>
        <v>32080</v>
      </c>
      <c r="P451" s="2">
        <f>All_Medium_Primary!P451+All_Medium_Secondary!P451</f>
        <v>35190</v>
      </c>
      <c r="Q451" s="2">
        <f>All_Medium_Primary!Q451+All_Medium_Secondary!Q451</f>
        <v>38818</v>
      </c>
      <c r="R451" s="2">
        <f>All_Medium_Primary!R451+All_Medium_Secondary!R451</f>
        <v>43206</v>
      </c>
      <c r="S451" s="2">
        <f>All_Medium_Primary!S451+All_Medium_Secondary!S451</f>
        <v>43282</v>
      </c>
      <c r="T451" s="2">
        <f>All_Medium_Primary!T451+All_Medium_Secondary!T451</f>
        <v>44882</v>
      </c>
      <c r="U451" s="2">
        <f>All_Medium_Primary!U451+All_Medium_Secondary!U451</f>
        <v>42520</v>
      </c>
      <c r="V451" s="2">
        <f>All_Medium_Primary!V451+All_Medium_Secondary!V451</f>
        <v>40376</v>
      </c>
      <c r="W451" s="2">
        <f>All_Medium_Primary!W451+All_Medium_Secondary!W451</f>
        <v>39873</v>
      </c>
      <c r="X451" s="2">
        <f>All_Medium_Primary!X451+All_Medium_Secondary!X451</f>
        <v>41633</v>
      </c>
      <c r="Y451" s="2">
        <f>All_Medium_Primary!Y451+All_Medium_Secondary!Y451</f>
        <v>40621</v>
      </c>
      <c r="Z451"/>
      <c r="AA451" s="28">
        <f t="shared" si="58"/>
        <v>2</v>
      </c>
      <c r="AB451" s="11">
        <f t="shared" si="59"/>
        <v>649901</v>
      </c>
      <c r="AC451" s="2">
        <f t="shared" si="60"/>
        <v>323460</v>
      </c>
      <c r="AD451" s="2">
        <f t="shared" si="61"/>
        <v>973361</v>
      </c>
      <c r="AF451">
        <f t="shared" si="62"/>
        <v>3</v>
      </c>
      <c r="AG451">
        <f t="shared" si="63"/>
        <v>2025</v>
      </c>
      <c r="AI451" s="2">
        <f t="shared" si="64"/>
        <v>47809</v>
      </c>
      <c r="AJ451">
        <f t="shared" si="65"/>
        <v>9</v>
      </c>
    </row>
    <row r="452" spans="1:36" x14ac:dyDescent="0.2">
      <c r="A452" s="7">
        <v>45735</v>
      </c>
      <c r="B452" s="2">
        <f>All_Medium_Primary!B452+All_Medium_Secondary!B452</f>
        <v>40247</v>
      </c>
      <c r="C452" s="2">
        <f>All_Medium_Primary!C452+All_Medium_Secondary!C452</f>
        <v>41177</v>
      </c>
      <c r="D452" s="2">
        <f>All_Medium_Primary!D452+All_Medium_Secondary!D452</f>
        <v>41453</v>
      </c>
      <c r="E452" s="2">
        <f>All_Medium_Primary!E452+All_Medium_Secondary!E452</f>
        <v>41601</v>
      </c>
      <c r="F452" s="2">
        <f>All_Medium_Primary!F452+All_Medium_Secondary!F452</f>
        <v>44664</v>
      </c>
      <c r="G452" s="2">
        <f>All_Medium_Primary!G452+All_Medium_Secondary!G452</f>
        <v>47383</v>
      </c>
      <c r="H452" s="2">
        <f>All_Medium_Primary!H452+All_Medium_Secondary!H452</f>
        <v>47071</v>
      </c>
      <c r="I452" s="2">
        <f>All_Medium_Primary!I452+All_Medium_Secondary!I452</f>
        <v>49387</v>
      </c>
      <c r="J452" s="2">
        <f>All_Medium_Primary!J452+All_Medium_Secondary!J452</f>
        <v>49495</v>
      </c>
      <c r="K452" s="2">
        <f>All_Medium_Primary!K452+All_Medium_Secondary!K452</f>
        <v>45353</v>
      </c>
      <c r="L452" s="2">
        <f>All_Medium_Primary!L452+All_Medium_Secondary!L452</f>
        <v>40385</v>
      </c>
      <c r="M452" s="2">
        <f>All_Medium_Primary!M452+All_Medium_Secondary!M452</f>
        <v>33949</v>
      </c>
      <c r="N452" s="2">
        <f>All_Medium_Primary!N452+All_Medium_Secondary!N452</f>
        <v>25485</v>
      </c>
      <c r="O452" s="2">
        <f>All_Medium_Primary!O452+All_Medium_Secondary!O452</f>
        <v>21624</v>
      </c>
      <c r="P452" s="2">
        <f>All_Medium_Primary!P452+All_Medium_Secondary!P452</f>
        <v>20498</v>
      </c>
      <c r="Q452" s="2">
        <f>All_Medium_Primary!Q452+All_Medium_Secondary!Q452</f>
        <v>21599</v>
      </c>
      <c r="R452" s="2">
        <f>All_Medium_Primary!R452+All_Medium_Secondary!R452</f>
        <v>28426</v>
      </c>
      <c r="S452" s="2">
        <f>All_Medium_Primary!S452+All_Medium_Secondary!S452</f>
        <v>36768</v>
      </c>
      <c r="T452" s="2">
        <f>All_Medium_Primary!T452+All_Medium_Secondary!T452</f>
        <v>42306</v>
      </c>
      <c r="U452" s="2">
        <f>All_Medium_Primary!U452+All_Medium_Secondary!U452</f>
        <v>39954</v>
      </c>
      <c r="V452" s="2">
        <f>All_Medium_Primary!V452+All_Medium_Secondary!V452</f>
        <v>38199</v>
      </c>
      <c r="W452" s="2">
        <f>All_Medium_Primary!W452+All_Medium_Secondary!W452</f>
        <v>37704</v>
      </c>
      <c r="X452" s="2">
        <f>All_Medium_Primary!X452+All_Medium_Secondary!X452</f>
        <v>38963</v>
      </c>
      <c r="Y452" s="2">
        <f>All_Medium_Primary!Y452+All_Medium_Secondary!Y452</f>
        <v>37762</v>
      </c>
      <c r="Z452"/>
      <c r="AA452" s="28">
        <f t="shared" si="58"/>
        <v>3</v>
      </c>
      <c r="AB452" s="11">
        <f t="shared" si="59"/>
        <v>570095</v>
      </c>
      <c r="AC452" s="2">
        <f t="shared" si="60"/>
        <v>341358</v>
      </c>
      <c r="AD452" s="2">
        <f t="shared" si="61"/>
        <v>911453</v>
      </c>
      <c r="AF452">
        <f t="shared" si="62"/>
        <v>3</v>
      </c>
      <c r="AG452">
        <f t="shared" si="63"/>
        <v>2025</v>
      </c>
      <c r="AI452" s="2">
        <f t="shared" si="64"/>
        <v>49495</v>
      </c>
      <c r="AJ452">
        <f t="shared" si="65"/>
        <v>9</v>
      </c>
    </row>
    <row r="453" spans="1:36" x14ac:dyDescent="0.2">
      <c r="A453" s="7">
        <v>45736</v>
      </c>
      <c r="B453" s="2">
        <f>All_Medium_Primary!B453+All_Medium_Secondary!B453</f>
        <v>37129</v>
      </c>
      <c r="C453" s="2">
        <f>All_Medium_Primary!C453+All_Medium_Secondary!C453</f>
        <v>37701</v>
      </c>
      <c r="D453" s="2">
        <f>All_Medium_Primary!D453+All_Medium_Secondary!D453</f>
        <v>37420</v>
      </c>
      <c r="E453" s="2">
        <f>All_Medium_Primary!E453+All_Medium_Secondary!E453</f>
        <v>37732</v>
      </c>
      <c r="F453" s="2">
        <f>All_Medium_Primary!F453+All_Medium_Secondary!F453</f>
        <v>40673</v>
      </c>
      <c r="G453" s="2">
        <f>All_Medium_Primary!G453+All_Medium_Secondary!G453</f>
        <v>43541</v>
      </c>
      <c r="H453" s="2">
        <f>All_Medium_Primary!H453+All_Medium_Secondary!H453</f>
        <v>44667</v>
      </c>
      <c r="I453" s="2">
        <f>All_Medium_Primary!I453+All_Medium_Secondary!I453</f>
        <v>45925</v>
      </c>
      <c r="J453" s="2">
        <f>All_Medium_Primary!J453+All_Medium_Secondary!J453</f>
        <v>48914</v>
      </c>
      <c r="K453" s="2">
        <f>All_Medium_Primary!K453+All_Medium_Secondary!K453</f>
        <v>46792</v>
      </c>
      <c r="L453" s="2">
        <f>All_Medium_Primary!L453+All_Medium_Secondary!L453</f>
        <v>46431</v>
      </c>
      <c r="M453" s="2">
        <f>All_Medium_Primary!M453+All_Medium_Secondary!M453</f>
        <v>43409</v>
      </c>
      <c r="N453" s="2">
        <f>All_Medium_Primary!N453+All_Medium_Secondary!N453</f>
        <v>42037</v>
      </c>
      <c r="O453" s="2">
        <f>All_Medium_Primary!O453+All_Medium_Secondary!O453</f>
        <v>42134</v>
      </c>
      <c r="P453" s="2">
        <f>All_Medium_Primary!P453+All_Medium_Secondary!P453</f>
        <v>44338</v>
      </c>
      <c r="Q453" s="2">
        <f>All_Medium_Primary!Q453+All_Medium_Secondary!Q453</f>
        <v>45086</v>
      </c>
      <c r="R453" s="2">
        <f>All_Medium_Primary!R453+All_Medium_Secondary!R453</f>
        <v>46366</v>
      </c>
      <c r="S453" s="2">
        <f>All_Medium_Primary!S453+All_Medium_Secondary!S453</f>
        <v>45021</v>
      </c>
      <c r="T453" s="2">
        <f>All_Medium_Primary!T453+All_Medium_Secondary!T453</f>
        <v>45912</v>
      </c>
      <c r="U453" s="2">
        <f>All_Medium_Primary!U453+All_Medium_Secondary!U453</f>
        <v>41110</v>
      </c>
      <c r="V453" s="2">
        <f>All_Medium_Primary!V453+All_Medium_Secondary!V453</f>
        <v>38564</v>
      </c>
      <c r="W453" s="2">
        <f>All_Medium_Primary!W453+All_Medium_Secondary!W453</f>
        <v>37685</v>
      </c>
      <c r="X453" s="2">
        <f>All_Medium_Primary!X453+All_Medium_Secondary!X453</f>
        <v>39024</v>
      </c>
      <c r="Y453" s="2">
        <f>All_Medium_Primary!Y453+All_Medium_Secondary!Y453</f>
        <v>37453</v>
      </c>
      <c r="Z453"/>
      <c r="AA453" s="28">
        <f t="shared" si="58"/>
        <v>4</v>
      </c>
      <c r="AB453" s="11">
        <f t="shared" si="59"/>
        <v>698748</v>
      </c>
      <c r="AC453" s="2">
        <f t="shared" si="60"/>
        <v>316316</v>
      </c>
      <c r="AD453" s="2">
        <f t="shared" si="61"/>
        <v>1015064</v>
      </c>
      <c r="AF453">
        <f t="shared" si="62"/>
        <v>3</v>
      </c>
      <c r="AG453">
        <f t="shared" si="63"/>
        <v>2025</v>
      </c>
      <c r="AI453" s="2">
        <f t="shared" si="64"/>
        <v>48914</v>
      </c>
      <c r="AJ453">
        <f t="shared" si="65"/>
        <v>9</v>
      </c>
    </row>
    <row r="454" spans="1:36" x14ac:dyDescent="0.2">
      <c r="A454" s="7">
        <v>45737</v>
      </c>
      <c r="B454" s="2">
        <f>All_Medium_Primary!B454+All_Medium_Secondary!B454</f>
        <v>37523</v>
      </c>
      <c r="C454" s="2">
        <f>All_Medium_Primary!C454+All_Medium_Secondary!C454</f>
        <v>37337</v>
      </c>
      <c r="D454" s="2">
        <f>All_Medium_Primary!D454+All_Medium_Secondary!D454</f>
        <v>37451</v>
      </c>
      <c r="E454" s="2">
        <f>All_Medium_Primary!E454+All_Medium_Secondary!E454</f>
        <v>37258</v>
      </c>
      <c r="F454" s="2">
        <f>All_Medium_Primary!F454+All_Medium_Secondary!F454</f>
        <v>39496</v>
      </c>
      <c r="G454" s="2">
        <f>All_Medium_Primary!G454+All_Medium_Secondary!G454</f>
        <v>42297</v>
      </c>
      <c r="H454" s="2">
        <f>All_Medium_Primary!H454+All_Medium_Secondary!H454</f>
        <v>43437</v>
      </c>
      <c r="I454" s="2">
        <f>All_Medium_Primary!I454+All_Medium_Secondary!I454</f>
        <v>45578</v>
      </c>
      <c r="J454" s="2">
        <f>All_Medium_Primary!J454+All_Medium_Secondary!J454</f>
        <v>50308</v>
      </c>
      <c r="K454" s="2">
        <f>All_Medium_Primary!K454+All_Medium_Secondary!K454</f>
        <v>49660</v>
      </c>
      <c r="L454" s="2">
        <f>All_Medium_Primary!L454+All_Medium_Secondary!L454</f>
        <v>52803</v>
      </c>
      <c r="M454" s="2">
        <f>All_Medium_Primary!M454+All_Medium_Secondary!M454</f>
        <v>52161</v>
      </c>
      <c r="N454" s="2">
        <f>All_Medium_Primary!N454+All_Medium_Secondary!N454</f>
        <v>52547</v>
      </c>
      <c r="O454" s="2">
        <f>All_Medium_Primary!O454+All_Medium_Secondary!O454</f>
        <v>54009</v>
      </c>
      <c r="P454" s="2">
        <f>All_Medium_Primary!P454+All_Medium_Secondary!P454</f>
        <v>54371</v>
      </c>
      <c r="Q454" s="2">
        <f>All_Medium_Primary!Q454+All_Medium_Secondary!Q454</f>
        <v>53814</v>
      </c>
      <c r="R454" s="2">
        <f>All_Medium_Primary!R454+All_Medium_Secondary!R454</f>
        <v>53415</v>
      </c>
      <c r="S454" s="2">
        <f>All_Medium_Primary!S454+All_Medium_Secondary!S454</f>
        <v>49447</v>
      </c>
      <c r="T454" s="2">
        <f>All_Medium_Primary!T454+All_Medium_Secondary!T454</f>
        <v>48060</v>
      </c>
      <c r="U454" s="2">
        <f>All_Medium_Primary!U454+All_Medium_Secondary!U454</f>
        <v>42937</v>
      </c>
      <c r="V454" s="2">
        <f>All_Medium_Primary!V454+All_Medium_Secondary!V454</f>
        <v>40395</v>
      </c>
      <c r="W454" s="2">
        <f>All_Medium_Primary!W454+All_Medium_Secondary!W454</f>
        <v>40351</v>
      </c>
      <c r="X454" s="2">
        <f>All_Medium_Primary!X454+All_Medium_Secondary!X454</f>
        <v>42484</v>
      </c>
      <c r="Y454" s="2">
        <f>All_Medium_Primary!Y454+All_Medium_Secondary!Y454</f>
        <v>41741</v>
      </c>
      <c r="Z454"/>
      <c r="AA454" s="28">
        <f t="shared" si="58"/>
        <v>5</v>
      </c>
      <c r="AB454" s="11">
        <f t="shared" si="59"/>
        <v>782340</v>
      </c>
      <c r="AC454" s="2">
        <f t="shared" si="60"/>
        <v>316540</v>
      </c>
      <c r="AD454" s="2">
        <f t="shared" si="61"/>
        <v>1098880</v>
      </c>
      <c r="AF454">
        <f t="shared" si="62"/>
        <v>3</v>
      </c>
      <c r="AG454">
        <f t="shared" si="63"/>
        <v>2025</v>
      </c>
      <c r="AI454" s="2">
        <f t="shared" si="64"/>
        <v>54371</v>
      </c>
      <c r="AJ454">
        <f t="shared" si="65"/>
        <v>15</v>
      </c>
    </row>
    <row r="455" spans="1:36" x14ac:dyDescent="0.2">
      <c r="A455" s="7">
        <v>45738</v>
      </c>
      <c r="B455" s="2">
        <f>All_Medium_Primary!B455+All_Medium_Secondary!B455</f>
        <v>41059</v>
      </c>
      <c r="C455" s="2">
        <f>All_Medium_Primary!C455+All_Medium_Secondary!C455</f>
        <v>43749</v>
      </c>
      <c r="D455" s="2">
        <f>All_Medium_Primary!D455+All_Medium_Secondary!D455</f>
        <v>40789</v>
      </c>
      <c r="E455" s="2">
        <f>All_Medium_Primary!E455+All_Medium_Secondary!E455</f>
        <v>40701</v>
      </c>
      <c r="F455" s="2">
        <f>All_Medium_Primary!F455+All_Medium_Secondary!F455</f>
        <v>41869</v>
      </c>
      <c r="G455" s="2">
        <f>All_Medium_Primary!G455+All_Medium_Secondary!G455</f>
        <v>43034</v>
      </c>
      <c r="H455" s="2">
        <f>All_Medium_Primary!H455+All_Medium_Secondary!H455</f>
        <v>41998</v>
      </c>
      <c r="I455" s="2">
        <f>All_Medium_Primary!I455+All_Medium_Secondary!I455</f>
        <v>39591</v>
      </c>
      <c r="J455" s="2">
        <f>All_Medium_Primary!J455+All_Medium_Secondary!J455</f>
        <v>32704</v>
      </c>
      <c r="K455" s="2">
        <f>All_Medium_Primary!K455+All_Medium_Secondary!K455</f>
        <v>26175</v>
      </c>
      <c r="L455" s="2">
        <f>All_Medium_Primary!L455+All_Medium_Secondary!L455</f>
        <v>21810</v>
      </c>
      <c r="M455" s="2">
        <f>All_Medium_Primary!M455+All_Medium_Secondary!M455</f>
        <v>19592</v>
      </c>
      <c r="N455" s="2">
        <f>All_Medium_Primary!N455+All_Medium_Secondary!N455</f>
        <v>17455</v>
      </c>
      <c r="O455" s="2">
        <f>All_Medium_Primary!O455+All_Medium_Secondary!O455</f>
        <v>15728</v>
      </c>
      <c r="P455" s="2">
        <f>All_Medium_Primary!P455+All_Medium_Secondary!P455</f>
        <v>14862</v>
      </c>
      <c r="Q455" s="2">
        <f>All_Medium_Primary!Q455+All_Medium_Secondary!Q455</f>
        <v>17302</v>
      </c>
      <c r="R455" s="2">
        <f>All_Medium_Primary!R455+All_Medium_Secondary!R455</f>
        <v>25451</v>
      </c>
      <c r="S455" s="2">
        <f>All_Medium_Primary!S455+All_Medium_Secondary!S455</f>
        <v>35248</v>
      </c>
      <c r="T455" s="2">
        <f>All_Medium_Primary!T455+All_Medium_Secondary!T455</f>
        <v>39183</v>
      </c>
      <c r="U455" s="2">
        <f>All_Medium_Primary!U455+All_Medium_Secondary!U455</f>
        <v>36756</v>
      </c>
      <c r="V455" s="2">
        <f>All_Medium_Primary!V455+All_Medium_Secondary!V455</f>
        <v>34787</v>
      </c>
      <c r="W455" s="2">
        <f>All_Medium_Primary!W455+All_Medium_Secondary!W455</f>
        <v>35175</v>
      </c>
      <c r="X455" s="2">
        <f>All_Medium_Primary!X455+All_Medium_Secondary!X455</f>
        <v>37112</v>
      </c>
      <c r="Y455" s="2">
        <f>All_Medium_Primary!Y455+All_Medium_Secondary!Y455</f>
        <v>36479</v>
      </c>
      <c r="Z455"/>
      <c r="AA455" s="28">
        <f t="shared" si="58"/>
        <v>6</v>
      </c>
      <c r="AB455" s="11">
        <f t="shared" si="59"/>
        <v>448931</v>
      </c>
      <c r="AC455" s="2">
        <f t="shared" si="60"/>
        <v>329678</v>
      </c>
      <c r="AD455" s="2">
        <f t="shared" si="61"/>
        <v>778609</v>
      </c>
      <c r="AF455">
        <f t="shared" si="62"/>
        <v>3</v>
      </c>
      <c r="AG455">
        <f t="shared" si="63"/>
        <v>2025</v>
      </c>
      <c r="AI455" s="2">
        <f t="shared" si="64"/>
        <v>43749</v>
      </c>
      <c r="AJ455">
        <f t="shared" si="65"/>
        <v>2</v>
      </c>
    </row>
    <row r="456" spans="1:36" x14ac:dyDescent="0.2">
      <c r="A456" s="7">
        <v>45739</v>
      </c>
      <c r="B456" s="2">
        <f>All_Medium_Primary!B456+All_Medium_Secondary!B456</f>
        <v>36762</v>
      </c>
      <c r="C456" s="2">
        <f>All_Medium_Primary!C456+All_Medium_Secondary!C456</f>
        <v>38869</v>
      </c>
      <c r="D456" s="2">
        <f>All_Medium_Primary!D456+All_Medium_Secondary!D456</f>
        <v>36810</v>
      </c>
      <c r="E456" s="2">
        <f>All_Medium_Primary!E456+All_Medium_Secondary!E456</f>
        <v>37301</v>
      </c>
      <c r="F456" s="2">
        <f>All_Medium_Primary!F456+All_Medium_Secondary!F456</f>
        <v>39254</v>
      </c>
      <c r="G456" s="2">
        <f>All_Medium_Primary!G456+All_Medium_Secondary!G456</f>
        <v>41209</v>
      </c>
      <c r="H456" s="2">
        <f>All_Medium_Primary!H456+All_Medium_Secondary!H456</f>
        <v>41172</v>
      </c>
      <c r="I456" s="2">
        <f>All_Medium_Primary!I456+All_Medium_Secondary!I456</f>
        <v>39647</v>
      </c>
      <c r="J456" s="2">
        <f>All_Medium_Primary!J456+All_Medium_Secondary!J456</f>
        <v>35514</v>
      </c>
      <c r="K456" s="2">
        <f>All_Medium_Primary!K456+All_Medium_Secondary!K456</f>
        <v>30272</v>
      </c>
      <c r="L456" s="2">
        <f>All_Medium_Primary!L456+All_Medium_Secondary!L456</f>
        <v>26414</v>
      </c>
      <c r="M456" s="2">
        <f>All_Medium_Primary!M456+All_Medium_Secondary!M456</f>
        <v>25319</v>
      </c>
      <c r="N456" s="2">
        <f>All_Medium_Primary!N456+All_Medium_Secondary!N456</f>
        <v>23870</v>
      </c>
      <c r="O456" s="2">
        <f>All_Medium_Primary!O456+All_Medium_Secondary!O456</f>
        <v>22368</v>
      </c>
      <c r="P456" s="2">
        <f>All_Medium_Primary!P456+All_Medium_Secondary!P456</f>
        <v>22247</v>
      </c>
      <c r="Q456" s="2">
        <f>All_Medium_Primary!Q456+All_Medium_Secondary!Q456</f>
        <v>23061</v>
      </c>
      <c r="R456" s="2">
        <f>All_Medium_Primary!R456+All_Medium_Secondary!R456</f>
        <v>29460</v>
      </c>
      <c r="S456" s="2">
        <f>All_Medium_Primary!S456+All_Medium_Secondary!S456</f>
        <v>37970</v>
      </c>
      <c r="T456" s="2">
        <f>All_Medium_Primary!T456+All_Medium_Secondary!T456</f>
        <v>44952</v>
      </c>
      <c r="U456" s="2">
        <f>All_Medium_Primary!U456+All_Medium_Secondary!U456</f>
        <v>43496</v>
      </c>
      <c r="V456" s="2">
        <f>All_Medium_Primary!V456+All_Medium_Secondary!V456</f>
        <v>41100</v>
      </c>
      <c r="W456" s="2">
        <f>All_Medium_Primary!W456+All_Medium_Secondary!W456</f>
        <v>42043</v>
      </c>
      <c r="X456" s="2">
        <f>All_Medium_Primary!X456+All_Medium_Secondary!X456</f>
        <v>42818</v>
      </c>
      <c r="Y456" s="2">
        <f>All_Medium_Primary!Y456+All_Medium_Secondary!Y456</f>
        <v>42514</v>
      </c>
      <c r="Z456"/>
      <c r="AA456" s="28">
        <f t="shared" si="58"/>
        <v>7</v>
      </c>
      <c r="AB456" s="11">
        <f t="shared" si="59"/>
        <v>0</v>
      </c>
      <c r="AC456" s="2">
        <f t="shared" si="60"/>
        <v>844442</v>
      </c>
      <c r="AD456" s="2">
        <f t="shared" si="61"/>
        <v>844442</v>
      </c>
      <c r="AF456">
        <f t="shared" si="62"/>
        <v>3</v>
      </c>
      <c r="AG456">
        <f t="shared" si="63"/>
        <v>2025</v>
      </c>
      <c r="AI456" s="2">
        <f t="shared" si="64"/>
        <v>44952</v>
      </c>
      <c r="AJ456">
        <f t="shared" si="65"/>
        <v>19</v>
      </c>
    </row>
    <row r="457" spans="1:36" x14ac:dyDescent="0.2">
      <c r="A457" s="7">
        <v>45740</v>
      </c>
      <c r="B457" s="2">
        <f>All_Medium_Primary!B457+All_Medium_Secondary!B457</f>
        <v>42963</v>
      </c>
      <c r="C457" s="2">
        <f>All_Medium_Primary!C457+All_Medium_Secondary!C457</f>
        <v>44046</v>
      </c>
      <c r="D457" s="2">
        <f>All_Medium_Primary!D457+All_Medium_Secondary!D457</f>
        <v>44620</v>
      </c>
      <c r="E457" s="2">
        <f>All_Medium_Primary!E457+All_Medium_Secondary!E457</f>
        <v>44667</v>
      </c>
      <c r="F457" s="2">
        <f>All_Medium_Primary!F457+All_Medium_Secondary!F457</f>
        <v>48559</v>
      </c>
      <c r="G457" s="2">
        <f>All_Medium_Primary!G457+All_Medium_Secondary!G457</f>
        <v>51802</v>
      </c>
      <c r="H457" s="2">
        <f>All_Medium_Primary!H457+All_Medium_Secondary!H457</f>
        <v>52116</v>
      </c>
      <c r="I457" s="2">
        <f>All_Medium_Primary!I457+All_Medium_Secondary!I457</f>
        <v>50014</v>
      </c>
      <c r="J457" s="2">
        <f>All_Medium_Primary!J457+All_Medium_Secondary!J457</f>
        <v>52158</v>
      </c>
      <c r="K457" s="2">
        <f>All_Medium_Primary!K457+All_Medium_Secondary!K457</f>
        <v>52516</v>
      </c>
      <c r="L457" s="2">
        <f>All_Medium_Primary!L457+All_Medium_Secondary!L457</f>
        <v>56002</v>
      </c>
      <c r="M457" s="2">
        <f>All_Medium_Primary!M457+All_Medium_Secondary!M457</f>
        <v>58659</v>
      </c>
      <c r="N457" s="2">
        <f>All_Medium_Primary!N457+All_Medium_Secondary!N457</f>
        <v>61742</v>
      </c>
      <c r="O457" s="2">
        <f>All_Medium_Primary!O457+All_Medium_Secondary!O457</f>
        <v>63190</v>
      </c>
      <c r="P457" s="2">
        <f>All_Medium_Primary!P457+All_Medium_Secondary!P457</f>
        <v>63825</v>
      </c>
      <c r="Q457" s="2">
        <f>All_Medium_Primary!Q457+All_Medium_Secondary!Q457</f>
        <v>61564</v>
      </c>
      <c r="R457" s="2">
        <f>All_Medium_Primary!R457+All_Medium_Secondary!R457</f>
        <v>59826</v>
      </c>
      <c r="S457" s="2">
        <f>All_Medium_Primary!S457+All_Medium_Secondary!S457</f>
        <v>54937</v>
      </c>
      <c r="T457" s="2">
        <f>All_Medium_Primary!T457+All_Medium_Secondary!T457</f>
        <v>52354</v>
      </c>
      <c r="U457" s="2">
        <f>All_Medium_Primary!U457+All_Medium_Secondary!U457</f>
        <v>46219</v>
      </c>
      <c r="V457" s="2">
        <f>All_Medium_Primary!V457+All_Medium_Secondary!V457</f>
        <v>42753</v>
      </c>
      <c r="W457" s="2">
        <f>All_Medium_Primary!W457+All_Medium_Secondary!W457</f>
        <v>40770</v>
      </c>
      <c r="X457" s="2">
        <f>All_Medium_Primary!X457+All_Medium_Secondary!X457</f>
        <v>42024</v>
      </c>
      <c r="Y457" s="2">
        <f>All_Medium_Primary!Y457+All_Medium_Secondary!Y457</f>
        <v>41585</v>
      </c>
      <c r="Z457"/>
      <c r="AA457" s="28">
        <f t="shared" si="58"/>
        <v>1</v>
      </c>
      <c r="AB457" s="11">
        <f t="shared" si="59"/>
        <v>0</v>
      </c>
      <c r="AC457" s="2">
        <f t="shared" si="60"/>
        <v>1228911</v>
      </c>
      <c r="AD457" s="2">
        <f t="shared" si="61"/>
        <v>1228911</v>
      </c>
      <c r="AF457">
        <f t="shared" si="62"/>
        <v>3</v>
      </c>
      <c r="AG457">
        <f t="shared" si="63"/>
        <v>2025</v>
      </c>
      <c r="AI457" s="2">
        <f t="shared" si="64"/>
        <v>63825</v>
      </c>
      <c r="AJ457">
        <f t="shared" si="65"/>
        <v>15</v>
      </c>
    </row>
    <row r="458" spans="1:36" x14ac:dyDescent="0.2">
      <c r="A458" s="7">
        <v>45741</v>
      </c>
      <c r="B458" s="2">
        <f>All_Medium_Primary!B458+All_Medium_Secondary!B458</f>
        <v>41407</v>
      </c>
      <c r="C458" s="2">
        <f>All_Medium_Primary!C458+All_Medium_Secondary!C458</f>
        <v>41544</v>
      </c>
      <c r="D458" s="2">
        <f>All_Medium_Primary!D458+All_Medium_Secondary!D458</f>
        <v>42163</v>
      </c>
      <c r="E458" s="2">
        <f>All_Medium_Primary!E458+All_Medium_Secondary!E458</f>
        <v>41853</v>
      </c>
      <c r="F458" s="2">
        <f>All_Medium_Primary!F458+All_Medium_Secondary!F458</f>
        <v>44809</v>
      </c>
      <c r="G458" s="2">
        <f>All_Medium_Primary!G458+All_Medium_Secondary!G458</f>
        <v>47918</v>
      </c>
      <c r="H458" s="2">
        <f>All_Medium_Primary!H458+All_Medium_Secondary!H458</f>
        <v>47623</v>
      </c>
      <c r="I458" s="2">
        <f>All_Medium_Primary!I458+All_Medium_Secondary!I458</f>
        <v>50047</v>
      </c>
      <c r="J458" s="2">
        <f>All_Medium_Primary!J458+All_Medium_Secondary!J458</f>
        <v>55366</v>
      </c>
      <c r="K458" s="2">
        <f>All_Medium_Primary!K458+All_Medium_Secondary!K458</f>
        <v>52591</v>
      </c>
      <c r="L458" s="2">
        <f>All_Medium_Primary!L458+All_Medium_Secondary!L458</f>
        <v>50966</v>
      </c>
      <c r="M458" s="2">
        <f>All_Medium_Primary!M458+All_Medium_Secondary!M458</f>
        <v>48502</v>
      </c>
      <c r="N458" s="2">
        <f>All_Medium_Primary!N458+All_Medium_Secondary!N458</f>
        <v>49295</v>
      </c>
      <c r="O458" s="2">
        <f>All_Medium_Primary!O458+All_Medium_Secondary!O458</f>
        <v>47665</v>
      </c>
      <c r="P458" s="2">
        <f>All_Medium_Primary!P458+All_Medium_Secondary!P458</f>
        <v>47105</v>
      </c>
      <c r="Q458" s="2">
        <f>All_Medium_Primary!Q458+All_Medium_Secondary!Q458</f>
        <v>45445</v>
      </c>
      <c r="R458" s="2">
        <f>All_Medium_Primary!R458+All_Medium_Secondary!R458</f>
        <v>46559</v>
      </c>
      <c r="S458" s="2">
        <f>All_Medium_Primary!S458+All_Medium_Secondary!S458</f>
        <v>45631</v>
      </c>
      <c r="T458" s="2">
        <f>All_Medium_Primary!T458+All_Medium_Secondary!T458</f>
        <v>46425</v>
      </c>
      <c r="U458" s="2">
        <f>All_Medium_Primary!U458+All_Medium_Secondary!U458</f>
        <v>42842</v>
      </c>
      <c r="V458" s="2">
        <f>All_Medium_Primary!V458+All_Medium_Secondary!V458</f>
        <v>40443</v>
      </c>
      <c r="W458" s="2">
        <f>All_Medium_Primary!W458+All_Medium_Secondary!W458</f>
        <v>39504</v>
      </c>
      <c r="X458" s="2">
        <f>All_Medium_Primary!X458+All_Medium_Secondary!X458</f>
        <v>41147</v>
      </c>
      <c r="Y458" s="2">
        <f>All_Medium_Primary!Y458+All_Medium_Secondary!Y458</f>
        <v>40003</v>
      </c>
      <c r="Z458"/>
      <c r="AA458" s="28">
        <f t="shared" si="58"/>
        <v>2</v>
      </c>
      <c r="AB458" s="11">
        <f t="shared" si="59"/>
        <v>749533</v>
      </c>
      <c r="AC458" s="2">
        <f t="shared" si="60"/>
        <v>347320</v>
      </c>
      <c r="AD458" s="2">
        <f t="shared" si="61"/>
        <v>1096853</v>
      </c>
      <c r="AF458">
        <f t="shared" si="62"/>
        <v>3</v>
      </c>
      <c r="AG458">
        <f t="shared" si="63"/>
        <v>2025</v>
      </c>
      <c r="AI458" s="2">
        <f t="shared" si="64"/>
        <v>55366</v>
      </c>
      <c r="AJ458">
        <f t="shared" si="65"/>
        <v>9</v>
      </c>
    </row>
    <row r="459" spans="1:36" x14ac:dyDescent="0.2">
      <c r="A459" s="7">
        <v>45742</v>
      </c>
      <c r="B459" s="2">
        <f>All_Medium_Primary!B459+All_Medium_Secondary!B459</f>
        <v>39737</v>
      </c>
      <c r="C459" s="2">
        <f>All_Medium_Primary!C459+All_Medium_Secondary!C459</f>
        <v>40923</v>
      </c>
      <c r="D459" s="2">
        <f>All_Medium_Primary!D459+All_Medium_Secondary!D459</f>
        <v>40944</v>
      </c>
      <c r="E459" s="2">
        <f>All_Medium_Primary!E459+All_Medium_Secondary!E459</f>
        <v>41466</v>
      </c>
      <c r="F459" s="2">
        <f>All_Medium_Primary!F459+All_Medium_Secondary!F459</f>
        <v>44839</v>
      </c>
      <c r="G459" s="2">
        <f>All_Medium_Primary!G459+All_Medium_Secondary!G459</f>
        <v>47697</v>
      </c>
      <c r="H459" s="2">
        <f>All_Medium_Primary!H459+All_Medium_Secondary!H459</f>
        <v>48874</v>
      </c>
      <c r="I459" s="2">
        <f>All_Medium_Primary!I459+All_Medium_Secondary!I459</f>
        <v>45475</v>
      </c>
      <c r="J459" s="2">
        <f>All_Medium_Primary!J459+All_Medium_Secondary!J459</f>
        <v>38671</v>
      </c>
      <c r="K459" s="2">
        <f>All_Medium_Primary!K459+All_Medium_Secondary!K459</f>
        <v>30565</v>
      </c>
      <c r="L459" s="2">
        <f>All_Medium_Primary!L459+All_Medium_Secondary!L459</f>
        <v>29269</v>
      </c>
      <c r="M459" s="2">
        <f>All_Medium_Primary!M459+All_Medium_Secondary!M459</f>
        <v>26749</v>
      </c>
      <c r="N459" s="2">
        <f>All_Medium_Primary!N459+All_Medium_Secondary!N459</f>
        <v>26667</v>
      </c>
      <c r="O459" s="2">
        <f>All_Medium_Primary!O459+All_Medium_Secondary!O459</f>
        <v>27323</v>
      </c>
      <c r="P459" s="2">
        <f>All_Medium_Primary!P459+All_Medium_Secondary!P459</f>
        <v>29812</v>
      </c>
      <c r="Q459" s="2">
        <f>All_Medium_Primary!Q459+All_Medium_Secondary!Q459</f>
        <v>35768</v>
      </c>
      <c r="R459" s="2">
        <f>All_Medium_Primary!R459+All_Medium_Secondary!R459</f>
        <v>40347</v>
      </c>
      <c r="S459" s="2">
        <f>All_Medium_Primary!S459+All_Medium_Secondary!S459</f>
        <v>42401</v>
      </c>
      <c r="T459" s="2">
        <f>All_Medium_Primary!T459+All_Medium_Secondary!T459</f>
        <v>44835</v>
      </c>
      <c r="U459" s="2">
        <f>All_Medium_Primary!U459+All_Medium_Secondary!U459</f>
        <v>41373</v>
      </c>
      <c r="V459" s="2">
        <f>All_Medium_Primary!V459+All_Medium_Secondary!V459</f>
        <v>38803</v>
      </c>
      <c r="W459" s="2">
        <f>All_Medium_Primary!W459+All_Medium_Secondary!W459</f>
        <v>38218</v>
      </c>
      <c r="X459" s="2">
        <f>All_Medium_Primary!X459+All_Medium_Secondary!X459</f>
        <v>39764</v>
      </c>
      <c r="Y459" s="2">
        <f>All_Medium_Primary!Y459+All_Medium_Secondary!Y459</f>
        <v>38572</v>
      </c>
      <c r="Z459"/>
      <c r="AA459" s="28">
        <f t="shared" si="58"/>
        <v>3</v>
      </c>
      <c r="AB459" s="11">
        <f t="shared" si="59"/>
        <v>576040</v>
      </c>
      <c r="AC459" s="2">
        <f t="shared" si="60"/>
        <v>343052</v>
      </c>
      <c r="AD459" s="2">
        <f t="shared" si="61"/>
        <v>919092</v>
      </c>
      <c r="AF459">
        <f t="shared" si="62"/>
        <v>3</v>
      </c>
      <c r="AG459">
        <f t="shared" si="63"/>
        <v>2025</v>
      </c>
      <c r="AI459" s="2">
        <f t="shared" si="64"/>
        <v>48874</v>
      </c>
      <c r="AJ459">
        <f t="shared" si="65"/>
        <v>7</v>
      </c>
    </row>
    <row r="460" spans="1:36" x14ac:dyDescent="0.2">
      <c r="A460" s="7">
        <v>45743</v>
      </c>
      <c r="B460" s="2">
        <f>All_Medium_Primary!B460+All_Medium_Secondary!B460</f>
        <v>38569</v>
      </c>
      <c r="C460" s="2">
        <f>All_Medium_Primary!C460+All_Medium_Secondary!C460</f>
        <v>39489</v>
      </c>
      <c r="D460" s="2">
        <f>All_Medium_Primary!D460+All_Medium_Secondary!D460</f>
        <v>39253</v>
      </c>
      <c r="E460" s="2">
        <f>All_Medium_Primary!E460+All_Medium_Secondary!E460</f>
        <v>39619</v>
      </c>
      <c r="F460" s="2">
        <f>All_Medium_Primary!F460+All_Medium_Secondary!F460</f>
        <v>42985</v>
      </c>
      <c r="G460" s="2">
        <f>All_Medium_Primary!G460+All_Medium_Secondary!G460</f>
        <v>45915</v>
      </c>
      <c r="H460" s="2">
        <f>All_Medium_Primary!H460+All_Medium_Secondary!H460</f>
        <v>47293</v>
      </c>
      <c r="I460" s="2">
        <f>All_Medium_Primary!I460+All_Medium_Secondary!I460</f>
        <v>44718</v>
      </c>
      <c r="J460" s="2">
        <f>All_Medium_Primary!J460+All_Medium_Secondary!J460</f>
        <v>39293</v>
      </c>
      <c r="K460" s="2">
        <f>All_Medium_Primary!K460+All_Medium_Secondary!K460</f>
        <v>31893</v>
      </c>
      <c r="L460" s="2">
        <f>All_Medium_Primary!L460+All_Medium_Secondary!L460</f>
        <v>25852</v>
      </c>
      <c r="M460" s="2">
        <f>All_Medium_Primary!M460+All_Medium_Secondary!M460</f>
        <v>24331</v>
      </c>
      <c r="N460" s="2">
        <f>All_Medium_Primary!N460+All_Medium_Secondary!N460</f>
        <v>28850</v>
      </c>
      <c r="O460" s="2">
        <f>All_Medium_Primary!O460+All_Medium_Secondary!O460</f>
        <v>33284</v>
      </c>
      <c r="P460" s="2">
        <f>All_Medium_Primary!P460+All_Medium_Secondary!P460</f>
        <v>37820</v>
      </c>
      <c r="Q460" s="2">
        <f>All_Medium_Primary!Q460+All_Medium_Secondary!Q460</f>
        <v>38498</v>
      </c>
      <c r="R460" s="2">
        <f>All_Medium_Primary!R460+All_Medium_Secondary!R460</f>
        <v>37603</v>
      </c>
      <c r="S460" s="2">
        <f>All_Medium_Primary!S460+All_Medium_Secondary!S460</f>
        <v>39298</v>
      </c>
      <c r="T460" s="2">
        <f>All_Medium_Primary!T460+All_Medium_Secondary!T460</f>
        <v>43194</v>
      </c>
      <c r="U460" s="2">
        <f>All_Medium_Primary!U460+All_Medium_Secondary!U460</f>
        <v>41102</v>
      </c>
      <c r="V460" s="2">
        <f>All_Medium_Primary!V460+All_Medium_Secondary!V460</f>
        <v>39563</v>
      </c>
      <c r="W460" s="2">
        <f>All_Medium_Primary!W460+All_Medium_Secondary!W460</f>
        <v>39375</v>
      </c>
      <c r="X460" s="2">
        <f>All_Medium_Primary!X460+All_Medium_Secondary!X460</f>
        <v>41226</v>
      </c>
      <c r="Y460" s="2">
        <f>All_Medium_Primary!Y460+All_Medium_Secondary!Y460</f>
        <v>40510</v>
      </c>
      <c r="Z460"/>
      <c r="AA460" s="28">
        <f t="shared" si="58"/>
        <v>4</v>
      </c>
      <c r="AB460" s="11">
        <f t="shared" si="59"/>
        <v>585900</v>
      </c>
      <c r="AC460" s="2">
        <f t="shared" si="60"/>
        <v>333633</v>
      </c>
      <c r="AD460" s="2">
        <f t="shared" si="61"/>
        <v>919533</v>
      </c>
      <c r="AF460">
        <f t="shared" si="62"/>
        <v>3</v>
      </c>
      <c r="AG460">
        <f t="shared" si="63"/>
        <v>2025</v>
      </c>
      <c r="AI460" s="2">
        <f t="shared" si="64"/>
        <v>47293</v>
      </c>
      <c r="AJ460">
        <f t="shared" si="65"/>
        <v>7</v>
      </c>
    </row>
    <row r="461" spans="1:36" x14ac:dyDescent="0.2">
      <c r="A461" s="7">
        <v>45744</v>
      </c>
      <c r="B461" s="2">
        <f>All_Medium_Primary!B461+All_Medium_Secondary!B461</f>
        <v>40645</v>
      </c>
      <c r="C461" s="2">
        <f>All_Medium_Primary!C461+All_Medium_Secondary!C461</f>
        <v>41381</v>
      </c>
      <c r="D461" s="2">
        <f>All_Medium_Primary!D461+All_Medium_Secondary!D461</f>
        <v>41862</v>
      </c>
      <c r="E461" s="2">
        <f>All_Medium_Primary!E461+All_Medium_Secondary!E461</f>
        <v>42053</v>
      </c>
      <c r="F461" s="2">
        <f>All_Medium_Primary!F461+All_Medium_Secondary!F461</f>
        <v>45164</v>
      </c>
      <c r="G461" s="2">
        <f>All_Medium_Primary!G461+All_Medium_Secondary!G461</f>
        <v>47363</v>
      </c>
      <c r="H461" s="2">
        <f>All_Medium_Primary!H461+All_Medium_Secondary!H461</f>
        <v>47904</v>
      </c>
      <c r="I461" s="2">
        <f>All_Medium_Primary!I461+All_Medium_Secondary!I461</f>
        <v>47023</v>
      </c>
      <c r="J461" s="2">
        <f>All_Medium_Primary!J461+All_Medium_Secondary!J461</f>
        <v>46358</v>
      </c>
      <c r="K461" s="2">
        <f>All_Medium_Primary!K461+All_Medium_Secondary!K461</f>
        <v>34319</v>
      </c>
      <c r="L461" s="2">
        <f>All_Medium_Primary!L461+All_Medium_Secondary!L461</f>
        <v>31126</v>
      </c>
      <c r="M461" s="2">
        <f>All_Medium_Primary!M461+All_Medium_Secondary!M461</f>
        <v>25536</v>
      </c>
      <c r="N461" s="2">
        <f>All_Medium_Primary!N461+All_Medium_Secondary!N461</f>
        <v>21178</v>
      </c>
      <c r="O461" s="2">
        <f>All_Medium_Primary!O461+All_Medium_Secondary!O461</f>
        <v>19640</v>
      </c>
      <c r="P461" s="2">
        <f>All_Medium_Primary!P461+All_Medium_Secondary!P461</f>
        <v>19904</v>
      </c>
      <c r="Q461" s="2">
        <f>All_Medium_Primary!Q461+All_Medium_Secondary!Q461</f>
        <v>21152</v>
      </c>
      <c r="R461" s="2">
        <f>All_Medium_Primary!R461+All_Medium_Secondary!R461</f>
        <v>28057</v>
      </c>
      <c r="S461" s="2">
        <f>All_Medium_Primary!S461+All_Medium_Secondary!S461</f>
        <v>34812</v>
      </c>
      <c r="T461" s="2">
        <f>All_Medium_Primary!T461+All_Medium_Secondary!T461</f>
        <v>41610</v>
      </c>
      <c r="U461" s="2">
        <f>All_Medium_Primary!U461+All_Medium_Secondary!U461</f>
        <v>39948</v>
      </c>
      <c r="V461" s="2">
        <f>All_Medium_Primary!V461+All_Medium_Secondary!V461</f>
        <v>37966</v>
      </c>
      <c r="W461" s="2">
        <f>All_Medium_Primary!W461+All_Medium_Secondary!W461</f>
        <v>38680</v>
      </c>
      <c r="X461" s="2">
        <f>All_Medium_Primary!X461+All_Medium_Secondary!X461</f>
        <v>41200</v>
      </c>
      <c r="Y461" s="2">
        <f>All_Medium_Primary!Y461+All_Medium_Secondary!Y461</f>
        <v>40480</v>
      </c>
      <c r="Z461"/>
      <c r="AA461" s="28">
        <f t="shared" si="58"/>
        <v>5</v>
      </c>
      <c r="AB461" s="11">
        <f t="shared" si="59"/>
        <v>528509</v>
      </c>
      <c r="AC461" s="2">
        <f t="shared" si="60"/>
        <v>346852</v>
      </c>
      <c r="AD461" s="2">
        <f t="shared" si="61"/>
        <v>875361</v>
      </c>
      <c r="AF461">
        <f t="shared" si="62"/>
        <v>3</v>
      </c>
      <c r="AG461">
        <f t="shared" si="63"/>
        <v>2025</v>
      </c>
      <c r="AI461" s="2">
        <f t="shared" si="64"/>
        <v>47904</v>
      </c>
      <c r="AJ461">
        <f t="shared" si="65"/>
        <v>7</v>
      </c>
    </row>
    <row r="462" spans="1:36" x14ac:dyDescent="0.2">
      <c r="A462" s="7">
        <v>45745</v>
      </c>
      <c r="B462" s="2">
        <f>All_Medium_Primary!B462+All_Medium_Secondary!B462</f>
        <v>40085</v>
      </c>
      <c r="C462" s="2">
        <f>All_Medium_Primary!C462+All_Medium_Secondary!C462</f>
        <v>42507</v>
      </c>
      <c r="D462" s="2">
        <f>All_Medium_Primary!D462+All_Medium_Secondary!D462</f>
        <v>39888</v>
      </c>
      <c r="E462" s="2">
        <f>All_Medium_Primary!E462+All_Medium_Secondary!E462</f>
        <v>39821</v>
      </c>
      <c r="F462" s="2">
        <f>All_Medium_Primary!F462+All_Medium_Secondary!F462</f>
        <v>41443</v>
      </c>
      <c r="G462" s="2">
        <f>All_Medium_Primary!G462+All_Medium_Secondary!G462</f>
        <v>43289</v>
      </c>
      <c r="H462" s="2">
        <f>All_Medium_Primary!H462+All_Medium_Secondary!H462</f>
        <v>42665</v>
      </c>
      <c r="I462" s="2">
        <f>All_Medium_Primary!I462+All_Medium_Secondary!I462</f>
        <v>43911</v>
      </c>
      <c r="J462" s="2">
        <f>All_Medium_Primary!J462+All_Medium_Secondary!J462</f>
        <v>45616</v>
      </c>
      <c r="K462" s="2">
        <f>All_Medium_Primary!K462+All_Medium_Secondary!K462</f>
        <v>42502</v>
      </c>
      <c r="L462" s="2">
        <f>All_Medium_Primary!L462+All_Medium_Secondary!L462</f>
        <v>39284</v>
      </c>
      <c r="M462" s="2">
        <f>All_Medium_Primary!M462+All_Medium_Secondary!M462</f>
        <v>38169</v>
      </c>
      <c r="N462" s="2">
        <f>All_Medium_Primary!N462+All_Medium_Secondary!N462</f>
        <v>36383</v>
      </c>
      <c r="O462" s="2">
        <f>All_Medium_Primary!O462+All_Medium_Secondary!O462</f>
        <v>32441</v>
      </c>
      <c r="P462" s="2">
        <f>All_Medium_Primary!P462+All_Medium_Secondary!P462</f>
        <v>30883</v>
      </c>
      <c r="Q462" s="2">
        <f>All_Medium_Primary!Q462+All_Medium_Secondary!Q462</f>
        <v>28098</v>
      </c>
      <c r="R462" s="2">
        <f>All_Medium_Primary!R462+All_Medium_Secondary!R462</f>
        <v>30551</v>
      </c>
      <c r="S462" s="2">
        <f>All_Medium_Primary!S462+All_Medium_Secondary!S462</f>
        <v>35820</v>
      </c>
      <c r="T462" s="2">
        <f>All_Medium_Primary!T462+All_Medium_Secondary!T462</f>
        <v>41784</v>
      </c>
      <c r="U462" s="2">
        <f>All_Medium_Primary!U462+All_Medium_Secondary!U462</f>
        <v>40864</v>
      </c>
      <c r="V462" s="2">
        <f>All_Medium_Primary!V462+All_Medium_Secondary!V462</f>
        <v>39281</v>
      </c>
      <c r="W462" s="2">
        <f>All_Medium_Primary!W462+All_Medium_Secondary!W462</f>
        <v>40412</v>
      </c>
      <c r="X462" s="2">
        <f>All_Medium_Primary!X462+All_Medium_Secondary!X462</f>
        <v>42639</v>
      </c>
      <c r="Y462" s="2">
        <f>All_Medium_Primary!Y462+All_Medium_Secondary!Y462</f>
        <v>42257</v>
      </c>
      <c r="Z462"/>
      <c r="AA462" s="28">
        <f t="shared" si="58"/>
        <v>6</v>
      </c>
      <c r="AB462" s="11">
        <f t="shared" si="59"/>
        <v>608638</v>
      </c>
      <c r="AC462" s="2">
        <f t="shared" si="60"/>
        <v>331955</v>
      </c>
      <c r="AD462" s="2">
        <f t="shared" si="61"/>
        <v>940593</v>
      </c>
      <c r="AF462">
        <f t="shared" si="62"/>
        <v>3</v>
      </c>
      <c r="AG462">
        <f t="shared" si="63"/>
        <v>2025</v>
      </c>
      <c r="AI462" s="2">
        <f t="shared" si="64"/>
        <v>45616</v>
      </c>
      <c r="AJ462">
        <f t="shared" si="65"/>
        <v>9</v>
      </c>
    </row>
    <row r="463" spans="1:36" x14ac:dyDescent="0.2">
      <c r="A463" s="7">
        <v>45746</v>
      </c>
      <c r="B463" s="2">
        <f>All_Medium_Primary!B463+All_Medium_Secondary!B463</f>
        <v>42652</v>
      </c>
      <c r="C463" s="2">
        <f>All_Medium_Primary!C463+All_Medium_Secondary!C463</f>
        <v>46086</v>
      </c>
      <c r="D463" s="2">
        <f>All_Medium_Primary!D463+All_Medium_Secondary!D463</f>
        <v>42946</v>
      </c>
      <c r="E463" s="2">
        <f>All_Medium_Primary!E463+All_Medium_Secondary!E463</f>
        <v>43133</v>
      </c>
      <c r="F463" s="2">
        <f>All_Medium_Primary!F463+All_Medium_Secondary!F463</f>
        <v>44148</v>
      </c>
      <c r="G463" s="2">
        <f>All_Medium_Primary!G463+All_Medium_Secondary!G463</f>
        <v>44794</v>
      </c>
      <c r="H463" s="2">
        <f>All_Medium_Primary!H463+All_Medium_Secondary!H463</f>
        <v>43137</v>
      </c>
      <c r="I463" s="2">
        <f>All_Medium_Primary!I463+All_Medium_Secondary!I463</f>
        <v>41248</v>
      </c>
      <c r="J463" s="2">
        <f>All_Medium_Primary!J463+All_Medium_Secondary!J463</f>
        <v>42312</v>
      </c>
      <c r="K463" s="2">
        <f>All_Medium_Primary!K463+All_Medium_Secondary!K463</f>
        <v>43100</v>
      </c>
      <c r="L463" s="2">
        <f>All_Medium_Primary!L463+All_Medium_Secondary!L463</f>
        <v>44924</v>
      </c>
      <c r="M463" s="2">
        <f>All_Medium_Primary!M463+All_Medium_Secondary!M463</f>
        <v>47233</v>
      </c>
      <c r="N463" s="2">
        <f>All_Medium_Primary!N463+All_Medium_Secondary!N463</f>
        <v>48617</v>
      </c>
      <c r="O463" s="2">
        <f>All_Medium_Primary!O463+All_Medium_Secondary!O463</f>
        <v>52250</v>
      </c>
      <c r="P463" s="2">
        <f>All_Medium_Primary!P463+All_Medium_Secondary!P463</f>
        <v>55403</v>
      </c>
      <c r="Q463" s="2">
        <f>All_Medium_Primary!Q463+All_Medium_Secondary!Q463</f>
        <v>55143</v>
      </c>
      <c r="R463" s="2">
        <f>All_Medium_Primary!R463+All_Medium_Secondary!R463</f>
        <v>54164</v>
      </c>
      <c r="S463" s="2">
        <f>All_Medium_Primary!S463+All_Medium_Secondary!S463</f>
        <v>51458</v>
      </c>
      <c r="T463" s="2">
        <f>All_Medium_Primary!T463+All_Medium_Secondary!T463</f>
        <v>49210</v>
      </c>
      <c r="U463" s="2">
        <f>All_Medium_Primary!U463+All_Medium_Secondary!U463</f>
        <v>44371</v>
      </c>
      <c r="V463" s="2">
        <f>All_Medium_Primary!V463+All_Medium_Secondary!V463</f>
        <v>41271</v>
      </c>
      <c r="W463" s="2">
        <f>All_Medium_Primary!W463+All_Medium_Secondary!W463</f>
        <v>41090</v>
      </c>
      <c r="X463" s="2">
        <f>All_Medium_Primary!X463+All_Medium_Secondary!X463</f>
        <v>42042</v>
      </c>
      <c r="Y463" s="2">
        <f>All_Medium_Primary!Y463+All_Medium_Secondary!Y463</f>
        <v>41127</v>
      </c>
      <c r="Z463"/>
      <c r="AA463" s="28">
        <f t="shared" si="58"/>
        <v>7</v>
      </c>
      <c r="AB463" s="11">
        <f t="shared" si="59"/>
        <v>0</v>
      </c>
      <c r="AC463" s="2">
        <f t="shared" si="60"/>
        <v>1101859</v>
      </c>
      <c r="AD463" s="2">
        <f t="shared" si="61"/>
        <v>1101859</v>
      </c>
      <c r="AF463">
        <f t="shared" si="62"/>
        <v>3</v>
      </c>
      <c r="AG463">
        <f t="shared" si="63"/>
        <v>2025</v>
      </c>
      <c r="AI463" s="2">
        <f t="shared" si="64"/>
        <v>55403</v>
      </c>
      <c r="AJ463">
        <f t="shared" si="65"/>
        <v>15</v>
      </c>
    </row>
    <row r="464" spans="1:36" x14ac:dyDescent="0.2">
      <c r="A464" s="7">
        <v>45747</v>
      </c>
      <c r="B464" s="2">
        <f>All_Medium_Primary!B464+All_Medium_Secondary!B464</f>
        <v>41395</v>
      </c>
      <c r="C464" s="2">
        <f>All_Medium_Primary!C464+All_Medium_Secondary!C464</f>
        <v>41893</v>
      </c>
      <c r="D464" s="2">
        <f>All_Medium_Primary!D464+All_Medium_Secondary!D464</f>
        <v>41414</v>
      </c>
      <c r="E464" s="2">
        <f>All_Medium_Primary!E464+All_Medium_Secondary!E464</f>
        <v>41708</v>
      </c>
      <c r="F464" s="2">
        <f>All_Medium_Primary!F464+All_Medium_Secondary!F464</f>
        <v>44490</v>
      </c>
      <c r="G464" s="2">
        <f>All_Medium_Primary!G464+All_Medium_Secondary!G464</f>
        <v>46995</v>
      </c>
      <c r="H464" s="2">
        <f>All_Medium_Primary!H464+All_Medium_Secondary!H464</f>
        <v>48024</v>
      </c>
      <c r="I464" s="2">
        <f>All_Medium_Primary!I464+All_Medium_Secondary!I464</f>
        <v>49883</v>
      </c>
      <c r="J464" s="2">
        <f>All_Medium_Primary!J464+All_Medium_Secondary!J464</f>
        <v>54471</v>
      </c>
      <c r="K464" s="2">
        <f>All_Medium_Primary!K464+All_Medium_Secondary!K464</f>
        <v>54095</v>
      </c>
      <c r="L464" s="2">
        <f>All_Medium_Primary!L464+All_Medium_Secondary!L464</f>
        <v>54620</v>
      </c>
      <c r="M464" s="2">
        <f>All_Medium_Primary!M464+All_Medium_Secondary!M464</f>
        <v>51883</v>
      </c>
      <c r="N464" s="2">
        <f>All_Medium_Primary!N464+All_Medium_Secondary!N464</f>
        <v>51236</v>
      </c>
      <c r="O464" s="2">
        <f>All_Medium_Primary!O464+All_Medium_Secondary!O464</f>
        <v>55256</v>
      </c>
      <c r="P464" s="2">
        <f>All_Medium_Primary!P464+All_Medium_Secondary!P464</f>
        <v>56020</v>
      </c>
      <c r="Q464" s="2">
        <f>All_Medium_Primary!Q464+All_Medium_Secondary!Q464</f>
        <v>54788</v>
      </c>
      <c r="R464" s="2">
        <f>All_Medium_Primary!R464+All_Medium_Secondary!R464</f>
        <v>51909</v>
      </c>
      <c r="S464" s="2">
        <f>All_Medium_Primary!S464+All_Medium_Secondary!S464</f>
        <v>47936</v>
      </c>
      <c r="T464" s="2">
        <f>All_Medium_Primary!T464+All_Medium_Secondary!T464</f>
        <v>46404</v>
      </c>
      <c r="U464" s="2">
        <f>All_Medium_Primary!U464+All_Medium_Secondary!U464</f>
        <v>41785</v>
      </c>
      <c r="V464" s="2">
        <f>All_Medium_Primary!V464+All_Medium_Secondary!V464</f>
        <v>38600</v>
      </c>
      <c r="W464" s="2">
        <f>All_Medium_Primary!W464+All_Medium_Secondary!W464</f>
        <v>36939</v>
      </c>
      <c r="X464" s="2">
        <f>All_Medium_Primary!X464+All_Medium_Secondary!X464</f>
        <v>38806</v>
      </c>
      <c r="Y464" s="2">
        <f>All_Medium_Primary!Y464+All_Medium_Secondary!Y464</f>
        <v>36647</v>
      </c>
      <c r="AA464" s="28">
        <f t="shared" si="58"/>
        <v>1</v>
      </c>
      <c r="AB464" s="11">
        <f t="shared" si="59"/>
        <v>0</v>
      </c>
      <c r="AC464" s="2">
        <f t="shared" si="60"/>
        <v>1127197</v>
      </c>
      <c r="AD464" s="2">
        <f t="shared" si="61"/>
        <v>1127197</v>
      </c>
      <c r="AF464">
        <f t="shared" si="62"/>
        <v>3</v>
      </c>
      <c r="AG464">
        <f t="shared" si="63"/>
        <v>2025</v>
      </c>
      <c r="AI464" s="2">
        <f t="shared" si="64"/>
        <v>56020</v>
      </c>
      <c r="AJ464">
        <f t="shared" si="65"/>
        <v>15</v>
      </c>
    </row>
    <row r="465" spans="1:36" x14ac:dyDescent="0.2">
      <c r="A465" s="7">
        <v>45748</v>
      </c>
      <c r="B465" s="2">
        <f>All_Medium_Primary!B465+All_Medium_Secondary!B465</f>
        <v>37224</v>
      </c>
      <c r="C465" s="2">
        <f>All_Medium_Primary!C465+All_Medium_Secondary!C465</f>
        <v>36853</v>
      </c>
      <c r="D465" s="2">
        <f>All_Medium_Primary!D465+All_Medium_Secondary!D465</f>
        <v>37445</v>
      </c>
      <c r="E465" s="2">
        <f>All_Medium_Primary!E465+All_Medium_Secondary!E465</f>
        <v>38153</v>
      </c>
      <c r="F465" s="2">
        <f>All_Medium_Primary!F465+All_Medium_Secondary!F465</f>
        <v>40864</v>
      </c>
      <c r="G465" s="2">
        <f>All_Medium_Primary!G465+All_Medium_Secondary!G465</f>
        <v>42859</v>
      </c>
      <c r="H465" s="2">
        <f>All_Medium_Primary!H465+All_Medium_Secondary!H465</f>
        <v>44467</v>
      </c>
      <c r="I465" s="2">
        <f>All_Medium_Primary!I465+All_Medium_Secondary!I465</f>
        <v>46893</v>
      </c>
      <c r="J465" s="2">
        <f>All_Medium_Primary!J465+All_Medium_Secondary!J465</f>
        <v>48431</v>
      </c>
      <c r="K465" s="2">
        <f>All_Medium_Primary!K465+All_Medium_Secondary!K465</f>
        <v>43628</v>
      </c>
      <c r="L465" s="2">
        <f>All_Medium_Primary!L465+All_Medium_Secondary!L465</f>
        <v>34047</v>
      </c>
      <c r="M465" s="2">
        <f>All_Medium_Primary!M465+All_Medium_Secondary!M465</f>
        <v>29559</v>
      </c>
      <c r="N465" s="2">
        <f>All_Medium_Primary!N465+All_Medium_Secondary!N465</f>
        <v>26566</v>
      </c>
      <c r="O465" s="2">
        <f>All_Medium_Primary!O465+All_Medium_Secondary!O465</f>
        <v>23326</v>
      </c>
      <c r="P465" s="2">
        <f>All_Medium_Primary!P465+All_Medium_Secondary!P465</f>
        <v>22666</v>
      </c>
      <c r="Q465" s="2">
        <f>All_Medium_Primary!Q465+All_Medium_Secondary!Q465</f>
        <v>24713</v>
      </c>
      <c r="R465" s="2">
        <f>All_Medium_Primary!R465+All_Medium_Secondary!R465</f>
        <v>30425</v>
      </c>
      <c r="S465" s="2">
        <f>All_Medium_Primary!S465+All_Medium_Secondary!S465</f>
        <v>38323</v>
      </c>
      <c r="T465" s="2">
        <f>All_Medium_Primary!T465+All_Medium_Secondary!T465</f>
        <v>45151</v>
      </c>
      <c r="U465" s="2">
        <f>All_Medium_Primary!U465+All_Medium_Secondary!U465</f>
        <v>44390</v>
      </c>
      <c r="V465" s="2">
        <f>All_Medium_Primary!V465+All_Medium_Secondary!V465</f>
        <v>42565</v>
      </c>
      <c r="W465" s="2">
        <f>All_Medium_Primary!W465+All_Medium_Secondary!W465</f>
        <v>42292</v>
      </c>
      <c r="X465" s="2">
        <f>All_Medium_Primary!X465+All_Medium_Secondary!X465</f>
        <v>41946</v>
      </c>
      <c r="Y465" s="2">
        <f>All_Medium_Primary!Y465+All_Medium_Secondary!Y465</f>
        <v>41895</v>
      </c>
      <c r="AA465" s="28">
        <f t="shared" si="58"/>
        <v>2</v>
      </c>
      <c r="AB465" s="11">
        <f t="shared" si="59"/>
        <v>584921</v>
      </c>
      <c r="AC465" s="2">
        <f t="shared" si="60"/>
        <v>319760</v>
      </c>
      <c r="AD465" s="2">
        <f t="shared" si="61"/>
        <v>904681</v>
      </c>
      <c r="AF465">
        <f t="shared" si="62"/>
        <v>4</v>
      </c>
      <c r="AG465">
        <f t="shared" si="63"/>
        <v>2025</v>
      </c>
      <c r="AI465" s="2">
        <f t="shared" si="64"/>
        <v>48431</v>
      </c>
      <c r="AJ465">
        <f t="shared" si="65"/>
        <v>9</v>
      </c>
    </row>
    <row r="466" spans="1:36" x14ac:dyDescent="0.2">
      <c r="A466" s="7">
        <v>45749</v>
      </c>
      <c r="B466" s="2">
        <f>All_Medium_Primary!B466+All_Medium_Secondary!B466</f>
        <v>42763</v>
      </c>
      <c r="C466" s="2">
        <f>All_Medium_Primary!C466+All_Medium_Secondary!C466</f>
        <v>43075</v>
      </c>
      <c r="D466" s="2">
        <f>All_Medium_Primary!D466+All_Medium_Secondary!D466</f>
        <v>43465</v>
      </c>
      <c r="E466" s="2">
        <f>All_Medium_Primary!E466+All_Medium_Secondary!E466</f>
        <v>44968</v>
      </c>
      <c r="F466" s="2">
        <f>All_Medium_Primary!F466+All_Medium_Secondary!F466</f>
        <v>48750</v>
      </c>
      <c r="G466" s="2">
        <f>All_Medium_Primary!G466+All_Medium_Secondary!G466</f>
        <v>50896</v>
      </c>
      <c r="H466" s="2">
        <f>All_Medium_Primary!H466+All_Medium_Secondary!H466</f>
        <v>51071</v>
      </c>
      <c r="I466" s="2">
        <f>All_Medium_Primary!I466+All_Medium_Secondary!I466</f>
        <v>47003</v>
      </c>
      <c r="J466" s="2">
        <f>All_Medium_Primary!J466+All_Medium_Secondary!J466</f>
        <v>37795</v>
      </c>
      <c r="K466" s="2">
        <f>All_Medium_Primary!K466+All_Medium_Secondary!K466</f>
        <v>30948</v>
      </c>
      <c r="L466" s="2">
        <f>All_Medium_Primary!L466+All_Medium_Secondary!L466</f>
        <v>27222</v>
      </c>
      <c r="M466" s="2">
        <f>All_Medium_Primary!M466+All_Medium_Secondary!M466</f>
        <v>26068</v>
      </c>
      <c r="N466" s="2">
        <f>All_Medium_Primary!N466+All_Medium_Secondary!N466</f>
        <v>24557</v>
      </c>
      <c r="O466" s="2">
        <f>All_Medium_Primary!O466+All_Medium_Secondary!O466</f>
        <v>23491</v>
      </c>
      <c r="P466" s="2">
        <f>All_Medium_Primary!P466+All_Medium_Secondary!P466</f>
        <v>22271</v>
      </c>
      <c r="Q466" s="2">
        <f>All_Medium_Primary!Q466+All_Medium_Secondary!Q466</f>
        <v>24285</v>
      </c>
      <c r="R466" s="2">
        <f>All_Medium_Primary!R466+All_Medium_Secondary!R466</f>
        <v>31290</v>
      </c>
      <c r="S466" s="2">
        <f>All_Medium_Primary!S466+All_Medium_Secondary!S466</f>
        <v>42313</v>
      </c>
      <c r="T466" s="2">
        <f>All_Medium_Primary!T466+All_Medium_Secondary!T466</f>
        <v>47139</v>
      </c>
      <c r="U466" s="2">
        <f>All_Medium_Primary!U466+All_Medium_Secondary!U466</f>
        <v>45169</v>
      </c>
      <c r="V466" s="2">
        <f>All_Medium_Primary!V466+All_Medium_Secondary!V466</f>
        <v>43260</v>
      </c>
      <c r="W466" s="2">
        <f>All_Medium_Primary!W466+All_Medium_Secondary!W466</f>
        <v>42185</v>
      </c>
      <c r="X466" s="2">
        <f>All_Medium_Primary!X466+All_Medium_Secondary!X466</f>
        <v>41607</v>
      </c>
      <c r="Y466" s="2">
        <f>All_Medium_Primary!Y466+All_Medium_Secondary!Y466</f>
        <v>41266</v>
      </c>
      <c r="AA466" s="28">
        <f t="shared" si="58"/>
        <v>3</v>
      </c>
      <c r="AB466" s="11">
        <f t="shared" si="59"/>
        <v>556603</v>
      </c>
      <c r="AC466" s="2">
        <f t="shared" si="60"/>
        <v>366254</v>
      </c>
      <c r="AD466" s="2">
        <f t="shared" si="61"/>
        <v>922857</v>
      </c>
      <c r="AF466">
        <f t="shared" si="62"/>
        <v>4</v>
      </c>
      <c r="AG466">
        <f t="shared" si="63"/>
        <v>2025</v>
      </c>
      <c r="AI466" s="2">
        <f t="shared" si="64"/>
        <v>51071</v>
      </c>
      <c r="AJ466">
        <f t="shared" si="65"/>
        <v>7</v>
      </c>
    </row>
    <row r="467" spans="1:36" x14ac:dyDescent="0.2">
      <c r="A467" s="7">
        <v>45750</v>
      </c>
      <c r="B467" s="2">
        <f>All_Medium_Primary!B467+All_Medium_Secondary!B467</f>
        <v>41430</v>
      </c>
      <c r="C467" s="2">
        <f>All_Medium_Primary!C467+All_Medium_Secondary!C467</f>
        <v>40853</v>
      </c>
      <c r="D467" s="2">
        <f>All_Medium_Primary!D467+All_Medium_Secondary!D467</f>
        <v>41838</v>
      </c>
      <c r="E467" s="2">
        <f>All_Medium_Primary!E467+All_Medium_Secondary!E467</f>
        <v>41568</v>
      </c>
      <c r="F467" s="2">
        <f>All_Medium_Primary!F467+All_Medium_Secondary!F467</f>
        <v>44823</v>
      </c>
      <c r="G467" s="2">
        <f>All_Medium_Primary!G467+All_Medium_Secondary!G467</f>
        <v>46900</v>
      </c>
      <c r="H467" s="2">
        <f>All_Medium_Primary!H467+All_Medium_Secondary!H467</f>
        <v>47349</v>
      </c>
      <c r="I467" s="2">
        <f>All_Medium_Primary!I467+All_Medium_Secondary!I467</f>
        <v>50656</v>
      </c>
      <c r="J467" s="2">
        <f>All_Medium_Primary!J467+All_Medium_Secondary!J467</f>
        <v>56468</v>
      </c>
      <c r="K467" s="2">
        <f>All_Medium_Primary!K467+All_Medium_Secondary!K467</f>
        <v>59324</v>
      </c>
      <c r="L467" s="2">
        <f>All_Medium_Primary!L467+All_Medium_Secondary!L467</f>
        <v>60931</v>
      </c>
      <c r="M467" s="2">
        <f>All_Medium_Primary!M467+All_Medium_Secondary!M467</f>
        <v>62937</v>
      </c>
      <c r="N467" s="2">
        <f>All_Medium_Primary!N467+All_Medium_Secondary!N467</f>
        <v>63666</v>
      </c>
      <c r="O467" s="2">
        <f>All_Medium_Primary!O467+All_Medium_Secondary!O467</f>
        <v>61468</v>
      </c>
      <c r="P467" s="2">
        <f>All_Medium_Primary!P467+All_Medium_Secondary!P467</f>
        <v>59033</v>
      </c>
      <c r="Q467" s="2">
        <f>All_Medium_Primary!Q467+All_Medium_Secondary!Q467</f>
        <v>57956</v>
      </c>
      <c r="R467" s="2">
        <f>All_Medium_Primary!R467+All_Medium_Secondary!R467</f>
        <v>55715</v>
      </c>
      <c r="S467" s="2">
        <f>All_Medium_Primary!S467+All_Medium_Secondary!S467</f>
        <v>50615</v>
      </c>
      <c r="T467" s="2">
        <f>All_Medium_Primary!T467+All_Medium_Secondary!T467</f>
        <v>49257</v>
      </c>
      <c r="U467" s="2">
        <f>All_Medium_Primary!U467+All_Medium_Secondary!U467</f>
        <v>44303</v>
      </c>
      <c r="V467" s="2">
        <f>All_Medium_Primary!V467+All_Medium_Secondary!V467</f>
        <v>41743</v>
      </c>
      <c r="W467" s="2">
        <f>All_Medium_Primary!W467+All_Medium_Secondary!W467</f>
        <v>40071</v>
      </c>
      <c r="X467" s="2">
        <f>All_Medium_Primary!X467+All_Medium_Secondary!X467</f>
        <v>38980</v>
      </c>
      <c r="Y467" s="2">
        <f>All_Medium_Primary!Y467+All_Medium_Secondary!Y467</f>
        <v>38720</v>
      </c>
      <c r="AA467" s="28">
        <f t="shared" si="58"/>
        <v>4</v>
      </c>
      <c r="AB467" s="11">
        <f t="shared" si="59"/>
        <v>853123</v>
      </c>
      <c r="AC467" s="2">
        <f t="shared" si="60"/>
        <v>343481</v>
      </c>
      <c r="AD467" s="2">
        <f t="shared" si="61"/>
        <v>1196604</v>
      </c>
      <c r="AF467">
        <f t="shared" si="62"/>
        <v>4</v>
      </c>
      <c r="AG467">
        <f t="shared" si="63"/>
        <v>2025</v>
      </c>
      <c r="AI467" s="2">
        <f t="shared" si="64"/>
        <v>63666</v>
      </c>
      <c r="AJ467">
        <f t="shared" si="65"/>
        <v>13</v>
      </c>
    </row>
    <row r="468" spans="1:36" x14ac:dyDescent="0.2">
      <c r="A468" s="7">
        <v>45751</v>
      </c>
      <c r="B468" s="2">
        <f>All_Medium_Primary!B468+All_Medium_Secondary!B468</f>
        <v>37882</v>
      </c>
      <c r="C468" s="2">
        <f>All_Medium_Primary!C468+All_Medium_Secondary!C468</f>
        <v>37867</v>
      </c>
      <c r="D468" s="2">
        <f>All_Medium_Primary!D468+All_Medium_Secondary!D468</f>
        <v>38012</v>
      </c>
      <c r="E468" s="2">
        <f>All_Medium_Primary!E468+All_Medium_Secondary!E468</f>
        <v>38452</v>
      </c>
      <c r="F468" s="2">
        <f>All_Medium_Primary!F468+All_Medium_Secondary!F468</f>
        <v>40980</v>
      </c>
      <c r="G468" s="2">
        <f>All_Medium_Primary!G468+All_Medium_Secondary!G468</f>
        <v>43289</v>
      </c>
      <c r="H468" s="2">
        <f>All_Medium_Primary!H468+All_Medium_Secondary!H468</f>
        <v>44066</v>
      </c>
      <c r="I468" s="2">
        <f>All_Medium_Primary!I468+All_Medium_Secondary!I468</f>
        <v>42404</v>
      </c>
      <c r="J468" s="2">
        <f>All_Medium_Primary!J468+All_Medium_Secondary!J468</f>
        <v>40560</v>
      </c>
      <c r="K468" s="2">
        <f>All_Medium_Primary!K468+All_Medium_Secondary!K468</f>
        <v>34702</v>
      </c>
      <c r="L468" s="2">
        <f>All_Medium_Primary!L468+All_Medium_Secondary!L468</f>
        <v>27299</v>
      </c>
      <c r="M468" s="2">
        <f>All_Medium_Primary!M468+All_Medium_Secondary!M468</f>
        <v>33462</v>
      </c>
      <c r="N468" s="2">
        <f>All_Medium_Primary!N468+All_Medium_Secondary!N468</f>
        <v>33871</v>
      </c>
      <c r="O468" s="2">
        <f>All_Medium_Primary!O468+All_Medium_Secondary!O468</f>
        <v>35729</v>
      </c>
      <c r="P468" s="2">
        <f>All_Medium_Primary!P468+All_Medium_Secondary!P468</f>
        <v>36571</v>
      </c>
      <c r="Q468" s="2">
        <f>All_Medium_Primary!Q468+All_Medium_Secondary!Q468</f>
        <v>38259</v>
      </c>
      <c r="R468" s="2">
        <f>All_Medium_Primary!R468+All_Medium_Secondary!R468</f>
        <v>39906</v>
      </c>
      <c r="S468" s="2">
        <f>All_Medium_Primary!S468+All_Medium_Secondary!S468</f>
        <v>38185</v>
      </c>
      <c r="T468" s="2">
        <f>All_Medium_Primary!T468+All_Medium_Secondary!T468</f>
        <v>42076</v>
      </c>
      <c r="U468" s="2">
        <f>All_Medium_Primary!U468+All_Medium_Secondary!U468</f>
        <v>40755</v>
      </c>
      <c r="V468" s="2">
        <f>All_Medium_Primary!V468+All_Medium_Secondary!V468</f>
        <v>39238</v>
      </c>
      <c r="W468" s="2">
        <f>All_Medium_Primary!W468+All_Medium_Secondary!W468</f>
        <v>39356</v>
      </c>
      <c r="X468" s="2">
        <f>All_Medium_Primary!X468+All_Medium_Secondary!X468</f>
        <v>38919</v>
      </c>
      <c r="Y468" s="2">
        <f>All_Medium_Primary!Y468+All_Medium_Secondary!Y468</f>
        <v>39403</v>
      </c>
      <c r="AA468" s="28">
        <f t="shared" si="58"/>
        <v>5</v>
      </c>
      <c r="AB468" s="11">
        <f t="shared" si="59"/>
        <v>601292</v>
      </c>
      <c r="AC468" s="2">
        <f t="shared" si="60"/>
        <v>319951</v>
      </c>
      <c r="AD468" s="2">
        <f t="shared" si="61"/>
        <v>921243</v>
      </c>
      <c r="AF468">
        <f t="shared" si="62"/>
        <v>4</v>
      </c>
      <c r="AG468">
        <f t="shared" si="63"/>
        <v>2025</v>
      </c>
      <c r="AI468" s="2">
        <f t="shared" si="64"/>
        <v>44066</v>
      </c>
      <c r="AJ468">
        <f t="shared" si="65"/>
        <v>7</v>
      </c>
    </row>
    <row r="469" spans="1:36" x14ac:dyDescent="0.2">
      <c r="A469" s="7">
        <v>45752</v>
      </c>
      <c r="B469" s="2">
        <f>All_Medium_Primary!B469+All_Medium_Secondary!B469</f>
        <v>39612</v>
      </c>
      <c r="C469" s="2">
        <f>All_Medium_Primary!C469+All_Medium_Secondary!C469</f>
        <v>40096</v>
      </c>
      <c r="D469" s="2">
        <f>All_Medium_Primary!D469+All_Medium_Secondary!D469</f>
        <v>38181</v>
      </c>
      <c r="E469" s="2">
        <f>All_Medium_Primary!E469+All_Medium_Secondary!E469</f>
        <v>40717</v>
      </c>
      <c r="F469" s="2">
        <f>All_Medium_Primary!F469+All_Medium_Secondary!F469</f>
        <v>42335</v>
      </c>
      <c r="G469" s="2">
        <f>All_Medium_Primary!G469+All_Medium_Secondary!G469</f>
        <v>43057</v>
      </c>
      <c r="H469" s="2">
        <f>All_Medium_Primary!H469+All_Medium_Secondary!H469</f>
        <v>41186</v>
      </c>
      <c r="I469" s="2">
        <f>All_Medium_Primary!I469+All_Medium_Secondary!I469</f>
        <v>39220</v>
      </c>
      <c r="J469" s="2">
        <f>All_Medium_Primary!J469+All_Medium_Secondary!J469</f>
        <v>40095</v>
      </c>
      <c r="K469" s="2">
        <f>All_Medium_Primary!K469+All_Medium_Secondary!K469</f>
        <v>39464</v>
      </c>
      <c r="L469" s="2">
        <f>All_Medium_Primary!L469+All_Medium_Secondary!L469</f>
        <v>34086</v>
      </c>
      <c r="M469" s="2">
        <f>All_Medium_Primary!M469+All_Medium_Secondary!M469</f>
        <v>35288</v>
      </c>
      <c r="N469" s="2">
        <f>All_Medium_Primary!N469+All_Medium_Secondary!N469</f>
        <v>36469</v>
      </c>
      <c r="O469" s="2">
        <f>All_Medium_Primary!O469+All_Medium_Secondary!O469</f>
        <v>40298</v>
      </c>
      <c r="P469" s="2">
        <f>All_Medium_Primary!P469+All_Medium_Secondary!P469</f>
        <v>43892</v>
      </c>
      <c r="Q469" s="2">
        <f>All_Medium_Primary!Q469+All_Medium_Secondary!Q469</f>
        <v>48704</v>
      </c>
      <c r="R469" s="2">
        <f>All_Medium_Primary!R469+All_Medium_Secondary!R469</f>
        <v>50565</v>
      </c>
      <c r="S469" s="2">
        <f>All_Medium_Primary!S469+All_Medium_Secondary!S469</f>
        <v>47675</v>
      </c>
      <c r="T469" s="2">
        <f>All_Medium_Primary!T469+All_Medium_Secondary!T469</f>
        <v>47157</v>
      </c>
      <c r="U469" s="2">
        <f>All_Medium_Primary!U469+All_Medium_Secondary!U469</f>
        <v>43403</v>
      </c>
      <c r="V469" s="2">
        <f>All_Medium_Primary!V469+All_Medium_Secondary!V469</f>
        <v>41539</v>
      </c>
      <c r="W469" s="2">
        <f>All_Medium_Primary!W469+All_Medium_Secondary!W469</f>
        <v>40844</v>
      </c>
      <c r="X469" s="2">
        <f>All_Medium_Primary!X469+All_Medium_Secondary!X469</f>
        <v>40762</v>
      </c>
      <c r="Y469" s="2">
        <f>All_Medium_Primary!Y469+All_Medium_Secondary!Y469</f>
        <v>41158</v>
      </c>
      <c r="AA469" s="28">
        <f t="shared" si="58"/>
        <v>6</v>
      </c>
      <c r="AB469" s="11">
        <f t="shared" si="59"/>
        <v>669461</v>
      </c>
      <c r="AC469" s="2">
        <f t="shared" si="60"/>
        <v>326342</v>
      </c>
      <c r="AD469" s="2">
        <f t="shared" si="61"/>
        <v>995803</v>
      </c>
      <c r="AF469">
        <f t="shared" si="62"/>
        <v>4</v>
      </c>
      <c r="AG469">
        <f t="shared" si="63"/>
        <v>2025</v>
      </c>
      <c r="AI469" s="2">
        <f t="shared" si="64"/>
        <v>50565</v>
      </c>
      <c r="AJ469">
        <f t="shared" si="65"/>
        <v>17</v>
      </c>
    </row>
    <row r="470" spans="1:36" x14ac:dyDescent="0.2">
      <c r="A470" s="7">
        <v>45753</v>
      </c>
      <c r="B470" s="2">
        <f>All_Medium_Primary!B470+All_Medium_Secondary!B470</f>
        <v>41462</v>
      </c>
      <c r="C470" s="2">
        <f>All_Medium_Primary!C470+All_Medium_Secondary!C470</f>
        <v>40842</v>
      </c>
      <c r="D470" s="2">
        <f>All_Medium_Primary!D470+All_Medium_Secondary!D470</f>
        <v>38535</v>
      </c>
      <c r="E470" s="2">
        <f>All_Medium_Primary!E470+All_Medium_Secondary!E470</f>
        <v>39877</v>
      </c>
      <c r="F470" s="2">
        <f>All_Medium_Primary!F470+All_Medium_Secondary!F470</f>
        <v>40238</v>
      </c>
      <c r="G470" s="2">
        <f>All_Medium_Primary!G470+All_Medium_Secondary!G470</f>
        <v>40210</v>
      </c>
      <c r="H470" s="2">
        <f>All_Medium_Primary!H470+All_Medium_Secondary!H470</f>
        <v>38923</v>
      </c>
      <c r="I470" s="2">
        <f>All_Medium_Primary!I470+All_Medium_Secondary!I470</f>
        <v>40667</v>
      </c>
      <c r="J470" s="2">
        <f>All_Medium_Primary!J470+All_Medium_Secondary!J470</f>
        <v>44628</v>
      </c>
      <c r="K470" s="2">
        <f>All_Medium_Primary!K470+All_Medium_Secondary!K470</f>
        <v>45093</v>
      </c>
      <c r="L470" s="2">
        <f>All_Medium_Primary!L470+All_Medium_Secondary!L470</f>
        <v>45143</v>
      </c>
      <c r="M470" s="2">
        <f>All_Medium_Primary!M470+All_Medium_Secondary!M470</f>
        <v>47773</v>
      </c>
      <c r="N470" s="2">
        <f>All_Medium_Primary!N470+All_Medium_Secondary!N470</f>
        <v>41361</v>
      </c>
      <c r="O470" s="2">
        <f>All_Medium_Primary!O470+All_Medium_Secondary!O470</f>
        <v>39563</v>
      </c>
      <c r="P470" s="2">
        <f>All_Medium_Primary!P470+All_Medium_Secondary!P470</f>
        <v>40107</v>
      </c>
      <c r="Q470" s="2">
        <f>All_Medium_Primary!Q470+All_Medium_Secondary!Q470</f>
        <v>36607</v>
      </c>
      <c r="R470" s="2">
        <f>All_Medium_Primary!R470+All_Medium_Secondary!R470</f>
        <v>38561</v>
      </c>
      <c r="S470" s="2">
        <f>All_Medium_Primary!S470+All_Medium_Secondary!S470</f>
        <v>39787</v>
      </c>
      <c r="T470" s="2">
        <f>All_Medium_Primary!T470+All_Medium_Secondary!T470</f>
        <v>44746</v>
      </c>
      <c r="U470" s="2">
        <f>All_Medium_Primary!U470+All_Medium_Secondary!U470</f>
        <v>42538</v>
      </c>
      <c r="V470" s="2">
        <f>All_Medium_Primary!V470+All_Medium_Secondary!V470</f>
        <v>40307</v>
      </c>
      <c r="W470" s="2">
        <f>All_Medium_Primary!W470+All_Medium_Secondary!W470</f>
        <v>39258</v>
      </c>
      <c r="X470" s="2">
        <f>All_Medium_Primary!X470+All_Medium_Secondary!X470</f>
        <v>38210</v>
      </c>
      <c r="Y470" s="2">
        <f>All_Medium_Primary!Y470+All_Medium_Secondary!Y470</f>
        <v>38239</v>
      </c>
      <c r="AA470" s="28">
        <f t="shared" si="58"/>
        <v>7</v>
      </c>
      <c r="AB470" s="11">
        <f t="shared" si="59"/>
        <v>0</v>
      </c>
      <c r="AC470" s="2">
        <f t="shared" si="60"/>
        <v>982675</v>
      </c>
      <c r="AD470" s="2">
        <f t="shared" si="61"/>
        <v>982675</v>
      </c>
      <c r="AF470">
        <f t="shared" si="62"/>
        <v>4</v>
      </c>
      <c r="AG470">
        <f t="shared" si="63"/>
        <v>2025</v>
      </c>
      <c r="AI470" s="2">
        <f t="shared" si="64"/>
        <v>47773</v>
      </c>
      <c r="AJ470">
        <f t="shared" si="65"/>
        <v>12</v>
      </c>
    </row>
    <row r="471" spans="1:36" x14ac:dyDescent="0.2">
      <c r="A471" s="7">
        <v>45754</v>
      </c>
      <c r="B471" s="2">
        <f>All_Medium_Primary!B471+All_Medium_Secondary!B471</f>
        <v>38876</v>
      </c>
      <c r="C471" s="2">
        <f>All_Medium_Primary!C471+All_Medium_Secondary!C471</f>
        <v>38928</v>
      </c>
      <c r="D471" s="2">
        <f>All_Medium_Primary!D471+All_Medium_Secondary!D471</f>
        <v>39251</v>
      </c>
      <c r="E471" s="2">
        <f>All_Medium_Primary!E471+All_Medium_Secondary!E471</f>
        <v>39985</v>
      </c>
      <c r="F471" s="2">
        <f>All_Medium_Primary!F471+All_Medium_Secondary!F471</f>
        <v>43129</v>
      </c>
      <c r="G471" s="2">
        <f>All_Medium_Primary!G471+All_Medium_Secondary!G471</f>
        <v>45362</v>
      </c>
      <c r="H471" s="2">
        <f>All_Medium_Primary!H471+All_Medium_Secondary!H471</f>
        <v>47702</v>
      </c>
      <c r="I471" s="2">
        <f>All_Medium_Primary!I471+All_Medium_Secondary!I471</f>
        <v>46974</v>
      </c>
      <c r="J471" s="2">
        <f>All_Medium_Primary!J471+All_Medium_Secondary!J471</f>
        <v>46478</v>
      </c>
      <c r="K471" s="2">
        <f>All_Medium_Primary!K471+All_Medium_Secondary!K471</f>
        <v>43607</v>
      </c>
      <c r="L471" s="2">
        <f>All_Medium_Primary!L471+All_Medium_Secondary!L471</f>
        <v>38436</v>
      </c>
      <c r="M471" s="2">
        <f>All_Medium_Primary!M471+All_Medium_Secondary!M471</f>
        <v>33787</v>
      </c>
      <c r="N471" s="2">
        <f>All_Medium_Primary!N471+All_Medium_Secondary!N471</f>
        <v>31060</v>
      </c>
      <c r="O471" s="2">
        <f>All_Medium_Primary!O471+All_Medium_Secondary!O471</f>
        <v>33169</v>
      </c>
      <c r="P471" s="2">
        <f>All_Medium_Primary!P471+All_Medium_Secondary!P471</f>
        <v>36155</v>
      </c>
      <c r="Q471" s="2">
        <f>All_Medium_Primary!Q471+All_Medium_Secondary!Q471</f>
        <v>41195</v>
      </c>
      <c r="R471" s="2">
        <f>All_Medium_Primary!R471+All_Medium_Secondary!R471</f>
        <v>45342</v>
      </c>
      <c r="S471" s="2">
        <f>All_Medium_Primary!S471+All_Medium_Secondary!S471</f>
        <v>46205</v>
      </c>
      <c r="T471" s="2">
        <f>All_Medium_Primary!T471+All_Medium_Secondary!T471</f>
        <v>47465</v>
      </c>
      <c r="U471" s="2">
        <f>All_Medium_Primary!U471+All_Medium_Secondary!U471</f>
        <v>44527</v>
      </c>
      <c r="V471" s="2">
        <f>All_Medium_Primary!V471+All_Medium_Secondary!V471</f>
        <v>42137</v>
      </c>
      <c r="W471" s="2">
        <f>All_Medium_Primary!W471+All_Medium_Secondary!W471</f>
        <v>41030</v>
      </c>
      <c r="X471" s="2">
        <f>All_Medium_Primary!X471+All_Medium_Secondary!X471</f>
        <v>40667</v>
      </c>
      <c r="Y471" s="2">
        <f>All_Medium_Primary!Y471+All_Medium_Secondary!Y471</f>
        <v>40499</v>
      </c>
      <c r="AA471" s="28">
        <f t="shared" si="58"/>
        <v>1</v>
      </c>
      <c r="AB471" s="11">
        <f t="shared" si="59"/>
        <v>0</v>
      </c>
      <c r="AC471" s="2">
        <f t="shared" si="60"/>
        <v>991966</v>
      </c>
      <c r="AD471" s="2">
        <f t="shared" si="61"/>
        <v>991966</v>
      </c>
      <c r="AF471">
        <f t="shared" si="62"/>
        <v>4</v>
      </c>
      <c r="AG471">
        <f t="shared" si="63"/>
        <v>2025</v>
      </c>
      <c r="AI471" s="2">
        <f t="shared" si="64"/>
        <v>47702</v>
      </c>
      <c r="AJ471">
        <f t="shared" si="65"/>
        <v>7</v>
      </c>
    </row>
    <row r="472" spans="1:36" x14ac:dyDescent="0.2">
      <c r="A472" s="7">
        <v>45755</v>
      </c>
      <c r="B472" s="2">
        <f>All_Medium_Primary!B472+All_Medium_Secondary!B472</f>
        <v>41010</v>
      </c>
      <c r="C472" s="2">
        <f>All_Medium_Primary!C472+All_Medium_Secondary!C472</f>
        <v>40049</v>
      </c>
      <c r="D472" s="2">
        <f>All_Medium_Primary!D472+All_Medium_Secondary!D472</f>
        <v>41068</v>
      </c>
      <c r="E472" s="2">
        <f>All_Medium_Primary!E472+All_Medium_Secondary!E472</f>
        <v>41373</v>
      </c>
      <c r="F472" s="2">
        <f>All_Medium_Primary!F472+All_Medium_Secondary!F472</f>
        <v>44481</v>
      </c>
      <c r="G472" s="2">
        <f>All_Medium_Primary!G472+All_Medium_Secondary!G472</f>
        <v>46455</v>
      </c>
      <c r="H472" s="2">
        <f>All_Medium_Primary!H472+All_Medium_Secondary!H472</f>
        <v>47740</v>
      </c>
      <c r="I472" s="2">
        <f>All_Medium_Primary!I472+All_Medium_Secondary!I472</f>
        <v>46346</v>
      </c>
      <c r="J472" s="2">
        <f>All_Medium_Primary!J472+All_Medium_Secondary!J472</f>
        <v>46386</v>
      </c>
      <c r="K472" s="2">
        <f>All_Medium_Primary!K472+All_Medium_Secondary!K472</f>
        <v>46222</v>
      </c>
      <c r="L472" s="2">
        <f>All_Medium_Primary!L472+All_Medium_Secondary!L472</f>
        <v>49120</v>
      </c>
      <c r="M472" s="2">
        <f>All_Medium_Primary!M472+All_Medium_Secondary!M472</f>
        <v>47001</v>
      </c>
      <c r="N472" s="2">
        <f>All_Medium_Primary!N472+All_Medium_Secondary!N472</f>
        <v>47590</v>
      </c>
      <c r="O472" s="2">
        <f>All_Medium_Primary!O472+All_Medium_Secondary!O472</f>
        <v>54351</v>
      </c>
      <c r="P472" s="2">
        <f>All_Medium_Primary!P472+All_Medium_Secondary!P472</f>
        <v>55923</v>
      </c>
      <c r="Q472" s="2">
        <f>All_Medium_Primary!Q472+All_Medium_Secondary!Q472</f>
        <v>56996</v>
      </c>
      <c r="R472" s="2">
        <f>All_Medium_Primary!R472+All_Medium_Secondary!R472</f>
        <v>54595</v>
      </c>
      <c r="S472" s="2">
        <f>All_Medium_Primary!S472+All_Medium_Secondary!S472</f>
        <v>52214</v>
      </c>
      <c r="T472" s="2">
        <f>All_Medium_Primary!T472+All_Medium_Secondary!T472</f>
        <v>52215</v>
      </c>
      <c r="U472" s="2">
        <f>All_Medium_Primary!U472+All_Medium_Secondary!U472</f>
        <v>47024</v>
      </c>
      <c r="V472" s="2">
        <f>All_Medium_Primary!V472+All_Medium_Secondary!V472</f>
        <v>43747</v>
      </c>
      <c r="W472" s="2">
        <f>All_Medium_Primary!W472+All_Medium_Secondary!W472</f>
        <v>43509</v>
      </c>
      <c r="X472" s="2">
        <f>All_Medium_Primary!X472+All_Medium_Secondary!X472</f>
        <v>42821</v>
      </c>
      <c r="Y472" s="2">
        <f>All_Medium_Primary!Y472+All_Medium_Secondary!Y472</f>
        <v>42906</v>
      </c>
      <c r="AA472" s="28">
        <f t="shared" si="58"/>
        <v>2</v>
      </c>
      <c r="AB472" s="11">
        <f t="shared" si="59"/>
        <v>786060</v>
      </c>
      <c r="AC472" s="2">
        <f t="shared" si="60"/>
        <v>345082</v>
      </c>
      <c r="AD472" s="2">
        <f t="shared" si="61"/>
        <v>1131142</v>
      </c>
      <c r="AF472">
        <f t="shared" si="62"/>
        <v>4</v>
      </c>
      <c r="AG472">
        <f t="shared" si="63"/>
        <v>2025</v>
      </c>
      <c r="AI472" s="2">
        <f t="shared" si="64"/>
        <v>56996</v>
      </c>
      <c r="AJ472">
        <f t="shared" si="65"/>
        <v>16</v>
      </c>
    </row>
    <row r="473" spans="1:36" x14ac:dyDescent="0.2">
      <c r="A473" s="7">
        <v>45756</v>
      </c>
      <c r="B473" s="2">
        <f>All_Medium_Primary!B473+All_Medium_Secondary!B473</f>
        <v>42963</v>
      </c>
      <c r="C473" s="2">
        <f>All_Medium_Primary!C473+All_Medium_Secondary!C473</f>
        <v>43599</v>
      </c>
      <c r="D473" s="2">
        <f>All_Medium_Primary!D473+All_Medium_Secondary!D473</f>
        <v>43858</v>
      </c>
      <c r="E473" s="2">
        <f>All_Medium_Primary!E473+All_Medium_Secondary!E473</f>
        <v>44886</v>
      </c>
      <c r="F473" s="2">
        <f>All_Medium_Primary!F473+All_Medium_Secondary!F473</f>
        <v>47471</v>
      </c>
      <c r="G473" s="2">
        <f>All_Medium_Primary!G473+All_Medium_Secondary!G473</f>
        <v>50158</v>
      </c>
      <c r="H473" s="2">
        <f>All_Medium_Primary!H473+All_Medium_Secondary!H473</f>
        <v>51064</v>
      </c>
      <c r="I473" s="2">
        <f>All_Medium_Primary!I473+All_Medium_Secondary!I473</f>
        <v>54354</v>
      </c>
      <c r="J473" s="2">
        <f>All_Medium_Primary!J473+All_Medium_Secondary!J473</f>
        <v>58295</v>
      </c>
      <c r="K473" s="2">
        <f>All_Medium_Primary!K473+All_Medium_Secondary!K473</f>
        <v>58343</v>
      </c>
      <c r="L473" s="2">
        <f>All_Medium_Primary!L473+All_Medium_Secondary!L473</f>
        <v>55095</v>
      </c>
      <c r="M473" s="2">
        <f>All_Medium_Primary!M473+All_Medium_Secondary!M473</f>
        <v>48212</v>
      </c>
      <c r="N473" s="2">
        <f>All_Medium_Primary!N473+All_Medium_Secondary!N473</f>
        <v>41242</v>
      </c>
      <c r="O473" s="2">
        <f>All_Medium_Primary!O473+All_Medium_Secondary!O473</f>
        <v>38492</v>
      </c>
      <c r="P473" s="2">
        <f>All_Medium_Primary!P473+All_Medium_Secondary!P473</f>
        <v>35731</v>
      </c>
      <c r="Q473" s="2">
        <f>All_Medium_Primary!Q473+All_Medium_Secondary!Q473</f>
        <v>36802</v>
      </c>
      <c r="R473" s="2">
        <f>All_Medium_Primary!R473+All_Medium_Secondary!R473</f>
        <v>39428</v>
      </c>
      <c r="S473" s="2">
        <f>All_Medium_Primary!S473+All_Medium_Secondary!S473</f>
        <v>41552</v>
      </c>
      <c r="T473" s="2">
        <f>All_Medium_Primary!T473+All_Medium_Secondary!T473</f>
        <v>48191</v>
      </c>
      <c r="U473" s="2">
        <f>All_Medium_Primary!U473+All_Medium_Secondary!U473</f>
        <v>47041</v>
      </c>
      <c r="V473" s="2">
        <f>All_Medium_Primary!V473+All_Medium_Secondary!V473</f>
        <v>44704</v>
      </c>
      <c r="W473" s="2">
        <f>All_Medium_Primary!W473+All_Medium_Secondary!W473</f>
        <v>44404</v>
      </c>
      <c r="X473" s="2">
        <f>All_Medium_Primary!X473+All_Medium_Secondary!X473</f>
        <v>43725</v>
      </c>
      <c r="Y473" s="2">
        <f>All_Medium_Primary!Y473+All_Medium_Secondary!Y473</f>
        <v>44086</v>
      </c>
      <c r="AA473" s="28">
        <f t="shared" si="58"/>
        <v>3</v>
      </c>
      <c r="AB473" s="11">
        <f t="shared" si="59"/>
        <v>735611</v>
      </c>
      <c r="AC473" s="2">
        <f t="shared" si="60"/>
        <v>368085</v>
      </c>
      <c r="AD473" s="2">
        <f t="shared" si="61"/>
        <v>1103696</v>
      </c>
      <c r="AF473">
        <f t="shared" si="62"/>
        <v>4</v>
      </c>
      <c r="AG473">
        <f t="shared" si="63"/>
        <v>2025</v>
      </c>
      <c r="AI473" s="2">
        <f t="shared" si="64"/>
        <v>58343</v>
      </c>
      <c r="AJ473">
        <f t="shared" si="65"/>
        <v>10</v>
      </c>
    </row>
    <row r="474" spans="1:36" x14ac:dyDescent="0.2">
      <c r="A474" s="7">
        <v>45757</v>
      </c>
      <c r="B474" s="2">
        <f>All_Medium_Primary!B474+All_Medium_Secondary!B474</f>
        <v>44761</v>
      </c>
      <c r="C474" s="2">
        <f>All_Medium_Primary!C474+All_Medium_Secondary!C474</f>
        <v>44886</v>
      </c>
      <c r="D474" s="2">
        <f>All_Medium_Primary!D474+All_Medium_Secondary!D474</f>
        <v>45832</v>
      </c>
      <c r="E474" s="2">
        <f>All_Medium_Primary!E474+All_Medium_Secondary!E474</f>
        <v>45716</v>
      </c>
      <c r="F474" s="2">
        <f>All_Medium_Primary!F474+All_Medium_Secondary!F474</f>
        <v>49718</v>
      </c>
      <c r="G474" s="2">
        <f>All_Medium_Primary!G474+All_Medium_Secondary!G474</f>
        <v>52491</v>
      </c>
      <c r="H474" s="2">
        <f>All_Medium_Primary!H474+All_Medium_Secondary!H474</f>
        <v>51431</v>
      </c>
      <c r="I474" s="2">
        <f>All_Medium_Primary!I474+All_Medium_Secondary!I474</f>
        <v>44677</v>
      </c>
      <c r="J474" s="2">
        <f>All_Medium_Primary!J474+All_Medium_Secondary!J474</f>
        <v>35765</v>
      </c>
      <c r="K474" s="2">
        <f>All_Medium_Primary!K474+All_Medium_Secondary!K474</f>
        <v>29068</v>
      </c>
      <c r="L474" s="2">
        <f>All_Medium_Primary!L474+All_Medium_Secondary!L474</f>
        <v>26047</v>
      </c>
      <c r="M474" s="2">
        <f>All_Medium_Primary!M474+All_Medium_Secondary!M474</f>
        <v>24778</v>
      </c>
      <c r="N474" s="2">
        <f>All_Medium_Primary!N474+All_Medium_Secondary!N474</f>
        <v>24498</v>
      </c>
      <c r="O474" s="2">
        <f>All_Medium_Primary!O474+All_Medium_Secondary!O474</f>
        <v>24404</v>
      </c>
      <c r="P474" s="2">
        <f>All_Medium_Primary!P474+All_Medium_Secondary!P474</f>
        <v>27114</v>
      </c>
      <c r="Q474" s="2">
        <f>All_Medium_Primary!Q474+All_Medium_Secondary!Q474</f>
        <v>26909</v>
      </c>
      <c r="R474" s="2">
        <f>All_Medium_Primary!R474+All_Medium_Secondary!R474</f>
        <v>31992</v>
      </c>
      <c r="S474" s="2">
        <f>All_Medium_Primary!S474+All_Medium_Secondary!S474</f>
        <v>37875</v>
      </c>
      <c r="T474" s="2">
        <f>All_Medium_Primary!T474+All_Medium_Secondary!T474</f>
        <v>45004</v>
      </c>
      <c r="U474" s="2">
        <f>All_Medium_Primary!U474+All_Medium_Secondary!U474</f>
        <v>44167</v>
      </c>
      <c r="V474" s="2">
        <f>All_Medium_Primary!V474+All_Medium_Secondary!V474</f>
        <v>43262</v>
      </c>
      <c r="W474" s="2">
        <f>All_Medium_Primary!W474+All_Medium_Secondary!W474</f>
        <v>42520</v>
      </c>
      <c r="X474" s="2">
        <f>All_Medium_Primary!X474+All_Medium_Secondary!X474</f>
        <v>42130</v>
      </c>
      <c r="Y474" s="2">
        <f>All_Medium_Primary!Y474+All_Medium_Secondary!Y474</f>
        <v>42249</v>
      </c>
      <c r="AA474" s="28">
        <f t="shared" si="58"/>
        <v>4</v>
      </c>
      <c r="AB474" s="11">
        <f t="shared" si="59"/>
        <v>550210</v>
      </c>
      <c r="AC474" s="2">
        <f t="shared" si="60"/>
        <v>377084</v>
      </c>
      <c r="AD474" s="2">
        <f t="shared" si="61"/>
        <v>927294</v>
      </c>
      <c r="AF474">
        <f t="shared" si="62"/>
        <v>4</v>
      </c>
      <c r="AG474">
        <f t="shared" si="63"/>
        <v>2025</v>
      </c>
      <c r="AI474" s="2">
        <f t="shared" si="64"/>
        <v>52491</v>
      </c>
      <c r="AJ474">
        <f t="shared" si="65"/>
        <v>6</v>
      </c>
    </row>
    <row r="475" spans="1:36" x14ac:dyDescent="0.2">
      <c r="A475" s="7">
        <v>45758</v>
      </c>
      <c r="B475" s="2">
        <f>All_Medium_Primary!B475+All_Medium_Secondary!B475</f>
        <v>42432</v>
      </c>
      <c r="C475" s="2">
        <f>All_Medium_Primary!C475+All_Medium_Secondary!C475</f>
        <v>42895</v>
      </c>
      <c r="D475" s="2">
        <f>All_Medium_Primary!D475+All_Medium_Secondary!D475</f>
        <v>43066</v>
      </c>
      <c r="E475" s="2">
        <f>All_Medium_Primary!E475+All_Medium_Secondary!E475</f>
        <v>43870</v>
      </c>
      <c r="F475" s="2">
        <f>All_Medium_Primary!F475+All_Medium_Secondary!F475</f>
        <v>46644</v>
      </c>
      <c r="G475" s="2">
        <f>All_Medium_Primary!G475+All_Medium_Secondary!G475</f>
        <v>48495</v>
      </c>
      <c r="H475" s="2">
        <f>All_Medium_Primary!H475+All_Medium_Secondary!H475</f>
        <v>49127</v>
      </c>
      <c r="I475" s="2">
        <f>All_Medium_Primary!I475+All_Medium_Secondary!I475</f>
        <v>49961</v>
      </c>
      <c r="J475" s="2">
        <f>All_Medium_Primary!J475+All_Medium_Secondary!J475</f>
        <v>51327</v>
      </c>
      <c r="K475" s="2">
        <f>All_Medium_Primary!K475+All_Medium_Secondary!K475</f>
        <v>51947</v>
      </c>
      <c r="L475" s="2">
        <f>All_Medium_Primary!L475+All_Medium_Secondary!L475</f>
        <v>49331</v>
      </c>
      <c r="M475" s="2">
        <f>All_Medium_Primary!M475+All_Medium_Secondary!M475</f>
        <v>43166</v>
      </c>
      <c r="N475" s="2">
        <f>All_Medium_Primary!N475+All_Medium_Secondary!N475</f>
        <v>41858</v>
      </c>
      <c r="O475" s="2">
        <f>All_Medium_Primary!O475+All_Medium_Secondary!O475</f>
        <v>48585</v>
      </c>
      <c r="P475" s="2">
        <f>All_Medium_Primary!P475+All_Medium_Secondary!P475</f>
        <v>50347</v>
      </c>
      <c r="Q475" s="2">
        <f>All_Medium_Primary!Q475+All_Medium_Secondary!Q475</f>
        <v>50432</v>
      </c>
      <c r="R475" s="2">
        <f>All_Medium_Primary!R475+All_Medium_Secondary!R475</f>
        <v>50048</v>
      </c>
      <c r="S475" s="2">
        <f>All_Medium_Primary!S475+All_Medium_Secondary!S475</f>
        <v>47456</v>
      </c>
      <c r="T475" s="2">
        <f>All_Medium_Primary!T475+All_Medium_Secondary!T475</f>
        <v>46846</v>
      </c>
      <c r="U475" s="2">
        <f>All_Medium_Primary!U475+All_Medium_Secondary!U475</f>
        <v>43135</v>
      </c>
      <c r="V475" s="2">
        <f>All_Medium_Primary!V475+All_Medium_Secondary!V475</f>
        <v>41017</v>
      </c>
      <c r="W475" s="2">
        <f>All_Medium_Primary!W475+All_Medium_Secondary!W475</f>
        <v>40652</v>
      </c>
      <c r="X475" s="2">
        <f>All_Medium_Primary!X475+All_Medium_Secondary!X475</f>
        <v>40599</v>
      </c>
      <c r="Y475" s="2">
        <f>All_Medium_Primary!Y475+All_Medium_Secondary!Y475</f>
        <v>40366</v>
      </c>
      <c r="AA475" s="28">
        <f t="shared" ref="AA475:AA538" si="66">WEEKDAY(A475,2)</f>
        <v>5</v>
      </c>
      <c r="AB475" s="11">
        <f t="shared" ref="AB475:AB538" si="67">IF(AND(AA475&gt;1,AA475&lt;7),SUM(I475:X475),0)</f>
        <v>746707</v>
      </c>
      <c r="AC475" s="2">
        <f t="shared" ref="AC475:AC538" si="68">SUM(B475:Y475)-AB475</f>
        <v>356895</v>
      </c>
      <c r="AD475" s="2">
        <f t="shared" ref="AD475:AD538" si="69">SUM(AB475+AC475)</f>
        <v>1103602</v>
      </c>
      <c r="AF475">
        <f t="shared" ref="AF475:AF538" si="70">MONTH(A475)</f>
        <v>4</v>
      </c>
      <c r="AG475">
        <f t="shared" ref="AG475:AG538" si="71">YEAR(A475)</f>
        <v>2025</v>
      </c>
      <c r="AI475" s="2">
        <f t="shared" ref="AI475:AI538" si="72">MAX(B475:Y475)</f>
        <v>51947</v>
      </c>
      <c r="AJ475">
        <f t="shared" ref="AJ475:AJ538" si="73">INDEX($B$8:$Y$8,MATCH(AI475,B475:Y475,0))</f>
        <v>10</v>
      </c>
    </row>
    <row r="476" spans="1:36" x14ac:dyDescent="0.2">
      <c r="A476" s="7">
        <v>45759</v>
      </c>
      <c r="B476" s="2">
        <f>All_Medium_Primary!B476+All_Medium_Secondary!B476</f>
        <v>41165</v>
      </c>
      <c r="C476" s="2">
        <f>All_Medium_Primary!C476+All_Medium_Secondary!C476</f>
        <v>40547</v>
      </c>
      <c r="D476" s="2">
        <f>All_Medium_Primary!D476+All_Medium_Secondary!D476</f>
        <v>38590</v>
      </c>
      <c r="E476" s="2">
        <f>All_Medium_Primary!E476+All_Medium_Secondary!E476</f>
        <v>40711</v>
      </c>
      <c r="F476" s="2">
        <f>All_Medium_Primary!F476+All_Medium_Secondary!F476</f>
        <v>42325</v>
      </c>
      <c r="G476" s="2">
        <f>All_Medium_Primary!G476+All_Medium_Secondary!G476</f>
        <v>41506</v>
      </c>
      <c r="H476" s="2">
        <f>All_Medium_Primary!H476+All_Medium_Secondary!H476</f>
        <v>41322</v>
      </c>
      <c r="I476" s="2">
        <f>All_Medium_Primary!I476+All_Medium_Secondary!I476</f>
        <v>42953</v>
      </c>
      <c r="J476" s="2">
        <f>All_Medium_Primary!J476+All_Medium_Secondary!J476</f>
        <v>47863</v>
      </c>
      <c r="K476" s="2">
        <f>All_Medium_Primary!K476+All_Medium_Secondary!K476</f>
        <v>48778</v>
      </c>
      <c r="L476" s="2">
        <f>All_Medium_Primary!L476+All_Medium_Secondary!L476</f>
        <v>47860</v>
      </c>
      <c r="M476" s="2">
        <f>All_Medium_Primary!M476+All_Medium_Secondary!M476</f>
        <v>48630</v>
      </c>
      <c r="N476" s="2">
        <f>All_Medium_Primary!N476+All_Medium_Secondary!N476</f>
        <v>47975</v>
      </c>
      <c r="O476" s="2">
        <f>All_Medium_Primary!O476+All_Medium_Secondary!O476</f>
        <v>48251</v>
      </c>
      <c r="P476" s="2">
        <f>All_Medium_Primary!P476+All_Medium_Secondary!P476</f>
        <v>52242</v>
      </c>
      <c r="Q476" s="2">
        <f>All_Medium_Primary!Q476+All_Medium_Secondary!Q476</f>
        <v>52881</v>
      </c>
      <c r="R476" s="2">
        <f>All_Medium_Primary!R476+All_Medium_Secondary!R476</f>
        <v>51899</v>
      </c>
      <c r="S476" s="2">
        <f>All_Medium_Primary!S476+All_Medium_Secondary!S476</f>
        <v>49447</v>
      </c>
      <c r="T476" s="2">
        <f>All_Medium_Primary!T476+All_Medium_Secondary!T476</f>
        <v>48067</v>
      </c>
      <c r="U476" s="2">
        <f>All_Medium_Primary!U476+All_Medium_Secondary!U476</f>
        <v>44270</v>
      </c>
      <c r="V476" s="2">
        <f>All_Medium_Primary!V476+All_Medium_Secondary!V476</f>
        <v>41747</v>
      </c>
      <c r="W476" s="2">
        <f>All_Medium_Primary!W476+All_Medium_Secondary!W476</f>
        <v>41809</v>
      </c>
      <c r="X476" s="2">
        <f>All_Medium_Primary!X476+All_Medium_Secondary!X476</f>
        <v>41213</v>
      </c>
      <c r="Y476" s="2">
        <f>All_Medium_Primary!Y476+All_Medium_Secondary!Y476</f>
        <v>41170</v>
      </c>
      <c r="AA476" s="28">
        <f t="shared" si="66"/>
        <v>6</v>
      </c>
      <c r="AB476" s="11">
        <f t="shared" si="67"/>
        <v>755885</v>
      </c>
      <c r="AC476" s="2">
        <f t="shared" si="68"/>
        <v>327336</v>
      </c>
      <c r="AD476" s="2">
        <f t="shared" si="69"/>
        <v>1083221</v>
      </c>
      <c r="AF476">
        <f t="shared" si="70"/>
        <v>4</v>
      </c>
      <c r="AG476">
        <f t="shared" si="71"/>
        <v>2025</v>
      </c>
      <c r="AI476" s="2">
        <f t="shared" si="72"/>
        <v>52881</v>
      </c>
      <c r="AJ476">
        <f t="shared" si="73"/>
        <v>16</v>
      </c>
    </row>
    <row r="477" spans="1:36" x14ac:dyDescent="0.2">
      <c r="A477" s="7">
        <v>45760</v>
      </c>
      <c r="B477" s="2">
        <f>All_Medium_Primary!B477+All_Medium_Secondary!B477</f>
        <v>42378</v>
      </c>
      <c r="C477" s="2">
        <f>All_Medium_Primary!C477+All_Medium_Secondary!C477</f>
        <v>42142</v>
      </c>
      <c r="D477" s="2">
        <f>All_Medium_Primary!D477+All_Medium_Secondary!D477</f>
        <v>39917</v>
      </c>
      <c r="E477" s="2">
        <f>All_Medium_Primary!E477+All_Medium_Secondary!E477</f>
        <v>41639</v>
      </c>
      <c r="F477" s="2">
        <f>All_Medium_Primary!F477+All_Medium_Secondary!F477</f>
        <v>42834</v>
      </c>
      <c r="G477" s="2">
        <f>All_Medium_Primary!G477+All_Medium_Secondary!G477</f>
        <v>42409</v>
      </c>
      <c r="H477" s="2">
        <f>All_Medium_Primary!H477+All_Medium_Secondary!H477</f>
        <v>41837</v>
      </c>
      <c r="I477" s="2">
        <f>All_Medium_Primary!I477+All_Medium_Secondary!I477</f>
        <v>43521</v>
      </c>
      <c r="J477" s="2">
        <f>All_Medium_Primary!J477+All_Medium_Secondary!J477</f>
        <v>48045</v>
      </c>
      <c r="K477" s="2">
        <f>All_Medium_Primary!K477+All_Medium_Secondary!K477</f>
        <v>50505</v>
      </c>
      <c r="L477" s="2">
        <f>All_Medium_Primary!L477+All_Medium_Secondary!L477</f>
        <v>53241</v>
      </c>
      <c r="M477" s="2">
        <f>All_Medium_Primary!M477+All_Medium_Secondary!M477</f>
        <v>55960</v>
      </c>
      <c r="N477" s="2">
        <f>All_Medium_Primary!N477+All_Medium_Secondary!N477</f>
        <v>56263</v>
      </c>
      <c r="O477" s="2">
        <f>All_Medium_Primary!O477+All_Medium_Secondary!O477</f>
        <v>56409</v>
      </c>
      <c r="P477" s="2">
        <f>All_Medium_Primary!P477+All_Medium_Secondary!P477</f>
        <v>56216</v>
      </c>
      <c r="Q477" s="2">
        <f>All_Medium_Primary!Q477+All_Medium_Secondary!Q477</f>
        <v>57956</v>
      </c>
      <c r="R477" s="2">
        <f>All_Medium_Primary!R477+All_Medium_Secondary!R477</f>
        <v>57257</v>
      </c>
      <c r="S477" s="2">
        <f>All_Medium_Primary!S477+All_Medium_Secondary!S477</f>
        <v>53166</v>
      </c>
      <c r="T477" s="2">
        <f>All_Medium_Primary!T477+All_Medium_Secondary!T477</f>
        <v>51413</v>
      </c>
      <c r="U477" s="2">
        <f>All_Medium_Primary!U477+All_Medium_Secondary!U477</f>
        <v>47676</v>
      </c>
      <c r="V477" s="2">
        <f>All_Medium_Primary!V477+All_Medium_Secondary!V477</f>
        <v>45025</v>
      </c>
      <c r="W477" s="2">
        <f>All_Medium_Primary!W477+All_Medium_Secondary!W477</f>
        <v>43787</v>
      </c>
      <c r="X477" s="2">
        <f>All_Medium_Primary!X477+All_Medium_Secondary!X477</f>
        <v>42831</v>
      </c>
      <c r="Y477" s="2">
        <f>All_Medium_Primary!Y477+All_Medium_Secondary!Y477</f>
        <v>42553</v>
      </c>
      <c r="AA477" s="28">
        <f t="shared" si="66"/>
        <v>7</v>
      </c>
      <c r="AB477" s="11">
        <f t="shared" si="67"/>
        <v>0</v>
      </c>
      <c r="AC477" s="2">
        <f t="shared" si="68"/>
        <v>1154980</v>
      </c>
      <c r="AD477" s="2">
        <f t="shared" si="69"/>
        <v>1154980</v>
      </c>
      <c r="AF477">
        <f t="shared" si="70"/>
        <v>4</v>
      </c>
      <c r="AG477">
        <f t="shared" si="71"/>
        <v>2025</v>
      </c>
      <c r="AI477" s="2">
        <f t="shared" si="72"/>
        <v>57956</v>
      </c>
      <c r="AJ477">
        <f t="shared" si="73"/>
        <v>16</v>
      </c>
    </row>
    <row r="478" spans="1:36" x14ac:dyDescent="0.2">
      <c r="A478" s="7">
        <v>45761</v>
      </c>
      <c r="B478" s="2">
        <f>All_Medium_Primary!B478+All_Medium_Secondary!B478</f>
        <v>42792</v>
      </c>
      <c r="C478" s="2">
        <f>All_Medium_Primary!C478+All_Medium_Secondary!C478</f>
        <v>42480</v>
      </c>
      <c r="D478" s="2">
        <f>All_Medium_Primary!D478+All_Medium_Secondary!D478</f>
        <v>42875</v>
      </c>
      <c r="E478" s="2">
        <f>All_Medium_Primary!E478+All_Medium_Secondary!E478</f>
        <v>43286</v>
      </c>
      <c r="F478" s="2">
        <f>All_Medium_Primary!F478+All_Medium_Secondary!F478</f>
        <v>46362</v>
      </c>
      <c r="G478" s="2">
        <f>All_Medium_Primary!G478+All_Medium_Secondary!G478</f>
        <v>48730</v>
      </c>
      <c r="H478" s="2">
        <f>All_Medium_Primary!H478+All_Medium_Secondary!H478</f>
        <v>49235</v>
      </c>
      <c r="I478" s="2">
        <f>All_Medium_Primary!I478+All_Medium_Secondary!I478</f>
        <v>49201</v>
      </c>
      <c r="J478" s="2">
        <f>All_Medium_Primary!J478+All_Medium_Secondary!J478</f>
        <v>49437</v>
      </c>
      <c r="K478" s="2">
        <f>All_Medium_Primary!K478+All_Medium_Secondary!K478</f>
        <v>48341</v>
      </c>
      <c r="L478" s="2">
        <f>All_Medium_Primary!L478+All_Medium_Secondary!L478</f>
        <v>46023</v>
      </c>
      <c r="M478" s="2">
        <f>All_Medium_Primary!M478+All_Medium_Secondary!M478</f>
        <v>44615</v>
      </c>
      <c r="N478" s="2">
        <f>All_Medium_Primary!N478+All_Medium_Secondary!N478</f>
        <v>45078</v>
      </c>
      <c r="O478" s="2">
        <f>All_Medium_Primary!O478+All_Medium_Secondary!O478</f>
        <v>42268</v>
      </c>
      <c r="P478" s="2">
        <f>All_Medium_Primary!P478+All_Medium_Secondary!P478</f>
        <v>39777</v>
      </c>
      <c r="Q478" s="2">
        <f>All_Medium_Primary!Q478+All_Medium_Secondary!Q478</f>
        <v>42839</v>
      </c>
      <c r="R478" s="2">
        <f>All_Medium_Primary!R478+All_Medium_Secondary!R478</f>
        <v>36312</v>
      </c>
      <c r="S478" s="2">
        <f>All_Medium_Primary!S478+All_Medium_Secondary!S478</f>
        <v>39451</v>
      </c>
      <c r="T478" s="2">
        <f>All_Medium_Primary!T478+All_Medium_Secondary!T478</f>
        <v>44754</v>
      </c>
      <c r="U478" s="2">
        <f>All_Medium_Primary!U478+All_Medium_Secondary!U478</f>
        <v>43199</v>
      </c>
      <c r="V478" s="2">
        <f>All_Medium_Primary!V478+All_Medium_Secondary!V478</f>
        <v>41484</v>
      </c>
      <c r="W478" s="2">
        <f>All_Medium_Primary!W478+All_Medium_Secondary!W478</f>
        <v>41283</v>
      </c>
      <c r="X478" s="2">
        <f>All_Medium_Primary!X478+All_Medium_Secondary!X478</f>
        <v>40127</v>
      </c>
      <c r="Y478" s="2">
        <f>All_Medium_Primary!Y478+All_Medium_Secondary!Y478</f>
        <v>40482</v>
      </c>
      <c r="AA478" s="28">
        <f t="shared" si="66"/>
        <v>1</v>
      </c>
      <c r="AB478" s="11">
        <f t="shared" si="67"/>
        <v>0</v>
      </c>
      <c r="AC478" s="2">
        <f t="shared" si="68"/>
        <v>1050431</v>
      </c>
      <c r="AD478" s="2">
        <f t="shared" si="69"/>
        <v>1050431</v>
      </c>
      <c r="AF478">
        <f t="shared" si="70"/>
        <v>4</v>
      </c>
      <c r="AG478">
        <f t="shared" si="71"/>
        <v>2025</v>
      </c>
      <c r="AI478" s="2">
        <f t="shared" si="72"/>
        <v>49437</v>
      </c>
      <c r="AJ478">
        <f t="shared" si="73"/>
        <v>9</v>
      </c>
    </row>
    <row r="479" spans="1:36" x14ac:dyDescent="0.2">
      <c r="A479" s="7">
        <v>45762</v>
      </c>
      <c r="B479" s="2">
        <f>All_Medium_Primary!B479+All_Medium_Secondary!B479</f>
        <v>39678</v>
      </c>
      <c r="C479" s="2">
        <f>All_Medium_Primary!C479+All_Medium_Secondary!C479</f>
        <v>39884</v>
      </c>
      <c r="D479" s="2">
        <f>All_Medium_Primary!D479+All_Medium_Secondary!D479</f>
        <v>40171</v>
      </c>
      <c r="E479" s="2">
        <f>All_Medium_Primary!E479+All_Medium_Secondary!E479</f>
        <v>40404</v>
      </c>
      <c r="F479" s="2">
        <f>All_Medium_Primary!F479+All_Medium_Secondary!F479</f>
        <v>43028</v>
      </c>
      <c r="G479" s="2">
        <f>All_Medium_Primary!G479+All_Medium_Secondary!G479</f>
        <v>45507</v>
      </c>
      <c r="H479" s="2">
        <f>All_Medium_Primary!H479+All_Medium_Secondary!H479</f>
        <v>46907</v>
      </c>
      <c r="I479" s="2">
        <f>All_Medium_Primary!I479+All_Medium_Secondary!I479</f>
        <v>48272</v>
      </c>
      <c r="J479" s="2">
        <f>All_Medium_Primary!J479+All_Medium_Secondary!J479</f>
        <v>47497</v>
      </c>
      <c r="K479" s="2">
        <f>All_Medium_Primary!K479+All_Medium_Secondary!K479</f>
        <v>47901</v>
      </c>
      <c r="L479" s="2">
        <f>All_Medium_Primary!L479+All_Medium_Secondary!L479</f>
        <v>49547</v>
      </c>
      <c r="M479" s="2">
        <f>All_Medium_Primary!M479+All_Medium_Secondary!M479</f>
        <v>53837</v>
      </c>
      <c r="N479" s="2">
        <f>All_Medium_Primary!N479+All_Medium_Secondary!N479</f>
        <v>49979</v>
      </c>
      <c r="O479" s="2">
        <f>All_Medium_Primary!O479+All_Medium_Secondary!O479</f>
        <v>41923</v>
      </c>
      <c r="P479" s="2">
        <f>All_Medium_Primary!P479+All_Medium_Secondary!P479</f>
        <v>50611</v>
      </c>
      <c r="Q479" s="2">
        <f>All_Medium_Primary!Q479+All_Medium_Secondary!Q479</f>
        <v>54559</v>
      </c>
      <c r="R479" s="2">
        <f>All_Medium_Primary!R479+All_Medium_Secondary!R479</f>
        <v>55566</v>
      </c>
      <c r="S479" s="2">
        <f>All_Medium_Primary!S479+All_Medium_Secondary!S479</f>
        <v>50820</v>
      </c>
      <c r="T479" s="2">
        <f>All_Medium_Primary!T479+All_Medium_Secondary!T479</f>
        <v>49873</v>
      </c>
      <c r="U479" s="2">
        <f>All_Medium_Primary!U479+All_Medium_Secondary!U479</f>
        <v>45010</v>
      </c>
      <c r="V479" s="2">
        <f>All_Medium_Primary!V479+All_Medium_Secondary!V479</f>
        <v>41534</v>
      </c>
      <c r="W479" s="2">
        <f>All_Medium_Primary!W479+All_Medium_Secondary!W479</f>
        <v>41112</v>
      </c>
      <c r="X479" s="2">
        <f>All_Medium_Primary!X479+All_Medium_Secondary!X479</f>
        <v>38960</v>
      </c>
      <c r="Y479" s="2">
        <f>All_Medium_Primary!Y479+All_Medium_Secondary!Y479</f>
        <v>37775</v>
      </c>
      <c r="AA479" s="28">
        <f t="shared" si="66"/>
        <v>2</v>
      </c>
      <c r="AB479" s="11">
        <f t="shared" si="67"/>
        <v>767001</v>
      </c>
      <c r="AC479" s="2">
        <f t="shared" si="68"/>
        <v>333354</v>
      </c>
      <c r="AD479" s="2">
        <f t="shared" si="69"/>
        <v>1100355</v>
      </c>
      <c r="AF479">
        <f t="shared" si="70"/>
        <v>4</v>
      </c>
      <c r="AG479">
        <f t="shared" si="71"/>
        <v>2025</v>
      </c>
      <c r="AI479" s="2">
        <f t="shared" si="72"/>
        <v>55566</v>
      </c>
      <c r="AJ479">
        <f t="shared" si="73"/>
        <v>17</v>
      </c>
    </row>
    <row r="480" spans="1:36" x14ac:dyDescent="0.2">
      <c r="A480" s="7">
        <v>45763</v>
      </c>
      <c r="B480" s="2">
        <f>All_Medium_Primary!B480+All_Medium_Secondary!B480</f>
        <v>38623</v>
      </c>
      <c r="C480" s="2">
        <f>All_Medium_Primary!C480+All_Medium_Secondary!C480</f>
        <v>39262</v>
      </c>
      <c r="D480" s="2">
        <f>All_Medium_Primary!D480+All_Medium_Secondary!D480</f>
        <v>39235</v>
      </c>
      <c r="E480" s="2">
        <f>All_Medium_Primary!E480+All_Medium_Secondary!E480</f>
        <v>40091</v>
      </c>
      <c r="F480" s="2">
        <f>All_Medium_Primary!F480+All_Medium_Secondary!F480</f>
        <v>43256</v>
      </c>
      <c r="G480" s="2">
        <f>All_Medium_Primary!G480+All_Medium_Secondary!G480</f>
        <v>45385</v>
      </c>
      <c r="H480" s="2">
        <f>All_Medium_Primary!H480+All_Medium_Secondary!H480</f>
        <v>45529</v>
      </c>
      <c r="I480" s="2">
        <f>All_Medium_Primary!I480+All_Medium_Secondary!I480</f>
        <v>41768</v>
      </c>
      <c r="J480" s="2">
        <f>All_Medium_Primary!J480+All_Medium_Secondary!J480</f>
        <v>35871</v>
      </c>
      <c r="K480" s="2">
        <f>All_Medium_Primary!K480+All_Medium_Secondary!K480</f>
        <v>35049</v>
      </c>
      <c r="L480" s="2">
        <f>All_Medium_Primary!L480+All_Medium_Secondary!L480</f>
        <v>37249</v>
      </c>
      <c r="M480" s="2">
        <f>All_Medium_Primary!M480+All_Medium_Secondary!M480</f>
        <v>41304</v>
      </c>
      <c r="N480" s="2">
        <f>All_Medium_Primary!N480+All_Medium_Secondary!N480</f>
        <v>45577</v>
      </c>
      <c r="O480" s="2">
        <f>All_Medium_Primary!O480+All_Medium_Secondary!O480</f>
        <v>47639</v>
      </c>
      <c r="P480" s="2">
        <f>All_Medium_Primary!P480+All_Medium_Secondary!P480</f>
        <v>50488</v>
      </c>
      <c r="Q480" s="2">
        <f>All_Medium_Primary!Q480+All_Medium_Secondary!Q480</f>
        <v>49878</v>
      </c>
      <c r="R480" s="2">
        <f>All_Medium_Primary!R480+All_Medium_Secondary!R480</f>
        <v>46872</v>
      </c>
      <c r="S480" s="2">
        <f>All_Medium_Primary!S480+All_Medium_Secondary!S480</f>
        <v>45598</v>
      </c>
      <c r="T480" s="2">
        <f>All_Medium_Primary!T480+All_Medium_Secondary!T480</f>
        <v>48072</v>
      </c>
      <c r="U480" s="2">
        <f>All_Medium_Primary!U480+All_Medium_Secondary!U480</f>
        <v>45482</v>
      </c>
      <c r="V480" s="2">
        <f>All_Medium_Primary!V480+All_Medium_Secondary!V480</f>
        <v>43094</v>
      </c>
      <c r="W480" s="2">
        <f>All_Medium_Primary!W480+All_Medium_Secondary!W480</f>
        <v>42372</v>
      </c>
      <c r="X480" s="2">
        <f>All_Medium_Primary!X480+All_Medium_Secondary!X480</f>
        <v>41405</v>
      </c>
      <c r="Y480" s="2">
        <f>All_Medium_Primary!Y480+All_Medium_Secondary!Y480</f>
        <v>41334</v>
      </c>
      <c r="AA480" s="28">
        <f t="shared" si="66"/>
        <v>3</v>
      </c>
      <c r="AB480" s="11">
        <f t="shared" si="67"/>
        <v>697718</v>
      </c>
      <c r="AC480" s="2">
        <f t="shared" si="68"/>
        <v>332715</v>
      </c>
      <c r="AD480" s="2">
        <f t="shared" si="69"/>
        <v>1030433</v>
      </c>
      <c r="AF480">
        <f t="shared" si="70"/>
        <v>4</v>
      </c>
      <c r="AG480">
        <f t="shared" si="71"/>
        <v>2025</v>
      </c>
      <c r="AI480" s="2">
        <f t="shared" si="72"/>
        <v>50488</v>
      </c>
      <c r="AJ480">
        <f t="shared" si="73"/>
        <v>15</v>
      </c>
    </row>
    <row r="481" spans="1:36" x14ac:dyDescent="0.2">
      <c r="A481" s="7">
        <v>45764</v>
      </c>
      <c r="B481" s="2">
        <f>All_Medium_Primary!B481+All_Medium_Secondary!B481</f>
        <v>40567</v>
      </c>
      <c r="C481" s="2">
        <f>All_Medium_Primary!C481+All_Medium_Secondary!C481</f>
        <v>40471</v>
      </c>
      <c r="D481" s="2">
        <f>All_Medium_Primary!D481+All_Medium_Secondary!D481</f>
        <v>40667</v>
      </c>
      <c r="E481" s="2">
        <f>All_Medium_Primary!E481+All_Medium_Secondary!E481</f>
        <v>41520</v>
      </c>
      <c r="F481" s="2">
        <f>All_Medium_Primary!F481+All_Medium_Secondary!F481</f>
        <v>44568</v>
      </c>
      <c r="G481" s="2">
        <f>All_Medium_Primary!G481+All_Medium_Secondary!G481</f>
        <v>47133</v>
      </c>
      <c r="H481" s="2">
        <f>All_Medium_Primary!H481+All_Medium_Secondary!H481</f>
        <v>47132</v>
      </c>
      <c r="I481" s="2">
        <f>All_Medium_Primary!I481+All_Medium_Secondary!I481</f>
        <v>44317</v>
      </c>
      <c r="J481" s="2">
        <f>All_Medium_Primary!J481+All_Medium_Secondary!J481</f>
        <v>40176</v>
      </c>
      <c r="K481" s="2">
        <f>All_Medium_Primary!K481+All_Medium_Secondary!K481</f>
        <v>33933</v>
      </c>
      <c r="L481" s="2">
        <f>All_Medium_Primary!L481+All_Medium_Secondary!L481</f>
        <v>29918</v>
      </c>
      <c r="M481" s="2">
        <f>All_Medium_Primary!M481+All_Medium_Secondary!M481</f>
        <v>28169</v>
      </c>
      <c r="N481" s="2">
        <f>All_Medium_Primary!N481+All_Medium_Secondary!N481</f>
        <v>29022</v>
      </c>
      <c r="O481" s="2">
        <f>All_Medium_Primary!O481+All_Medium_Secondary!O481</f>
        <v>30006</v>
      </c>
      <c r="P481" s="2">
        <f>All_Medium_Primary!P481+All_Medium_Secondary!P481</f>
        <v>31176</v>
      </c>
      <c r="Q481" s="2">
        <f>All_Medium_Primary!Q481+All_Medium_Secondary!Q481</f>
        <v>33758</v>
      </c>
      <c r="R481" s="2">
        <f>All_Medium_Primary!R481+All_Medium_Secondary!R481</f>
        <v>33299</v>
      </c>
      <c r="S481" s="2">
        <f>All_Medium_Primary!S481+All_Medium_Secondary!S481</f>
        <v>37032</v>
      </c>
      <c r="T481" s="2">
        <f>All_Medium_Primary!T481+All_Medium_Secondary!T481</f>
        <v>43766</v>
      </c>
      <c r="U481" s="2">
        <f>All_Medium_Primary!U481+All_Medium_Secondary!U481</f>
        <v>43145</v>
      </c>
      <c r="V481" s="2">
        <f>All_Medium_Primary!V481+All_Medium_Secondary!V481</f>
        <v>42020</v>
      </c>
      <c r="W481" s="2">
        <f>All_Medium_Primary!W481+All_Medium_Secondary!W481</f>
        <v>42126</v>
      </c>
      <c r="X481" s="2">
        <f>All_Medium_Primary!X481+All_Medium_Secondary!X481</f>
        <v>41649</v>
      </c>
      <c r="Y481" s="2">
        <f>All_Medium_Primary!Y481+All_Medium_Secondary!Y481</f>
        <v>41477</v>
      </c>
      <c r="AA481" s="28">
        <f t="shared" si="66"/>
        <v>4</v>
      </c>
      <c r="AB481" s="11">
        <f t="shared" si="67"/>
        <v>583512</v>
      </c>
      <c r="AC481" s="2">
        <f t="shared" si="68"/>
        <v>343535</v>
      </c>
      <c r="AD481" s="2">
        <f t="shared" si="69"/>
        <v>927047</v>
      </c>
      <c r="AF481">
        <f t="shared" si="70"/>
        <v>4</v>
      </c>
      <c r="AG481">
        <f t="shared" si="71"/>
        <v>2025</v>
      </c>
      <c r="AI481" s="2">
        <f t="shared" si="72"/>
        <v>47133</v>
      </c>
      <c r="AJ481">
        <f t="shared" si="73"/>
        <v>6</v>
      </c>
    </row>
    <row r="482" spans="1:36" x14ac:dyDescent="0.2">
      <c r="A482" s="7">
        <v>45765</v>
      </c>
      <c r="B482" s="2">
        <f>All_Medium_Primary!B482+All_Medium_Secondary!B482</f>
        <v>41493</v>
      </c>
      <c r="C482" s="2">
        <f>All_Medium_Primary!C482+All_Medium_Secondary!C482</f>
        <v>41409</v>
      </c>
      <c r="D482" s="2">
        <f>All_Medium_Primary!D482+All_Medium_Secondary!D482</f>
        <v>42129</v>
      </c>
      <c r="E482" s="2">
        <f>All_Medium_Primary!E482+All_Medium_Secondary!E482</f>
        <v>42730</v>
      </c>
      <c r="F482" s="2">
        <f>All_Medium_Primary!F482+All_Medium_Secondary!F482</f>
        <v>46096</v>
      </c>
      <c r="G482" s="2">
        <f>All_Medium_Primary!G482+All_Medium_Secondary!G482</f>
        <v>48794</v>
      </c>
      <c r="H482" s="2">
        <f>All_Medium_Primary!H482+All_Medium_Secondary!H482</f>
        <v>47337</v>
      </c>
      <c r="I482" s="2">
        <f>All_Medium_Primary!I482+All_Medium_Secondary!I482</f>
        <v>40409</v>
      </c>
      <c r="J482" s="2">
        <f>All_Medium_Primary!J482+All_Medium_Secondary!J482</f>
        <v>32640</v>
      </c>
      <c r="K482" s="2">
        <f>All_Medium_Primary!K482+All_Medium_Secondary!K482</f>
        <v>25809</v>
      </c>
      <c r="L482" s="2">
        <f>All_Medium_Primary!L482+All_Medium_Secondary!L482</f>
        <v>21197</v>
      </c>
      <c r="M482" s="2">
        <f>All_Medium_Primary!M482+All_Medium_Secondary!M482</f>
        <v>21215</v>
      </c>
      <c r="N482" s="2">
        <f>All_Medium_Primary!N482+All_Medium_Secondary!N482</f>
        <v>19112</v>
      </c>
      <c r="O482" s="2">
        <f>All_Medium_Primary!O482+All_Medium_Secondary!O482</f>
        <v>17706</v>
      </c>
      <c r="P482" s="2">
        <f>All_Medium_Primary!P482+All_Medium_Secondary!P482</f>
        <v>19637</v>
      </c>
      <c r="Q482" s="2">
        <f>All_Medium_Primary!Q482+All_Medium_Secondary!Q482</f>
        <v>31570</v>
      </c>
      <c r="R482" s="2">
        <f>All_Medium_Primary!R482+All_Medium_Secondary!R482</f>
        <v>41584</v>
      </c>
      <c r="S482" s="2">
        <f>All_Medium_Primary!S482+All_Medium_Secondary!S482</f>
        <v>43839</v>
      </c>
      <c r="T482" s="2">
        <f>All_Medium_Primary!T482+All_Medium_Secondary!T482</f>
        <v>44595</v>
      </c>
      <c r="U482" s="2">
        <f>All_Medium_Primary!U482+All_Medium_Secondary!U482</f>
        <v>41675</v>
      </c>
      <c r="V482" s="2">
        <f>All_Medium_Primary!V482+All_Medium_Secondary!V482</f>
        <v>39848</v>
      </c>
      <c r="W482" s="2">
        <f>All_Medium_Primary!W482+All_Medium_Secondary!W482</f>
        <v>39301</v>
      </c>
      <c r="X482" s="2">
        <f>All_Medium_Primary!X482+All_Medium_Secondary!X482</f>
        <v>38688</v>
      </c>
      <c r="Y482" s="2">
        <f>All_Medium_Primary!Y482+All_Medium_Secondary!Y482</f>
        <v>38453</v>
      </c>
      <c r="AA482" s="28">
        <f t="shared" si="66"/>
        <v>5</v>
      </c>
      <c r="AB482" s="11">
        <f t="shared" si="67"/>
        <v>518825</v>
      </c>
      <c r="AC482" s="2">
        <f t="shared" si="68"/>
        <v>348441</v>
      </c>
      <c r="AD482" s="2">
        <f t="shared" si="69"/>
        <v>867266</v>
      </c>
      <c r="AF482">
        <f t="shared" si="70"/>
        <v>4</v>
      </c>
      <c r="AG482">
        <f t="shared" si="71"/>
        <v>2025</v>
      </c>
      <c r="AI482" s="2">
        <f t="shared" si="72"/>
        <v>48794</v>
      </c>
      <c r="AJ482">
        <f t="shared" si="73"/>
        <v>6</v>
      </c>
    </row>
    <row r="483" spans="1:36" x14ac:dyDescent="0.2">
      <c r="A483" s="7">
        <v>45766</v>
      </c>
      <c r="B483" s="2">
        <f>All_Medium_Primary!B483+All_Medium_Secondary!B483</f>
        <v>38073</v>
      </c>
      <c r="C483" s="2">
        <f>All_Medium_Primary!C483+All_Medium_Secondary!C483</f>
        <v>37407</v>
      </c>
      <c r="D483" s="2">
        <f>All_Medium_Primary!D483+All_Medium_Secondary!D483</f>
        <v>35679</v>
      </c>
      <c r="E483" s="2">
        <f>All_Medium_Primary!E483+All_Medium_Secondary!E483</f>
        <v>37307</v>
      </c>
      <c r="F483" s="2">
        <f>All_Medium_Primary!F483+All_Medium_Secondary!F483</f>
        <v>38723</v>
      </c>
      <c r="G483" s="2">
        <f>All_Medium_Primary!G483+All_Medium_Secondary!G483</f>
        <v>38320</v>
      </c>
      <c r="H483" s="2">
        <f>All_Medium_Primary!H483+All_Medium_Secondary!H483</f>
        <v>38272</v>
      </c>
      <c r="I483" s="2">
        <f>All_Medium_Primary!I483+All_Medium_Secondary!I483</f>
        <v>40765</v>
      </c>
      <c r="J483" s="2">
        <f>All_Medium_Primary!J483+All_Medium_Secondary!J483</f>
        <v>42086</v>
      </c>
      <c r="K483" s="2">
        <f>All_Medium_Primary!K483+All_Medium_Secondary!K483</f>
        <v>40707</v>
      </c>
      <c r="L483" s="2">
        <f>All_Medium_Primary!L483+All_Medium_Secondary!L483</f>
        <v>44391</v>
      </c>
      <c r="M483" s="2">
        <f>All_Medium_Primary!M483+All_Medium_Secondary!M483</f>
        <v>44193</v>
      </c>
      <c r="N483" s="2">
        <f>All_Medium_Primary!N483+All_Medium_Secondary!N483</f>
        <v>40971</v>
      </c>
      <c r="O483" s="2">
        <f>All_Medium_Primary!O483+All_Medium_Secondary!O483</f>
        <v>42218</v>
      </c>
      <c r="P483" s="2">
        <f>All_Medium_Primary!P483+All_Medium_Secondary!P483</f>
        <v>46524</v>
      </c>
      <c r="Q483" s="2">
        <f>All_Medium_Primary!Q483+All_Medium_Secondary!Q483</f>
        <v>42215</v>
      </c>
      <c r="R483" s="2">
        <f>All_Medium_Primary!R483+All_Medium_Secondary!R483</f>
        <v>38361</v>
      </c>
      <c r="S483" s="2">
        <f>All_Medium_Primary!S483+All_Medium_Secondary!S483</f>
        <v>38611</v>
      </c>
      <c r="T483" s="2">
        <f>All_Medium_Primary!T483+All_Medium_Secondary!T483</f>
        <v>40761</v>
      </c>
      <c r="U483" s="2">
        <f>All_Medium_Primary!U483+All_Medium_Secondary!U483</f>
        <v>39548</v>
      </c>
      <c r="V483" s="2">
        <f>All_Medium_Primary!V483+All_Medium_Secondary!V483</f>
        <v>38167</v>
      </c>
      <c r="W483" s="2">
        <f>All_Medium_Primary!W483+All_Medium_Secondary!W483</f>
        <v>37592</v>
      </c>
      <c r="X483" s="2">
        <f>All_Medium_Primary!X483+All_Medium_Secondary!X483</f>
        <v>36776</v>
      </c>
      <c r="Y483" s="2">
        <f>All_Medium_Primary!Y483+All_Medium_Secondary!Y483</f>
        <v>35975</v>
      </c>
      <c r="AA483" s="28">
        <f t="shared" si="66"/>
        <v>6</v>
      </c>
      <c r="AB483" s="11">
        <f t="shared" si="67"/>
        <v>653886</v>
      </c>
      <c r="AC483" s="2">
        <f t="shared" si="68"/>
        <v>299756</v>
      </c>
      <c r="AD483" s="2">
        <f t="shared" si="69"/>
        <v>953642</v>
      </c>
      <c r="AF483">
        <f t="shared" si="70"/>
        <v>4</v>
      </c>
      <c r="AG483">
        <f t="shared" si="71"/>
        <v>2025</v>
      </c>
      <c r="AI483" s="2">
        <f t="shared" si="72"/>
        <v>46524</v>
      </c>
      <c r="AJ483">
        <f t="shared" si="73"/>
        <v>15</v>
      </c>
    </row>
    <row r="484" spans="1:36" x14ac:dyDescent="0.2">
      <c r="A484" s="7">
        <v>45767</v>
      </c>
      <c r="B484" s="2">
        <f>All_Medium_Primary!B484+All_Medium_Secondary!B484</f>
        <v>36077</v>
      </c>
      <c r="C484" s="2">
        <f>All_Medium_Primary!C484+All_Medium_Secondary!C484</f>
        <v>34953</v>
      </c>
      <c r="D484" s="2">
        <f>All_Medium_Primary!D484+All_Medium_Secondary!D484</f>
        <v>33188</v>
      </c>
      <c r="E484" s="2">
        <f>All_Medium_Primary!E484+All_Medium_Secondary!E484</f>
        <v>34229</v>
      </c>
      <c r="F484" s="2">
        <f>All_Medium_Primary!F484+All_Medium_Secondary!F484</f>
        <v>35740</v>
      </c>
      <c r="G484" s="2">
        <f>All_Medium_Primary!G484+All_Medium_Secondary!G484</f>
        <v>35469</v>
      </c>
      <c r="H484" s="2">
        <f>All_Medium_Primary!H484+All_Medium_Secondary!H484</f>
        <v>33134</v>
      </c>
      <c r="I484" s="2">
        <f>All_Medium_Primary!I484+All_Medium_Secondary!I484</f>
        <v>29492</v>
      </c>
      <c r="J484" s="2">
        <f>All_Medium_Primary!J484+All_Medium_Secondary!J484</f>
        <v>28780</v>
      </c>
      <c r="K484" s="2">
        <f>All_Medium_Primary!K484+All_Medium_Secondary!K484</f>
        <v>25357</v>
      </c>
      <c r="L484" s="2">
        <f>All_Medium_Primary!L484+All_Medium_Secondary!L484</f>
        <v>22302</v>
      </c>
      <c r="M484" s="2">
        <f>All_Medium_Primary!M484+All_Medium_Secondary!M484</f>
        <v>20817</v>
      </c>
      <c r="N484" s="2">
        <f>All_Medium_Primary!N484+All_Medium_Secondary!N484</f>
        <v>18927</v>
      </c>
      <c r="O484" s="2">
        <f>All_Medium_Primary!O484+All_Medium_Secondary!O484</f>
        <v>19189</v>
      </c>
      <c r="P484" s="2">
        <f>All_Medium_Primary!P484+All_Medium_Secondary!P484</f>
        <v>17992</v>
      </c>
      <c r="Q484" s="2">
        <f>All_Medium_Primary!Q484+All_Medium_Secondary!Q484</f>
        <v>19768</v>
      </c>
      <c r="R484" s="2">
        <f>All_Medium_Primary!R484+All_Medium_Secondary!R484</f>
        <v>25110</v>
      </c>
      <c r="S484" s="2">
        <f>All_Medium_Primary!S484+All_Medium_Secondary!S484</f>
        <v>31205</v>
      </c>
      <c r="T484" s="2">
        <f>All_Medium_Primary!T484+All_Medium_Secondary!T484</f>
        <v>38035</v>
      </c>
      <c r="U484" s="2">
        <f>All_Medium_Primary!U484+All_Medium_Secondary!U484</f>
        <v>38904</v>
      </c>
      <c r="V484" s="2">
        <f>All_Medium_Primary!V484+All_Medium_Secondary!V484</f>
        <v>39093</v>
      </c>
      <c r="W484" s="2">
        <f>All_Medium_Primary!W484+All_Medium_Secondary!W484</f>
        <v>38547</v>
      </c>
      <c r="X484" s="2">
        <f>All_Medium_Primary!X484+All_Medium_Secondary!X484</f>
        <v>37852</v>
      </c>
      <c r="Y484" s="2">
        <f>All_Medium_Primary!Y484+All_Medium_Secondary!Y484</f>
        <v>37607</v>
      </c>
      <c r="AA484" s="28">
        <f t="shared" si="66"/>
        <v>7</v>
      </c>
      <c r="AB484" s="11">
        <f t="shared" si="67"/>
        <v>0</v>
      </c>
      <c r="AC484" s="2">
        <f t="shared" si="68"/>
        <v>731767</v>
      </c>
      <c r="AD484" s="2">
        <f t="shared" si="69"/>
        <v>731767</v>
      </c>
      <c r="AF484">
        <f t="shared" si="70"/>
        <v>4</v>
      </c>
      <c r="AG484">
        <f t="shared" si="71"/>
        <v>2025</v>
      </c>
      <c r="AI484" s="2">
        <f t="shared" si="72"/>
        <v>39093</v>
      </c>
      <c r="AJ484">
        <f t="shared" si="73"/>
        <v>21</v>
      </c>
    </row>
    <row r="485" spans="1:36" x14ac:dyDescent="0.2">
      <c r="A485" s="7">
        <v>45768</v>
      </c>
      <c r="B485" s="2">
        <f>All_Medium_Primary!B485+All_Medium_Secondary!B485</f>
        <v>38178</v>
      </c>
      <c r="C485" s="2">
        <f>All_Medium_Primary!C485+All_Medium_Secondary!C485</f>
        <v>38461</v>
      </c>
      <c r="D485" s="2">
        <f>All_Medium_Primary!D485+All_Medium_Secondary!D485</f>
        <v>36847</v>
      </c>
      <c r="E485" s="2">
        <f>All_Medium_Primary!E485+All_Medium_Secondary!E485</f>
        <v>39881</v>
      </c>
      <c r="F485" s="2">
        <f>All_Medium_Primary!F485+All_Medium_Secondary!F485</f>
        <v>43131</v>
      </c>
      <c r="G485" s="2">
        <f>All_Medium_Primary!G485+All_Medium_Secondary!G485</f>
        <v>44375</v>
      </c>
      <c r="H485" s="2">
        <f>All_Medium_Primary!H485+All_Medium_Secondary!H485</f>
        <v>42420</v>
      </c>
      <c r="I485" s="2">
        <f>All_Medium_Primary!I485+All_Medium_Secondary!I485</f>
        <v>35327</v>
      </c>
      <c r="J485" s="2">
        <f>All_Medium_Primary!J485+All_Medium_Secondary!J485</f>
        <v>28291</v>
      </c>
      <c r="K485" s="2">
        <f>All_Medium_Primary!K485+All_Medium_Secondary!K485</f>
        <v>22704</v>
      </c>
      <c r="L485" s="2">
        <f>All_Medium_Primary!L485+All_Medium_Secondary!L485</f>
        <v>21102</v>
      </c>
      <c r="M485" s="2">
        <f>All_Medium_Primary!M485+All_Medium_Secondary!M485</f>
        <v>20924</v>
      </c>
      <c r="N485" s="2">
        <f>All_Medium_Primary!N485+All_Medium_Secondary!N485</f>
        <v>20497</v>
      </c>
      <c r="O485" s="2">
        <f>All_Medium_Primary!O485+All_Medium_Secondary!O485</f>
        <v>19910</v>
      </c>
      <c r="P485" s="2">
        <f>All_Medium_Primary!P485+All_Medium_Secondary!P485</f>
        <v>19446</v>
      </c>
      <c r="Q485" s="2">
        <f>All_Medium_Primary!Q485+All_Medium_Secondary!Q485</f>
        <v>22014</v>
      </c>
      <c r="R485" s="2">
        <f>All_Medium_Primary!R485+All_Medium_Secondary!R485</f>
        <v>26777</v>
      </c>
      <c r="S485" s="2">
        <f>All_Medium_Primary!S485+All_Medium_Secondary!S485</f>
        <v>35773</v>
      </c>
      <c r="T485" s="2">
        <f>All_Medium_Primary!T485+All_Medium_Secondary!T485</f>
        <v>41256</v>
      </c>
      <c r="U485" s="2">
        <f>All_Medium_Primary!U485+All_Medium_Secondary!U485</f>
        <v>39905</v>
      </c>
      <c r="V485" s="2">
        <f>All_Medium_Primary!V485+All_Medium_Secondary!V485</f>
        <v>38250</v>
      </c>
      <c r="W485" s="2">
        <f>All_Medium_Primary!W485+All_Medium_Secondary!W485</f>
        <v>37289</v>
      </c>
      <c r="X485" s="2">
        <f>All_Medium_Primary!X485+All_Medium_Secondary!X485</f>
        <v>36398</v>
      </c>
      <c r="Y485" s="2">
        <f>All_Medium_Primary!Y485+All_Medium_Secondary!Y485</f>
        <v>36207</v>
      </c>
      <c r="AA485" s="28">
        <f t="shared" si="66"/>
        <v>1</v>
      </c>
      <c r="AB485" s="11">
        <f t="shared" si="67"/>
        <v>0</v>
      </c>
      <c r="AC485" s="2">
        <f t="shared" si="68"/>
        <v>785363</v>
      </c>
      <c r="AD485" s="2">
        <f t="shared" si="69"/>
        <v>785363</v>
      </c>
      <c r="AF485">
        <f t="shared" si="70"/>
        <v>4</v>
      </c>
      <c r="AG485">
        <f t="shared" si="71"/>
        <v>2025</v>
      </c>
      <c r="AI485" s="2">
        <f t="shared" si="72"/>
        <v>44375</v>
      </c>
      <c r="AJ485">
        <f t="shared" si="73"/>
        <v>6</v>
      </c>
    </row>
    <row r="486" spans="1:36" x14ac:dyDescent="0.2">
      <c r="A486" s="7">
        <v>45769</v>
      </c>
      <c r="B486" s="2">
        <f>All_Medium_Primary!B486+All_Medium_Secondary!B486</f>
        <v>36869</v>
      </c>
      <c r="C486" s="2">
        <f>All_Medium_Primary!C486+All_Medium_Secondary!C486</f>
        <v>36490</v>
      </c>
      <c r="D486" s="2">
        <f>All_Medium_Primary!D486+All_Medium_Secondary!D486</f>
        <v>36472</v>
      </c>
      <c r="E486" s="2">
        <f>All_Medium_Primary!E486+All_Medium_Secondary!E486</f>
        <v>37746</v>
      </c>
      <c r="F486" s="2">
        <f>All_Medium_Primary!F486+All_Medium_Secondary!F486</f>
        <v>40004</v>
      </c>
      <c r="G486" s="2">
        <f>All_Medium_Primary!G486+All_Medium_Secondary!G486</f>
        <v>41727</v>
      </c>
      <c r="H486" s="2">
        <f>All_Medium_Primary!H486+All_Medium_Secondary!H486</f>
        <v>42814</v>
      </c>
      <c r="I486" s="2">
        <f>All_Medium_Primary!I486+All_Medium_Secondary!I486</f>
        <v>46180</v>
      </c>
      <c r="J486" s="2">
        <f>All_Medium_Primary!J486+All_Medium_Secondary!J486</f>
        <v>50954</v>
      </c>
      <c r="K486" s="2">
        <f>All_Medium_Primary!K486+All_Medium_Secondary!K486</f>
        <v>51604</v>
      </c>
      <c r="L486" s="2">
        <f>All_Medium_Primary!L486+All_Medium_Secondary!L486</f>
        <v>53467</v>
      </c>
      <c r="M486" s="2">
        <f>All_Medium_Primary!M486+All_Medium_Secondary!M486</f>
        <v>55894</v>
      </c>
      <c r="N486" s="2">
        <f>All_Medium_Primary!N486+All_Medium_Secondary!N486</f>
        <v>55165</v>
      </c>
      <c r="O486" s="2">
        <f>All_Medium_Primary!O486+All_Medium_Secondary!O486</f>
        <v>56450</v>
      </c>
      <c r="P486" s="2">
        <f>All_Medium_Primary!P486+All_Medium_Secondary!P486</f>
        <v>56349</v>
      </c>
      <c r="Q486" s="2">
        <f>All_Medium_Primary!Q486+All_Medium_Secondary!Q486</f>
        <v>56175</v>
      </c>
      <c r="R486" s="2">
        <f>All_Medium_Primary!R486+All_Medium_Secondary!R486</f>
        <v>52275</v>
      </c>
      <c r="S486" s="2">
        <f>All_Medium_Primary!S486+All_Medium_Secondary!S486</f>
        <v>48982</v>
      </c>
      <c r="T486" s="2">
        <f>All_Medium_Primary!T486+All_Medium_Secondary!T486</f>
        <v>48714</v>
      </c>
      <c r="U486" s="2">
        <f>All_Medium_Primary!U486+All_Medium_Secondary!U486</f>
        <v>43882</v>
      </c>
      <c r="V486" s="2">
        <f>All_Medium_Primary!V486+All_Medium_Secondary!V486</f>
        <v>41388</v>
      </c>
      <c r="W486" s="2">
        <f>All_Medium_Primary!W486+All_Medium_Secondary!W486</f>
        <v>40197</v>
      </c>
      <c r="X486" s="2">
        <f>All_Medium_Primary!X486+All_Medium_Secondary!X486</f>
        <v>39000</v>
      </c>
      <c r="Y486" s="2">
        <f>All_Medium_Primary!Y486+All_Medium_Secondary!Y486</f>
        <v>38735</v>
      </c>
      <c r="AA486" s="28">
        <f t="shared" si="66"/>
        <v>2</v>
      </c>
      <c r="AB486" s="11">
        <f t="shared" si="67"/>
        <v>796676</v>
      </c>
      <c r="AC486" s="2">
        <f t="shared" si="68"/>
        <v>310857</v>
      </c>
      <c r="AD486" s="2">
        <f t="shared" si="69"/>
        <v>1107533</v>
      </c>
      <c r="AF486">
        <f t="shared" si="70"/>
        <v>4</v>
      </c>
      <c r="AG486">
        <f t="shared" si="71"/>
        <v>2025</v>
      </c>
      <c r="AI486" s="2">
        <f t="shared" si="72"/>
        <v>56450</v>
      </c>
      <c r="AJ486">
        <f t="shared" si="73"/>
        <v>14</v>
      </c>
    </row>
    <row r="487" spans="1:36" x14ac:dyDescent="0.2">
      <c r="A487" s="7">
        <v>45770</v>
      </c>
      <c r="B487" s="2">
        <f>All_Medium_Primary!B487+All_Medium_Secondary!B487</f>
        <v>38055</v>
      </c>
      <c r="C487" s="2">
        <f>All_Medium_Primary!C487+All_Medium_Secondary!C487</f>
        <v>37867</v>
      </c>
      <c r="D487" s="2">
        <f>All_Medium_Primary!D487+All_Medium_Secondary!D487</f>
        <v>38338</v>
      </c>
      <c r="E487" s="2">
        <f>All_Medium_Primary!E487+All_Medium_Secondary!E487</f>
        <v>38587</v>
      </c>
      <c r="F487" s="2">
        <f>All_Medium_Primary!F487+All_Medium_Secondary!F487</f>
        <v>41577</v>
      </c>
      <c r="G487" s="2">
        <f>All_Medium_Primary!G487+All_Medium_Secondary!G487</f>
        <v>43338</v>
      </c>
      <c r="H487" s="2">
        <f>All_Medium_Primary!H487+All_Medium_Secondary!H487</f>
        <v>42250</v>
      </c>
      <c r="I487" s="2">
        <f>All_Medium_Primary!I487+All_Medium_Secondary!I487</f>
        <v>39256</v>
      </c>
      <c r="J487" s="2">
        <f>All_Medium_Primary!J487+All_Medium_Secondary!J487</f>
        <v>31946</v>
      </c>
      <c r="K487" s="2">
        <f>All_Medium_Primary!K487+All_Medium_Secondary!K487</f>
        <v>30465</v>
      </c>
      <c r="L487" s="2">
        <f>All_Medium_Primary!L487+All_Medium_Secondary!L487</f>
        <v>30702</v>
      </c>
      <c r="M487" s="2">
        <f>All_Medium_Primary!M487+All_Medium_Secondary!M487</f>
        <v>26614</v>
      </c>
      <c r="N487" s="2">
        <f>All_Medium_Primary!N487+All_Medium_Secondary!N487</f>
        <v>29480</v>
      </c>
      <c r="O487" s="2">
        <f>All_Medium_Primary!O487+All_Medium_Secondary!O487</f>
        <v>29680</v>
      </c>
      <c r="P487" s="2">
        <f>All_Medium_Primary!P487+All_Medium_Secondary!P487</f>
        <v>30336</v>
      </c>
      <c r="Q487" s="2">
        <f>All_Medium_Primary!Q487+All_Medium_Secondary!Q487</f>
        <v>28531</v>
      </c>
      <c r="R487" s="2">
        <f>All_Medium_Primary!R487+All_Medium_Secondary!R487</f>
        <v>29423</v>
      </c>
      <c r="S487" s="2">
        <f>All_Medium_Primary!S487+All_Medium_Secondary!S487</f>
        <v>33444</v>
      </c>
      <c r="T487" s="2">
        <f>All_Medium_Primary!T487+All_Medium_Secondary!T487</f>
        <v>40364</v>
      </c>
      <c r="U487" s="2">
        <f>All_Medium_Primary!U487+All_Medium_Secondary!U487</f>
        <v>39802</v>
      </c>
      <c r="V487" s="2">
        <f>All_Medium_Primary!V487+All_Medium_Secondary!V487</f>
        <v>38959</v>
      </c>
      <c r="W487" s="2">
        <f>All_Medium_Primary!W487+All_Medium_Secondary!W487</f>
        <v>38355</v>
      </c>
      <c r="X487" s="2">
        <f>All_Medium_Primary!X487+All_Medium_Secondary!X487</f>
        <v>37037</v>
      </c>
      <c r="Y487" s="2">
        <f>All_Medium_Primary!Y487+All_Medium_Secondary!Y487</f>
        <v>37175</v>
      </c>
      <c r="AA487" s="28">
        <f t="shared" si="66"/>
        <v>3</v>
      </c>
      <c r="AB487" s="11">
        <f t="shared" si="67"/>
        <v>534394</v>
      </c>
      <c r="AC487" s="2">
        <f t="shared" si="68"/>
        <v>317187</v>
      </c>
      <c r="AD487" s="2">
        <f t="shared" si="69"/>
        <v>851581</v>
      </c>
      <c r="AF487">
        <f t="shared" si="70"/>
        <v>4</v>
      </c>
      <c r="AG487">
        <f t="shared" si="71"/>
        <v>2025</v>
      </c>
      <c r="AI487" s="2">
        <f t="shared" si="72"/>
        <v>43338</v>
      </c>
      <c r="AJ487">
        <f t="shared" si="73"/>
        <v>6</v>
      </c>
    </row>
    <row r="488" spans="1:36" x14ac:dyDescent="0.2">
      <c r="A488" s="7">
        <v>45771</v>
      </c>
      <c r="B488" s="2">
        <f>All_Medium_Primary!B488+All_Medium_Secondary!B488</f>
        <v>36826</v>
      </c>
      <c r="C488" s="2">
        <f>All_Medium_Primary!C488+All_Medium_Secondary!C488</f>
        <v>36626</v>
      </c>
      <c r="D488" s="2">
        <f>All_Medium_Primary!D488+All_Medium_Secondary!D488</f>
        <v>37895</v>
      </c>
      <c r="E488" s="2">
        <f>All_Medium_Primary!E488+All_Medium_Secondary!E488</f>
        <v>38461</v>
      </c>
      <c r="F488" s="2">
        <f>All_Medium_Primary!F488+All_Medium_Secondary!F488</f>
        <v>41610</v>
      </c>
      <c r="G488" s="2">
        <f>All_Medium_Primary!G488+All_Medium_Secondary!G488</f>
        <v>43643</v>
      </c>
      <c r="H488" s="2">
        <f>All_Medium_Primary!H488+All_Medium_Secondary!H488</f>
        <v>41075</v>
      </c>
      <c r="I488" s="2">
        <f>All_Medium_Primary!I488+All_Medium_Secondary!I488</f>
        <v>34638</v>
      </c>
      <c r="J488" s="2">
        <f>All_Medium_Primary!J488+All_Medium_Secondary!J488</f>
        <v>27229</v>
      </c>
      <c r="K488" s="2">
        <f>All_Medium_Primary!K488+All_Medium_Secondary!K488</f>
        <v>21616</v>
      </c>
      <c r="L488" s="2">
        <f>All_Medium_Primary!L488+All_Medium_Secondary!L488</f>
        <v>19989</v>
      </c>
      <c r="M488" s="2">
        <f>All_Medium_Primary!M488+All_Medium_Secondary!M488</f>
        <v>18930</v>
      </c>
      <c r="N488" s="2">
        <f>All_Medium_Primary!N488+All_Medium_Secondary!N488</f>
        <v>18098</v>
      </c>
      <c r="O488" s="2">
        <f>All_Medium_Primary!O488+All_Medium_Secondary!O488</f>
        <v>19529</v>
      </c>
      <c r="P488" s="2">
        <f>All_Medium_Primary!P488+All_Medium_Secondary!P488</f>
        <v>18804</v>
      </c>
      <c r="Q488" s="2">
        <f>All_Medium_Primary!Q488+All_Medium_Secondary!Q488</f>
        <v>20335</v>
      </c>
      <c r="R488" s="2">
        <f>All_Medium_Primary!R488+All_Medium_Secondary!R488</f>
        <v>24854</v>
      </c>
      <c r="S488" s="2">
        <f>All_Medium_Primary!S488+All_Medium_Secondary!S488</f>
        <v>33029</v>
      </c>
      <c r="T488" s="2">
        <f>All_Medium_Primary!T488+All_Medium_Secondary!T488</f>
        <v>39241</v>
      </c>
      <c r="U488" s="2">
        <f>All_Medium_Primary!U488+All_Medium_Secondary!U488</f>
        <v>39128</v>
      </c>
      <c r="V488" s="2">
        <f>All_Medium_Primary!V488+All_Medium_Secondary!V488</f>
        <v>37942</v>
      </c>
      <c r="W488" s="2">
        <f>All_Medium_Primary!W488+All_Medium_Secondary!W488</f>
        <v>37426</v>
      </c>
      <c r="X488" s="2">
        <f>All_Medium_Primary!X488+All_Medium_Secondary!X488</f>
        <v>35831</v>
      </c>
      <c r="Y488" s="2">
        <f>All_Medium_Primary!Y488+All_Medium_Secondary!Y488</f>
        <v>36002</v>
      </c>
      <c r="AA488" s="28">
        <f t="shared" si="66"/>
        <v>4</v>
      </c>
      <c r="AB488" s="11">
        <f t="shared" si="67"/>
        <v>446619</v>
      </c>
      <c r="AC488" s="2">
        <f t="shared" si="68"/>
        <v>312138</v>
      </c>
      <c r="AD488" s="2">
        <f t="shared" si="69"/>
        <v>758757</v>
      </c>
      <c r="AF488">
        <f t="shared" si="70"/>
        <v>4</v>
      </c>
      <c r="AG488">
        <f t="shared" si="71"/>
        <v>2025</v>
      </c>
      <c r="AI488" s="2">
        <f t="shared" si="72"/>
        <v>43643</v>
      </c>
      <c r="AJ488">
        <f t="shared" si="73"/>
        <v>6</v>
      </c>
    </row>
    <row r="489" spans="1:36" x14ac:dyDescent="0.2">
      <c r="A489" s="7">
        <v>45772</v>
      </c>
      <c r="B489" s="2">
        <f>All_Medium_Primary!B489+All_Medium_Secondary!B489</f>
        <v>35050</v>
      </c>
      <c r="C489" s="2">
        <f>All_Medium_Primary!C489+All_Medium_Secondary!C489</f>
        <v>34628</v>
      </c>
      <c r="D489" s="2">
        <f>All_Medium_Primary!D489+All_Medium_Secondary!D489</f>
        <v>35073</v>
      </c>
      <c r="E489" s="2">
        <f>All_Medium_Primary!E489+All_Medium_Secondary!E489</f>
        <v>35100</v>
      </c>
      <c r="F489" s="2">
        <f>All_Medium_Primary!F489+All_Medium_Secondary!F489</f>
        <v>38747</v>
      </c>
      <c r="G489" s="2">
        <f>All_Medium_Primary!G489+All_Medium_Secondary!G489</f>
        <v>40121</v>
      </c>
      <c r="H489" s="2">
        <f>All_Medium_Primary!H489+All_Medium_Secondary!H489</f>
        <v>38049</v>
      </c>
      <c r="I489" s="2">
        <f>All_Medium_Primary!I489+All_Medium_Secondary!I489</f>
        <v>30773</v>
      </c>
      <c r="J489" s="2">
        <f>All_Medium_Primary!J489+All_Medium_Secondary!J489</f>
        <v>24015</v>
      </c>
      <c r="K489" s="2">
        <f>All_Medium_Primary!K489+All_Medium_Secondary!K489</f>
        <v>17888</v>
      </c>
      <c r="L489" s="2">
        <f>All_Medium_Primary!L489+All_Medium_Secondary!L489</f>
        <v>15341</v>
      </c>
      <c r="M489" s="2">
        <f>All_Medium_Primary!M489+All_Medium_Secondary!M489</f>
        <v>15666</v>
      </c>
      <c r="N489" s="2">
        <f>All_Medium_Primary!N489+All_Medium_Secondary!N489</f>
        <v>14792</v>
      </c>
      <c r="O489" s="2">
        <f>All_Medium_Primary!O489+All_Medium_Secondary!O489</f>
        <v>14609</v>
      </c>
      <c r="P489" s="2">
        <f>All_Medium_Primary!P489+All_Medium_Secondary!P489</f>
        <v>16182</v>
      </c>
      <c r="Q489" s="2">
        <f>All_Medium_Primary!Q489+All_Medium_Secondary!Q489</f>
        <v>21144</v>
      </c>
      <c r="R489" s="2">
        <f>All_Medium_Primary!R489+All_Medium_Secondary!R489</f>
        <v>31640</v>
      </c>
      <c r="S489" s="2">
        <f>All_Medium_Primary!S489+All_Medium_Secondary!S489</f>
        <v>34635</v>
      </c>
      <c r="T489" s="2">
        <f>All_Medium_Primary!T489+All_Medium_Secondary!T489</f>
        <v>37731</v>
      </c>
      <c r="U489" s="2">
        <f>All_Medium_Primary!U489+All_Medium_Secondary!U489</f>
        <v>37359</v>
      </c>
      <c r="V489" s="2">
        <f>All_Medium_Primary!V489+All_Medium_Secondary!V489</f>
        <v>36816</v>
      </c>
      <c r="W489" s="2">
        <f>All_Medium_Primary!W489+All_Medium_Secondary!W489</f>
        <v>36287</v>
      </c>
      <c r="X489" s="2">
        <f>All_Medium_Primary!X489+All_Medium_Secondary!X489</f>
        <v>35357</v>
      </c>
      <c r="Y489" s="2">
        <f>All_Medium_Primary!Y489+All_Medium_Secondary!Y489</f>
        <v>34806</v>
      </c>
      <c r="AA489" s="28">
        <f t="shared" si="66"/>
        <v>5</v>
      </c>
      <c r="AB489" s="11">
        <f t="shared" si="67"/>
        <v>420235</v>
      </c>
      <c r="AC489" s="2">
        <f t="shared" si="68"/>
        <v>291574</v>
      </c>
      <c r="AD489" s="2">
        <f t="shared" si="69"/>
        <v>711809</v>
      </c>
      <c r="AF489">
        <f t="shared" si="70"/>
        <v>4</v>
      </c>
      <c r="AG489">
        <f t="shared" si="71"/>
        <v>2025</v>
      </c>
      <c r="AI489" s="2">
        <f t="shared" si="72"/>
        <v>40121</v>
      </c>
      <c r="AJ489">
        <f t="shared" si="73"/>
        <v>6</v>
      </c>
    </row>
    <row r="490" spans="1:36" x14ac:dyDescent="0.2">
      <c r="A490" s="7">
        <v>45773</v>
      </c>
      <c r="B490" s="2">
        <f>All_Medium_Primary!B490+All_Medium_Secondary!B490</f>
        <v>34434</v>
      </c>
      <c r="C490" s="2">
        <f>All_Medium_Primary!C490+All_Medium_Secondary!C490</f>
        <v>33980</v>
      </c>
      <c r="D490" s="2">
        <f>All_Medium_Primary!D490+All_Medium_Secondary!D490</f>
        <v>32368</v>
      </c>
      <c r="E490" s="2">
        <f>All_Medium_Primary!E490+All_Medium_Secondary!E490</f>
        <v>34262</v>
      </c>
      <c r="F490" s="2">
        <f>All_Medium_Primary!F490+All_Medium_Secondary!F490</f>
        <v>34680</v>
      </c>
      <c r="G490" s="2">
        <f>All_Medium_Primary!G490+All_Medium_Secondary!G490</f>
        <v>35729</v>
      </c>
      <c r="H490" s="2">
        <f>All_Medium_Primary!H490+All_Medium_Secondary!H490</f>
        <v>34538</v>
      </c>
      <c r="I490" s="2">
        <f>All_Medium_Primary!I490+All_Medium_Secondary!I490</f>
        <v>37405</v>
      </c>
      <c r="J490" s="2">
        <f>All_Medium_Primary!J490+All_Medium_Secondary!J490</f>
        <v>42301</v>
      </c>
      <c r="K490" s="2">
        <f>All_Medium_Primary!K490+All_Medium_Secondary!K490</f>
        <v>45060</v>
      </c>
      <c r="L490" s="2">
        <f>All_Medium_Primary!L490+All_Medium_Secondary!L490</f>
        <v>48516</v>
      </c>
      <c r="M490" s="2">
        <f>All_Medium_Primary!M490+All_Medium_Secondary!M490</f>
        <v>52862</v>
      </c>
      <c r="N490" s="2">
        <f>All_Medium_Primary!N490+All_Medium_Secondary!N490</f>
        <v>52045</v>
      </c>
      <c r="O490" s="2">
        <f>All_Medium_Primary!O490+All_Medium_Secondary!O490</f>
        <v>52334</v>
      </c>
      <c r="P490" s="2">
        <f>All_Medium_Primary!P490+All_Medium_Secondary!P490</f>
        <v>53191</v>
      </c>
      <c r="Q490" s="2">
        <f>All_Medium_Primary!Q490+All_Medium_Secondary!Q490</f>
        <v>52739</v>
      </c>
      <c r="R490" s="2">
        <f>All_Medium_Primary!R490+All_Medium_Secondary!R490</f>
        <v>49983</v>
      </c>
      <c r="S490" s="2">
        <f>All_Medium_Primary!S490+All_Medium_Secondary!S490</f>
        <v>45834</v>
      </c>
      <c r="T490" s="2">
        <f>All_Medium_Primary!T490+All_Medium_Secondary!T490</f>
        <v>43852</v>
      </c>
      <c r="U490" s="2">
        <f>All_Medium_Primary!U490+All_Medium_Secondary!U490</f>
        <v>39955</v>
      </c>
      <c r="V490" s="2">
        <f>All_Medium_Primary!V490+All_Medium_Secondary!V490</f>
        <v>37712</v>
      </c>
      <c r="W490" s="2">
        <f>All_Medium_Primary!W490+All_Medium_Secondary!W490</f>
        <v>36877</v>
      </c>
      <c r="X490" s="2">
        <f>All_Medium_Primary!X490+All_Medium_Secondary!X490</f>
        <v>36695</v>
      </c>
      <c r="Y490" s="2">
        <f>All_Medium_Primary!Y490+All_Medium_Secondary!Y490</f>
        <v>36244</v>
      </c>
      <c r="AA490" s="28">
        <f t="shared" si="66"/>
        <v>6</v>
      </c>
      <c r="AB490" s="11">
        <f t="shared" si="67"/>
        <v>727361</v>
      </c>
      <c r="AC490" s="2">
        <f t="shared" si="68"/>
        <v>276235</v>
      </c>
      <c r="AD490" s="2">
        <f t="shared" si="69"/>
        <v>1003596</v>
      </c>
      <c r="AF490">
        <f t="shared" si="70"/>
        <v>4</v>
      </c>
      <c r="AG490">
        <f t="shared" si="71"/>
        <v>2025</v>
      </c>
      <c r="AI490" s="2">
        <f t="shared" si="72"/>
        <v>53191</v>
      </c>
      <c r="AJ490">
        <f t="shared" si="73"/>
        <v>15</v>
      </c>
    </row>
    <row r="491" spans="1:36" x14ac:dyDescent="0.2">
      <c r="A491" s="7">
        <v>45774</v>
      </c>
      <c r="B491" s="2">
        <f>All_Medium_Primary!B491+All_Medium_Secondary!B491</f>
        <v>35730</v>
      </c>
      <c r="C491" s="2">
        <f>All_Medium_Primary!C491+All_Medium_Secondary!C491</f>
        <v>35864</v>
      </c>
      <c r="D491" s="2">
        <f>All_Medium_Primary!D491+All_Medium_Secondary!D491</f>
        <v>33800</v>
      </c>
      <c r="E491" s="2">
        <f>All_Medium_Primary!E491+All_Medium_Secondary!E491</f>
        <v>34972</v>
      </c>
      <c r="F491" s="2">
        <f>All_Medium_Primary!F491+All_Medium_Secondary!F491</f>
        <v>36660</v>
      </c>
      <c r="G491" s="2">
        <f>All_Medium_Primary!G491+All_Medium_Secondary!G491</f>
        <v>36282</v>
      </c>
      <c r="H491" s="2">
        <f>All_Medium_Primary!H491+All_Medium_Secondary!H491</f>
        <v>35750</v>
      </c>
      <c r="I491" s="2">
        <f>All_Medium_Primary!I491+All_Medium_Secondary!I491</f>
        <v>37169</v>
      </c>
      <c r="J491" s="2">
        <f>All_Medium_Primary!J491+All_Medium_Secondary!J491</f>
        <v>40731</v>
      </c>
      <c r="K491" s="2">
        <f>All_Medium_Primary!K491+All_Medium_Secondary!K491</f>
        <v>41207</v>
      </c>
      <c r="L491" s="2">
        <f>All_Medium_Primary!L491+All_Medium_Secondary!L491</f>
        <v>42939</v>
      </c>
      <c r="M491" s="2">
        <f>All_Medium_Primary!M491+All_Medium_Secondary!M491</f>
        <v>46006</v>
      </c>
      <c r="N491" s="2">
        <f>All_Medium_Primary!N491+All_Medium_Secondary!N491</f>
        <v>46691</v>
      </c>
      <c r="O491" s="2">
        <f>All_Medium_Primary!O491+All_Medium_Secondary!O491</f>
        <v>46722</v>
      </c>
      <c r="P491" s="2">
        <f>All_Medium_Primary!P491+All_Medium_Secondary!P491</f>
        <v>47795</v>
      </c>
      <c r="Q491" s="2">
        <f>All_Medium_Primary!Q491+All_Medium_Secondary!Q491</f>
        <v>50244</v>
      </c>
      <c r="R491" s="2">
        <f>All_Medium_Primary!R491+All_Medium_Secondary!R491</f>
        <v>51105</v>
      </c>
      <c r="S491" s="2">
        <f>All_Medium_Primary!S491+All_Medium_Secondary!S491</f>
        <v>48849</v>
      </c>
      <c r="T491" s="2">
        <f>All_Medium_Primary!T491+All_Medium_Secondary!T491</f>
        <v>47549</v>
      </c>
      <c r="U491" s="2">
        <f>All_Medium_Primary!U491+All_Medium_Secondary!U491</f>
        <v>44257</v>
      </c>
      <c r="V491" s="2">
        <f>All_Medium_Primary!V491+All_Medium_Secondary!V491</f>
        <v>41861</v>
      </c>
      <c r="W491" s="2">
        <f>All_Medium_Primary!W491+All_Medium_Secondary!W491</f>
        <v>40255</v>
      </c>
      <c r="X491" s="2">
        <f>All_Medium_Primary!X491+All_Medium_Secondary!X491</f>
        <v>38960</v>
      </c>
      <c r="Y491" s="2">
        <f>All_Medium_Primary!Y491+All_Medium_Secondary!Y491</f>
        <v>37903</v>
      </c>
      <c r="AA491" s="28">
        <f t="shared" si="66"/>
        <v>7</v>
      </c>
      <c r="AB491" s="11">
        <f t="shared" si="67"/>
        <v>0</v>
      </c>
      <c r="AC491" s="2">
        <f t="shared" si="68"/>
        <v>999301</v>
      </c>
      <c r="AD491" s="2">
        <f t="shared" si="69"/>
        <v>999301</v>
      </c>
      <c r="AF491">
        <f t="shared" si="70"/>
        <v>4</v>
      </c>
      <c r="AG491">
        <f t="shared" si="71"/>
        <v>2025</v>
      </c>
      <c r="AI491" s="2">
        <f t="shared" si="72"/>
        <v>51105</v>
      </c>
      <c r="AJ491">
        <f t="shared" si="73"/>
        <v>17</v>
      </c>
    </row>
    <row r="492" spans="1:36" x14ac:dyDescent="0.2">
      <c r="A492" s="7">
        <v>45775</v>
      </c>
      <c r="B492" s="2">
        <f>All_Medium_Primary!B492+All_Medium_Secondary!B492</f>
        <v>37978</v>
      </c>
      <c r="C492" s="2">
        <f>All_Medium_Primary!C492+All_Medium_Secondary!C492</f>
        <v>37485</v>
      </c>
      <c r="D492" s="2">
        <f>All_Medium_Primary!D492+All_Medium_Secondary!D492</f>
        <v>37346</v>
      </c>
      <c r="E492" s="2">
        <f>All_Medium_Primary!E492+All_Medium_Secondary!E492</f>
        <v>38189</v>
      </c>
      <c r="F492" s="2">
        <f>All_Medium_Primary!F492+All_Medium_Secondary!F492</f>
        <v>41620</v>
      </c>
      <c r="G492" s="2">
        <f>All_Medium_Primary!G492+All_Medium_Secondary!G492</f>
        <v>43400</v>
      </c>
      <c r="H492" s="2">
        <f>All_Medium_Primary!H492+All_Medium_Secondary!H492</f>
        <v>41470</v>
      </c>
      <c r="I492" s="2">
        <f>All_Medium_Primary!I492+All_Medium_Secondary!I492</f>
        <v>33116</v>
      </c>
      <c r="J492" s="2">
        <f>All_Medium_Primary!J492+All_Medium_Secondary!J492</f>
        <v>24665</v>
      </c>
      <c r="K492" s="2">
        <f>All_Medium_Primary!K492+All_Medium_Secondary!K492</f>
        <v>19311</v>
      </c>
      <c r="L492" s="2">
        <f>All_Medium_Primary!L492+All_Medium_Secondary!L492</f>
        <v>17612</v>
      </c>
      <c r="M492" s="2">
        <f>All_Medium_Primary!M492+All_Medium_Secondary!M492</f>
        <v>16677</v>
      </c>
      <c r="N492" s="2">
        <f>All_Medium_Primary!N492+All_Medium_Secondary!N492</f>
        <v>17051</v>
      </c>
      <c r="O492" s="2">
        <f>All_Medium_Primary!O492+All_Medium_Secondary!O492</f>
        <v>16629</v>
      </c>
      <c r="P492" s="2">
        <f>All_Medium_Primary!P492+All_Medium_Secondary!P492</f>
        <v>16091</v>
      </c>
      <c r="Q492" s="2">
        <f>All_Medium_Primary!Q492+All_Medium_Secondary!Q492</f>
        <v>16933</v>
      </c>
      <c r="R492" s="2">
        <f>All_Medium_Primary!R492+All_Medium_Secondary!R492</f>
        <v>23749</v>
      </c>
      <c r="S492" s="2">
        <f>All_Medium_Primary!S492+All_Medium_Secondary!S492</f>
        <v>30048</v>
      </c>
      <c r="T492" s="2">
        <f>All_Medium_Primary!T492+All_Medium_Secondary!T492</f>
        <v>38472</v>
      </c>
      <c r="U492" s="2">
        <f>All_Medium_Primary!U492+All_Medium_Secondary!U492</f>
        <v>38926</v>
      </c>
      <c r="V492" s="2">
        <f>All_Medium_Primary!V492+All_Medium_Secondary!V492</f>
        <v>37394</v>
      </c>
      <c r="W492" s="2">
        <f>All_Medium_Primary!W492+All_Medium_Secondary!W492</f>
        <v>36757</v>
      </c>
      <c r="X492" s="2">
        <f>All_Medium_Primary!X492+All_Medium_Secondary!X492</f>
        <v>35408</v>
      </c>
      <c r="Y492" s="2">
        <f>All_Medium_Primary!Y492+All_Medium_Secondary!Y492</f>
        <v>34528</v>
      </c>
      <c r="AA492" s="28">
        <f t="shared" si="66"/>
        <v>1</v>
      </c>
      <c r="AB492" s="11">
        <f t="shared" si="67"/>
        <v>0</v>
      </c>
      <c r="AC492" s="2">
        <f t="shared" si="68"/>
        <v>730855</v>
      </c>
      <c r="AD492" s="2">
        <f t="shared" si="69"/>
        <v>730855</v>
      </c>
      <c r="AF492">
        <f t="shared" si="70"/>
        <v>4</v>
      </c>
      <c r="AG492">
        <f t="shared" si="71"/>
        <v>2025</v>
      </c>
      <c r="AI492" s="2">
        <f t="shared" si="72"/>
        <v>43400</v>
      </c>
      <c r="AJ492">
        <f t="shared" si="73"/>
        <v>6</v>
      </c>
    </row>
    <row r="493" spans="1:36" x14ac:dyDescent="0.2">
      <c r="A493" s="7">
        <v>45776</v>
      </c>
      <c r="B493" s="2">
        <f>All_Medium_Primary!B493+All_Medium_Secondary!B493</f>
        <v>34268</v>
      </c>
      <c r="C493" s="2">
        <f>All_Medium_Primary!C493+All_Medium_Secondary!C493</f>
        <v>33442</v>
      </c>
      <c r="D493" s="2">
        <f>All_Medium_Primary!D493+All_Medium_Secondary!D493</f>
        <v>34084</v>
      </c>
      <c r="E493" s="2">
        <f>All_Medium_Primary!E493+All_Medium_Secondary!E493</f>
        <v>34953</v>
      </c>
      <c r="F493" s="2">
        <f>All_Medium_Primary!F493+All_Medium_Secondary!F493</f>
        <v>38254</v>
      </c>
      <c r="G493" s="2">
        <f>All_Medium_Primary!G493+All_Medium_Secondary!G493</f>
        <v>40339</v>
      </c>
      <c r="H493" s="2">
        <f>All_Medium_Primary!H493+All_Medium_Secondary!H493</f>
        <v>38620</v>
      </c>
      <c r="I493" s="2">
        <f>All_Medium_Primary!I493+All_Medium_Secondary!I493</f>
        <v>32907</v>
      </c>
      <c r="J493" s="2">
        <f>All_Medium_Primary!J493+All_Medium_Secondary!J493</f>
        <v>26012</v>
      </c>
      <c r="K493" s="2">
        <f>All_Medium_Primary!K493+All_Medium_Secondary!K493</f>
        <v>21029</v>
      </c>
      <c r="L493" s="2">
        <f>All_Medium_Primary!L493+All_Medium_Secondary!L493</f>
        <v>20731</v>
      </c>
      <c r="M493" s="2">
        <f>All_Medium_Primary!M493+All_Medium_Secondary!M493</f>
        <v>22761</v>
      </c>
      <c r="N493" s="2">
        <f>All_Medium_Primary!N493+All_Medium_Secondary!N493</f>
        <v>21492</v>
      </c>
      <c r="O493" s="2">
        <f>All_Medium_Primary!O493+All_Medium_Secondary!O493</f>
        <v>16928</v>
      </c>
      <c r="P493" s="2">
        <f>All_Medium_Primary!P493+All_Medium_Secondary!P493</f>
        <v>18442</v>
      </c>
      <c r="Q493" s="2">
        <f>All_Medium_Primary!Q493+All_Medium_Secondary!Q493</f>
        <v>19576</v>
      </c>
      <c r="R493" s="2">
        <f>All_Medium_Primary!R493+All_Medium_Secondary!R493</f>
        <v>24621</v>
      </c>
      <c r="S493" s="2">
        <f>All_Medium_Primary!S493+All_Medium_Secondary!S493</f>
        <v>33536</v>
      </c>
      <c r="T493" s="2">
        <f>All_Medium_Primary!T493+All_Medium_Secondary!T493</f>
        <v>40711</v>
      </c>
      <c r="U493" s="2">
        <f>All_Medium_Primary!U493+All_Medium_Secondary!U493</f>
        <v>39425</v>
      </c>
      <c r="V493" s="2">
        <f>All_Medium_Primary!V493+All_Medium_Secondary!V493</f>
        <v>37524</v>
      </c>
      <c r="W493" s="2">
        <f>All_Medium_Primary!W493+All_Medium_Secondary!W493</f>
        <v>36507</v>
      </c>
      <c r="X493" s="2">
        <f>All_Medium_Primary!X493+All_Medium_Secondary!X493</f>
        <v>34572</v>
      </c>
      <c r="Y493" s="2">
        <f>All_Medium_Primary!Y493+All_Medium_Secondary!Y493</f>
        <v>33870</v>
      </c>
      <c r="AA493" s="28">
        <f t="shared" si="66"/>
        <v>2</v>
      </c>
      <c r="AB493" s="11">
        <f t="shared" si="67"/>
        <v>446774</v>
      </c>
      <c r="AC493" s="2">
        <f t="shared" si="68"/>
        <v>287830</v>
      </c>
      <c r="AD493" s="2">
        <f t="shared" si="69"/>
        <v>734604</v>
      </c>
      <c r="AF493">
        <f t="shared" si="70"/>
        <v>4</v>
      </c>
      <c r="AG493">
        <f t="shared" si="71"/>
        <v>2025</v>
      </c>
      <c r="AI493" s="2">
        <f t="shared" si="72"/>
        <v>40711</v>
      </c>
      <c r="AJ493">
        <f t="shared" si="73"/>
        <v>19</v>
      </c>
    </row>
    <row r="494" spans="1:36" x14ac:dyDescent="0.2">
      <c r="A494" s="7">
        <v>45777</v>
      </c>
      <c r="B494" s="2">
        <f>All_Medium_Primary!B494+All_Medium_Secondary!B494</f>
        <v>33645</v>
      </c>
      <c r="C494" s="2">
        <f>All_Medium_Primary!C494+All_Medium_Secondary!C494</f>
        <v>32363</v>
      </c>
      <c r="D494" s="2">
        <f>All_Medium_Primary!D494+All_Medium_Secondary!D494</f>
        <v>32963</v>
      </c>
      <c r="E494" s="2">
        <f>All_Medium_Primary!E494+All_Medium_Secondary!E494</f>
        <v>33221</v>
      </c>
      <c r="F494" s="2">
        <f>All_Medium_Primary!F494+All_Medium_Secondary!F494</f>
        <v>35583</v>
      </c>
      <c r="G494" s="2">
        <f>All_Medium_Primary!G494+All_Medium_Secondary!G494</f>
        <v>37813</v>
      </c>
      <c r="H494" s="2">
        <f>All_Medium_Primary!H494+All_Medium_Secondary!H494</f>
        <v>36980</v>
      </c>
      <c r="I494" s="2">
        <f>All_Medium_Primary!I494+All_Medium_Secondary!I494</f>
        <v>30140</v>
      </c>
      <c r="J494" s="2">
        <f>All_Medium_Primary!J494+All_Medium_Secondary!J494</f>
        <v>22724</v>
      </c>
      <c r="K494" s="2">
        <f>All_Medium_Primary!K494+All_Medium_Secondary!K494</f>
        <v>16533</v>
      </c>
      <c r="L494" s="2">
        <f>All_Medium_Primary!L494+All_Medium_Secondary!L494</f>
        <v>15228</v>
      </c>
      <c r="M494" s="2">
        <f>All_Medium_Primary!M494+All_Medium_Secondary!M494</f>
        <v>14924</v>
      </c>
      <c r="N494" s="2">
        <f>All_Medium_Primary!N494+All_Medium_Secondary!N494</f>
        <v>15343</v>
      </c>
      <c r="O494" s="2">
        <f>All_Medium_Primary!O494+All_Medium_Secondary!O494</f>
        <v>16033</v>
      </c>
      <c r="P494" s="2">
        <f>All_Medium_Primary!P494+All_Medium_Secondary!P494</f>
        <v>15870</v>
      </c>
      <c r="Q494" s="2">
        <f>All_Medium_Primary!Q494+All_Medium_Secondary!Q494</f>
        <v>17417</v>
      </c>
      <c r="R494" s="2">
        <f>All_Medium_Primary!R494+All_Medium_Secondary!R494</f>
        <v>23449</v>
      </c>
      <c r="S494" s="2">
        <f>All_Medium_Primary!S494+All_Medium_Secondary!S494</f>
        <v>30487</v>
      </c>
      <c r="T494" s="2">
        <f>All_Medium_Primary!T494+All_Medium_Secondary!T494</f>
        <v>38311</v>
      </c>
      <c r="U494" s="2">
        <f>All_Medium_Primary!U494+All_Medium_Secondary!U494</f>
        <v>38803</v>
      </c>
      <c r="V494" s="2">
        <f>All_Medium_Primary!V494+All_Medium_Secondary!V494</f>
        <v>38991</v>
      </c>
      <c r="W494" s="2">
        <f>All_Medium_Primary!W494+All_Medium_Secondary!W494</f>
        <v>37749</v>
      </c>
      <c r="X494" s="2">
        <f>All_Medium_Primary!X494+All_Medium_Secondary!X494</f>
        <v>36116</v>
      </c>
      <c r="Y494" s="2">
        <f>All_Medium_Primary!Y494+All_Medium_Secondary!Y494</f>
        <v>35776</v>
      </c>
      <c r="AA494" s="28">
        <f t="shared" si="66"/>
        <v>3</v>
      </c>
      <c r="AB494" s="11">
        <f t="shared" si="67"/>
        <v>408118</v>
      </c>
      <c r="AC494" s="2">
        <f t="shared" si="68"/>
        <v>278344</v>
      </c>
      <c r="AD494" s="2">
        <f t="shared" si="69"/>
        <v>686462</v>
      </c>
      <c r="AF494">
        <f t="shared" si="70"/>
        <v>4</v>
      </c>
      <c r="AG494">
        <f t="shared" si="71"/>
        <v>2025</v>
      </c>
      <c r="AI494" s="2">
        <f t="shared" si="72"/>
        <v>38991</v>
      </c>
      <c r="AJ494">
        <f t="shared" si="73"/>
        <v>21</v>
      </c>
    </row>
    <row r="495" spans="1:36" x14ac:dyDescent="0.2">
      <c r="A495" s="7">
        <v>45778</v>
      </c>
      <c r="B495" s="2">
        <f>All_Medium_Primary!B495+All_Medium_Secondary!B495</f>
        <v>34709</v>
      </c>
      <c r="C495" s="2">
        <f>All_Medium_Primary!C495+All_Medium_Secondary!C495</f>
        <v>35064</v>
      </c>
      <c r="D495" s="2">
        <f>All_Medium_Primary!D495+All_Medium_Secondary!D495</f>
        <v>35740</v>
      </c>
      <c r="E495" s="2">
        <f>All_Medium_Primary!E495+All_Medium_Secondary!E495</f>
        <v>37059</v>
      </c>
      <c r="F495" s="2">
        <f>All_Medium_Primary!F495+All_Medium_Secondary!F495</f>
        <v>39495</v>
      </c>
      <c r="G495" s="2">
        <f>All_Medium_Primary!G495+All_Medium_Secondary!G495</f>
        <v>41068</v>
      </c>
      <c r="H495" s="2">
        <f>All_Medium_Primary!H495+All_Medium_Secondary!H495</f>
        <v>40464</v>
      </c>
      <c r="I495" s="2">
        <f>All_Medium_Primary!I495+All_Medium_Secondary!I495</f>
        <v>31862</v>
      </c>
      <c r="J495" s="2">
        <f>All_Medium_Primary!J495+All_Medium_Secondary!J495</f>
        <v>25265</v>
      </c>
      <c r="K495" s="2">
        <f>All_Medium_Primary!K495+All_Medium_Secondary!K495</f>
        <v>19365</v>
      </c>
      <c r="L495" s="2">
        <f>All_Medium_Primary!L495+All_Medium_Secondary!L495</f>
        <v>17626</v>
      </c>
      <c r="M495" s="2">
        <f>All_Medium_Primary!M495+All_Medium_Secondary!M495</f>
        <v>15894</v>
      </c>
      <c r="N495" s="2">
        <f>All_Medium_Primary!N495+All_Medium_Secondary!N495</f>
        <v>15184</v>
      </c>
      <c r="O495" s="2">
        <f>All_Medium_Primary!O495+All_Medium_Secondary!O495</f>
        <v>15627</v>
      </c>
      <c r="P495" s="2">
        <f>All_Medium_Primary!P495+All_Medium_Secondary!P495</f>
        <v>14838</v>
      </c>
      <c r="Q495" s="2">
        <f>All_Medium_Primary!Q495+All_Medium_Secondary!Q495</f>
        <v>16787</v>
      </c>
      <c r="R495" s="2">
        <f>All_Medium_Primary!R495+All_Medium_Secondary!R495</f>
        <v>22514</v>
      </c>
      <c r="S495" s="2">
        <f>All_Medium_Primary!S495+All_Medium_Secondary!S495</f>
        <v>31131</v>
      </c>
      <c r="T495" s="2">
        <f>All_Medium_Primary!T495+All_Medium_Secondary!T495</f>
        <v>38379</v>
      </c>
      <c r="U495" s="2">
        <f>All_Medium_Primary!U495+All_Medium_Secondary!U495</f>
        <v>38899</v>
      </c>
      <c r="V495" s="2">
        <f>All_Medium_Primary!V495+All_Medium_Secondary!V495</f>
        <v>36557</v>
      </c>
      <c r="W495" s="2">
        <f>All_Medium_Primary!W495+All_Medium_Secondary!W495</f>
        <v>35663</v>
      </c>
      <c r="X495" s="2">
        <f>All_Medium_Primary!X495+All_Medium_Secondary!X495</f>
        <v>35432</v>
      </c>
      <c r="Y495" s="2">
        <f>All_Medium_Primary!Y495+All_Medium_Secondary!Y495</f>
        <v>35209</v>
      </c>
      <c r="AA495" s="28">
        <f t="shared" si="66"/>
        <v>4</v>
      </c>
      <c r="AB495" s="11">
        <f t="shared" si="67"/>
        <v>411023</v>
      </c>
      <c r="AC495" s="2">
        <f t="shared" si="68"/>
        <v>298808</v>
      </c>
      <c r="AD495" s="2">
        <f t="shared" si="69"/>
        <v>709831</v>
      </c>
      <c r="AF495">
        <f t="shared" si="70"/>
        <v>5</v>
      </c>
      <c r="AG495">
        <f t="shared" si="71"/>
        <v>2025</v>
      </c>
      <c r="AI495" s="2">
        <f t="shared" si="72"/>
        <v>41068</v>
      </c>
      <c r="AJ495">
        <f t="shared" si="73"/>
        <v>6</v>
      </c>
    </row>
    <row r="496" spans="1:36" x14ac:dyDescent="0.2">
      <c r="A496" s="7">
        <v>45779</v>
      </c>
      <c r="B496" s="2">
        <f>All_Medium_Primary!B496+All_Medium_Secondary!B496</f>
        <v>34628</v>
      </c>
      <c r="C496" s="2">
        <f>All_Medium_Primary!C496+All_Medium_Secondary!C496</f>
        <v>35272</v>
      </c>
      <c r="D496" s="2">
        <f>All_Medium_Primary!D496+All_Medium_Secondary!D496</f>
        <v>35774</v>
      </c>
      <c r="E496" s="2">
        <f>All_Medium_Primary!E496+All_Medium_Secondary!E496</f>
        <v>35695</v>
      </c>
      <c r="F496" s="2">
        <f>All_Medium_Primary!F496+All_Medium_Secondary!F496</f>
        <v>37287</v>
      </c>
      <c r="G496" s="2">
        <f>All_Medium_Primary!G496+All_Medium_Secondary!G496</f>
        <v>39358</v>
      </c>
      <c r="H496" s="2">
        <f>All_Medium_Primary!H496+All_Medium_Secondary!H496</f>
        <v>42529</v>
      </c>
      <c r="I496" s="2">
        <f>All_Medium_Primary!I496+All_Medium_Secondary!I496</f>
        <v>43273</v>
      </c>
      <c r="J496" s="2">
        <f>All_Medium_Primary!J496+All_Medium_Secondary!J496</f>
        <v>48785</v>
      </c>
      <c r="K496" s="2">
        <f>All_Medium_Primary!K496+All_Medium_Secondary!K496</f>
        <v>47618</v>
      </c>
      <c r="L496" s="2">
        <f>All_Medium_Primary!L496+All_Medium_Secondary!L496</f>
        <v>48764</v>
      </c>
      <c r="M496" s="2">
        <f>All_Medium_Primary!M496+All_Medium_Secondary!M496</f>
        <v>50771</v>
      </c>
      <c r="N496" s="2">
        <f>All_Medium_Primary!N496+All_Medium_Secondary!N496</f>
        <v>53301</v>
      </c>
      <c r="O496" s="2">
        <f>All_Medium_Primary!O496+All_Medium_Secondary!O496</f>
        <v>54601</v>
      </c>
      <c r="P496" s="2">
        <f>All_Medium_Primary!P496+All_Medium_Secondary!P496</f>
        <v>54224</v>
      </c>
      <c r="Q496" s="2">
        <f>All_Medium_Primary!Q496+All_Medium_Secondary!Q496</f>
        <v>51424</v>
      </c>
      <c r="R496" s="2">
        <f>All_Medium_Primary!R496+All_Medium_Secondary!R496</f>
        <v>50090</v>
      </c>
      <c r="S496" s="2">
        <f>All_Medium_Primary!S496+All_Medium_Secondary!S496</f>
        <v>47852</v>
      </c>
      <c r="T496" s="2">
        <f>All_Medium_Primary!T496+All_Medium_Secondary!T496</f>
        <v>44351</v>
      </c>
      <c r="U496" s="2">
        <f>All_Medium_Primary!U496+All_Medium_Secondary!U496</f>
        <v>41731</v>
      </c>
      <c r="V496" s="2">
        <f>All_Medium_Primary!V496+All_Medium_Secondary!V496</f>
        <v>37816</v>
      </c>
      <c r="W496" s="2">
        <f>All_Medium_Primary!W496+All_Medium_Secondary!W496</f>
        <v>37031</v>
      </c>
      <c r="X496" s="2">
        <f>All_Medium_Primary!X496+All_Medium_Secondary!X496</f>
        <v>36797</v>
      </c>
      <c r="Y496" s="2">
        <f>All_Medium_Primary!Y496+All_Medium_Secondary!Y496</f>
        <v>37809</v>
      </c>
      <c r="AA496" s="28">
        <f t="shared" si="66"/>
        <v>5</v>
      </c>
      <c r="AB496" s="11">
        <f t="shared" si="67"/>
        <v>748429</v>
      </c>
      <c r="AC496" s="2">
        <f t="shared" si="68"/>
        <v>298352</v>
      </c>
      <c r="AD496" s="2">
        <f t="shared" si="69"/>
        <v>1046781</v>
      </c>
      <c r="AF496">
        <f t="shared" si="70"/>
        <v>5</v>
      </c>
      <c r="AG496">
        <f t="shared" si="71"/>
        <v>2025</v>
      </c>
      <c r="AI496" s="2">
        <f t="shared" si="72"/>
        <v>54601</v>
      </c>
      <c r="AJ496">
        <f t="shared" si="73"/>
        <v>14</v>
      </c>
    </row>
    <row r="497" spans="1:36" x14ac:dyDescent="0.2">
      <c r="A497" s="7">
        <v>45780</v>
      </c>
      <c r="B497" s="2">
        <f>All_Medium_Primary!B497+All_Medium_Secondary!B497</f>
        <v>36262</v>
      </c>
      <c r="C497" s="2">
        <f>All_Medium_Primary!C497+All_Medium_Secondary!C497</f>
        <v>36298</v>
      </c>
      <c r="D497" s="2">
        <f>All_Medium_Primary!D497+All_Medium_Secondary!D497</f>
        <v>35857</v>
      </c>
      <c r="E497" s="2">
        <f>All_Medium_Primary!E497+All_Medium_Secondary!E497</f>
        <v>35744</v>
      </c>
      <c r="F497" s="2">
        <f>All_Medium_Primary!F497+All_Medium_Secondary!F497</f>
        <v>36621</v>
      </c>
      <c r="G497" s="2">
        <f>All_Medium_Primary!G497+All_Medium_Secondary!G497</f>
        <v>36229</v>
      </c>
      <c r="H497" s="2">
        <f>All_Medium_Primary!H497+All_Medium_Secondary!H497</f>
        <v>35112</v>
      </c>
      <c r="I497" s="2">
        <f>All_Medium_Primary!I497+All_Medium_Secondary!I497</f>
        <v>35075</v>
      </c>
      <c r="J497" s="2">
        <f>All_Medium_Primary!J497+All_Medium_Secondary!J497</f>
        <v>37669</v>
      </c>
      <c r="K497" s="2">
        <f>All_Medium_Primary!K497+All_Medium_Secondary!K497</f>
        <v>38134</v>
      </c>
      <c r="L497" s="2">
        <f>All_Medium_Primary!L497+All_Medium_Secondary!L497</f>
        <v>32913</v>
      </c>
      <c r="M497" s="2">
        <f>All_Medium_Primary!M497+All_Medium_Secondary!M497</f>
        <v>24329</v>
      </c>
      <c r="N497" s="2">
        <f>All_Medium_Primary!N497+All_Medium_Secondary!N497</f>
        <v>23281</v>
      </c>
      <c r="O497" s="2">
        <f>All_Medium_Primary!O497+All_Medium_Secondary!O497</f>
        <v>27200</v>
      </c>
      <c r="P497" s="2">
        <f>All_Medium_Primary!P497+All_Medium_Secondary!P497</f>
        <v>43490</v>
      </c>
      <c r="Q497" s="2">
        <f>All_Medium_Primary!Q497+All_Medium_Secondary!Q497</f>
        <v>43053</v>
      </c>
      <c r="R497" s="2">
        <f>All_Medium_Primary!R497+All_Medium_Secondary!R497</f>
        <v>44599</v>
      </c>
      <c r="S497" s="2">
        <f>All_Medium_Primary!S497+All_Medium_Secondary!S497</f>
        <v>44485</v>
      </c>
      <c r="T497" s="2">
        <f>All_Medium_Primary!T497+All_Medium_Secondary!T497</f>
        <v>41591</v>
      </c>
      <c r="U497" s="2">
        <f>All_Medium_Primary!U497+All_Medium_Secondary!U497</f>
        <v>38148</v>
      </c>
      <c r="V497" s="2">
        <f>All_Medium_Primary!V497+All_Medium_Secondary!V497</f>
        <v>35238</v>
      </c>
      <c r="W497" s="2">
        <f>All_Medium_Primary!W497+All_Medium_Secondary!W497</f>
        <v>34596</v>
      </c>
      <c r="X497" s="2">
        <f>All_Medium_Primary!X497+All_Medium_Secondary!X497</f>
        <v>34546</v>
      </c>
      <c r="Y497" s="2">
        <f>All_Medium_Primary!Y497+All_Medium_Secondary!Y497</f>
        <v>35290</v>
      </c>
      <c r="AA497" s="28">
        <f t="shared" si="66"/>
        <v>6</v>
      </c>
      <c r="AB497" s="11">
        <f t="shared" si="67"/>
        <v>578347</v>
      </c>
      <c r="AC497" s="2">
        <f t="shared" si="68"/>
        <v>287413</v>
      </c>
      <c r="AD497" s="2">
        <f t="shared" si="69"/>
        <v>865760</v>
      </c>
      <c r="AF497">
        <f t="shared" si="70"/>
        <v>5</v>
      </c>
      <c r="AG497">
        <f t="shared" si="71"/>
        <v>2025</v>
      </c>
      <c r="AI497" s="2">
        <f t="shared" si="72"/>
        <v>44599</v>
      </c>
      <c r="AJ497">
        <f t="shared" si="73"/>
        <v>17</v>
      </c>
    </row>
    <row r="498" spans="1:36" x14ac:dyDescent="0.2">
      <c r="A498" s="7">
        <v>45781</v>
      </c>
      <c r="B498" s="2">
        <f>All_Medium_Primary!B498+All_Medium_Secondary!B498</f>
        <v>34471</v>
      </c>
      <c r="C498" s="2">
        <f>All_Medium_Primary!C498+All_Medium_Secondary!C498</f>
        <v>34924</v>
      </c>
      <c r="D498" s="2">
        <f>All_Medium_Primary!D498+All_Medium_Secondary!D498</f>
        <v>34474</v>
      </c>
      <c r="E498" s="2">
        <f>All_Medium_Primary!E498+All_Medium_Secondary!E498</f>
        <v>34104</v>
      </c>
      <c r="F498" s="2">
        <f>All_Medium_Primary!F498+All_Medium_Secondary!F498</f>
        <v>34295</v>
      </c>
      <c r="G498" s="2">
        <f>All_Medium_Primary!G498+All_Medium_Secondary!G498</f>
        <v>34656</v>
      </c>
      <c r="H498" s="2">
        <f>All_Medium_Primary!H498+All_Medium_Secondary!H498</f>
        <v>33988</v>
      </c>
      <c r="I498" s="2">
        <f>All_Medium_Primary!I498+All_Medium_Secondary!I498</f>
        <v>36023</v>
      </c>
      <c r="J498" s="2">
        <f>All_Medium_Primary!J498+All_Medium_Secondary!J498</f>
        <v>41022</v>
      </c>
      <c r="K498" s="2">
        <f>All_Medium_Primary!K498+All_Medium_Secondary!K498</f>
        <v>43380</v>
      </c>
      <c r="L498" s="2">
        <f>All_Medium_Primary!L498+All_Medium_Secondary!L498</f>
        <v>44685</v>
      </c>
      <c r="M498" s="2">
        <f>All_Medium_Primary!M498+All_Medium_Secondary!M498</f>
        <v>44986</v>
      </c>
      <c r="N498" s="2">
        <f>All_Medium_Primary!N498+All_Medium_Secondary!N498</f>
        <v>45481</v>
      </c>
      <c r="O498" s="2">
        <f>All_Medium_Primary!O498+All_Medium_Secondary!O498</f>
        <v>45435</v>
      </c>
      <c r="P498" s="2">
        <f>All_Medium_Primary!P498+All_Medium_Secondary!P498</f>
        <v>44001</v>
      </c>
      <c r="Q498" s="2">
        <f>All_Medium_Primary!Q498+All_Medium_Secondary!Q498</f>
        <v>43046</v>
      </c>
      <c r="R498" s="2">
        <f>All_Medium_Primary!R498+All_Medium_Secondary!R498</f>
        <v>44309</v>
      </c>
      <c r="S498" s="2">
        <f>All_Medium_Primary!S498+All_Medium_Secondary!S498</f>
        <v>43744</v>
      </c>
      <c r="T498" s="2">
        <f>All_Medium_Primary!T498+All_Medium_Secondary!T498</f>
        <v>42172</v>
      </c>
      <c r="U498" s="2">
        <f>All_Medium_Primary!U498+All_Medium_Secondary!U498</f>
        <v>40070</v>
      </c>
      <c r="V498" s="2">
        <f>All_Medium_Primary!V498+All_Medium_Secondary!V498</f>
        <v>37137</v>
      </c>
      <c r="W498" s="2">
        <f>All_Medium_Primary!W498+All_Medium_Secondary!W498</f>
        <v>36107</v>
      </c>
      <c r="X498" s="2">
        <f>All_Medium_Primary!X498+All_Medium_Secondary!X498</f>
        <v>35431</v>
      </c>
      <c r="Y498" s="2">
        <f>All_Medium_Primary!Y498+All_Medium_Secondary!Y498</f>
        <v>34907</v>
      </c>
      <c r="AA498" s="28">
        <f t="shared" si="66"/>
        <v>7</v>
      </c>
      <c r="AB498" s="11">
        <f t="shared" si="67"/>
        <v>0</v>
      </c>
      <c r="AC498" s="2">
        <f t="shared" si="68"/>
        <v>942848</v>
      </c>
      <c r="AD498" s="2">
        <f t="shared" si="69"/>
        <v>942848</v>
      </c>
      <c r="AF498">
        <f t="shared" si="70"/>
        <v>5</v>
      </c>
      <c r="AG498">
        <f t="shared" si="71"/>
        <v>2025</v>
      </c>
      <c r="AI498" s="2">
        <f t="shared" si="72"/>
        <v>45481</v>
      </c>
      <c r="AJ498">
        <f t="shared" si="73"/>
        <v>13</v>
      </c>
    </row>
    <row r="499" spans="1:36" x14ac:dyDescent="0.2">
      <c r="A499" s="7">
        <v>45782</v>
      </c>
      <c r="B499" s="2">
        <f>All_Medium_Primary!B499+All_Medium_Secondary!B499</f>
        <v>34875</v>
      </c>
      <c r="C499" s="2">
        <f>All_Medium_Primary!C499+All_Medium_Secondary!C499</f>
        <v>34997</v>
      </c>
      <c r="D499" s="2">
        <f>All_Medium_Primary!D499+All_Medium_Secondary!D499</f>
        <v>35621</v>
      </c>
      <c r="E499" s="2">
        <f>All_Medium_Primary!E499+All_Medium_Secondary!E499</f>
        <v>36028</v>
      </c>
      <c r="F499" s="2">
        <f>All_Medium_Primary!F499+All_Medium_Secondary!F499</f>
        <v>38333</v>
      </c>
      <c r="G499" s="2">
        <f>All_Medium_Primary!G499+All_Medium_Secondary!G499</f>
        <v>39320</v>
      </c>
      <c r="H499" s="2">
        <f>All_Medium_Primary!H499+All_Medium_Secondary!H499</f>
        <v>39200</v>
      </c>
      <c r="I499" s="2">
        <f>All_Medium_Primary!I499+All_Medium_Secondary!I499</f>
        <v>36000</v>
      </c>
      <c r="J499" s="2">
        <f>All_Medium_Primary!J499+All_Medium_Secondary!J499</f>
        <v>35680</v>
      </c>
      <c r="K499" s="2">
        <f>All_Medium_Primary!K499+All_Medium_Secondary!K499</f>
        <v>29245</v>
      </c>
      <c r="L499" s="2">
        <f>All_Medium_Primary!L499+All_Medium_Secondary!L499</f>
        <v>25696</v>
      </c>
      <c r="M499" s="2">
        <f>All_Medium_Primary!M499+All_Medium_Secondary!M499</f>
        <v>19714</v>
      </c>
      <c r="N499" s="2">
        <f>All_Medium_Primary!N499+All_Medium_Secondary!N499</f>
        <v>16802</v>
      </c>
      <c r="O499" s="2">
        <f>All_Medium_Primary!O499+All_Medium_Secondary!O499</f>
        <v>16409</v>
      </c>
      <c r="P499" s="2">
        <f>All_Medium_Primary!P499+All_Medium_Secondary!P499</f>
        <v>17125</v>
      </c>
      <c r="Q499" s="2">
        <f>All_Medium_Primary!Q499+All_Medium_Secondary!Q499</f>
        <v>19598</v>
      </c>
      <c r="R499" s="2">
        <f>All_Medium_Primary!R499+All_Medium_Secondary!R499</f>
        <v>24550</v>
      </c>
      <c r="S499" s="2">
        <f>All_Medium_Primary!S499+All_Medium_Secondary!S499</f>
        <v>32375</v>
      </c>
      <c r="T499" s="2">
        <f>All_Medium_Primary!T499+All_Medium_Secondary!T499</f>
        <v>38126</v>
      </c>
      <c r="U499" s="2">
        <f>All_Medium_Primary!U499+All_Medium_Secondary!U499</f>
        <v>38941</v>
      </c>
      <c r="V499" s="2">
        <f>All_Medium_Primary!V499+All_Medium_Secondary!V499</f>
        <v>36970</v>
      </c>
      <c r="W499" s="2">
        <f>All_Medium_Primary!W499+All_Medium_Secondary!W499</f>
        <v>35723</v>
      </c>
      <c r="X499" s="2">
        <f>All_Medium_Primary!X499+All_Medium_Secondary!X499</f>
        <v>34570</v>
      </c>
      <c r="Y499" s="2">
        <f>All_Medium_Primary!Y499+All_Medium_Secondary!Y499</f>
        <v>34628</v>
      </c>
      <c r="AA499" s="28">
        <f t="shared" si="66"/>
        <v>1</v>
      </c>
      <c r="AB499" s="11">
        <f t="shared" si="67"/>
        <v>0</v>
      </c>
      <c r="AC499" s="2">
        <f t="shared" si="68"/>
        <v>750526</v>
      </c>
      <c r="AD499" s="2">
        <f t="shared" si="69"/>
        <v>750526</v>
      </c>
      <c r="AF499">
        <f t="shared" si="70"/>
        <v>5</v>
      </c>
      <c r="AG499">
        <f t="shared" si="71"/>
        <v>2025</v>
      </c>
      <c r="AI499" s="2">
        <f t="shared" si="72"/>
        <v>39320</v>
      </c>
      <c r="AJ499">
        <f t="shared" si="73"/>
        <v>6</v>
      </c>
    </row>
    <row r="500" spans="1:36" x14ac:dyDescent="0.2">
      <c r="A500" s="7">
        <v>45783</v>
      </c>
      <c r="B500" s="2">
        <f>All_Medium_Primary!B500+All_Medium_Secondary!B500</f>
        <v>33483</v>
      </c>
      <c r="C500" s="2">
        <f>All_Medium_Primary!C500+All_Medium_Secondary!C500</f>
        <v>34148</v>
      </c>
      <c r="D500" s="2">
        <f>All_Medium_Primary!D500+All_Medium_Secondary!D500</f>
        <v>34078</v>
      </c>
      <c r="E500" s="2">
        <f>All_Medium_Primary!E500+All_Medium_Secondary!E500</f>
        <v>34506</v>
      </c>
      <c r="F500" s="2">
        <f>All_Medium_Primary!F500+All_Medium_Secondary!F500</f>
        <v>36668</v>
      </c>
      <c r="G500" s="2">
        <f>All_Medium_Primary!G500+All_Medium_Secondary!G500</f>
        <v>39285</v>
      </c>
      <c r="H500" s="2">
        <f>All_Medium_Primary!H500+All_Medium_Secondary!H500</f>
        <v>41209</v>
      </c>
      <c r="I500" s="2">
        <f>All_Medium_Primary!I500+All_Medium_Secondary!I500</f>
        <v>43127</v>
      </c>
      <c r="J500" s="2">
        <f>All_Medium_Primary!J500+All_Medium_Secondary!J500</f>
        <v>47425</v>
      </c>
      <c r="K500" s="2">
        <f>All_Medium_Primary!K500+All_Medium_Secondary!K500</f>
        <v>48582</v>
      </c>
      <c r="L500" s="2">
        <f>All_Medium_Primary!L500+All_Medium_Secondary!L500</f>
        <v>47864</v>
      </c>
      <c r="M500" s="2">
        <f>All_Medium_Primary!M500+All_Medium_Secondary!M500</f>
        <v>48026</v>
      </c>
      <c r="N500" s="2">
        <f>All_Medium_Primary!N500+All_Medium_Secondary!N500</f>
        <v>48424</v>
      </c>
      <c r="O500" s="2">
        <f>All_Medium_Primary!O500+All_Medium_Secondary!O500</f>
        <v>49332</v>
      </c>
      <c r="P500" s="2">
        <f>All_Medium_Primary!P500+All_Medium_Secondary!P500</f>
        <v>52323</v>
      </c>
      <c r="Q500" s="2">
        <f>All_Medium_Primary!Q500+All_Medium_Secondary!Q500</f>
        <v>51474</v>
      </c>
      <c r="R500" s="2">
        <f>All_Medium_Primary!R500+All_Medium_Secondary!R500</f>
        <v>51860</v>
      </c>
      <c r="S500" s="2">
        <f>All_Medium_Primary!S500+All_Medium_Secondary!S500</f>
        <v>50900</v>
      </c>
      <c r="T500" s="2">
        <f>All_Medium_Primary!T500+All_Medium_Secondary!T500</f>
        <v>46547</v>
      </c>
      <c r="U500" s="2">
        <f>All_Medium_Primary!U500+All_Medium_Secondary!U500</f>
        <v>43869</v>
      </c>
      <c r="V500" s="2">
        <f>All_Medium_Primary!V500+All_Medium_Secondary!V500</f>
        <v>38006</v>
      </c>
      <c r="W500" s="2">
        <f>All_Medium_Primary!W500+All_Medium_Secondary!W500</f>
        <v>36087</v>
      </c>
      <c r="X500" s="2">
        <f>All_Medium_Primary!X500+All_Medium_Secondary!X500</f>
        <v>35934</v>
      </c>
      <c r="Y500" s="2">
        <f>All_Medium_Primary!Y500+All_Medium_Secondary!Y500</f>
        <v>36187</v>
      </c>
      <c r="AA500" s="28">
        <f t="shared" si="66"/>
        <v>2</v>
      </c>
      <c r="AB500" s="11">
        <f t="shared" si="67"/>
        <v>739780</v>
      </c>
      <c r="AC500" s="2">
        <f t="shared" si="68"/>
        <v>289564</v>
      </c>
      <c r="AD500" s="2">
        <f t="shared" si="69"/>
        <v>1029344</v>
      </c>
      <c r="AF500">
        <f t="shared" si="70"/>
        <v>5</v>
      </c>
      <c r="AG500">
        <f t="shared" si="71"/>
        <v>2025</v>
      </c>
      <c r="AI500" s="2">
        <f t="shared" si="72"/>
        <v>52323</v>
      </c>
      <c r="AJ500">
        <f t="shared" si="73"/>
        <v>15</v>
      </c>
    </row>
    <row r="501" spans="1:36" x14ac:dyDescent="0.2">
      <c r="A501" s="7">
        <v>45784</v>
      </c>
      <c r="B501" s="2">
        <f>All_Medium_Primary!B501+All_Medium_Secondary!B501</f>
        <v>35369</v>
      </c>
      <c r="C501" s="2">
        <f>All_Medium_Primary!C501+All_Medium_Secondary!C501</f>
        <v>35115</v>
      </c>
      <c r="D501" s="2">
        <f>All_Medium_Primary!D501+All_Medium_Secondary!D501</f>
        <v>35503</v>
      </c>
      <c r="E501" s="2">
        <f>All_Medium_Primary!E501+All_Medium_Secondary!E501</f>
        <v>35697</v>
      </c>
      <c r="F501" s="2">
        <f>All_Medium_Primary!F501+All_Medium_Secondary!F501</f>
        <v>38083</v>
      </c>
      <c r="G501" s="2">
        <f>All_Medium_Primary!G501+All_Medium_Secondary!G501</f>
        <v>39609</v>
      </c>
      <c r="H501" s="2">
        <f>All_Medium_Primary!H501+All_Medium_Secondary!H501</f>
        <v>42016</v>
      </c>
      <c r="I501" s="2">
        <f>All_Medium_Primary!I501+All_Medium_Secondary!I501</f>
        <v>43574</v>
      </c>
      <c r="J501" s="2">
        <f>All_Medium_Primary!J501+All_Medium_Secondary!J501</f>
        <v>48398</v>
      </c>
      <c r="K501" s="2">
        <f>All_Medium_Primary!K501+All_Medium_Secondary!K501</f>
        <v>47072</v>
      </c>
      <c r="L501" s="2">
        <f>All_Medium_Primary!L501+All_Medium_Secondary!L501</f>
        <v>42553</v>
      </c>
      <c r="M501" s="2">
        <f>All_Medium_Primary!M501+All_Medium_Secondary!M501</f>
        <v>35805</v>
      </c>
      <c r="N501" s="2">
        <f>All_Medium_Primary!N501+All_Medium_Secondary!N501</f>
        <v>35697</v>
      </c>
      <c r="O501" s="2">
        <f>All_Medium_Primary!O501+All_Medium_Secondary!O501</f>
        <v>35055</v>
      </c>
      <c r="P501" s="2">
        <f>All_Medium_Primary!P501+All_Medium_Secondary!P501</f>
        <v>29935</v>
      </c>
      <c r="Q501" s="2">
        <f>All_Medium_Primary!Q501+All_Medium_Secondary!Q501</f>
        <v>35879</v>
      </c>
      <c r="R501" s="2">
        <f>All_Medium_Primary!R501+All_Medium_Secondary!R501</f>
        <v>41984</v>
      </c>
      <c r="S501" s="2">
        <f>All_Medium_Primary!S501+All_Medium_Secondary!S501</f>
        <v>37751</v>
      </c>
      <c r="T501" s="2">
        <f>All_Medium_Primary!T501+All_Medium_Secondary!T501</f>
        <v>41354</v>
      </c>
      <c r="U501" s="2">
        <f>All_Medium_Primary!U501+All_Medium_Secondary!U501</f>
        <v>41477</v>
      </c>
      <c r="V501" s="2">
        <f>All_Medium_Primary!V501+All_Medium_Secondary!V501</f>
        <v>37987</v>
      </c>
      <c r="W501" s="2">
        <f>All_Medium_Primary!W501+All_Medium_Secondary!W501</f>
        <v>36040</v>
      </c>
      <c r="X501" s="2">
        <f>All_Medium_Primary!X501+All_Medium_Secondary!X501</f>
        <v>35650</v>
      </c>
      <c r="Y501" s="2">
        <f>All_Medium_Primary!Y501+All_Medium_Secondary!Y501</f>
        <v>35803</v>
      </c>
      <c r="AA501" s="28">
        <f t="shared" si="66"/>
        <v>3</v>
      </c>
      <c r="AB501" s="11">
        <f t="shared" si="67"/>
        <v>626211</v>
      </c>
      <c r="AC501" s="2">
        <f t="shared" si="68"/>
        <v>297195</v>
      </c>
      <c r="AD501" s="2">
        <f t="shared" si="69"/>
        <v>923406</v>
      </c>
      <c r="AF501">
        <f t="shared" si="70"/>
        <v>5</v>
      </c>
      <c r="AG501">
        <f t="shared" si="71"/>
        <v>2025</v>
      </c>
      <c r="AI501" s="2">
        <f t="shared" si="72"/>
        <v>48398</v>
      </c>
      <c r="AJ501">
        <f t="shared" si="73"/>
        <v>9</v>
      </c>
    </row>
    <row r="502" spans="1:36" x14ac:dyDescent="0.2">
      <c r="A502" s="7">
        <v>45785</v>
      </c>
      <c r="B502" s="2">
        <f>All_Medium_Primary!B502+All_Medium_Secondary!B502</f>
        <v>34698</v>
      </c>
      <c r="C502" s="2">
        <f>All_Medium_Primary!C502+All_Medium_Secondary!C502</f>
        <v>34224</v>
      </c>
      <c r="D502" s="2">
        <f>All_Medium_Primary!D502+All_Medium_Secondary!D502</f>
        <v>34892</v>
      </c>
      <c r="E502" s="2">
        <f>All_Medium_Primary!E502+All_Medium_Secondary!E502</f>
        <v>34924</v>
      </c>
      <c r="F502" s="2">
        <f>All_Medium_Primary!F502+All_Medium_Secondary!F502</f>
        <v>37112</v>
      </c>
      <c r="G502" s="2">
        <f>All_Medium_Primary!G502+All_Medium_Secondary!G502</f>
        <v>38373</v>
      </c>
      <c r="H502" s="2">
        <f>All_Medium_Primary!H502+All_Medium_Secondary!H502</f>
        <v>39450</v>
      </c>
      <c r="I502" s="2">
        <f>All_Medium_Primary!I502+All_Medium_Secondary!I502</f>
        <v>39133</v>
      </c>
      <c r="J502" s="2">
        <f>All_Medium_Primary!J502+All_Medium_Secondary!J502</f>
        <v>38849</v>
      </c>
      <c r="K502" s="2">
        <f>All_Medium_Primary!K502+All_Medium_Secondary!K502</f>
        <v>37460</v>
      </c>
      <c r="L502" s="2">
        <f>All_Medium_Primary!L502+All_Medium_Secondary!L502</f>
        <v>34693</v>
      </c>
      <c r="M502" s="2">
        <f>All_Medium_Primary!M502+All_Medium_Secondary!M502</f>
        <v>30263</v>
      </c>
      <c r="N502" s="2">
        <f>All_Medium_Primary!N502+All_Medium_Secondary!N502</f>
        <v>32668</v>
      </c>
      <c r="O502" s="2">
        <f>All_Medium_Primary!O502+All_Medium_Secondary!O502</f>
        <v>32465</v>
      </c>
      <c r="P502" s="2">
        <f>All_Medium_Primary!P502+All_Medium_Secondary!P502</f>
        <v>34899</v>
      </c>
      <c r="Q502" s="2">
        <f>All_Medium_Primary!Q502+All_Medium_Secondary!Q502</f>
        <v>41189</v>
      </c>
      <c r="R502" s="2">
        <f>All_Medium_Primary!R502+All_Medium_Secondary!R502</f>
        <v>41107</v>
      </c>
      <c r="S502" s="2">
        <f>All_Medium_Primary!S502+All_Medium_Secondary!S502</f>
        <v>40976</v>
      </c>
      <c r="T502" s="2">
        <f>All_Medium_Primary!T502+All_Medium_Secondary!T502</f>
        <v>40289</v>
      </c>
      <c r="U502" s="2">
        <f>All_Medium_Primary!U502+All_Medium_Secondary!U502</f>
        <v>40220</v>
      </c>
      <c r="V502" s="2">
        <f>All_Medium_Primary!V502+All_Medium_Secondary!V502</f>
        <v>37428</v>
      </c>
      <c r="W502" s="2">
        <f>All_Medium_Primary!W502+All_Medium_Secondary!W502</f>
        <v>36353</v>
      </c>
      <c r="X502" s="2">
        <f>All_Medium_Primary!X502+All_Medium_Secondary!X502</f>
        <v>35171</v>
      </c>
      <c r="Y502" s="2">
        <f>All_Medium_Primary!Y502+All_Medium_Secondary!Y502</f>
        <v>35564</v>
      </c>
      <c r="AA502" s="28">
        <f t="shared" si="66"/>
        <v>4</v>
      </c>
      <c r="AB502" s="11">
        <f t="shared" si="67"/>
        <v>593163</v>
      </c>
      <c r="AC502" s="2">
        <f t="shared" si="68"/>
        <v>289237</v>
      </c>
      <c r="AD502" s="2">
        <f t="shared" si="69"/>
        <v>882400</v>
      </c>
      <c r="AF502">
        <f t="shared" si="70"/>
        <v>5</v>
      </c>
      <c r="AG502">
        <f t="shared" si="71"/>
        <v>2025</v>
      </c>
      <c r="AI502" s="2">
        <f t="shared" si="72"/>
        <v>41189</v>
      </c>
      <c r="AJ502">
        <f t="shared" si="73"/>
        <v>16</v>
      </c>
    </row>
    <row r="503" spans="1:36" x14ac:dyDescent="0.2">
      <c r="A503" s="7">
        <v>45786</v>
      </c>
      <c r="B503" s="2">
        <f>All_Medium_Primary!B503+All_Medium_Secondary!B503</f>
        <v>33677</v>
      </c>
      <c r="C503" s="2">
        <f>All_Medium_Primary!C503+All_Medium_Secondary!C503</f>
        <v>34742</v>
      </c>
      <c r="D503" s="2">
        <f>All_Medium_Primary!D503+All_Medium_Secondary!D503</f>
        <v>34663</v>
      </c>
      <c r="E503" s="2">
        <f>All_Medium_Primary!E503+All_Medium_Secondary!E503</f>
        <v>35476</v>
      </c>
      <c r="F503" s="2">
        <f>All_Medium_Primary!F503+All_Medium_Secondary!F503</f>
        <v>36764</v>
      </c>
      <c r="G503" s="2">
        <f>All_Medium_Primary!G503+All_Medium_Secondary!G503</f>
        <v>38190</v>
      </c>
      <c r="H503" s="2">
        <f>All_Medium_Primary!H503+All_Medium_Secondary!H503</f>
        <v>40649</v>
      </c>
      <c r="I503" s="2">
        <f>All_Medium_Primary!I503+All_Medium_Secondary!I503</f>
        <v>41082</v>
      </c>
      <c r="J503" s="2">
        <f>All_Medium_Primary!J503+All_Medium_Secondary!J503</f>
        <v>44213</v>
      </c>
      <c r="K503" s="2">
        <f>All_Medium_Primary!K503+All_Medium_Secondary!K503</f>
        <v>44040</v>
      </c>
      <c r="L503" s="2">
        <f>All_Medium_Primary!L503+All_Medium_Secondary!L503</f>
        <v>41920</v>
      </c>
      <c r="M503" s="2">
        <f>All_Medium_Primary!M503+All_Medium_Secondary!M503</f>
        <v>38093</v>
      </c>
      <c r="N503" s="2">
        <f>All_Medium_Primary!N503+All_Medium_Secondary!N503</f>
        <v>36631</v>
      </c>
      <c r="O503" s="2">
        <f>All_Medium_Primary!O503+All_Medium_Secondary!O503</f>
        <v>39864</v>
      </c>
      <c r="P503" s="2">
        <f>All_Medium_Primary!P503+All_Medium_Secondary!P503</f>
        <v>42577</v>
      </c>
      <c r="Q503" s="2">
        <f>All_Medium_Primary!Q503+All_Medium_Secondary!Q503</f>
        <v>43011</v>
      </c>
      <c r="R503" s="2">
        <f>All_Medium_Primary!R503+All_Medium_Secondary!R503</f>
        <v>44426</v>
      </c>
      <c r="S503" s="2">
        <f>All_Medium_Primary!S503+All_Medium_Secondary!S503</f>
        <v>45582</v>
      </c>
      <c r="T503" s="2">
        <f>All_Medium_Primary!T503+All_Medium_Secondary!T503</f>
        <v>43586</v>
      </c>
      <c r="U503" s="2">
        <f>All_Medium_Primary!U503+All_Medium_Secondary!U503</f>
        <v>40775</v>
      </c>
      <c r="V503" s="2">
        <f>All_Medium_Primary!V503+All_Medium_Secondary!V503</f>
        <v>37302</v>
      </c>
      <c r="W503" s="2">
        <f>All_Medium_Primary!W503+All_Medium_Secondary!W503</f>
        <v>36856</v>
      </c>
      <c r="X503" s="2">
        <f>All_Medium_Primary!X503+All_Medium_Secondary!X503</f>
        <v>36900</v>
      </c>
      <c r="Y503" s="2">
        <f>All_Medium_Primary!Y503+All_Medium_Secondary!Y503</f>
        <v>36990</v>
      </c>
      <c r="AA503" s="28">
        <f t="shared" si="66"/>
        <v>5</v>
      </c>
      <c r="AB503" s="11">
        <f t="shared" si="67"/>
        <v>656858</v>
      </c>
      <c r="AC503" s="2">
        <f t="shared" si="68"/>
        <v>291151</v>
      </c>
      <c r="AD503" s="2">
        <f t="shared" si="69"/>
        <v>948009</v>
      </c>
      <c r="AF503">
        <f t="shared" si="70"/>
        <v>5</v>
      </c>
      <c r="AG503">
        <f t="shared" si="71"/>
        <v>2025</v>
      </c>
      <c r="AI503" s="2">
        <f t="shared" si="72"/>
        <v>45582</v>
      </c>
      <c r="AJ503">
        <f t="shared" si="73"/>
        <v>18</v>
      </c>
    </row>
    <row r="504" spans="1:36" x14ac:dyDescent="0.2">
      <c r="A504" s="7">
        <v>45787</v>
      </c>
      <c r="B504" s="2">
        <f>All_Medium_Primary!B504+All_Medium_Secondary!B504</f>
        <v>36255</v>
      </c>
      <c r="C504" s="2">
        <f>All_Medium_Primary!C504+All_Medium_Secondary!C504</f>
        <v>36183</v>
      </c>
      <c r="D504" s="2">
        <f>All_Medium_Primary!D504+All_Medium_Secondary!D504</f>
        <v>36207</v>
      </c>
      <c r="E504" s="2">
        <f>All_Medium_Primary!E504+All_Medium_Secondary!E504</f>
        <v>35755</v>
      </c>
      <c r="F504" s="2">
        <f>All_Medium_Primary!F504+All_Medium_Secondary!F504</f>
        <v>36891</v>
      </c>
      <c r="G504" s="2">
        <f>All_Medium_Primary!G504+All_Medium_Secondary!G504</f>
        <v>37133</v>
      </c>
      <c r="H504" s="2">
        <f>All_Medium_Primary!H504+All_Medium_Secondary!H504</f>
        <v>37133</v>
      </c>
      <c r="I504" s="2">
        <f>All_Medium_Primary!I504+All_Medium_Secondary!I504</f>
        <v>39810</v>
      </c>
      <c r="J504" s="2">
        <f>All_Medium_Primary!J504+All_Medium_Secondary!J504</f>
        <v>45176</v>
      </c>
      <c r="K504" s="2">
        <f>All_Medium_Primary!K504+All_Medium_Secondary!K504</f>
        <v>46175</v>
      </c>
      <c r="L504" s="2">
        <f>All_Medium_Primary!L504+All_Medium_Secondary!L504</f>
        <v>48954</v>
      </c>
      <c r="M504" s="2">
        <f>All_Medium_Primary!M504+All_Medium_Secondary!M504</f>
        <v>51543</v>
      </c>
      <c r="N504" s="2">
        <f>All_Medium_Primary!N504+All_Medium_Secondary!N504</f>
        <v>53822</v>
      </c>
      <c r="O504" s="2">
        <f>All_Medium_Primary!O504+All_Medium_Secondary!O504</f>
        <v>52992</v>
      </c>
      <c r="P504" s="2">
        <f>All_Medium_Primary!P504+All_Medium_Secondary!P504</f>
        <v>53170</v>
      </c>
      <c r="Q504" s="2">
        <f>All_Medium_Primary!Q504+All_Medium_Secondary!Q504</f>
        <v>52183</v>
      </c>
      <c r="R504" s="2">
        <f>All_Medium_Primary!R504+All_Medium_Secondary!R504</f>
        <v>49654</v>
      </c>
      <c r="S504" s="2">
        <f>All_Medium_Primary!S504+All_Medium_Secondary!S504</f>
        <v>47422</v>
      </c>
      <c r="T504" s="2">
        <f>All_Medium_Primary!T504+All_Medium_Secondary!T504</f>
        <v>43332</v>
      </c>
      <c r="U504" s="2">
        <f>All_Medium_Primary!U504+All_Medium_Secondary!U504</f>
        <v>39907</v>
      </c>
      <c r="V504" s="2">
        <f>All_Medium_Primary!V504+All_Medium_Secondary!V504</f>
        <v>38180</v>
      </c>
      <c r="W504" s="2">
        <f>All_Medium_Primary!W504+All_Medium_Secondary!W504</f>
        <v>37879</v>
      </c>
      <c r="X504" s="2">
        <f>All_Medium_Primary!X504+All_Medium_Secondary!X504</f>
        <v>37660</v>
      </c>
      <c r="Y504" s="2">
        <f>All_Medium_Primary!Y504+All_Medium_Secondary!Y504</f>
        <v>37955</v>
      </c>
      <c r="AA504" s="28">
        <f t="shared" si="66"/>
        <v>6</v>
      </c>
      <c r="AB504" s="11">
        <f t="shared" si="67"/>
        <v>737859</v>
      </c>
      <c r="AC504" s="2">
        <f t="shared" si="68"/>
        <v>293512</v>
      </c>
      <c r="AD504" s="2">
        <f t="shared" si="69"/>
        <v>1031371</v>
      </c>
      <c r="AF504">
        <f t="shared" si="70"/>
        <v>5</v>
      </c>
      <c r="AG504">
        <f t="shared" si="71"/>
        <v>2025</v>
      </c>
      <c r="AI504" s="2">
        <f t="shared" si="72"/>
        <v>53822</v>
      </c>
      <c r="AJ504">
        <f t="shared" si="73"/>
        <v>13</v>
      </c>
    </row>
    <row r="505" spans="1:36" x14ac:dyDescent="0.2">
      <c r="A505" s="7">
        <v>45788</v>
      </c>
      <c r="B505" s="2">
        <f>All_Medium_Primary!B505+All_Medium_Secondary!B505</f>
        <v>37248</v>
      </c>
      <c r="C505" s="2">
        <f>All_Medium_Primary!C505+All_Medium_Secondary!C505</f>
        <v>36990</v>
      </c>
      <c r="D505" s="2">
        <f>All_Medium_Primary!D505+All_Medium_Secondary!D505</f>
        <v>36714</v>
      </c>
      <c r="E505" s="2">
        <f>All_Medium_Primary!E505+All_Medium_Secondary!E505</f>
        <v>36478</v>
      </c>
      <c r="F505" s="2">
        <f>All_Medium_Primary!F505+All_Medium_Secondary!F505</f>
        <v>37091</v>
      </c>
      <c r="G505" s="2">
        <f>All_Medium_Primary!G505+All_Medium_Secondary!G505</f>
        <v>35810</v>
      </c>
      <c r="H505" s="2">
        <f>All_Medium_Primary!H505+All_Medium_Secondary!H505</f>
        <v>33223</v>
      </c>
      <c r="I505" s="2">
        <f>All_Medium_Primary!I505+All_Medium_Secondary!I505</f>
        <v>32899</v>
      </c>
      <c r="J505" s="2">
        <f>All_Medium_Primary!J505+All_Medium_Secondary!J505</f>
        <v>29241</v>
      </c>
      <c r="K505" s="2">
        <f>All_Medium_Primary!K505+All_Medium_Secondary!K505</f>
        <v>19437</v>
      </c>
      <c r="L505" s="2">
        <f>All_Medium_Primary!L505+All_Medium_Secondary!L505</f>
        <v>14114</v>
      </c>
      <c r="M505" s="2">
        <f>All_Medium_Primary!M505+All_Medium_Secondary!M505</f>
        <v>13923</v>
      </c>
      <c r="N505" s="2">
        <f>All_Medium_Primary!N505+All_Medium_Secondary!N505</f>
        <v>12606</v>
      </c>
      <c r="O505" s="2">
        <f>All_Medium_Primary!O505+All_Medium_Secondary!O505</f>
        <v>12125</v>
      </c>
      <c r="P505" s="2">
        <f>All_Medium_Primary!P505+All_Medium_Secondary!P505</f>
        <v>12277</v>
      </c>
      <c r="Q505" s="2">
        <f>All_Medium_Primary!Q505+All_Medium_Secondary!Q505</f>
        <v>14166</v>
      </c>
      <c r="R505" s="2">
        <f>All_Medium_Primary!R505+All_Medium_Secondary!R505</f>
        <v>20984</v>
      </c>
      <c r="S505" s="2">
        <f>All_Medium_Primary!S505+All_Medium_Secondary!S505</f>
        <v>28406</v>
      </c>
      <c r="T505" s="2">
        <f>All_Medium_Primary!T505+All_Medium_Secondary!T505</f>
        <v>35290</v>
      </c>
      <c r="U505" s="2">
        <f>All_Medium_Primary!U505+All_Medium_Secondary!U505</f>
        <v>38167</v>
      </c>
      <c r="V505" s="2">
        <f>All_Medium_Primary!V505+All_Medium_Secondary!V505</f>
        <v>37626</v>
      </c>
      <c r="W505" s="2">
        <f>All_Medium_Primary!W505+All_Medium_Secondary!W505</f>
        <v>37088</v>
      </c>
      <c r="X505" s="2">
        <f>All_Medium_Primary!X505+All_Medium_Secondary!X505</f>
        <v>36018</v>
      </c>
      <c r="Y505" s="2">
        <f>All_Medium_Primary!Y505+All_Medium_Secondary!Y505</f>
        <v>35772</v>
      </c>
      <c r="AA505" s="28">
        <f t="shared" si="66"/>
        <v>7</v>
      </c>
      <c r="AB505" s="11">
        <f t="shared" si="67"/>
        <v>0</v>
      </c>
      <c r="AC505" s="2">
        <f t="shared" si="68"/>
        <v>683693</v>
      </c>
      <c r="AD505" s="2">
        <f t="shared" si="69"/>
        <v>683693</v>
      </c>
      <c r="AF505">
        <f t="shared" si="70"/>
        <v>5</v>
      </c>
      <c r="AG505">
        <f t="shared" si="71"/>
        <v>2025</v>
      </c>
      <c r="AI505" s="2">
        <f t="shared" si="72"/>
        <v>38167</v>
      </c>
      <c r="AJ505">
        <f t="shared" si="73"/>
        <v>20</v>
      </c>
    </row>
    <row r="506" spans="1:36" x14ac:dyDescent="0.2">
      <c r="A506" s="7">
        <v>45789</v>
      </c>
      <c r="B506" s="2">
        <f>All_Medium_Primary!B506+All_Medium_Secondary!B506</f>
        <v>36725</v>
      </c>
      <c r="C506" s="2">
        <f>All_Medium_Primary!C506+All_Medium_Secondary!C506</f>
        <v>36890</v>
      </c>
      <c r="D506" s="2">
        <f>All_Medium_Primary!D506+All_Medium_Secondary!D506</f>
        <v>37768</v>
      </c>
      <c r="E506" s="2">
        <f>All_Medium_Primary!E506+All_Medium_Secondary!E506</f>
        <v>38163</v>
      </c>
      <c r="F506" s="2">
        <f>All_Medium_Primary!F506+All_Medium_Secondary!F506</f>
        <v>40015</v>
      </c>
      <c r="G506" s="2">
        <f>All_Medium_Primary!G506+All_Medium_Secondary!G506</f>
        <v>41682</v>
      </c>
      <c r="H506" s="2">
        <f>All_Medium_Primary!H506+All_Medium_Secondary!H506</f>
        <v>42448</v>
      </c>
      <c r="I506" s="2">
        <f>All_Medium_Primary!I506+All_Medium_Secondary!I506</f>
        <v>43246</v>
      </c>
      <c r="J506" s="2">
        <f>All_Medium_Primary!J506+All_Medium_Secondary!J506</f>
        <v>50625</v>
      </c>
      <c r="K506" s="2">
        <f>All_Medium_Primary!K506+All_Medium_Secondary!K506</f>
        <v>49350</v>
      </c>
      <c r="L506" s="2">
        <f>All_Medium_Primary!L506+All_Medium_Secondary!L506</f>
        <v>38660</v>
      </c>
      <c r="M506" s="2">
        <f>All_Medium_Primary!M506+All_Medium_Secondary!M506</f>
        <v>44530</v>
      </c>
      <c r="N506" s="2">
        <f>All_Medium_Primary!N506+All_Medium_Secondary!N506</f>
        <v>41831</v>
      </c>
      <c r="O506" s="2">
        <f>All_Medium_Primary!O506+All_Medium_Secondary!O506</f>
        <v>37043</v>
      </c>
      <c r="P506" s="2">
        <f>All_Medium_Primary!P506+All_Medium_Secondary!P506</f>
        <v>38897</v>
      </c>
      <c r="Q506" s="2">
        <f>All_Medium_Primary!Q506+All_Medium_Secondary!Q506</f>
        <v>31020</v>
      </c>
      <c r="R506" s="2">
        <f>All_Medium_Primary!R506+All_Medium_Secondary!R506</f>
        <v>33201</v>
      </c>
      <c r="S506" s="2">
        <f>All_Medium_Primary!S506+All_Medium_Secondary!S506</f>
        <v>37030</v>
      </c>
      <c r="T506" s="2">
        <f>All_Medium_Primary!T506+All_Medium_Secondary!T506</f>
        <v>39151</v>
      </c>
      <c r="U506" s="2">
        <f>All_Medium_Primary!U506+All_Medium_Secondary!U506</f>
        <v>40815</v>
      </c>
      <c r="V506" s="2">
        <f>All_Medium_Primary!V506+All_Medium_Secondary!V506</f>
        <v>38632</v>
      </c>
      <c r="W506" s="2">
        <f>All_Medium_Primary!W506+All_Medium_Secondary!W506</f>
        <v>37827</v>
      </c>
      <c r="X506" s="2">
        <f>All_Medium_Primary!X506+All_Medium_Secondary!X506</f>
        <v>37468</v>
      </c>
      <c r="Y506" s="2">
        <f>All_Medium_Primary!Y506+All_Medium_Secondary!Y506</f>
        <v>37239</v>
      </c>
      <c r="AA506" s="28">
        <f t="shared" si="66"/>
        <v>1</v>
      </c>
      <c r="AB506" s="11">
        <f t="shared" si="67"/>
        <v>0</v>
      </c>
      <c r="AC506" s="2">
        <f t="shared" si="68"/>
        <v>950256</v>
      </c>
      <c r="AD506" s="2">
        <f t="shared" si="69"/>
        <v>950256</v>
      </c>
      <c r="AF506">
        <f t="shared" si="70"/>
        <v>5</v>
      </c>
      <c r="AG506">
        <f t="shared" si="71"/>
        <v>2025</v>
      </c>
      <c r="AI506" s="2">
        <f t="shared" si="72"/>
        <v>50625</v>
      </c>
      <c r="AJ506">
        <f t="shared" si="73"/>
        <v>9</v>
      </c>
    </row>
    <row r="507" spans="1:36" x14ac:dyDescent="0.2">
      <c r="A507" s="7">
        <v>45790</v>
      </c>
      <c r="B507" s="2">
        <f>All_Medium_Primary!B507+All_Medium_Secondary!B507</f>
        <v>36696</v>
      </c>
      <c r="C507" s="2">
        <f>All_Medium_Primary!C507+All_Medium_Secondary!C507</f>
        <v>36633</v>
      </c>
      <c r="D507" s="2">
        <f>All_Medium_Primary!D507+All_Medium_Secondary!D507</f>
        <v>37011</v>
      </c>
      <c r="E507" s="2">
        <f>All_Medium_Primary!E507+All_Medium_Secondary!E507</f>
        <v>38055</v>
      </c>
      <c r="F507" s="2">
        <f>All_Medium_Primary!F507+All_Medium_Secondary!F507</f>
        <v>39732</v>
      </c>
      <c r="G507" s="2">
        <f>All_Medium_Primary!G507+All_Medium_Secondary!G507</f>
        <v>41279</v>
      </c>
      <c r="H507" s="2">
        <f>All_Medium_Primary!H507+All_Medium_Secondary!H507</f>
        <v>38483</v>
      </c>
      <c r="I507" s="2">
        <f>All_Medium_Primary!I507+All_Medium_Secondary!I507</f>
        <v>29882</v>
      </c>
      <c r="J507" s="2">
        <f>All_Medium_Primary!J507+All_Medium_Secondary!J507</f>
        <v>23910</v>
      </c>
      <c r="K507" s="2">
        <f>All_Medium_Primary!K507+All_Medium_Secondary!K507</f>
        <v>18847</v>
      </c>
      <c r="L507" s="2">
        <f>All_Medium_Primary!L507+All_Medium_Secondary!L507</f>
        <v>16766</v>
      </c>
      <c r="M507" s="2">
        <f>All_Medium_Primary!M507+All_Medium_Secondary!M507</f>
        <v>15637</v>
      </c>
      <c r="N507" s="2">
        <f>All_Medium_Primary!N507+All_Medium_Secondary!N507</f>
        <v>18032</v>
      </c>
      <c r="O507" s="2">
        <f>All_Medium_Primary!O507+All_Medium_Secondary!O507</f>
        <v>18800</v>
      </c>
      <c r="P507" s="2">
        <f>All_Medium_Primary!P507+All_Medium_Secondary!P507</f>
        <v>18512</v>
      </c>
      <c r="Q507" s="2">
        <f>All_Medium_Primary!Q507+All_Medium_Secondary!Q507</f>
        <v>19785</v>
      </c>
      <c r="R507" s="2">
        <f>All_Medium_Primary!R507+All_Medium_Secondary!R507</f>
        <v>24887</v>
      </c>
      <c r="S507" s="2">
        <f>All_Medium_Primary!S507+All_Medium_Secondary!S507</f>
        <v>32411</v>
      </c>
      <c r="T507" s="2">
        <f>All_Medium_Primary!T507+All_Medium_Secondary!T507</f>
        <v>38541</v>
      </c>
      <c r="U507" s="2">
        <f>All_Medium_Primary!U507+All_Medium_Secondary!U507</f>
        <v>39935</v>
      </c>
      <c r="V507" s="2">
        <f>All_Medium_Primary!V507+All_Medium_Secondary!V507</f>
        <v>37148</v>
      </c>
      <c r="W507" s="2">
        <f>All_Medium_Primary!W507+All_Medium_Secondary!W507</f>
        <v>37055</v>
      </c>
      <c r="X507" s="2">
        <f>All_Medium_Primary!X507+All_Medium_Secondary!X507</f>
        <v>34922</v>
      </c>
      <c r="Y507" s="2">
        <f>All_Medium_Primary!Y507+All_Medium_Secondary!Y507</f>
        <v>34807</v>
      </c>
      <c r="AA507" s="28">
        <f t="shared" si="66"/>
        <v>2</v>
      </c>
      <c r="AB507" s="11">
        <f t="shared" si="67"/>
        <v>425070</v>
      </c>
      <c r="AC507" s="2">
        <f t="shared" si="68"/>
        <v>302696</v>
      </c>
      <c r="AD507" s="2">
        <f t="shared" si="69"/>
        <v>727766</v>
      </c>
      <c r="AF507">
        <f t="shared" si="70"/>
        <v>5</v>
      </c>
      <c r="AG507">
        <f t="shared" si="71"/>
        <v>2025</v>
      </c>
      <c r="AI507" s="2">
        <f t="shared" si="72"/>
        <v>41279</v>
      </c>
      <c r="AJ507">
        <f t="shared" si="73"/>
        <v>6</v>
      </c>
    </row>
    <row r="508" spans="1:36" x14ac:dyDescent="0.2">
      <c r="A508" s="7">
        <v>45791</v>
      </c>
      <c r="B508" s="2">
        <f>All_Medium_Primary!B508+All_Medium_Secondary!B508</f>
        <v>34058</v>
      </c>
      <c r="C508" s="2">
        <f>All_Medium_Primary!C508+All_Medium_Secondary!C508</f>
        <v>34294</v>
      </c>
      <c r="D508" s="2">
        <f>All_Medium_Primary!D508+All_Medium_Secondary!D508</f>
        <v>34653</v>
      </c>
      <c r="E508" s="2">
        <f>All_Medium_Primary!E508+All_Medium_Secondary!E508</f>
        <v>35579</v>
      </c>
      <c r="F508" s="2">
        <f>All_Medium_Primary!F508+All_Medium_Secondary!F508</f>
        <v>37240</v>
      </c>
      <c r="G508" s="2">
        <f>All_Medium_Primary!G508+All_Medium_Secondary!G508</f>
        <v>38392</v>
      </c>
      <c r="H508" s="2">
        <f>All_Medium_Primary!H508+All_Medium_Secondary!H508</f>
        <v>37026</v>
      </c>
      <c r="I508" s="2">
        <f>All_Medium_Primary!I508+All_Medium_Secondary!I508</f>
        <v>29166</v>
      </c>
      <c r="J508" s="2">
        <f>All_Medium_Primary!J508+All_Medium_Secondary!J508</f>
        <v>23927</v>
      </c>
      <c r="K508" s="2">
        <f>All_Medium_Primary!K508+All_Medium_Secondary!K508</f>
        <v>19020</v>
      </c>
      <c r="L508" s="2">
        <f>All_Medium_Primary!L508+All_Medium_Secondary!L508</f>
        <v>17207</v>
      </c>
      <c r="M508" s="2">
        <f>All_Medium_Primary!M508+All_Medium_Secondary!M508</f>
        <v>16111</v>
      </c>
      <c r="N508" s="2">
        <f>All_Medium_Primary!N508+All_Medium_Secondary!N508</f>
        <v>17296</v>
      </c>
      <c r="O508" s="2">
        <f>All_Medium_Primary!O508+All_Medium_Secondary!O508</f>
        <v>17903</v>
      </c>
      <c r="P508" s="2">
        <f>All_Medium_Primary!P508+All_Medium_Secondary!P508</f>
        <v>18770</v>
      </c>
      <c r="Q508" s="2">
        <f>All_Medium_Primary!Q508+All_Medium_Secondary!Q508</f>
        <v>20475</v>
      </c>
      <c r="R508" s="2">
        <f>All_Medium_Primary!R508+All_Medium_Secondary!R508</f>
        <v>25754</v>
      </c>
      <c r="S508" s="2">
        <f>All_Medium_Primary!S508+All_Medium_Secondary!S508</f>
        <v>33100</v>
      </c>
      <c r="T508" s="2">
        <f>All_Medium_Primary!T508+All_Medium_Secondary!T508</f>
        <v>38758</v>
      </c>
      <c r="U508" s="2">
        <f>All_Medium_Primary!U508+All_Medium_Secondary!U508</f>
        <v>39789</v>
      </c>
      <c r="V508" s="2">
        <f>All_Medium_Primary!V508+All_Medium_Secondary!V508</f>
        <v>37110</v>
      </c>
      <c r="W508" s="2">
        <f>All_Medium_Primary!W508+All_Medium_Secondary!W508</f>
        <v>36264</v>
      </c>
      <c r="X508" s="2">
        <f>All_Medium_Primary!X508+All_Medium_Secondary!X508</f>
        <v>34914</v>
      </c>
      <c r="Y508" s="2">
        <f>All_Medium_Primary!Y508+All_Medium_Secondary!Y508</f>
        <v>34921</v>
      </c>
      <c r="AA508" s="28">
        <f t="shared" si="66"/>
        <v>3</v>
      </c>
      <c r="AB508" s="11">
        <f t="shared" si="67"/>
        <v>425564</v>
      </c>
      <c r="AC508" s="2">
        <f t="shared" si="68"/>
        <v>286163</v>
      </c>
      <c r="AD508" s="2">
        <f t="shared" si="69"/>
        <v>711727</v>
      </c>
      <c r="AF508">
        <f t="shared" si="70"/>
        <v>5</v>
      </c>
      <c r="AG508">
        <f t="shared" si="71"/>
        <v>2025</v>
      </c>
      <c r="AI508" s="2">
        <f t="shared" si="72"/>
        <v>39789</v>
      </c>
      <c r="AJ508">
        <f t="shared" si="73"/>
        <v>20</v>
      </c>
    </row>
    <row r="509" spans="1:36" x14ac:dyDescent="0.2">
      <c r="A509" s="7">
        <v>45792</v>
      </c>
      <c r="B509" s="2">
        <f>All_Medium_Primary!B509+All_Medium_Secondary!B509</f>
        <v>33910</v>
      </c>
      <c r="C509" s="2">
        <f>All_Medium_Primary!C509+All_Medium_Secondary!C509</f>
        <v>33500</v>
      </c>
      <c r="D509" s="2">
        <f>All_Medium_Primary!D509+All_Medium_Secondary!D509</f>
        <v>33555</v>
      </c>
      <c r="E509" s="2">
        <f>All_Medium_Primary!E509+All_Medium_Secondary!E509</f>
        <v>34266</v>
      </c>
      <c r="F509" s="2">
        <f>All_Medium_Primary!F509+All_Medium_Secondary!F509</f>
        <v>35541</v>
      </c>
      <c r="G509" s="2">
        <f>All_Medium_Primary!G509+All_Medium_Secondary!G509</f>
        <v>36556</v>
      </c>
      <c r="H509" s="2">
        <f>All_Medium_Primary!H509+All_Medium_Secondary!H509</f>
        <v>35126</v>
      </c>
      <c r="I509" s="2">
        <f>All_Medium_Primary!I509+All_Medium_Secondary!I509</f>
        <v>29213</v>
      </c>
      <c r="J509" s="2">
        <f>All_Medium_Primary!J509+All_Medium_Secondary!J509</f>
        <v>27588</v>
      </c>
      <c r="K509" s="2">
        <f>All_Medium_Primary!K509+All_Medium_Secondary!K509</f>
        <v>28102</v>
      </c>
      <c r="L509" s="2">
        <f>All_Medium_Primary!L509+All_Medium_Secondary!L509</f>
        <v>23980</v>
      </c>
      <c r="M509" s="2">
        <f>All_Medium_Primary!M509+All_Medium_Secondary!M509</f>
        <v>21154</v>
      </c>
      <c r="N509" s="2">
        <f>All_Medium_Primary!N509+All_Medium_Secondary!N509</f>
        <v>21004</v>
      </c>
      <c r="O509" s="2">
        <f>All_Medium_Primary!O509+All_Medium_Secondary!O509</f>
        <v>21576</v>
      </c>
      <c r="P509" s="2">
        <f>All_Medium_Primary!P509+All_Medium_Secondary!P509</f>
        <v>22056</v>
      </c>
      <c r="Q509" s="2">
        <f>All_Medium_Primary!Q509+All_Medium_Secondary!Q509</f>
        <v>28092</v>
      </c>
      <c r="R509" s="2">
        <f>All_Medium_Primary!R509+All_Medium_Secondary!R509</f>
        <v>32838</v>
      </c>
      <c r="S509" s="2">
        <f>All_Medium_Primary!S509+All_Medium_Secondary!S509</f>
        <v>37517</v>
      </c>
      <c r="T509" s="2">
        <f>All_Medium_Primary!T509+All_Medium_Secondary!T509</f>
        <v>41736</v>
      </c>
      <c r="U509" s="2">
        <f>All_Medium_Primary!U509+All_Medium_Secondary!U509</f>
        <v>41418</v>
      </c>
      <c r="V509" s="2">
        <f>All_Medium_Primary!V509+All_Medium_Secondary!V509</f>
        <v>38528</v>
      </c>
      <c r="W509" s="2">
        <f>All_Medium_Primary!W509+All_Medium_Secondary!W509</f>
        <v>37255</v>
      </c>
      <c r="X509" s="2">
        <f>All_Medium_Primary!X509+All_Medium_Secondary!X509</f>
        <v>36318</v>
      </c>
      <c r="Y509" s="2">
        <f>All_Medium_Primary!Y509+All_Medium_Secondary!Y509</f>
        <v>35524</v>
      </c>
      <c r="AA509" s="28">
        <f t="shared" si="66"/>
        <v>4</v>
      </c>
      <c r="AB509" s="11">
        <f t="shared" si="67"/>
        <v>488375</v>
      </c>
      <c r="AC509" s="2">
        <f t="shared" si="68"/>
        <v>277978</v>
      </c>
      <c r="AD509" s="2">
        <f t="shared" si="69"/>
        <v>766353</v>
      </c>
      <c r="AF509">
        <f t="shared" si="70"/>
        <v>5</v>
      </c>
      <c r="AG509">
        <f t="shared" si="71"/>
        <v>2025</v>
      </c>
      <c r="AI509" s="2">
        <f t="shared" si="72"/>
        <v>41736</v>
      </c>
      <c r="AJ509">
        <f t="shared" si="73"/>
        <v>19</v>
      </c>
    </row>
    <row r="510" spans="1:36" x14ac:dyDescent="0.2">
      <c r="A510" s="7">
        <v>45793</v>
      </c>
      <c r="B510" s="2">
        <f>All_Medium_Primary!B510+All_Medium_Secondary!B510</f>
        <v>34461</v>
      </c>
      <c r="C510" s="2">
        <f>All_Medium_Primary!C510+All_Medium_Secondary!C510</f>
        <v>34151</v>
      </c>
      <c r="D510" s="2">
        <f>All_Medium_Primary!D510+All_Medium_Secondary!D510</f>
        <v>34248</v>
      </c>
      <c r="E510" s="2">
        <f>All_Medium_Primary!E510+All_Medium_Secondary!E510</f>
        <v>34161</v>
      </c>
      <c r="F510" s="2">
        <f>All_Medium_Primary!F510+All_Medium_Secondary!F510</f>
        <v>35665</v>
      </c>
      <c r="G510" s="2">
        <f>All_Medium_Primary!G510+All_Medium_Secondary!G510</f>
        <v>36599</v>
      </c>
      <c r="H510" s="2">
        <f>All_Medium_Primary!H510+All_Medium_Secondary!H510</f>
        <v>37778</v>
      </c>
      <c r="I510" s="2">
        <f>All_Medium_Primary!I510+All_Medium_Secondary!I510</f>
        <v>38091</v>
      </c>
      <c r="J510" s="2">
        <f>All_Medium_Primary!J510+All_Medium_Secondary!J510</f>
        <v>39439</v>
      </c>
      <c r="K510" s="2">
        <f>All_Medium_Primary!K510+All_Medium_Secondary!K510</f>
        <v>36307</v>
      </c>
      <c r="L510" s="2">
        <f>All_Medium_Primary!L510+All_Medium_Secondary!L510</f>
        <v>31774</v>
      </c>
      <c r="M510" s="2">
        <f>All_Medium_Primary!M510+All_Medium_Secondary!M510</f>
        <v>26115</v>
      </c>
      <c r="N510" s="2">
        <f>All_Medium_Primary!N510+All_Medium_Secondary!N510</f>
        <v>26004</v>
      </c>
      <c r="O510" s="2">
        <f>All_Medium_Primary!O510+All_Medium_Secondary!O510</f>
        <v>29033</v>
      </c>
      <c r="P510" s="2">
        <f>All_Medium_Primary!P510+All_Medium_Secondary!P510</f>
        <v>32471</v>
      </c>
      <c r="Q510" s="2">
        <f>All_Medium_Primary!Q510+All_Medium_Secondary!Q510</f>
        <v>38648</v>
      </c>
      <c r="R510" s="2">
        <f>All_Medium_Primary!R510+All_Medium_Secondary!R510</f>
        <v>38060</v>
      </c>
      <c r="S510" s="2">
        <f>All_Medium_Primary!S510+All_Medium_Secondary!S510</f>
        <v>43889</v>
      </c>
      <c r="T510" s="2">
        <f>All_Medium_Primary!T510+All_Medium_Secondary!T510</f>
        <v>43660</v>
      </c>
      <c r="U510" s="2">
        <f>All_Medium_Primary!U510+All_Medium_Secondary!U510</f>
        <v>41437</v>
      </c>
      <c r="V510" s="2">
        <f>All_Medium_Primary!V510+All_Medium_Secondary!V510</f>
        <v>38213</v>
      </c>
      <c r="W510" s="2">
        <f>All_Medium_Primary!W510+All_Medium_Secondary!W510</f>
        <v>37968</v>
      </c>
      <c r="X510" s="2">
        <f>All_Medium_Primary!X510+All_Medium_Secondary!X510</f>
        <v>36920</v>
      </c>
      <c r="Y510" s="2">
        <f>All_Medium_Primary!Y510+All_Medium_Secondary!Y510</f>
        <v>36706</v>
      </c>
      <c r="AA510" s="28">
        <f t="shared" si="66"/>
        <v>5</v>
      </c>
      <c r="AB510" s="11">
        <f t="shared" si="67"/>
        <v>578029</v>
      </c>
      <c r="AC510" s="2">
        <f t="shared" si="68"/>
        <v>283769</v>
      </c>
      <c r="AD510" s="2">
        <f t="shared" si="69"/>
        <v>861798</v>
      </c>
      <c r="AF510">
        <f t="shared" si="70"/>
        <v>5</v>
      </c>
      <c r="AG510">
        <f t="shared" si="71"/>
        <v>2025</v>
      </c>
      <c r="AI510" s="2">
        <f t="shared" si="72"/>
        <v>43889</v>
      </c>
      <c r="AJ510">
        <f t="shared" si="73"/>
        <v>18</v>
      </c>
    </row>
    <row r="511" spans="1:36" x14ac:dyDescent="0.2">
      <c r="A511" s="7">
        <v>45794</v>
      </c>
      <c r="B511" s="2">
        <f>All_Medium_Primary!B511+All_Medium_Secondary!B511</f>
        <v>34966</v>
      </c>
      <c r="C511" s="2">
        <f>All_Medium_Primary!C511+All_Medium_Secondary!C511</f>
        <v>35028</v>
      </c>
      <c r="D511" s="2">
        <f>All_Medium_Primary!D511+All_Medium_Secondary!D511</f>
        <v>33987</v>
      </c>
      <c r="E511" s="2">
        <f>All_Medium_Primary!E511+All_Medium_Secondary!E511</f>
        <v>34283</v>
      </c>
      <c r="F511" s="2">
        <f>All_Medium_Primary!F511+All_Medium_Secondary!F511</f>
        <v>34893</v>
      </c>
      <c r="G511" s="2">
        <f>All_Medium_Primary!G511+All_Medium_Secondary!G511</f>
        <v>34392</v>
      </c>
      <c r="H511" s="2">
        <f>All_Medium_Primary!H511+All_Medium_Secondary!H511</f>
        <v>34464</v>
      </c>
      <c r="I511" s="2">
        <f>All_Medium_Primary!I511+All_Medium_Secondary!I511</f>
        <v>36396</v>
      </c>
      <c r="J511" s="2">
        <f>All_Medium_Primary!J511+All_Medium_Secondary!J511</f>
        <v>41212</v>
      </c>
      <c r="K511" s="2">
        <f>All_Medium_Primary!K511+All_Medium_Secondary!K511</f>
        <v>41782</v>
      </c>
      <c r="L511" s="2">
        <f>All_Medium_Primary!L511+All_Medium_Secondary!L511</f>
        <v>44150</v>
      </c>
      <c r="M511" s="2">
        <f>All_Medium_Primary!M511+All_Medium_Secondary!M511</f>
        <v>45024</v>
      </c>
      <c r="N511" s="2">
        <f>All_Medium_Primary!N511+All_Medium_Secondary!N511</f>
        <v>46006</v>
      </c>
      <c r="O511" s="2">
        <f>All_Medium_Primary!O511+All_Medium_Secondary!O511</f>
        <v>47466</v>
      </c>
      <c r="P511" s="2">
        <f>All_Medium_Primary!P511+All_Medium_Secondary!P511</f>
        <v>49978</v>
      </c>
      <c r="Q511" s="2">
        <f>All_Medium_Primary!Q511+All_Medium_Secondary!Q511</f>
        <v>50690</v>
      </c>
      <c r="R511" s="2">
        <f>All_Medium_Primary!R511+All_Medium_Secondary!R511</f>
        <v>49565</v>
      </c>
      <c r="S511" s="2">
        <f>All_Medium_Primary!S511+All_Medium_Secondary!S511</f>
        <v>47502</v>
      </c>
      <c r="T511" s="2">
        <f>All_Medium_Primary!T511+All_Medium_Secondary!T511</f>
        <v>43868</v>
      </c>
      <c r="U511" s="2">
        <f>All_Medium_Primary!U511+All_Medium_Secondary!U511</f>
        <v>39942</v>
      </c>
      <c r="V511" s="2">
        <f>All_Medium_Primary!V511+All_Medium_Secondary!V511</f>
        <v>36681</v>
      </c>
      <c r="W511" s="2">
        <f>All_Medium_Primary!W511+All_Medium_Secondary!W511</f>
        <v>36107</v>
      </c>
      <c r="X511" s="2">
        <f>All_Medium_Primary!X511+All_Medium_Secondary!X511</f>
        <v>35963</v>
      </c>
      <c r="Y511" s="2">
        <f>All_Medium_Primary!Y511+All_Medium_Secondary!Y511</f>
        <v>35263</v>
      </c>
      <c r="AA511" s="28">
        <f t="shared" si="66"/>
        <v>6</v>
      </c>
      <c r="AB511" s="11">
        <f t="shared" si="67"/>
        <v>692332</v>
      </c>
      <c r="AC511" s="2">
        <f t="shared" si="68"/>
        <v>277276</v>
      </c>
      <c r="AD511" s="2">
        <f t="shared" si="69"/>
        <v>969608</v>
      </c>
      <c r="AF511">
        <f t="shared" si="70"/>
        <v>5</v>
      </c>
      <c r="AG511">
        <f t="shared" si="71"/>
        <v>2025</v>
      </c>
      <c r="AI511" s="2">
        <f t="shared" si="72"/>
        <v>50690</v>
      </c>
      <c r="AJ511">
        <f t="shared" si="73"/>
        <v>16</v>
      </c>
    </row>
    <row r="512" spans="1:36" x14ac:dyDescent="0.2">
      <c r="A512" s="7">
        <v>45795</v>
      </c>
      <c r="B512" s="2">
        <f>All_Medium_Primary!B512+All_Medium_Secondary!B512</f>
        <v>35359</v>
      </c>
      <c r="C512" s="2">
        <f>All_Medium_Primary!C512+All_Medium_Secondary!C512</f>
        <v>35564</v>
      </c>
      <c r="D512" s="2">
        <f>All_Medium_Primary!D512+All_Medium_Secondary!D512</f>
        <v>34659</v>
      </c>
      <c r="E512" s="2">
        <f>All_Medium_Primary!E512+All_Medium_Secondary!E512</f>
        <v>34457</v>
      </c>
      <c r="F512" s="2">
        <f>All_Medium_Primary!F512+All_Medium_Secondary!F512</f>
        <v>34779</v>
      </c>
      <c r="G512" s="2">
        <f>All_Medium_Primary!G512+All_Medium_Secondary!G512</f>
        <v>34514</v>
      </c>
      <c r="H512" s="2">
        <f>All_Medium_Primary!H512+All_Medium_Secondary!H512</f>
        <v>34410</v>
      </c>
      <c r="I512" s="2">
        <f>All_Medium_Primary!I512+All_Medium_Secondary!I512</f>
        <v>35497</v>
      </c>
      <c r="J512" s="2">
        <f>All_Medium_Primary!J512+All_Medium_Secondary!J512</f>
        <v>39858</v>
      </c>
      <c r="K512" s="2">
        <f>All_Medium_Primary!K512+All_Medium_Secondary!K512</f>
        <v>40792</v>
      </c>
      <c r="L512" s="2">
        <f>All_Medium_Primary!L512+All_Medium_Secondary!L512</f>
        <v>39705</v>
      </c>
      <c r="M512" s="2">
        <f>All_Medium_Primary!M512+All_Medium_Secondary!M512</f>
        <v>37438</v>
      </c>
      <c r="N512" s="2">
        <f>All_Medium_Primary!N512+All_Medium_Secondary!N512</f>
        <v>37759</v>
      </c>
      <c r="O512" s="2">
        <f>All_Medium_Primary!O512+All_Medium_Secondary!O512</f>
        <v>41707</v>
      </c>
      <c r="P512" s="2">
        <f>All_Medium_Primary!P512+All_Medium_Secondary!P512</f>
        <v>42175</v>
      </c>
      <c r="Q512" s="2">
        <f>All_Medium_Primary!Q512+All_Medium_Secondary!Q512</f>
        <v>38491</v>
      </c>
      <c r="R512" s="2">
        <f>All_Medium_Primary!R512+All_Medium_Secondary!R512</f>
        <v>40300</v>
      </c>
      <c r="S512" s="2">
        <f>All_Medium_Primary!S512+All_Medium_Secondary!S512</f>
        <v>42118</v>
      </c>
      <c r="T512" s="2">
        <f>All_Medium_Primary!T512+All_Medium_Secondary!T512</f>
        <v>41763</v>
      </c>
      <c r="U512" s="2">
        <f>All_Medium_Primary!U512+All_Medium_Secondary!U512</f>
        <v>40173</v>
      </c>
      <c r="V512" s="2">
        <f>All_Medium_Primary!V512+All_Medium_Secondary!V512</f>
        <v>38092</v>
      </c>
      <c r="W512" s="2">
        <f>All_Medium_Primary!W512+All_Medium_Secondary!W512</f>
        <v>36691</v>
      </c>
      <c r="X512" s="2">
        <f>All_Medium_Primary!X512+All_Medium_Secondary!X512</f>
        <v>35304</v>
      </c>
      <c r="Y512" s="2">
        <f>All_Medium_Primary!Y512+All_Medium_Secondary!Y512</f>
        <v>35084</v>
      </c>
      <c r="AA512" s="28">
        <f t="shared" si="66"/>
        <v>7</v>
      </c>
      <c r="AB512" s="11">
        <f t="shared" si="67"/>
        <v>0</v>
      </c>
      <c r="AC512" s="2">
        <f t="shared" si="68"/>
        <v>906689</v>
      </c>
      <c r="AD512" s="2">
        <f t="shared" si="69"/>
        <v>906689</v>
      </c>
      <c r="AF512">
        <f t="shared" si="70"/>
        <v>5</v>
      </c>
      <c r="AG512">
        <f t="shared" si="71"/>
        <v>2025</v>
      </c>
      <c r="AI512" s="2">
        <f t="shared" si="72"/>
        <v>42175</v>
      </c>
      <c r="AJ512">
        <f t="shared" si="73"/>
        <v>15</v>
      </c>
    </row>
    <row r="513" spans="1:36" x14ac:dyDescent="0.2">
      <c r="A513" s="7">
        <v>45796</v>
      </c>
      <c r="B513" s="2">
        <f>All_Medium_Primary!B513+All_Medium_Secondary!B513</f>
        <v>34728</v>
      </c>
      <c r="C513" s="2">
        <f>All_Medium_Primary!C513+All_Medium_Secondary!C513</f>
        <v>34084</v>
      </c>
      <c r="D513" s="2">
        <f>All_Medium_Primary!D513+All_Medium_Secondary!D513</f>
        <v>34960</v>
      </c>
      <c r="E513" s="2">
        <f>All_Medium_Primary!E513+All_Medium_Secondary!E513</f>
        <v>35505</v>
      </c>
      <c r="F513" s="2">
        <f>All_Medium_Primary!F513+All_Medium_Secondary!F513</f>
        <v>37033</v>
      </c>
      <c r="G513" s="2">
        <f>All_Medium_Primary!G513+All_Medium_Secondary!G513</f>
        <v>38488</v>
      </c>
      <c r="H513" s="2">
        <f>All_Medium_Primary!H513+All_Medium_Secondary!H513</f>
        <v>40946</v>
      </c>
      <c r="I513" s="2">
        <f>All_Medium_Primary!I513+All_Medium_Secondary!I513</f>
        <v>41349</v>
      </c>
      <c r="J513" s="2">
        <f>All_Medium_Primary!J513+All_Medium_Secondary!J513</f>
        <v>46017</v>
      </c>
      <c r="K513" s="2">
        <f>All_Medium_Primary!K513+All_Medium_Secondary!K513</f>
        <v>47161</v>
      </c>
      <c r="L513" s="2">
        <f>All_Medium_Primary!L513+All_Medium_Secondary!L513</f>
        <v>48074</v>
      </c>
      <c r="M513" s="2">
        <f>All_Medium_Primary!M513+All_Medium_Secondary!M513</f>
        <v>47234</v>
      </c>
      <c r="N513" s="2">
        <f>All_Medium_Primary!N513+All_Medium_Secondary!N513</f>
        <v>46697</v>
      </c>
      <c r="O513" s="2">
        <f>All_Medium_Primary!O513+All_Medium_Secondary!O513</f>
        <v>49071</v>
      </c>
      <c r="P513" s="2">
        <f>All_Medium_Primary!P513+All_Medium_Secondary!P513</f>
        <v>49639</v>
      </c>
      <c r="Q513" s="2">
        <f>All_Medium_Primary!Q513+All_Medium_Secondary!Q513</f>
        <v>49387</v>
      </c>
      <c r="R513" s="2">
        <f>All_Medium_Primary!R513+All_Medium_Secondary!R513</f>
        <v>51117</v>
      </c>
      <c r="S513" s="2">
        <f>All_Medium_Primary!S513+All_Medium_Secondary!S513</f>
        <v>51832</v>
      </c>
      <c r="T513" s="2">
        <f>All_Medium_Primary!T513+All_Medium_Secondary!T513</f>
        <v>48570</v>
      </c>
      <c r="U513" s="2">
        <f>All_Medium_Primary!U513+All_Medium_Secondary!U513</f>
        <v>45120</v>
      </c>
      <c r="V513" s="2">
        <f>All_Medium_Primary!V513+All_Medium_Secondary!V513</f>
        <v>40361</v>
      </c>
      <c r="W513" s="2">
        <f>All_Medium_Primary!W513+All_Medium_Secondary!W513</f>
        <v>38930</v>
      </c>
      <c r="X513" s="2">
        <f>All_Medium_Primary!X513+All_Medium_Secondary!X513</f>
        <v>37971</v>
      </c>
      <c r="Y513" s="2">
        <f>All_Medium_Primary!Y513+All_Medium_Secondary!Y513</f>
        <v>38036</v>
      </c>
      <c r="AA513" s="28">
        <f t="shared" si="66"/>
        <v>1</v>
      </c>
      <c r="AB513" s="11">
        <f t="shared" si="67"/>
        <v>0</v>
      </c>
      <c r="AC513" s="2">
        <f t="shared" si="68"/>
        <v>1032310</v>
      </c>
      <c r="AD513" s="2">
        <f t="shared" si="69"/>
        <v>1032310</v>
      </c>
      <c r="AF513">
        <f t="shared" si="70"/>
        <v>5</v>
      </c>
      <c r="AG513">
        <f t="shared" si="71"/>
        <v>2025</v>
      </c>
      <c r="AI513" s="2">
        <f t="shared" si="72"/>
        <v>51832</v>
      </c>
      <c r="AJ513">
        <f t="shared" si="73"/>
        <v>18</v>
      </c>
    </row>
    <row r="514" spans="1:36" x14ac:dyDescent="0.2">
      <c r="A514" s="7">
        <v>45797</v>
      </c>
      <c r="B514" s="2">
        <f>All_Medium_Primary!B514+All_Medium_Secondary!B514</f>
        <v>37613</v>
      </c>
      <c r="C514" s="2">
        <f>All_Medium_Primary!C514+All_Medium_Secondary!C514</f>
        <v>37535</v>
      </c>
      <c r="D514" s="2">
        <f>All_Medium_Primary!D514+All_Medium_Secondary!D514</f>
        <v>37605</v>
      </c>
      <c r="E514" s="2">
        <f>All_Medium_Primary!E514+All_Medium_Secondary!E514</f>
        <v>37711</v>
      </c>
      <c r="F514" s="2">
        <f>All_Medium_Primary!F514+All_Medium_Secondary!F514</f>
        <v>39394</v>
      </c>
      <c r="G514" s="2">
        <f>All_Medium_Primary!G514+All_Medium_Secondary!G514</f>
        <v>41369</v>
      </c>
      <c r="H514" s="2">
        <f>All_Medium_Primary!H514+All_Medium_Secondary!H514</f>
        <v>44276</v>
      </c>
      <c r="I514" s="2">
        <f>All_Medium_Primary!I514+All_Medium_Secondary!I514</f>
        <v>46995</v>
      </c>
      <c r="J514" s="2">
        <f>All_Medium_Primary!J514+All_Medium_Secondary!J514</f>
        <v>52389</v>
      </c>
      <c r="K514" s="2">
        <f>All_Medium_Primary!K514+All_Medium_Secondary!K514</f>
        <v>51901</v>
      </c>
      <c r="L514" s="2">
        <f>All_Medium_Primary!L514+All_Medium_Secondary!L514</f>
        <v>53047</v>
      </c>
      <c r="M514" s="2">
        <f>All_Medium_Primary!M514+All_Medium_Secondary!M514</f>
        <v>53231</v>
      </c>
      <c r="N514" s="2">
        <f>All_Medium_Primary!N514+All_Medium_Secondary!N514</f>
        <v>54347</v>
      </c>
      <c r="O514" s="2">
        <f>All_Medium_Primary!O514+All_Medium_Secondary!O514</f>
        <v>52224</v>
      </c>
      <c r="P514" s="2">
        <f>All_Medium_Primary!P514+All_Medium_Secondary!P514</f>
        <v>48586</v>
      </c>
      <c r="Q514" s="2">
        <f>All_Medium_Primary!Q514+All_Medium_Secondary!Q514</f>
        <v>47959</v>
      </c>
      <c r="R514" s="2">
        <f>All_Medium_Primary!R514+All_Medium_Secondary!R514</f>
        <v>47569</v>
      </c>
      <c r="S514" s="2">
        <f>All_Medium_Primary!S514+All_Medium_Secondary!S514</f>
        <v>48062</v>
      </c>
      <c r="T514" s="2">
        <f>All_Medium_Primary!T514+All_Medium_Secondary!T514</f>
        <v>45882</v>
      </c>
      <c r="U514" s="2">
        <f>All_Medium_Primary!U514+All_Medium_Secondary!U514</f>
        <v>44431</v>
      </c>
      <c r="V514" s="2">
        <f>All_Medium_Primary!V514+All_Medium_Secondary!V514</f>
        <v>41291</v>
      </c>
      <c r="W514" s="2">
        <f>All_Medium_Primary!W514+All_Medium_Secondary!W514</f>
        <v>40375</v>
      </c>
      <c r="X514" s="2">
        <f>All_Medium_Primary!X514+All_Medium_Secondary!X514</f>
        <v>39508</v>
      </c>
      <c r="Y514" s="2">
        <f>All_Medium_Primary!Y514+All_Medium_Secondary!Y514</f>
        <v>39788</v>
      </c>
      <c r="AA514" s="28">
        <f t="shared" si="66"/>
        <v>2</v>
      </c>
      <c r="AB514" s="11">
        <f t="shared" si="67"/>
        <v>767797</v>
      </c>
      <c r="AC514" s="2">
        <f t="shared" si="68"/>
        <v>315291</v>
      </c>
      <c r="AD514" s="2">
        <f t="shared" si="69"/>
        <v>1083088</v>
      </c>
      <c r="AF514">
        <f t="shared" si="70"/>
        <v>5</v>
      </c>
      <c r="AG514">
        <f t="shared" si="71"/>
        <v>2025</v>
      </c>
      <c r="AI514" s="2">
        <f t="shared" si="72"/>
        <v>54347</v>
      </c>
      <c r="AJ514">
        <f t="shared" si="73"/>
        <v>13</v>
      </c>
    </row>
    <row r="515" spans="1:36" x14ac:dyDescent="0.2">
      <c r="A515" s="7">
        <v>45798</v>
      </c>
      <c r="B515" s="2">
        <f>All_Medium_Primary!B515+All_Medium_Secondary!B515</f>
        <v>38930</v>
      </c>
      <c r="C515" s="2">
        <f>All_Medium_Primary!C515+All_Medium_Secondary!C515</f>
        <v>39216</v>
      </c>
      <c r="D515" s="2">
        <f>All_Medium_Primary!D515+All_Medium_Secondary!D515</f>
        <v>39060</v>
      </c>
      <c r="E515" s="2">
        <f>All_Medium_Primary!E515+All_Medium_Secondary!E515</f>
        <v>39534</v>
      </c>
      <c r="F515" s="2">
        <f>All_Medium_Primary!F515+All_Medium_Secondary!F515</f>
        <v>41057</v>
      </c>
      <c r="G515" s="2">
        <f>All_Medium_Primary!G515+All_Medium_Secondary!G515</f>
        <v>42070</v>
      </c>
      <c r="H515" s="2">
        <f>All_Medium_Primary!H515+All_Medium_Secondary!H515</f>
        <v>39909</v>
      </c>
      <c r="I515" s="2">
        <f>All_Medium_Primary!I515+All_Medium_Secondary!I515</f>
        <v>33861</v>
      </c>
      <c r="J515" s="2">
        <f>All_Medium_Primary!J515+All_Medium_Secondary!J515</f>
        <v>32869</v>
      </c>
      <c r="K515" s="2">
        <f>All_Medium_Primary!K515+All_Medium_Secondary!K515</f>
        <v>34777</v>
      </c>
      <c r="L515" s="2">
        <f>All_Medium_Primary!L515+All_Medium_Secondary!L515</f>
        <v>36530</v>
      </c>
      <c r="M515" s="2">
        <f>All_Medium_Primary!M515+All_Medium_Secondary!M515</f>
        <v>37083</v>
      </c>
      <c r="N515" s="2">
        <f>All_Medium_Primary!N515+All_Medium_Secondary!N515</f>
        <v>39343</v>
      </c>
      <c r="O515" s="2">
        <f>All_Medium_Primary!O515+All_Medium_Secondary!O515</f>
        <v>42185</v>
      </c>
      <c r="P515" s="2">
        <f>All_Medium_Primary!P515+All_Medium_Secondary!P515</f>
        <v>44694</v>
      </c>
      <c r="Q515" s="2">
        <f>All_Medium_Primary!Q515+All_Medium_Secondary!Q515</f>
        <v>44583</v>
      </c>
      <c r="R515" s="2">
        <f>All_Medium_Primary!R515+All_Medium_Secondary!R515</f>
        <v>44425</v>
      </c>
      <c r="S515" s="2">
        <f>All_Medium_Primary!S515+All_Medium_Secondary!S515</f>
        <v>45695</v>
      </c>
      <c r="T515" s="2">
        <f>All_Medium_Primary!T515+All_Medium_Secondary!T515</f>
        <v>45123</v>
      </c>
      <c r="U515" s="2">
        <f>All_Medium_Primary!U515+All_Medium_Secondary!U515</f>
        <v>43718</v>
      </c>
      <c r="V515" s="2">
        <f>All_Medium_Primary!V515+All_Medium_Secondary!V515</f>
        <v>40465</v>
      </c>
      <c r="W515" s="2">
        <f>All_Medium_Primary!W515+All_Medium_Secondary!W515</f>
        <v>39486</v>
      </c>
      <c r="X515" s="2">
        <f>All_Medium_Primary!X515+All_Medium_Secondary!X515</f>
        <v>38512</v>
      </c>
      <c r="Y515" s="2">
        <f>All_Medium_Primary!Y515+All_Medium_Secondary!Y515</f>
        <v>38956</v>
      </c>
      <c r="AA515" s="28">
        <f t="shared" si="66"/>
        <v>3</v>
      </c>
      <c r="AB515" s="11">
        <f t="shared" si="67"/>
        <v>643349</v>
      </c>
      <c r="AC515" s="2">
        <f t="shared" si="68"/>
        <v>318732</v>
      </c>
      <c r="AD515" s="2">
        <f t="shared" si="69"/>
        <v>962081</v>
      </c>
      <c r="AF515">
        <f t="shared" si="70"/>
        <v>5</v>
      </c>
      <c r="AG515">
        <f t="shared" si="71"/>
        <v>2025</v>
      </c>
      <c r="AI515" s="2">
        <f t="shared" si="72"/>
        <v>45695</v>
      </c>
      <c r="AJ515">
        <f t="shared" si="73"/>
        <v>18</v>
      </c>
    </row>
    <row r="516" spans="1:36" x14ac:dyDescent="0.2">
      <c r="A516" s="7">
        <v>45799</v>
      </c>
      <c r="B516" s="2">
        <f>All_Medium_Primary!B516+All_Medium_Secondary!B516</f>
        <v>37931</v>
      </c>
      <c r="C516" s="2">
        <f>All_Medium_Primary!C516+All_Medium_Secondary!C516</f>
        <v>38021</v>
      </c>
      <c r="D516" s="2">
        <f>All_Medium_Primary!D516+All_Medium_Secondary!D516</f>
        <v>38262</v>
      </c>
      <c r="E516" s="2">
        <f>All_Medium_Primary!E516+All_Medium_Secondary!E516</f>
        <v>38419</v>
      </c>
      <c r="F516" s="2">
        <f>All_Medium_Primary!F516+All_Medium_Secondary!F516</f>
        <v>40611</v>
      </c>
      <c r="G516" s="2">
        <f>All_Medium_Primary!G516+All_Medium_Secondary!G516</f>
        <v>41145</v>
      </c>
      <c r="H516" s="2">
        <f>All_Medium_Primary!H516+All_Medium_Secondary!H516</f>
        <v>43229</v>
      </c>
      <c r="I516" s="2">
        <f>All_Medium_Primary!I516+All_Medium_Secondary!I516</f>
        <v>44010</v>
      </c>
      <c r="J516" s="2">
        <f>All_Medium_Primary!J516+All_Medium_Secondary!J516</f>
        <v>47690</v>
      </c>
      <c r="K516" s="2">
        <f>All_Medium_Primary!K516+All_Medium_Secondary!K516</f>
        <v>44489</v>
      </c>
      <c r="L516" s="2">
        <f>All_Medium_Primary!L516+All_Medium_Secondary!L516</f>
        <v>44355</v>
      </c>
      <c r="M516" s="2">
        <f>All_Medium_Primary!M516+All_Medium_Secondary!M516</f>
        <v>44666</v>
      </c>
      <c r="N516" s="2">
        <f>All_Medium_Primary!N516+All_Medium_Secondary!N516</f>
        <v>44582</v>
      </c>
      <c r="O516" s="2">
        <f>All_Medium_Primary!O516+All_Medium_Secondary!O516</f>
        <v>42349</v>
      </c>
      <c r="P516" s="2">
        <f>All_Medium_Primary!P516+All_Medium_Secondary!P516</f>
        <v>43914</v>
      </c>
      <c r="Q516" s="2">
        <f>All_Medium_Primary!Q516+All_Medium_Secondary!Q516</f>
        <v>44828</v>
      </c>
      <c r="R516" s="2">
        <f>All_Medium_Primary!R516+All_Medium_Secondary!R516</f>
        <v>43669</v>
      </c>
      <c r="S516" s="2">
        <f>All_Medium_Primary!S516+All_Medium_Secondary!S516</f>
        <v>45398</v>
      </c>
      <c r="T516" s="2">
        <f>All_Medium_Primary!T516+All_Medium_Secondary!T516</f>
        <v>45115</v>
      </c>
      <c r="U516" s="2">
        <f>All_Medium_Primary!U516+All_Medium_Secondary!U516</f>
        <v>43994</v>
      </c>
      <c r="V516" s="2">
        <f>All_Medium_Primary!V516+All_Medium_Secondary!V516</f>
        <v>40978</v>
      </c>
      <c r="W516" s="2">
        <f>All_Medium_Primary!W516+All_Medium_Secondary!W516</f>
        <v>39883</v>
      </c>
      <c r="X516" s="2">
        <f>All_Medium_Primary!X516+All_Medium_Secondary!X516</f>
        <v>39328</v>
      </c>
      <c r="Y516" s="2">
        <f>All_Medium_Primary!Y516+All_Medium_Secondary!Y516</f>
        <v>39183</v>
      </c>
      <c r="AA516" s="28">
        <f t="shared" si="66"/>
        <v>4</v>
      </c>
      <c r="AB516" s="11">
        <f t="shared" si="67"/>
        <v>699248</v>
      </c>
      <c r="AC516" s="2">
        <f t="shared" si="68"/>
        <v>316801</v>
      </c>
      <c r="AD516" s="2">
        <f t="shared" si="69"/>
        <v>1016049</v>
      </c>
      <c r="AF516">
        <f t="shared" si="70"/>
        <v>5</v>
      </c>
      <c r="AG516">
        <f t="shared" si="71"/>
        <v>2025</v>
      </c>
      <c r="AI516" s="2">
        <f t="shared" si="72"/>
        <v>47690</v>
      </c>
      <c r="AJ516">
        <f t="shared" si="73"/>
        <v>9</v>
      </c>
    </row>
    <row r="517" spans="1:36" x14ac:dyDescent="0.2">
      <c r="A517" s="7">
        <v>45800</v>
      </c>
      <c r="B517" s="2">
        <f>All_Medium_Primary!B517+All_Medium_Secondary!B517</f>
        <v>38157</v>
      </c>
      <c r="C517" s="2">
        <f>All_Medium_Primary!C517+All_Medium_Secondary!C517</f>
        <v>38409</v>
      </c>
      <c r="D517" s="2">
        <f>All_Medium_Primary!D517+All_Medium_Secondary!D517</f>
        <v>39097</v>
      </c>
      <c r="E517" s="2">
        <f>All_Medium_Primary!E517+All_Medium_Secondary!E517</f>
        <v>39564</v>
      </c>
      <c r="F517" s="2">
        <f>All_Medium_Primary!F517+All_Medium_Secondary!F517</f>
        <v>41055</v>
      </c>
      <c r="G517" s="2">
        <f>All_Medium_Primary!G517+All_Medium_Secondary!G517</f>
        <v>43062</v>
      </c>
      <c r="H517" s="2">
        <f>All_Medium_Primary!H517+All_Medium_Secondary!H517</f>
        <v>45718</v>
      </c>
      <c r="I517" s="2">
        <f>All_Medium_Primary!I517+All_Medium_Secondary!I517</f>
        <v>47772</v>
      </c>
      <c r="J517" s="2">
        <f>All_Medium_Primary!J517+All_Medium_Secondary!J517</f>
        <v>52731</v>
      </c>
      <c r="K517" s="2">
        <f>All_Medium_Primary!K517+All_Medium_Secondary!K517</f>
        <v>53209</v>
      </c>
      <c r="L517" s="2">
        <f>All_Medium_Primary!L517+All_Medium_Secondary!L517</f>
        <v>54196</v>
      </c>
      <c r="M517" s="2">
        <f>All_Medium_Primary!M517+All_Medium_Secondary!M517</f>
        <v>53319</v>
      </c>
      <c r="N517" s="2">
        <f>All_Medium_Primary!N517+All_Medium_Secondary!N517</f>
        <v>53826</v>
      </c>
      <c r="O517" s="2">
        <f>All_Medium_Primary!O517+All_Medium_Secondary!O517</f>
        <v>54436</v>
      </c>
      <c r="P517" s="2">
        <f>All_Medium_Primary!P517+All_Medium_Secondary!P517</f>
        <v>57515</v>
      </c>
      <c r="Q517" s="2">
        <f>All_Medium_Primary!Q517+All_Medium_Secondary!Q517</f>
        <v>56102</v>
      </c>
      <c r="R517" s="2">
        <f>All_Medium_Primary!R517+All_Medium_Secondary!R517</f>
        <v>51786</v>
      </c>
      <c r="S517" s="2">
        <f>All_Medium_Primary!S517+All_Medium_Secondary!S517</f>
        <v>48053</v>
      </c>
      <c r="T517" s="2">
        <f>All_Medium_Primary!T517+All_Medium_Secondary!T517</f>
        <v>47072</v>
      </c>
      <c r="U517" s="2">
        <f>All_Medium_Primary!U517+All_Medium_Secondary!U517</f>
        <v>45200</v>
      </c>
      <c r="V517" s="2">
        <f>All_Medium_Primary!V517+All_Medium_Secondary!V517</f>
        <v>41944</v>
      </c>
      <c r="W517" s="2">
        <f>All_Medium_Primary!W517+All_Medium_Secondary!W517</f>
        <v>41410</v>
      </c>
      <c r="X517" s="2">
        <f>All_Medium_Primary!X517+All_Medium_Secondary!X517</f>
        <v>41422</v>
      </c>
      <c r="Y517" s="2">
        <f>All_Medium_Primary!Y517+All_Medium_Secondary!Y517</f>
        <v>41786</v>
      </c>
      <c r="AA517" s="28">
        <f t="shared" si="66"/>
        <v>5</v>
      </c>
      <c r="AB517" s="11">
        <f t="shared" si="67"/>
        <v>799993</v>
      </c>
      <c r="AC517" s="2">
        <f t="shared" si="68"/>
        <v>326848</v>
      </c>
      <c r="AD517" s="2">
        <f t="shared" si="69"/>
        <v>1126841</v>
      </c>
      <c r="AF517">
        <f t="shared" si="70"/>
        <v>5</v>
      </c>
      <c r="AG517">
        <f t="shared" si="71"/>
        <v>2025</v>
      </c>
      <c r="AI517" s="2">
        <f t="shared" si="72"/>
        <v>57515</v>
      </c>
      <c r="AJ517">
        <f t="shared" si="73"/>
        <v>15</v>
      </c>
    </row>
    <row r="518" spans="1:36" x14ac:dyDescent="0.2">
      <c r="A518" s="7">
        <v>45801</v>
      </c>
      <c r="B518" s="2">
        <f>All_Medium_Primary!B518+All_Medium_Secondary!B518</f>
        <v>39506</v>
      </c>
      <c r="C518" s="2">
        <f>All_Medium_Primary!C518+All_Medium_Secondary!C518</f>
        <v>40041</v>
      </c>
      <c r="D518" s="2">
        <f>All_Medium_Primary!D518+All_Medium_Secondary!D518</f>
        <v>39698</v>
      </c>
      <c r="E518" s="2">
        <f>All_Medium_Primary!E518+All_Medium_Secondary!E518</f>
        <v>39666</v>
      </c>
      <c r="F518" s="2">
        <f>All_Medium_Primary!F518+All_Medium_Secondary!F518</f>
        <v>40304</v>
      </c>
      <c r="G518" s="2">
        <f>All_Medium_Primary!G518+All_Medium_Secondary!G518</f>
        <v>39268</v>
      </c>
      <c r="H518" s="2">
        <f>All_Medium_Primary!H518+All_Medium_Secondary!H518</f>
        <v>37634</v>
      </c>
      <c r="I518" s="2">
        <f>All_Medium_Primary!I518+All_Medium_Secondary!I518</f>
        <v>36804</v>
      </c>
      <c r="J518" s="2">
        <f>All_Medium_Primary!J518+All_Medium_Secondary!J518</f>
        <v>39256</v>
      </c>
      <c r="K518" s="2">
        <f>All_Medium_Primary!K518+All_Medium_Secondary!K518</f>
        <v>40207</v>
      </c>
      <c r="L518" s="2">
        <f>All_Medium_Primary!L518+All_Medium_Secondary!L518</f>
        <v>40180</v>
      </c>
      <c r="M518" s="2">
        <f>All_Medium_Primary!M518+All_Medium_Secondary!M518</f>
        <v>37674</v>
      </c>
      <c r="N518" s="2">
        <f>All_Medium_Primary!N518+All_Medium_Secondary!N518</f>
        <v>40463</v>
      </c>
      <c r="O518" s="2">
        <f>All_Medium_Primary!O518+All_Medium_Secondary!O518</f>
        <v>38964</v>
      </c>
      <c r="P518" s="2">
        <f>All_Medium_Primary!P518+All_Medium_Secondary!P518</f>
        <v>41297</v>
      </c>
      <c r="Q518" s="2">
        <f>All_Medium_Primary!Q518+All_Medium_Secondary!Q518</f>
        <v>44470</v>
      </c>
      <c r="R518" s="2">
        <f>All_Medium_Primary!R518+All_Medium_Secondary!R518</f>
        <v>44677</v>
      </c>
      <c r="S518" s="2">
        <f>All_Medium_Primary!S518+All_Medium_Secondary!S518</f>
        <v>44968</v>
      </c>
      <c r="T518" s="2">
        <f>All_Medium_Primary!T518+All_Medium_Secondary!T518</f>
        <v>43889</v>
      </c>
      <c r="U518" s="2">
        <f>All_Medium_Primary!U518+All_Medium_Secondary!U518</f>
        <v>41974</v>
      </c>
      <c r="V518" s="2">
        <f>All_Medium_Primary!V518+All_Medium_Secondary!V518</f>
        <v>40096</v>
      </c>
      <c r="W518" s="2">
        <f>All_Medium_Primary!W518+All_Medium_Secondary!W518</f>
        <v>39905</v>
      </c>
      <c r="X518" s="2">
        <f>All_Medium_Primary!X518+All_Medium_Secondary!X518</f>
        <v>39646</v>
      </c>
      <c r="Y518" s="2">
        <f>All_Medium_Primary!Y518+All_Medium_Secondary!Y518</f>
        <v>39665</v>
      </c>
      <c r="AA518" s="28">
        <f t="shared" si="66"/>
        <v>6</v>
      </c>
      <c r="AB518" s="11">
        <f t="shared" si="67"/>
        <v>654470</v>
      </c>
      <c r="AC518" s="2">
        <f t="shared" si="68"/>
        <v>315782</v>
      </c>
      <c r="AD518" s="2">
        <f t="shared" si="69"/>
        <v>970252</v>
      </c>
      <c r="AF518">
        <f t="shared" si="70"/>
        <v>5</v>
      </c>
      <c r="AG518">
        <f t="shared" si="71"/>
        <v>2025</v>
      </c>
      <c r="AI518" s="2">
        <f t="shared" si="72"/>
        <v>44968</v>
      </c>
      <c r="AJ518">
        <f t="shared" si="73"/>
        <v>18</v>
      </c>
    </row>
    <row r="519" spans="1:36" x14ac:dyDescent="0.2">
      <c r="A519" s="7">
        <v>45802</v>
      </c>
      <c r="B519" s="2">
        <f>All_Medium_Primary!B519+All_Medium_Secondary!B519</f>
        <v>39092</v>
      </c>
      <c r="C519" s="2">
        <f>All_Medium_Primary!C519+All_Medium_Secondary!C519</f>
        <v>39075</v>
      </c>
      <c r="D519" s="2">
        <f>All_Medium_Primary!D519+All_Medium_Secondary!D519</f>
        <v>38526</v>
      </c>
      <c r="E519" s="2">
        <f>All_Medium_Primary!E519+All_Medium_Secondary!E519</f>
        <v>39023</v>
      </c>
      <c r="F519" s="2">
        <f>All_Medium_Primary!F519+All_Medium_Secondary!F519</f>
        <v>39260</v>
      </c>
      <c r="G519" s="2">
        <f>All_Medium_Primary!G519+All_Medium_Secondary!G519</f>
        <v>38334</v>
      </c>
      <c r="H519" s="2">
        <f>All_Medium_Primary!H519+All_Medium_Secondary!H519</f>
        <v>36915</v>
      </c>
      <c r="I519" s="2">
        <f>All_Medium_Primary!I519+All_Medium_Secondary!I519</f>
        <v>36502</v>
      </c>
      <c r="J519" s="2">
        <f>All_Medium_Primary!J519+All_Medium_Secondary!J519</f>
        <v>37947</v>
      </c>
      <c r="K519" s="2">
        <f>All_Medium_Primary!K519+All_Medium_Secondary!K519</f>
        <v>37622</v>
      </c>
      <c r="L519" s="2">
        <f>All_Medium_Primary!L519+All_Medium_Secondary!L519</f>
        <v>39233</v>
      </c>
      <c r="M519" s="2">
        <f>All_Medium_Primary!M519+All_Medium_Secondary!M519</f>
        <v>37856</v>
      </c>
      <c r="N519" s="2">
        <f>All_Medium_Primary!N519+All_Medium_Secondary!N519</f>
        <v>36827</v>
      </c>
      <c r="O519" s="2">
        <f>All_Medium_Primary!O519+All_Medium_Secondary!O519</f>
        <v>35143</v>
      </c>
      <c r="P519" s="2">
        <f>All_Medium_Primary!P519+All_Medium_Secondary!P519</f>
        <v>37539</v>
      </c>
      <c r="Q519" s="2">
        <f>All_Medium_Primary!Q519+All_Medium_Secondary!Q519</f>
        <v>42283</v>
      </c>
      <c r="R519" s="2">
        <f>All_Medium_Primary!R519+All_Medium_Secondary!R519</f>
        <v>42916</v>
      </c>
      <c r="S519" s="2">
        <f>All_Medium_Primary!S519+All_Medium_Secondary!S519</f>
        <v>40818</v>
      </c>
      <c r="T519" s="2">
        <f>All_Medium_Primary!T519+All_Medium_Secondary!T519</f>
        <v>39492</v>
      </c>
      <c r="U519" s="2">
        <f>All_Medium_Primary!U519+All_Medium_Secondary!U519</f>
        <v>39384</v>
      </c>
      <c r="V519" s="2">
        <f>All_Medium_Primary!V519+All_Medium_Secondary!V519</f>
        <v>38633</v>
      </c>
      <c r="W519" s="2">
        <f>All_Medium_Primary!W519+All_Medium_Secondary!W519</f>
        <v>39023</v>
      </c>
      <c r="X519" s="2">
        <f>All_Medium_Primary!X519+All_Medium_Secondary!X519</f>
        <v>39011</v>
      </c>
      <c r="Y519" s="2">
        <f>All_Medium_Primary!Y519+All_Medium_Secondary!Y519</f>
        <v>38921</v>
      </c>
      <c r="AA519" s="28">
        <f t="shared" si="66"/>
        <v>7</v>
      </c>
      <c r="AB519" s="11">
        <f t="shared" si="67"/>
        <v>0</v>
      </c>
      <c r="AC519" s="2">
        <f t="shared" si="68"/>
        <v>929375</v>
      </c>
      <c r="AD519" s="2">
        <f t="shared" si="69"/>
        <v>929375</v>
      </c>
      <c r="AF519">
        <f t="shared" si="70"/>
        <v>5</v>
      </c>
      <c r="AG519">
        <f t="shared" si="71"/>
        <v>2025</v>
      </c>
      <c r="AI519" s="2">
        <f t="shared" si="72"/>
        <v>42916</v>
      </c>
      <c r="AJ519">
        <f t="shared" si="73"/>
        <v>17</v>
      </c>
    </row>
    <row r="520" spans="1:36" x14ac:dyDescent="0.2">
      <c r="A520" s="7">
        <v>45803</v>
      </c>
      <c r="B520" s="2">
        <f>All_Medium_Primary!B520+All_Medium_Secondary!B520</f>
        <v>38356</v>
      </c>
      <c r="C520" s="2">
        <f>All_Medium_Primary!C520+All_Medium_Secondary!C520</f>
        <v>37846</v>
      </c>
      <c r="D520" s="2">
        <f>All_Medium_Primary!D520+All_Medium_Secondary!D520</f>
        <v>37655</v>
      </c>
      <c r="E520" s="2">
        <f>All_Medium_Primary!E520+All_Medium_Secondary!E520</f>
        <v>37783</v>
      </c>
      <c r="F520" s="2">
        <f>All_Medium_Primary!F520+All_Medium_Secondary!F520</f>
        <v>38655</v>
      </c>
      <c r="G520" s="2">
        <f>All_Medium_Primary!G520+All_Medium_Secondary!G520</f>
        <v>37132</v>
      </c>
      <c r="H520" s="2">
        <f>All_Medium_Primary!H520+All_Medium_Secondary!H520</f>
        <v>33915</v>
      </c>
      <c r="I520" s="2">
        <f>All_Medium_Primary!I520+All_Medium_Secondary!I520</f>
        <v>28490</v>
      </c>
      <c r="J520" s="2">
        <f>All_Medium_Primary!J520+All_Medium_Secondary!J520</f>
        <v>24721</v>
      </c>
      <c r="K520" s="2">
        <f>All_Medium_Primary!K520+All_Medium_Secondary!K520</f>
        <v>21623</v>
      </c>
      <c r="L520" s="2">
        <f>All_Medium_Primary!L520+All_Medium_Secondary!L520</f>
        <v>20085</v>
      </c>
      <c r="M520" s="2">
        <f>All_Medium_Primary!M520+All_Medium_Secondary!M520</f>
        <v>18700</v>
      </c>
      <c r="N520" s="2">
        <f>All_Medium_Primary!N520+All_Medium_Secondary!N520</f>
        <v>20659</v>
      </c>
      <c r="O520" s="2">
        <f>All_Medium_Primary!O520+All_Medium_Secondary!O520</f>
        <v>20122</v>
      </c>
      <c r="P520" s="2">
        <f>All_Medium_Primary!P520+All_Medium_Secondary!P520</f>
        <v>24006</v>
      </c>
      <c r="Q520" s="2">
        <f>All_Medium_Primary!Q520+All_Medium_Secondary!Q520</f>
        <v>29170</v>
      </c>
      <c r="R520" s="2">
        <f>All_Medium_Primary!R520+All_Medium_Secondary!R520</f>
        <v>28527</v>
      </c>
      <c r="S520" s="2">
        <f>All_Medium_Primary!S520+All_Medium_Secondary!S520</f>
        <v>34098</v>
      </c>
      <c r="T520" s="2">
        <f>All_Medium_Primary!T520+All_Medium_Secondary!T520</f>
        <v>38599</v>
      </c>
      <c r="U520" s="2">
        <f>All_Medium_Primary!U520+All_Medium_Secondary!U520</f>
        <v>39720</v>
      </c>
      <c r="V520" s="2">
        <f>All_Medium_Primary!V520+All_Medium_Secondary!V520</f>
        <v>39107</v>
      </c>
      <c r="W520" s="2">
        <f>All_Medium_Primary!W520+All_Medium_Secondary!W520</f>
        <v>38398</v>
      </c>
      <c r="X520" s="2">
        <f>All_Medium_Primary!X520+All_Medium_Secondary!X520</f>
        <v>36866</v>
      </c>
      <c r="Y520" s="2">
        <f>All_Medium_Primary!Y520+All_Medium_Secondary!Y520</f>
        <v>36025</v>
      </c>
      <c r="AA520" s="28">
        <f t="shared" si="66"/>
        <v>1</v>
      </c>
      <c r="AB520" s="11">
        <f t="shared" si="67"/>
        <v>0</v>
      </c>
      <c r="AC520" s="2">
        <f t="shared" si="68"/>
        <v>760258</v>
      </c>
      <c r="AD520" s="2">
        <f t="shared" si="69"/>
        <v>760258</v>
      </c>
      <c r="AF520">
        <f t="shared" si="70"/>
        <v>5</v>
      </c>
      <c r="AG520">
        <f t="shared" si="71"/>
        <v>2025</v>
      </c>
      <c r="AI520" s="2">
        <f t="shared" si="72"/>
        <v>39720</v>
      </c>
      <c r="AJ520">
        <f t="shared" si="73"/>
        <v>20</v>
      </c>
    </row>
    <row r="521" spans="1:36" x14ac:dyDescent="0.2">
      <c r="A521" s="7">
        <v>45804</v>
      </c>
      <c r="B521" s="2">
        <f>All_Medium_Primary!B521+All_Medium_Secondary!B521</f>
        <v>35731</v>
      </c>
      <c r="C521" s="2">
        <f>All_Medium_Primary!C521+All_Medium_Secondary!C521</f>
        <v>35418</v>
      </c>
      <c r="D521" s="2">
        <f>All_Medium_Primary!D521+All_Medium_Secondary!D521</f>
        <v>35193</v>
      </c>
      <c r="E521" s="2">
        <f>All_Medium_Primary!E521+All_Medium_Secondary!E521</f>
        <v>35872</v>
      </c>
      <c r="F521" s="2">
        <f>All_Medium_Primary!F521+All_Medium_Secondary!F521</f>
        <v>37612</v>
      </c>
      <c r="G521" s="2">
        <f>All_Medium_Primary!G521+All_Medium_Secondary!G521</f>
        <v>38399</v>
      </c>
      <c r="H521" s="2">
        <f>All_Medium_Primary!H521+All_Medium_Secondary!H521</f>
        <v>36984</v>
      </c>
      <c r="I521" s="2">
        <f>All_Medium_Primary!I521+All_Medium_Secondary!I521</f>
        <v>30325</v>
      </c>
      <c r="J521" s="2">
        <f>All_Medium_Primary!J521+All_Medium_Secondary!J521</f>
        <v>26941</v>
      </c>
      <c r="K521" s="2">
        <f>All_Medium_Primary!K521+All_Medium_Secondary!K521</f>
        <v>22964</v>
      </c>
      <c r="L521" s="2">
        <f>All_Medium_Primary!L521+All_Medium_Secondary!L521</f>
        <v>21994</v>
      </c>
      <c r="M521" s="2">
        <f>All_Medium_Primary!M521+All_Medium_Secondary!M521</f>
        <v>21901</v>
      </c>
      <c r="N521" s="2">
        <f>All_Medium_Primary!N521+All_Medium_Secondary!N521</f>
        <v>26389</v>
      </c>
      <c r="O521" s="2">
        <f>All_Medium_Primary!O521+All_Medium_Secondary!O521</f>
        <v>29390</v>
      </c>
      <c r="P521" s="2">
        <f>All_Medium_Primary!P521+All_Medium_Secondary!P521</f>
        <v>30003</v>
      </c>
      <c r="Q521" s="2">
        <f>All_Medium_Primary!Q521+All_Medium_Secondary!Q521</f>
        <v>35656</v>
      </c>
      <c r="R521" s="2">
        <f>All_Medium_Primary!R521+All_Medium_Secondary!R521</f>
        <v>37162</v>
      </c>
      <c r="S521" s="2">
        <f>All_Medium_Primary!S521+All_Medium_Secondary!S521</f>
        <v>41563</v>
      </c>
      <c r="T521" s="2">
        <f>All_Medium_Primary!T521+All_Medium_Secondary!T521</f>
        <v>44136</v>
      </c>
      <c r="U521" s="2">
        <f>All_Medium_Primary!U521+All_Medium_Secondary!U521</f>
        <v>42773</v>
      </c>
      <c r="V521" s="2">
        <f>All_Medium_Primary!V521+All_Medium_Secondary!V521</f>
        <v>40054</v>
      </c>
      <c r="W521" s="2">
        <f>All_Medium_Primary!W521+All_Medium_Secondary!W521</f>
        <v>38995</v>
      </c>
      <c r="X521" s="2">
        <f>All_Medium_Primary!X521+All_Medium_Secondary!X521</f>
        <v>37543</v>
      </c>
      <c r="Y521" s="2">
        <f>All_Medium_Primary!Y521+All_Medium_Secondary!Y521</f>
        <v>36852</v>
      </c>
      <c r="AA521" s="28">
        <f t="shared" si="66"/>
        <v>2</v>
      </c>
      <c r="AB521" s="11">
        <f t="shared" si="67"/>
        <v>527789</v>
      </c>
      <c r="AC521" s="2">
        <f t="shared" si="68"/>
        <v>292061</v>
      </c>
      <c r="AD521" s="2">
        <f t="shared" si="69"/>
        <v>819850</v>
      </c>
      <c r="AF521">
        <f t="shared" si="70"/>
        <v>5</v>
      </c>
      <c r="AG521">
        <f t="shared" si="71"/>
        <v>2025</v>
      </c>
      <c r="AI521" s="2">
        <f t="shared" si="72"/>
        <v>44136</v>
      </c>
      <c r="AJ521">
        <f t="shared" si="73"/>
        <v>19</v>
      </c>
    </row>
    <row r="522" spans="1:36" x14ac:dyDescent="0.2">
      <c r="A522" s="7">
        <v>45805</v>
      </c>
      <c r="B522" s="2">
        <f>All_Medium_Primary!B522+All_Medium_Secondary!B522</f>
        <v>35276</v>
      </c>
      <c r="C522" s="2">
        <f>All_Medium_Primary!C522+All_Medium_Secondary!C522</f>
        <v>35160</v>
      </c>
      <c r="D522" s="2">
        <f>All_Medium_Primary!D522+All_Medium_Secondary!D522</f>
        <v>34809</v>
      </c>
      <c r="E522" s="2">
        <f>All_Medium_Primary!E522+All_Medium_Secondary!E522</f>
        <v>35610</v>
      </c>
      <c r="F522" s="2">
        <f>All_Medium_Primary!F522+All_Medium_Secondary!F522</f>
        <v>37661</v>
      </c>
      <c r="G522" s="2">
        <f>All_Medium_Primary!G522+All_Medium_Secondary!G522</f>
        <v>38027</v>
      </c>
      <c r="H522" s="2">
        <f>All_Medium_Primary!H522+All_Medium_Secondary!H522</f>
        <v>36105</v>
      </c>
      <c r="I522" s="2">
        <f>All_Medium_Primary!I522+All_Medium_Secondary!I522</f>
        <v>30169</v>
      </c>
      <c r="J522" s="2">
        <f>All_Medium_Primary!J522+All_Medium_Secondary!J522</f>
        <v>27246</v>
      </c>
      <c r="K522" s="2">
        <f>All_Medium_Primary!K522+All_Medium_Secondary!K522</f>
        <v>23948</v>
      </c>
      <c r="L522" s="2">
        <f>All_Medium_Primary!L522+All_Medium_Secondary!L522</f>
        <v>23827</v>
      </c>
      <c r="M522" s="2">
        <f>All_Medium_Primary!M522+All_Medium_Secondary!M522</f>
        <v>26237</v>
      </c>
      <c r="N522" s="2">
        <f>All_Medium_Primary!N522+All_Medium_Secondary!N522</f>
        <v>32266</v>
      </c>
      <c r="O522" s="2">
        <f>All_Medium_Primary!O522+All_Medium_Secondary!O522</f>
        <v>28800</v>
      </c>
      <c r="P522" s="2">
        <f>All_Medium_Primary!P522+All_Medium_Secondary!P522</f>
        <v>30266</v>
      </c>
      <c r="Q522" s="2">
        <f>All_Medium_Primary!Q522+All_Medium_Secondary!Q522</f>
        <v>30803</v>
      </c>
      <c r="R522" s="2">
        <f>All_Medium_Primary!R522+All_Medium_Secondary!R522</f>
        <v>34525</v>
      </c>
      <c r="S522" s="2">
        <f>All_Medium_Primary!S522+All_Medium_Secondary!S522</f>
        <v>39874</v>
      </c>
      <c r="T522" s="2">
        <f>All_Medium_Primary!T522+All_Medium_Secondary!T522</f>
        <v>43587</v>
      </c>
      <c r="U522" s="2">
        <f>All_Medium_Primary!U522+All_Medium_Secondary!U522</f>
        <v>43930</v>
      </c>
      <c r="V522" s="2">
        <f>All_Medium_Primary!V522+All_Medium_Secondary!V522</f>
        <v>41566</v>
      </c>
      <c r="W522" s="2">
        <f>All_Medium_Primary!W522+All_Medium_Secondary!W522</f>
        <v>40468</v>
      </c>
      <c r="X522" s="2">
        <f>All_Medium_Primary!X522+All_Medium_Secondary!X522</f>
        <v>39248</v>
      </c>
      <c r="Y522" s="2">
        <f>All_Medium_Primary!Y522+All_Medium_Secondary!Y522</f>
        <v>38646</v>
      </c>
      <c r="AA522" s="28">
        <f t="shared" si="66"/>
        <v>3</v>
      </c>
      <c r="AB522" s="11">
        <f t="shared" si="67"/>
        <v>536760</v>
      </c>
      <c r="AC522" s="2">
        <f t="shared" si="68"/>
        <v>291294</v>
      </c>
      <c r="AD522" s="2">
        <f t="shared" si="69"/>
        <v>828054</v>
      </c>
      <c r="AF522">
        <f t="shared" si="70"/>
        <v>5</v>
      </c>
      <c r="AG522">
        <f t="shared" si="71"/>
        <v>2025</v>
      </c>
      <c r="AI522" s="2">
        <f t="shared" si="72"/>
        <v>43930</v>
      </c>
      <c r="AJ522">
        <f t="shared" si="73"/>
        <v>20</v>
      </c>
    </row>
    <row r="523" spans="1:36" x14ac:dyDescent="0.2">
      <c r="A523" s="7">
        <v>45806</v>
      </c>
      <c r="B523" s="2">
        <f>All_Medium_Primary!B523+All_Medium_Secondary!B523</f>
        <v>36739</v>
      </c>
      <c r="C523" s="2">
        <f>All_Medium_Primary!C523+All_Medium_Secondary!C523</f>
        <v>36339</v>
      </c>
      <c r="D523" s="2">
        <f>All_Medium_Primary!D523+All_Medium_Secondary!D523</f>
        <v>35745</v>
      </c>
      <c r="E523" s="2">
        <f>All_Medium_Primary!E523+All_Medium_Secondary!E523</f>
        <v>35549</v>
      </c>
      <c r="F523" s="2">
        <f>All_Medium_Primary!F523+All_Medium_Secondary!F523</f>
        <v>36760</v>
      </c>
      <c r="G523" s="2">
        <f>All_Medium_Primary!G523+All_Medium_Secondary!G523</f>
        <v>36992</v>
      </c>
      <c r="H523" s="2">
        <f>All_Medium_Primary!H523+All_Medium_Secondary!H523</f>
        <v>36896</v>
      </c>
      <c r="I523" s="2">
        <f>All_Medium_Primary!I523+All_Medium_Secondary!I523</f>
        <v>33207</v>
      </c>
      <c r="J523" s="2">
        <f>All_Medium_Primary!J523+All_Medium_Secondary!J523</f>
        <v>32941</v>
      </c>
      <c r="K523" s="2">
        <f>All_Medium_Primary!K523+All_Medium_Secondary!K523</f>
        <v>30068</v>
      </c>
      <c r="L523" s="2">
        <f>All_Medium_Primary!L523+All_Medium_Secondary!L523</f>
        <v>29531</v>
      </c>
      <c r="M523" s="2">
        <f>All_Medium_Primary!M523+All_Medium_Secondary!M523</f>
        <v>32469</v>
      </c>
      <c r="N523" s="2">
        <f>All_Medium_Primary!N523+All_Medium_Secondary!N523</f>
        <v>37160</v>
      </c>
      <c r="O523" s="2">
        <f>All_Medium_Primary!O523+All_Medium_Secondary!O523</f>
        <v>29273</v>
      </c>
      <c r="P523" s="2">
        <f>All_Medium_Primary!P523+All_Medium_Secondary!P523</f>
        <v>28294</v>
      </c>
      <c r="Q523" s="2">
        <f>All_Medium_Primary!Q523+All_Medium_Secondary!Q523</f>
        <v>30747</v>
      </c>
      <c r="R523" s="2">
        <f>All_Medium_Primary!R523+All_Medium_Secondary!R523</f>
        <v>40159</v>
      </c>
      <c r="S523" s="2">
        <f>All_Medium_Primary!S523+All_Medium_Secondary!S523</f>
        <v>44697</v>
      </c>
      <c r="T523" s="2">
        <f>All_Medium_Primary!T523+All_Medium_Secondary!T523</f>
        <v>45260</v>
      </c>
      <c r="U523" s="2">
        <f>All_Medium_Primary!U523+All_Medium_Secondary!U523</f>
        <v>43221</v>
      </c>
      <c r="V523" s="2">
        <f>All_Medium_Primary!V523+All_Medium_Secondary!V523</f>
        <v>40002</v>
      </c>
      <c r="W523" s="2">
        <f>All_Medium_Primary!W523+All_Medium_Secondary!W523</f>
        <v>39318</v>
      </c>
      <c r="X523" s="2">
        <f>All_Medium_Primary!X523+All_Medium_Secondary!X523</f>
        <v>37278</v>
      </c>
      <c r="Y523" s="2">
        <f>All_Medium_Primary!Y523+All_Medium_Secondary!Y523</f>
        <v>37395</v>
      </c>
      <c r="AA523" s="28">
        <f t="shared" si="66"/>
        <v>4</v>
      </c>
      <c r="AB523" s="11">
        <f t="shared" si="67"/>
        <v>573625</v>
      </c>
      <c r="AC523" s="2">
        <f t="shared" si="68"/>
        <v>292415</v>
      </c>
      <c r="AD523" s="2">
        <f t="shared" si="69"/>
        <v>866040</v>
      </c>
      <c r="AF523">
        <f t="shared" si="70"/>
        <v>5</v>
      </c>
      <c r="AG523">
        <f t="shared" si="71"/>
        <v>2025</v>
      </c>
      <c r="AI523" s="2">
        <f t="shared" si="72"/>
        <v>45260</v>
      </c>
      <c r="AJ523">
        <f t="shared" si="73"/>
        <v>19</v>
      </c>
    </row>
    <row r="524" spans="1:36" x14ac:dyDescent="0.2">
      <c r="A524" s="7">
        <v>45807</v>
      </c>
      <c r="B524" s="2">
        <f>All_Medium_Primary!B524+All_Medium_Secondary!B524</f>
        <v>35593</v>
      </c>
      <c r="C524" s="2">
        <f>All_Medium_Primary!C524+All_Medium_Secondary!C524</f>
        <v>35724</v>
      </c>
      <c r="D524" s="2">
        <f>All_Medium_Primary!D524+All_Medium_Secondary!D524</f>
        <v>35303</v>
      </c>
      <c r="E524" s="2">
        <f>All_Medium_Primary!E524+All_Medium_Secondary!E524</f>
        <v>35458</v>
      </c>
      <c r="F524" s="2">
        <f>All_Medium_Primary!F524+All_Medium_Secondary!F524</f>
        <v>37048</v>
      </c>
      <c r="G524" s="2">
        <f>All_Medium_Primary!G524+All_Medium_Secondary!G524</f>
        <v>38406</v>
      </c>
      <c r="H524" s="2">
        <f>All_Medium_Primary!H524+All_Medium_Secondary!H524</f>
        <v>38738</v>
      </c>
      <c r="I524" s="2">
        <f>All_Medium_Primary!I524+All_Medium_Secondary!I524</f>
        <v>39283</v>
      </c>
      <c r="J524" s="2">
        <f>All_Medium_Primary!J524+All_Medium_Secondary!J524</f>
        <v>38331</v>
      </c>
      <c r="K524" s="2">
        <f>All_Medium_Primary!K524+All_Medium_Secondary!K524</f>
        <v>31326</v>
      </c>
      <c r="L524" s="2">
        <f>All_Medium_Primary!L524+All_Medium_Secondary!L524</f>
        <v>31940</v>
      </c>
      <c r="M524" s="2">
        <f>All_Medium_Primary!M524+All_Medium_Secondary!M524</f>
        <v>33469</v>
      </c>
      <c r="N524" s="2">
        <f>All_Medium_Primary!N524+All_Medium_Secondary!N524</f>
        <v>31774</v>
      </c>
      <c r="O524" s="2">
        <f>All_Medium_Primary!O524+All_Medium_Secondary!O524</f>
        <v>34038</v>
      </c>
      <c r="P524" s="2">
        <f>All_Medium_Primary!P524+All_Medium_Secondary!P524</f>
        <v>36153</v>
      </c>
      <c r="Q524" s="2">
        <f>All_Medium_Primary!Q524+All_Medium_Secondary!Q524</f>
        <v>36038</v>
      </c>
      <c r="R524" s="2">
        <f>All_Medium_Primary!R524+All_Medium_Secondary!R524</f>
        <v>39474</v>
      </c>
      <c r="S524" s="2">
        <f>All_Medium_Primary!S524+All_Medium_Secondary!S524</f>
        <v>42024</v>
      </c>
      <c r="T524" s="2">
        <f>All_Medium_Primary!T524+All_Medium_Secondary!T524</f>
        <v>42959</v>
      </c>
      <c r="U524" s="2">
        <f>All_Medium_Primary!U524+All_Medium_Secondary!U524</f>
        <v>42429</v>
      </c>
      <c r="V524" s="2">
        <f>All_Medium_Primary!V524+All_Medium_Secondary!V524</f>
        <v>39691</v>
      </c>
      <c r="W524" s="2">
        <f>All_Medium_Primary!W524+All_Medium_Secondary!W524</f>
        <v>38941</v>
      </c>
      <c r="X524" s="2">
        <f>All_Medium_Primary!X524+All_Medium_Secondary!X524</f>
        <v>38346</v>
      </c>
      <c r="Y524" s="2">
        <f>All_Medium_Primary!Y524+All_Medium_Secondary!Y524</f>
        <v>38878</v>
      </c>
      <c r="AA524" s="28">
        <f t="shared" si="66"/>
        <v>5</v>
      </c>
      <c r="AB524" s="11">
        <f t="shared" si="67"/>
        <v>596216</v>
      </c>
      <c r="AC524" s="2">
        <f t="shared" si="68"/>
        <v>295148</v>
      </c>
      <c r="AD524" s="2">
        <f t="shared" si="69"/>
        <v>891364</v>
      </c>
      <c r="AF524">
        <f t="shared" si="70"/>
        <v>5</v>
      </c>
      <c r="AG524">
        <f t="shared" si="71"/>
        <v>2025</v>
      </c>
      <c r="AI524" s="2">
        <f t="shared" si="72"/>
        <v>42959</v>
      </c>
      <c r="AJ524">
        <f t="shared" si="73"/>
        <v>19</v>
      </c>
    </row>
    <row r="525" spans="1:36" x14ac:dyDescent="0.2">
      <c r="A525" s="7">
        <v>45808</v>
      </c>
      <c r="B525" s="2">
        <f>All_Medium_Primary!B525+All_Medium_Secondary!B525</f>
        <v>33145</v>
      </c>
      <c r="C525" s="2">
        <f>All_Medium_Primary!C525+All_Medium_Secondary!C525</f>
        <v>32819</v>
      </c>
      <c r="D525" s="2">
        <f>All_Medium_Primary!D525+All_Medium_Secondary!D525</f>
        <v>36821</v>
      </c>
      <c r="E525" s="2">
        <f>All_Medium_Primary!E525+All_Medium_Secondary!E525</f>
        <v>40156</v>
      </c>
      <c r="F525" s="2">
        <f>All_Medium_Primary!F525+All_Medium_Secondary!F525</f>
        <v>44509</v>
      </c>
      <c r="G525" s="2">
        <f>All_Medium_Primary!G525+All_Medium_Secondary!G525</f>
        <v>43308</v>
      </c>
      <c r="H525" s="2">
        <f>All_Medium_Primary!H525+All_Medium_Secondary!H525</f>
        <v>38993</v>
      </c>
      <c r="I525" s="2">
        <f>All_Medium_Primary!I525+All_Medium_Secondary!I525</f>
        <v>44313</v>
      </c>
      <c r="J525" s="2">
        <f>All_Medium_Primary!J525+All_Medium_Secondary!J525</f>
        <v>55438</v>
      </c>
      <c r="K525" s="2">
        <f>All_Medium_Primary!K525+All_Medium_Secondary!K525</f>
        <v>61633</v>
      </c>
      <c r="L525" s="2">
        <f>All_Medium_Primary!L525+All_Medium_Secondary!L525</f>
        <v>65555</v>
      </c>
      <c r="M525" s="2">
        <f>All_Medium_Primary!M525+All_Medium_Secondary!M525</f>
        <v>59546</v>
      </c>
      <c r="N525" s="2">
        <f>All_Medium_Primary!N525+All_Medium_Secondary!N525</f>
        <v>57127</v>
      </c>
      <c r="O525" s="2">
        <f>All_Medium_Primary!O525+All_Medium_Secondary!O525</f>
        <v>54288</v>
      </c>
      <c r="P525" s="2">
        <f>All_Medium_Primary!P525+All_Medium_Secondary!P525</f>
        <v>52851</v>
      </c>
      <c r="Q525" s="2">
        <f>All_Medium_Primary!Q525+All_Medium_Secondary!Q525</f>
        <v>40262</v>
      </c>
      <c r="R525" s="2">
        <f>All_Medium_Primary!R525+All_Medium_Secondary!R525</f>
        <v>40825</v>
      </c>
      <c r="S525" s="2">
        <f>All_Medium_Primary!S525+All_Medium_Secondary!S525</f>
        <v>44028</v>
      </c>
      <c r="T525" s="2">
        <f>All_Medium_Primary!T525+All_Medium_Secondary!T525</f>
        <v>42859</v>
      </c>
      <c r="U525" s="2">
        <f>All_Medium_Primary!U525+All_Medium_Secondary!U525</f>
        <v>41998</v>
      </c>
      <c r="V525" s="2">
        <f>All_Medium_Primary!V525+All_Medium_Secondary!V525</f>
        <v>36291</v>
      </c>
      <c r="W525" s="2">
        <f>All_Medium_Primary!W525+All_Medium_Secondary!W525</f>
        <v>35850</v>
      </c>
      <c r="X525" s="2">
        <f>All_Medium_Primary!X525+All_Medium_Secondary!X525</f>
        <v>34773</v>
      </c>
      <c r="Y525" s="2">
        <f>All_Medium_Primary!Y525+All_Medium_Secondary!Y525</f>
        <v>37654</v>
      </c>
      <c r="AA525" s="28">
        <f t="shared" si="66"/>
        <v>6</v>
      </c>
      <c r="AB525" s="11">
        <f t="shared" si="67"/>
        <v>767637</v>
      </c>
      <c r="AC525" s="2">
        <f t="shared" si="68"/>
        <v>307405</v>
      </c>
      <c r="AD525" s="2">
        <f t="shared" si="69"/>
        <v>1075042</v>
      </c>
      <c r="AF525">
        <f t="shared" si="70"/>
        <v>5</v>
      </c>
      <c r="AG525">
        <f t="shared" si="71"/>
        <v>2025</v>
      </c>
      <c r="AI525" s="2">
        <f t="shared" si="72"/>
        <v>65555</v>
      </c>
      <c r="AJ525">
        <f t="shared" si="73"/>
        <v>11</v>
      </c>
    </row>
    <row r="526" spans="1:36" x14ac:dyDescent="0.2">
      <c r="A526" s="7">
        <v>45809</v>
      </c>
      <c r="B526" s="2">
        <f>All_Medium_Primary!B526+All_Medium_Secondary!B526</f>
        <v>34837</v>
      </c>
      <c r="C526" s="2">
        <f>All_Medium_Primary!C526+All_Medium_Secondary!C526</f>
        <v>36271</v>
      </c>
      <c r="D526" s="2">
        <f>All_Medium_Primary!D526+All_Medium_Secondary!D526</f>
        <v>35965</v>
      </c>
      <c r="E526" s="2">
        <f>All_Medium_Primary!E526+All_Medium_Secondary!E526</f>
        <v>35885</v>
      </c>
      <c r="F526" s="2">
        <f>All_Medium_Primary!F526+All_Medium_Secondary!F526</f>
        <v>36185</v>
      </c>
      <c r="G526" s="2">
        <f>All_Medium_Primary!G526+All_Medium_Secondary!G526</f>
        <v>35680</v>
      </c>
      <c r="H526" s="2">
        <f>All_Medium_Primary!H526+All_Medium_Secondary!H526</f>
        <v>35855</v>
      </c>
      <c r="I526" s="2">
        <f>All_Medium_Primary!I526+All_Medium_Secondary!I526</f>
        <v>37391</v>
      </c>
      <c r="J526" s="2">
        <f>All_Medium_Primary!J526+All_Medium_Secondary!J526</f>
        <v>41443</v>
      </c>
      <c r="K526" s="2">
        <f>All_Medium_Primary!K526+All_Medium_Secondary!K526</f>
        <v>41836</v>
      </c>
      <c r="L526" s="2">
        <f>All_Medium_Primary!L526+All_Medium_Secondary!L526</f>
        <v>39819</v>
      </c>
      <c r="M526" s="2">
        <f>All_Medium_Primary!M526+All_Medium_Secondary!M526</f>
        <v>35921</v>
      </c>
      <c r="N526" s="2">
        <f>All_Medium_Primary!N526+All_Medium_Secondary!N526</f>
        <v>34226</v>
      </c>
      <c r="O526" s="2">
        <f>All_Medium_Primary!O526+All_Medium_Secondary!O526</f>
        <v>35054</v>
      </c>
      <c r="P526" s="2">
        <f>All_Medium_Primary!P526+All_Medium_Secondary!P526</f>
        <v>35150</v>
      </c>
      <c r="Q526" s="2">
        <f>All_Medium_Primary!Q526+All_Medium_Secondary!Q526</f>
        <v>35650</v>
      </c>
      <c r="R526" s="2">
        <f>All_Medium_Primary!R526+All_Medium_Secondary!R526</f>
        <v>38503</v>
      </c>
      <c r="S526" s="2">
        <f>All_Medium_Primary!S526+All_Medium_Secondary!S526</f>
        <v>40068</v>
      </c>
      <c r="T526" s="2">
        <f>All_Medium_Primary!T526+All_Medium_Secondary!T526</f>
        <v>42870</v>
      </c>
      <c r="U526" s="2">
        <f>All_Medium_Primary!U526+All_Medium_Secondary!U526</f>
        <v>42591</v>
      </c>
      <c r="V526" s="2">
        <f>All_Medium_Primary!V526+All_Medium_Secondary!V526</f>
        <v>42194</v>
      </c>
      <c r="W526" s="2">
        <f>All_Medium_Primary!W526+All_Medium_Secondary!W526</f>
        <v>38543</v>
      </c>
      <c r="X526" s="2">
        <f>All_Medium_Primary!X526+All_Medium_Secondary!X526</f>
        <v>37025</v>
      </c>
      <c r="Y526" s="2">
        <f>All_Medium_Primary!Y526+All_Medium_Secondary!Y526</f>
        <v>35331</v>
      </c>
      <c r="AA526" s="28">
        <f t="shared" si="66"/>
        <v>7</v>
      </c>
      <c r="AB526" s="11">
        <f t="shared" si="67"/>
        <v>0</v>
      </c>
      <c r="AC526" s="2">
        <f t="shared" si="68"/>
        <v>904293</v>
      </c>
      <c r="AD526" s="2">
        <f t="shared" si="69"/>
        <v>904293</v>
      </c>
      <c r="AF526">
        <f t="shared" si="70"/>
        <v>6</v>
      </c>
      <c r="AG526">
        <f t="shared" si="71"/>
        <v>2025</v>
      </c>
      <c r="AI526" s="2">
        <f t="shared" si="72"/>
        <v>42870</v>
      </c>
      <c r="AJ526">
        <f t="shared" si="73"/>
        <v>19</v>
      </c>
    </row>
    <row r="527" spans="1:36" x14ac:dyDescent="0.2">
      <c r="A527" s="7">
        <v>45810</v>
      </c>
      <c r="B527" s="2">
        <f>All_Medium_Primary!B527+All_Medium_Secondary!B527</f>
        <v>36568</v>
      </c>
      <c r="C527" s="2">
        <f>All_Medium_Primary!C527+All_Medium_Secondary!C527</f>
        <v>36568</v>
      </c>
      <c r="D527" s="2">
        <f>All_Medium_Primary!D527+All_Medium_Secondary!D527</f>
        <v>36749</v>
      </c>
      <c r="E527" s="2">
        <f>All_Medium_Primary!E527+All_Medium_Secondary!E527</f>
        <v>37226</v>
      </c>
      <c r="F527" s="2">
        <f>All_Medium_Primary!F527+All_Medium_Secondary!F527</f>
        <v>39482</v>
      </c>
      <c r="G527" s="2">
        <f>All_Medium_Primary!G527+All_Medium_Secondary!G527</f>
        <v>41353</v>
      </c>
      <c r="H527" s="2">
        <f>All_Medium_Primary!H527+All_Medium_Secondary!H527</f>
        <v>41588</v>
      </c>
      <c r="I527" s="2">
        <f>All_Medium_Primary!I527+All_Medium_Secondary!I527</f>
        <v>35014</v>
      </c>
      <c r="J527" s="2">
        <f>All_Medium_Primary!J527+All_Medium_Secondary!J527</f>
        <v>31687</v>
      </c>
      <c r="K527" s="2">
        <f>All_Medium_Primary!K527+All_Medium_Secondary!K527</f>
        <v>27417</v>
      </c>
      <c r="L527" s="2">
        <f>All_Medium_Primary!L527+All_Medium_Secondary!L527</f>
        <v>32743</v>
      </c>
      <c r="M527" s="2">
        <f>All_Medium_Primary!M527+All_Medium_Secondary!M527</f>
        <v>37934</v>
      </c>
      <c r="N527" s="2">
        <f>All_Medium_Primary!N527+All_Medium_Secondary!N527</f>
        <v>31911</v>
      </c>
      <c r="O527" s="2">
        <f>All_Medium_Primary!O527+All_Medium_Secondary!O527</f>
        <v>27357</v>
      </c>
      <c r="P527" s="2">
        <f>All_Medium_Primary!P527+All_Medium_Secondary!P527</f>
        <v>30669</v>
      </c>
      <c r="Q527" s="2">
        <f>All_Medium_Primary!Q527+All_Medium_Secondary!Q527</f>
        <v>30275</v>
      </c>
      <c r="R527" s="2">
        <f>All_Medium_Primary!R527+All_Medium_Secondary!R527</f>
        <v>34208</v>
      </c>
      <c r="S527" s="2">
        <f>All_Medium_Primary!S527+All_Medium_Secondary!S527</f>
        <v>37166</v>
      </c>
      <c r="T527" s="2">
        <f>All_Medium_Primary!T527+All_Medium_Secondary!T527</f>
        <v>42847</v>
      </c>
      <c r="U527" s="2">
        <f>All_Medium_Primary!U527+All_Medium_Secondary!U527</f>
        <v>42750</v>
      </c>
      <c r="V527" s="2">
        <f>All_Medium_Primary!V527+All_Medium_Secondary!V527</f>
        <v>42499</v>
      </c>
      <c r="W527" s="2">
        <f>All_Medium_Primary!W527+All_Medium_Secondary!W527</f>
        <v>38788</v>
      </c>
      <c r="X527" s="2">
        <f>All_Medium_Primary!X527+All_Medium_Secondary!X527</f>
        <v>37051</v>
      </c>
      <c r="Y527" s="2">
        <f>All_Medium_Primary!Y527+All_Medium_Secondary!Y527</f>
        <v>36200</v>
      </c>
      <c r="AA527" s="28">
        <f t="shared" si="66"/>
        <v>1</v>
      </c>
      <c r="AB527" s="11">
        <f t="shared" si="67"/>
        <v>0</v>
      </c>
      <c r="AC527" s="2">
        <f t="shared" si="68"/>
        <v>866050</v>
      </c>
      <c r="AD527" s="2">
        <f t="shared" si="69"/>
        <v>866050</v>
      </c>
      <c r="AF527">
        <f t="shared" si="70"/>
        <v>6</v>
      </c>
      <c r="AG527">
        <f t="shared" si="71"/>
        <v>2025</v>
      </c>
      <c r="AI527" s="2">
        <f t="shared" si="72"/>
        <v>42847</v>
      </c>
      <c r="AJ527">
        <f t="shared" si="73"/>
        <v>19</v>
      </c>
    </row>
    <row r="528" spans="1:36" x14ac:dyDescent="0.2">
      <c r="A528" s="7">
        <v>45811</v>
      </c>
      <c r="B528" s="2">
        <f>All_Medium_Primary!B528+All_Medium_Secondary!B528</f>
        <v>36430</v>
      </c>
      <c r="C528" s="2">
        <f>All_Medium_Primary!C528+All_Medium_Secondary!C528</f>
        <v>37258</v>
      </c>
      <c r="D528" s="2">
        <f>All_Medium_Primary!D528+All_Medium_Secondary!D528</f>
        <v>36889</v>
      </c>
      <c r="E528" s="2">
        <f>All_Medium_Primary!E528+All_Medium_Secondary!E528</f>
        <v>37924</v>
      </c>
      <c r="F528" s="2">
        <f>All_Medium_Primary!F528+All_Medium_Secondary!F528</f>
        <v>39335</v>
      </c>
      <c r="G528" s="2">
        <f>All_Medium_Primary!G528+All_Medium_Secondary!G528</f>
        <v>41071</v>
      </c>
      <c r="H528" s="2">
        <f>All_Medium_Primary!H528+All_Medium_Secondary!H528</f>
        <v>40698</v>
      </c>
      <c r="I528" s="2">
        <f>All_Medium_Primary!I528+All_Medium_Secondary!I528</f>
        <v>32126</v>
      </c>
      <c r="J528" s="2">
        <f>All_Medium_Primary!J528+All_Medium_Secondary!J528</f>
        <v>27064</v>
      </c>
      <c r="K528" s="2">
        <f>All_Medium_Primary!K528+All_Medium_Secondary!K528</f>
        <v>22285</v>
      </c>
      <c r="L528" s="2">
        <f>All_Medium_Primary!L528+All_Medium_Secondary!L528</f>
        <v>21905</v>
      </c>
      <c r="M528" s="2">
        <f>All_Medium_Primary!M528+All_Medium_Secondary!M528</f>
        <v>21507</v>
      </c>
      <c r="N528" s="2">
        <f>All_Medium_Primary!N528+All_Medium_Secondary!N528</f>
        <v>21725</v>
      </c>
      <c r="O528" s="2">
        <f>All_Medium_Primary!O528+All_Medium_Secondary!O528</f>
        <v>23983</v>
      </c>
      <c r="P528" s="2">
        <f>All_Medium_Primary!P528+All_Medium_Secondary!P528</f>
        <v>25039</v>
      </c>
      <c r="Q528" s="2">
        <f>All_Medium_Primary!Q528+All_Medium_Secondary!Q528</f>
        <v>27519</v>
      </c>
      <c r="R528" s="2">
        <f>All_Medium_Primary!R528+All_Medium_Secondary!R528</f>
        <v>32296</v>
      </c>
      <c r="S528" s="2">
        <f>All_Medium_Primary!S528+All_Medium_Secondary!S528</f>
        <v>38521</v>
      </c>
      <c r="T528" s="2">
        <f>All_Medium_Primary!T528+All_Medium_Secondary!T528</f>
        <v>42716</v>
      </c>
      <c r="U528" s="2">
        <f>All_Medium_Primary!U528+All_Medium_Secondary!U528</f>
        <v>44238</v>
      </c>
      <c r="V528" s="2">
        <f>All_Medium_Primary!V528+All_Medium_Secondary!V528</f>
        <v>43374</v>
      </c>
      <c r="W528" s="2">
        <f>All_Medium_Primary!W528+All_Medium_Secondary!W528</f>
        <v>40248</v>
      </c>
      <c r="X528" s="2">
        <f>All_Medium_Primary!X528+All_Medium_Secondary!X528</f>
        <v>38485</v>
      </c>
      <c r="Y528" s="2">
        <f>All_Medium_Primary!Y528+All_Medium_Secondary!Y528</f>
        <v>37087</v>
      </c>
      <c r="AA528" s="28">
        <f t="shared" si="66"/>
        <v>2</v>
      </c>
      <c r="AB528" s="11">
        <f t="shared" si="67"/>
        <v>503031</v>
      </c>
      <c r="AC528" s="2">
        <f t="shared" si="68"/>
        <v>306692</v>
      </c>
      <c r="AD528" s="2">
        <f t="shared" si="69"/>
        <v>809723</v>
      </c>
      <c r="AF528">
        <f t="shared" si="70"/>
        <v>6</v>
      </c>
      <c r="AG528">
        <f t="shared" si="71"/>
        <v>2025</v>
      </c>
      <c r="AI528" s="2">
        <f t="shared" si="72"/>
        <v>44238</v>
      </c>
      <c r="AJ528">
        <f t="shared" si="73"/>
        <v>20</v>
      </c>
    </row>
    <row r="529" spans="1:36" x14ac:dyDescent="0.2">
      <c r="A529" s="7">
        <v>45812</v>
      </c>
      <c r="B529" s="2">
        <f>All_Medium_Primary!B529+All_Medium_Secondary!B529</f>
        <v>36545</v>
      </c>
      <c r="C529" s="2">
        <f>All_Medium_Primary!C529+All_Medium_Secondary!C529</f>
        <v>37066</v>
      </c>
      <c r="D529" s="2">
        <f>All_Medium_Primary!D529+All_Medium_Secondary!D529</f>
        <v>37294</v>
      </c>
      <c r="E529" s="2">
        <f>All_Medium_Primary!E529+All_Medium_Secondary!E529</f>
        <v>36885</v>
      </c>
      <c r="F529" s="2">
        <f>All_Medium_Primary!F529+All_Medium_Secondary!F529</f>
        <v>39182</v>
      </c>
      <c r="G529" s="2">
        <f>All_Medium_Primary!G529+All_Medium_Secondary!G529</f>
        <v>40631</v>
      </c>
      <c r="H529" s="2">
        <f>All_Medium_Primary!H529+All_Medium_Secondary!H529</f>
        <v>41672</v>
      </c>
      <c r="I529" s="2">
        <f>All_Medium_Primary!I529+All_Medium_Secondary!I529</f>
        <v>36809</v>
      </c>
      <c r="J529" s="2">
        <f>All_Medium_Primary!J529+All_Medium_Secondary!J529</f>
        <v>32300</v>
      </c>
      <c r="K529" s="2">
        <f>All_Medium_Primary!K529+All_Medium_Secondary!K529</f>
        <v>28362</v>
      </c>
      <c r="L529" s="2">
        <f>All_Medium_Primary!L529+All_Medium_Secondary!L529</f>
        <v>28716</v>
      </c>
      <c r="M529" s="2">
        <f>All_Medium_Primary!M529+All_Medium_Secondary!M529</f>
        <v>27670</v>
      </c>
      <c r="N529" s="2">
        <f>All_Medium_Primary!N529+All_Medium_Secondary!N529</f>
        <v>27948</v>
      </c>
      <c r="O529" s="2">
        <f>All_Medium_Primary!O529+All_Medium_Secondary!O529</f>
        <v>30672</v>
      </c>
      <c r="P529" s="2">
        <f>All_Medium_Primary!P529+All_Medium_Secondary!P529</f>
        <v>32621</v>
      </c>
      <c r="Q529" s="2">
        <f>All_Medium_Primary!Q529+All_Medium_Secondary!Q529</f>
        <v>36218</v>
      </c>
      <c r="R529" s="2">
        <f>All_Medium_Primary!R529+All_Medium_Secondary!R529</f>
        <v>40065</v>
      </c>
      <c r="S529" s="2">
        <f>All_Medium_Primary!S529+All_Medium_Secondary!S529</f>
        <v>43528</v>
      </c>
      <c r="T529" s="2">
        <f>All_Medium_Primary!T529+All_Medium_Secondary!T529</f>
        <v>45389</v>
      </c>
      <c r="U529" s="2">
        <f>All_Medium_Primary!U529+All_Medium_Secondary!U529</f>
        <v>45843</v>
      </c>
      <c r="V529" s="2">
        <f>All_Medium_Primary!V529+All_Medium_Secondary!V529</f>
        <v>44267</v>
      </c>
      <c r="W529" s="2">
        <f>All_Medium_Primary!W529+All_Medium_Secondary!W529</f>
        <v>41356</v>
      </c>
      <c r="X529" s="2">
        <f>All_Medium_Primary!X529+All_Medium_Secondary!X529</f>
        <v>38645</v>
      </c>
      <c r="Y529" s="2">
        <f>All_Medium_Primary!Y529+All_Medium_Secondary!Y529</f>
        <v>37798</v>
      </c>
      <c r="AA529" s="28">
        <f t="shared" si="66"/>
        <v>3</v>
      </c>
      <c r="AB529" s="11">
        <f t="shared" si="67"/>
        <v>580409</v>
      </c>
      <c r="AC529" s="2">
        <f t="shared" si="68"/>
        <v>307073</v>
      </c>
      <c r="AD529" s="2">
        <f t="shared" si="69"/>
        <v>887482</v>
      </c>
      <c r="AF529">
        <f t="shared" si="70"/>
        <v>6</v>
      </c>
      <c r="AG529">
        <f t="shared" si="71"/>
        <v>2025</v>
      </c>
      <c r="AI529" s="2">
        <f t="shared" si="72"/>
        <v>45843</v>
      </c>
      <c r="AJ529">
        <f t="shared" si="73"/>
        <v>20</v>
      </c>
    </row>
    <row r="530" spans="1:36" x14ac:dyDescent="0.2">
      <c r="A530" s="7">
        <v>45813</v>
      </c>
      <c r="B530" s="2">
        <f>All_Medium_Primary!B530+All_Medium_Secondary!B530</f>
        <v>36463</v>
      </c>
      <c r="C530" s="2">
        <f>All_Medium_Primary!C530+All_Medium_Secondary!C530</f>
        <v>37483</v>
      </c>
      <c r="D530" s="2">
        <f>All_Medium_Primary!D530+All_Medium_Secondary!D530</f>
        <v>36829</v>
      </c>
      <c r="E530" s="2">
        <f>All_Medium_Primary!E530+All_Medium_Secondary!E530</f>
        <v>36893</v>
      </c>
      <c r="F530" s="2">
        <f>All_Medium_Primary!F530+All_Medium_Secondary!F530</f>
        <v>37965</v>
      </c>
      <c r="G530" s="2">
        <f>All_Medium_Primary!G530+All_Medium_Secondary!G530</f>
        <v>39456</v>
      </c>
      <c r="H530" s="2">
        <f>All_Medium_Primary!H530+All_Medium_Secondary!H530</f>
        <v>40548</v>
      </c>
      <c r="I530" s="2">
        <f>All_Medium_Primary!I530+All_Medium_Secondary!I530</f>
        <v>34136</v>
      </c>
      <c r="J530" s="2">
        <f>All_Medium_Primary!J530+All_Medium_Secondary!J530</f>
        <v>30619</v>
      </c>
      <c r="K530" s="2">
        <f>All_Medium_Primary!K530+All_Medium_Secondary!K530</f>
        <v>25994</v>
      </c>
      <c r="L530" s="2">
        <f>All_Medium_Primary!L530+All_Medium_Secondary!L530</f>
        <v>26551</v>
      </c>
      <c r="M530" s="2">
        <f>All_Medium_Primary!M530+All_Medium_Secondary!M530</f>
        <v>28733</v>
      </c>
      <c r="N530" s="2">
        <f>All_Medium_Primary!N530+All_Medium_Secondary!N530</f>
        <v>32415</v>
      </c>
      <c r="O530" s="2">
        <f>All_Medium_Primary!O530+All_Medium_Secondary!O530</f>
        <v>37773</v>
      </c>
      <c r="P530" s="2">
        <f>All_Medium_Primary!P530+All_Medium_Secondary!P530</f>
        <v>39352</v>
      </c>
      <c r="Q530" s="2">
        <f>All_Medium_Primary!Q530+All_Medium_Secondary!Q530</f>
        <v>46696</v>
      </c>
      <c r="R530" s="2">
        <f>All_Medium_Primary!R530+All_Medium_Secondary!R530</f>
        <v>52096</v>
      </c>
      <c r="S530" s="2">
        <f>All_Medium_Primary!S530+All_Medium_Secondary!S530</f>
        <v>52206</v>
      </c>
      <c r="T530" s="2">
        <f>All_Medium_Primary!T530+All_Medium_Secondary!T530</f>
        <v>51740</v>
      </c>
      <c r="U530" s="2">
        <f>All_Medium_Primary!U530+All_Medium_Secondary!U530</f>
        <v>49883</v>
      </c>
      <c r="V530" s="2">
        <f>All_Medium_Primary!V530+All_Medium_Secondary!V530</f>
        <v>46651</v>
      </c>
      <c r="W530" s="2">
        <f>All_Medium_Primary!W530+All_Medium_Secondary!W530</f>
        <v>44226</v>
      </c>
      <c r="X530" s="2">
        <f>All_Medium_Primary!X530+All_Medium_Secondary!X530</f>
        <v>44865</v>
      </c>
      <c r="Y530" s="2">
        <f>All_Medium_Primary!Y530+All_Medium_Secondary!Y530</f>
        <v>39936</v>
      </c>
      <c r="AA530" s="28">
        <f t="shared" si="66"/>
        <v>4</v>
      </c>
      <c r="AB530" s="11">
        <f t="shared" si="67"/>
        <v>643936</v>
      </c>
      <c r="AC530" s="2">
        <f t="shared" si="68"/>
        <v>305573</v>
      </c>
      <c r="AD530" s="2">
        <f t="shared" si="69"/>
        <v>949509</v>
      </c>
      <c r="AF530">
        <f t="shared" si="70"/>
        <v>6</v>
      </c>
      <c r="AG530">
        <f t="shared" si="71"/>
        <v>2025</v>
      </c>
      <c r="AI530" s="2">
        <f t="shared" si="72"/>
        <v>52206</v>
      </c>
      <c r="AJ530">
        <f t="shared" si="73"/>
        <v>18</v>
      </c>
    </row>
    <row r="531" spans="1:36" x14ac:dyDescent="0.2">
      <c r="A531" s="7">
        <v>45814</v>
      </c>
      <c r="B531" s="2">
        <f>All_Medium_Primary!B531+All_Medium_Secondary!B531</f>
        <v>41208</v>
      </c>
      <c r="C531" s="2">
        <f>All_Medium_Primary!C531+All_Medium_Secondary!C531</f>
        <v>42993</v>
      </c>
      <c r="D531" s="2">
        <f>All_Medium_Primary!D531+All_Medium_Secondary!D531</f>
        <v>40759</v>
      </c>
      <c r="E531" s="2">
        <f>All_Medium_Primary!E531+All_Medium_Secondary!E531</f>
        <v>39723</v>
      </c>
      <c r="F531" s="2">
        <f>All_Medium_Primary!F531+All_Medium_Secondary!F531</f>
        <v>42007</v>
      </c>
      <c r="G531" s="2">
        <f>All_Medium_Primary!G531+All_Medium_Secondary!G531</f>
        <v>42413</v>
      </c>
      <c r="H531" s="2">
        <f>All_Medium_Primary!H531+All_Medium_Secondary!H531</f>
        <v>43424</v>
      </c>
      <c r="I531" s="2">
        <f>All_Medium_Primary!I531+All_Medium_Secondary!I531</f>
        <v>41229</v>
      </c>
      <c r="J531" s="2">
        <f>All_Medium_Primary!J531+All_Medium_Secondary!J531</f>
        <v>39236</v>
      </c>
      <c r="K531" s="2">
        <f>All_Medium_Primary!K531+All_Medium_Secondary!K531</f>
        <v>37521</v>
      </c>
      <c r="L531" s="2">
        <f>All_Medium_Primary!L531+All_Medium_Secondary!L531</f>
        <v>41143</v>
      </c>
      <c r="M531" s="2">
        <f>All_Medium_Primary!M531+All_Medium_Secondary!M531</f>
        <v>44639</v>
      </c>
      <c r="N531" s="2">
        <f>All_Medium_Primary!N531+All_Medium_Secondary!N531</f>
        <v>39235</v>
      </c>
      <c r="O531" s="2">
        <f>All_Medium_Primary!O531+All_Medium_Secondary!O531</f>
        <v>38893</v>
      </c>
      <c r="P531" s="2">
        <f>All_Medium_Primary!P531+All_Medium_Secondary!P531</f>
        <v>43684</v>
      </c>
      <c r="Q531" s="2">
        <f>All_Medium_Primary!Q531+All_Medium_Secondary!Q531</f>
        <v>47287</v>
      </c>
      <c r="R531" s="2">
        <f>All_Medium_Primary!R531+All_Medium_Secondary!R531</f>
        <v>51134</v>
      </c>
      <c r="S531" s="2">
        <f>All_Medium_Primary!S531+All_Medium_Secondary!S531</f>
        <v>54540</v>
      </c>
      <c r="T531" s="2">
        <f>All_Medium_Primary!T531+All_Medium_Secondary!T531</f>
        <v>53654</v>
      </c>
      <c r="U531" s="2">
        <f>All_Medium_Primary!U531+All_Medium_Secondary!U531</f>
        <v>49887</v>
      </c>
      <c r="V531" s="2">
        <f>All_Medium_Primary!V531+All_Medium_Secondary!V531</f>
        <v>46691</v>
      </c>
      <c r="W531" s="2">
        <f>All_Medium_Primary!W531+All_Medium_Secondary!W531</f>
        <v>43206</v>
      </c>
      <c r="X531" s="2">
        <f>All_Medium_Primary!X531+All_Medium_Secondary!X531</f>
        <v>42502</v>
      </c>
      <c r="Y531" s="2">
        <f>All_Medium_Primary!Y531+All_Medium_Secondary!Y531</f>
        <v>41044</v>
      </c>
      <c r="AA531" s="28">
        <f t="shared" si="66"/>
        <v>5</v>
      </c>
      <c r="AB531" s="11">
        <f t="shared" si="67"/>
        <v>714481</v>
      </c>
      <c r="AC531" s="2">
        <f t="shared" si="68"/>
        <v>333571</v>
      </c>
      <c r="AD531" s="2">
        <f t="shared" si="69"/>
        <v>1048052</v>
      </c>
      <c r="AF531">
        <f t="shared" si="70"/>
        <v>6</v>
      </c>
      <c r="AG531">
        <f t="shared" si="71"/>
        <v>2025</v>
      </c>
      <c r="AI531" s="2">
        <f t="shared" si="72"/>
        <v>54540</v>
      </c>
      <c r="AJ531">
        <f t="shared" si="73"/>
        <v>18</v>
      </c>
    </row>
    <row r="532" spans="1:36" x14ac:dyDescent="0.2">
      <c r="A532" s="7">
        <v>45815</v>
      </c>
      <c r="B532" s="2">
        <f>All_Medium_Primary!B532+All_Medium_Secondary!B532</f>
        <v>39909</v>
      </c>
      <c r="C532" s="2">
        <f>All_Medium_Primary!C532+All_Medium_Secondary!C532</f>
        <v>40461</v>
      </c>
      <c r="D532" s="2">
        <f>All_Medium_Primary!D532+All_Medium_Secondary!D532</f>
        <v>39749</v>
      </c>
      <c r="E532" s="2">
        <f>All_Medium_Primary!E532+All_Medium_Secondary!E532</f>
        <v>39329</v>
      </c>
      <c r="F532" s="2">
        <f>All_Medium_Primary!F532+All_Medium_Secondary!F532</f>
        <v>39991</v>
      </c>
      <c r="G532" s="2">
        <f>All_Medium_Primary!G532+All_Medium_Secondary!G532</f>
        <v>39218</v>
      </c>
      <c r="H532" s="2">
        <f>All_Medium_Primary!H532+All_Medium_Secondary!H532</f>
        <v>39936</v>
      </c>
      <c r="I532" s="2">
        <f>All_Medium_Primary!I532+All_Medium_Secondary!I532</f>
        <v>40309</v>
      </c>
      <c r="J532" s="2">
        <f>All_Medium_Primary!J532+All_Medium_Secondary!J532</f>
        <v>41666</v>
      </c>
      <c r="K532" s="2">
        <f>All_Medium_Primary!K532+All_Medium_Secondary!K532</f>
        <v>40223</v>
      </c>
      <c r="L532" s="2">
        <f>All_Medium_Primary!L532+All_Medium_Secondary!L532</f>
        <v>44207</v>
      </c>
      <c r="M532" s="2">
        <f>All_Medium_Primary!M532+All_Medium_Secondary!M532</f>
        <v>47874</v>
      </c>
      <c r="N532" s="2">
        <f>All_Medium_Primary!N532+All_Medium_Secondary!N532</f>
        <v>50356</v>
      </c>
      <c r="O532" s="2">
        <f>All_Medium_Primary!O532+All_Medium_Secondary!O532</f>
        <v>54515</v>
      </c>
      <c r="P532" s="2">
        <f>All_Medium_Primary!P532+All_Medium_Secondary!P532</f>
        <v>54599</v>
      </c>
      <c r="Q532" s="2">
        <f>All_Medium_Primary!Q532+All_Medium_Secondary!Q532</f>
        <v>54694</v>
      </c>
      <c r="R532" s="2">
        <f>All_Medium_Primary!R532+All_Medium_Secondary!R532</f>
        <v>54945</v>
      </c>
      <c r="S532" s="2">
        <f>All_Medium_Primary!S532+All_Medium_Secondary!S532</f>
        <v>52210</v>
      </c>
      <c r="T532" s="2">
        <f>All_Medium_Primary!T532+All_Medium_Secondary!T532</f>
        <v>48079</v>
      </c>
      <c r="U532" s="2">
        <f>All_Medium_Primary!U532+All_Medium_Secondary!U532</f>
        <v>45317</v>
      </c>
      <c r="V532" s="2">
        <f>All_Medium_Primary!V532+All_Medium_Secondary!V532</f>
        <v>43378</v>
      </c>
      <c r="W532" s="2">
        <f>All_Medium_Primary!W532+All_Medium_Secondary!W532</f>
        <v>40379</v>
      </c>
      <c r="X532" s="2">
        <f>All_Medium_Primary!X532+All_Medium_Secondary!X532</f>
        <v>39116</v>
      </c>
      <c r="Y532" s="2">
        <f>All_Medium_Primary!Y532+All_Medium_Secondary!Y532</f>
        <v>38584</v>
      </c>
      <c r="AA532" s="28">
        <f t="shared" si="66"/>
        <v>6</v>
      </c>
      <c r="AB532" s="11">
        <f t="shared" si="67"/>
        <v>751867</v>
      </c>
      <c r="AC532" s="2">
        <f t="shared" si="68"/>
        <v>317177</v>
      </c>
      <c r="AD532" s="2">
        <f t="shared" si="69"/>
        <v>1069044</v>
      </c>
      <c r="AF532">
        <f t="shared" si="70"/>
        <v>6</v>
      </c>
      <c r="AG532">
        <f t="shared" si="71"/>
        <v>2025</v>
      </c>
      <c r="AI532" s="2">
        <f t="shared" si="72"/>
        <v>54945</v>
      </c>
      <c r="AJ532">
        <f t="shared" si="73"/>
        <v>17</v>
      </c>
    </row>
    <row r="533" spans="1:36" x14ac:dyDescent="0.2">
      <c r="A533" s="7">
        <v>45816</v>
      </c>
      <c r="B533" s="2">
        <f>All_Medium_Primary!B533+All_Medium_Secondary!B533</f>
        <v>38940</v>
      </c>
      <c r="C533" s="2">
        <f>All_Medium_Primary!C533+All_Medium_Secondary!C533</f>
        <v>38793</v>
      </c>
      <c r="D533" s="2">
        <f>All_Medium_Primary!D533+All_Medium_Secondary!D533</f>
        <v>37784</v>
      </c>
      <c r="E533" s="2">
        <f>All_Medium_Primary!E533+All_Medium_Secondary!E533</f>
        <v>37746</v>
      </c>
      <c r="F533" s="2">
        <f>All_Medium_Primary!F533+All_Medium_Secondary!F533</f>
        <v>37280</v>
      </c>
      <c r="G533" s="2">
        <f>All_Medium_Primary!G533+All_Medium_Secondary!G533</f>
        <v>35977</v>
      </c>
      <c r="H533" s="2">
        <f>All_Medium_Primary!H533+All_Medium_Secondary!H533</f>
        <v>33742</v>
      </c>
      <c r="I533" s="2">
        <f>All_Medium_Primary!I533+All_Medium_Secondary!I533</f>
        <v>30016</v>
      </c>
      <c r="J533" s="2">
        <f>All_Medium_Primary!J533+All_Medium_Secondary!J533</f>
        <v>30973</v>
      </c>
      <c r="K533" s="2">
        <f>All_Medium_Primary!K533+All_Medium_Secondary!K533</f>
        <v>26492</v>
      </c>
      <c r="L533" s="2">
        <f>All_Medium_Primary!L533+All_Medium_Secondary!L533</f>
        <v>24319</v>
      </c>
      <c r="M533" s="2">
        <f>All_Medium_Primary!M533+All_Medium_Secondary!M533</f>
        <v>24144</v>
      </c>
      <c r="N533" s="2">
        <f>All_Medium_Primary!N533+All_Medium_Secondary!N533</f>
        <v>23601</v>
      </c>
      <c r="O533" s="2">
        <f>All_Medium_Primary!O533+All_Medium_Secondary!O533</f>
        <v>24015</v>
      </c>
      <c r="P533" s="2">
        <f>All_Medium_Primary!P533+All_Medium_Secondary!P533</f>
        <v>24447</v>
      </c>
      <c r="Q533" s="2">
        <f>All_Medium_Primary!Q533+All_Medium_Secondary!Q533</f>
        <v>28394</v>
      </c>
      <c r="R533" s="2">
        <f>All_Medium_Primary!R533+All_Medium_Secondary!R533</f>
        <v>33698</v>
      </c>
      <c r="S533" s="2">
        <f>All_Medium_Primary!S533+All_Medium_Secondary!S533</f>
        <v>39352</v>
      </c>
      <c r="T533" s="2">
        <f>All_Medium_Primary!T533+All_Medium_Secondary!T533</f>
        <v>43749</v>
      </c>
      <c r="U533" s="2">
        <f>All_Medium_Primary!U533+All_Medium_Secondary!U533</f>
        <v>45401</v>
      </c>
      <c r="V533" s="2">
        <f>All_Medium_Primary!V533+All_Medium_Secondary!V533</f>
        <v>45328</v>
      </c>
      <c r="W533" s="2">
        <f>All_Medium_Primary!W533+All_Medium_Secondary!W533</f>
        <v>42030</v>
      </c>
      <c r="X533" s="2">
        <f>All_Medium_Primary!X533+All_Medium_Secondary!X533</f>
        <v>39567</v>
      </c>
      <c r="Y533" s="2">
        <f>All_Medium_Primary!Y533+All_Medium_Secondary!Y533</f>
        <v>37778</v>
      </c>
      <c r="AA533" s="28">
        <f t="shared" si="66"/>
        <v>7</v>
      </c>
      <c r="AB533" s="11">
        <f t="shared" si="67"/>
        <v>0</v>
      </c>
      <c r="AC533" s="2">
        <f t="shared" si="68"/>
        <v>823566</v>
      </c>
      <c r="AD533" s="2">
        <f t="shared" si="69"/>
        <v>823566</v>
      </c>
      <c r="AF533">
        <f t="shared" si="70"/>
        <v>6</v>
      </c>
      <c r="AG533">
        <f t="shared" si="71"/>
        <v>2025</v>
      </c>
      <c r="AI533" s="2">
        <f t="shared" si="72"/>
        <v>45401</v>
      </c>
      <c r="AJ533">
        <f t="shared" si="73"/>
        <v>20</v>
      </c>
    </row>
    <row r="534" spans="1:36" x14ac:dyDescent="0.2">
      <c r="A534" s="7">
        <v>45817</v>
      </c>
      <c r="B534" s="2">
        <f>All_Medium_Primary!B534+All_Medium_Secondary!B534</f>
        <v>37937</v>
      </c>
      <c r="C534" s="2">
        <f>All_Medium_Primary!C534+All_Medium_Secondary!C534</f>
        <v>38116</v>
      </c>
      <c r="D534" s="2">
        <f>All_Medium_Primary!D534+All_Medium_Secondary!D534</f>
        <v>37125</v>
      </c>
      <c r="E534" s="2">
        <f>All_Medium_Primary!E534+All_Medium_Secondary!E534</f>
        <v>37017</v>
      </c>
      <c r="F534" s="2">
        <f>All_Medium_Primary!F534+All_Medium_Secondary!F534</f>
        <v>39516</v>
      </c>
      <c r="G534" s="2">
        <f>All_Medium_Primary!G534+All_Medium_Secondary!G534</f>
        <v>41880</v>
      </c>
      <c r="H534" s="2">
        <f>All_Medium_Primary!H534+All_Medium_Secondary!H534</f>
        <v>43740</v>
      </c>
      <c r="I534" s="2">
        <f>All_Medium_Primary!I534+All_Medium_Secondary!I534</f>
        <v>39286</v>
      </c>
      <c r="J534" s="2">
        <f>All_Medium_Primary!J534+All_Medium_Secondary!J534</f>
        <v>36528</v>
      </c>
      <c r="K534" s="2">
        <f>All_Medium_Primary!K534+All_Medium_Secondary!K534</f>
        <v>31392</v>
      </c>
      <c r="L534" s="2">
        <f>All_Medium_Primary!L534+All_Medium_Secondary!L534</f>
        <v>29463</v>
      </c>
      <c r="M534" s="2">
        <f>All_Medium_Primary!M534+All_Medium_Secondary!M534</f>
        <v>31661</v>
      </c>
      <c r="N534" s="2">
        <f>All_Medium_Primary!N534+All_Medium_Secondary!N534</f>
        <v>33090</v>
      </c>
      <c r="O534" s="2">
        <f>All_Medium_Primary!O534+All_Medium_Secondary!O534</f>
        <v>33655</v>
      </c>
      <c r="P534" s="2">
        <f>All_Medium_Primary!P534+All_Medium_Secondary!P534</f>
        <v>40822</v>
      </c>
      <c r="Q534" s="2">
        <f>All_Medium_Primary!Q534+All_Medium_Secondary!Q534</f>
        <v>38314</v>
      </c>
      <c r="R534" s="2">
        <f>All_Medium_Primary!R534+All_Medium_Secondary!R534</f>
        <v>37343</v>
      </c>
      <c r="S534" s="2">
        <f>All_Medium_Primary!S534+All_Medium_Secondary!S534</f>
        <v>39893</v>
      </c>
      <c r="T534" s="2">
        <f>All_Medium_Primary!T534+All_Medium_Secondary!T534</f>
        <v>44378</v>
      </c>
      <c r="U534" s="2">
        <f>All_Medium_Primary!U534+All_Medium_Secondary!U534</f>
        <v>44715</v>
      </c>
      <c r="V534" s="2">
        <f>All_Medium_Primary!V534+All_Medium_Secondary!V534</f>
        <v>44057</v>
      </c>
      <c r="W534" s="2">
        <f>All_Medium_Primary!W534+All_Medium_Secondary!W534</f>
        <v>40563</v>
      </c>
      <c r="X534" s="2">
        <f>All_Medium_Primary!X534+All_Medium_Secondary!X534</f>
        <v>39057</v>
      </c>
      <c r="Y534" s="2">
        <f>All_Medium_Primary!Y534+All_Medium_Secondary!Y534</f>
        <v>37695</v>
      </c>
      <c r="AA534" s="28">
        <f t="shared" si="66"/>
        <v>1</v>
      </c>
      <c r="AB534" s="11">
        <f t="shared" si="67"/>
        <v>0</v>
      </c>
      <c r="AC534" s="2">
        <f t="shared" si="68"/>
        <v>917243</v>
      </c>
      <c r="AD534" s="2">
        <f t="shared" si="69"/>
        <v>917243</v>
      </c>
      <c r="AF534">
        <f t="shared" si="70"/>
        <v>6</v>
      </c>
      <c r="AG534">
        <f t="shared" si="71"/>
        <v>2025</v>
      </c>
      <c r="AI534" s="2">
        <f t="shared" si="72"/>
        <v>44715</v>
      </c>
      <c r="AJ534">
        <f t="shared" si="73"/>
        <v>20</v>
      </c>
    </row>
    <row r="535" spans="1:36" x14ac:dyDescent="0.2">
      <c r="A535" s="7">
        <v>45818</v>
      </c>
      <c r="B535" s="2">
        <f>All_Medium_Primary!B535+All_Medium_Secondary!B535</f>
        <v>37512</v>
      </c>
      <c r="C535" s="2">
        <f>All_Medium_Primary!C535+All_Medium_Secondary!C535</f>
        <v>37177</v>
      </c>
      <c r="D535" s="2">
        <f>All_Medium_Primary!D535+All_Medium_Secondary!D535</f>
        <v>37137</v>
      </c>
      <c r="E535" s="2">
        <f>All_Medium_Primary!E535+All_Medium_Secondary!E535</f>
        <v>37338</v>
      </c>
      <c r="F535" s="2">
        <f>All_Medium_Primary!F535+All_Medium_Secondary!F535</f>
        <v>39955</v>
      </c>
      <c r="G535" s="2">
        <f>All_Medium_Primary!G535+All_Medium_Secondary!G535</f>
        <v>42632</v>
      </c>
      <c r="H535" s="2">
        <f>All_Medium_Primary!H535+All_Medium_Secondary!H535</f>
        <v>47652</v>
      </c>
      <c r="I535" s="2">
        <f>All_Medium_Primary!I535+All_Medium_Secondary!I535</f>
        <v>49716</v>
      </c>
      <c r="J535" s="2">
        <f>All_Medium_Primary!J535+All_Medium_Secondary!J535</f>
        <v>53141</v>
      </c>
      <c r="K535" s="2">
        <f>All_Medium_Primary!K535+All_Medium_Secondary!K535</f>
        <v>52026</v>
      </c>
      <c r="L535" s="2">
        <f>All_Medium_Primary!L535+All_Medium_Secondary!L535</f>
        <v>55782</v>
      </c>
      <c r="M535" s="2">
        <f>All_Medium_Primary!M535+All_Medium_Secondary!M535</f>
        <v>54709</v>
      </c>
      <c r="N535" s="2">
        <f>All_Medium_Primary!N535+All_Medium_Secondary!N535</f>
        <v>52183</v>
      </c>
      <c r="O535" s="2">
        <f>All_Medium_Primary!O535+All_Medium_Secondary!O535</f>
        <v>55162</v>
      </c>
      <c r="P535" s="2">
        <f>All_Medium_Primary!P535+All_Medium_Secondary!P535</f>
        <v>57416</v>
      </c>
      <c r="Q535" s="2">
        <f>All_Medium_Primary!Q535+All_Medium_Secondary!Q535</f>
        <v>55834</v>
      </c>
      <c r="R535" s="2">
        <f>All_Medium_Primary!R535+All_Medium_Secondary!R535</f>
        <v>55537</v>
      </c>
      <c r="S535" s="2">
        <f>All_Medium_Primary!S535+All_Medium_Secondary!S535</f>
        <v>53790</v>
      </c>
      <c r="T535" s="2">
        <f>All_Medium_Primary!T535+All_Medium_Secondary!T535</f>
        <v>50086</v>
      </c>
      <c r="U535" s="2">
        <f>All_Medium_Primary!U535+All_Medium_Secondary!U535</f>
        <v>47039</v>
      </c>
      <c r="V535" s="2">
        <f>All_Medium_Primary!V535+All_Medium_Secondary!V535</f>
        <v>44381</v>
      </c>
      <c r="W535" s="2">
        <f>All_Medium_Primary!W535+All_Medium_Secondary!W535</f>
        <v>40632</v>
      </c>
      <c r="X535" s="2">
        <f>All_Medium_Primary!X535+All_Medium_Secondary!X535</f>
        <v>39118</v>
      </c>
      <c r="Y535" s="2">
        <f>All_Medium_Primary!Y535+All_Medium_Secondary!Y535</f>
        <v>37746</v>
      </c>
      <c r="AA535" s="28">
        <f t="shared" si="66"/>
        <v>2</v>
      </c>
      <c r="AB535" s="11">
        <f t="shared" si="67"/>
        <v>816552</v>
      </c>
      <c r="AC535" s="2">
        <f t="shared" si="68"/>
        <v>317149</v>
      </c>
      <c r="AD535" s="2">
        <f t="shared" si="69"/>
        <v>1133701</v>
      </c>
      <c r="AF535">
        <f t="shared" si="70"/>
        <v>6</v>
      </c>
      <c r="AG535">
        <f t="shared" si="71"/>
        <v>2025</v>
      </c>
      <c r="AI535" s="2">
        <f t="shared" si="72"/>
        <v>57416</v>
      </c>
      <c r="AJ535">
        <f t="shared" si="73"/>
        <v>15</v>
      </c>
    </row>
    <row r="536" spans="1:36" x14ac:dyDescent="0.2">
      <c r="A536" s="7">
        <v>45819</v>
      </c>
      <c r="B536" s="2">
        <f>All_Medium_Primary!B536+All_Medium_Secondary!B536</f>
        <v>37594</v>
      </c>
      <c r="C536" s="2">
        <f>All_Medium_Primary!C536+All_Medium_Secondary!C536</f>
        <v>38331</v>
      </c>
      <c r="D536" s="2">
        <f>All_Medium_Primary!D536+All_Medium_Secondary!D536</f>
        <v>37725</v>
      </c>
      <c r="E536" s="2">
        <f>All_Medium_Primary!E536+All_Medium_Secondary!E536</f>
        <v>38239</v>
      </c>
      <c r="F536" s="2">
        <f>All_Medium_Primary!F536+All_Medium_Secondary!F536</f>
        <v>41151</v>
      </c>
      <c r="G536" s="2">
        <f>All_Medium_Primary!G536+All_Medium_Secondary!G536</f>
        <v>42698</v>
      </c>
      <c r="H536" s="2">
        <f>All_Medium_Primary!H536+All_Medium_Secondary!H536</f>
        <v>42944</v>
      </c>
      <c r="I536" s="2">
        <f>All_Medium_Primary!I536+All_Medium_Secondary!I536</f>
        <v>34945</v>
      </c>
      <c r="J536" s="2">
        <f>All_Medium_Primary!J536+All_Medium_Secondary!J536</f>
        <v>30662</v>
      </c>
      <c r="K536" s="2">
        <f>All_Medium_Primary!K536+All_Medium_Secondary!K536</f>
        <v>27081</v>
      </c>
      <c r="L536" s="2">
        <f>All_Medium_Primary!L536+All_Medium_Secondary!L536</f>
        <v>28524</v>
      </c>
      <c r="M536" s="2">
        <f>All_Medium_Primary!M536+All_Medium_Secondary!M536</f>
        <v>29399</v>
      </c>
      <c r="N536" s="2">
        <f>All_Medium_Primary!N536+All_Medium_Secondary!N536</f>
        <v>32978</v>
      </c>
      <c r="O536" s="2">
        <f>All_Medium_Primary!O536+All_Medium_Secondary!O536</f>
        <v>35626</v>
      </c>
      <c r="P536" s="2">
        <f>All_Medium_Primary!P536+All_Medium_Secondary!P536</f>
        <v>37216</v>
      </c>
      <c r="Q536" s="2">
        <f>All_Medium_Primary!Q536+All_Medium_Secondary!Q536</f>
        <v>38370</v>
      </c>
      <c r="R536" s="2">
        <f>All_Medium_Primary!R536+All_Medium_Secondary!R536</f>
        <v>40163</v>
      </c>
      <c r="S536" s="2">
        <f>All_Medium_Primary!S536+All_Medium_Secondary!S536</f>
        <v>43369</v>
      </c>
      <c r="T536" s="2">
        <f>All_Medium_Primary!T536+All_Medium_Secondary!T536</f>
        <v>46056</v>
      </c>
      <c r="U536" s="2">
        <f>All_Medium_Primary!U536+All_Medium_Secondary!U536</f>
        <v>47609</v>
      </c>
      <c r="V536" s="2">
        <f>All_Medium_Primary!V536+All_Medium_Secondary!V536</f>
        <v>46202</v>
      </c>
      <c r="W536" s="2">
        <f>All_Medium_Primary!W536+All_Medium_Secondary!W536</f>
        <v>43506</v>
      </c>
      <c r="X536" s="2">
        <f>All_Medium_Primary!X536+All_Medium_Secondary!X536</f>
        <v>41535</v>
      </c>
      <c r="Y536" s="2">
        <f>All_Medium_Primary!Y536+All_Medium_Secondary!Y536</f>
        <v>39952</v>
      </c>
      <c r="AA536" s="28">
        <f t="shared" si="66"/>
        <v>3</v>
      </c>
      <c r="AB536" s="11">
        <f t="shared" si="67"/>
        <v>603241</v>
      </c>
      <c r="AC536" s="2">
        <f t="shared" si="68"/>
        <v>318634</v>
      </c>
      <c r="AD536" s="2">
        <f t="shared" si="69"/>
        <v>921875</v>
      </c>
      <c r="AF536">
        <f t="shared" si="70"/>
        <v>6</v>
      </c>
      <c r="AG536">
        <f t="shared" si="71"/>
        <v>2025</v>
      </c>
      <c r="AI536" s="2">
        <f t="shared" si="72"/>
        <v>47609</v>
      </c>
      <c r="AJ536">
        <f t="shared" si="73"/>
        <v>20</v>
      </c>
    </row>
    <row r="537" spans="1:36" x14ac:dyDescent="0.2">
      <c r="A537" s="7">
        <v>45820</v>
      </c>
      <c r="B537" s="2">
        <f>All_Medium_Primary!B537+All_Medium_Secondary!B537</f>
        <v>39151</v>
      </c>
      <c r="C537" s="2">
        <f>All_Medium_Primary!C537+All_Medium_Secondary!C537</f>
        <v>39700</v>
      </c>
      <c r="D537" s="2">
        <f>All_Medium_Primary!D537+All_Medium_Secondary!D537</f>
        <v>38915</v>
      </c>
      <c r="E537" s="2">
        <f>All_Medium_Primary!E537+All_Medium_Secondary!E537</f>
        <v>38770</v>
      </c>
      <c r="F537" s="2">
        <f>All_Medium_Primary!F537+All_Medium_Secondary!F537</f>
        <v>41206</v>
      </c>
      <c r="G537" s="2">
        <f>All_Medium_Primary!G537+All_Medium_Secondary!G537</f>
        <v>42749</v>
      </c>
      <c r="H537" s="2">
        <f>All_Medium_Primary!H537+All_Medium_Secondary!H537</f>
        <v>47781</v>
      </c>
      <c r="I537" s="2">
        <f>All_Medium_Primary!I537+All_Medium_Secondary!I537</f>
        <v>46425</v>
      </c>
      <c r="J537" s="2">
        <f>All_Medium_Primary!J537+All_Medium_Secondary!J537</f>
        <v>39748</v>
      </c>
      <c r="K537" s="2">
        <f>All_Medium_Primary!K537+All_Medium_Secondary!K537</f>
        <v>30117</v>
      </c>
      <c r="L537" s="2">
        <f>All_Medium_Primary!L537+All_Medium_Secondary!L537</f>
        <v>33543</v>
      </c>
      <c r="M537" s="2">
        <f>All_Medium_Primary!M537+All_Medium_Secondary!M537</f>
        <v>34688</v>
      </c>
      <c r="N537" s="2">
        <f>All_Medium_Primary!N537+All_Medium_Secondary!N537</f>
        <v>40014</v>
      </c>
      <c r="O537" s="2">
        <f>All_Medium_Primary!O537+All_Medium_Secondary!O537</f>
        <v>42825</v>
      </c>
      <c r="P537" s="2">
        <f>All_Medium_Primary!P537+All_Medium_Secondary!P537</f>
        <v>45102</v>
      </c>
      <c r="Q537" s="2">
        <f>All_Medium_Primary!Q537+All_Medium_Secondary!Q537</f>
        <v>42130</v>
      </c>
      <c r="R537" s="2">
        <f>All_Medium_Primary!R537+All_Medium_Secondary!R537</f>
        <v>42576</v>
      </c>
      <c r="S537" s="2">
        <f>All_Medium_Primary!S537+All_Medium_Secondary!S537</f>
        <v>44711</v>
      </c>
      <c r="T537" s="2">
        <f>All_Medium_Primary!T537+All_Medium_Secondary!T537</f>
        <v>46154</v>
      </c>
      <c r="U537" s="2">
        <f>All_Medium_Primary!U537+All_Medium_Secondary!U537</f>
        <v>47104</v>
      </c>
      <c r="V537" s="2">
        <f>All_Medium_Primary!V537+All_Medium_Secondary!V537</f>
        <v>46128</v>
      </c>
      <c r="W537" s="2">
        <f>All_Medium_Primary!W537+All_Medium_Secondary!W537</f>
        <v>42137</v>
      </c>
      <c r="X537" s="2">
        <f>All_Medium_Primary!X537+All_Medium_Secondary!X537</f>
        <v>41217</v>
      </c>
      <c r="Y537" s="2">
        <f>All_Medium_Primary!Y537+All_Medium_Secondary!Y537</f>
        <v>39417</v>
      </c>
      <c r="AA537" s="28">
        <f t="shared" si="66"/>
        <v>4</v>
      </c>
      <c r="AB537" s="11">
        <f t="shared" si="67"/>
        <v>664619</v>
      </c>
      <c r="AC537" s="2">
        <f t="shared" si="68"/>
        <v>327689</v>
      </c>
      <c r="AD537" s="2">
        <f t="shared" si="69"/>
        <v>992308</v>
      </c>
      <c r="AF537">
        <f t="shared" si="70"/>
        <v>6</v>
      </c>
      <c r="AG537">
        <f t="shared" si="71"/>
        <v>2025</v>
      </c>
      <c r="AI537" s="2">
        <f t="shared" si="72"/>
        <v>47781</v>
      </c>
      <c r="AJ537">
        <f t="shared" si="73"/>
        <v>7</v>
      </c>
    </row>
    <row r="538" spans="1:36" x14ac:dyDescent="0.2">
      <c r="A538" s="7">
        <v>45821</v>
      </c>
      <c r="B538" s="2">
        <f>All_Medium_Primary!B538+All_Medium_Secondary!B538</f>
        <v>38909</v>
      </c>
      <c r="C538" s="2">
        <f>All_Medium_Primary!C538+All_Medium_Secondary!C538</f>
        <v>38502</v>
      </c>
      <c r="D538" s="2">
        <f>All_Medium_Primary!D538+All_Medium_Secondary!D538</f>
        <v>37869</v>
      </c>
      <c r="E538" s="2">
        <f>All_Medium_Primary!E538+All_Medium_Secondary!E538</f>
        <v>37590</v>
      </c>
      <c r="F538" s="2">
        <f>All_Medium_Primary!F538+All_Medium_Secondary!F538</f>
        <v>38570</v>
      </c>
      <c r="G538" s="2">
        <f>All_Medium_Primary!G538+All_Medium_Secondary!G538</f>
        <v>40004</v>
      </c>
      <c r="H538" s="2">
        <f>All_Medium_Primary!H538+All_Medium_Secondary!H538</f>
        <v>38678</v>
      </c>
      <c r="I538" s="2">
        <f>All_Medium_Primary!I538+All_Medium_Secondary!I538</f>
        <v>32730</v>
      </c>
      <c r="J538" s="2">
        <f>All_Medium_Primary!J538+All_Medium_Secondary!J538</f>
        <v>29491</v>
      </c>
      <c r="K538" s="2">
        <f>All_Medium_Primary!K538+All_Medium_Secondary!K538</f>
        <v>26674</v>
      </c>
      <c r="L538" s="2">
        <f>All_Medium_Primary!L538+All_Medium_Secondary!L538</f>
        <v>26295</v>
      </c>
      <c r="M538" s="2">
        <f>All_Medium_Primary!M538+All_Medium_Secondary!M538</f>
        <v>25156</v>
      </c>
      <c r="N538" s="2">
        <f>All_Medium_Primary!N538+All_Medium_Secondary!N538</f>
        <v>23846</v>
      </c>
      <c r="O538" s="2">
        <f>All_Medium_Primary!O538+All_Medium_Secondary!O538</f>
        <v>24795</v>
      </c>
      <c r="P538" s="2">
        <f>All_Medium_Primary!P538+All_Medium_Secondary!P538</f>
        <v>26621</v>
      </c>
      <c r="Q538" s="2">
        <f>All_Medium_Primary!Q538+All_Medium_Secondary!Q538</f>
        <v>28747</v>
      </c>
      <c r="R538" s="2">
        <f>All_Medium_Primary!R538+All_Medium_Secondary!R538</f>
        <v>33255</v>
      </c>
      <c r="S538" s="2">
        <f>All_Medium_Primary!S538+All_Medium_Secondary!S538</f>
        <v>37670</v>
      </c>
      <c r="T538" s="2">
        <f>All_Medium_Primary!T538+All_Medium_Secondary!T538</f>
        <v>41529</v>
      </c>
      <c r="U538" s="2">
        <f>All_Medium_Primary!U538+All_Medium_Secondary!U538</f>
        <v>43216</v>
      </c>
      <c r="V538" s="2">
        <f>All_Medium_Primary!V538+All_Medium_Secondary!V538</f>
        <v>43083</v>
      </c>
      <c r="W538" s="2">
        <f>All_Medium_Primary!W538+All_Medium_Secondary!W538</f>
        <v>40468</v>
      </c>
      <c r="X538" s="2">
        <f>All_Medium_Primary!X538+All_Medium_Secondary!X538</f>
        <v>39842</v>
      </c>
      <c r="Y538" s="2">
        <f>All_Medium_Primary!Y538+All_Medium_Secondary!Y538</f>
        <v>38459</v>
      </c>
      <c r="AA538" s="28">
        <f t="shared" si="66"/>
        <v>5</v>
      </c>
      <c r="AB538" s="11">
        <f t="shared" si="67"/>
        <v>523418</v>
      </c>
      <c r="AC538" s="2">
        <f t="shared" si="68"/>
        <v>308581</v>
      </c>
      <c r="AD538" s="2">
        <f t="shared" si="69"/>
        <v>831999</v>
      </c>
      <c r="AF538">
        <f t="shared" si="70"/>
        <v>6</v>
      </c>
      <c r="AG538">
        <f t="shared" si="71"/>
        <v>2025</v>
      </c>
      <c r="AI538" s="2">
        <f t="shared" si="72"/>
        <v>43216</v>
      </c>
      <c r="AJ538">
        <f t="shared" si="73"/>
        <v>20</v>
      </c>
    </row>
    <row r="539" spans="1:36" x14ac:dyDescent="0.2">
      <c r="A539" s="7">
        <v>45822</v>
      </c>
      <c r="B539" s="2">
        <f>All_Medium_Primary!B539+All_Medium_Secondary!B539</f>
        <v>37265</v>
      </c>
      <c r="C539" s="2">
        <f>All_Medium_Primary!C539+All_Medium_Secondary!C539</f>
        <v>37698</v>
      </c>
      <c r="D539" s="2">
        <f>All_Medium_Primary!D539+All_Medium_Secondary!D539</f>
        <v>37114</v>
      </c>
      <c r="E539" s="2">
        <f>All_Medium_Primary!E539+All_Medium_Secondary!E539</f>
        <v>36985</v>
      </c>
      <c r="F539" s="2">
        <f>All_Medium_Primary!F539+All_Medium_Secondary!F539</f>
        <v>37610</v>
      </c>
      <c r="G539" s="2">
        <f>All_Medium_Primary!G539+All_Medium_Secondary!G539</f>
        <v>37356</v>
      </c>
      <c r="H539" s="2">
        <f>All_Medium_Primary!H539+All_Medium_Secondary!H539</f>
        <v>38094</v>
      </c>
      <c r="I539" s="2">
        <f>All_Medium_Primary!I539+All_Medium_Secondary!I539</f>
        <v>36379</v>
      </c>
      <c r="J539" s="2">
        <f>All_Medium_Primary!J539+All_Medium_Secondary!J539</f>
        <v>31196</v>
      </c>
      <c r="K539" s="2">
        <f>All_Medium_Primary!K539+All_Medium_Secondary!K539</f>
        <v>25906</v>
      </c>
      <c r="L539" s="2">
        <f>All_Medium_Primary!L539+All_Medium_Secondary!L539</f>
        <v>26275</v>
      </c>
      <c r="M539" s="2">
        <f>All_Medium_Primary!M539+All_Medium_Secondary!M539</f>
        <v>29077</v>
      </c>
      <c r="N539" s="2">
        <f>All_Medium_Primary!N539+All_Medium_Secondary!N539</f>
        <v>28345</v>
      </c>
      <c r="O539" s="2">
        <f>All_Medium_Primary!O539+All_Medium_Secondary!O539</f>
        <v>24982</v>
      </c>
      <c r="P539" s="2">
        <f>All_Medium_Primary!P539+All_Medium_Secondary!P539</f>
        <v>24379</v>
      </c>
      <c r="Q539" s="2">
        <f>All_Medium_Primary!Q539+All_Medium_Secondary!Q539</f>
        <v>25498</v>
      </c>
      <c r="R539" s="2">
        <f>All_Medium_Primary!R539+All_Medium_Secondary!R539</f>
        <v>30774</v>
      </c>
      <c r="S539" s="2">
        <f>All_Medium_Primary!S539+All_Medium_Secondary!S539</f>
        <v>35515</v>
      </c>
      <c r="T539" s="2">
        <f>All_Medium_Primary!T539+All_Medium_Secondary!T539</f>
        <v>39597</v>
      </c>
      <c r="U539" s="2">
        <f>All_Medium_Primary!U539+All_Medium_Secondary!U539</f>
        <v>41543</v>
      </c>
      <c r="V539" s="2">
        <f>All_Medium_Primary!V539+All_Medium_Secondary!V539</f>
        <v>42453</v>
      </c>
      <c r="W539" s="2">
        <f>All_Medium_Primary!W539+All_Medium_Secondary!W539</f>
        <v>40095</v>
      </c>
      <c r="X539" s="2">
        <f>All_Medium_Primary!X539+All_Medium_Secondary!X539</f>
        <v>39260</v>
      </c>
      <c r="Y539" s="2">
        <f>All_Medium_Primary!Y539+All_Medium_Secondary!Y539</f>
        <v>38176</v>
      </c>
      <c r="AA539" s="28">
        <f t="shared" ref="AA539:AA585" si="74">WEEKDAY(A539,2)</f>
        <v>6</v>
      </c>
      <c r="AB539" s="11">
        <f t="shared" ref="AB539:AB585" si="75">IF(AND(AA539&gt;1,AA539&lt;7),SUM(I539:X539),0)</f>
        <v>521274</v>
      </c>
      <c r="AC539" s="2">
        <f t="shared" ref="AC539:AC585" si="76">SUM(B539:Y539)-AB539</f>
        <v>300298</v>
      </c>
      <c r="AD539" s="2">
        <f t="shared" ref="AD539:AD585" si="77">SUM(AB539+AC539)</f>
        <v>821572</v>
      </c>
      <c r="AF539">
        <f t="shared" ref="AF539:AF585" si="78">MONTH(A539)</f>
        <v>6</v>
      </c>
      <c r="AG539">
        <f t="shared" ref="AG539:AG585" si="79">YEAR(A539)</f>
        <v>2025</v>
      </c>
      <c r="AI539" s="2">
        <f t="shared" ref="AI539:AI585" si="80">MAX(B539:Y539)</f>
        <v>42453</v>
      </c>
      <c r="AJ539">
        <f t="shared" ref="AJ539:AJ585" si="81">INDEX($B$8:$Y$8,MATCH(AI539,B539:Y539,0))</f>
        <v>21</v>
      </c>
    </row>
    <row r="540" spans="1:36" x14ac:dyDescent="0.2">
      <c r="A540" s="7">
        <v>45823</v>
      </c>
      <c r="B540" s="2">
        <f>All_Medium_Primary!B540+All_Medium_Secondary!B540</f>
        <v>37772</v>
      </c>
      <c r="C540" s="2">
        <f>All_Medium_Primary!C540+All_Medium_Secondary!C540</f>
        <v>38008</v>
      </c>
      <c r="D540" s="2">
        <f>All_Medium_Primary!D540+All_Medium_Secondary!D540</f>
        <v>37408</v>
      </c>
      <c r="E540" s="2">
        <f>All_Medium_Primary!E540+All_Medium_Secondary!E540</f>
        <v>37264</v>
      </c>
      <c r="F540" s="2">
        <f>All_Medium_Primary!F540+All_Medium_Secondary!F540</f>
        <v>37930</v>
      </c>
      <c r="G540" s="2">
        <f>All_Medium_Primary!G540+All_Medium_Secondary!G540</f>
        <v>36373</v>
      </c>
      <c r="H540" s="2">
        <f>All_Medium_Primary!H540+All_Medium_Secondary!H540</f>
        <v>34152</v>
      </c>
      <c r="I540" s="2">
        <f>All_Medium_Primary!I540+All_Medium_Secondary!I540</f>
        <v>29162</v>
      </c>
      <c r="J540" s="2">
        <f>All_Medium_Primary!J540+All_Medium_Secondary!J540</f>
        <v>24921</v>
      </c>
      <c r="K540" s="2">
        <f>All_Medium_Primary!K540+All_Medium_Secondary!K540</f>
        <v>19455</v>
      </c>
      <c r="L540" s="2">
        <f>All_Medium_Primary!L540+All_Medium_Secondary!L540</f>
        <v>18906</v>
      </c>
      <c r="M540" s="2">
        <f>All_Medium_Primary!M540+All_Medium_Secondary!M540</f>
        <v>19918</v>
      </c>
      <c r="N540" s="2">
        <f>All_Medium_Primary!N540+All_Medium_Secondary!N540</f>
        <v>21898</v>
      </c>
      <c r="O540" s="2">
        <f>All_Medium_Primary!O540+All_Medium_Secondary!O540</f>
        <v>23381</v>
      </c>
      <c r="P540" s="2">
        <f>All_Medium_Primary!P540+All_Medium_Secondary!P540</f>
        <v>24470</v>
      </c>
      <c r="Q540" s="2">
        <f>All_Medium_Primary!Q540+All_Medium_Secondary!Q540</f>
        <v>30026</v>
      </c>
      <c r="R540" s="2">
        <f>All_Medium_Primary!R540+All_Medium_Secondary!R540</f>
        <v>33583</v>
      </c>
      <c r="S540" s="2">
        <f>All_Medium_Primary!S540+All_Medium_Secondary!S540</f>
        <v>37896</v>
      </c>
      <c r="T540" s="2">
        <f>All_Medium_Primary!T540+All_Medium_Secondary!T540</f>
        <v>41895</v>
      </c>
      <c r="U540" s="2">
        <f>All_Medium_Primary!U540+All_Medium_Secondary!U540</f>
        <v>43252</v>
      </c>
      <c r="V540" s="2">
        <f>All_Medium_Primary!V540+All_Medium_Secondary!V540</f>
        <v>43766</v>
      </c>
      <c r="W540" s="2">
        <f>All_Medium_Primary!W540+All_Medium_Secondary!W540</f>
        <v>40518</v>
      </c>
      <c r="X540" s="2">
        <f>All_Medium_Primary!X540+All_Medium_Secondary!X540</f>
        <v>38765</v>
      </c>
      <c r="Y540" s="2">
        <f>All_Medium_Primary!Y540+All_Medium_Secondary!Y540</f>
        <v>37369</v>
      </c>
      <c r="AA540" s="28">
        <f t="shared" si="74"/>
        <v>7</v>
      </c>
      <c r="AB540" s="11">
        <f t="shared" si="75"/>
        <v>0</v>
      </c>
      <c r="AC540" s="2">
        <f t="shared" si="76"/>
        <v>788088</v>
      </c>
      <c r="AD540" s="2">
        <f t="shared" si="77"/>
        <v>788088</v>
      </c>
      <c r="AF540">
        <f t="shared" si="78"/>
        <v>6</v>
      </c>
      <c r="AG540">
        <f t="shared" si="79"/>
        <v>2025</v>
      </c>
      <c r="AI540" s="2">
        <f t="shared" si="80"/>
        <v>43766</v>
      </c>
      <c r="AJ540">
        <f t="shared" si="81"/>
        <v>21</v>
      </c>
    </row>
    <row r="541" spans="1:36" x14ac:dyDescent="0.2">
      <c r="A541" s="7">
        <v>45824</v>
      </c>
      <c r="B541" s="2">
        <f>All_Medium_Primary!B541+All_Medium_Secondary!B541</f>
        <v>37432</v>
      </c>
      <c r="C541" s="2">
        <f>All_Medium_Primary!C541+All_Medium_Secondary!C541</f>
        <v>37885</v>
      </c>
      <c r="D541" s="2">
        <f>All_Medium_Primary!D541+All_Medium_Secondary!D541</f>
        <v>37468</v>
      </c>
      <c r="E541" s="2">
        <f>All_Medium_Primary!E541+All_Medium_Secondary!E541</f>
        <v>37552</v>
      </c>
      <c r="F541" s="2">
        <f>All_Medium_Primary!F541+All_Medium_Secondary!F541</f>
        <v>39809</v>
      </c>
      <c r="G541" s="2">
        <f>All_Medium_Primary!G541+All_Medium_Secondary!G541</f>
        <v>41343</v>
      </c>
      <c r="H541" s="2">
        <f>All_Medium_Primary!H541+All_Medium_Secondary!H541</f>
        <v>43187</v>
      </c>
      <c r="I541" s="2">
        <f>All_Medium_Primary!I541+All_Medium_Secondary!I541</f>
        <v>39762</v>
      </c>
      <c r="J541" s="2">
        <f>All_Medium_Primary!J541+All_Medium_Secondary!J541</f>
        <v>36152</v>
      </c>
      <c r="K541" s="2">
        <f>All_Medium_Primary!K541+All_Medium_Secondary!K541</f>
        <v>27199</v>
      </c>
      <c r="L541" s="2">
        <f>All_Medium_Primary!L541+All_Medium_Secondary!L541</f>
        <v>27925</v>
      </c>
      <c r="M541" s="2">
        <f>All_Medium_Primary!M541+All_Medium_Secondary!M541</f>
        <v>29614</v>
      </c>
      <c r="N541" s="2">
        <f>All_Medium_Primary!N541+All_Medium_Secondary!N541</f>
        <v>28970</v>
      </c>
      <c r="O541" s="2">
        <f>All_Medium_Primary!O541+All_Medium_Secondary!O541</f>
        <v>32185</v>
      </c>
      <c r="P541" s="2">
        <f>All_Medium_Primary!P541+All_Medium_Secondary!P541</f>
        <v>34606</v>
      </c>
      <c r="Q541" s="2">
        <f>All_Medium_Primary!Q541+All_Medium_Secondary!Q541</f>
        <v>34449</v>
      </c>
      <c r="R541" s="2">
        <f>All_Medium_Primary!R541+All_Medium_Secondary!R541</f>
        <v>37694</v>
      </c>
      <c r="S541" s="2">
        <f>All_Medium_Primary!S541+All_Medium_Secondary!S541</f>
        <v>41070</v>
      </c>
      <c r="T541" s="2">
        <f>All_Medium_Primary!T541+All_Medium_Secondary!T541</f>
        <v>44065</v>
      </c>
      <c r="U541" s="2">
        <f>All_Medium_Primary!U541+All_Medium_Secondary!U541</f>
        <v>46315</v>
      </c>
      <c r="V541" s="2">
        <f>All_Medium_Primary!V541+All_Medium_Secondary!V541</f>
        <v>45192</v>
      </c>
      <c r="W541" s="2">
        <f>All_Medium_Primary!W541+All_Medium_Secondary!W541</f>
        <v>42534</v>
      </c>
      <c r="X541" s="2">
        <f>All_Medium_Primary!X541+All_Medium_Secondary!X541</f>
        <v>40368</v>
      </c>
      <c r="Y541" s="2">
        <f>All_Medium_Primary!Y541+All_Medium_Secondary!Y541</f>
        <v>38357</v>
      </c>
      <c r="AA541" s="28">
        <f t="shared" si="74"/>
        <v>1</v>
      </c>
      <c r="AB541" s="11">
        <f t="shared" si="75"/>
        <v>0</v>
      </c>
      <c r="AC541" s="2">
        <f t="shared" si="76"/>
        <v>901133</v>
      </c>
      <c r="AD541" s="2">
        <f t="shared" si="77"/>
        <v>901133</v>
      </c>
      <c r="AF541">
        <f t="shared" si="78"/>
        <v>6</v>
      </c>
      <c r="AG541">
        <f t="shared" si="79"/>
        <v>2025</v>
      </c>
      <c r="AI541" s="2">
        <f t="shared" si="80"/>
        <v>46315</v>
      </c>
      <c r="AJ541">
        <f t="shared" si="81"/>
        <v>20</v>
      </c>
    </row>
    <row r="542" spans="1:36" x14ac:dyDescent="0.2">
      <c r="A542" s="7">
        <v>45825</v>
      </c>
      <c r="B542" s="2">
        <f>All_Medium_Primary!B542+All_Medium_Secondary!B542</f>
        <v>38447</v>
      </c>
      <c r="C542" s="2">
        <f>All_Medium_Primary!C542+All_Medium_Secondary!C542</f>
        <v>38341</v>
      </c>
      <c r="D542" s="2">
        <f>All_Medium_Primary!D542+All_Medium_Secondary!D542</f>
        <v>37857</v>
      </c>
      <c r="E542" s="2">
        <f>All_Medium_Primary!E542+All_Medium_Secondary!E542</f>
        <v>38271</v>
      </c>
      <c r="F542" s="2">
        <f>All_Medium_Primary!F542+All_Medium_Secondary!F542</f>
        <v>40316</v>
      </c>
      <c r="G542" s="2">
        <f>All_Medium_Primary!G542+All_Medium_Secondary!G542</f>
        <v>41571</v>
      </c>
      <c r="H542" s="2">
        <f>All_Medium_Primary!H542+All_Medium_Secondary!H542</f>
        <v>43811</v>
      </c>
      <c r="I542" s="2">
        <f>All_Medium_Primary!I542+All_Medium_Secondary!I542</f>
        <v>40522</v>
      </c>
      <c r="J542" s="2">
        <f>All_Medium_Primary!J542+All_Medium_Secondary!J542</f>
        <v>38671</v>
      </c>
      <c r="K542" s="2">
        <f>All_Medium_Primary!K542+All_Medium_Secondary!K542</f>
        <v>31078</v>
      </c>
      <c r="L542" s="2">
        <f>All_Medium_Primary!L542+All_Medium_Secondary!L542</f>
        <v>29871</v>
      </c>
      <c r="M542" s="2">
        <f>All_Medium_Primary!M542+All_Medium_Secondary!M542</f>
        <v>27805</v>
      </c>
      <c r="N542" s="2">
        <f>All_Medium_Primary!N542+All_Medium_Secondary!N542</f>
        <v>27608</v>
      </c>
      <c r="O542" s="2">
        <f>All_Medium_Primary!O542+All_Medium_Secondary!O542</f>
        <v>30018</v>
      </c>
      <c r="P542" s="2">
        <f>All_Medium_Primary!P542+All_Medium_Secondary!P542</f>
        <v>31134</v>
      </c>
      <c r="Q542" s="2">
        <f>All_Medium_Primary!Q542+All_Medium_Secondary!Q542</f>
        <v>32753</v>
      </c>
      <c r="R542" s="2">
        <f>All_Medium_Primary!R542+All_Medium_Secondary!R542</f>
        <v>42121</v>
      </c>
      <c r="S542" s="2">
        <f>All_Medium_Primary!S542+All_Medium_Secondary!S542</f>
        <v>47641</v>
      </c>
      <c r="T542" s="2">
        <f>All_Medium_Primary!T542+All_Medium_Secondary!T542</f>
        <v>46878</v>
      </c>
      <c r="U542" s="2">
        <f>All_Medium_Primary!U542+All_Medium_Secondary!U542</f>
        <v>46801</v>
      </c>
      <c r="V542" s="2">
        <f>All_Medium_Primary!V542+All_Medium_Secondary!V542</f>
        <v>46016</v>
      </c>
      <c r="W542" s="2">
        <f>All_Medium_Primary!W542+All_Medium_Secondary!W542</f>
        <v>42150</v>
      </c>
      <c r="X542" s="2">
        <f>All_Medium_Primary!X542+All_Medium_Secondary!X542</f>
        <v>40917</v>
      </c>
      <c r="Y542" s="2">
        <f>All_Medium_Primary!Y542+All_Medium_Secondary!Y542</f>
        <v>39653</v>
      </c>
      <c r="AA542" s="28">
        <f t="shared" si="74"/>
        <v>2</v>
      </c>
      <c r="AB542" s="11">
        <f t="shared" si="75"/>
        <v>601984</v>
      </c>
      <c r="AC542" s="2">
        <f t="shared" si="76"/>
        <v>318267</v>
      </c>
      <c r="AD542" s="2">
        <f t="shared" si="77"/>
        <v>920251</v>
      </c>
      <c r="AF542">
        <f t="shared" si="78"/>
        <v>6</v>
      </c>
      <c r="AG542">
        <f t="shared" si="79"/>
        <v>2025</v>
      </c>
      <c r="AI542" s="2">
        <f t="shared" si="80"/>
        <v>47641</v>
      </c>
      <c r="AJ542">
        <f t="shared" si="81"/>
        <v>18</v>
      </c>
    </row>
    <row r="543" spans="1:36" x14ac:dyDescent="0.2">
      <c r="A543" s="7">
        <v>45826</v>
      </c>
      <c r="B543" s="2">
        <f>All_Medium_Primary!B543+All_Medium_Secondary!B543</f>
        <v>38832</v>
      </c>
      <c r="C543" s="2">
        <f>All_Medium_Primary!C543+All_Medium_Secondary!C543</f>
        <v>39225</v>
      </c>
      <c r="D543" s="2">
        <f>All_Medium_Primary!D543+All_Medium_Secondary!D543</f>
        <v>38687</v>
      </c>
      <c r="E543" s="2">
        <f>All_Medium_Primary!E543+All_Medium_Secondary!E543</f>
        <v>38961</v>
      </c>
      <c r="F543" s="2">
        <f>All_Medium_Primary!F543+All_Medium_Secondary!F543</f>
        <v>40840</v>
      </c>
      <c r="G543" s="2">
        <f>All_Medium_Primary!G543+All_Medium_Secondary!G543</f>
        <v>43622</v>
      </c>
      <c r="H543" s="2">
        <f>All_Medium_Primary!H543+All_Medium_Secondary!H543</f>
        <v>47642</v>
      </c>
      <c r="I543" s="2">
        <f>All_Medium_Primary!I543+All_Medium_Secondary!I543</f>
        <v>48783</v>
      </c>
      <c r="J543" s="2">
        <f>All_Medium_Primary!J543+All_Medium_Secondary!J543</f>
        <v>52596</v>
      </c>
      <c r="K543" s="2">
        <f>All_Medium_Primary!K543+All_Medium_Secondary!K543</f>
        <v>53554</v>
      </c>
      <c r="L543" s="2">
        <f>All_Medium_Primary!L543+All_Medium_Secondary!L543</f>
        <v>55068</v>
      </c>
      <c r="M543" s="2">
        <f>All_Medium_Primary!M543+All_Medium_Secondary!M543</f>
        <v>57157</v>
      </c>
      <c r="N543" s="2">
        <f>All_Medium_Primary!N543+All_Medium_Secondary!N543</f>
        <v>54795</v>
      </c>
      <c r="O543" s="2">
        <f>All_Medium_Primary!O543+All_Medium_Secondary!O543</f>
        <v>54095</v>
      </c>
      <c r="P543" s="2">
        <f>All_Medium_Primary!P543+All_Medium_Secondary!P543</f>
        <v>55218</v>
      </c>
      <c r="Q543" s="2">
        <f>All_Medium_Primary!Q543+All_Medium_Secondary!Q543</f>
        <v>51976</v>
      </c>
      <c r="R543" s="2">
        <f>All_Medium_Primary!R543+All_Medium_Secondary!R543</f>
        <v>53650</v>
      </c>
      <c r="S543" s="2">
        <f>All_Medium_Primary!S543+All_Medium_Secondary!S543</f>
        <v>52407</v>
      </c>
      <c r="T543" s="2">
        <f>All_Medium_Primary!T543+All_Medium_Secondary!T543</f>
        <v>50773</v>
      </c>
      <c r="U543" s="2">
        <f>All_Medium_Primary!U543+All_Medium_Secondary!U543</f>
        <v>48391</v>
      </c>
      <c r="V543" s="2">
        <f>All_Medium_Primary!V543+All_Medium_Secondary!V543</f>
        <v>46537</v>
      </c>
      <c r="W543" s="2">
        <f>All_Medium_Primary!W543+All_Medium_Secondary!W543</f>
        <v>43413</v>
      </c>
      <c r="X543" s="2">
        <f>All_Medium_Primary!X543+All_Medium_Secondary!X543</f>
        <v>41847</v>
      </c>
      <c r="Y543" s="2">
        <f>All_Medium_Primary!Y543+All_Medium_Secondary!Y543</f>
        <v>40171</v>
      </c>
      <c r="AA543" s="28">
        <f t="shared" si="74"/>
        <v>3</v>
      </c>
      <c r="AB543" s="11">
        <f t="shared" si="75"/>
        <v>820260</v>
      </c>
      <c r="AC543" s="2">
        <f t="shared" si="76"/>
        <v>327980</v>
      </c>
      <c r="AD543" s="2">
        <f t="shared" si="77"/>
        <v>1148240</v>
      </c>
      <c r="AF543">
        <f t="shared" si="78"/>
        <v>6</v>
      </c>
      <c r="AG543">
        <f t="shared" si="79"/>
        <v>2025</v>
      </c>
      <c r="AI543" s="2">
        <f t="shared" si="80"/>
        <v>57157</v>
      </c>
      <c r="AJ543">
        <f t="shared" si="81"/>
        <v>12</v>
      </c>
    </row>
    <row r="544" spans="1:36" x14ac:dyDescent="0.2">
      <c r="A544" s="7">
        <v>45827</v>
      </c>
      <c r="B544" s="2">
        <f>All_Medium_Primary!B544+All_Medium_Secondary!B544</f>
        <v>40594</v>
      </c>
      <c r="C544" s="2">
        <f>All_Medium_Primary!C544+All_Medium_Secondary!C544</f>
        <v>41041</v>
      </c>
      <c r="D544" s="2">
        <f>All_Medium_Primary!D544+All_Medium_Secondary!D544</f>
        <v>40202</v>
      </c>
      <c r="E544" s="2">
        <f>All_Medium_Primary!E544+All_Medium_Secondary!E544</f>
        <v>40107</v>
      </c>
      <c r="F544" s="2">
        <f>All_Medium_Primary!F544+All_Medium_Secondary!F544</f>
        <v>42115</v>
      </c>
      <c r="G544" s="2">
        <f>All_Medium_Primary!G544+All_Medium_Secondary!G544</f>
        <v>43850</v>
      </c>
      <c r="H544" s="2">
        <f>All_Medium_Primary!H544+All_Medium_Secondary!H544</f>
        <v>47052</v>
      </c>
      <c r="I544" s="2">
        <f>All_Medium_Primary!I544+All_Medium_Secondary!I544</f>
        <v>48099</v>
      </c>
      <c r="J544" s="2">
        <f>All_Medium_Primary!J544+All_Medium_Secondary!J544</f>
        <v>50623</v>
      </c>
      <c r="K544" s="2">
        <f>All_Medium_Primary!K544+All_Medium_Secondary!K544</f>
        <v>50177</v>
      </c>
      <c r="L544" s="2">
        <f>All_Medium_Primary!L544+All_Medium_Secondary!L544</f>
        <v>50932</v>
      </c>
      <c r="M544" s="2">
        <f>All_Medium_Primary!M544+All_Medium_Secondary!M544</f>
        <v>47406</v>
      </c>
      <c r="N544" s="2">
        <f>All_Medium_Primary!N544+All_Medium_Secondary!N544</f>
        <v>49226</v>
      </c>
      <c r="O544" s="2">
        <f>All_Medium_Primary!O544+All_Medium_Secondary!O544</f>
        <v>51255</v>
      </c>
      <c r="P544" s="2">
        <f>All_Medium_Primary!P544+All_Medium_Secondary!P544</f>
        <v>55622</v>
      </c>
      <c r="Q544" s="2">
        <f>All_Medium_Primary!Q544+All_Medium_Secondary!Q544</f>
        <v>55713</v>
      </c>
      <c r="R544" s="2">
        <f>All_Medium_Primary!R544+All_Medium_Secondary!R544</f>
        <v>59630</v>
      </c>
      <c r="S544" s="2">
        <f>All_Medium_Primary!S544+All_Medium_Secondary!S544</f>
        <v>56576</v>
      </c>
      <c r="T544" s="2">
        <f>All_Medium_Primary!T544+All_Medium_Secondary!T544</f>
        <v>51973</v>
      </c>
      <c r="U544" s="2">
        <f>All_Medium_Primary!U544+All_Medium_Secondary!U544</f>
        <v>52526</v>
      </c>
      <c r="V544" s="2">
        <f>All_Medium_Primary!V544+All_Medium_Secondary!V544</f>
        <v>50632</v>
      </c>
      <c r="W544" s="2">
        <f>All_Medium_Primary!W544+All_Medium_Secondary!W544</f>
        <v>46115</v>
      </c>
      <c r="X544" s="2">
        <f>All_Medium_Primary!X544+All_Medium_Secondary!X544</f>
        <v>45526</v>
      </c>
      <c r="Y544" s="2">
        <f>All_Medium_Primary!Y544+All_Medium_Secondary!Y544</f>
        <v>42355</v>
      </c>
      <c r="AA544" s="28">
        <f t="shared" si="74"/>
        <v>4</v>
      </c>
      <c r="AB544" s="11">
        <f t="shared" si="75"/>
        <v>822031</v>
      </c>
      <c r="AC544" s="2">
        <f t="shared" si="76"/>
        <v>337316</v>
      </c>
      <c r="AD544" s="2">
        <f t="shared" si="77"/>
        <v>1159347</v>
      </c>
      <c r="AF544">
        <f t="shared" si="78"/>
        <v>6</v>
      </c>
      <c r="AG544">
        <f t="shared" si="79"/>
        <v>2025</v>
      </c>
      <c r="AI544" s="2">
        <f t="shared" si="80"/>
        <v>59630</v>
      </c>
      <c r="AJ544">
        <f t="shared" si="81"/>
        <v>17</v>
      </c>
    </row>
    <row r="545" spans="1:36" x14ac:dyDescent="0.2">
      <c r="A545" s="7">
        <v>45828</v>
      </c>
      <c r="B545" s="2">
        <f>All_Medium_Primary!B545+All_Medium_Secondary!B545</f>
        <v>41560</v>
      </c>
      <c r="C545" s="2">
        <f>All_Medium_Primary!C545+All_Medium_Secondary!C545</f>
        <v>41778</v>
      </c>
      <c r="D545" s="2">
        <f>All_Medium_Primary!D545+All_Medium_Secondary!D545</f>
        <v>40986</v>
      </c>
      <c r="E545" s="2">
        <f>All_Medium_Primary!E545+All_Medium_Secondary!E545</f>
        <v>40917</v>
      </c>
      <c r="F545" s="2">
        <f>All_Medium_Primary!F545+All_Medium_Secondary!F545</f>
        <v>42492</v>
      </c>
      <c r="G545" s="2">
        <f>All_Medium_Primary!G545+All_Medium_Secondary!G545</f>
        <v>44400</v>
      </c>
      <c r="H545" s="2">
        <f>All_Medium_Primary!H545+All_Medium_Secondary!H545</f>
        <v>47857</v>
      </c>
      <c r="I545" s="2">
        <f>All_Medium_Primary!I545+All_Medium_Secondary!I545</f>
        <v>49171</v>
      </c>
      <c r="J545" s="2">
        <f>All_Medium_Primary!J545+All_Medium_Secondary!J545</f>
        <v>50073</v>
      </c>
      <c r="K545" s="2">
        <f>All_Medium_Primary!K545+All_Medium_Secondary!K545</f>
        <v>42445</v>
      </c>
      <c r="L545" s="2">
        <f>All_Medium_Primary!L545+All_Medium_Secondary!L545</f>
        <v>44821</v>
      </c>
      <c r="M545" s="2">
        <f>All_Medium_Primary!M545+All_Medium_Secondary!M545</f>
        <v>45772</v>
      </c>
      <c r="N545" s="2">
        <f>All_Medium_Primary!N545+All_Medium_Secondary!N545</f>
        <v>47908</v>
      </c>
      <c r="O545" s="2">
        <f>All_Medium_Primary!O545+All_Medium_Secondary!O545</f>
        <v>51337</v>
      </c>
      <c r="P545" s="2">
        <f>All_Medium_Primary!P545+All_Medium_Secondary!P545</f>
        <v>49650</v>
      </c>
      <c r="Q545" s="2">
        <f>All_Medium_Primary!Q545+All_Medium_Secondary!Q545</f>
        <v>47752</v>
      </c>
      <c r="R545" s="2">
        <f>All_Medium_Primary!R545+All_Medium_Secondary!R545</f>
        <v>53048</v>
      </c>
      <c r="S545" s="2">
        <f>All_Medium_Primary!S545+All_Medium_Secondary!S545</f>
        <v>53666</v>
      </c>
      <c r="T545" s="2">
        <f>All_Medium_Primary!T545+All_Medium_Secondary!T545</f>
        <v>48837</v>
      </c>
      <c r="U545" s="2">
        <f>All_Medium_Primary!U545+All_Medium_Secondary!U545</f>
        <v>47748</v>
      </c>
      <c r="V545" s="2">
        <f>All_Medium_Primary!V545+All_Medium_Secondary!V545</f>
        <v>45930</v>
      </c>
      <c r="W545" s="2">
        <f>All_Medium_Primary!W545+All_Medium_Secondary!W545</f>
        <v>43710</v>
      </c>
      <c r="X545" s="2">
        <f>All_Medium_Primary!X545+All_Medium_Secondary!X545</f>
        <v>42634</v>
      </c>
      <c r="Y545" s="2">
        <f>All_Medium_Primary!Y545+All_Medium_Secondary!Y545</f>
        <v>40897</v>
      </c>
      <c r="AA545" s="28">
        <f t="shared" si="74"/>
        <v>5</v>
      </c>
      <c r="AB545" s="11">
        <f t="shared" si="75"/>
        <v>764502</v>
      </c>
      <c r="AC545" s="2">
        <f t="shared" si="76"/>
        <v>340887</v>
      </c>
      <c r="AD545" s="2">
        <f t="shared" si="77"/>
        <v>1105389</v>
      </c>
      <c r="AF545">
        <f t="shared" si="78"/>
        <v>6</v>
      </c>
      <c r="AG545">
        <f t="shared" si="79"/>
        <v>2025</v>
      </c>
      <c r="AI545" s="2">
        <f t="shared" si="80"/>
        <v>53666</v>
      </c>
      <c r="AJ545">
        <f t="shared" si="81"/>
        <v>18</v>
      </c>
    </row>
    <row r="546" spans="1:36" x14ac:dyDescent="0.2">
      <c r="A546" s="7">
        <v>45829</v>
      </c>
      <c r="B546" s="2">
        <f>All_Medium_Primary!B546+All_Medium_Secondary!B546</f>
        <v>39730</v>
      </c>
      <c r="C546" s="2">
        <f>All_Medium_Primary!C546+All_Medium_Secondary!C546</f>
        <v>39248</v>
      </c>
      <c r="D546" s="2">
        <f>All_Medium_Primary!D546+All_Medium_Secondary!D546</f>
        <v>38553</v>
      </c>
      <c r="E546" s="2">
        <f>All_Medium_Primary!E546+All_Medium_Secondary!E546</f>
        <v>38363</v>
      </c>
      <c r="F546" s="2">
        <f>All_Medium_Primary!F546+All_Medium_Secondary!F546</f>
        <v>38659</v>
      </c>
      <c r="G546" s="2">
        <f>All_Medium_Primary!G546+All_Medium_Secondary!G546</f>
        <v>37320</v>
      </c>
      <c r="H546" s="2">
        <f>All_Medium_Primary!H546+All_Medium_Secondary!H546</f>
        <v>34728</v>
      </c>
      <c r="I546" s="2">
        <f>All_Medium_Primary!I546+All_Medium_Secondary!I546</f>
        <v>29013</v>
      </c>
      <c r="J546" s="2">
        <f>All_Medium_Primary!J546+All_Medium_Secondary!J546</f>
        <v>25465</v>
      </c>
      <c r="K546" s="2">
        <f>All_Medium_Primary!K546+All_Medium_Secondary!K546</f>
        <v>21718</v>
      </c>
      <c r="L546" s="2">
        <f>All_Medium_Primary!L546+All_Medium_Secondary!L546</f>
        <v>21055</v>
      </c>
      <c r="M546" s="2">
        <f>All_Medium_Primary!M546+All_Medium_Secondary!M546</f>
        <v>23150</v>
      </c>
      <c r="N546" s="2">
        <f>All_Medium_Primary!N546+All_Medium_Secondary!N546</f>
        <v>22798</v>
      </c>
      <c r="O546" s="2">
        <f>All_Medium_Primary!O546+All_Medium_Secondary!O546</f>
        <v>23013</v>
      </c>
      <c r="P546" s="2">
        <f>All_Medium_Primary!P546+All_Medium_Secondary!P546</f>
        <v>24250</v>
      </c>
      <c r="Q546" s="2">
        <f>All_Medium_Primary!Q546+All_Medium_Secondary!Q546</f>
        <v>27536</v>
      </c>
      <c r="R546" s="2">
        <f>All_Medium_Primary!R546+All_Medium_Secondary!R546</f>
        <v>33148</v>
      </c>
      <c r="S546" s="2">
        <f>All_Medium_Primary!S546+All_Medium_Secondary!S546</f>
        <v>39087</v>
      </c>
      <c r="T546" s="2">
        <f>All_Medium_Primary!T546+All_Medium_Secondary!T546</f>
        <v>45994</v>
      </c>
      <c r="U546" s="2">
        <f>All_Medium_Primary!U546+All_Medium_Secondary!U546</f>
        <v>47267</v>
      </c>
      <c r="V546" s="2">
        <f>All_Medium_Primary!V546+All_Medium_Secondary!V546</f>
        <v>47860</v>
      </c>
      <c r="W546" s="2">
        <f>All_Medium_Primary!W546+All_Medium_Secondary!W546</f>
        <v>44202</v>
      </c>
      <c r="X546" s="2">
        <f>All_Medium_Primary!X546+All_Medium_Secondary!X546</f>
        <v>43057</v>
      </c>
      <c r="Y546" s="2">
        <f>All_Medium_Primary!Y546+All_Medium_Secondary!Y546</f>
        <v>41594</v>
      </c>
      <c r="AA546" s="28">
        <f t="shared" si="74"/>
        <v>6</v>
      </c>
      <c r="AB546" s="11">
        <f t="shared" si="75"/>
        <v>518613</v>
      </c>
      <c r="AC546" s="2">
        <f t="shared" si="76"/>
        <v>308195</v>
      </c>
      <c r="AD546" s="2">
        <f t="shared" si="77"/>
        <v>826808</v>
      </c>
      <c r="AF546">
        <f t="shared" si="78"/>
        <v>6</v>
      </c>
      <c r="AG546">
        <f t="shared" si="79"/>
        <v>2025</v>
      </c>
      <c r="AI546" s="2">
        <f t="shared" si="80"/>
        <v>47860</v>
      </c>
      <c r="AJ546">
        <f t="shared" si="81"/>
        <v>21</v>
      </c>
    </row>
    <row r="547" spans="1:36" x14ac:dyDescent="0.2">
      <c r="A547" s="7">
        <v>45830</v>
      </c>
      <c r="B547" s="2">
        <f>All_Medium_Primary!B547+All_Medium_Secondary!B547</f>
        <v>32772</v>
      </c>
      <c r="C547" s="2">
        <f>All_Medium_Primary!C547+All_Medium_Secondary!C547</f>
        <v>32365</v>
      </c>
      <c r="D547" s="2">
        <f>All_Medium_Primary!D547+All_Medium_Secondary!D547</f>
        <v>31465</v>
      </c>
      <c r="E547" s="2">
        <f>All_Medium_Primary!E547+All_Medium_Secondary!E547</f>
        <v>31448</v>
      </c>
      <c r="F547" s="2">
        <f>All_Medium_Primary!F547+All_Medium_Secondary!F547</f>
        <v>32715</v>
      </c>
      <c r="G547" s="2">
        <f>All_Medium_Primary!G547+All_Medium_Secondary!G547</f>
        <v>34839</v>
      </c>
      <c r="H547" s="2">
        <f>All_Medium_Primary!H547+All_Medium_Secondary!H547</f>
        <v>38846</v>
      </c>
      <c r="I547" s="2">
        <f>All_Medium_Primary!I547+All_Medium_Secondary!I547</f>
        <v>44733</v>
      </c>
      <c r="J547" s="2">
        <f>All_Medium_Primary!J547+All_Medium_Secondary!J547</f>
        <v>48973</v>
      </c>
      <c r="K547" s="2">
        <f>All_Medium_Primary!K547+All_Medium_Secondary!K547</f>
        <v>52550</v>
      </c>
      <c r="L547" s="2">
        <f>All_Medium_Primary!L547+All_Medium_Secondary!L547</f>
        <v>55053</v>
      </c>
      <c r="M547" s="2">
        <f>All_Medium_Primary!M547+All_Medium_Secondary!M547</f>
        <v>56815</v>
      </c>
      <c r="N547" s="2">
        <f>All_Medium_Primary!N547+All_Medium_Secondary!N547</f>
        <v>56633</v>
      </c>
      <c r="O547" s="2">
        <f>All_Medium_Primary!O547+All_Medium_Secondary!O547</f>
        <v>56744</v>
      </c>
      <c r="P547" s="2">
        <f>All_Medium_Primary!P547+All_Medium_Secondary!P547</f>
        <v>55693</v>
      </c>
      <c r="Q547" s="2">
        <f>All_Medium_Primary!Q547+All_Medium_Secondary!Q547</f>
        <v>54828</v>
      </c>
      <c r="R547" s="2">
        <f>All_Medium_Primary!R547+All_Medium_Secondary!R547</f>
        <v>53565</v>
      </c>
      <c r="S547" s="2">
        <f>All_Medium_Primary!S547+All_Medium_Secondary!S547</f>
        <v>49835</v>
      </c>
      <c r="T547" s="2">
        <f>All_Medium_Primary!T547+All_Medium_Secondary!T547</f>
        <v>46506</v>
      </c>
      <c r="U547" s="2">
        <f>All_Medium_Primary!U547+All_Medium_Secondary!U547</f>
        <v>44759</v>
      </c>
      <c r="V547" s="2">
        <f>All_Medium_Primary!V547+All_Medium_Secondary!V547</f>
        <v>43617</v>
      </c>
      <c r="W547" s="2">
        <f>All_Medium_Primary!W547+All_Medium_Secondary!W547</f>
        <v>39809</v>
      </c>
      <c r="X547" s="2">
        <f>All_Medium_Primary!X547+All_Medium_Secondary!X547</f>
        <v>35867</v>
      </c>
      <c r="Y547" s="2">
        <f>All_Medium_Primary!Y547+All_Medium_Secondary!Y547</f>
        <v>34127</v>
      </c>
      <c r="AA547" s="28">
        <f t="shared" si="74"/>
        <v>7</v>
      </c>
      <c r="AB547" s="11">
        <f t="shared" si="75"/>
        <v>0</v>
      </c>
      <c r="AC547" s="2">
        <f t="shared" si="76"/>
        <v>1064557</v>
      </c>
      <c r="AD547" s="2">
        <f t="shared" si="77"/>
        <v>1064557</v>
      </c>
      <c r="AF547">
        <f t="shared" si="78"/>
        <v>6</v>
      </c>
      <c r="AG547">
        <f t="shared" si="79"/>
        <v>2025</v>
      </c>
      <c r="AI547" s="2">
        <f t="shared" si="80"/>
        <v>56815</v>
      </c>
      <c r="AJ547">
        <f t="shared" si="81"/>
        <v>12</v>
      </c>
    </row>
    <row r="548" spans="1:36" x14ac:dyDescent="0.2">
      <c r="A548" s="7">
        <v>45831</v>
      </c>
      <c r="B548" s="2">
        <f>All_Medium_Primary!B548+All_Medium_Secondary!B548</f>
        <v>44724</v>
      </c>
      <c r="C548" s="2">
        <f>All_Medium_Primary!C548+All_Medium_Secondary!C548</f>
        <v>44434</v>
      </c>
      <c r="D548" s="2">
        <f>All_Medium_Primary!D548+All_Medium_Secondary!D548</f>
        <v>43683</v>
      </c>
      <c r="E548" s="2">
        <f>All_Medium_Primary!E548+All_Medium_Secondary!E548</f>
        <v>42611</v>
      </c>
      <c r="F548" s="2">
        <f>All_Medium_Primary!F548+All_Medium_Secondary!F548</f>
        <v>44635</v>
      </c>
      <c r="G548" s="2">
        <f>All_Medium_Primary!G548+All_Medium_Secondary!G548</f>
        <v>45075</v>
      </c>
      <c r="H548" s="2">
        <f>All_Medium_Primary!H548+All_Medium_Secondary!H548</f>
        <v>46129</v>
      </c>
      <c r="I548" s="2">
        <f>All_Medium_Primary!I548+All_Medium_Secondary!I548</f>
        <v>40641</v>
      </c>
      <c r="J548" s="2">
        <f>All_Medium_Primary!J548+All_Medium_Secondary!J548</f>
        <v>39843</v>
      </c>
      <c r="K548" s="2">
        <f>All_Medium_Primary!K548+All_Medium_Secondary!K548</f>
        <v>38543</v>
      </c>
      <c r="L548" s="2">
        <f>All_Medium_Primary!L548+All_Medium_Secondary!L548</f>
        <v>41496</v>
      </c>
      <c r="M548" s="2">
        <f>All_Medium_Primary!M548+All_Medium_Secondary!M548</f>
        <v>44223</v>
      </c>
      <c r="N548" s="2">
        <f>All_Medium_Primary!N548+All_Medium_Secondary!N548</f>
        <v>45365</v>
      </c>
      <c r="O548" s="2">
        <f>All_Medium_Primary!O548+All_Medium_Secondary!O548</f>
        <v>48905</v>
      </c>
      <c r="P548" s="2">
        <f>All_Medium_Primary!P548+All_Medium_Secondary!P548</f>
        <v>52699</v>
      </c>
      <c r="Q548" s="2">
        <f>All_Medium_Primary!Q548+All_Medium_Secondary!Q548</f>
        <v>54882</v>
      </c>
      <c r="R548" s="2">
        <f>All_Medium_Primary!R548+All_Medium_Secondary!R548</f>
        <v>55334</v>
      </c>
      <c r="S548" s="2">
        <f>All_Medium_Primary!S548+All_Medium_Secondary!S548</f>
        <v>60094</v>
      </c>
      <c r="T548" s="2">
        <f>All_Medium_Primary!T548+All_Medium_Secondary!T548</f>
        <v>62186</v>
      </c>
      <c r="U548" s="2">
        <f>All_Medium_Primary!U548+All_Medium_Secondary!U548</f>
        <v>62167</v>
      </c>
      <c r="V548" s="2">
        <f>All_Medium_Primary!V548+All_Medium_Secondary!V548</f>
        <v>59350</v>
      </c>
      <c r="W548" s="2">
        <f>All_Medium_Primary!W548+All_Medium_Secondary!W548</f>
        <v>56777</v>
      </c>
      <c r="X548" s="2">
        <f>All_Medium_Primary!X548+All_Medium_Secondary!X548</f>
        <v>52590</v>
      </c>
      <c r="Y548" s="2">
        <f>All_Medium_Primary!Y548+All_Medium_Secondary!Y548</f>
        <v>50059</v>
      </c>
      <c r="AA548" s="28">
        <f t="shared" si="74"/>
        <v>1</v>
      </c>
      <c r="AB548" s="11">
        <f t="shared" si="75"/>
        <v>0</v>
      </c>
      <c r="AC548" s="2">
        <f t="shared" si="76"/>
        <v>1176445</v>
      </c>
      <c r="AD548" s="2">
        <f t="shared" si="77"/>
        <v>1176445</v>
      </c>
      <c r="AF548">
        <f t="shared" si="78"/>
        <v>6</v>
      </c>
      <c r="AG548">
        <f t="shared" si="79"/>
        <v>2025</v>
      </c>
      <c r="AI548" s="2">
        <f t="shared" si="80"/>
        <v>62186</v>
      </c>
      <c r="AJ548">
        <f t="shared" si="81"/>
        <v>19</v>
      </c>
    </row>
    <row r="549" spans="1:36" x14ac:dyDescent="0.2">
      <c r="A549" s="7">
        <v>45832</v>
      </c>
      <c r="B549" s="2">
        <f>All_Medium_Primary!B549+All_Medium_Secondary!B549</f>
        <v>50856</v>
      </c>
      <c r="C549" s="2">
        <f>All_Medium_Primary!C549+All_Medium_Secondary!C549</f>
        <v>50684</v>
      </c>
      <c r="D549" s="2">
        <f>All_Medium_Primary!D549+All_Medium_Secondary!D549</f>
        <v>49627</v>
      </c>
      <c r="E549" s="2">
        <f>All_Medium_Primary!E549+All_Medium_Secondary!E549</f>
        <v>49001</v>
      </c>
      <c r="F549" s="2">
        <f>All_Medium_Primary!F549+All_Medium_Secondary!F549</f>
        <v>50023</v>
      </c>
      <c r="G549" s="2">
        <f>All_Medium_Primary!G549+All_Medium_Secondary!G549</f>
        <v>51300</v>
      </c>
      <c r="H549" s="2">
        <f>All_Medium_Primary!H549+All_Medium_Secondary!H549</f>
        <v>52538</v>
      </c>
      <c r="I549" s="2">
        <f>All_Medium_Primary!I549+All_Medium_Secondary!I549</f>
        <v>48680</v>
      </c>
      <c r="J549" s="2">
        <f>All_Medium_Primary!J549+All_Medium_Secondary!J549</f>
        <v>49611</v>
      </c>
      <c r="K549" s="2">
        <f>All_Medium_Primary!K549+All_Medium_Secondary!K549</f>
        <v>51710</v>
      </c>
      <c r="L549" s="2">
        <f>All_Medium_Primary!L549+All_Medium_Secondary!L549</f>
        <v>57391</v>
      </c>
      <c r="M549" s="2">
        <f>All_Medium_Primary!M549+All_Medium_Secondary!M549</f>
        <v>60574</v>
      </c>
      <c r="N549" s="2">
        <f>All_Medium_Primary!N549+All_Medium_Secondary!N549</f>
        <v>65654</v>
      </c>
      <c r="O549" s="2">
        <f>All_Medium_Primary!O549+All_Medium_Secondary!O549</f>
        <v>75794</v>
      </c>
      <c r="P549" s="2">
        <f>All_Medium_Primary!P549+All_Medium_Secondary!P549</f>
        <v>79124</v>
      </c>
      <c r="Q549" s="2">
        <f>All_Medium_Primary!Q549+All_Medium_Secondary!Q549</f>
        <v>75023</v>
      </c>
      <c r="R549" s="2">
        <f>All_Medium_Primary!R549+All_Medium_Secondary!R549</f>
        <v>77974</v>
      </c>
      <c r="S549" s="2">
        <f>All_Medium_Primary!S549+All_Medium_Secondary!S549</f>
        <v>78380</v>
      </c>
      <c r="T549" s="2">
        <f>All_Medium_Primary!T549+All_Medium_Secondary!T549</f>
        <v>76844</v>
      </c>
      <c r="U549" s="2">
        <f>All_Medium_Primary!U549+All_Medium_Secondary!U549</f>
        <v>74501</v>
      </c>
      <c r="V549" s="2">
        <f>All_Medium_Primary!V549+All_Medium_Secondary!V549</f>
        <v>71554</v>
      </c>
      <c r="W549" s="2">
        <f>All_Medium_Primary!W549+All_Medium_Secondary!W549</f>
        <v>66562</v>
      </c>
      <c r="X549" s="2">
        <f>All_Medium_Primary!X549+All_Medium_Secondary!X549</f>
        <v>65856</v>
      </c>
      <c r="Y549" s="2">
        <f>All_Medium_Primary!Y549+All_Medium_Secondary!Y549</f>
        <v>61876</v>
      </c>
      <c r="AA549" s="28">
        <f t="shared" si="74"/>
        <v>2</v>
      </c>
      <c r="AB549" s="11">
        <f t="shared" si="75"/>
        <v>1075232</v>
      </c>
      <c r="AC549" s="2">
        <f t="shared" si="76"/>
        <v>415905</v>
      </c>
      <c r="AD549" s="2">
        <f t="shared" si="77"/>
        <v>1491137</v>
      </c>
      <c r="AF549">
        <f t="shared" si="78"/>
        <v>6</v>
      </c>
      <c r="AG549">
        <f t="shared" si="79"/>
        <v>2025</v>
      </c>
      <c r="AI549" s="2">
        <f t="shared" si="80"/>
        <v>79124</v>
      </c>
      <c r="AJ549">
        <f t="shared" si="81"/>
        <v>15</v>
      </c>
    </row>
    <row r="550" spans="1:36" x14ac:dyDescent="0.2">
      <c r="A550" s="7">
        <v>45833</v>
      </c>
      <c r="B550" s="2">
        <f>All_Medium_Primary!B550+All_Medium_Secondary!B550</f>
        <v>62116</v>
      </c>
      <c r="C550" s="2">
        <f>All_Medium_Primary!C550+All_Medium_Secondary!C550</f>
        <v>62015</v>
      </c>
      <c r="D550" s="2">
        <f>All_Medium_Primary!D550+All_Medium_Secondary!D550</f>
        <v>61167</v>
      </c>
      <c r="E550" s="2">
        <f>All_Medium_Primary!E550+All_Medium_Secondary!E550</f>
        <v>60702</v>
      </c>
      <c r="F550" s="2">
        <f>All_Medium_Primary!F550+All_Medium_Secondary!F550</f>
        <v>61902</v>
      </c>
      <c r="G550" s="2">
        <f>All_Medium_Primary!G550+All_Medium_Secondary!G550</f>
        <v>61410</v>
      </c>
      <c r="H550" s="2">
        <f>All_Medium_Primary!H550+All_Medium_Secondary!H550</f>
        <v>63227</v>
      </c>
      <c r="I550" s="2">
        <f>All_Medium_Primary!I550+All_Medium_Secondary!I550</f>
        <v>59430</v>
      </c>
      <c r="J550" s="2">
        <f>All_Medium_Primary!J550+All_Medium_Secondary!J550</f>
        <v>65065</v>
      </c>
      <c r="K550" s="2">
        <f>All_Medium_Primary!K550+All_Medium_Secondary!K550</f>
        <v>63905</v>
      </c>
      <c r="L550" s="2">
        <f>All_Medium_Primary!L550+All_Medium_Secondary!L550</f>
        <v>61806</v>
      </c>
      <c r="M550" s="2">
        <f>All_Medium_Primary!M550+All_Medium_Secondary!M550</f>
        <v>58498</v>
      </c>
      <c r="N550" s="2">
        <f>All_Medium_Primary!N550+All_Medium_Secondary!N550</f>
        <v>57103</v>
      </c>
      <c r="O550" s="2">
        <f>All_Medium_Primary!O550+All_Medium_Secondary!O550</f>
        <v>56867</v>
      </c>
      <c r="P550" s="2">
        <f>All_Medium_Primary!P550+All_Medium_Secondary!P550</f>
        <v>58518</v>
      </c>
      <c r="Q550" s="2">
        <f>All_Medium_Primary!Q550+All_Medium_Secondary!Q550</f>
        <v>61213</v>
      </c>
      <c r="R550" s="2">
        <f>All_Medium_Primary!R550+All_Medium_Secondary!R550</f>
        <v>60548</v>
      </c>
      <c r="S550" s="2">
        <f>All_Medium_Primary!S550+All_Medium_Secondary!S550</f>
        <v>66865</v>
      </c>
      <c r="T550" s="2">
        <f>All_Medium_Primary!T550+All_Medium_Secondary!T550</f>
        <v>67352</v>
      </c>
      <c r="U550" s="2">
        <f>All_Medium_Primary!U550+All_Medium_Secondary!U550</f>
        <v>65510</v>
      </c>
      <c r="V550" s="2">
        <f>All_Medium_Primary!V550+All_Medium_Secondary!V550</f>
        <v>62511</v>
      </c>
      <c r="W550" s="2">
        <f>All_Medium_Primary!W550+All_Medium_Secondary!W550</f>
        <v>57098</v>
      </c>
      <c r="X550" s="2">
        <f>All_Medium_Primary!X550+All_Medium_Secondary!X550</f>
        <v>54384</v>
      </c>
      <c r="Y550" s="2">
        <f>All_Medium_Primary!Y550+All_Medium_Secondary!Y550</f>
        <v>52916</v>
      </c>
      <c r="AA550" s="28">
        <f t="shared" si="74"/>
        <v>3</v>
      </c>
      <c r="AB550" s="11">
        <f t="shared" si="75"/>
        <v>976673</v>
      </c>
      <c r="AC550" s="2">
        <f t="shared" si="76"/>
        <v>485455</v>
      </c>
      <c r="AD550" s="2">
        <f t="shared" si="77"/>
        <v>1462128</v>
      </c>
      <c r="AF550">
        <f t="shared" si="78"/>
        <v>6</v>
      </c>
      <c r="AG550">
        <f t="shared" si="79"/>
        <v>2025</v>
      </c>
      <c r="AI550" s="2">
        <f t="shared" si="80"/>
        <v>67352</v>
      </c>
      <c r="AJ550">
        <f t="shared" si="81"/>
        <v>19</v>
      </c>
    </row>
    <row r="551" spans="1:36" x14ac:dyDescent="0.2">
      <c r="A551" s="7">
        <v>45834</v>
      </c>
      <c r="B551" s="2">
        <f>All_Medium_Primary!B551+All_Medium_Secondary!B551</f>
        <v>49235</v>
      </c>
      <c r="C551" s="2">
        <f>All_Medium_Primary!C551+All_Medium_Secondary!C551</f>
        <v>49407</v>
      </c>
      <c r="D551" s="2">
        <f>All_Medium_Primary!D551+All_Medium_Secondary!D551</f>
        <v>47499</v>
      </c>
      <c r="E551" s="2">
        <f>All_Medium_Primary!E551+All_Medium_Secondary!E551</f>
        <v>46831</v>
      </c>
      <c r="F551" s="2">
        <f>All_Medium_Primary!F551+All_Medium_Secondary!F551</f>
        <v>47582</v>
      </c>
      <c r="G551" s="2">
        <f>All_Medium_Primary!G551+All_Medium_Secondary!G551</f>
        <v>49170</v>
      </c>
      <c r="H551" s="2">
        <f>All_Medium_Primary!H551+All_Medium_Secondary!H551</f>
        <v>50770</v>
      </c>
      <c r="I551" s="2">
        <f>All_Medium_Primary!I551+All_Medium_Secondary!I551</f>
        <v>45979</v>
      </c>
      <c r="J551" s="2">
        <f>All_Medium_Primary!J551+All_Medium_Secondary!J551</f>
        <v>37095</v>
      </c>
      <c r="K551" s="2">
        <f>All_Medium_Primary!K551+All_Medium_Secondary!K551</f>
        <v>34307</v>
      </c>
      <c r="L551" s="2">
        <f>All_Medium_Primary!L551+All_Medium_Secondary!L551</f>
        <v>35395</v>
      </c>
      <c r="M551" s="2">
        <f>All_Medium_Primary!M551+All_Medium_Secondary!M551</f>
        <v>37541</v>
      </c>
      <c r="N551" s="2">
        <f>All_Medium_Primary!N551+All_Medium_Secondary!N551</f>
        <v>51829</v>
      </c>
      <c r="O551" s="2">
        <f>All_Medium_Primary!O551+All_Medium_Secondary!O551</f>
        <v>56490</v>
      </c>
      <c r="P551" s="2">
        <f>All_Medium_Primary!P551+All_Medium_Secondary!P551</f>
        <v>59058</v>
      </c>
      <c r="Q551" s="2">
        <f>All_Medium_Primary!Q551+All_Medium_Secondary!Q551</f>
        <v>53656</v>
      </c>
      <c r="R551" s="2">
        <f>All_Medium_Primary!R551+All_Medium_Secondary!R551</f>
        <v>51035</v>
      </c>
      <c r="S551" s="2">
        <f>All_Medium_Primary!S551+All_Medium_Secondary!S551</f>
        <v>52325</v>
      </c>
      <c r="T551" s="2">
        <f>All_Medium_Primary!T551+All_Medium_Secondary!T551</f>
        <v>48777</v>
      </c>
      <c r="U551" s="2">
        <f>All_Medium_Primary!U551+All_Medium_Secondary!U551</f>
        <v>49262</v>
      </c>
      <c r="V551" s="2">
        <f>All_Medium_Primary!V551+All_Medium_Secondary!V551</f>
        <v>48472</v>
      </c>
      <c r="W551" s="2">
        <f>All_Medium_Primary!W551+All_Medium_Secondary!W551</f>
        <v>45505</v>
      </c>
      <c r="X551" s="2">
        <f>All_Medium_Primary!X551+All_Medium_Secondary!X551</f>
        <v>43714</v>
      </c>
      <c r="Y551" s="2">
        <f>All_Medium_Primary!Y551+All_Medium_Secondary!Y551</f>
        <v>42740</v>
      </c>
      <c r="AA551" s="28">
        <f t="shared" si="74"/>
        <v>4</v>
      </c>
      <c r="AB551" s="11">
        <f t="shared" si="75"/>
        <v>750440</v>
      </c>
      <c r="AC551" s="2">
        <f t="shared" si="76"/>
        <v>383234</v>
      </c>
      <c r="AD551" s="2">
        <f t="shared" si="77"/>
        <v>1133674</v>
      </c>
      <c r="AF551">
        <f t="shared" si="78"/>
        <v>6</v>
      </c>
      <c r="AG551">
        <f t="shared" si="79"/>
        <v>2025</v>
      </c>
      <c r="AI551" s="2">
        <f t="shared" si="80"/>
        <v>59058</v>
      </c>
      <c r="AJ551">
        <f t="shared" si="81"/>
        <v>15</v>
      </c>
    </row>
    <row r="552" spans="1:36" x14ac:dyDescent="0.2">
      <c r="A552" s="7">
        <v>45835</v>
      </c>
      <c r="B552" s="2">
        <f>All_Medium_Primary!B552+All_Medium_Secondary!B552</f>
        <v>36379</v>
      </c>
      <c r="C552" s="2">
        <f>All_Medium_Primary!C552+All_Medium_Secondary!C552</f>
        <v>35887</v>
      </c>
      <c r="D552" s="2">
        <f>All_Medium_Primary!D552+All_Medium_Secondary!D552</f>
        <v>34935</v>
      </c>
      <c r="E552" s="2">
        <f>All_Medium_Primary!E552+All_Medium_Secondary!E552</f>
        <v>35208</v>
      </c>
      <c r="F552" s="2">
        <f>All_Medium_Primary!F552+All_Medium_Secondary!F552</f>
        <v>37299</v>
      </c>
      <c r="G552" s="2">
        <f>All_Medium_Primary!G552+All_Medium_Secondary!G552</f>
        <v>41006</v>
      </c>
      <c r="H552" s="2">
        <f>All_Medium_Primary!H552+All_Medium_Secondary!H552</f>
        <v>46732</v>
      </c>
      <c r="I552" s="2">
        <f>All_Medium_Primary!I552+All_Medium_Secondary!I552</f>
        <v>55188</v>
      </c>
      <c r="J552" s="2">
        <f>All_Medium_Primary!J552+All_Medium_Secondary!J552</f>
        <v>60879</v>
      </c>
      <c r="K552" s="2">
        <f>All_Medium_Primary!K552+All_Medium_Secondary!K552</f>
        <v>64055</v>
      </c>
      <c r="L552" s="2">
        <f>All_Medium_Primary!L552+All_Medium_Secondary!L552</f>
        <v>66835</v>
      </c>
      <c r="M552" s="2">
        <f>All_Medium_Primary!M552+All_Medium_Secondary!M552</f>
        <v>68319</v>
      </c>
      <c r="N552" s="2">
        <f>All_Medium_Primary!N552+All_Medium_Secondary!N552</f>
        <v>69225</v>
      </c>
      <c r="O552" s="2">
        <f>All_Medium_Primary!O552+All_Medium_Secondary!O552</f>
        <v>68984</v>
      </c>
      <c r="P552" s="2">
        <f>All_Medium_Primary!P552+All_Medium_Secondary!P552</f>
        <v>68175</v>
      </c>
      <c r="Q552" s="2">
        <f>All_Medium_Primary!Q552+All_Medium_Secondary!Q552</f>
        <v>67052</v>
      </c>
      <c r="R552" s="2">
        <f>All_Medium_Primary!R552+All_Medium_Secondary!R552</f>
        <v>65078</v>
      </c>
      <c r="S552" s="2">
        <f>All_Medium_Primary!S552+All_Medium_Secondary!S552</f>
        <v>59297</v>
      </c>
      <c r="T552" s="2">
        <f>All_Medium_Primary!T552+All_Medium_Secondary!T552</f>
        <v>53766</v>
      </c>
      <c r="U552" s="2">
        <f>All_Medium_Primary!U552+All_Medium_Secondary!U552</f>
        <v>51359</v>
      </c>
      <c r="V552" s="2">
        <f>All_Medium_Primary!V552+All_Medium_Secondary!V552</f>
        <v>49797</v>
      </c>
      <c r="W552" s="2">
        <f>All_Medium_Primary!W552+All_Medium_Secondary!W552</f>
        <v>44920</v>
      </c>
      <c r="X552" s="2">
        <f>All_Medium_Primary!X552+All_Medium_Secondary!X552</f>
        <v>40145</v>
      </c>
      <c r="Y552" s="2">
        <f>All_Medium_Primary!Y552+All_Medium_Secondary!Y552</f>
        <v>38501</v>
      </c>
      <c r="AA552" s="28">
        <f t="shared" si="74"/>
        <v>5</v>
      </c>
      <c r="AB552" s="11">
        <f t="shared" si="75"/>
        <v>953074</v>
      </c>
      <c r="AC552" s="2">
        <f t="shared" si="76"/>
        <v>305947</v>
      </c>
      <c r="AD552" s="2">
        <f t="shared" si="77"/>
        <v>1259021</v>
      </c>
      <c r="AF552">
        <f t="shared" si="78"/>
        <v>6</v>
      </c>
      <c r="AG552">
        <f t="shared" si="79"/>
        <v>2025</v>
      </c>
      <c r="AI552" s="2">
        <f t="shared" si="80"/>
        <v>69225</v>
      </c>
      <c r="AJ552">
        <f t="shared" si="81"/>
        <v>13</v>
      </c>
    </row>
    <row r="553" spans="1:36" x14ac:dyDescent="0.2">
      <c r="A553" s="7">
        <v>45836</v>
      </c>
      <c r="B553" s="2">
        <f>All_Medium_Primary!B553+All_Medium_Secondary!B553</f>
        <v>36064</v>
      </c>
      <c r="C553" s="2">
        <f>All_Medium_Primary!C553+All_Medium_Secondary!C553</f>
        <v>35616</v>
      </c>
      <c r="D553" s="2">
        <f>All_Medium_Primary!D553+All_Medium_Secondary!D553</f>
        <v>34622</v>
      </c>
      <c r="E553" s="2">
        <f>All_Medium_Primary!E553+All_Medium_Secondary!E553</f>
        <v>34602</v>
      </c>
      <c r="F553" s="2">
        <f>All_Medium_Primary!F553+All_Medium_Secondary!F553</f>
        <v>35999</v>
      </c>
      <c r="G553" s="2">
        <f>All_Medium_Primary!G553+All_Medium_Secondary!G553</f>
        <v>38339</v>
      </c>
      <c r="H553" s="2">
        <f>All_Medium_Primary!H553+All_Medium_Secondary!H553</f>
        <v>42757</v>
      </c>
      <c r="I553" s="2">
        <f>All_Medium_Primary!I553+All_Medium_Secondary!I553</f>
        <v>49239</v>
      </c>
      <c r="J553" s="2">
        <f>All_Medium_Primary!J553+All_Medium_Secondary!J553</f>
        <v>53913</v>
      </c>
      <c r="K553" s="2">
        <f>All_Medium_Primary!K553+All_Medium_Secondary!K553</f>
        <v>57856</v>
      </c>
      <c r="L553" s="2">
        <f>All_Medium_Primary!L553+All_Medium_Secondary!L553</f>
        <v>60609</v>
      </c>
      <c r="M553" s="2">
        <f>All_Medium_Primary!M553+All_Medium_Secondary!M553</f>
        <v>62545</v>
      </c>
      <c r="N553" s="2">
        <f>All_Medium_Primary!N553+All_Medium_Secondary!N553</f>
        <v>62349</v>
      </c>
      <c r="O553" s="2">
        <f>All_Medium_Primary!O553+All_Medium_Secondary!O553</f>
        <v>62471</v>
      </c>
      <c r="P553" s="2">
        <f>All_Medium_Primary!P553+All_Medium_Secondary!P553</f>
        <v>61310</v>
      </c>
      <c r="Q553" s="2">
        <f>All_Medium_Primary!Q553+All_Medium_Secondary!Q553</f>
        <v>60362</v>
      </c>
      <c r="R553" s="2">
        <f>All_Medium_Primary!R553+All_Medium_Secondary!R553</f>
        <v>58969</v>
      </c>
      <c r="S553" s="2">
        <f>All_Medium_Primary!S553+All_Medium_Secondary!S553</f>
        <v>54864</v>
      </c>
      <c r="T553" s="2">
        <f>All_Medium_Primary!T553+All_Medium_Secondary!T553</f>
        <v>51196</v>
      </c>
      <c r="U553" s="2">
        <f>All_Medium_Primary!U553+All_Medium_Secondary!U553</f>
        <v>49271</v>
      </c>
      <c r="V553" s="2">
        <f>All_Medium_Primary!V553+All_Medium_Secondary!V553</f>
        <v>48011</v>
      </c>
      <c r="W553" s="2">
        <f>All_Medium_Primary!W553+All_Medium_Secondary!W553</f>
        <v>43814</v>
      </c>
      <c r="X553" s="2">
        <f>All_Medium_Primary!X553+All_Medium_Secondary!X553</f>
        <v>39471</v>
      </c>
      <c r="Y553" s="2">
        <f>All_Medium_Primary!Y553+All_Medium_Secondary!Y553</f>
        <v>37556</v>
      </c>
      <c r="AA553" s="28">
        <f t="shared" si="74"/>
        <v>6</v>
      </c>
      <c r="AB553" s="11">
        <f t="shared" si="75"/>
        <v>876250</v>
      </c>
      <c r="AC553" s="2">
        <f t="shared" si="76"/>
        <v>295555</v>
      </c>
      <c r="AD553" s="2">
        <f t="shared" si="77"/>
        <v>1171805</v>
      </c>
      <c r="AF553">
        <f t="shared" si="78"/>
        <v>6</v>
      </c>
      <c r="AG553">
        <f t="shared" si="79"/>
        <v>2025</v>
      </c>
      <c r="AI553" s="2">
        <f t="shared" si="80"/>
        <v>62545</v>
      </c>
      <c r="AJ553">
        <f t="shared" si="81"/>
        <v>12</v>
      </c>
    </row>
    <row r="554" spans="1:36" x14ac:dyDescent="0.2">
      <c r="A554" s="7">
        <v>45837</v>
      </c>
      <c r="B554" s="2">
        <f>All_Medium_Primary!B554+All_Medium_Secondary!B554</f>
        <v>36064</v>
      </c>
      <c r="C554" s="2">
        <f>All_Medium_Primary!C554+All_Medium_Secondary!C554</f>
        <v>35616</v>
      </c>
      <c r="D554" s="2">
        <f>All_Medium_Primary!D554+All_Medium_Secondary!D554</f>
        <v>34622</v>
      </c>
      <c r="E554" s="2">
        <f>All_Medium_Primary!E554+All_Medium_Secondary!E554</f>
        <v>34602</v>
      </c>
      <c r="F554" s="2">
        <f>All_Medium_Primary!F554+All_Medium_Secondary!F554</f>
        <v>35999</v>
      </c>
      <c r="G554" s="2">
        <f>All_Medium_Primary!G554+All_Medium_Secondary!G554</f>
        <v>38339</v>
      </c>
      <c r="H554" s="2">
        <f>All_Medium_Primary!H554+All_Medium_Secondary!H554</f>
        <v>42757</v>
      </c>
      <c r="I554" s="2">
        <f>All_Medium_Primary!I554+All_Medium_Secondary!I554</f>
        <v>49239</v>
      </c>
      <c r="J554" s="2">
        <f>All_Medium_Primary!J554+All_Medium_Secondary!J554</f>
        <v>53913</v>
      </c>
      <c r="K554" s="2">
        <f>All_Medium_Primary!K554+All_Medium_Secondary!K554</f>
        <v>57856</v>
      </c>
      <c r="L554" s="2">
        <f>All_Medium_Primary!L554+All_Medium_Secondary!L554</f>
        <v>60609</v>
      </c>
      <c r="M554" s="2">
        <f>All_Medium_Primary!M554+All_Medium_Secondary!M554</f>
        <v>62545</v>
      </c>
      <c r="N554" s="2">
        <f>All_Medium_Primary!N554+All_Medium_Secondary!N554</f>
        <v>62349</v>
      </c>
      <c r="O554" s="2">
        <f>All_Medium_Primary!O554+All_Medium_Secondary!O554</f>
        <v>62471</v>
      </c>
      <c r="P554" s="2">
        <f>All_Medium_Primary!P554+All_Medium_Secondary!P554</f>
        <v>61310</v>
      </c>
      <c r="Q554" s="2">
        <f>All_Medium_Primary!Q554+All_Medium_Secondary!Q554</f>
        <v>60362</v>
      </c>
      <c r="R554" s="2">
        <f>All_Medium_Primary!R554+All_Medium_Secondary!R554</f>
        <v>58969</v>
      </c>
      <c r="S554" s="2">
        <f>All_Medium_Primary!S554+All_Medium_Secondary!S554</f>
        <v>54864</v>
      </c>
      <c r="T554" s="2">
        <f>All_Medium_Primary!T554+All_Medium_Secondary!T554</f>
        <v>51196</v>
      </c>
      <c r="U554" s="2">
        <f>All_Medium_Primary!U554+All_Medium_Secondary!U554</f>
        <v>49271</v>
      </c>
      <c r="V554" s="2">
        <f>All_Medium_Primary!V554+All_Medium_Secondary!V554</f>
        <v>48012</v>
      </c>
      <c r="W554" s="2">
        <f>All_Medium_Primary!W554+All_Medium_Secondary!W554</f>
        <v>43814</v>
      </c>
      <c r="X554" s="2">
        <f>All_Medium_Primary!X554+All_Medium_Secondary!X554</f>
        <v>39471</v>
      </c>
      <c r="Y554" s="2">
        <f>All_Medium_Primary!Y554+All_Medium_Secondary!Y554</f>
        <v>37556</v>
      </c>
      <c r="AA554" s="28">
        <f t="shared" si="74"/>
        <v>7</v>
      </c>
      <c r="AB554" s="11">
        <f t="shared" si="75"/>
        <v>0</v>
      </c>
      <c r="AC554" s="2">
        <f t="shared" si="76"/>
        <v>1171806</v>
      </c>
      <c r="AD554" s="2">
        <f t="shared" si="77"/>
        <v>1171806</v>
      </c>
      <c r="AF554">
        <f t="shared" si="78"/>
        <v>6</v>
      </c>
      <c r="AG554">
        <f t="shared" si="79"/>
        <v>2025</v>
      </c>
      <c r="AI554" s="2">
        <f t="shared" si="80"/>
        <v>62545</v>
      </c>
      <c r="AJ554">
        <f t="shared" si="81"/>
        <v>12</v>
      </c>
    </row>
    <row r="555" spans="1:36" x14ac:dyDescent="0.2">
      <c r="A555" s="7">
        <v>45838</v>
      </c>
      <c r="B555" s="2">
        <f>All_Medium_Primary!B555+All_Medium_Secondary!B555</f>
        <v>41286</v>
      </c>
      <c r="C555" s="2">
        <f>All_Medium_Primary!C555+All_Medium_Secondary!C555</f>
        <v>41575</v>
      </c>
      <c r="D555" s="2">
        <f>All_Medium_Primary!D555+All_Medium_Secondary!D555</f>
        <v>41069</v>
      </c>
      <c r="E555" s="2">
        <f>All_Medium_Primary!E555+All_Medium_Secondary!E555</f>
        <v>40500</v>
      </c>
      <c r="F555" s="2">
        <f>All_Medium_Primary!F555+All_Medium_Secondary!F555</f>
        <v>41921</v>
      </c>
      <c r="G555" s="2">
        <f>All_Medium_Primary!G555+All_Medium_Secondary!G555</f>
        <v>42181</v>
      </c>
      <c r="H555" s="2">
        <f>All_Medium_Primary!H555+All_Medium_Secondary!H555</f>
        <v>43087</v>
      </c>
      <c r="I555" s="2">
        <f>All_Medium_Primary!I555+All_Medium_Secondary!I555</f>
        <v>36259</v>
      </c>
      <c r="J555" s="2">
        <f>All_Medium_Primary!J555+All_Medium_Secondary!J555</f>
        <v>33273</v>
      </c>
      <c r="K555" s="2">
        <f>All_Medium_Primary!K555+All_Medium_Secondary!K555</f>
        <v>30335</v>
      </c>
      <c r="L555" s="2">
        <f>All_Medium_Primary!L555+All_Medium_Secondary!L555</f>
        <v>33201</v>
      </c>
      <c r="M555" s="2">
        <f>All_Medium_Primary!M555+All_Medium_Secondary!M555</f>
        <v>36566</v>
      </c>
      <c r="N555" s="2">
        <f>All_Medium_Primary!N555+All_Medium_Secondary!N555</f>
        <v>39468</v>
      </c>
      <c r="O555" s="2">
        <f>All_Medium_Primary!O555+All_Medium_Secondary!O555</f>
        <v>43258</v>
      </c>
      <c r="P555" s="2">
        <f>All_Medium_Primary!P555+All_Medium_Secondary!P555</f>
        <v>44930</v>
      </c>
      <c r="Q555" s="2">
        <f>All_Medium_Primary!Q555+All_Medium_Secondary!Q555</f>
        <v>46819</v>
      </c>
      <c r="R555" s="2">
        <f>All_Medium_Primary!R555+All_Medium_Secondary!R555</f>
        <v>51339</v>
      </c>
      <c r="S555" s="2">
        <f>All_Medium_Primary!S555+All_Medium_Secondary!S555</f>
        <v>55473</v>
      </c>
      <c r="T555" s="2">
        <f>All_Medium_Primary!T555+All_Medium_Secondary!T555</f>
        <v>57671</v>
      </c>
      <c r="U555" s="2">
        <f>All_Medium_Primary!U555+All_Medium_Secondary!U555</f>
        <v>58183</v>
      </c>
      <c r="V555" s="2">
        <f>All_Medium_Primary!V555+All_Medium_Secondary!V555</f>
        <v>55374</v>
      </c>
      <c r="W555" s="2">
        <f>All_Medium_Primary!W555+All_Medium_Secondary!W555</f>
        <v>51316</v>
      </c>
      <c r="X555" s="2">
        <f>All_Medium_Primary!X555+All_Medium_Secondary!X555</f>
        <v>49892</v>
      </c>
      <c r="Y555" s="2">
        <f>All_Medium_Primary!Y555+All_Medium_Secondary!Y555</f>
        <v>47332</v>
      </c>
      <c r="AA555" s="28">
        <f t="shared" si="74"/>
        <v>1</v>
      </c>
      <c r="AB555" s="11">
        <f t="shared" si="75"/>
        <v>0</v>
      </c>
      <c r="AC555" s="2">
        <f t="shared" si="76"/>
        <v>1062308</v>
      </c>
      <c r="AD555" s="2">
        <f t="shared" si="77"/>
        <v>1062308</v>
      </c>
      <c r="AF555">
        <f t="shared" si="78"/>
        <v>6</v>
      </c>
      <c r="AG555">
        <f t="shared" si="79"/>
        <v>2025</v>
      </c>
      <c r="AI555" s="2">
        <f t="shared" si="80"/>
        <v>58183</v>
      </c>
      <c r="AJ555">
        <f t="shared" si="81"/>
        <v>20</v>
      </c>
    </row>
    <row r="556" spans="1:36" x14ac:dyDescent="0.2">
      <c r="A556" s="7">
        <v>45839</v>
      </c>
      <c r="B556" s="2">
        <f>All_Medium_Primary!B556+All_Medium_Secondary!B556</f>
        <v>42058.69</v>
      </c>
      <c r="C556" s="2">
        <f>All_Medium_Primary!C556+All_Medium_Secondary!C556</f>
        <v>42008.62</v>
      </c>
      <c r="D556" s="2">
        <f>All_Medium_Primary!D556+All_Medium_Secondary!D556</f>
        <v>42225.36</v>
      </c>
      <c r="E556" s="2">
        <f>All_Medium_Primary!E556+All_Medium_Secondary!E556</f>
        <v>42233.97</v>
      </c>
      <c r="F556" s="2">
        <f>All_Medium_Primary!F556+All_Medium_Secondary!F556</f>
        <v>43970.52</v>
      </c>
      <c r="G556" s="2">
        <f>All_Medium_Primary!G556+All_Medium_Secondary!G556</f>
        <v>48444.59</v>
      </c>
      <c r="H556" s="2">
        <f>All_Medium_Primary!H556+All_Medium_Secondary!H556</f>
        <v>49107.33</v>
      </c>
      <c r="I556" s="2">
        <f>All_Medium_Primary!I556+All_Medium_Secondary!I556</f>
        <v>51070.8</v>
      </c>
      <c r="J556" s="2">
        <f>All_Medium_Primary!J556+All_Medium_Secondary!J556</f>
        <v>52589.34</v>
      </c>
      <c r="K556" s="2">
        <f>All_Medium_Primary!K556+All_Medium_Secondary!K556</f>
        <v>53751.82</v>
      </c>
      <c r="L556" s="2">
        <f>All_Medium_Primary!L556+All_Medium_Secondary!L556</f>
        <v>49297.2</v>
      </c>
      <c r="M556" s="2">
        <f>All_Medium_Primary!M556+All_Medium_Secondary!M556</f>
        <v>50317.15</v>
      </c>
      <c r="N556" s="2">
        <f>All_Medium_Primary!N556+All_Medium_Secondary!N556</f>
        <v>51773.89</v>
      </c>
      <c r="O556" s="2">
        <f>All_Medium_Primary!O556+All_Medium_Secondary!O556</f>
        <v>57486.75</v>
      </c>
      <c r="P556" s="2">
        <f>All_Medium_Primary!P556+All_Medium_Secondary!P556</f>
        <v>54923.67</v>
      </c>
      <c r="Q556" s="2">
        <f>All_Medium_Primary!Q556+All_Medium_Secondary!Q556</f>
        <v>53440.25</v>
      </c>
      <c r="R556" s="2">
        <f>All_Medium_Primary!R556+All_Medium_Secondary!R556</f>
        <v>60868.32</v>
      </c>
      <c r="S556" s="2">
        <f>All_Medium_Primary!S556+All_Medium_Secondary!S556</f>
        <v>57879.75</v>
      </c>
      <c r="T556" s="2">
        <f>All_Medium_Primary!T556+All_Medium_Secondary!T556</f>
        <v>63501.440000000002</v>
      </c>
      <c r="U556" s="2">
        <f>All_Medium_Primary!U556+All_Medium_Secondary!U556</f>
        <v>59858.98</v>
      </c>
      <c r="V556" s="2">
        <f>All_Medium_Primary!V556+All_Medium_Secondary!V556</f>
        <v>60144.4</v>
      </c>
      <c r="W556" s="2">
        <f>All_Medium_Primary!W556+All_Medium_Secondary!W556</f>
        <v>51800.46</v>
      </c>
      <c r="X556" s="2">
        <f>All_Medium_Primary!X556+All_Medium_Secondary!X556</f>
        <v>45242.02</v>
      </c>
      <c r="Y556" s="2">
        <f>All_Medium_Primary!Y556+All_Medium_Secondary!Y556</f>
        <v>43369.08</v>
      </c>
      <c r="AA556" s="28">
        <f t="shared" si="74"/>
        <v>2</v>
      </c>
      <c r="AB556" s="11">
        <f t="shared" si="75"/>
        <v>873946.23999999987</v>
      </c>
      <c r="AC556" s="2">
        <f t="shared" si="76"/>
        <v>353418.16000000003</v>
      </c>
      <c r="AD556" s="2">
        <f t="shared" si="77"/>
        <v>1227364.3999999999</v>
      </c>
      <c r="AF556">
        <f t="shared" si="78"/>
        <v>7</v>
      </c>
      <c r="AG556">
        <f t="shared" si="79"/>
        <v>2025</v>
      </c>
      <c r="AI556" s="2">
        <f t="shared" si="80"/>
        <v>63501.440000000002</v>
      </c>
      <c r="AJ556">
        <f t="shared" si="81"/>
        <v>19</v>
      </c>
    </row>
    <row r="557" spans="1:36" x14ac:dyDescent="0.2">
      <c r="A557" s="7">
        <v>45840</v>
      </c>
      <c r="B557" s="2">
        <f>All_Medium_Primary!B557+All_Medium_Secondary!B557</f>
        <v>47217.43</v>
      </c>
      <c r="C557" s="2">
        <f>All_Medium_Primary!C557+All_Medium_Secondary!C557</f>
        <v>44275.23</v>
      </c>
      <c r="D557" s="2">
        <f>All_Medium_Primary!D557+All_Medium_Secondary!D557</f>
        <v>44757.5</v>
      </c>
      <c r="E557" s="2">
        <f>All_Medium_Primary!E557+All_Medium_Secondary!E557</f>
        <v>46102.26</v>
      </c>
      <c r="F557" s="2">
        <f>All_Medium_Primary!F557+All_Medium_Secondary!F557</f>
        <v>47809.35</v>
      </c>
      <c r="G557" s="2">
        <f>All_Medium_Primary!G557+All_Medium_Secondary!G557</f>
        <v>51264.69</v>
      </c>
      <c r="H557" s="2">
        <f>All_Medium_Primary!H557+All_Medium_Secondary!H557</f>
        <v>53368</v>
      </c>
      <c r="I557" s="2">
        <f>All_Medium_Primary!I557+All_Medium_Secondary!I557</f>
        <v>47187.25</v>
      </c>
      <c r="J557" s="2">
        <f>All_Medium_Primary!J557+All_Medium_Secondary!J557</f>
        <v>46244.08</v>
      </c>
      <c r="K557" s="2">
        <f>All_Medium_Primary!K557+All_Medium_Secondary!K557</f>
        <v>50073.67</v>
      </c>
      <c r="L557" s="2">
        <f>All_Medium_Primary!L557+All_Medium_Secondary!L557</f>
        <v>49998.75</v>
      </c>
      <c r="M557" s="2">
        <f>All_Medium_Primary!M557+All_Medium_Secondary!M557</f>
        <v>49323.41</v>
      </c>
      <c r="N557" s="2">
        <f>All_Medium_Primary!N557+All_Medium_Secondary!N557</f>
        <v>52309.78</v>
      </c>
      <c r="O557" s="2">
        <f>All_Medium_Primary!O557+All_Medium_Secondary!O557</f>
        <v>57610.13</v>
      </c>
      <c r="P557" s="2">
        <f>All_Medium_Primary!P557+All_Medium_Secondary!P557</f>
        <v>58953.64</v>
      </c>
      <c r="Q557" s="2">
        <f>All_Medium_Primary!Q557+All_Medium_Secondary!Q557</f>
        <v>62415.95</v>
      </c>
      <c r="R557" s="2">
        <f>All_Medium_Primary!R557+All_Medium_Secondary!R557</f>
        <v>70888.03</v>
      </c>
      <c r="S557" s="2">
        <f>All_Medium_Primary!S557+All_Medium_Secondary!S557</f>
        <v>72061.14</v>
      </c>
      <c r="T557" s="2">
        <f>All_Medium_Primary!T557+All_Medium_Secondary!T557</f>
        <v>74179.199999999997</v>
      </c>
      <c r="U557" s="2">
        <f>All_Medium_Primary!U557+All_Medium_Secondary!U557</f>
        <v>68024.34</v>
      </c>
      <c r="V557" s="2">
        <f>All_Medium_Primary!V557+All_Medium_Secondary!V557</f>
        <v>66209.72</v>
      </c>
      <c r="W557" s="2">
        <f>All_Medium_Primary!W557+All_Medium_Secondary!W557</f>
        <v>58375.13</v>
      </c>
      <c r="X557" s="2">
        <f>All_Medium_Primary!X557+All_Medium_Secondary!X557</f>
        <v>51382.16</v>
      </c>
      <c r="Y557" s="2">
        <f>All_Medium_Primary!Y557+All_Medium_Secondary!Y557</f>
        <v>46875.82</v>
      </c>
      <c r="AA557" s="28">
        <f t="shared" si="74"/>
        <v>3</v>
      </c>
      <c r="AB557" s="11">
        <f t="shared" si="75"/>
        <v>935236.38</v>
      </c>
      <c r="AC557" s="2">
        <f t="shared" si="76"/>
        <v>381670.27999999991</v>
      </c>
      <c r="AD557" s="2">
        <f t="shared" si="77"/>
        <v>1316906.6599999999</v>
      </c>
      <c r="AF557">
        <f t="shared" si="78"/>
        <v>7</v>
      </c>
      <c r="AG557">
        <f t="shared" si="79"/>
        <v>2025</v>
      </c>
      <c r="AI557" s="2">
        <f t="shared" si="80"/>
        <v>74179.199999999997</v>
      </c>
      <c r="AJ557">
        <f t="shared" si="81"/>
        <v>19</v>
      </c>
    </row>
    <row r="558" spans="1:36" x14ac:dyDescent="0.2">
      <c r="A558" s="7">
        <v>45841</v>
      </c>
      <c r="B558" s="2">
        <f>All_Medium_Primary!B558+All_Medium_Secondary!B558</f>
        <v>44817.96</v>
      </c>
      <c r="C558" s="2">
        <f>All_Medium_Primary!C558+All_Medium_Secondary!C558</f>
        <v>46567.88</v>
      </c>
      <c r="D558" s="2">
        <f>All_Medium_Primary!D558+All_Medium_Secondary!D558</f>
        <v>46883.87</v>
      </c>
      <c r="E558" s="2">
        <f>All_Medium_Primary!E558+All_Medium_Secondary!E558</f>
        <v>46557</v>
      </c>
      <c r="F558" s="2">
        <f>All_Medium_Primary!F558+All_Medium_Secondary!F558</f>
        <v>48707.94</v>
      </c>
      <c r="G558" s="2">
        <f>All_Medium_Primary!G558+All_Medium_Secondary!G558</f>
        <v>49742.76</v>
      </c>
      <c r="H558" s="2">
        <f>All_Medium_Primary!H558+All_Medium_Secondary!H558</f>
        <v>52146.11</v>
      </c>
      <c r="I558" s="2">
        <f>All_Medium_Primary!I558+All_Medium_Secondary!I558</f>
        <v>47280.93</v>
      </c>
      <c r="J558" s="2">
        <f>All_Medium_Primary!J558+All_Medium_Secondary!J558</f>
        <v>44751.55</v>
      </c>
      <c r="K558" s="2">
        <f>All_Medium_Primary!K558+All_Medium_Secondary!K558</f>
        <v>45224.6</v>
      </c>
      <c r="L558" s="2">
        <f>All_Medium_Primary!L558+All_Medium_Secondary!L558</f>
        <v>43678.86</v>
      </c>
      <c r="M558" s="2">
        <f>All_Medium_Primary!M558+All_Medium_Secondary!M558</f>
        <v>46880.97</v>
      </c>
      <c r="N558" s="2">
        <f>All_Medium_Primary!N558+All_Medium_Secondary!N558</f>
        <v>51170.7</v>
      </c>
      <c r="O558" s="2">
        <f>All_Medium_Primary!O558+All_Medium_Secondary!O558</f>
        <v>58423.41</v>
      </c>
      <c r="P558" s="2">
        <f>All_Medium_Primary!P558+All_Medium_Secondary!P558</f>
        <v>70433.3</v>
      </c>
      <c r="Q558" s="2">
        <f>All_Medium_Primary!Q558+All_Medium_Secondary!Q558</f>
        <v>74923.83</v>
      </c>
      <c r="R558" s="2">
        <f>All_Medium_Primary!R558+All_Medium_Secondary!R558</f>
        <v>73642.94</v>
      </c>
      <c r="S558" s="2">
        <f>All_Medium_Primary!S558+All_Medium_Secondary!S558</f>
        <v>69739.960000000006</v>
      </c>
      <c r="T558" s="2">
        <f>All_Medium_Primary!T558+All_Medium_Secondary!T558</f>
        <v>67457.289999999994</v>
      </c>
      <c r="U558" s="2">
        <f>All_Medium_Primary!U558+All_Medium_Secondary!U558</f>
        <v>59750.23</v>
      </c>
      <c r="V558" s="2">
        <f>All_Medium_Primary!V558+All_Medium_Secondary!V558</f>
        <v>57277.599999999999</v>
      </c>
      <c r="W558" s="2">
        <f>All_Medium_Primary!W558+All_Medium_Secondary!W558</f>
        <v>51350.04</v>
      </c>
      <c r="X558" s="2">
        <f>All_Medium_Primary!X558+All_Medium_Secondary!X558</f>
        <v>44883.77</v>
      </c>
      <c r="Y558" s="2">
        <f>All_Medium_Primary!Y558+All_Medium_Secondary!Y558</f>
        <v>42027.09</v>
      </c>
      <c r="AA558" s="28">
        <f t="shared" si="74"/>
        <v>4</v>
      </c>
      <c r="AB558" s="11">
        <f t="shared" si="75"/>
        <v>906869.9800000001</v>
      </c>
      <c r="AC558" s="2">
        <f t="shared" si="76"/>
        <v>377450.61</v>
      </c>
      <c r="AD558" s="2">
        <f t="shared" si="77"/>
        <v>1284320.5900000001</v>
      </c>
      <c r="AF558">
        <f t="shared" si="78"/>
        <v>7</v>
      </c>
      <c r="AG558">
        <f t="shared" si="79"/>
        <v>2025</v>
      </c>
      <c r="AI558" s="2">
        <f t="shared" si="80"/>
        <v>74923.83</v>
      </c>
      <c r="AJ558">
        <f t="shared" si="81"/>
        <v>16</v>
      </c>
    </row>
    <row r="559" spans="1:36" x14ac:dyDescent="0.2">
      <c r="A559" s="7">
        <v>45842</v>
      </c>
      <c r="B559" s="2">
        <f>All_Medium_Primary!B559+All_Medium_Secondary!B559</f>
        <v>43333.75</v>
      </c>
      <c r="C559" s="2">
        <f>All_Medium_Primary!C559+All_Medium_Secondary!C559</f>
        <v>42778.39</v>
      </c>
      <c r="D559" s="2">
        <f>All_Medium_Primary!D559+All_Medium_Secondary!D559</f>
        <v>43065.04</v>
      </c>
      <c r="E559" s="2">
        <f>All_Medium_Primary!E559+All_Medium_Secondary!E559</f>
        <v>43104.07</v>
      </c>
      <c r="F559" s="2">
        <f>All_Medium_Primary!F559+All_Medium_Secondary!F559</f>
        <v>43045.79</v>
      </c>
      <c r="G559" s="2">
        <f>All_Medium_Primary!G559+All_Medium_Secondary!G559</f>
        <v>43250.02</v>
      </c>
      <c r="H559" s="2">
        <f>All_Medium_Primary!H559+All_Medium_Secondary!H559</f>
        <v>44492.7</v>
      </c>
      <c r="I559" s="2">
        <f>All_Medium_Primary!I559+All_Medium_Secondary!I559</f>
        <v>39445.97</v>
      </c>
      <c r="J559" s="2">
        <f>All_Medium_Primary!J559+All_Medium_Secondary!J559</f>
        <v>34409.81</v>
      </c>
      <c r="K559" s="2">
        <f>All_Medium_Primary!K559+All_Medium_Secondary!K559</f>
        <v>32503.919999999998</v>
      </c>
      <c r="L559" s="2">
        <f>All_Medium_Primary!L559+All_Medium_Secondary!L559</f>
        <v>32086.48</v>
      </c>
      <c r="M559" s="2">
        <f>All_Medium_Primary!M559+All_Medium_Secondary!M559</f>
        <v>33356.410000000003</v>
      </c>
      <c r="N559" s="2">
        <f>All_Medium_Primary!N559+All_Medium_Secondary!N559</f>
        <v>33250.69</v>
      </c>
      <c r="O559" s="2">
        <f>All_Medium_Primary!O559+All_Medium_Secondary!O559</f>
        <v>39754.53</v>
      </c>
      <c r="P559" s="2">
        <f>All_Medium_Primary!P559+All_Medium_Secondary!P559</f>
        <v>37259.49</v>
      </c>
      <c r="Q559" s="2">
        <f>All_Medium_Primary!Q559+All_Medium_Secondary!Q559</f>
        <v>42426.05</v>
      </c>
      <c r="R559" s="2">
        <f>All_Medium_Primary!R559+All_Medium_Secondary!R559</f>
        <v>42624.54</v>
      </c>
      <c r="S559" s="2">
        <f>All_Medium_Primary!S559+All_Medium_Secondary!S559</f>
        <v>46233.54</v>
      </c>
      <c r="T559" s="2">
        <f>All_Medium_Primary!T559+All_Medium_Secondary!T559</f>
        <v>52399.57</v>
      </c>
      <c r="U559" s="2">
        <f>All_Medium_Primary!U559+All_Medium_Secondary!U559</f>
        <v>49378.5</v>
      </c>
      <c r="V559" s="2">
        <f>All_Medium_Primary!V559+All_Medium_Secondary!V559</f>
        <v>47971.97</v>
      </c>
      <c r="W559" s="2">
        <f>All_Medium_Primary!W559+All_Medium_Secondary!W559</f>
        <v>43015.4</v>
      </c>
      <c r="X559" s="2">
        <f>All_Medium_Primary!X559+All_Medium_Secondary!X559</f>
        <v>39298.33</v>
      </c>
      <c r="Y559" s="2">
        <f>All_Medium_Primary!Y559+All_Medium_Secondary!Y559</f>
        <v>38671.160000000003</v>
      </c>
      <c r="AA559" s="28">
        <f t="shared" si="74"/>
        <v>5</v>
      </c>
      <c r="AB559" s="11">
        <f t="shared" si="75"/>
        <v>645415.19999999995</v>
      </c>
      <c r="AC559" s="2">
        <f t="shared" si="76"/>
        <v>341740.92000000004</v>
      </c>
      <c r="AD559" s="2">
        <f t="shared" si="77"/>
        <v>987156.12</v>
      </c>
      <c r="AF559">
        <f t="shared" si="78"/>
        <v>7</v>
      </c>
      <c r="AG559">
        <f t="shared" si="79"/>
        <v>2025</v>
      </c>
      <c r="AI559" s="2">
        <f t="shared" si="80"/>
        <v>52399.57</v>
      </c>
      <c r="AJ559">
        <f t="shared" si="81"/>
        <v>19</v>
      </c>
    </row>
    <row r="560" spans="1:36" x14ac:dyDescent="0.2">
      <c r="A560" s="7">
        <v>45843</v>
      </c>
      <c r="B560" s="2">
        <f>All_Medium_Primary!B560+All_Medium_Secondary!B560</f>
        <v>39538.06</v>
      </c>
      <c r="C560" s="2">
        <f>All_Medium_Primary!C560+All_Medium_Secondary!C560</f>
        <v>39085.699999999997</v>
      </c>
      <c r="D560" s="2">
        <f>All_Medium_Primary!D560+All_Medium_Secondary!D560</f>
        <v>40059.72</v>
      </c>
      <c r="E560" s="2">
        <f>All_Medium_Primary!E560+All_Medium_Secondary!E560</f>
        <v>39945.980000000003</v>
      </c>
      <c r="F560" s="2">
        <f>All_Medium_Primary!F560+All_Medium_Secondary!F560</f>
        <v>39536.26</v>
      </c>
      <c r="G560" s="2">
        <f>All_Medium_Primary!G560+All_Medium_Secondary!G560</f>
        <v>39401.839999999997</v>
      </c>
      <c r="H560" s="2">
        <f>All_Medium_Primary!H560+All_Medium_Secondary!H560</f>
        <v>39824.559999999998</v>
      </c>
      <c r="I560" s="2">
        <f>All_Medium_Primary!I560+All_Medium_Secondary!I560</f>
        <v>34268.35</v>
      </c>
      <c r="J560" s="2">
        <f>All_Medium_Primary!J560+All_Medium_Secondary!J560</f>
        <v>31437.21</v>
      </c>
      <c r="K560" s="2">
        <f>All_Medium_Primary!K560+All_Medium_Secondary!K560</f>
        <v>30910.35</v>
      </c>
      <c r="L560" s="2">
        <f>All_Medium_Primary!L560+All_Medium_Secondary!L560</f>
        <v>29343.7</v>
      </c>
      <c r="M560" s="2">
        <f>All_Medium_Primary!M560+All_Medium_Secondary!M560</f>
        <v>33199.54</v>
      </c>
      <c r="N560" s="2">
        <f>All_Medium_Primary!N560+All_Medium_Secondary!N560</f>
        <v>34368.47</v>
      </c>
      <c r="O560" s="2">
        <f>All_Medium_Primary!O560+All_Medium_Secondary!O560</f>
        <v>37367.68</v>
      </c>
      <c r="P560" s="2">
        <f>All_Medium_Primary!P560+All_Medium_Secondary!P560</f>
        <v>42378.64</v>
      </c>
      <c r="Q560" s="2">
        <f>All_Medium_Primary!Q560+All_Medium_Secondary!Q560</f>
        <v>50166.93</v>
      </c>
      <c r="R560" s="2">
        <f>All_Medium_Primary!R560+All_Medium_Secondary!R560</f>
        <v>56329.19</v>
      </c>
      <c r="S560" s="2">
        <f>All_Medium_Primary!S560+All_Medium_Secondary!S560</f>
        <v>59537.99</v>
      </c>
      <c r="T560" s="2">
        <f>All_Medium_Primary!T560+All_Medium_Secondary!T560</f>
        <v>60652.99</v>
      </c>
      <c r="U560" s="2">
        <f>All_Medium_Primary!U560+All_Medium_Secondary!U560</f>
        <v>57477.43</v>
      </c>
      <c r="V560" s="2">
        <f>All_Medium_Primary!V560+All_Medium_Secondary!V560</f>
        <v>55510.2</v>
      </c>
      <c r="W560" s="2">
        <f>All_Medium_Primary!W560+All_Medium_Secondary!W560</f>
        <v>50444.28</v>
      </c>
      <c r="X560" s="2">
        <f>All_Medium_Primary!X560+All_Medium_Secondary!X560</f>
        <v>44155.67</v>
      </c>
      <c r="Y560" s="2">
        <f>All_Medium_Primary!Y560+All_Medium_Secondary!Y560</f>
        <v>41394.04</v>
      </c>
      <c r="AA560" s="28">
        <f t="shared" si="74"/>
        <v>6</v>
      </c>
      <c r="AB560" s="11">
        <f t="shared" si="75"/>
        <v>707548.62</v>
      </c>
      <c r="AC560" s="2">
        <f t="shared" si="76"/>
        <v>318786.16000000003</v>
      </c>
      <c r="AD560" s="2">
        <f t="shared" si="77"/>
        <v>1026334.78</v>
      </c>
      <c r="AF560">
        <f t="shared" si="78"/>
        <v>7</v>
      </c>
      <c r="AG560">
        <f t="shared" si="79"/>
        <v>2025</v>
      </c>
      <c r="AI560" s="2">
        <f t="shared" si="80"/>
        <v>60652.99</v>
      </c>
      <c r="AJ560">
        <f t="shared" si="81"/>
        <v>19</v>
      </c>
    </row>
    <row r="561" spans="1:36" x14ac:dyDescent="0.2">
      <c r="A561" s="7">
        <v>45844</v>
      </c>
      <c r="B561" s="2">
        <f>All_Medium_Primary!B561+All_Medium_Secondary!B561</f>
        <v>43041.34</v>
      </c>
      <c r="C561" s="2">
        <f>All_Medium_Primary!C561+All_Medium_Secondary!C561</f>
        <v>42696.160000000003</v>
      </c>
      <c r="D561" s="2">
        <f>All_Medium_Primary!D561+All_Medium_Secondary!D561</f>
        <v>43591.14</v>
      </c>
      <c r="E561" s="2">
        <f>All_Medium_Primary!E561+All_Medium_Secondary!E561</f>
        <v>43335.19</v>
      </c>
      <c r="F561" s="2">
        <f>All_Medium_Primary!F561+All_Medium_Secondary!F561</f>
        <v>42966.94</v>
      </c>
      <c r="G561" s="2">
        <f>All_Medium_Primary!G561+All_Medium_Secondary!G561</f>
        <v>42207.28</v>
      </c>
      <c r="H561" s="2">
        <f>All_Medium_Primary!H561+All_Medium_Secondary!H561</f>
        <v>43753.63</v>
      </c>
      <c r="I561" s="2">
        <f>All_Medium_Primary!I561+All_Medium_Secondary!I561</f>
        <v>39618.870000000003</v>
      </c>
      <c r="J561" s="2">
        <f>All_Medium_Primary!J561+All_Medium_Secondary!J561</f>
        <v>39239.01</v>
      </c>
      <c r="K561" s="2">
        <f>All_Medium_Primary!K561+All_Medium_Secondary!K561</f>
        <v>38230.870000000003</v>
      </c>
      <c r="L561" s="2">
        <f>All_Medium_Primary!L561+All_Medium_Secondary!L561</f>
        <v>39065.64</v>
      </c>
      <c r="M561" s="2">
        <f>All_Medium_Primary!M561+All_Medium_Secondary!M561</f>
        <v>42107.33</v>
      </c>
      <c r="N561" s="2">
        <f>All_Medium_Primary!N561+All_Medium_Secondary!N561</f>
        <v>48318.95</v>
      </c>
      <c r="O561" s="2">
        <f>All_Medium_Primary!O561+All_Medium_Secondary!O561</f>
        <v>54773.89</v>
      </c>
      <c r="P561" s="2">
        <f>All_Medium_Primary!P561+All_Medium_Secondary!P561</f>
        <v>56641.38</v>
      </c>
      <c r="Q561" s="2">
        <f>All_Medium_Primary!Q561+All_Medium_Secondary!Q561</f>
        <v>62877.93</v>
      </c>
      <c r="R561" s="2">
        <f>All_Medium_Primary!R561+All_Medium_Secondary!R561</f>
        <v>65119.49</v>
      </c>
      <c r="S561" s="2">
        <f>All_Medium_Primary!S561+All_Medium_Secondary!S561</f>
        <v>68982.34</v>
      </c>
      <c r="T561" s="2">
        <f>All_Medium_Primary!T561+All_Medium_Secondary!T561</f>
        <v>75511.19</v>
      </c>
      <c r="U561" s="2">
        <f>All_Medium_Primary!U561+All_Medium_Secondary!U561</f>
        <v>69490.679999999993</v>
      </c>
      <c r="V561" s="2">
        <f>All_Medium_Primary!V561+All_Medium_Secondary!V561</f>
        <v>64241.96</v>
      </c>
      <c r="W561" s="2">
        <f>All_Medium_Primary!W561+All_Medium_Secondary!W561</f>
        <v>55904.98</v>
      </c>
      <c r="X561" s="2">
        <f>All_Medium_Primary!X561+All_Medium_Secondary!X561</f>
        <v>50610.87</v>
      </c>
      <c r="Y561" s="2">
        <f>All_Medium_Primary!Y561+All_Medium_Secondary!Y561</f>
        <v>47944.55</v>
      </c>
      <c r="AA561" s="28">
        <f t="shared" si="74"/>
        <v>7</v>
      </c>
      <c r="AB561" s="11">
        <f t="shared" si="75"/>
        <v>0</v>
      </c>
      <c r="AC561" s="2">
        <f t="shared" si="76"/>
        <v>1220271.6100000001</v>
      </c>
      <c r="AD561" s="2">
        <f t="shared" si="77"/>
        <v>1220271.6100000001</v>
      </c>
      <c r="AF561">
        <f t="shared" si="78"/>
        <v>7</v>
      </c>
      <c r="AG561">
        <f t="shared" si="79"/>
        <v>2025</v>
      </c>
      <c r="AI561" s="2">
        <f t="shared" si="80"/>
        <v>75511.19</v>
      </c>
      <c r="AJ561">
        <f t="shared" si="81"/>
        <v>19</v>
      </c>
    </row>
    <row r="562" spans="1:36" x14ac:dyDescent="0.2">
      <c r="A562" s="7">
        <v>45845</v>
      </c>
      <c r="B562" s="2">
        <f>All_Medium_Primary!B562+All_Medium_Secondary!B562</f>
        <v>48387.81</v>
      </c>
      <c r="C562" s="2">
        <f>All_Medium_Primary!C562+All_Medium_Secondary!C562</f>
        <v>49804.07</v>
      </c>
      <c r="D562" s="2">
        <f>All_Medium_Primary!D562+All_Medium_Secondary!D562</f>
        <v>50408.41</v>
      </c>
      <c r="E562" s="2">
        <f>All_Medium_Primary!E562+All_Medium_Secondary!E562</f>
        <v>50537.05</v>
      </c>
      <c r="F562" s="2">
        <f>All_Medium_Primary!F562+All_Medium_Secondary!F562</f>
        <v>50936.49</v>
      </c>
      <c r="G562" s="2">
        <f>All_Medium_Primary!G562+All_Medium_Secondary!G562</f>
        <v>54251.08</v>
      </c>
      <c r="H562" s="2">
        <f>All_Medium_Primary!H562+All_Medium_Secondary!H562</f>
        <v>57073.48</v>
      </c>
      <c r="I562" s="2">
        <f>All_Medium_Primary!I562+All_Medium_Secondary!I562</f>
        <v>52889.52</v>
      </c>
      <c r="J562" s="2">
        <f>All_Medium_Primary!J562+All_Medium_Secondary!J562</f>
        <v>51673.33</v>
      </c>
      <c r="K562" s="2">
        <f>All_Medium_Primary!K562+All_Medium_Secondary!K562</f>
        <v>52547.9</v>
      </c>
      <c r="L562" s="2">
        <f>All_Medium_Primary!L562+All_Medium_Secondary!L562</f>
        <v>52514.42</v>
      </c>
      <c r="M562" s="2">
        <f>All_Medium_Primary!M562+All_Medium_Secondary!M562</f>
        <v>54995.87</v>
      </c>
      <c r="N562" s="2">
        <f>All_Medium_Primary!N562+All_Medium_Secondary!N562</f>
        <v>57724.9</v>
      </c>
      <c r="O562" s="2">
        <f>All_Medium_Primary!O562+All_Medium_Secondary!O562</f>
        <v>63282.34</v>
      </c>
      <c r="P562" s="2">
        <f>All_Medium_Primary!P562+All_Medium_Secondary!P562</f>
        <v>66506.52</v>
      </c>
      <c r="Q562" s="2">
        <f>All_Medium_Primary!Q562+All_Medium_Secondary!Q562</f>
        <v>70899.83</v>
      </c>
      <c r="R562" s="2">
        <f>All_Medium_Primary!R562+All_Medium_Secondary!R562</f>
        <v>74372.160000000003</v>
      </c>
      <c r="S562" s="2">
        <f>All_Medium_Primary!S562+All_Medium_Secondary!S562</f>
        <v>74084.399999999994</v>
      </c>
      <c r="T562" s="2">
        <f>All_Medium_Primary!T562+All_Medium_Secondary!T562</f>
        <v>77041.570000000007</v>
      </c>
      <c r="U562" s="2">
        <f>All_Medium_Primary!U562+All_Medium_Secondary!U562</f>
        <v>72147.64</v>
      </c>
      <c r="V562" s="2">
        <f>All_Medium_Primary!V562+All_Medium_Secondary!V562</f>
        <v>68323.55</v>
      </c>
      <c r="W562" s="2">
        <f>All_Medium_Primary!W562+All_Medium_Secondary!W562</f>
        <v>59188.91</v>
      </c>
      <c r="X562" s="2">
        <f>All_Medium_Primary!X562+All_Medium_Secondary!X562</f>
        <v>51112.04</v>
      </c>
      <c r="Y562" s="2">
        <f>All_Medium_Primary!Y562+All_Medium_Secondary!Y562</f>
        <v>48167.49</v>
      </c>
      <c r="AA562" s="28">
        <f t="shared" si="74"/>
        <v>1</v>
      </c>
      <c r="AB562" s="11">
        <f t="shared" si="75"/>
        <v>0</v>
      </c>
      <c r="AC562" s="2">
        <f t="shared" si="76"/>
        <v>1408870.78</v>
      </c>
      <c r="AD562" s="2">
        <f t="shared" si="77"/>
        <v>1408870.78</v>
      </c>
      <c r="AF562">
        <f t="shared" si="78"/>
        <v>7</v>
      </c>
      <c r="AG562">
        <f t="shared" si="79"/>
        <v>2025</v>
      </c>
      <c r="AI562" s="2">
        <f t="shared" si="80"/>
        <v>77041.570000000007</v>
      </c>
      <c r="AJ562">
        <f t="shared" si="81"/>
        <v>19</v>
      </c>
    </row>
    <row r="563" spans="1:36" x14ac:dyDescent="0.2">
      <c r="A563" s="7">
        <v>45846</v>
      </c>
      <c r="B563" s="2">
        <f>All_Medium_Primary!B563+All_Medium_Secondary!B563</f>
        <v>49956.73</v>
      </c>
      <c r="C563" s="2">
        <f>All_Medium_Primary!C563+All_Medium_Secondary!C563</f>
        <v>50426.21</v>
      </c>
      <c r="D563" s="2">
        <f>All_Medium_Primary!D563+All_Medium_Secondary!D563</f>
        <v>50804.73</v>
      </c>
      <c r="E563" s="2">
        <f>All_Medium_Primary!E563+All_Medium_Secondary!E563</f>
        <v>50125.49</v>
      </c>
      <c r="F563" s="2">
        <f>All_Medium_Primary!F563+All_Medium_Secondary!F563</f>
        <v>52153.38</v>
      </c>
      <c r="G563" s="2">
        <f>All_Medium_Primary!G563+All_Medium_Secondary!G563</f>
        <v>54233.01</v>
      </c>
      <c r="H563" s="2">
        <f>All_Medium_Primary!H563+All_Medium_Secondary!H563</f>
        <v>61520.79</v>
      </c>
      <c r="I563" s="2">
        <f>All_Medium_Primary!I563+All_Medium_Secondary!I563</f>
        <v>60332.09</v>
      </c>
      <c r="J563" s="2">
        <f>All_Medium_Primary!J563+All_Medium_Secondary!J563</f>
        <v>61445.58</v>
      </c>
      <c r="K563" s="2">
        <f>All_Medium_Primary!K563+All_Medium_Secondary!K563</f>
        <v>60015.46</v>
      </c>
      <c r="L563" s="2">
        <f>All_Medium_Primary!L563+All_Medium_Secondary!L563</f>
        <v>57782.87</v>
      </c>
      <c r="M563" s="2">
        <f>All_Medium_Primary!M563+All_Medium_Secondary!M563</f>
        <v>58473.22</v>
      </c>
      <c r="N563" s="2">
        <f>All_Medium_Primary!N563+All_Medium_Secondary!N563</f>
        <v>59482.01</v>
      </c>
      <c r="O563" s="2">
        <f>All_Medium_Primary!O563+All_Medium_Secondary!O563</f>
        <v>58182.93</v>
      </c>
      <c r="P563" s="2">
        <f>All_Medium_Primary!P563+All_Medium_Secondary!P563</f>
        <v>57671.05</v>
      </c>
      <c r="Q563" s="2">
        <f>All_Medium_Primary!Q563+All_Medium_Secondary!Q563</f>
        <v>58175.56</v>
      </c>
      <c r="R563" s="2">
        <f>All_Medium_Primary!R563+All_Medium_Secondary!R563</f>
        <v>61760.33</v>
      </c>
      <c r="S563" s="2">
        <f>All_Medium_Primary!S563+All_Medium_Secondary!S563</f>
        <v>60583.25</v>
      </c>
      <c r="T563" s="2">
        <f>All_Medium_Primary!T563+All_Medium_Secondary!T563</f>
        <v>66022.789999999994</v>
      </c>
      <c r="U563" s="2">
        <f>All_Medium_Primary!U563+All_Medium_Secondary!U563</f>
        <v>60716.42</v>
      </c>
      <c r="V563" s="2">
        <f>All_Medium_Primary!V563+All_Medium_Secondary!V563</f>
        <v>57746.63</v>
      </c>
      <c r="W563" s="2">
        <f>All_Medium_Primary!W563+All_Medium_Secondary!W563</f>
        <v>53051.45</v>
      </c>
      <c r="X563" s="2">
        <f>All_Medium_Primary!X563+All_Medium_Secondary!X563</f>
        <v>45769.57</v>
      </c>
      <c r="Y563" s="2">
        <f>All_Medium_Primary!Y563+All_Medium_Secondary!Y563</f>
        <v>42370.11</v>
      </c>
      <c r="AA563" s="28">
        <f t="shared" si="74"/>
        <v>2</v>
      </c>
      <c r="AB563" s="11">
        <f t="shared" si="75"/>
        <v>937211.21</v>
      </c>
      <c r="AC563" s="2">
        <f t="shared" si="76"/>
        <v>411590.44999999995</v>
      </c>
      <c r="AD563" s="2">
        <f t="shared" si="77"/>
        <v>1348801.66</v>
      </c>
      <c r="AF563">
        <f t="shared" si="78"/>
        <v>7</v>
      </c>
      <c r="AG563">
        <f t="shared" si="79"/>
        <v>2025</v>
      </c>
      <c r="AI563" s="2">
        <f t="shared" si="80"/>
        <v>66022.789999999994</v>
      </c>
      <c r="AJ563">
        <f t="shared" si="81"/>
        <v>19</v>
      </c>
    </row>
    <row r="564" spans="1:36" x14ac:dyDescent="0.2">
      <c r="A564" s="7">
        <v>45847</v>
      </c>
      <c r="B564" s="2">
        <f>All_Medium_Primary!B564+All_Medium_Secondary!B564</f>
        <v>44372.639999999999</v>
      </c>
      <c r="C564" s="2">
        <f>All_Medium_Primary!C564+All_Medium_Secondary!C564</f>
        <v>41401.949999999997</v>
      </c>
      <c r="D564" s="2">
        <f>All_Medium_Primary!D564+All_Medium_Secondary!D564</f>
        <v>42701</v>
      </c>
      <c r="E564" s="2">
        <f>All_Medium_Primary!E564+All_Medium_Secondary!E564</f>
        <v>42727.94</v>
      </c>
      <c r="F564" s="2">
        <f>All_Medium_Primary!F564+All_Medium_Secondary!F564</f>
        <v>44739.71</v>
      </c>
      <c r="G564" s="2">
        <f>All_Medium_Primary!G564+All_Medium_Secondary!G564</f>
        <v>46610.559999999998</v>
      </c>
      <c r="H564" s="2">
        <f>All_Medium_Primary!H564+All_Medium_Secondary!H564</f>
        <v>50951.15</v>
      </c>
      <c r="I564" s="2">
        <f>All_Medium_Primary!I564+All_Medium_Secondary!I564</f>
        <v>46578.71</v>
      </c>
      <c r="J564" s="2">
        <f>All_Medium_Primary!J564+All_Medium_Secondary!J564</f>
        <v>43739.76</v>
      </c>
      <c r="K564" s="2">
        <f>All_Medium_Primary!K564+All_Medium_Secondary!K564</f>
        <v>43071.38</v>
      </c>
      <c r="L564" s="2">
        <f>All_Medium_Primary!L564+All_Medium_Secondary!L564</f>
        <v>40954.050000000003</v>
      </c>
      <c r="M564" s="2">
        <f>All_Medium_Primary!M564+All_Medium_Secondary!M564</f>
        <v>43783.61</v>
      </c>
      <c r="N564" s="2">
        <f>All_Medium_Primary!N564+All_Medium_Secondary!N564</f>
        <v>46182.63</v>
      </c>
      <c r="O564" s="2">
        <f>All_Medium_Primary!O564+All_Medium_Secondary!O564</f>
        <v>47235.47</v>
      </c>
      <c r="P564" s="2">
        <f>All_Medium_Primary!P564+All_Medium_Secondary!P564</f>
        <v>53908.52</v>
      </c>
      <c r="Q564" s="2">
        <f>All_Medium_Primary!Q564+All_Medium_Secondary!Q564</f>
        <v>56849.09</v>
      </c>
      <c r="R564" s="2">
        <f>All_Medium_Primary!R564+All_Medium_Secondary!R564</f>
        <v>61715.08</v>
      </c>
      <c r="S564" s="2">
        <f>All_Medium_Primary!S564+All_Medium_Secondary!S564</f>
        <v>64946.12</v>
      </c>
      <c r="T564" s="2">
        <f>All_Medium_Primary!T564+All_Medium_Secondary!T564</f>
        <v>68193.149999999994</v>
      </c>
      <c r="U564" s="2">
        <f>All_Medium_Primary!U564+All_Medium_Secondary!U564</f>
        <v>62319.39</v>
      </c>
      <c r="V564" s="2">
        <f>All_Medium_Primary!V564+All_Medium_Secondary!V564</f>
        <v>59020.49</v>
      </c>
      <c r="W564" s="2">
        <f>All_Medium_Primary!W564+All_Medium_Secondary!W564</f>
        <v>52207.25</v>
      </c>
      <c r="X564" s="2">
        <f>All_Medium_Primary!X564+All_Medium_Secondary!X564</f>
        <v>45341.52</v>
      </c>
      <c r="Y564" s="2">
        <f>All_Medium_Primary!Y564+All_Medium_Secondary!Y564</f>
        <v>42686.19</v>
      </c>
      <c r="AA564" s="28">
        <f t="shared" si="74"/>
        <v>3</v>
      </c>
      <c r="AB564" s="11">
        <f t="shared" si="75"/>
        <v>836046.22000000009</v>
      </c>
      <c r="AC564" s="2">
        <f t="shared" si="76"/>
        <v>356191.14</v>
      </c>
      <c r="AD564" s="2">
        <f t="shared" si="77"/>
        <v>1192237.3600000001</v>
      </c>
      <c r="AF564">
        <f t="shared" si="78"/>
        <v>7</v>
      </c>
      <c r="AG564">
        <f t="shared" si="79"/>
        <v>2025</v>
      </c>
      <c r="AI564" s="2">
        <f t="shared" si="80"/>
        <v>68193.149999999994</v>
      </c>
      <c r="AJ564">
        <f t="shared" si="81"/>
        <v>19</v>
      </c>
    </row>
    <row r="565" spans="1:36" x14ac:dyDescent="0.2">
      <c r="A565" s="7">
        <v>45848</v>
      </c>
      <c r="B565" s="2">
        <f>All_Medium_Primary!B565+All_Medium_Secondary!B565</f>
        <v>42971.02</v>
      </c>
      <c r="C565" s="2">
        <f>All_Medium_Primary!C565+All_Medium_Secondary!C565</f>
        <v>42704.41</v>
      </c>
      <c r="D565" s="2">
        <f>All_Medium_Primary!D565+All_Medium_Secondary!D565</f>
        <v>43471.95</v>
      </c>
      <c r="E565" s="2">
        <f>All_Medium_Primary!E565+All_Medium_Secondary!E565</f>
        <v>43611.67</v>
      </c>
      <c r="F565" s="2">
        <f>All_Medium_Primary!F565+All_Medium_Secondary!F565</f>
        <v>44498.51</v>
      </c>
      <c r="G565" s="2">
        <f>All_Medium_Primary!G565+All_Medium_Secondary!G565</f>
        <v>48791.96</v>
      </c>
      <c r="H565" s="2">
        <f>All_Medium_Primary!H565+All_Medium_Secondary!H565</f>
        <v>53975.55</v>
      </c>
      <c r="I565" s="2">
        <f>All_Medium_Primary!I565+All_Medium_Secondary!I565</f>
        <v>53086.2</v>
      </c>
      <c r="J565" s="2">
        <f>All_Medium_Primary!J565+All_Medium_Secondary!J565</f>
        <v>52429.72</v>
      </c>
      <c r="K565" s="2">
        <f>All_Medium_Primary!K565+All_Medium_Secondary!K565</f>
        <v>51736.19</v>
      </c>
      <c r="L565" s="2">
        <f>All_Medium_Primary!L565+All_Medium_Secondary!L565</f>
        <v>47010.87</v>
      </c>
      <c r="M565" s="2">
        <f>All_Medium_Primary!M565+All_Medium_Secondary!M565</f>
        <v>48063.11</v>
      </c>
      <c r="N565" s="2">
        <f>All_Medium_Primary!N565+All_Medium_Secondary!N565</f>
        <v>50783.57</v>
      </c>
      <c r="O565" s="2">
        <f>All_Medium_Primary!O565+All_Medium_Secondary!O565</f>
        <v>51631.76</v>
      </c>
      <c r="P565" s="2">
        <f>All_Medium_Primary!P565+All_Medium_Secondary!P565</f>
        <v>51602.26</v>
      </c>
      <c r="Q565" s="2">
        <f>All_Medium_Primary!Q565+All_Medium_Secondary!Q565</f>
        <v>54121.16</v>
      </c>
      <c r="R565" s="2">
        <f>All_Medium_Primary!R565+All_Medium_Secondary!R565</f>
        <v>52201.2</v>
      </c>
      <c r="S565" s="2">
        <f>All_Medium_Primary!S565+All_Medium_Secondary!S565</f>
        <v>55239.28</v>
      </c>
      <c r="T565" s="2">
        <f>All_Medium_Primary!T565+All_Medium_Secondary!T565</f>
        <v>60535.45</v>
      </c>
      <c r="U565" s="2">
        <f>All_Medium_Primary!U565+All_Medium_Secondary!U565</f>
        <v>56597.09</v>
      </c>
      <c r="V565" s="2">
        <f>All_Medium_Primary!V565+All_Medium_Secondary!V565</f>
        <v>53812</v>
      </c>
      <c r="W565" s="2">
        <f>All_Medium_Primary!W565+All_Medium_Secondary!W565</f>
        <v>48502.74</v>
      </c>
      <c r="X565" s="2">
        <f>All_Medium_Primary!X565+All_Medium_Secondary!X565</f>
        <v>41568.86</v>
      </c>
      <c r="Y565" s="2">
        <f>All_Medium_Primary!Y565+All_Medium_Secondary!Y565</f>
        <v>39486.99</v>
      </c>
      <c r="AA565" s="28">
        <f t="shared" si="74"/>
        <v>4</v>
      </c>
      <c r="AB565" s="11">
        <f t="shared" si="75"/>
        <v>828921.45999999985</v>
      </c>
      <c r="AC565" s="2">
        <f t="shared" si="76"/>
        <v>359512.06000000017</v>
      </c>
      <c r="AD565" s="2">
        <f t="shared" si="77"/>
        <v>1188433.52</v>
      </c>
      <c r="AF565">
        <f t="shared" si="78"/>
        <v>7</v>
      </c>
      <c r="AG565">
        <f t="shared" si="79"/>
        <v>2025</v>
      </c>
      <c r="AI565" s="2">
        <f t="shared" si="80"/>
        <v>60535.45</v>
      </c>
      <c r="AJ565">
        <f t="shared" si="81"/>
        <v>19</v>
      </c>
    </row>
    <row r="566" spans="1:36" x14ac:dyDescent="0.2">
      <c r="A566" s="7">
        <v>45849</v>
      </c>
      <c r="B566" s="2">
        <f>All_Medium_Primary!B566+All_Medium_Secondary!B566</f>
        <v>40920.25</v>
      </c>
      <c r="C566" s="2">
        <f>All_Medium_Primary!C566+All_Medium_Secondary!C566</f>
        <v>41755.03</v>
      </c>
      <c r="D566" s="2">
        <f>All_Medium_Primary!D566+All_Medium_Secondary!D566</f>
        <v>43206.080000000002</v>
      </c>
      <c r="E566" s="2">
        <f>All_Medium_Primary!E566+All_Medium_Secondary!E566</f>
        <v>43553.78</v>
      </c>
      <c r="F566" s="2">
        <f>All_Medium_Primary!F566+All_Medium_Secondary!F566</f>
        <v>45288.6</v>
      </c>
      <c r="G566" s="2">
        <f>All_Medium_Primary!G566+All_Medium_Secondary!G566</f>
        <v>48226.35</v>
      </c>
      <c r="H566" s="2">
        <f>All_Medium_Primary!H566+All_Medium_Secondary!H566</f>
        <v>53486.82</v>
      </c>
      <c r="I566" s="2">
        <f>All_Medium_Primary!I566+All_Medium_Secondary!I566</f>
        <v>53383.69</v>
      </c>
      <c r="J566" s="2">
        <f>All_Medium_Primary!J566+All_Medium_Secondary!J566</f>
        <v>53628.46</v>
      </c>
      <c r="K566" s="2">
        <f>All_Medium_Primary!K566+All_Medium_Secondary!K566</f>
        <v>52810.83</v>
      </c>
      <c r="L566" s="2">
        <f>All_Medium_Primary!L566+All_Medium_Secondary!L566</f>
        <v>49058.7</v>
      </c>
      <c r="M566" s="2">
        <f>All_Medium_Primary!M566+All_Medium_Secondary!M566</f>
        <v>47633.49</v>
      </c>
      <c r="N566" s="2">
        <f>All_Medium_Primary!N566+All_Medium_Secondary!N566</f>
        <v>46642.62</v>
      </c>
      <c r="O566" s="2">
        <f>All_Medium_Primary!O566+All_Medium_Secondary!O566</f>
        <v>45127.05</v>
      </c>
      <c r="P566" s="2">
        <f>All_Medium_Primary!P566+All_Medium_Secondary!P566</f>
        <v>47877.68</v>
      </c>
      <c r="Q566" s="2">
        <f>All_Medium_Primary!Q566+All_Medium_Secondary!Q566</f>
        <v>48300.01</v>
      </c>
      <c r="R566" s="2">
        <f>All_Medium_Primary!R566+All_Medium_Secondary!R566</f>
        <v>53340.35</v>
      </c>
      <c r="S566" s="2">
        <f>All_Medium_Primary!S566+All_Medium_Secondary!S566</f>
        <v>56626.94</v>
      </c>
      <c r="T566" s="2">
        <f>All_Medium_Primary!T566+All_Medium_Secondary!T566</f>
        <v>62677.3</v>
      </c>
      <c r="U566" s="2">
        <f>All_Medium_Primary!U566+All_Medium_Secondary!U566</f>
        <v>59529.84</v>
      </c>
      <c r="V566" s="2">
        <f>All_Medium_Primary!V566+All_Medium_Secondary!V566</f>
        <v>57244.77</v>
      </c>
      <c r="W566" s="2">
        <f>All_Medium_Primary!W566+All_Medium_Secondary!W566</f>
        <v>50941.45</v>
      </c>
      <c r="X566" s="2">
        <f>All_Medium_Primary!X566+All_Medium_Secondary!X566</f>
        <v>45675.73</v>
      </c>
      <c r="Y566" s="2">
        <f>All_Medium_Primary!Y566+All_Medium_Secondary!Y566</f>
        <v>42571.43</v>
      </c>
      <c r="AA566" s="28">
        <f t="shared" si="74"/>
        <v>5</v>
      </c>
      <c r="AB566" s="11">
        <f t="shared" si="75"/>
        <v>830498.90999999992</v>
      </c>
      <c r="AC566" s="2">
        <f t="shared" si="76"/>
        <v>359008.34000000008</v>
      </c>
      <c r="AD566" s="2">
        <f t="shared" si="77"/>
        <v>1189507.25</v>
      </c>
      <c r="AF566">
        <f t="shared" si="78"/>
        <v>7</v>
      </c>
      <c r="AG566">
        <f t="shared" si="79"/>
        <v>2025</v>
      </c>
      <c r="AI566" s="2">
        <f t="shared" si="80"/>
        <v>62677.3</v>
      </c>
      <c r="AJ566">
        <f t="shared" si="81"/>
        <v>19</v>
      </c>
    </row>
    <row r="567" spans="1:36" x14ac:dyDescent="0.2">
      <c r="A567" s="7">
        <v>45850</v>
      </c>
      <c r="B567" s="2">
        <f>All_Medium_Primary!B567+All_Medium_Secondary!B567</f>
        <v>44647.63</v>
      </c>
      <c r="C567" s="2">
        <f>All_Medium_Primary!C567+All_Medium_Secondary!C567</f>
        <v>42884.49</v>
      </c>
      <c r="D567" s="2">
        <f>All_Medium_Primary!D567+All_Medium_Secondary!D567</f>
        <v>43594.23</v>
      </c>
      <c r="E567" s="2">
        <f>All_Medium_Primary!E567+All_Medium_Secondary!E567</f>
        <v>43275.65</v>
      </c>
      <c r="F567" s="2">
        <f>All_Medium_Primary!F567+All_Medium_Secondary!F567</f>
        <v>43174.54</v>
      </c>
      <c r="G567" s="2">
        <f>All_Medium_Primary!G567+All_Medium_Secondary!G567</f>
        <v>44450.46</v>
      </c>
      <c r="H567" s="2">
        <f>All_Medium_Primary!H567+All_Medium_Secondary!H567</f>
        <v>48390.559999999998</v>
      </c>
      <c r="I567" s="2">
        <f>All_Medium_Primary!I567+All_Medium_Secondary!I567</f>
        <v>46937.2</v>
      </c>
      <c r="J567" s="2">
        <f>All_Medium_Primary!J567+All_Medium_Secondary!J567</f>
        <v>47857.55</v>
      </c>
      <c r="K567" s="2">
        <f>All_Medium_Primary!K567+All_Medium_Secondary!K567</f>
        <v>47272.07</v>
      </c>
      <c r="L567" s="2">
        <f>All_Medium_Primary!L567+All_Medium_Secondary!L567</f>
        <v>43129.56</v>
      </c>
      <c r="M567" s="2">
        <f>All_Medium_Primary!M567+All_Medium_Secondary!M567</f>
        <v>46825.78</v>
      </c>
      <c r="N567" s="2">
        <f>All_Medium_Primary!N567+All_Medium_Secondary!N567</f>
        <v>47893.89</v>
      </c>
      <c r="O567" s="2">
        <f>All_Medium_Primary!O567+All_Medium_Secondary!O567</f>
        <v>45431.519999999997</v>
      </c>
      <c r="P567" s="2">
        <f>All_Medium_Primary!P567+All_Medium_Secondary!P567</f>
        <v>48030.54</v>
      </c>
      <c r="Q567" s="2">
        <f>All_Medium_Primary!Q567+All_Medium_Secondary!Q567</f>
        <v>55149.56</v>
      </c>
      <c r="R567" s="2">
        <f>All_Medium_Primary!R567+All_Medium_Secondary!R567</f>
        <v>57179.03</v>
      </c>
      <c r="S567" s="2">
        <f>All_Medium_Primary!S567+All_Medium_Secondary!S567</f>
        <v>60630.36</v>
      </c>
      <c r="T567" s="2">
        <f>All_Medium_Primary!T567+All_Medium_Secondary!T567</f>
        <v>62617.29</v>
      </c>
      <c r="U567" s="2">
        <f>All_Medium_Primary!U567+All_Medium_Secondary!U567</f>
        <v>55813.15</v>
      </c>
      <c r="V567" s="2">
        <f>All_Medium_Primary!V567+All_Medium_Secondary!V567</f>
        <v>53680.53</v>
      </c>
      <c r="W567" s="2">
        <f>All_Medium_Primary!W567+All_Medium_Secondary!W567</f>
        <v>47012.02</v>
      </c>
      <c r="X567" s="2">
        <f>All_Medium_Primary!X567+All_Medium_Secondary!X567</f>
        <v>42294.87</v>
      </c>
      <c r="Y567" s="2">
        <f>All_Medium_Primary!Y567+All_Medium_Secondary!Y567</f>
        <v>39811.14</v>
      </c>
      <c r="AA567" s="28">
        <f t="shared" si="74"/>
        <v>6</v>
      </c>
      <c r="AB567" s="11">
        <f t="shared" si="75"/>
        <v>807754.92</v>
      </c>
      <c r="AC567" s="2">
        <f t="shared" si="76"/>
        <v>350228.70000000007</v>
      </c>
      <c r="AD567" s="2">
        <f t="shared" si="77"/>
        <v>1157983.6200000001</v>
      </c>
      <c r="AF567">
        <f t="shared" si="78"/>
        <v>7</v>
      </c>
      <c r="AG567">
        <f t="shared" si="79"/>
        <v>2025</v>
      </c>
      <c r="AI567" s="2">
        <f t="shared" si="80"/>
        <v>62617.29</v>
      </c>
      <c r="AJ567">
        <f t="shared" si="81"/>
        <v>19</v>
      </c>
    </row>
    <row r="568" spans="1:36" x14ac:dyDescent="0.2">
      <c r="A568" s="7">
        <v>45851</v>
      </c>
      <c r="B568" s="2">
        <f>All_Medium_Primary!B568+All_Medium_Secondary!B568</f>
        <v>42112.34</v>
      </c>
      <c r="C568" s="2">
        <f>All_Medium_Primary!C568+All_Medium_Secondary!C568</f>
        <v>41515.93</v>
      </c>
      <c r="D568" s="2">
        <f>All_Medium_Primary!D568+All_Medium_Secondary!D568</f>
        <v>42795.22</v>
      </c>
      <c r="E568" s="2">
        <f>All_Medium_Primary!E568+All_Medium_Secondary!E568</f>
        <v>41779.89</v>
      </c>
      <c r="F568" s="2">
        <f>All_Medium_Primary!F568+All_Medium_Secondary!F568</f>
        <v>42112.25</v>
      </c>
      <c r="G568" s="2">
        <f>All_Medium_Primary!G568+All_Medium_Secondary!G568</f>
        <v>43619.7</v>
      </c>
      <c r="H568" s="2">
        <f>All_Medium_Primary!H568+All_Medium_Secondary!H568</f>
        <v>45467.21</v>
      </c>
      <c r="I568" s="2">
        <f>All_Medium_Primary!I568+All_Medium_Secondary!I568</f>
        <v>45146.61</v>
      </c>
      <c r="J568" s="2">
        <f>All_Medium_Primary!J568+All_Medium_Secondary!J568</f>
        <v>46636.68</v>
      </c>
      <c r="K568" s="2">
        <f>All_Medium_Primary!K568+All_Medium_Secondary!K568</f>
        <v>42736.99</v>
      </c>
      <c r="L568" s="2">
        <f>All_Medium_Primary!L568+All_Medium_Secondary!L568</f>
        <v>39693.14</v>
      </c>
      <c r="M568" s="2">
        <f>All_Medium_Primary!M568+All_Medium_Secondary!M568</f>
        <v>36970.800000000003</v>
      </c>
      <c r="N568" s="2">
        <f>All_Medium_Primary!N568+All_Medium_Secondary!N568</f>
        <v>36018.83</v>
      </c>
      <c r="O568" s="2">
        <f>All_Medium_Primary!O568+All_Medium_Secondary!O568</f>
        <v>35479.33</v>
      </c>
      <c r="P568" s="2">
        <f>All_Medium_Primary!P568+All_Medium_Secondary!P568</f>
        <v>36681.99</v>
      </c>
      <c r="Q568" s="2">
        <f>All_Medium_Primary!Q568+All_Medium_Secondary!Q568</f>
        <v>42825.89</v>
      </c>
      <c r="R568" s="2">
        <f>All_Medium_Primary!R568+All_Medium_Secondary!R568</f>
        <v>47585.760000000002</v>
      </c>
      <c r="S568" s="2">
        <f>All_Medium_Primary!S568+All_Medium_Secondary!S568</f>
        <v>52230.53</v>
      </c>
      <c r="T568" s="2">
        <f>All_Medium_Primary!T568+All_Medium_Secondary!T568</f>
        <v>58760.66</v>
      </c>
      <c r="U568" s="2">
        <f>All_Medium_Primary!U568+All_Medium_Secondary!U568</f>
        <v>57779.43</v>
      </c>
      <c r="V568" s="2">
        <f>All_Medium_Primary!V568+All_Medium_Secondary!V568</f>
        <v>54846.47</v>
      </c>
      <c r="W568" s="2">
        <f>All_Medium_Primary!W568+All_Medium_Secondary!W568</f>
        <v>48221.74</v>
      </c>
      <c r="X568" s="2">
        <f>All_Medium_Primary!X568+All_Medium_Secondary!X568</f>
        <v>42119.91</v>
      </c>
      <c r="Y568" s="2">
        <f>All_Medium_Primary!Y568+All_Medium_Secondary!Y568</f>
        <v>39600.03</v>
      </c>
      <c r="AA568" s="28">
        <f t="shared" si="74"/>
        <v>7</v>
      </c>
      <c r="AB568" s="11">
        <f t="shared" si="75"/>
        <v>0</v>
      </c>
      <c r="AC568" s="2">
        <f t="shared" si="76"/>
        <v>1062737.33</v>
      </c>
      <c r="AD568" s="2">
        <f t="shared" si="77"/>
        <v>1062737.33</v>
      </c>
      <c r="AF568">
        <f t="shared" si="78"/>
        <v>7</v>
      </c>
      <c r="AG568">
        <f t="shared" si="79"/>
        <v>2025</v>
      </c>
      <c r="AI568" s="2">
        <f t="shared" si="80"/>
        <v>58760.66</v>
      </c>
      <c r="AJ568">
        <f t="shared" si="81"/>
        <v>19</v>
      </c>
    </row>
    <row r="569" spans="1:36" x14ac:dyDescent="0.2">
      <c r="A569" s="7">
        <v>45852</v>
      </c>
      <c r="B569" s="2">
        <f>All_Medium_Primary!B569+All_Medium_Secondary!B569</f>
        <v>40645.279999999999</v>
      </c>
      <c r="C569" s="2">
        <f>All_Medium_Primary!C569+All_Medium_Secondary!C569</f>
        <v>39745.03</v>
      </c>
      <c r="D569" s="2">
        <f>All_Medium_Primary!D569+All_Medium_Secondary!D569</f>
        <v>41054.300000000003</v>
      </c>
      <c r="E569" s="2">
        <f>All_Medium_Primary!E569+All_Medium_Secondary!E569</f>
        <v>42171.67</v>
      </c>
      <c r="F569" s="2">
        <f>All_Medium_Primary!F569+All_Medium_Secondary!F569</f>
        <v>43988.31</v>
      </c>
      <c r="G569" s="2">
        <f>All_Medium_Primary!G569+All_Medium_Secondary!G569</f>
        <v>48585.919999999998</v>
      </c>
      <c r="H569" s="2">
        <f>All_Medium_Primary!H569+All_Medium_Secondary!H569</f>
        <v>53692.73</v>
      </c>
      <c r="I569" s="2">
        <f>All_Medium_Primary!I569+All_Medium_Secondary!I569</f>
        <v>52841.279999999999</v>
      </c>
      <c r="J569" s="2">
        <f>All_Medium_Primary!J569+All_Medium_Secondary!J569</f>
        <v>54466.31</v>
      </c>
      <c r="K569" s="2">
        <f>All_Medium_Primary!K569+All_Medium_Secondary!K569</f>
        <v>54827.54</v>
      </c>
      <c r="L569" s="2">
        <f>All_Medium_Primary!L569+All_Medium_Secondary!L569</f>
        <v>52218.83</v>
      </c>
      <c r="M569" s="2">
        <f>All_Medium_Primary!M569+All_Medium_Secondary!M569</f>
        <v>54243.56</v>
      </c>
      <c r="N569" s="2">
        <f>All_Medium_Primary!N569+All_Medium_Secondary!N569</f>
        <v>55404.87</v>
      </c>
      <c r="O569" s="2">
        <f>All_Medium_Primary!O569+All_Medium_Secondary!O569</f>
        <v>60035.54</v>
      </c>
      <c r="P569" s="2">
        <f>All_Medium_Primary!P569+All_Medium_Secondary!P569</f>
        <v>61348.58</v>
      </c>
      <c r="Q569" s="2">
        <f>All_Medium_Primary!Q569+All_Medium_Secondary!Q569</f>
        <v>63239.87</v>
      </c>
      <c r="R569" s="2">
        <f>All_Medium_Primary!R569+All_Medium_Secondary!R569</f>
        <v>65066.55</v>
      </c>
      <c r="S569" s="2">
        <f>All_Medium_Primary!S569+All_Medium_Secondary!S569</f>
        <v>63628.17</v>
      </c>
      <c r="T569" s="2">
        <f>All_Medium_Primary!T569+All_Medium_Secondary!T569</f>
        <v>65653.91</v>
      </c>
      <c r="U569" s="2">
        <f>All_Medium_Primary!U569+All_Medium_Secondary!U569</f>
        <v>59697.05</v>
      </c>
      <c r="V569" s="2">
        <f>All_Medium_Primary!V569+All_Medium_Secondary!V569</f>
        <v>55937.57</v>
      </c>
      <c r="W569" s="2">
        <f>All_Medium_Primary!W569+All_Medium_Secondary!W569</f>
        <v>49217.86</v>
      </c>
      <c r="X569" s="2">
        <f>All_Medium_Primary!X569+All_Medium_Secondary!X569</f>
        <v>43185.46</v>
      </c>
      <c r="Y569" s="2">
        <f>All_Medium_Primary!Y569+All_Medium_Secondary!Y569</f>
        <v>40890.379999999997</v>
      </c>
      <c r="AA569" s="28">
        <f t="shared" si="74"/>
        <v>1</v>
      </c>
      <c r="AB569" s="11">
        <f t="shared" si="75"/>
        <v>0</v>
      </c>
      <c r="AC569" s="2">
        <f t="shared" si="76"/>
        <v>1261786.57</v>
      </c>
      <c r="AD569" s="2">
        <f t="shared" si="77"/>
        <v>1261786.57</v>
      </c>
      <c r="AF569">
        <f t="shared" si="78"/>
        <v>7</v>
      </c>
      <c r="AG569">
        <f t="shared" si="79"/>
        <v>2025</v>
      </c>
      <c r="AI569" s="2">
        <f t="shared" si="80"/>
        <v>65653.91</v>
      </c>
      <c r="AJ569">
        <f t="shared" si="81"/>
        <v>19</v>
      </c>
    </row>
    <row r="570" spans="1:36" x14ac:dyDescent="0.2">
      <c r="A570" s="7">
        <v>45853</v>
      </c>
      <c r="B570" s="2">
        <f>All_Medium_Primary!B570+All_Medium_Secondary!B570</f>
        <v>42771.74</v>
      </c>
      <c r="C570" s="2">
        <f>All_Medium_Primary!C570+All_Medium_Secondary!C570</f>
        <v>42498.38</v>
      </c>
      <c r="D570" s="2">
        <f>All_Medium_Primary!D570+All_Medium_Secondary!D570</f>
        <v>43568.14</v>
      </c>
      <c r="E570" s="2">
        <f>All_Medium_Primary!E570+All_Medium_Secondary!E570</f>
        <v>44266.6</v>
      </c>
      <c r="F570" s="2">
        <f>All_Medium_Primary!F570+All_Medium_Secondary!F570</f>
        <v>47181.07</v>
      </c>
      <c r="G570" s="2">
        <f>All_Medium_Primary!G570+All_Medium_Secondary!G570</f>
        <v>50706.58</v>
      </c>
      <c r="H570" s="2">
        <f>All_Medium_Primary!H570+All_Medium_Secondary!H570</f>
        <v>56573.11</v>
      </c>
      <c r="I570" s="2">
        <f>All_Medium_Primary!I570+All_Medium_Secondary!I570</f>
        <v>53614.77</v>
      </c>
      <c r="J570" s="2">
        <f>All_Medium_Primary!J570+All_Medium_Secondary!J570</f>
        <v>46735.94</v>
      </c>
      <c r="K570" s="2">
        <f>All_Medium_Primary!K570+All_Medium_Secondary!K570</f>
        <v>44024.82</v>
      </c>
      <c r="L570" s="2">
        <f>All_Medium_Primary!L570+All_Medium_Secondary!L570</f>
        <v>41839.61</v>
      </c>
      <c r="M570" s="2">
        <f>All_Medium_Primary!M570+All_Medium_Secondary!M570</f>
        <v>44663.01</v>
      </c>
      <c r="N570" s="2">
        <f>All_Medium_Primary!N570+All_Medium_Secondary!N570</f>
        <v>47930.29</v>
      </c>
      <c r="O570" s="2">
        <f>All_Medium_Primary!O570+All_Medium_Secondary!O570</f>
        <v>53196.15</v>
      </c>
      <c r="P570" s="2">
        <f>All_Medium_Primary!P570+All_Medium_Secondary!P570</f>
        <v>57081.58</v>
      </c>
      <c r="Q570" s="2">
        <f>All_Medium_Primary!Q570+All_Medium_Secondary!Q570</f>
        <v>62590.13</v>
      </c>
      <c r="R570" s="2">
        <f>All_Medium_Primary!R570+All_Medium_Secondary!R570</f>
        <v>70272.350000000006</v>
      </c>
      <c r="S570" s="2">
        <f>All_Medium_Primary!S570+All_Medium_Secondary!S570</f>
        <v>70679.83</v>
      </c>
      <c r="T570" s="2">
        <f>All_Medium_Primary!T570+All_Medium_Secondary!T570</f>
        <v>78896.7</v>
      </c>
      <c r="U570" s="2">
        <f>All_Medium_Primary!U570+All_Medium_Secondary!U570</f>
        <v>73308.08</v>
      </c>
      <c r="V570" s="2">
        <f>All_Medium_Primary!V570+All_Medium_Secondary!V570</f>
        <v>70200.509999999995</v>
      </c>
      <c r="W570" s="2">
        <f>All_Medium_Primary!W570+All_Medium_Secondary!W570</f>
        <v>62287.68</v>
      </c>
      <c r="X570" s="2">
        <f>All_Medium_Primary!X570+All_Medium_Secondary!X570</f>
        <v>52101.26</v>
      </c>
      <c r="Y570" s="2">
        <f>All_Medium_Primary!Y570+All_Medium_Secondary!Y570</f>
        <v>49890.559999999998</v>
      </c>
      <c r="AA570" s="28">
        <f t="shared" si="74"/>
        <v>2</v>
      </c>
      <c r="AB570" s="11">
        <f t="shared" si="75"/>
        <v>929422.71</v>
      </c>
      <c r="AC570" s="2">
        <f t="shared" si="76"/>
        <v>377456.17999999993</v>
      </c>
      <c r="AD570" s="2">
        <f t="shared" si="77"/>
        <v>1306878.8899999999</v>
      </c>
      <c r="AF570">
        <f t="shared" si="78"/>
        <v>7</v>
      </c>
      <c r="AG570">
        <f t="shared" si="79"/>
        <v>2025</v>
      </c>
      <c r="AI570" s="2">
        <f t="shared" si="80"/>
        <v>78896.7</v>
      </c>
      <c r="AJ570">
        <f t="shared" si="81"/>
        <v>19</v>
      </c>
    </row>
    <row r="571" spans="1:36" x14ac:dyDescent="0.2">
      <c r="A571" s="7">
        <v>45854</v>
      </c>
      <c r="B571" s="2">
        <f>All_Medium_Primary!B571+All_Medium_Secondary!B571</f>
        <v>50499.06</v>
      </c>
      <c r="C571" s="2">
        <f>All_Medium_Primary!C571+All_Medium_Secondary!C571</f>
        <v>49162.35</v>
      </c>
      <c r="D571" s="2">
        <f>All_Medium_Primary!D571+All_Medium_Secondary!D571</f>
        <v>49807.29</v>
      </c>
      <c r="E571" s="2">
        <f>All_Medium_Primary!E571+All_Medium_Secondary!E571</f>
        <v>49889.09</v>
      </c>
      <c r="F571" s="2">
        <f>All_Medium_Primary!F571+All_Medium_Secondary!F571</f>
        <v>51466.35</v>
      </c>
      <c r="G571" s="2">
        <f>All_Medium_Primary!G571+All_Medium_Secondary!G571</f>
        <v>54135.23</v>
      </c>
      <c r="H571" s="2">
        <f>All_Medium_Primary!H571+All_Medium_Secondary!H571</f>
        <v>57624.39</v>
      </c>
      <c r="I571" s="2">
        <f>All_Medium_Primary!I571+All_Medium_Secondary!I571</f>
        <v>52684.29</v>
      </c>
      <c r="J571" s="2">
        <f>All_Medium_Primary!J571+All_Medium_Secondary!J571</f>
        <v>50366.400000000001</v>
      </c>
      <c r="K571" s="2">
        <f>All_Medium_Primary!K571+All_Medium_Secondary!K571</f>
        <v>53027.4</v>
      </c>
      <c r="L571" s="2">
        <f>All_Medium_Primary!L571+All_Medium_Secondary!L571</f>
        <v>50570.46</v>
      </c>
      <c r="M571" s="2">
        <f>All_Medium_Primary!M571+All_Medium_Secondary!M571</f>
        <v>53766.06</v>
      </c>
      <c r="N571" s="2">
        <f>All_Medium_Primary!N571+All_Medium_Secondary!N571</f>
        <v>58507.23</v>
      </c>
      <c r="O571" s="2">
        <f>All_Medium_Primary!O571+All_Medium_Secondary!O571</f>
        <v>63922.84</v>
      </c>
      <c r="P571" s="2">
        <f>All_Medium_Primary!P571+All_Medium_Secondary!P571</f>
        <v>66485.429999999993</v>
      </c>
      <c r="Q571" s="2">
        <f>All_Medium_Primary!Q571+All_Medium_Secondary!Q571</f>
        <v>69235.789999999994</v>
      </c>
      <c r="R571" s="2">
        <f>All_Medium_Primary!R571+All_Medium_Secondary!R571</f>
        <v>74268.02</v>
      </c>
      <c r="S571" s="2">
        <f>All_Medium_Primary!S571+All_Medium_Secondary!S571</f>
        <v>76680.929999999993</v>
      </c>
      <c r="T571" s="2">
        <f>All_Medium_Primary!T571+All_Medium_Secondary!T571</f>
        <v>81219.13</v>
      </c>
      <c r="U571" s="2">
        <f>All_Medium_Primary!U571+All_Medium_Secondary!U571</f>
        <v>75175.509999999995</v>
      </c>
      <c r="V571" s="2">
        <f>All_Medium_Primary!V571+All_Medium_Secondary!V571</f>
        <v>70882.38</v>
      </c>
      <c r="W571" s="2">
        <f>All_Medium_Primary!W571+All_Medium_Secondary!W571</f>
        <v>61875.64</v>
      </c>
      <c r="X571" s="2">
        <f>All_Medium_Primary!X571+All_Medium_Secondary!X571</f>
        <v>53120.92</v>
      </c>
      <c r="Y571" s="2">
        <f>All_Medium_Primary!Y571+All_Medium_Secondary!Y571</f>
        <v>49902</v>
      </c>
      <c r="AA571" s="28">
        <f t="shared" si="74"/>
        <v>3</v>
      </c>
      <c r="AB571" s="11">
        <f t="shared" si="75"/>
        <v>1011788.4299999999</v>
      </c>
      <c r="AC571" s="2">
        <f t="shared" si="76"/>
        <v>412485.76000000024</v>
      </c>
      <c r="AD571" s="2">
        <f t="shared" si="77"/>
        <v>1424274.1900000002</v>
      </c>
      <c r="AF571">
        <f t="shared" si="78"/>
        <v>7</v>
      </c>
      <c r="AG571">
        <f t="shared" si="79"/>
        <v>2025</v>
      </c>
      <c r="AI571" s="2">
        <f t="shared" si="80"/>
        <v>81219.13</v>
      </c>
      <c r="AJ571">
        <f t="shared" si="81"/>
        <v>19</v>
      </c>
    </row>
    <row r="572" spans="1:36" x14ac:dyDescent="0.2">
      <c r="A572" s="7">
        <v>45855</v>
      </c>
      <c r="B572" s="2">
        <f>All_Medium_Primary!B572+All_Medium_Secondary!B572</f>
        <v>50467.4</v>
      </c>
      <c r="C572" s="2">
        <f>All_Medium_Primary!C572+All_Medium_Secondary!C572</f>
        <v>51222.25</v>
      </c>
      <c r="D572" s="2">
        <f>All_Medium_Primary!D572+All_Medium_Secondary!D572</f>
        <v>51439.91</v>
      </c>
      <c r="E572" s="2">
        <f>All_Medium_Primary!E572+All_Medium_Secondary!E572</f>
        <v>52171.55</v>
      </c>
      <c r="F572" s="2">
        <f>All_Medium_Primary!F572+All_Medium_Secondary!F572</f>
        <v>52683.64</v>
      </c>
      <c r="G572" s="2">
        <f>All_Medium_Primary!G572+All_Medium_Secondary!G572</f>
        <v>56842.22</v>
      </c>
      <c r="H572" s="2">
        <f>All_Medium_Primary!H572+All_Medium_Secondary!H572</f>
        <v>61954.65</v>
      </c>
      <c r="I572" s="2">
        <f>All_Medium_Primary!I572+All_Medium_Secondary!I572</f>
        <v>60667.23</v>
      </c>
      <c r="J572" s="2">
        <f>All_Medium_Primary!J572+All_Medium_Secondary!J572</f>
        <v>59877.13</v>
      </c>
      <c r="K572" s="2">
        <f>All_Medium_Primary!K572+All_Medium_Secondary!K572</f>
        <v>60620.4</v>
      </c>
      <c r="L572" s="2">
        <f>All_Medium_Primary!L572+All_Medium_Secondary!L572</f>
        <v>56474.11</v>
      </c>
      <c r="M572" s="2">
        <f>All_Medium_Primary!M572+All_Medium_Secondary!M572</f>
        <v>56081.81</v>
      </c>
      <c r="N572" s="2">
        <f>All_Medium_Primary!N572+All_Medium_Secondary!N572</f>
        <v>56748.47</v>
      </c>
      <c r="O572" s="2">
        <f>All_Medium_Primary!O572+All_Medium_Secondary!O572</f>
        <v>61594.65</v>
      </c>
      <c r="P572" s="2">
        <f>All_Medium_Primary!P572+All_Medium_Secondary!P572</f>
        <v>66329.86</v>
      </c>
      <c r="Q572" s="2">
        <f>All_Medium_Primary!Q572+All_Medium_Secondary!Q572</f>
        <v>71139.91</v>
      </c>
      <c r="R572" s="2">
        <f>All_Medium_Primary!R572+All_Medium_Secondary!R572</f>
        <v>72515.56</v>
      </c>
      <c r="S572" s="2">
        <f>All_Medium_Primary!S572+All_Medium_Secondary!S572</f>
        <v>75098.95</v>
      </c>
      <c r="T572" s="2">
        <f>All_Medium_Primary!T572+All_Medium_Secondary!T572</f>
        <v>74571.990000000005</v>
      </c>
      <c r="U572" s="2">
        <f>All_Medium_Primary!U572+All_Medium_Secondary!U572</f>
        <v>67005.36</v>
      </c>
      <c r="V572" s="2">
        <f>All_Medium_Primary!V572+All_Medium_Secondary!V572</f>
        <v>65129.45</v>
      </c>
      <c r="W572" s="2">
        <f>All_Medium_Primary!W572+All_Medium_Secondary!W572</f>
        <v>56769.52</v>
      </c>
      <c r="X572" s="2">
        <f>All_Medium_Primary!X572+All_Medium_Secondary!X572</f>
        <v>49291.22</v>
      </c>
      <c r="Y572" s="2">
        <f>All_Medium_Primary!Y572+All_Medium_Secondary!Y572</f>
        <v>46146.27</v>
      </c>
      <c r="AA572" s="28">
        <f t="shared" si="74"/>
        <v>4</v>
      </c>
      <c r="AB572" s="11">
        <f t="shared" si="75"/>
        <v>1009915.62</v>
      </c>
      <c r="AC572" s="2">
        <f t="shared" si="76"/>
        <v>422927.89</v>
      </c>
      <c r="AD572" s="2">
        <f t="shared" si="77"/>
        <v>1432843.51</v>
      </c>
      <c r="AF572">
        <f t="shared" si="78"/>
        <v>7</v>
      </c>
      <c r="AG572">
        <f t="shared" si="79"/>
        <v>2025</v>
      </c>
      <c r="AI572" s="2">
        <f t="shared" si="80"/>
        <v>75098.95</v>
      </c>
      <c r="AJ572">
        <f t="shared" si="81"/>
        <v>18</v>
      </c>
    </row>
    <row r="573" spans="1:36" x14ac:dyDescent="0.2">
      <c r="A573" s="7">
        <v>45856</v>
      </c>
      <c r="B573" s="2">
        <f>All_Medium_Primary!B573+All_Medium_Secondary!B573</f>
        <v>48806.33</v>
      </c>
      <c r="C573" s="2">
        <f>All_Medium_Primary!C573+All_Medium_Secondary!C573</f>
        <v>47312.08</v>
      </c>
      <c r="D573" s="2">
        <f>All_Medium_Primary!D573+All_Medium_Secondary!D573</f>
        <v>49217.599999999999</v>
      </c>
      <c r="E573" s="2">
        <f>All_Medium_Primary!E573+All_Medium_Secondary!E573</f>
        <v>49807.06</v>
      </c>
      <c r="F573" s="2">
        <f>All_Medium_Primary!F573+All_Medium_Secondary!F573</f>
        <v>50449.47</v>
      </c>
      <c r="G573" s="2">
        <f>All_Medium_Primary!G573+All_Medium_Secondary!G573</f>
        <v>51317.53</v>
      </c>
      <c r="H573" s="2">
        <f>All_Medium_Primary!H573+All_Medium_Secondary!H573</f>
        <v>53912.51</v>
      </c>
      <c r="I573" s="2">
        <f>All_Medium_Primary!I573+All_Medium_Secondary!I573</f>
        <v>47080.26</v>
      </c>
      <c r="J573" s="2">
        <f>All_Medium_Primary!J573+All_Medium_Secondary!J573</f>
        <v>43867.46</v>
      </c>
      <c r="K573" s="2">
        <f>All_Medium_Primary!K573+All_Medium_Secondary!K573</f>
        <v>44414.21</v>
      </c>
      <c r="L573" s="2">
        <f>All_Medium_Primary!L573+All_Medium_Secondary!L573</f>
        <v>37455.39</v>
      </c>
      <c r="M573" s="2">
        <f>All_Medium_Primary!M573+All_Medium_Secondary!M573</f>
        <v>37774.57</v>
      </c>
      <c r="N573" s="2">
        <f>All_Medium_Primary!N573+All_Medium_Secondary!N573</f>
        <v>38188.559999999998</v>
      </c>
      <c r="O573" s="2">
        <f>All_Medium_Primary!O573+All_Medium_Secondary!O573</f>
        <v>39304.82</v>
      </c>
      <c r="P573" s="2">
        <f>All_Medium_Primary!P573+All_Medium_Secondary!P573</f>
        <v>41862.58</v>
      </c>
      <c r="Q573" s="2">
        <f>All_Medium_Primary!Q573+All_Medium_Secondary!Q573</f>
        <v>40986</v>
      </c>
      <c r="R573" s="2">
        <f>All_Medium_Primary!R573+All_Medium_Secondary!R573</f>
        <v>46995.97</v>
      </c>
      <c r="S573" s="2">
        <f>All_Medium_Primary!S573+All_Medium_Secondary!S573</f>
        <v>53452.22</v>
      </c>
      <c r="T573" s="2">
        <f>All_Medium_Primary!T573+All_Medium_Secondary!T573</f>
        <v>60969.04</v>
      </c>
      <c r="U573" s="2">
        <f>All_Medium_Primary!U573+All_Medium_Secondary!U573</f>
        <v>58957.61</v>
      </c>
      <c r="V573" s="2">
        <f>All_Medium_Primary!V573+All_Medium_Secondary!V573</f>
        <v>55979.23</v>
      </c>
      <c r="W573" s="2">
        <f>All_Medium_Primary!W573+All_Medium_Secondary!W573</f>
        <v>49532.88</v>
      </c>
      <c r="X573" s="2">
        <f>All_Medium_Primary!X573+All_Medium_Secondary!X573</f>
        <v>43529.03</v>
      </c>
      <c r="Y573" s="2">
        <f>All_Medium_Primary!Y573+All_Medium_Secondary!Y573</f>
        <v>40752.32</v>
      </c>
      <c r="AA573" s="28">
        <f t="shared" si="74"/>
        <v>5</v>
      </c>
      <c r="AB573" s="11">
        <f t="shared" si="75"/>
        <v>740349.83000000007</v>
      </c>
      <c r="AC573" s="2">
        <f t="shared" si="76"/>
        <v>391574.89999999991</v>
      </c>
      <c r="AD573" s="2">
        <f t="shared" si="77"/>
        <v>1131924.73</v>
      </c>
      <c r="AF573">
        <f t="shared" si="78"/>
        <v>7</v>
      </c>
      <c r="AG573">
        <f t="shared" si="79"/>
        <v>2025</v>
      </c>
      <c r="AI573" s="2">
        <f t="shared" si="80"/>
        <v>60969.04</v>
      </c>
      <c r="AJ573">
        <f t="shared" si="81"/>
        <v>19</v>
      </c>
    </row>
    <row r="574" spans="1:36" x14ac:dyDescent="0.2">
      <c r="A574" s="7">
        <v>45857</v>
      </c>
      <c r="B574" s="2">
        <f>All_Medium_Primary!B574+All_Medium_Secondary!B574</f>
        <v>41728.17</v>
      </c>
      <c r="C574" s="2">
        <f>All_Medium_Primary!C574+All_Medium_Secondary!C574</f>
        <v>40718.699999999997</v>
      </c>
      <c r="D574" s="2">
        <f>All_Medium_Primary!D574+All_Medium_Secondary!D574</f>
        <v>41983.46</v>
      </c>
      <c r="E574" s="2">
        <f>All_Medium_Primary!E574+All_Medium_Secondary!E574</f>
        <v>41463.25</v>
      </c>
      <c r="F574" s="2">
        <f>All_Medium_Primary!F574+All_Medium_Secondary!F574</f>
        <v>41562.129999999997</v>
      </c>
      <c r="G574" s="2">
        <f>All_Medium_Primary!G574+All_Medium_Secondary!G574</f>
        <v>42311.48</v>
      </c>
      <c r="H574" s="2">
        <f>All_Medium_Primary!H574+All_Medium_Secondary!H574</f>
        <v>42737.07</v>
      </c>
      <c r="I574" s="2">
        <f>All_Medium_Primary!I574+All_Medium_Secondary!I574</f>
        <v>36045.589999999997</v>
      </c>
      <c r="J574" s="2">
        <f>All_Medium_Primary!J574+All_Medium_Secondary!J574</f>
        <v>31790.62</v>
      </c>
      <c r="K574" s="2">
        <f>All_Medium_Primary!K574+All_Medium_Secondary!K574</f>
        <v>31813.47</v>
      </c>
      <c r="L574" s="2">
        <f>All_Medium_Primary!L574+All_Medium_Secondary!L574</f>
        <v>28258.81</v>
      </c>
      <c r="M574" s="2">
        <f>All_Medium_Primary!M574+All_Medium_Secondary!M574</f>
        <v>34793.269999999997</v>
      </c>
      <c r="N574" s="2">
        <f>All_Medium_Primary!N574+All_Medium_Secondary!N574</f>
        <v>35912.629999999997</v>
      </c>
      <c r="O574" s="2">
        <f>All_Medium_Primary!O574+All_Medium_Secondary!O574</f>
        <v>37571.589999999997</v>
      </c>
      <c r="P574" s="2">
        <f>All_Medium_Primary!P574+All_Medium_Secondary!P574</f>
        <v>40888.14</v>
      </c>
      <c r="Q574" s="2">
        <f>All_Medium_Primary!Q574+All_Medium_Secondary!Q574</f>
        <v>45412.56</v>
      </c>
      <c r="R574" s="2">
        <f>All_Medium_Primary!R574+All_Medium_Secondary!R574</f>
        <v>46865.03</v>
      </c>
      <c r="S574" s="2">
        <f>All_Medium_Primary!S574+All_Medium_Secondary!S574</f>
        <v>52036.46</v>
      </c>
      <c r="T574" s="2">
        <f>All_Medium_Primary!T574+All_Medium_Secondary!T574</f>
        <v>57635</v>
      </c>
      <c r="U574" s="2">
        <f>All_Medium_Primary!U574+All_Medium_Secondary!U574</f>
        <v>54927.76</v>
      </c>
      <c r="V574" s="2">
        <f>All_Medium_Primary!V574+All_Medium_Secondary!V574</f>
        <v>53457.78</v>
      </c>
      <c r="W574" s="2">
        <f>All_Medium_Primary!W574+All_Medium_Secondary!W574</f>
        <v>48415.63</v>
      </c>
      <c r="X574" s="2">
        <f>All_Medium_Primary!X574+All_Medium_Secondary!X574</f>
        <v>43252.59</v>
      </c>
      <c r="Y574" s="2">
        <f>All_Medium_Primary!Y574+All_Medium_Secondary!Y574</f>
        <v>40483.08</v>
      </c>
      <c r="AA574" s="28">
        <f t="shared" si="74"/>
        <v>6</v>
      </c>
      <c r="AB574" s="11">
        <f t="shared" si="75"/>
        <v>679076.92999999993</v>
      </c>
      <c r="AC574" s="2">
        <f t="shared" si="76"/>
        <v>332987.33999999997</v>
      </c>
      <c r="AD574" s="2">
        <f t="shared" si="77"/>
        <v>1012064.2699999999</v>
      </c>
      <c r="AF574">
        <f t="shared" si="78"/>
        <v>7</v>
      </c>
      <c r="AG574">
        <f t="shared" si="79"/>
        <v>2025</v>
      </c>
      <c r="AI574" s="2">
        <f t="shared" si="80"/>
        <v>57635</v>
      </c>
      <c r="AJ574">
        <f t="shared" si="81"/>
        <v>19</v>
      </c>
    </row>
    <row r="575" spans="1:36" x14ac:dyDescent="0.2">
      <c r="A575" s="7">
        <v>45858</v>
      </c>
      <c r="B575" s="2">
        <f>All_Medium_Primary!B575+All_Medium_Secondary!B575</f>
        <v>41980.2</v>
      </c>
      <c r="C575" s="2">
        <f>All_Medium_Primary!C575+All_Medium_Secondary!C575</f>
        <v>41752.239999999998</v>
      </c>
      <c r="D575" s="2">
        <f>All_Medium_Primary!D575+All_Medium_Secondary!D575</f>
        <v>42339.7</v>
      </c>
      <c r="E575" s="2">
        <f>All_Medium_Primary!E575+All_Medium_Secondary!E575</f>
        <v>42672.95</v>
      </c>
      <c r="F575" s="2">
        <f>All_Medium_Primary!F575+All_Medium_Secondary!F575</f>
        <v>42695.8</v>
      </c>
      <c r="G575" s="2">
        <f>All_Medium_Primary!G575+All_Medium_Secondary!G575</f>
        <v>44103.13</v>
      </c>
      <c r="H575" s="2">
        <f>All_Medium_Primary!H575+All_Medium_Secondary!H575</f>
        <v>46409.29</v>
      </c>
      <c r="I575" s="2">
        <f>All_Medium_Primary!I575+All_Medium_Secondary!I575</f>
        <v>46862.11</v>
      </c>
      <c r="J575" s="2">
        <f>All_Medium_Primary!J575+All_Medium_Secondary!J575</f>
        <v>50719.02</v>
      </c>
      <c r="K575" s="2">
        <f>All_Medium_Primary!K575+All_Medium_Secondary!K575</f>
        <v>51439.1</v>
      </c>
      <c r="L575" s="2">
        <f>All_Medium_Primary!L575+All_Medium_Secondary!L575</f>
        <v>51285.4</v>
      </c>
      <c r="M575" s="2">
        <f>All_Medium_Primary!M575+All_Medium_Secondary!M575</f>
        <v>54209.440000000002</v>
      </c>
      <c r="N575" s="2">
        <f>All_Medium_Primary!N575+All_Medium_Secondary!N575</f>
        <v>55681.55</v>
      </c>
      <c r="O575" s="2">
        <f>All_Medium_Primary!O575+All_Medium_Secondary!O575</f>
        <v>61220.1</v>
      </c>
      <c r="P575" s="2">
        <f>All_Medium_Primary!P575+All_Medium_Secondary!P575</f>
        <v>63324.28</v>
      </c>
      <c r="Q575" s="2">
        <f>All_Medium_Primary!Q575+All_Medium_Secondary!Q575</f>
        <v>61146.400000000001</v>
      </c>
      <c r="R575" s="2">
        <f>All_Medium_Primary!R575+All_Medium_Secondary!R575</f>
        <v>62804.94</v>
      </c>
      <c r="S575" s="2">
        <f>All_Medium_Primary!S575+All_Medium_Secondary!S575</f>
        <v>61505.59</v>
      </c>
      <c r="T575" s="2">
        <f>All_Medium_Primary!T575+All_Medium_Secondary!T575</f>
        <v>59739.96</v>
      </c>
      <c r="U575" s="2">
        <f>All_Medium_Primary!U575+All_Medium_Secondary!U575</f>
        <v>54955.9</v>
      </c>
      <c r="V575" s="2">
        <f>All_Medium_Primary!V575+All_Medium_Secondary!V575</f>
        <v>51946</v>
      </c>
      <c r="W575" s="2">
        <f>All_Medium_Primary!W575+All_Medium_Secondary!W575</f>
        <v>45625.71</v>
      </c>
      <c r="X575" s="2">
        <f>All_Medium_Primary!X575+All_Medium_Secondary!X575</f>
        <v>40322.300000000003</v>
      </c>
      <c r="Y575" s="2">
        <f>All_Medium_Primary!Y575+All_Medium_Secondary!Y575</f>
        <v>38539.620000000003</v>
      </c>
      <c r="AA575" s="28">
        <f t="shared" si="74"/>
        <v>7</v>
      </c>
      <c r="AB575" s="11">
        <f t="shared" si="75"/>
        <v>0</v>
      </c>
      <c r="AC575" s="2">
        <f t="shared" si="76"/>
        <v>1213280.7300000002</v>
      </c>
      <c r="AD575" s="2">
        <f t="shared" si="77"/>
        <v>1213280.7300000002</v>
      </c>
      <c r="AF575">
        <f t="shared" si="78"/>
        <v>7</v>
      </c>
      <c r="AG575">
        <f t="shared" si="79"/>
        <v>2025</v>
      </c>
      <c r="AI575" s="2">
        <f t="shared" si="80"/>
        <v>63324.28</v>
      </c>
      <c r="AJ575">
        <f t="shared" si="81"/>
        <v>15</v>
      </c>
    </row>
    <row r="576" spans="1:36" x14ac:dyDescent="0.2">
      <c r="A576" s="7">
        <v>45859</v>
      </c>
      <c r="B576" s="2">
        <f>All_Medium_Primary!B576+All_Medium_Secondary!B576</f>
        <v>40359.64</v>
      </c>
      <c r="C576" s="2">
        <f>All_Medium_Primary!C576+All_Medium_Secondary!C576</f>
        <v>41124.550000000003</v>
      </c>
      <c r="D576" s="2">
        <f>All_Medium_Primary!D576+All_Medium_Secondary!D576</f>
        <v>42056.25</v>
      </c>
      <c r="E576" s="2">
        <f>All_Medium_Primary!E576+All_Medium_Secondary!E576</f>
        <v>42439.71</v>
      </c>
      <c r="F576" s="2">
        <f>All_Medium_Primary!F576+All_Medium_Secondary!F576</f>
        <v>45046.18</v>
      </c>
      <c r="G576" s="2">
        <f>All_Medium_Primary!G576+All_Medium_Secondary!G576</f>
        <v>47819.68</v>
      </c>
      <c r="H576" s="2">
        <f>All_Medium_Primary!H576+All_Medium_Secondary!H576</f>
        <v>50404.46</v>
      </c>
      <c r="I576" s="2">
        <f>All_Medium_Primary!I576+All_Medium_Secondary!I576</f>
        <v>44312.2</v>
      </c>
      <c r="J576" s="2">
        <f>All_Medium_Primary!J576+All_Medium_Secondary!J576</f>
        <v>39699.85</v>
      </c>
      <c r="K576" s="2">
        <f>All_Medium_Primary!K576+All_Medium_Secondary!K576</f>
        <v>41559.24</v>
      </c>
      <c r="L576" s="2">
        <f>All_Medium_Primary!L576+All_Medium_Secondary!L576</f>
        <v>37535.919999999998</v>
      </c>
      <c r="M576" s="2">
        <f>All_Medium_Primary!M576+All_Medium_Secondary!M576</f>
        <v>40833.54</v>
      </c>
      <c r="N576" s="2">
        <f>All_Medium_Primary!N576+All_Medium_Secondary!N576</f>
        <v>40252.699999999997</v>
      </c>
      <c r="O576" s="2">
        <f>All_Medium_Primary!O576+All_Medium_Secondary!O576</f>
        <v>39264.53</v>
      </c>
      <c r="P576" s="2">
        <f>All_Medium_Primary!P576+All_Medium_Secondary!P576</f>
        <v>41323.53</v>
      </c>
      <c r="Q576" s="2">
        <f>All_Medium_Primary!Q576+All_Medium_Secondary!Q576</f>
        <v>47465.440000000002</v>
      </c>
      <c r="R576" s="2">
        <f>All_Medium_Primary!R576+All_Medium_Secondary!R576</f>
        <v>44868.95</v>
      </c>
      <c r="S576" s="2">
        <f>All_Medium_Primary!S576+All_Medium_Secondary!S576</f>
        <v>47317.88</v>
      </c>
      <c r="T576" s="2">
        <f>All_Medium_Primary!T576+All_Medium_Secondary!T576</f>
        <v>54696.2</v>
      </c>
      <c r="U576" s="2">
        <f>All_Medium_Primary!U576+All_Medium_Secondary!U576</f>
        <v>53294.46</v>
      </c>
      <c r="V576" s="2">
        <f>All_Medium_Primary!V576+All_Medium_Secondary!V576</f>
        <v>51720.61</v>
      </c>
      <c r="W576" s="2">
        <f>All_Medium_Primary!W576+All_Medium_Secondary!W576</f>
        <v>46162.62</v>
      </c>
      <c r="X576" s="2">
        <f>All_Medium_Primary!X576+All_Medium_Secondary!X576</f>
        <v>40130.46</v>
      </c>
      <c r="Y576" s="2">
        <f>All_Medium_Primary!Y576+All_Medium_Secondary!Y576</f>
        <v>37120.949999999997</v>
      </c>
      <c r="AA576" s="28">
        <f t="shared" si="74"/>
        <v>1</v>
      </c>
      <c r="AB576" s="11">
        <f t="shared" si="75"/>
        <v>0</v>
      </c>
      <c r="AC576" s="2">
        <f t="shared" si="76"/>
        <v>1056809.5499999998</v>
      </c>
      <c r="AD576" s="2">
        <f t="shared" si="77"/>
        <v>1056809.5499999998</v>
      </c>
      <c r="AF576">
        <f t="shared" si="78"/>
        <v>7</v>
      </c>
      <c r="AG576">
        <f t="shared" si="79"/>
        <v>2025</v>
      </c>
      <c r="AI576" s="2">
        <f t="shared" si="80"/>
        <v>54696.2</v>
      </c>
      <c r="AJ576">
        <f t="shared" si="81"/>
        <v>19</v>
      </c>
    </row>
    <row r="577" spans="1:36" x14ac:dyDescent="0.2">
      <c r="A577" s="7">
        <v>45860</v>
      </c>
      <c r="B577" s="2">
        <f>All_Medium_Primary!B577+All_Medium_Secondary!B577</f>
        <v>38403.980000000003</v>
      </c>
      <c r="C577" s="2">
        <f>All_Medium_Primary!C577+All_Medium_Secondary!C577</f>
        <v>38088.559999999998</v>
      </c>
      <c r="D577" s="2">
        <f>All_Medium_Primary!D577+All_Medium_Secondary!D577</f>
        <v>38787.85</v>
      </c>
      <c r="E577" s="2">
        <f>All_Medium_Primary!E577+All_Medium_Secondary!E577</f>
        <v>39671.15</v>
      </c>
      <c r="F577" s="2">
        <f>All_Medium_Primary!F577+All_Medium_Secondary!F577</f>
        <v>41454.480000000003</v>
      </c>
      <c r="G577" s="2">
        <f>All_Medium_Primary!G577+All_Medium_Secondary!G577</f>
        <v>44539.519999999997</v>
      </c>
      <c r="H577" s="2">
        <f>All_Medium_Primary!H577+All_Medium_Secondary!H577</f>
        <v>47880.82</v>
      </c>
      <c r="I577" s="2">
        <f>All_Medium_Primary!I577+All_Medium_Secondary!I577</f>
        <v>39643.519999999997</v>
      </c>
      <c r="J577" s="2">
        <f>All_Medium_Primary!J577+All_Medium_Secondary!J577</f>
        <v>33676.99</v>
      </c>
      <c r="K577" s="2">
        <f>All_Medium_Primary!K577+All_Medium_Secondary!K577</f>
        <v>31693.68</v>
      </c>
      <c r="L577" s="2">
        <f>All_Medium_Primary!L577+All_Medium_Secondary!L577</f>
        <v>33110.080000000002</v>
      </c>
      <c r="M577" s="2">
        <f>All_Medium_Primary!M577+All_Medium_Secondary!M577</f>
        <v>33001.879999999997</v>
      </c>
      <c r="N577" s="2">
        <f>All_Medium_Primary!N577+All_Medium_Secondary!N577</f>
        <v>31808.71</v>
      </c>
      <c r="O577" s="2">
        <f>All_Medium_Primary!O577+All_Medium_Secondary!O577</f>
        <v>33055.019999999997</v>
      </c>
      <c r="P577" s="2">
        <f>All_Medium_Primary!P577+All_Medium_Secondary!P577</f>
        <v>35716.15</v>
      </c>
      <c r="Q577" s="2">
        <f>All_Medium_Primary!Q577+All_Medium_Secondary!Q577</f>
        <v>40178.31</v>
      </c>
      <c r="R577" s="2">
        <f>All_Medium_Primary!R577+All_Medium_Secondary!R577</f>
        <v>46286.35</v>
      </c>
      <c r="S577" s="2">
        <f>All_Medium_Primary!S577+All_Medium_Secondary!S577</f>
        <v>49323.29</v>
      </c>
      <c r="T577" s="2">
        <f>All_Medium_Primary!T577+All_Medium_Secondary!T577</f>
        <v>58043.42</v>
      </c>
      <c r="U577" s="2">
        <f>All_Medium_Primary!U577+All_Medium_Secondary!U577</f>
        <v>55486.21</v>
      </c>
      <c r="V577" s="2">
        <f>All_Medium_Primary!V577+All_Medium_Secondary!V577</f>
        <v>53659.16</v>
      </c>
      <c r="W577" s="2">
        <f>All_Medium_Primary!W577+All_Medium_Secondary!W577</f>
        <v>47356</v>
      </c>
      <c r="X577" s="2">
        <f>All_Medium_Primary!X577+All_Medium_Secondary!X577</f>
        <v>40349.35</v>
      </c>
      <c r="Y577" s="2">
        <f>All_Medium_Primary!Y577+All_Medium_Secondary!Y577</f>
        <v>38213.33</v>
      </c>
      <c r="AA577" s="28">
        <f t="shared" si="74"/>
        <v>2</v>
      </c>
      <c r="AB577" s="11">
        <f t="shared" si="75"/>
        <v>662388.12</v>
      </c>
      <c r="AC577" s="2">
        <f t="shared" si="76"/>
        <v>327039.68999999994</v>
      </c>
      <c r="AD577" s="2">
        <f t="shared" si="77"/>
        <v>989427.80999999994</v>
      </c>
      <c r="AF577">
        <f t="shared" si="78"/>
        <v>7</v>
      </c>
      <c r="AG577">
        <f t="shared" si="79"/>
        <v>2025</v>
      </c>
      <c r="AI577" s="2">
        <f t="shared" si="80"/>
        <v>58043.42</v>
      </c>
      <c r="AJ577">
        <f t="shared" si="81"/>
        <v>19</v>
      </c>
    </row>
    <row r="578" spans="1:36" x14ac:dyDescent="0.2">
      <c r="A578" s="7">
        <v>45861</v>
      </c>
      <c r="B578" s="2">
        <f>All_Medium_Primary!B578+All_Medium_Secondary!B578</f>
        <v>39396.080000000002</v>
      </c>
      <c r="C578" s="2">
        <f>All_Medium_Primary!C578+All_Medium_Secondary!C578</f>
        <v>39290.07</v>
      </c>
      <c r="D578" s="2">
        <f>All_Medium_Primary!D578+All_Medium_Secondary!D578</f>
        <v>39703.769999999997</v>
      </c>
      <c r="E578" s="2">
        <f>All_Medium_Primary!E578+All_Medium_Secondary!E578</f>
        <v>41145.15</v>
      </c>
      <c r="F578" s="2">
        <f>All_Medium_Primary!F578+All_Medium_Secondary!F578</f>
        <v>42581.07</v>
      </c>
      <c r="G578" s="2">
        <f>All_Medium_Primary!G578+All_Medium_Secondary!G578</f>
        <v>45274.239999999998</v>
      </c>
      <c r="H578" s="2">
        <f>All_Medium_Primary!H578+All_Medium_Secondary!H578</f>
        <v>46913.7</v>
      </c>
      <c r="I578" s="2">
        <f>All_Medium_Primary!I578+All_Medium_Secondary!I578</f>
        <v>41164.74</v>
      </c>
      <c r="J578" s="2">
        <f>All_Medium_Primary!J578+All_Medium_Secondary!J578</f>
        <v>36497.370000000003</v>
      </c>
      <c r="K578" s="2">
        <f>All_Medium_Primary!K578+All_Medium_Secondary!K578</f>
        <v>34087.11</v>
      </c>
      <c r="L578" s="2">
        <f>All_Medium_Primary!L578+All_Medium_Secondary!L578</f>
        <v>33331.620000000003</v>
      </c>
      <c r="M578" s="2">
        <f>All_Medium_Primary!M578+All_Medium_Secondary!M578</f>
        <v>34441.54</v>
      </c>
      <c r="N578" s="2">
        <f>All_Medium_Primary!N578+All_Medium_Secondary!N578</f>
        <v>38433.03</v>
      </c>
      <c r="O578" s="2">
        <f>All_Medium_Primary!O578+All_Medium_Secondary!O578</f>
        <v>41291.01</v>
      </c>
      <c r="P578" s="2">
        <f>All_Medium_Primary!P578+All_Medium_Secondary!P578</f>
        <v>43264.800000000003</v>
      </c>
      <c r="Q578" s="2">
        <f>All_Medium_Primary!Q578+All_Medium_Secondary!Q578</f>
        <v>47610.8</v>
      </c>
      <c r="R578" s="2">
        <f>All_Medium_Primary!R578+All_Medium_Secondary!R578</f>
        <v>50334.73</v>
      </c>
      <c r="S578" s="2">
        <f>All_Medium_Primary!S578+All_Medium_Secondary!S578</f>
        <v>54984.47</v>
      </c>
      <c r="T578" s="2">
        <f>All_Medium_Primary!T578+All_Medium_Secondary!T578</f>
        <v>61305.75</v>
      </c>
      <c r="U578" s="2">
        <f>All_Medium_Primary!U578+All_Medium_Secondary!U578</f>
        <v>59719.25</v>
      </c>
      <c r="V578" s="2">
        <f>All_Medium_Primary!V578+All_Medium_Secondary!V578</f>
        <v>57433.13</v>
      </c>
      <c r="W578" s="2">
        <f>All_Medium_Primary!W578+All_Medium_Secondary!W578</f>
        <v>50995.12</v>
      </c>
      <c r="X578" s="2">
        <f>All_Medium_Primary!X578+All_Medium_Secondary!X578</f>
        <v>43856.4</v>
      </c>
      <c r="Y578" s="2">
        <f>All_Medium_Primary!Y578+All_Medium_Secondary!Y578</f>
        <v>40807.61</v>
      </c>
      <c r="AA578" s="28">
        <f t="shared" si="74"/>
        <v>3</v>
      </c>
      <c r="AB578" s="11">
        <f t="shared" si="75"/>
        <v>728750.87</v>
      </c>
      <c r="AC578" s="2">
        <f t="shared" si="76"/>
        <v>335111.69000000006</v>
      </c>
      <c r="AD578" s="2">
        <f t="shared" si="77"/>
        <v>1063862.56</v>
      </c>
      <c r="AF578">
        <f t="shared" si="78"/>
        <v>7</v>
      </c>
      <c r="AG578">
        <f t="shared" si="79"/>
        <v>2025</v>
      </c>
      <c r="AI578" s="2">
        <f t="shared" si="80"/>
        <v>61305.75</v>
      </c>
      <c r="AJ578">
        <f t="shared" si="81"/>
        <v>19</v>
      </c>
    </row>
    <row r="579" spans="1:36" x14ac:dyDescent="0.2">
      <c r="A579" s="7">
        <v>45862</v>
      </c>
      <c r="B579" s="2">
        <f>All_Medium_Primary!B579+All_Medium_Secondary!B579</f>
        <v>42716.93</v>
      </c>
      <c r="C579" s="2">
        <f>All_Medium_Primary!C579+All_Medium_Secondary!C579</f>
        <v>42116.94</v>
      </c>
      <c r="D579" s="2">
        <f>All_Medium_Primary!D579+All_Medium_Secondary!D579</f>
        <v>42920.83</v>
      </c>
      <c r="E579" s="2">
        <f>All_Medium_Primary!E579+All_Medium_Secondary!E579</f>
        <v>44177.96</v>
      </c>
      <c r="F579" s="2">
        <f>All_Medium_Primary!F579+All_Medium_Secondary!F579</f>
        <v>45010.34</v>
      </c>
      <c r="G579" s="2">
        <f>All_Medium_Primary!G579+All_Medium_Secondary!G579</f>
        <v>48451.82</v>
      </c>
      <c r="H579" s="2">
        <f>All_Medium_Primary!H579+All_Medium_Secondary!H579</f>
        <v>53161</v>
      </c>
      <c r="I579" s="2">
        <f>All_Medium_Primary!I579+All_Medium_Secondary!I579</f>
        <v>48281.43</v>
      </c>
      <c r="J579" s="2">
        <f>All_Medium_Primary!J579+All_Medium_Secondary!J579</f>
        <v>43037.41</v>
      </c>
      <c r="K579" s="2">
        <f>All_Medium_Primary!K579+All_Medium_Secondary!K579</f>
        <v>40678.58</v>
      </c>
      <c r="L579" s="2">
        <f>All_Medium_Primary!L579+All_Medium_Secondary!L579</f>
        <v>38578.870000000003</v>
      </c>
      <c r="M579" s="2">
        <f>All_Medium_Primary!M579+All_Medium_Secondary!M579</f>
        <v>41273.5</v>
      </c>
      <c r="N579" s="2">
        <f>All_Medium_Primary!N579+All_Medium_Secondary!N579</f>
        <v>44237.09</v>
      </c>
      <c r="O579" s="2">
        <f>All_Medium_Primary!O579+All_Medium_Secondary!O579</f>
        <v>48756.63</v>
      </c>
      <c r="P579" s="2">
        <f>All_Medium_Primary!P579+All_Medium_Secondary!P579</f>
        <v>51382.11</v>
      </c>
      <c r="Q579" s="2">
        <f>All_Medium_Primary!Q579+All_Medium_Secondary!Q579</f>
        <v>65798.039999999994</v>
      </c>
      <c r="R579" s="2">
        <f>All_Medium_Primary!R579+All_Medium_Secondary!R579</f>
        <v>67527.47</v>
      </c>
      <c r="S579" s="2">
        <f>All_Medium_Primary!S579+All_Medium_Secondary!S579</f>
        <v>63995.32</v>
      </c>
      <c r="T579" s="2">
        <f>All_Medium_Primary!T579+All_Medium_Secondary!T579</f>
        <v>67332.19</v>
      </c>
      <c r="U579" s="2">
        <f>All_Medium_Primary!U579+All_Medium_Secondary!U579</f>
        <v>63820.63</v>
      </c>
      <c r="V579" s="2">
        <f>All_Medium_Primary!V579+All_Medium_Secondary!V579</f>
        <v>61475.59</v>
      </c>
      <c r="W579" s="2">
        <f>All_Medium_Primary!W579+All_Medium_Secondary!W579</f>
        <v>53828.959999999999</v>
      </c>
      <c r="X579" s="2">
        <f>All_Medium_Primary!X579+All_Medium_Secondary!X579</f>
        <v>47166.28</v>
      </c>
      <c r="Y579" s="2">
        <f>All_Medium_Primary!Y579+All_Medium_Secondary!Y579</f>
        <v>44757.81</v>
      </c>
      <c r="AA579" s="28">
        <f t="shared" si="74"/>
        <v>4</v>
      </c>
      <c r="AB579" s="11">
        <f t="shared" si="75"/>
        <v>847170.09999999986</v>
      </c>
      <c r="AC579" s="2">
        <f t="shared" si="76"/>
        <v>363313.63000000012</v>
      </c>
      <c r="AD579" s="2">
        <f t="shared" si="77"/>
        <v>1210483.73</v>
      </c>
      <c r="AF579">
        <f t="shared" si="78"/>
        <v>7</v>
      </c>
      <c r="AG579">
        <f t="shared" si="79"/>
        <v>2025</v>
      </c>
      <c r="AI579" s="2">
        <f t="shared" si="80"/>
        <v>67527.47</v>
      </c>
      <c r="AJ579">
        <f t="shared" si="81"/>
        <v>17</v>
      </c>
    </row>
    <row r="580" spans="1:36" x14ac:dyDescent="0.2">
      <c r="A580" s="7">
        <v>45863</v>
      </c>
      <c r="B580" s="2">
        <f>All_Medium_Primary!B580+All_Medium_Secondary!B580</f>
        <v>33724</v>
      </c>
      <c r="C580" s="2">
        <f>All_Medium_Primary!C580+All_Medium_Secondary!C580</f>
        <v>33157</v>
      </c>
      <c r="D580" s="2">
        <f>All_Medium_Primary!D580+All_Medium_Secondary!D580</f>
        <v>32673</v>
      </c>
      <c r="E580" s="2">
        <f>All_Medium_Primary!E580+All_Medium_Secondary!E580</f>
        <v>31578</v>
      </c>
      <c r="F580" s="2">
        <f>All_Medium_Primary!F580+All_Medium_Secondary!F580</f>
        <v>34573</v>
      </c>
      <c r="G580" s="2">
        <f>All_Medium_Primary!G580+All_Medium_Secondary!G580</f>
        <v>38913</v>
      </c>
      <c r="H580" s="2">
        <f>All_Medium_Primary!H580+All_Medium_Secondary!H580</f>
        <v>43989</v>
      </c>
      <c r="I580" s="2">
        <f>All_Medium_Primary!I580+All_Medium_Secondary!I580</f>
        <v>51196</v>
      </c>
      <c r="J580" s="2">
        <f>All_Medium_Primary!J580+All_Medium_Secondary!J580</f>
        <v>55493</v>
      </c>
      <c r="K580" s="2">
        <f>All_Medium_Primary!K580+All_Medium_Secondary!K580</f>
        <v>60302</v>
      </c>
      <c r="L580" s="2">
        <f>All_Medium_Primary!L580+All_Medium_Secondary!L580</f>
        <v>62487</v>
      </c>
      <c r="M580" s="2">
        <f>All_Medium_Primary!M580+All_Medium_Secondary!M580</f>
        <v>63072</v>
      </c>
      <c r="N580" s="2">
        <f>All_Medium_Primary!N580+All_Medium_Secondary!N580</f>
        <v>63982</v>
      </c>
      <c r="O580" s="2">
        <f>All_Medium_Primary!O580+All_Medium_Secondary!O580</f>
        <v>64542</v>
      </c>
      <c r="P580" s="2">
        <f>All_Medium_Primary!P580+All_Medium_Secondary!P580</f>
        <v>63317</v>
      </c>
      <c r="Q580" s="2">
        <f>All_Medium_Primary!Q580+All_Medium_Secondary!Q580</f>
        <v>62791</v>
      </c>
      <c r="R580" s="2">
        <f>All_Medium_Primary!R580+All_Medium_Secondary!R580</f>
        <v>60761</v>
      </c>
      <c r="S580" s="2">
        <f>All_Medium_Primary!S580+All_Medium_Secondary!S580</f>
        <v>57646</v>
      </c>
      <c r="T580" s="2">
        <f>All_Medium_Primary!T580+All_Medium_Secondary!T580</f>
        <v>50257</v>
      </c>
      <c r="U580" s="2">
        <f>All_Medium_Primary!U580+All_Medium_Secondary!U580</f>
        <v>48191</v>
      </c>
      <c r="V580" s="2">
        <f>All_Medium_Primary!V580+All_Medium_Secondary!V580</f>
        <v>46605</v>
      </c>
      <c r="W580" s="2">
        <f>All_Medium_Primary!W580+All_Medium_Secondary!W580</f>
        <v>42503</v>
      </c>
      <c r="X580" s="2">
        <f>All_Medium_Primary!X580+All_Medium_Secondary!X580</f>
        <v>37477</v>
      </c>
      <c r="Y580" s="2">
        <f>All_Medium_Primary!Y580+All_Medium_Secondary!Y580</f>
        <v>35823</v>
      </c>
      <c r="AA580" s="28">
        <f t="shared" si="74"/>
        <v>5</v>
      </c>
      <c r="AB580" s="11">
        <f t="shared" si="75"/>
        <v>890622</v>
      </c>
      <c r="AC580" s="2">
        <f t="shared" si="76"/>
        <v>284430</v>
      </c>
      <c r="AD580" s="2">
        <f t="shared" si="77"/>
        <v>1175052</v>
      </c>
      <c r="AF580">
        <f t="shared" si="78"/>
        <v>7</v>
      </c>
      <c r="AG580">
        <f t="shared" si="79"/>
        <v>2025</v>
      </c>
      <c r="AI580" s="2">
        <f t="shared" si="80"/>
        <v>64542</v>
      </c>
      <c r="AJ580">
        <f t="shared" si="81"/>
        <v>14</v>
      </c>
    </row>
    <row r="581" spans="1:36" x14ac:dyDescent="0.2">
      <c r="A581" s="7">
        <v>45864</v>
      </c>
      <c r="B581" s="2">
        <f>All_Medium_Primary!B581+All_Medium_Secondary!B581</f>
        <v>33429</v>
      </c>
      <c r="C581" s="2">
        <f>All_Medium_Primary!C581+All_Medium_Secondary!C581</f>
        <v>32855</v>
      </c>
      <c r="D581" s="2">
        <f>All_Medium_Primary!D581+All_Medium_Secondary!D581</f>
        <v>32287</v>
      </c>
      <c r="E581" s="2">
        <f>All_Medium_Primary!E581+All_Medium_Secondary!E581</f>
        <v>31340</v>
      </c>
      <c r="F581" s="2">
        <f>All_Medium_Primary!F581+All_Medium_Secondary!F581</f>
        <v>33194</v>
      </c>
      <c r="G581" s="2">
        <f>All_Medium_Primary!G581+All_Medium_Secondary!G581</f>
        <v>36419</v>
      </c>
      <c r="H581" s="2">
        <f>All_Medium_Primary!H581+All_Medium_Secondary!H581</f>
        <v>40680</v>
      </c>
      <c r="I581" s="2">
        <f>All_Medium_Primary!I581+All_Medium_Secondary!I581</f>
        <v>46865</v>
      </c>
      <c r="J581" s="2">
        <f>All_Medium_Primary!J581+All_Medium_Secondary!J581</f>
        <v>50560</v>
      </c>
      <c r="K581" s="2">
        <f>All_Medium_Primary!K581+All_Medium_Secondary!K581</f>
        <v>55326</v>
      </c>
      <c r="L581" s="2">
        <f>All_Medium_Primary!L581+All_Medium_Secondary!L581</f>
        <v>57813</v>
      </c>
      <c r="M581" s="2">
        <f>All_Medium_Primary!M581+All_Medium_Secondary!M581</f>
        <v>59049</v>
      </c>
      <c r="N581" s="2">
        <f>All_Medium_Primary!N581+All_Medium_Secondary!N581</f>
        <v>59283</v>
      </c>
      <c r="O581" s="2">
        <f>All_Medium_Primary!O581+All_Medium_Secondary!O581</f>
        <v>59895</v>
      </c>
      <c r="P581" s="2">
        <f>All_Medium_Primary!P581+All_Medium_Secondary!P581</f>
        <v>58504</v>
      </c>
      <c r="Q581" s="2">
        <f>All_Medium_Primary!Q581+All_Medium_Secondary!Q581</f>
        <v>57930</v>
      </c>
      <c r="R581" s="2">
        <f>All_Medium_Primary!R581+All_Medium_Secondary!R581</f>
        <v>56299</v>
      </c>
      <c r="S581" s="2">
        <f>All_Medium_Primary!S581+All_Medium_Secondary!S581</f>
        <v>53745</v>
      </c>
      <c r="T581" s="2">
        <f>All_Medium_Primary!T581+All_Medium_Secondary!T581</f>
        <v>48256</v>
      </c>
      <c r="U581" s="2">
        <f>All_Medium_Primary!U581+All_Medium_Secondary!U581</f>
        <v>46500</v>
      </c>
      <c r="V581" s="2">
        <f>All_Medium_Primary!V581+All_Medium_Secondary!V581</f>
        <v>45001</v>
      </c>
      <c r="W581" s="2">
        <f>All_Medium_Primary!W581+All_Medium_Secondary!W581</f>
        <v>41354</v>
      </c>
      <c r="X581" s="2">
        <f>All_Medium_Primary!X581+All_Medium_Secondary!X581</f>
        <v>36781</v>
      </c>
      <c r="Y581" s="2">
        <f>All_Medium_Primary!Y581+All_Medium_Secondary!Y581</f>
        <v>35070</v>
      </c>
      <c r="AA581" s="28">
        <f t="shared" si="74"/>
        <v>6</v>
      </c>
      <c r="AB581" s="11">
        <f t="shared" si="75"/>
        <v>833161</v>
      </c>
      <c r="AC581" s="2">
        <f t="shared" si="76"/>
        <v>275274</v>
      </c>
      <c r="AD581" s="2">
        <f t="shared" si="77"/>
        <v>1108435</v>
      </c>
      <c r="AF581">
        <f t="shared" si="78"/>
        <v>7</v>
      </c>
      <c r="AG581">
        <f t="shared" si="79"/>
        <v>2025</v>
      </c>
      <c r="AI581" s="2">
        <f t="shared" si="80"/>
        <v>59895</v>
      </c>
      <c r="AJ581">
        <f t="shared" si="81"/>
        <v>14</v>
      </c>
    </row>
    <row r="582" spans="1:36" x14ac:dyDescent="0.2">
      <c r="A582" s="7">
        <v>45865</v>
      </c>
      <c r="B582" s="2">
        <f>All_Medium_Primary!B582+All_Medium_Secondary!B582</f>
        <v>33430</v>
      </c>
      <c r="C582" s="2">
        <f>All_Medium_Primary!C582+All_Medium_Secondary!C582</f>
        <v>32855</v>
      </c>
      <c r="D582" s="2">
        <f>All_Medium_Primary!D582+All_Medium_Secondary!D582</f>
        <v>32288</v>
      </c>
      <c r="E582" s="2">
        <f>All_Medium_Primary!E582+All_Medium_Secondary!E582</f>
        <v>31340</v>
      </c>
      <c r="F582" s="2">
        <f>All_Medium_Primary!F582+All_Medium_Secondary!F582</f>
        <v>33196</v>
      </c>
      <c r="G582" s="2">
        <f>All_Medium_Primary!G582+All_Medium_Secondary!G582</f>
        <v>36420</v>
      </c>
      <c r="H582" s="2">
        <f>All_Medium_Primary!H582+All_Medium_Secondary!H582</f>
        <v>40681</v>
      </c>
      <c r="I582" s="2">
        <f>All_Medium_Primary!I582+All_Medium_Secondary!I582</f>
        <v>46866</v>
      </c>
      <c r="J582" s="2">
        <f>All_Medium_Primary!J582+All_Medium_Secondary!J582</f>
        <v>50560</v>
      </c>
      <c r="K582" s="2">
        <f>All_Medium_Primary!K582+All_Medium_Secondary!K582</f>
        <v>55327</v>
      </c>
      <c r="L582" s="2">
        <f>All_Medium_Primary!L582+All_Medium_Secondary!L582</f>
        <v>57814</v>
      </c>
      <c r="M582" s="2">
        <f>All_Medium_Primary!M582+All_Medium_Secondary!M582</f>
        <v>59049</v>
      </c>
      <c r="N582" s="2">
        <f>All_Medium_Primary!N582+All_Medium_Secondary!N582</f>
        <v>59284</v>
      </c>
      <c r="O582" s="2">
        <f>All_Medium_Primary!O582+All_Medium_Secondary!O582</f>
        <v>59897</v>
      </c>
      <c r="P582" s="2">
        <f>All_Medium_Primary!P582+All_Medium_Secondary!P582</f>
        <v>58506</v>
      </c>
      <c r="Q582" s="2">
        <f>All_Medium_Primary!Q582+All_Medium_Secondary!Q582</f>
        <v>57930</v>
      </c>
      <c r="R582" s="2">
        <f>All_Medium_Primary!R582+All_Medium_Secondary!R582</f>
        <v>56298</v>
      </c>
      <c r="S582" s="2">
        <f>All_Medium_Primary!S582+All_Medium_Secondary!S582</f>
        <v>53745</v>
      </c>
      <c r="T582" s="2">
        <f>All_Medium_Primary!T582+All_Medium_Secondary!T582</f>
        <v>48256</v>
      </c>
      <c r="U582" s="2">
        <f>All_Medium_Primary!U582+All_Medium_Secondary!U582</f>
        <v>46500</v>
      </c>
      <c r="V582" s="2">
        <f>All_Medium_Primary!V582+All_Medium_Secondary!V582</f>
        <v>45000</v>
      </c>
      <c r="W582" s="2">
        <f>All_Medium_Primary!W582+All_Medium_Secondary!W582</f>
        <v>41355</v>
      </c>
      <c r="X582" s="2">
        <f>All_Medium_Primary!X582+All_Medium_Secondary!X582</f>
        <v>36781</v>
      </c>
      <c r="Y582" s="2">
        <f>All_Medium_Primary!Y582+All_Medium_Secondary!Y582</f>
        <v>35069</v>
      </c>
      <c r="AA582" s="28">
        <f t="shared" si="74"/>
        <v>7</v>
      </c>
      <c r="AB582" s="11">
        <f t="shared" si="75"/>
        <v>0</v>
      </c>
      <c r="AC582" s="2">
        <f t="shared" si="76"/>
        <v>1108447</v>
      </c>
      <c r="AD582" s="2">
        <f t="shared" si="77"/>
        <v>1108447</v>
      </c>
      <c r="AF582">
        <f t="shared" si="78"/>
        <v>7</v>
      </c>
      <c r="AG582">
        <f t="shared" si="79"/>
        <v>2025</v>
      </c>
      <c r="AI582" s="2">
        <f t="shared" si="80"/>
        <v>59897</v>
      </c>
      <c r="AJ582">
        <f t="shared" si="81"/>
        <v>14</v>
      </c>
    </row>
    <row r="583" spans="1:36" x14ac:dyDescent="0.2">
      <c r="A583" s="7">
        <v>45866</v>
      </c>
      <c r="B583" s="2">
        <f>All_Medium_Primary!B583+All_Medium_Secondary!B583</f>
        <v>44468.29</v>
      </c>
      <c r="C583" s="2">
        <f>All_Medium_Primary!C583+All_Medium_Secondary!C583</f>
        <v>44161.35</v>
      </c>
      <c r="D583" s="2">
        <f>All_Medium_Primary!D583+All_Medium_Secondary!D583</f>
        <v>45101.49</v>
      </c>
      <c r="E583" s="2">
        <f>All_Medium_Primary!E583+All_Medium_Secondary!E583</f>
        <v>46543.519999999997</v>
      </c>
      <c r="F583" s="2">
        <f>All_Medium_Primary!F583+All_Medium_Secondary!F583</f>
        <v>48012.53</v>
      </c>
      <c r="G583" s="2">
        <f>All_Medium_Primary!G583+All_Medium_Secondary!G583</f>
        <v>52862.42</v>
      </c>
      <c r="H583" s="2">
        <f>All_Medium_Primary!H583+All_Medium_Secondary!H583</f>
        <v>58515.13</v>
      </c>
      <c r="I583" s="2">
        <f>All_Medium_Primary!I583+All_Medium_Secondary!I583</f>
        <v>58082.7</v>
      </c>
      <c r="J583" s="2">
        <f>All_Medium_Primary!J583+All_Medium_Secondary!J583</f>
        <v>55569.42</v>
      </c>
      <c r="K583" s="2">
        <f>All_Medium_Primary!K583+All_Medium_Secondary!K583</f>
        <v>47980.29</v>
      </c>
      <c r="L583" s="2">
        <f>All_Medium_Primary!L583+All_Medium_Secondary!L583</f>
        <v>43119.31</v>
      </c>
      <c r="M583" s="2">
        <f>All_Medium_Primary!M583+All_Medium_Secondary!M583</f>
        <v>48036.959999999999</v>
      </c>
      <c r="N583" s="2">
        <f>All_Medium_Primary!N583+All_Medium_Secondary!N583</f>
        <v>55096.25</v>
      </c>
      <c r="O583" s="2">
        <f>All_Medium_Primary!O583+All_Medium_Secondary!O583</f>
        <v>58111.77</v>
      </c>
      <c r="P583" s="2">
        <f>All_Medium_Primary!P583+All_Medium_Secondary!P583</f>
        <v>62137.54</v>
      </c>
      <c r="Q583" s="2">
        <f>All_Medium_Primary!Q583+All_Medium_Secondary!Q583</f>
        <v>66817.55</v>
      </c>
      <c r="R583" s="2">
        <f>All_Medium_Primary!R583+All_Medium_Secondary!R583</f>
        <v>70756.009999999995</v>
      </c>
      <c r="S583" s="2">
        <f>All_Medium_Primary!S583+All_Medium_Secondary!S583</f>
        <v>70723.570000000007</v>
      </c>
      <c r="T583" s="2">
        <f>All_Medium_Primary!T583+All_Medium_Secondary!T583</f>
        <v>78670.080000000002</v>
      </c>
      <c r="U583" s="2">
        <f>All_Medium_Primary!U583+All_Medium_Secondary!U583</f>
        <v>72938.899999999994</v>
      </c>
      <c r="V583" s="2">
        <f>All_Medium_Primary!V583+All_Medium_Secondary!V583</f>
        <v>70661.539999999994</v>
      </c>
      <c r="W583" s="2">
        <f>All_Medium_Primary!W583+All_Medium_Secondary!W583</f>
        <v>59365.07</v>
      </c>
      <c r="X583" s="2">
        <f>All_Medium_Primary!X583+All_Medium_Secondary!X583</f>
        <v>51123.81</v>
      </c>
      <c r="Y583" s="2">
        <f>All_Medium_Primary!Y583+All_Medium_Secondary!Y583</f>
        <v>48413.96</v>
      </c>
      <c r="AA583" s="28">
        <f t="shared" si="74"/>
        <v>1</v>
      </c>
      <c r="AB583" s="11">
        <f t="shared" si="75"/>
        <v>0</v>
      </c>
      <c r="AC583" s="2">
        <f t="shared" si="76"/>
        <v>1357269.4600000002</v>
      </c>
      <c r="AD583" s="2">
        <f t="shared" si="77"/>
        <v>1357269.4600000002</v>
      </c>
      <c r="AF583">
        <f t="shared" si="78"/>
        <v>7</v>
      </c>
      <c r="AG583">
        <f t="shared" si="79"/>
        <v>2025</v>
      </c>
      <c r="AI583" s="2">
        <f t="shared" si="80"/>
        <v>78670.080000000002</v>
      </c>
      <c r="AJ583">
        <f t="shared" si="81"/>
        <v>19</v>
      </c>
    </row>
    <row r="584" spans="1:36" x14ac:dyDescent="0.2">
      <c r="A584" s="7">
        <v>45867</v>
      </c>
      <c r="B584" s="2">
        <f>All_Medium_Primary!B584+All_Medium_Secondary!B584</f>
        <v>48616.4</v>
      </c>
      <c r="C584" s="2">
        <f>All_Medium_Primary!C584+All_Medium_Secondary!C584</f>
        <v>47827</v>
      </c>
      <c r="D584" s="2">
        <f>All_Medium_Primary!D584+All_Medium_Secondary!D584</f>
        <v>48587.93</v>
      </c>
      <c r="E584" s="2">
        <f>All_Medium_Primary!E584+All_Medium_Secondary!E584</f>
        <v>48607.77</v>
      </c>
      <c r="F584" s="2">
        <f>All_Medium_Primary!F584+All_Medium_Secondary!F584</f>
        <v>51167.34</v>
      </c>
      <c r="G584" s="2">
        <f>All_Medium_Primary!G584+All_Medium_Secondary!G584</f>
        <v>54234.06</v>
      </c>
      <c r="H584" s="2">
        <f>All_Medium_Primary!H584+All_Medium_Secondary!H584</f>
        <v>56952.98</v>
      </c>
      <c r="I584" s="2">
        <f>All_Medium_Primary!I584+All_Medium_Secondary!I584</f>
        <v>51503.72</v>
      </c>
      <c r="J584" s="2">
        <f>All_Medium_Primary!J584+All_Medium_Secondary!J584</f>
        <v>48870.52</v>
      </c>
      <c r="K584" s="2">
        <f>All_Medium_Primary!K584+All_Medium_Secondary!K584</f>
        <v>48115.93</v>
      </c>
      <c r="L584" s="2">
        <f>All_Medium_Primary!L584+All_Medium_Secondary!L584</f>
        <v>48565.68</v>
      </c>
      <c r="M584" s="2">
        <f>All_Medium_Primary!M584+All_Medium_Secondary!M584</f>
        <v>53249.7</v>
      </c>
      <c r="N584" s="2">
        <f>All_Medium_Primary!N584+All_Medium_Secondary!N584</f>
        <v>61049.24</v>
      </c>
      <c r="O584" s="2">
        <f>All_Medium_Primary!O584+All_Medium_Secondary!O584</f>
        <v>65056.7</v>
      </c>
      <c r="P584" s="2">
        <f>All_Medium_Primary!P584+All_Medium_Secondary!P584</f>
        <v>68415.31</v>
      </c>
      <c r="Q584" s="2">
        <f>All_Medium_Primary!Q584+All_Medium_Secondary!Q584</f>
        <v>72397.279999999999</v>
      </c>
      <c r="R584" s="2">
        <f>All_Medium_Primary!R584+All_Medium_Secondary!R584</f>
        <v>73366.880000000005</v>
      </c>
      <c r="S584" s="2">
        <f>All_Medium_Primary!S584+All_Medium_Secondary!S584</f>
        <v>77002.11</v>
      </c>
      <c r="T584" s="2">
        <f>All_Medium_Primary!T584+All_Medium_Secondary!T584</f>
        <v>82990.28</v>
      </c>
      <c r="U584" s="2">
        <f>All_Medium_Primary!U584+All_Medium_Secondary!U584</f>
        <v>76506.460000000006</v>
      </c>
      <c r="V584" s="2">
        <f>All_Medium_Primary!V584+All_Medium_Secondary!V584</f>
        <v>72232.160000000003</v>
      </c>
      <c r="W584" s="2">
        <f>All_Medium_Primary!W584+All_Medium_Secondary!W584</f>
        <v>64369.57</v>
      </c>
      <c r="X584" s="2">
        <f>All_Medium_Primary!X584+All_Medium_Secondary!X584</f>
        <v>53931.43</v>
      </c>
      <c r="Y584" s="2">
        <f>All_Medium_Primary!Y584+All_Medium_Secondary!Y584</f>
        <v>50303.46</v>
      </c>
      <c r="AA584" s="28">
        <f t="shared" si="74"/>
        <v>2</v>
      </c>
      <c r="AB584" s="11">
        <f t="shared" si="75"/>
        <v>1017622.97</v>
      </c>
      <c r="AC584" s="2">
        <f t="shared" si="76"/>
        <v>406296.93999999971</v>
      </c>
      <c r="AD584" s="2">
        <f t="shared" si="77"/>
        <v>1423919.9099999997</v>
      </c>
      <c r="AF584">
        <f t="shared" si="78"/>
        <v>7</v>
      </c>
      <c r="AG584">
        <f t="shared" si="79"/>
        <v>2025</v>
      </c>
      <c r="AI584" s="2">
        <f t="shared" si="80"/>
        <v>82990.28</v>
      </c>
      <c r="AJ584">
        <f t="shared" si="81"/>
        <v>19</v>
      </c>
    </row>
    <row r="585" spans="1:36" x14ac:dyDescent="0.2">
      <c r="A585" s="7">
        <v>45868</v>
      </c>
      <c r="B585" s="2">
        <f>All_Medium_Primary!B585+All_Medium_Secondary!B585</f>
        <v>51583.77</v>
      </c>
      <c r="C585" s="2">
        <f>All_Medium_Primary!C585+All_Medium_Secondary!C585</f>
        <v>50395.16</v>
      </c>
      <c r="D585" s="2">
        <f>All_Medium_Primary!D585+All_Medium_Secondary!D585</f>
        <v>50428.27</v>
      </c>
      <c r="E585" s="2">
        <f>All_Medium_Primary!E585+All_Medium_Secondary!E585</f>
        <v>50336.2</v>
      </c>
      <c r="F585" s="2">
        <f>All_Medium_Primary!F585+All_Medium_Secondary!F585</f>
        <v>50686.31</v>
      </c>
      <c r="G585" s="2">
        <f>All_Medium_Primary!G585+All_Medium_Secondary!G585</f>
        <v>54785.66</v>
      </c>
      <c r="H585" s="2">
        <f>All_Medium_Primary!H585+All_Medium_Secondary!H585</f>
        <v>58209.440000000002</v>
      </c>
      <c r="I585" s="2">
        <f>All_Medium_Primary!I585+All_Medium_Secondary!I585</f>
        <v>54590.73</v>
      </c>
      <c r="J585" s="2">
        <f>All_Medium_Primary!J585+All_Medium_Secondary!J585</f>
        <v>51772.02</v>
      </c>
      <c r="K585" s="2">
        <f>All_Medium_Primary!K585+All_Medium_Secondary!K585</f>
        <v>51615.73</v>
      </c>
      <c r="L585" s="2">
        <f>All_Medium_Primary!L585+All_Medium_Secondary!L585</f>
        <v>47680.639999999999</v>
      </c>
      <c r="M585" s="2">
        <f>All_Medium_Primary!M585+All_Medium_Secondary!M585</f>
        <v>48641.08</v>
      </c>
      <c r="N585" s="2">
        <f>All_Medium_Primary!N585+All_Medium_Secondary!N585</f>
        <v>53900.71</v>
      </c>
      <c r="O585" s="2">
        <f>All_Medium_Primary!O585+All_Medium_Secondary!O585</f>
        <v>58997.3</v>
      </c>
      <c r="P585" s="2">
        <f>All_Medium_Primary!P585+All_Medium_Secondary!P585</f>
        <v>64054.63</v>
      </c>
      <c r="Q585" s="2">
        <f>All_Medium_Primary!Q585+All_Medium_Secondary!Q585</f>
        <v>72139.94</v>
      </c>
      <c r="R585" s="2">
        <f>All_Medium_Primary!R585+All_Medium_Secondary!R585</f>
        <v>73924.5</v>
      </c>
      <c r="S585" s="2">
        <f>All_Medium_Primary!S585+All_Medium_Secondary!S585</f>
        <v>73824.679999999993</v>
      </c>
      <c r="T585" s="2">
        <f>All_Medium_Primary!T585+All_Medium_Secondary!T585</f>
        <v>79496.28</v>
      </c>
      <c r="U585" s="2">
        <f>All_Medium_Primary!U585+All_Medium_Secondary!U585</f>
        <v>71383.5</v>
      </c>
      <c r="V585" s="2">
        <f>All_Medium_Primary!V585+All_Medium_Secondary!V585</f>
        <v>66100.91</v>
      </c>
      <c r="W585" s="2">
        <f>All_Medium_Primary!W585+All_Medium_Secondary!W585</f>
        <v>57366.3</v>
      </c>
      <c r="X585" s="2">
        <f>All_Medium_Primary!X585+All_Medium_Secondary!X585</f>
        <v>50399.79</v>
      </c>
      <c r="Y585" s="2">
        <f>All_Medium_Primary!Y585+All_Medium_Secondary!Y585</f>
        <v>47484.21</v>
      </c>
      <c r="AA585" s="28">
        <f t="shared" si="74"/>
        <v>3</v>
      </c>
      <c r="AB585" s="11">
        <f t="shared" si="75"/>
        <v>975888.74000000011</v>
      </c>
      <c r="AC585" s="2">
        <f t="shared" si="76"/>
        <v>413909.0199999999</v>
      </c>
      <c r="AD585" s="2">
        <f t="shared" si="77"/>
        <v>1389797.76</v>
      </c>
      <c r="AF585">
        <f t="shared" si="78"/>
        <v>7</v>
      </c>
      <c r="AG585">
        <f t="shared" si="79"/>
        <v>2025</v>
      </c>
      <c r="AI585" s="2">
        <f t="shared" si="80"/>
        <v>79496.28</v>
      </c>
      <c r="AJ585">
        <f t="shared" si="81"/>
        <v>19</v>
      </c>
    </row>
    <row r="586" spans="1:36" x14ac:dyDescent="0.2">
      <c r="A586" s="7">
        <v>45869</v>
      </c>
      <c r="B586" s="2">
        <f>All_Medium_Primary!B586+All_Medium_Secondary!B586</f>
        <v>55362.31</v>
      </c>
      <c r="C586" s="2">
        <f>All_Medium_Primary!C586+All_Medium_Secondary!C586</f>
        <v>55293.47</v>
      </c>
      <c r="D586" s="2">
        <f>All_Medium_Primary!D586+All_Medium_Secondary!D586</f>
        <v>56250.41</v>
      </c>
      <c r="E586" s="2">
        <f>All_Medium_Primary!E586+All_Medium_Secondary!E586</f>
        <v>56725.8</v>
      </c>
      <c r="F586" s="2">
        <f>All_Medium_Primary!F586+All_Medium_Secondary!F586</f>
        <v>58113.73</v>
      </c>
      <c r="G586" s="2">
        <f>All_Medium_Primary!G586+All_Medium_Secondary!G586</f>
        <v>63731.87</v>
      </c>
      <c r="H586" s="2">
        <f>All_Medium_Primary!H586+All_Medium_Secondary!H586</f>
        <v>69809.459999999992</v>
      </c>
      <c r="I586" s="2">
        <f>All_Medium_Primary!I586+All_Medium_Secondary!I586</f>
        <v>69108.44</v>
      </c>
      <c r="J586" s="2">
        <f>All_Medium_Primary!J586+All_Medium_Secondary!J586</f>
        <v>69059.64</v>
      </c>
      <c r="K586" s="2">
        <f>All_Medium_Primary!K586+All_Medium_Secondary!K586</f>
        <v>65223.360000000001</v>
      </c>
      <c r="L586" s="2">
        <f>All_Medium_Primary!L586+All_Medium_Secondary!L586</f>
        <v>57978.99</v>
      </c>
      <c r="M586" s="2">
        <f>All_Medium_Primary!M586+All_Medium_Secondary!M586</f>
        <v>59670.76</v>
      </c>
      <c r="N586" s="2">
        <f>All_Medium_Primary!N586+All_Medium_Secondary!N586</f>
        <v>62739.19</v>
      </c>
      <c r="O586" s="2">
        <f>All_Medium_Primary!O586+All_Medium_Secondary!O586</f>
        <v>66249.83</v>
      </c>
      <c r="P586" s="2">
        <f>All_Medium_Primary!P586+All_Medium_Secondary!P586</f>
        <v>67831.87</v>
      </c>
      <c r="Q586" s="2">
        <f>All_Medium_Primary!Q586+All_Medium_Secondary!Q586</f>
        <v>72256.490000000005</v>
      </c>
      <c r="R586" s="2">
        <f>All_Medium_Primary!R586+All_Medium_Secondary!R586</f>
        <v>74009.73</v>
      </c>
      <c r="S586" s="2">
        <f>All_Medium_Primary!S586+All_Medium_Secondary!S586</f>
        <v>73711.31</v>
      </c>
      <c r="T586" s="2">
        <f>All_Medium_Primary!T586+All_Medium_Secondary!T586</f>
        <v>72912.34</v>
      </c>
      <c r="U586" s="2">
        <f>All_Medium_Primary!U586+All_Medium_Secondary!U586</f>
        <v>65836.06</v>
      </c>
      <c r="V586" s="2">
        <f>All_Medium_Primary!V586+All_Medium_Secondary!V586</f>
        <v>61113.760000000002</v>
      </c>
      <c r="W586" s="2">
        <f>All_Medium_Primary!W586+All_Medium_Secondary!W586</f>
        <v>54088.31</v>
      </c>
      <c r="X586" s="2">
        <f>All_Medium_Primary!X586+All_Medium_Secondary!X586</f>
        <v>47943.51</v>
      </c>
      <c r="Y586" s="2">
        <f>All_Medium_Primary!Y586+All_Medium_Secondary!Y586</f>
        <v>46307.02</v>
      </c>
      <c r="AA586" s="28">
        <f t="shared" ref="AA586:AA649" si="82">WEEKDAY(A586,2)</f>
        <v>4</v>
      </c>
      <c r="AB586" s="11">
        <f t="shared" ref="AB586:AB649" si="83">IF(AND(AA586&gt;1,AA586&lt;7),SUM(I586:X586),0)</f>
        <v>1039733.5900000001</v>
      </c>
      <c r="AC586" s="2">
        <f t="shared" ref="AC586:AC649" si="84">SUM(B586:Y586)-AB586</f>
        <v>461594.07000000007</v>
      </c>
      <c r="AD586" s="2">
        <f t="shared" ref="AD586:AD649" si="85">SUM(AB586+AC586)</f>
        <v>1501327.6600000001</v>
      </c>
      <c r="AF586">
        <f t="shared" ref="AF586:AF649" si="86">MONTH(A586)</f>
        <v>7</v>
      </c>
      <c r="AG586">
        <f t="shared" ref="AG586:AG649" si="87">YEAR(A586)</f>
        <v>2025</v>
      </c>
      <c r="AI586" s="2">
        <f t="shared" ref="AI586:AI649" si="88">MAX(B586:Y586)</f>
        <v>74009.73</v>
      </c>
      <c r="AJ586">
        <f t="shared" ref="AJ586:AJ649" si="89">INDEX($B$8:$Y$8,MATCH(AI586,B586:Y586,0))</f>
        <v>17</v>
      </c>
    </row>
    <row r="587" spans="1:36" x14ac:dyDescent="0.2">
      <c r="A587" s="7">
        <v>45870</v>
      </c>
      <c r="B587" s="2">
        <f>All_Medium_Primary!B587+All_Medium_Secondary!B587</f>
        <v>42222.760000000009</v>
      </c>
      <c r="C587" s="2">
        <f>All_Medium_Primary!C587+All_Medium_Secondary!C587</f>
        <v>42871.11</v>
      </c>
      <c r="D587" s="2">
        <f>All_Medium_Primary!D587+All_Medium_Secondary!D587</f>
        <v>43021.06</v>
      </c>
      <c r="E587" s="2">
        <f>All_Medium_Primary!E587+All_Medium_Secondary!E587</f>
        <v>43661.64</v>
      </c>
      <c r="F587" s="2">
        <f>All_Medium_Primary!F587+All_Medium_Secondary!F587</f>
        <v>45435.34</v>
      </c>
      <c r="G587" s="2">
        <f>All_Medium_Primary!G587+All_Medium_Secondary!G587</f>
        <v>47928.46</v>
      </c>
      <c r="H587" s="2">
        <f>All_Medium_Primary!H587+All_Medium_Secondary!H587</f>
        <v>48841.440000000002</v>
      </c>
      <c r="I587" s="2">
        <f>All_Medium_Primary!I587+All_Medium_Secondary!I587</f>
        <v>42652.33</v>
      </c>
      <c r="J587" s="2">
        <f>All_Medium_Primary!J587+All_Medium_Secondary!J587</f>
        <v>36892.089999999997</v>
      </c>
      <c r="K587" s="2">
        <f>All_Medium_Primary!K587+All_Medium_Secondary!K587</f>
        <v>32183.98</v>
      </c>
      <c r="L587" s="2">
        <f>All_Medium_Primary!L587+All_Medium_Secondary!L587</f>
        <v>30039.599999999999</v>
      </c>
      <c r="M587" s="2">
        <f>All_Medium_Primary!M587+All_Medium_Secondary!M587</f>
        <v>31720.98</v>
      </c>
      <c r="N587" s="2">
        <f>All_Medium_Primary!N587+All_Medium_Secondary!N587</f>
        <v>36099.51</v>
      </c>
      <c r="O587" s="2">
        <f>All_Medium_Primary!O587+All_Medium_Secondary!O587</f>
        <v>38018.000000000007</v>
      </c>
      <c r="P587" s="2">
        <f>All_Medium_Primary!P587+All_Medium_Secondary!P587</f>
        <v>41384.480000000003</v>
      </c>
      <c r="Q587" s="2">
        <f>All_Medium_Primary!Q587+All_Medium_Secondary!Q587</f>
        <v>44667.5</v>
      </c>
      <c r="R587" s="2">
        <f>All_Medium_Primary!R587+All_Medium_Secondary!R587</f>
        <v>48036.77</v>
      </c>
      <c r="S587" s="2">
        <f>All_Medium_Primary!S587+All_Medium_Secondary!S587</f>
        <v>52399.53</v>
      </c>
      <c r="T587" s="2">
        <f>All_Medium_Primary!T587+All_Medium_Secondary!T587</f>
        <v>56723.27</v>
      </c>
      <c r="U587" s="2">
        <f>All_Medium_Primary!U587+All_Medium_Secondary!U587</f>
        <v>55587.97</v>
      </c>
      <c r="V587" s="2">
        <f>All_Medium_Primary!V587+All_Medium_Secondary!V587</f>
        <v>52402.559999999998</v>
      </c>
      <c r="W587" s="2">
        <f>All_Medium_Primary!W587+All_Medium_Secondary!W587</f>
        <v>46768.98</v>
      </c>
      <c r="X587" s="2">
        <f>All_Medium_Primary!X587+All_Medium_Secondary!X587</f>
        <v>41880.69</v>
      </c>
      <c r="Y587" s="2">
        <f>All_Medium_Primary!Y587+All_Medium_Secondary!Y587</f>
        <v>39706.42</v>
      </c>
      <c r="AA587" s="28">
        <f t="shared" si="82"/>
        <v>5</v>
      </c>
      <c r="AB587" s="11">
        <f t="shared" si="83"/>
        <v>687458.24</v>
      </c>
      <c r="AC587" s="2">
        <f t="shared" si="84"/>
        <v>353688.22999999986</v>
      </c>
      <c r="AD587" s="2">
        <f t="shared" si="85"/>
        <v>1041146.4699999999</v>
      </c>
      <c r="AF587">
        <f t="shared" si="86"/>
        <v>8</v>
      </c>
      <c r="AG587">
        <f t="shared" si="87"/>
        <v>2025</v>
      </c>
      <c r="AI587" s="2">
        <f t="shared" si="88"/>
        <v>56723.27</v>
      </c>
      <c r="AJ587">
        <f t="shared" si="89"/>
        <v>19</v>
      </c>
    </row>
    <row r="588" spans="1:36" x14ac:dyDescent="0.2">
      <c r="A588" s="7">
        <v>45871</v>
      </c>
      <c r="B588" s="2">
        <f>All_Medium_Primary!B588+All_Medium_Secondary!B588</f>
        <v>40482.949999999997</v>
      </c>
      <c r="C588" s="2">
        <f>All_Medium_Primary!C588+All_Medium_Secondary!C588</f>
        <v>40708.85</v>
      </c>
      <c r="D588" s="2">
        <f>All_Medium_Primary!D588+All_Medium_Secondary!D588</f>
        <v>40160.410000000003</v>
      </c>
      <c r="E588" s="2">
        <f>All_Medium_Primary!E588+All_Medium_Secondary!E588</f>
        <v>40901.86</v>
      </c>
      <c r="F588" s="2">
        <f>All_Medium_Primary!F588+All_Medium_Secondary!F588</f>
        <v>40823.82</v>
      </c>
      <c r="G588" s="2">
        <f>All_Medium_Primary!G588+All_Medium_Secondary!G588</f>
        <v>42687.25</v>
      </c>
      <c r="H588" s="2">
        <f>All_Medium_Primary!H588+All_Medium_Secondary!H588</f>
        <v>42083.95</v>
      </c>
      <c r="I588" s="2">
        <f>All_Medium_Primary!I588+All_Medium_Secondary!I588</f>
        <v>35700.82</v>
      </c>
      <c r="J588" s="2">
        <f>All_Medium_Primary!J588+All_Medium_Secondary!J588</f>
        <v>29898.19</v>
      </c>
      <c r="K588" s="2">
        <f>All_Medium_Primary!K588+All_Medium_Secondary!K588</f>
        <v>27346.959999999999</v>
      </c>
      <c r="L588" s="2">
        <f>All_Medium_Primary!L588+All_Medium_Secondary!L588</f>
        <v>25749.599999999999</v>
      </c>
      <c r="M588" s="2">
        <f>All_Medium_Primary!M588+All_Medium_Secondary!M588</f>
        <v>27585.910000000003</v>
      </c>
      <c r="N588" s="2">
        <f>All_Medium_Primary!N588+All_Medium_Secondary!N588</f>
        <v>30030.06</v>
      </c>
      <c r="O588" s="2">
        <f>All_Medium_Primary!O588+All_Medium_Secondary!O588</f>
        <v>32763.68</v>
      </c>
      <c r="P588" s="2">
        <f>All_Medium_Primary!P588+All_Medium_Secondary!P588</f>
        <v>36620.800000000003</v>
      </c>
      <c r="Q588" s="2">
        <f>All_Medium_Primary!Q588+All_Medium_Secondary!Q588</f>
        <v>38385.71</v>
      </c>
      <c r="R588" s="2">
        <f>All_Medium_Primary!R588+All_Medium_Secondary!R588</f>
        <v>46098.2</v>
      </c>
      <c r="S588" s="2">
        <f>All_Medium_Primary!S588+All_Medium_Secondary!S588</f>
        <v>52590.77</v>
      </c>
      <c r="T588" s="2">
        <f>All_Medium_Primary!T588+All_Medium_Secondary!T588</f>
        <v>57482.05000000001</v>
      </c>
      <c r="U588" s="2">
        <f>All_Medium_Primary!U588+All_Medium_Secondary!U588</f>
        <v>55814.7</v>
      </c>
      <c r="V588" s="2">
        <f>All_Medium_Primary!V588+All_Medium_Secondary!V588</f>
        <v>52468.54</v>
      </c>
      <c r="W588" s="2">
        <f>All_Medium_Primary!W588+All_Medium_Secondary!W588</f>
        <v>46533.490000000005</v>
      </c>
      <c r="X588" s="2">
        <f>All_Medium_Primary!X588+All_Medium_Secondary!X588</f>
        <v>42213.01</v>
      </c>
      <c r="Y588" s="2">
        <f>All_Medium_Primary!Y588+All_Medium_Secondary!Y588</f>
        <v>40517.83</v>
      </c>
      <c r="AA588" s="28">
        <f t="shared" si="82"/>
        <v>6</v>
      </c>
      <c r="AB588" s="11">
        <f t="shared" si="83"/>
        <v>637282.49000000011</v>
      </c>
      <c r="AC588" s="2">
        <f t="shared" si="84"/>
        <v>328366.91999999993</v>
      </c>
      <c r="AD588" s="2">
        <f t="shared" si="85"/>
        <v>965649.41</v>
      </c>
      <c r="AF588">
        <f t="shared" si="86"/>
        <v>8</v>
      </c>
      <c r="AG588">
        <f t="shared" si="87"/>
        <v>2025</v>
      </c>
      <c r="AI588" s="2">
        <f t="shared" si="88"/>
        <v>57482.05000000001</v>
      </c>
      <c r="AJ588">
        <f t="shared" si="89"/>
        <v>19</v>
      </c>
    </row>
    <row r="589" spans="1:36" x14ac:dyDescent="0.2">
      <c r="A589" s="7">
        <v>45872</v>
      </c>
      <c r="B589" s="2">
        <f>All_Medium_Primary!B589+All_Medium_Secondary!B589</f>
        <v>41916.71</v>
      </c>
      <c r="C589" s="2">
        <f>All_Medium_Primary!C589+All_Medium_Secondary!C589</f>
        <v>41059.31</v>
      </c>
      <c r="D589" s="2">
        <f>All_Medium_Primary!D589+All_Medium_Secondary!D589</f>
        <v>39887.230000000003</v>
      </c>
      <c r="E589" s="2">
        <f>All_Medium_Primary!E589+All_Medium_Secondary!E589</f>
        <v>40787.31</v>
      </c>
      <c r="F589" s="2">
        <f>All_Medium_Primary!F589+All_Medium_Secondary!F589</f>
        <v>41636.9</v>
      </c>
      <c r="G589" s="2">
        <f>All_Medium_Primary!G589+All_Medium_Secondary!G589</f>
        <v>41780.25</v>
      </c>
      <c r="H589" s="2">
        <f>All_Medium_Primary!H589+All_Medium_Secondary!H589</f>
        <v>41615.589999999997</v>
      </c>
      <c r="I589" s="2">
        <f>All_Medium_Primary!I589+All_Medium_Secondary!I589</f>
        <v>37741.21</v>
      </c>
      <c r="J589" s="2">
        <f>All_Medium_Primary!J589+All_Medium_Secondary!J589</f>
        <v>33561.71</v>
      </c>
      <c r="K589" s="2">
        <f>All_Medium_Primary!K589+All_Medium_Secondary!K589</f>
        <v>30243.22</v>
      </c>
      <c r="L589" s="2">
        <f>All_Medium_Primary!L589+All_Medium_Secondary!L589</f>
        <v>28542.050000000003</v>
      </c>
      <c r="M589" s="2">
        <f>All_Medium_Primary!M589+All_Medium_Secondary!M589</f>
        <v>29864.75</v>
      </c>
      <c r="N589" s="2">
        <f>All_Medium_Primary!N589+All_Medium_Secondary!N589</f>
        <v>32955.480000000003</v>
      </c>
      <c r="O589" s="2">
        <f>All_Medium_Primary!O589+All_Medium_Secondary!O589</f>
        <v>36617.370000000003</v>
      </c>
      <c r="P589" s="2">
        <f>All_Medium_Primary!P589+All_Medium_Secondary!P589</f>
        <v>42177.86</v>
      </c>
      <c r="Q589" s="2">
        <f>All_Medium_Primary!Q589+All_Medium_Secondary!Q589</f>
        <v>50628.160000000003</v>
      </c>
      <c r="R589" s="2">
        <f>All_Medium_Primary!R589+All_Medium_Secondary!R589</f>
        <v>56122.57</v>
      </c>
      <c r="S589" s="2">
        <f>All_Medium_Primary!S589+All_Medium_Secondary!S589</f>
        <v>59703.39</v>
      </c>
      <c r="T589" s="2">
        <f>All_Medium_Primary!T589+All_Medium_Secondary!T589</f>
        <v>61511.37000000001</v>
      </c>
      <c r="U589" s="2">
        <f>All_Medium_Primary!U589+All_Medium_Secondary!U589</f>
        <v>58863.56</v>
      </c>
      <c r="V589" s="2">
        <f>All_Medium_Primary!V589+All_Medium_Secondary!V589</f>
        <v>54683.19</v>
      </c>
      <c r="W589" s="2">
        <f>All_Medium_Primary!W589+All_Medium_Secondary!W589</f>
        <v>48670.29</v>
      </c>
      <c r="X589" s="2">
        <f>All_Medium_Primary!X589+All_Medium_Secondary!X589</f>
        <v>44263.01</v>
      </c>
      <c r="Y589" s="2">
        <f>All_Medium_Primary!Y589+All_Medium_Secondary!Y589</f>
        <v>41060.94</v>
      </c>
      <c r="AA589" s="28">
        <f t="shared" si="82"/>
        <v>7</v>
      </c>
      <c r="AB589" s="11">
        <f t="shared" si="83"/>
        <v>0</v>
      </c>
      <c r="AC589" s="2">
        <f t="shared" si="84"/>
        <v>1035893.4299999999</v>
      </c>
      <c r="AD589" s="2">
        <f t="shared" si="85"/>
        <v>1035893.4299999999</v>
      </c>
      <c r="AF589">
        <f t="shared" si="86"/>
        <v>8</v>
      </c>
      <c r="AG589">
        <f t="shared" si="87"/>
        <v>2025</v>
      </c>
      <c r="AI589" s="2">
        <f t="shared" si="88"/>
        <v>61511.37000000001</v>
      </c>
      <c r="AJ589">
        <f t="shared" si="89"/>
        <v>19</v>
      </c>
    </row>
    <row r="590" spans="1:36" x14ac:dyDescent="0.2">
      <c r="A590" s="7">
        <v>45873</v>
      </c>
      <c r="B590" s="2">
        <f>All_Medium_Primary!B590+All_Medium_Secondary!B590</f>
        <v>42991.77</v>
      </c>
      <c r="C590" s="2">
        <f>All_Medium_Primary!C590+All_Medium_Secondary!C590</f>
        <v>43017.4</v>
      </c>
      <c r="D590" s="2">
        <f>All_Medium_Primary!D590+All_Medium_Secondary!D590</f>
        <v>42967.87</v>
      </c>
      <c r="E590" s="2">
        <f>All_Medium_Primary!E590+All_Medium_Secondary!E590</f>
        <v>43746.97</v>
      </c>
      <c r="F590" s="2">
        <f>All_Medium_Primary!F590+All_Medium_Secondary!F590</f>
        <v>45769.86</v>
      </c>
      <c r="G590" s="2">
        <f>All_Medium_Primary!G590+All_Medium_Secondary!G590</f>
        <v>49435.61</v>
      </c>
      <c r="H590" s="2">
        <f>All_Medium_Primary!H590+All_Medium_Secondary!H590</f>
        <v>51229.86</v>
      </c>
      <c r="I590" s="2">
        <f>All_Medium_Primary!I590+All_Medium_Secondary!I590</f>
        <v>48581.53</v>
      </c>
      <c r="J590" s="2">
        <f>All_Medium_Primary!J590+All_Medium_Secondary!J590</f>
        <v>47145.17</v>
      </c>
      <c r="K590" s="2">
        <f>All_Medium_Primary!K590+All_Medium_Secondary!K590</f>
        <v>43598.66</v>
      </c>
      <c r="L590" s="2">
        <f>All_Medium_Primary!L590+All_Medium_Secondary!L590</f>
        <v>40766.33</v>
      </c>
      <c r="M590" s="2">
        <f>All_Medium_Primary!M590+All_Medium_Secondary!M590</f>
        <v>42870.44</v>
      </c>
      <c r="N590" s="2">
        <f>All_Medium_Primary!N590+All_Medium_Secondary!N590</f>
        <v>48280.87</v>
      </c>
      <c r="O590" s="2">
        <f>All_Medium_Primary!O590+All_Medium_Secondary!O590</f>
        <v>52686.25</v>
      </c>
      <c r="P590" s="2">
        <f>All_Medium_Primary!P590+All_Medium_Secondary!P590</f>
        <v>59518.76</v>
      </c>
      <c r="Q590" s="2">
        <f>All_Medium_Primary!Q590+All_Medium_Secondary!Q590</f>
        <v>66794.929999999993</v>
      </c>
      <c r="R590" s="2">
        <f>All_Medium_Primary!R590+All_Medium_Secondary!R590</f>
        <v>71395.95</v>
      </c>
      <c r="S590" s="2">
        <f>All_Medium_Primary!S590+All_Medium_Secondary!S590</f>
        <v>71557.210000000006</v>
      </c>
      <c r="T590" s="2">
        <f>All_Medium_Primary!T590+All_Medium_Secondary!T590</f>
        <v>70186.11</v>
      </c>
      <c r="U590" s="2">
        <f>All_Medium_Primary!U590+All_Medium_Secondary!U590</f>
        <v>65483.35</v>
      </c>
      <c r="V590" s="2">
        <f>All_Medium_Primary!V590+All_Medium_Secondary!V590</f>
        <v>60103.05</v>
      </c>
      <c r="W590" s="2">
        <f>All_Medium_Primary!W590+All_Medium_Secondary!W590</f>
        <v>52797.82</v>
      </c>
      <c r="X590" s="2">
        <f>All_Medium_Primary!X590+All_Medium_Secondary!X590</f>
        <v>46943.519999999997</v>
      </c>
      <c r="Y590" s="2">
        <f>All_Medium_Primary!Y590+All_Medium_Secondary!Y590</f>
        <v>44169</v>
      </c>
      <c r="AA590" s="28">
        <f t="shared" si="82"/>
        <v>1</v>
      </c>
      <c r="AB590" s="11">
        <f t="shared" si="83"/>
        <v>0</v>
      </c>
      <c r="AC590" s="2">
        <f t="shared" si="84"/>
        <v>1252038.29</v>
      </c>
      <c r="AD590" s="2">
        <f t="shared" si="85"/>
        <v>1252038.29</v>
      </c>
      <c r="AF590">
        <f t="shared" si="86"/>
        <v>8</v>
      </c>
      <c r="AG590">
        <f t="shared" si="87"/>
        <v>2025</v>
      </c>
      <c r="AI590" s="2">
        <f t="shared" si="88"/>
        <v>71557.210000000006</v>
      </c>
      <c r="AJ590">
        <f t="shared" si="89"/>
        <v>18</v>
      </c>
    </row>
    <row r="591" spans="1:36" x14ac:dyDescent="0.2">
      <c r="A591" s="7">
        <v>45874</v>
      </c>
      <c r="B591" s="2">
        <f>All_Medium_Primary!B591+All_Medium_Secondary!B591</f>
        <v>44754.11</v>
      </c>
      <c r="C591" s="2">
        <f>All_Medium_Primary!C591+All_Medium_Secondary!C591</f>
        <v>43918.04</v>
      </c>
      <c r="D591" s="2">
        <f>All_Medium_Primary!D591+All_Medium_Secondary!D591</f>
        <v>43555.62</v>
      </c>
      <c r="E591" s="2">
        <f>All_Medium_Primary!E591+All_Medium_Secondary!E591</f>
        <v>43785.82</v>
      </c>
      <c r="F591" s="2">
        <f>All_Medium_Primary!F591+All_Medium_Secondary!F591</f>
        <v>45246.14</v>
      </c>
      <c r="G591" s="2">
        <f>All_Medium_Primary!G591+All_Medium_Secondary!G591</f>
        <v>48455.610000000008</v>
      </c>
      <c r="H591" s="2">
        <f>All_Medium_Primary!H591+All_Medium_Secondary!H591</f>
        <v>49502.52</v>
      </c>
      <c r="I591" s="2">
        <f>All_Medium_Primary!I591+All_Medium_Secondary!I591</f>
        <v>45571.12</v>
      </c>
      <c r="J591" s="2">
        <f>All_Medium_Primary!J591+All_Medium_Secondary!J591</f>
        <v>41171.279999999999</v>
      </c>
      <c r="K591" s="2">
        <f>All_Medium_Primary!K591+All_Medium_Secondary!K591</f>
        <v>35456.980000000003</v>
      </c>
      <c r="L591" s="2">
        <f>All_Medium_Primary!L591+All_Medium_Secondary!L591</f>
        <v>31918.3</v>
      </c>
      <c r="M591" s="2">
        <f>All_Medium_Primary!M591+All_Medium_Secondary!M591</f>
        <v>32017.279999999999</v>
      </c>
      <c r="N591" s="2">
        <f>All_Medium_Primary!N591+All_Medium_Secondary!N591</f>
        <v>33603.97</v>
      </c>
      <c r="O591" s="2">
        <f>All_Medium_Primary!O591+All_Medium_Secondary!O591</f>
        <v>36817.120000000003</v>
      </c>
      <c r="P591" s="2">
        <f>All_Medium_Primary!P591+All_Medium_Secondary!P591</f>
        <v>39312.519999999997</v>
      </c>
      <c r="Q591" s="2">
        <f>All_Medium_Primary!Q591+All_Medium_Secondary!Q591</f>
        <v>41881</v>
      </c>
      <c r="R591" s="2">
        <f>All_Medium_Primary!R591+All_Medium_Secondary!R591</f>
        <v>48208.23</v>
      </c>
      <c r="S591" s="2">
        <f>All_Medium_Primary!S591+All_Medium_Secondary!S591</f>
        <v>55338.5</v>
      </c>
      <c r="T591" s="2">
        <f>All_Medium_Primary!T591+All_Medium_Secondary!T591</f>
        <v>61869.31</v>
      </c>
      <c r="U591" s="2">
        <f>All_Medium_Primary!U591+All_Medium_Secondary!U591</f>
        <v>58507.67</v>
      </c>
      <c r="V591" s="2">
        <f>All_Medium_Primary!V591+All_Medium_Secondary!V591</f>
        <v>55120.210000000006</v>
      </c>
      <c r="W591" s="2">
        <f>All_Medium_Primary!W591+All_Medium_Secondary!W591</f>
        <v>47824.160000000003</v>
      </c>
      <c r="X591" s="2">
        <f>All_Medium_Primary!X591+All_Medium_Secondary!X591</f>
        <v>41791.180000000008</v>
      </c>
      <c r="Y591" s="2">
        <f>All_Medium_Primary!Y591+All_Medium_Secondary!Y591</f>
        <v>39554.21</v>
      </c>
      <c r="AA591" s="28">
        <f t="shared" si="82"/>
        <v>2</v>
      </c>
      <c r="AB591" s="11">
        <f t="shared" si="83"/>
        <v>706408.83000000007</v>
      </c>
      <c r="AC591" s="2">
        <f t="shared" si="84"/>
        <v>358772.07000000007</v>
      </c>
      <c r="AD591" s="2">
        <f t="shared" si="85"/>
        <v>1065180.9000000001</v>
      </c>
      <c r="AF591">
        <f t="shared" si="86"/>
        <v>8</v>
      </c>
      <c r="AG591">
        <f t="shared" si="87"/>
        <v>2025</v>
      </c>
      <c r="AI591" s="2">
        <f t="shared" si="88"/>
        <v>61869.31</v>
      </c>
      <c r="AJ591">
        <f t="shared" si="89"/>
        <v>19</v>
      </c>
    </row>
    <row r="592" spans="1:36" x14ac:dyDescent="0.2">
      <c r="A592" s="7">
        <v>45875</v>
      </c>
      <c r="B592" s="2">
        <f>All_Medium_Primary!B592+All_Medium_Secondary!B592</f>
        <v>41199.35</v>
      </c>
      <c r="C592" s="2">
        <f>All_Medium_Primary!C592+All_Medium_Secondary!C592</f>
        <v>40772.51</v>
      </c>
      <c r="D592" s="2">
        <f>All_Medium_Primary!D592+All_Medium_Secondary!D592</f>
        <v>39790.080000000002</v>
      </c>
      <c r="E592" s="2">
        <f>All_Medium_Primary!E592+All_Medium_Secondary!E592</f>
        <v>41065.08</v>
      </c>
      <c r="F592" s="2">
        <f>All_Medium_Primary!F592+All_Medium_Secondary!F592</f>
        <v>43315.39</v>
      </c>
      <c r="G592" s="2">
        <f>All_Medium_Primary!G592+All_Medium_Secondary!G592</f>
        <v>44794.69</v>
      </c>
      <c r="H592" s="2">
        <f>All_Medium_Primary!H592+All_Medium_Secondary!H592</f>
        <v>46683.42</v>
      </c>
      <c r="I592" s="2">
        <f>All_Medium_Primary!I592+All_Medium_Secondary!I592</f>
        <v>41108.410000000003</v>
      </c>
      <c r="J592" s="2">
        <f>All_Medium_Primary!J592+All_Medium_Secondary!J592</f>
        <v>35046.68</v>
      </c>
      <c r="K592" s="2">
        <f>All_Medium_Primary!K592+All_Medium_Secondary!K592</f>
        <v>32332.400000000001</v>
      </c>
      <c r="L592" s="2">
        <f>All_Medium_Primary!L592+All_Medium_Secondary!L592</f>
        <v>29775.93</v>
      </c>
      <c r="M592" s="2">
        <f>All_Medium_Primary!M592+All_Medium_Secondary!M592</f>
        <v>33500.76</v>
      </c>
      <c r="N592" s="2">
        <f>All_Medium_Primary!N592+All_Medium_Secondary!N592</f>
        <v>37890.449999999997</v>
      </c>
      <c r="O592" s="2">
        <f>All_Medium_Primary!O592+All_Medium_Secondary!O592</f>
        <v>42179.400000000009</v>
      </c>
      <c r="P592" s="2">
        <f>All_Medium_Primary!P592+All_Medium_Secondary!P592</f>
        <v>42563.59</v>
      </c>
      <c r="Q592" s="2">
        <f>All_Medium_Primary!Q592+All_Medium_Secondary!Q592</f>
        <v>46208.29</v>
      </c>
      <c r="R592" s="2">
        <f>All_Medium_Primary!R592+All_Medium_Secondary!R592</f>
        <v>50712.62</v>
      </c>
      <c r="S592" s="2">
        <f>All_Medium_Primary!S592+All_Medium_Secondary!S592</f>
        <v>57442.1</v>
      </c>
      <c r="T592" s="2">
        <f>All_Medium_Primary!T592+All_Medium_Secondary!T592</f>
        <v>61837.470000000008</v>
      </c>
      <c r="U592" s="2">
        <f>All_Medium_Primary!U592+All_Medium_Secondary!U592</f>
        <v>58980.23000000001</v>
      </c>
      <c r="V592" s="2">
        <f>All_Medium_Primary!V592+All_Medium_Secondary!V592</f>
        <v>55048.3</v>
      </c>
      <c r="W592" s="2">
        <f>All_Medium_Primary!W592+All_Medium_Secondary!W592</f>
        <v>48547.7</v>
      </c>
      <c r="X592" s="2">
        <f>All_Medium_Primary!X592+All_Medium_Secondary!X592</f>
        <v>42384.67</v>
      </c>
      <c r="Y592" s="2">
        <f>All_Medium_Primary!Y592+All_Medium_Secondary!Y592</f>
        <v>40146.17</v>
      </c>
      <c r="AA592" s="28">
        <f t="shared" si="82"/>
        <v>3</v>
      </c>
      <c r="AB592" s="11">
        <f t="shared" si="83"/>
        <v>715559</v>
      </c>
      <c r="AC592" s="2">
        <f t="shared" si="84"/>
        <v>337766.68999999994</v>
      </c>
      <c r="AD592" s="2">
        <f t="shared" si="85"/>
        <v>1053325.69</v>
      </c>
      <c r="AF592">
        <f t="shared" si="86"/>
        <v>8</v>
      </c>
      <c r="AG592">
        <f t="shared" si="87"/>
        <v>2025</v>
      </c>
      <c r="AI592" s="2">
        <f t="shared" si="88"/>
        <v>61837.470000000008</v>
      </c>
      <c r="AJ592">
        <f t="shared" si="89"/>
        <v>19</v>
      </c>
    </row>
    <row r="593" spans="1:36" x14ac:dyDescent="0.2">
      <c r="A593" s="7">
        <v>45876</v>
      </c>
      <c r="B593" s="2">
        <f>All_Medium_Primary!B593+All_Medium_Secondary!B593</f>
        <v>41180.92</v>
      </c>
      <c r="C593" s="2">
        <f>All_Medium_Primary!C593+All_Medium_Secondary!C593</f>
        <v>39527.570000000007</v>
      </c>
      <c r="D593" s="2">
        <f>All_Medium_Primary!D593+All_Medium_Secondary!D593</f>
        <v>39323.74</v>
      </c>
      <c r="E593" s="2">
        <f>All_Medium_Primary!E593+All_Medium_Secondary!E593</f>
        <v>40054.269999999997</v>
      </c>
      <c r="F593" s="2">
        <f>All_Medium_Primary!F593+All_Medium_Secondary!F593</f>
        <v>41791.410000000003</v>
      </c>
      <c r="G593" s="2">
        <f>All_Medium_Primary!G593+All_Medium_Secondary!G593</f>
        <v>44018.01</v>
      </c>
      <c r="H593" s="2">
        <f>All_Medium_Primary!H593+All_Medium_Secondary!H593</f>
        <v>45696.53</v>
      </c>
      <c r="I593" s="2">
        <f>All_Medium_Primary!I593+All_Medium_Secondary!I593</f>
        <v>40216.800000000003</v>
      </c>
      <c r="J593" s="2">
        <f>All_Medium_Primary!J593+All_Medium_Secondary!J593</f>
        <v>35887.07</v>
      </c>
      <c r="K593" s="2">
        <f>All_Medium_Primary!K593+All_Medium_Secondary!K593</f>
        <v>34003.300000000003</v>
      </c>
      <c r="L593" s="2">
        <f>All_Medium_Primary!L593+All_Medium_Secondary!L593</f>
        <v>32586.09</v>
      </c>
      <c r="M593" s="2">
        <f>All_Medium_Primary!M593+All_Medium_Secondary!M593</f>
        <v>35350.26</v>
      </c>
      <c r="N593" s="2">
        <f>All_Medium_Primary!N593+All_Medium_Secondary!N593</f>
        <v>37031.599999999999</v>
      </c>
      <c r="O593" s="2">
        <f>All_Medium_Primary!O593+All_Medium_Secondary!O593</f>
        <v>39585.5</v>
      </c>
      <c r="P593" s="2">
        <f>All_Medium_Primary!P593+All_Medium_Secondary!P593</f>
        <v>42515.71</v>
      </c>
      <c r="Q593" s="2">
        <f>All_Medium_Primary!Q593+All_Medium_Secondary!Q593</f>
        <v>47534.720000000001</v>
      </c>
      <c r="R593" s="2">
        <f>All_Medium_Primary!R593+All_Medium_Secondary!R593</f>
        <v>52322.83</v>
      </c>
      <c r="S593" s="2">
        <f>All_Medium_Primary!S593+All_Medium_Secondary!S593</f>
        <v>58522.239999999998</v>
      </c>
      <c r="T593" s="2">
        <f>All_Medium_Primary!T593+All_Medium_Secondary!T593</f>
        <v>63173.88</v>
      </c>
      <c r="U593" s="2">
        <f>All_Medium_Primary!U593+All_Medium_Secondary!U593</f>
        <v>60411.9</v>
      </c>
      <c r="V593" s="2">
        <f>All_Medium_Primary!V593+All_Medium_Secondary!V593</f>
        <v>55448.260000000009</v>
      </c>
      <c r="W593" s="2">
        <f>All_Medium_Primary!W593+All_Medium_Secondary!W593</f>
        <v>48693.9</v>
      </c>
      <c r="X593" s="2">
        <f>All_Medium_Primary!X593+All_Medium_Secondary!X593</f>
        <v>43408.210000000006</v>
      </c>
      <c r="Y593" s="2">
        <f>All_Medium_Primary!Y593+All_Medium_Secondary!Y593</f>
        <v>39767.800000000003</v>
      </c>
      <c r="AA593" s="28">
        <f t="shared" si="82"/>
        <v>4</v>
      </c>
      <c r="AB593" s="11">
        <f t="shared" si="83"/>
        <v>726692.27</v>
      </c>
      <c r="AC593" s="2">
        <f t="shared" si="84"/>
        <v>331360.25</v>
      </c>
      <c r="AD593" s="2">
        <f t="shared" si="85"/>
        <v>1058052.52</v>
      </c>
      <c r="AF593">
        <f t="shared" si="86"/>
        <v>8</v>
      </c>
      <c r="AG593">
        <f t="shared" si="87"/>
        <v>2025</v>
      </c>
      <c r="AI593" s="2">
        <f t="shared" si="88"/>
        <v>63173.88</v>
      </c>
      <c r="AJ593">
        <f t="shared" si="89"/>
        <v>19</v>
      </c>
    </row>
    <row r="594" spans="1:36" x14ac:dyDescent="0.2">
      <c r="A594" s="7">
        <v>45877</v>
      </c>
      <c r="B594" s="2">
        <f>All_Medium_Primary!B594+All_Medium_Secondary!B594</f>
        <v>41997.27</v>
      </c>
      <c r="C594" s="2">
        <f>All_Medium_Primary!C594+All_Medium_Secondary!C594</f>
        <v>41466.82</v>
      </c>
      <c r="D594" s="2">
        <f>All_Medium_Primary!D594+All_Medium_Secondary!D594</f>
        <v>41078.71</v>
      </c>
      <c r="E594" s="2">
        <f>All_Medium_Primary!E594+All_Medium_Secondary!E594</f>
        <v>41420.089999999997</v>
      </c>
      <c r="F594" s="2">
        <f>All_Medium_Primary!F594+All_Medium_Secondary!F594</f>
        <v>43226.31</v>
      </c>
      <c r="G594" s="2">
        <f>All_Medium_Primary!G594+All_Medium_Secondary!G594</f>
        <v>45970.75</v>
      </c>
      <c r="H594" s="2">
        <f>All_Medium_Primary!H594+All_Medium_Secondary!H594</f>
        <v>47367.42</v>
      </c>
      <c r="I594" s="2">
        <f>All_Medium_Primary!I594+All_Medium_Secondary!I594</f>
        <v>41970.12</v>
      </c>
      <c r="J594" s="2">
        <f>All_Medium_Primary!J594+All_Medium_Secondary!J594</f>
        <v>37836.839999999997</v>
      </c>
      <c r="K594" s="2">
        <f>All_Medium_Primary!K594+All_Medium_Secondary!K594</f>
        <v>35055.910000000003</v>
      </c>
      <c r="L594" s="2">
        <f>All_Medium_Primary!L594+All_Medium_Secondary!L594</f>
        <v>34862.910000000003</v>
      </c>
      <c r="M594" s="2">
        <f>All_Medium_Primary!M594+All_Medium_Secondary!M594</f>
        <v>37276.06</v>
      </c>
      <c r="N594" s="2">
        <f>All_Medium_Primary!N594+All_Medium_Secondary!N594</f>
        <v>40538.35</v>
      </c>
      <c r="O594" s="2">
        <f>All_Medium_Primary!O594+All_Medium_Secondary!O594</f>
        <v>45380.68</v>
      </c>
      <c r="P594" s="2">
        <f>All_Medium_Primary!P594+All_Medium_Secondary!P594</f>
        <v>51095.4</v>
      </c>
      <c r="Q594" s="2">
        <f>All_Medium_Primary!Q594+All_Medium_Secondary!Q594</f>
        <v>53705.26</v>
      </c>
      <c r="R594" s="2">
        <f>All_Medium_Primary!R594+All_Medium_Secondary!R594</f>
        <v>58631.96</v>
      </c>
      <c r="S594" s="2">
        <f>All_Medium_Primary!S594+All_Medium_Secondary!S594</f>
        <v>60692.29</v>
      </c>
      <c r="T594" s="2">
        <f>All_Medium_Primary!T594+All_Medium_Secondary!T594</f>
        <v>62019.02</v>
      </c>
      <c r="U594" s="2">
        <f>All_Medium_Primary!U594+All_Medium_Secondary!U594</f>
        <v>59468.73</v>
      </c>
      <c r="V594" s="2">
        <f>All_Medium_Primary!V594+All_Medium_Secondary!V594</f>
        <v>54793.68</v>
      </c>
      <c r="W594" s="2">
        <f>All_Medium_Primary!W594+All_Medium_Secondary!W594</f>
        <v>48758.58</v>
      </c>
      <c r="X594" s="2">
        <f>All_Medium_Primary!X594+All_Medium_Secondary!X594</f>
        <v>43185.16</v>
      </c>
      <c r="Y594" s="2">
        <f>All_Medium_Primary!Y594+All_Medium_Secondary!Y594</f>
        <v>40901.370000000003</v>
      </c>
      <c r="AA594" s="28">
        <f t="shared" si="82"/>
        <v>5</v>
      </c>
      <c r="AB594" s="11">
        <f t="shared" si="83"/>
        <v>765270.95000000007</v>
      </c>
      <c r="AC594" s="2">
        <f t="shared" si="84"/>
        <v>343428.74000000011</v>
      </c>
      <c r="AD594" s="2">
        <f t="shared" si="85"/>
        <v>1108699.6900000002</v>
      </c>
      <c r="AF594">
        <f t="shared" si="86"/>
        <v>8</v>
      </c>
      <c r="AG594">
        <f t="shared" si="87"/>
        <v>2025</v>
      </c>
      <c r="AI594" s="2">
        <f t="shared" si="88"/>
        <v>62019.02</v>
      </c>
      <c r="AJ594">
        <f t="shared" si="89"/>
        <v>19</v>
      </c>
    </row>
    <row r="595" spans="1:36" x14ac:dyDescent="0.2">
      <c r="A595" s="7">
        <v>45878</v>
      </c>
      <c r="B595" s="2">
        <f>All_Medium_Primary!B595+All_Medium_Secondary!B595</f>
        <v>41791.550000000003</v>
      </c>
      <c r="C595" s="2">
        <f>All_Medium_Primary!C595+All_Medium_Secondary!C595</f>
        <v>42780.52</v>
      </c>
      <c r="D595" s="2">
        <f>All_Medium_Primary!D595+All_Medium_Secondary!D595</f>
        <v>41563.78</v>
      </c>
      <c r="E595" s="2">
        <f>All_Medium_Primary!E595+All_Medium_Secondary!E595</f>
        <v>42407.39</v>
      </c>
      <c r="F595" s="2">
        <f>All_Medium_Primary!F595+All_Medium_Secondary!F595</f>
        <v>42977.790000000008</v>
      </c>
      <c r="G595" s="2">
        <f>All_Medium_Primary!G595+All_Medium_Secondary!G595</f>
        <v>44283.94</v>
      </c>
      <c r="H595" s="2">
        <f>All_Medium_Primary!H595+All_Medium_Secondary!H595</f>
        <v>43879.64</v>
      </c>
      <c r="I595" s="2">
        <f>All_Medium_Primary!I595+All_Medium_Secondary!I595</f>
        <v>39272.36</v>
      </c>
      <c r="J595" s="2">
        <f>All_Medium_Primary!J595+All_Medium_Secondary!J595</f>
        <v>33996.19</v>
      </c>
      <c r="K595" s="2">
        <f>All_Medium_Primary!K595+All_Medium_Secondary!K595</f>
        <v>31478.68</v>
      </c>
      <c r="L595" s="2">
        <f>All_Medium_Primary!L595+All_Medium_Secondary!L595</f>
        <v>29136.05</v>
      </c>
      <c r="M595" s="2">
        <f>All_Medium_Primary!M595+All_Medium_Secondary!M595</f>
        <v>31444.980000000003</v>
      </c>
      <c r="N595" s="2">
        <f>All_Medium_Primary!N595+All_Medium_Secondary!N595</f>
        <v>32636.48</v>
      </c>
      <c r="O595" s="2">
        <f>All_Medium_Primary!O595+All_Medium_Secondary!O595</f>
        <v>35908.92</v>
      </c>
      <c r="P595" s="2">
        <f>All_Medium_Primary!P595+All_Medium_Secondary!P595</f>
        <v>40027.54</v>
      </c>
      <c r="Q595" s="2">
        <f>All_Medium_Primary!Q595+All_Medium_Secondary!Q595</f>
        <v>43957.81</v>
      </c>
      <c r="R595" s="2">
        <f>All_Medium_Primary!R595+All_Medium_Secondary!R595</f>
        <v>48933.39</v>
      </c>
      <c r="S595" s="2">
        <f>All_Medium_Primary!S595+All_Medium_Secondary!S595</f>
        <v>55531.69</v>
      </c>
      <c r="T595" s="2">
        <f>All_Medium_Primary!T595+All_Medium_Secondary!T595</f>
        <v>60043.95</v>
      </c>
      <c r="U595" s="2">
        <f>All_Medium_Primary!U595+All_Medium_Secondary!U595</f>
        <v>56831.990000000005</v>
      </c>
      <c r="V595" s="2">
        <f>All_Medium_Primary!V595+All_Medium_Secondary!V595</f>
        <v>52421.48</v>
      </c>
      <c r="W595" s="2">
        <f>All_Medium_Primary!W595+All_Medium_Secondary!W595</f>
        <v>46820.17</v>
      </c>
      <c r="X595" s="2">
        <f>All_Medium_Primary!X595+All_Medium_Secondary!X595</f>
        <v>42093.65</v>
      </c>
      <c r="Y595" s="2">
        <f>All_Medium_Primary!Y595+All_Medium_Secondary!Y595</f>
        <v>39951.800000000003</v>
      </c>
      <c r="AA595" s="28">
        <f t="shared" si="82"/>
        <v>6</v>
      </c>
      <c r="AB595" s="11">
        <f t="shared" si="83"/>
        <v>680535.33000000007</v>
      </c>
      <c r="AC595" s="2">
        <f t="shared" si="84"/>
        <v>339636.40999999992</v>
      </c>
      <c r="AD595" s="2">
        <f t="shared" si="85"/>
        <v>1020171.74</v>
      </c>
      <c r="AF595">
        <f t="shared" si="86"/>
        <v>8</v>
      </c>
      <c r="AG595">
        <f t="shared" si="87"/>
        <v>2025</v>
      </c>
      <c r="AI595" s="2">
        <f t="shared" si="88"/>
        <v>60043.95</v>
      </c>
      <c r="AJ595">
        <f t="shared" si="89"/>
        <v>19</v>
      </c>
    </row>
    <row r="596" spans="1:36" x14ac:dyDescent="0.2">
      <c r="A596" s="7">
        <v>45879</v>
      </c>
      <c r="B596" s="2">
        <f>All_Medium_Primary!B596+All_Medium_Secondary!B596</f>
        <v>41217.78</v>
      </c>
      <c r="C596" s="2">
        <f>All_Medium_Primary!C596+All_Medium_Secondary!C596</f>
        <v>40164.71</v>
      </c>
      <c r="D596" s="2">
        <f>All_Medium_Primary!D596+All_Medium_Secondary!D596</f>
        <v>40021.629999999997</v>
      </c>
      <c r="E596" s="2">
        <f>All_Medium_Primary!E596+All_Medium_Secondary!E596</f>
        <v>40556.699999999997</v>
      </c>
      <c r="F596" s="2">
        <f>All_Medium_Primary!F596+All_Medium_Secondary!F596</f>
        <v>41120.990000000005</v>
      </c>
      <c r="G596" s="2">
        <f>All_Medium_Primary!G596+All_Medium_Secondary!G596</f>
        <v>41491.129999999997</v>
      </c>
      <c r="H596" s="2">
        <f>All_Medium_Primary!H596+All_Medium_Secondary!H596</f>
        <v>41348.050000000003</v>
      </c>
      <c r="I596" s="2">
        <f>All_Medium_Primary!I596+All_Medium_Secondary!I596</f>
        <v>38011.82</v>
      </c>
      <c r="J596" s="2">
        <f>All_Medium_Primary!J596+All_Medium_Secondary!J596</f>
        <v>33423.32</v>
      </c>
      <c r="K596" s="2">
        <f>All_Medium_Primary!K596+All_Medium_Secondary!K596</f>
        <v>30328.45</v>
      </c>
      <c r="L596" s="2">
        <f>All_Medium_Primary!L596+All_Medium_Secondary!L596</f>
        <v>28039.16</v>
      </c>
      <c r="M596" s="2">
        <f>All_Medium_Primary!M596+All_Medium_Secondary!M596</f>
        <v>30609.97</v>
      </c>
      <c r="N596" s="2">
        <f>All_Medium_Primary!N596+All_Medium_Secondary!N596</f>
        <v>34138.410000000003</v>
      </c>
      <c r="O596" s="2">
        <f>All_Medium_Primary!O596+All_Medium_Secondary!O596</f>
        <v>38558.629999999997</v>
      </c>
      <c r="P596" s="2">
        <f>All_Medium_Primary!P596+All_Medium_Secondary!P596</f>
        <v>44411.67</v>
      </c>
      <c r="Q596" s="2">
        <f>All_Medium_Primary!Q596+All_Medium_Secondary!Q596</f>
        <v>49517.83</v>
      </c>
      <c r="R596" s="2">
        <f>All_Medium_Primary!R596+All_Medium_Secondary!R596</f>
        <v>55635.44</v>
      </c>
      <c r="S596" s="2">
        <f>All_Medium_Primary!S596+All_Medium_Secondary!S596</f>
        <v>61452.33</v>
      </c>
      <c r="T596" s="2">
        <f>All_Medium_Primary!T596+All_Medium_Secondary!T596</f>
        <v>65877.399999999994</v>
      </c>
      <c r="U596" s="2">
        <f>All_Medium_Primary!U596+All_Medium_Secondary!U596</f>
        <v>63731.54</v>
      </c>
      <c r="V596" s="2">
        <f>All_Medium_Primary!V596+All_Medium_Secondary!V596</f>
        <v>59789.01</v>
      </c>
      <c r="W596" s="2">
        <f>All_Medium_Primary!W596+All_Medium_Secondary!W596</f>
        <v>51754.71</v>
      </c>
      <c r="X596" s="2">
        <f>All_Medium_Primary!X596+All_Medium_Secondary!X596</f>
        <v>46711.17</v>
      </c>
      <c r="Y596" s="2">
        <f>All_Medium_Primary!Y596+All_Medium_Secondary!Y596</f>
        <v>43685.72</v>
      </c>
      <c r="AA596" s="28">
        <f t="shared" si="82"/>
        <v>7</v>
      </c>
      <c r="AB596" s="11">
        <f t="shared" si="83"/>
        <v>0</v>
      </c>
      <c r="AC596" s="2">
        <f t="shared" si="84"/>
        <v>1061597.57</v>
      </c>
      <c r="AD596" s="2">
        <f t="shared" si="85"/>
        <v>1061597.57</v>
      </c>
      <c r="AF596">
        <f t="shared" si="86"/>
        <v>8</v>
      </c>
      <c r="AG596">
        <f t="shared" si="87"/>
        <v>2025</v>
      </c>
      <c r="AI596" s="2">
        <f t="shared" si="88"/>
        <v>65877.399999999994</v>
      </c>
      <c r="AJ596">
        <f t="shared" si="89"/>
        <v>19</v>
      </c>
    </row>
    <row r="597" spans="1:36" x14ac:dyDescent="0.2">
      <c r="A597" s="7">
        <v>45880</v>
      </c>
      <c r="B597" s="2">
        <f>All_Medium_Primary!B597+All_Medium_Secondary!B597</f>
        <v>44890.03</v>
      </c>
      <c r="C597" s="2">
        <f>All_Medium_Primary!C597+All_Medium_Secondary!C597</f>
        <v>46316.39</v>
      </c>
      <c r="D597" s="2">
        <f>All_Medium_Primary!D597+All_Medium_Secondary!D597</f>
        <v>45593.52</v>
      </c>
      <c r="E597" s="2">
        <f>All_Medium_Primary!E597+All_Medium_Secondary!E597</f>
        <v>46608.66</v>
      </c>
      <c r="F597" s="2">
        <f>All_Medium_Primary!F597+All_Medium_Secondary!F597</f>
        <v>48334.51</v>
      </c>
      <c r="G597" s="2">
        <f>All_Medium_Primary!G597+All_Medium_Secondary!G597</f>
        <v>51137.4</v>
      </c>
      <c r="H597" s="2">
        <f>All_Medium_Primary!H597+All_Medium_Secondary!H597</f>
        <v>54579.519999999997</v>
      </c>
      <c r="I597" s="2">
        <f>All_Medium_Primary!I597+All_Medium_Secondary!I597</f>
        <v>51128.510000000009</v>
      </c>
      <c r="J597" s="2">
        <f>All_Medium_Primary!J597+All_Medium_Secondary!J597</f>
        <v>46139.850000000006</v>
      </c>
      <c r="K597" s="2">
        <f>All_Medium_Primary!K597+All_Medium_Secondary!K597</f>
        <v>45378.450000000004</v>
      </c>
      <c r="L597" s="2">
        <f>All_Medium_Primary!L597+All_Medium_Secondary!L597</f>
        <v>45649.24</v>
      </c>
      <c r="M597" s="2">
        <f>All_Medium_Primary!M597+All_Medium_Secondary!M597</f>
        <v>48235.11</v>
      </c>
      <c r="N597" s="2">
        <f>All_Medium_Primary!N597+All_Medium_Secondary!N597</f>
        <v>54001.72</v>
      </c>
      <c r="O597" s="2">
        <f>All_Medium_Primary!O597+All_Medium_Secondary!O597</f>
        <v>58819.42</v>
      </c>
      <c r="P597" s="2">
        <f>All_Medium_Primary!P597+All_Medium_Secondary!P597</f>
        <v>66465.66</v>
      </c>
      <c r="Q597" s="2">
        <f>All_Medium_Primary!Q597+All_Medium_Secondary!Q597</f>
        <v>69799.92</v>
      </c>
      <c r="R597" s="2">
        <f>All_Medium_Primary!R597+All_Medium_Secondary!R597</f>
        <v>78351.72</v>
      </c>
      <c r="S597" s="2">
        <f>All_Medium_Primary!S597+All_Medium_Secondary!S597</f>
        <v>79847.16</v>
      </c>
      <c r="T597" s="2">
        <f>All_Medium_Primary!T597+All_Medium_Secondary!T597</f>
        <v>80789.830000000016</v>
      </c>
      <c r="U597" s="2">
        <f>All_Medium_Primary!U597+All_Medium_Secondary!U597</f>
        <v>73850.36</v>
      </c>
      <c r="V597" s="2">
        <f>All_Medium_Primary!V597+All_Medium_Secondary!V597</f>
        <v>68092.33</v>
      </c>
      <c r="W597" s="2">
        <f>All_Medium_Primary!W597+All_Medium_Secondary!W597</f>
        <v>58984.28</v>
      </c>
      <c r="X597" s="2">
        <f>All_Medium_Primary!X597+All_Medium_Secondary!X597</f>
        <v>53083.519999999997</v>
      </c>
      <c r="Y597" s="2">
        <f>All_Medium_Primary!Y597+All_Medium_Secondary!Y597</f>
        <v>49793.5</v>
      </c>
      <c r="AA597" s="28">
        <f t="shared" si="82"/>
        <v>1</v>
      </c>
      <c r="AB597" s="11">
        <f t="shared" si="83"/>
        <v>0</v>
      </c>
      <c r="AC597" s="2">
        <f t="shared" si="84"/>
        <v>1365870.6100000003</v>
      </c>
      <c r="AD597" s="2">
        <f t="shared" si="85"/>
        <v>1365870.6100000003</v>
      </c>
      <c r="AF597">
        <f t="shared" si="86"/>
        <v>8</v>
      </c>
      <c r="AG597">
        <f t="shared" si="87"/>
        <v>2025</v>
      </c>
      <c r="AI597" s="2">
        <f t="shared" si="88"/>
        <v>80789.830000000016</v>
      </c>
      <c r="AJ597">
        <f t="shared" si="89"/>
        <v>19</v>
      </c>
    </row>
    <row r="598" spans="1:36" x14ac:dyDescent="0.2">
      <c r="A598" s="7">
        <v>45881</v>
      </c>
      <c r="B598" s="2">
        <f>All_Medium_Primary!B598+All_Medium_Secondary!B598</f>
        <v>52048.83</v>
      </c>
      <c r="C598" s="2">
        <f>All_Medium_Primary!C598+All_Medium_Secondary!C598</f>
        <v>51529.65</v>
      </c>
      <c r="D598" s="2">
        <f>All_Medium_Primary!D598+All_Medium_Secondary!D598</f>
        <v>51157.81</v>
      </c>
      <c r="E598" s="2">
        <f>All_Medium_Primary!E598+All_Medium_Secondary!E598</f>
        <v>51559.5</v>
      </c>
      <c r="F598" s="2">
        <f>All_Medium_Primary!F598+All_Medium_Secondary!F598</f>
        <v>52718.2</v>
      </c>
      <c r="G598" s="2">
        <f>All_Medium_Primary!G598+All_Medium_Secondary!G598</f>
        <v>55533.81</v>
      </c>
      <c r="H598" s="2">
        <f>All_Medium_Primary!H598+All_Medium_Secondary!H598</f>
        <v>57551.59</v>
      </c>
      <c r="I598" s="2">
        <f>All_Medium_Primary!I598+All_Medium_Secondary!I598</f>
        <v>54975.61</v>
      </c>
      <c r="J598" s="2">
        <f>All_Medium_Primary!J598+All_Medium_Secondary!J598</f>
        <v>52555.11</v>
      </c>
      <c r="K598" s="2">
        <f>All_Medium_Primary!K598+All_Medium_Secondary!K598</f>
        <v>50146.81</v>
      </c>
      <c r="L598" s="2">
        <f>All_Medium_Primary!L598+All_Medium_Secondary!L598</f>
        <v>51994.84</v>
      </c>
      <c r="M598" s="2">
        <f>All_Medium_Primary!M598+All_Medium_Secondary!M598</f>
        <v>55516.33</v>
      </c>
      <c r="N598" s="2">
        <f>All_Medium_Primary!N598+All_Medium_Secondary!N598</f>
        <v>61642.64</v>
      </c>
      <c r="O598" s="2">
        <f>All_Medium_Primary!O598+All_Medium_Secondary!O598</f>
        <v>67154.75</v>
      </c>
      <c r="P598" s="2">
        <f>All_Medium_Primary!P598+All_Medium_Secondary!P598</f>
        <v>72922.23</v>
      </c>
      <c r="Q598" s="2">
        <f>All_Medium_Primary!Q598+All_Medium_Secondary!Q598</f>
        <v>77082.23</v>
      </c>
      <c r="R598" s="2">
        <f>All_Medium_Primary!R598+All_Medium_Secondary!R598</f>
        <v>81011.59</v>
      </c>
      <c r="S598" s="2">
        <f>All_Medium_Primary!S598+All_Medium_Secondary!S598</f>
        <v>82001.41</v>
      </c>
      <c r="T598" s="2">
        <f>All_Medium_Primary!T598+All_Medium_Secondary!T598</f>
        <v>84177.550000000017</v>
      </c>
      <c r="U598" s="2">
        <f>All_Medium_Primary!U598+All_Medium_Secondary!U598</f>
        <v>77453</v>
      </c>
      <c r="V598" s="2">
        <f>All_Medium_Primary!V598+All_Medium_Secondary!V598</f>
        <v>69940.350000000006</v>
      </c>
      <c r="W598" s="2">
        <f>All_Medium_Primary!W598+All_Medium_Secondary!W598</f>
        <v>61638.240000000005</v>
      </c>
      <c r="X598" s="2">
        <f>All_Medium_Primary!X598+All_Medium_Secondary!X598</f>
        <v>54442.58</v>
      </c>
      <c r="Y598" s="2">
        <f>All_Medium_Primary!Y598+All_Medium_Secondary!Y598</f>
        <v>52024.44</v>
      </c>
      <c r="AA598" s="28">
        <f t="shared" si="82"/>
        <v>2</v>
      </c>
      <c r="AB598" s="11">
        <f t="shared" si="83"/>
        <v>1054655.27</v>
      </c>
      <c r="AC598" s="2">
        <f t="shared" si="84"/>
        <v>424123.82999999984</v>
      </c>
      <c r="AD598" s="2">
        <f t="shared" si="85"/>
        <v>1478779.0999999999</v>
      </c>
      <c r="AF598">
        <f t="shared" si="86"/>
        <v>8</v>
      </c>
      <c r="AG598">
        <f t="shared" si="87"/>
        <v>2025</v>
      </c>
      <c r="AI598" s="2">
        <f t="shared" si="88"/>
        <v>84177.550000000017</v>
      </c>
      <c r="AJ598">
        <f t="shared" si="89"/>
        <v>19</v>
      </c>
    </row>
    <row r="599" spans="1:36" x14ac:dyDescent="0.2">
      <c r="A599" s="7">
        <v>45882</v>
      </c>
      <c r="B599" s="2">
        <f>All_Medium_Primary!B599+All_Medium_Secondary!B599</f>
        <v>52994.54</v>
      </c>
      <c r="C599" s="2">
        <f>All_Medium_Primary!C599+All_Medium_Secondary!C599</f>
        <v>52475.14</v>
      </c>
      <c r="D599" s="2">
        <f>All_Medium_Primary!D599+All_Medium_Secondary!D599</f>
        <v>51361.84</v>
      </c>
      <c r="E599" s="2">
        <f>All_Medium_Primary!E599+All_Medium_Secondary!E599</f>
        <v>51545.990000000005</v>
      </c>
      <c r="F599" s="2">
        <f>All_Medium_Primary!F599+All_Medium_Secondary!F599</f>
        <v>52745.440000000002</v>
      </c>
      <c r="G599" s="2">
        <f>All_Medium_Primary!G599+All_Medium_Secondary!G599</f>
        <v>56309.700000000004</v>
      </c>
      <c r="H599" s="2">
        <f>All_Medium_Primary!H599+All_Medium_Secondary!H599</f>
        <v>57573.3</v>
      </c>
      <c r="I599" s="2">
        <f>All_Medium_Primary!I599+All_Medium_Secondary!I599</f>
        <v>54055.88</v>
      </c>
      <c r="J599" s="2">
        <f>All_Medium_Primary!J599+All_Medium_Secondary!J599</f>
        <v>50349.79</v>
      </c>
      <c r="K599" s="2">
        <f>All_Medium_Primary!K599+All_Medium_Secondary!K599</f>
        <v>50097.94</v>
      </c>
      <c r="L599" s="2">
        <f>All_Medium_Primary!L599+All_Medium_Secondary!L599</f>
        <v>49770.02</v>
      </c>
      <c r="M599" s="2">
        <f>All_Medium_Primary!M599+All_Medium_Secondary!M599</f>
        <v>53781.26</v>
      </c>
      <c r="N599" s="2">
        <f>All_Medium_Primary!N599+All_Medium_Secondary!N599</f>
        <v>54160.47</v>
      </c>
      <c r="O599" s="2">
        <f>All_Medium_Primary!O599+All_Medium_Secondary!O599</f>
        <v>59361.85</v>
      </c>
      <c r="P599" s="2">
        <f>All_Medium_Primary!P599+All_Medium_Secondary!P599</f>
        <v>64682.91</v>
      </c>
      <c r="Q599" s="2">
        <f>All_Medium_Primary!Q599+All_Medium_Secondary!Q599</f>
        <v>69779.179999999993</v>
      </c>
      <c r="R599" s="2">
        <f>All_Medium_Primary!R599+All_Medium_Secondary!R599</f>
        <v>73408.070000000007</v>
      </c>
      <c r="S599" s="2">
        <f>All_Medium_Primary!S599+All_Medium_Secondary!S599</f>
        <v>77124.81</v>
      </c>
      <c r="T599" s="2">
        <f>All_Medium_Primary!T599+All_Medium_Secondary!T599</f>
        <v>77206.94</v>
      </c>
      <c r="U599" s="2">
        <f>All_Medium_Primary!U599+All_Medium_Secondary!U599</f>
        <v>71428.77</v>
      </c>
      <c r="V599" s="2">
        <f>All_Medium_Primary!V599+All_Medium_Secondary!V599</f>
        <v>64928.13</v>
      </c>
      <c r="W599" s="2">
        <f>All_Medium_Primary!W599+All_Medium_Secondary!W599</f>
        <v>56885.61</v>
      </c>
      <c r="X599" s="2">
        <f>All_Medium_Primary!X599+All_Medium_Secondary!X599</f>
        <v>50007.13</v>
      </c>
      <c r="Y599" s="2">
        <f>All_Medium_Primary!Y599+All_Medium_Secondary!Y599</f>
        <v>47972.9</v>
      </c>
      <c r="AA599" s="28">
        <f t="shared" si="82"/>
        <v>3</v>
      </c>
      <c r="AB599" s="11">
        <f t="shared" si="83"/>
        <v>977028.75999999989</v>
      </c>
      <c r="AC599" s="2">
        <f t="shared" si="84"/>
        <v>422978.85</v>
      </c>
      <c r="AD599" s="2">
        <f t="shared" si="85"/>
        <v>1400007.6099999999</v>
      </c>
      <c r="AF599">
        <f t="shared" si="86"/>
        <v>8</v>
      </c>
      <c r="AG599">
        <f t="shared" si="87"/>
        <v>2025</v>
      </c>
      <c r="AI599" s="2">
        <f t="shared" si="88"/>
        <v>77206.94</v>
      </c>
      <c r="AJ599">
        <f t="shared" si="89"/>
        <v>19</v>
      </c>
    </row>
    <row r="600" spans="1:36" x14ac:dyDescent="0.2">
      <c r="A600" s="7">
        <v>45883</v>
      </c>
      <c r="B600" s="2">
        <f>All_Medium_Primary!B600+All_Medium_Secondary!B600</f>
        <v>50374.63</v>
      </c>
      <c r="C600" s="2">
        <f>All_Medium_Primary!C600+All_Medium_Secondary!C600</f>
        <v>50435.87000000001</v>
      </c>
      <c r="D600" s="2">
        <f>All_Medium_Primary!D600+All_Medium_Secondary!D600</f>
        <v>50807.45</v>
      </c>
      <c r="E600" s="2">
        <f>All_Medium_Primary!E600+All_Medium_Secondary!E600</f>
        <v>51440.24</v>
      </c>
      <c r="F600" s="2">
        <f>All_Medium_Primary!F600+All_Medium_Secondary!F600</f>
        <v>52473.75</v>
      </c>
      <c r="G600" s="2">
        <f>All_Medium_Primary!G600+All_Medium_Secondary!G600</f>
        <v>54612</v>
      </c>
      <c r="H600" s="2">
        <f>All_Medium_Primary!H600+All_Medium_Secondary!H600</f>
        <v>60428.98</v>
      </c>
      <c r="I600" s="2">
        <f>All_Medium_Primary!I600+All_Medium_Secondary!I600</f>
        <v>73720.5</v>
      </c>
      <c r="J600" s="2">
        <f>All_Medium_Primary!J600+All_Medium_Secondary!J600</f>
        <v>62326.97</v>
      </c>
      <c r="K600" s="2">
        <f>All_Medium_Primary!K600+All_Medium_Secondary!K600</f>
        <v>62896.040000000008</v>
      </c>
      <c r="L600" s="2">
        <f>All_Medium_Primary!L600+All_Medium_Secondary!L600</f>
        <v>52486.5</v>
      </c>
      <c r="M600" s="2">
        <f>All_Medium_Primary!M600+All_Medium_Secondary!M600</f>
        <v>51435.37000000001</v>
      </c>
      <c r="N600" s="2">
        <f>All_Medium_Primary!N600+All_Medium_Secondary!N600</f>
        <v>56246.89</v>
      </c>
      <c r="O600" s="2">
        <f>All_Medium_Primary!O600+All_Medium_Secondary!O600</f>
        <v>64810.879999999997</v>
      </c>
      <c r="P600" s="2">
        <f>All_Medium_Primary!P600+All_Medium_Secondary!P600</f>
        <v>70101.649999999994</v>
      </c>
      <c r="Q600" s="2">
        <f>All_Medium_Primary!Q600+All_Medium_Secondary!Q600</f>
        <v>69221.47</v>
      </c>
      <c r="R600" s="2">
        <f>All_Medium_Primary!R600+All_Medium_Secondary!R600</f>
        <v>75762.570000000007</v>
      </c>
      <c r="S600" s="2">
        <f>All_Medium_Primary!S600+All_Medium_Secondary!S600</f>
        <v>75033.77</v>
      </c>
      <c r="T600" s="2">
        <f>All_Medium_Primary!T600+All_Medium_Secondary!T600</f>
        <v>74042.22</v>
      </c>
      <c r="U600" s="2">
        <f>All_Medium_Primary!U600+All_Medium_Secondary!U600</f>
        <v>66565.84</v>
      </c>
      <c r="V600" s="2">
        <f>All_Medium_Primary!V600+All_Medium_Secondary!V600</f>
        <v>63276.79</v>
      </c>
      <c r="W600" s="2">
        <f>All_Medium_Primary!W600+All_Medium_Secondary!W600</f>
        <v>54272.93</v>
      </c>
      <c r="X600" s="2">
        <f>All_Medium_Primary!X600+All_Medium_Secondary!X600</f>
        <v>48621.11</v>
      </c>
      <c r="Y600" s="2">
        <f>All_Medium_Primary!Y600+All_Medium_Secondary!Y600</f>
        <v>47269.44000000001</v>
      </c>
      <c r="AA600" s="28">
        <f t="shared" si="82"/>
        <v>4</v>
      </c>
      <c r="AB600" s="11">
        <f t="shared" si="83"/>
        <v>1020821.5000000001</v>
      </c>
      <c r="AC600" s="2">
        <f t="shared" si="84"/>
        <v>417842.36</v>
      </c>
      <c r="AD600" s="2">
        <f t="shared" si="85"/>
        <v>1438663.86</v>
      </c>
      <c r="AF600">
        <f t="shared" si="86"/>
        <v>8</v>
      </c>
      <c r="AG600">
        <f t="shared" si="87"/>
        <v>2025</v>
      </c>
      <c r="AI600" s="2">
        <f t="shared" si="88"/>
        <v>75762.570000000007</v>
      </c>
      <c r="AJ600">
        <f t="shared" si="89"/>
        <v>17</v>
      </c>
    </row>
    <row r="601" spans="1:36" x14ac:dyDescent="0.2">
      <c r="A601" s="7">
        <v>45884</v>
      </c>
      <c r="B601" s="2">
        <f>All_Medium_Primary!B601+All_Medium_Secondary!B601</f>
        <v>48297.89</v>
      </c>
      <c r="C601" s="2">
        <f>All_Medium_Primary!C601+All_Medium_Secondary!C601</f>
        <v>46780.37</v>
      </c>
      <c r="D601" s="2">
        <f>All_Medium_Primary!D601+All_Medium_Secondary!D601</f>
        <v>46312.03</v>
      </c>
      <c r="E601" s="2">
        <f>All_Medium_Primary!E601+All_Medium_Secondary!E601</f>
        <v>46648.69</v>
      </c>
      <c r="F601" s="2">
        <f>All_Medium_Primary!F601+All_Medium_Secondary!F601</f>
        <v>47381.93</v>
      </c>
      <c r="G601" s="2">
        <f>All_Medium_Primary!G601+All_Medium_Secondary!G601</f>
        <v>50299.839999999997</v>
      </c>
      <c r="H601" s="2">
        <f>All_Medium_Primary!H601+All_Medium_Secondary!H601</f>
        <v>50892.54</v>
      </c>
      <c r="I601" s="2">
        <f>All_Medium_Primary!I601+All_Medium_Secondary!I601</f>
        <v>40265.21</v>
      </c>
      <c r="J601" s="2">
        <f>All_Medium_Primary!J601+All_Medium_Secondary!J601</f>
        <v>35796.42</v>
      </c>
      <c r="K601" s="2">
        <f>All_Medium_Primary!K601+All_Medium_Secondary!K601</f>
        <v>31605.05</v>
      </c>
      <c r="L601" s="2">
        <f>All_Medium_Primary!L601+All_Medium_Secondary!L601</f>
        <v>29284.49</v>
      </c>
      <c r="M601" s="2">
        <f>All_Medium_Primary!M601+All_Medium_Secondary!M601</f>
        <v>31005.83</v>
      </c>
      <c r="N601" s="2">
        <f>All_Medium_Primary!N601+All_Medium_Secondary!N601</f>
        <v>25811.35</v>
      </c>
      <c r="O601" s="2">
        <f>All_Medium_Primary!O601+All_Medium_Secondary!O601</f>
        <v>34936.449999999997</v>
      </c>
      <c r="P601" s="2">
        <f>All_Medium_Primary!P601+All_Medium_Secondary!P601</f>
        <v>37975.919999999998</v>
      </c>
      <c r="Q601" s="2">
        <f>All_Medium_Primary!Q601+All_Medium_Secondary!Q601</f>
        <v>41453.360000000001</v>
      </c>
      <c r="R601" s="2">
        <f>All_Medium_Primary!R601+All_Medium_Secondary!R601</f>
        <v>46667.53</v>
      </c>
      <c r="S601" s="2">
        <f>All_Medium_Primary!S601+All_Medium_Secondary!S601</f>
        <v>54478.1</v>
      </c>
      <c r="T601" s="2">
        <f>All_Medium_Primary!T601+All_Medium_Secondary!T601</f>
        <v>60758.53</v>
      </c>
      <c r="U601" s="2">
        <f>All_Medium_Primary!U601+All_Medium_Secondary!U601</f>
        <v>58087.95</v>
      </c>
      <c r="V601" s="2">
        <f>All_Medium_Primary!V601+All_Medium_Secondary!V601</f>
        <v>52571.4</v>
      </c>
      <c r="W601" s="2">
        <f>All_Medium_Primary!W601+All_Medium_Secondary!W601</f>
        <v>46202.49</v>
      </c>
      <c r="X601" s="2">
        <f>All_Medium_Primary!X601+All_Medium_Secondary!X601</f>
        <v>40968.54</v>
      </c>
      <c r="Y601" s="2">
        <f>All_Medium_Primary!Y601+All_Medium_Secondary!Y601</f>
        <v>38284.339999999997</v>
      </c>
      <c r="AA601" s="28">
        <f t="shared" si="82"/>
        <v>5</v>
      </c>
      <c r="AB601" s="11">
        <f t="shared" si="83"/>
        <v>667868.62</v>
      </c>
      <c r="AC601" s="2">
        <f t="shared" si="84"/>
        <v>374897.63</v>
      </c>
      <c r="AD601" s="2">
        <f t="shared" si="85"/>
        <v>1042766.25</v>
      </c>
      <c r="AF601">
        <f t="shared" si="86"/>
        <v>8</v>
      </c>
      <c r="AG601">
        <f t="shared" si="87"/>
        <v>2025</v>
      </c>
      <c r="AI601" s="2">
        <f t="shared" si="88"/>
        <v>60758.53</v>
      </c>
      <c r="AJ601">
        <f t="shared" si="89"/>
        <v>19</v>
      </c>
    </row>
    <row r="602" spans="1:36" x14ac:dyDescent="0.2">
      <c r="A602" s="7">
        <v>45885</v>
      </c>
      <c r="B602" s="2">
        <f>All_Medium_Primary!B602+All_Medium_Secondary!B602</f>
        <v>40728.370000000003</v>
      </c>
      <c r="C602" s="2">
        <f>All_Medium_Primary!C602+All_Medium_Secondary!C602</f>
        <v>39733.53</v>
      </c>
      <c r="D602" s="2">
        <f>All_Medium_Primary!D602+All_Medium_Secondary!D602</f>
        <v>39278.93</v>
      </c>
      <c r="E602" s="2">
        <f>All_Medium_Primary!E602+All_Medium_Secondary!E602</f>
        <v>39705.769999999997</v>
      </c>
      <c r="F602" s="2">
        <f>All_Medium_Primary!F602+All_Medium_Secondary!F602</f>
        <v>39668.82</v>
      </c>
      <c r="G602" s="2">
        <f>All_Medium_Primary!G602+All_Medium_Secondary!G602</f>
        <v>41619.72</v>
      </c>
      <c r="H602" s="2">
        <f>All_Medium_Primary!H602+All_Medium_Secondary!H602</f>
        <v>41350.58</v>
      </c>
      <c r="I602" s="2">
        <f>All_Medium_Primary!I602+All_Medium_Secondary!I602</f>
        <v>33774.800000000003</v>
      </c>
      <c r="J602" s="2">
        <f>All_Medium_Primary!J602+All_Medium_Secondary!J602</f>
        <v>28412.28</v>
      </c>
      <c r="K602" s="2">
        <f>All_Medium_Primary!K602+All_Medium_Secondary!K602</f>
        <v>24972.880000000001</v>
      </c>
      <c r="L602" s="2">
        <f>All_Medium_Primary!L602+All_Medium_Secondary!L602</f>
        <v>23814.97</v>
      </c>
      <c r="M602" s="2">
        <f>All_Medium_Primary!M602+All_Medium_Secondary!M602</f>
        <v>25497.78</v>
      </c>
      <c r="N602" s="2">
        <f>All_Medium_Primary!N602+All_Medium_Secondary!N602</f>
        <v>27561.06</v>
      </c>
      <c r="O602" s="2">
        <f>All_Medium_Primary!O602+All_Medium_Secondary!O602</f>
        <v>29857.3</v>
      </c>
      <c r="P602" s="2">
        <f>All_Medium_Primary!P602+All_Medium_Secondary!P602</f>
        <v>32895.54</v>
      </c>
      <c r="Q602" s="2">
        <f>All_Medium_Primary!Q602+All_Medium_Secondary!Q602</f>
        <v>36857.07</v>
      </c>
      <c r="R602" s="2">
        <f>All_Medium_Primary!R602+All_Medium_Secondary!R602</f>
        <v>43173.97</v>
      </c>
      <c r="S602" s="2">
        <f>All_Medium_Primary!S602+All_Medium_Secondary!S602</f>
        <v>52021.650000000009</v>
      </c>
      <c r="T602" s="2">
        <f>All_Medium_Primary!T602+All_Medium_Secondary!T602</f>
        <v>57567.13</v>
      </c>
      <c r="U602" s="2">
        <f>All_Medium_Primary!U602+All_Medium_Secondary!U602</f>
        <v>56082.46</v>
      </c>
      <c r="V602" s="2">
        <f>All_Medium_Primary!V602+All_Medium_Secondary!V602</f>
        <v>51792.280000000006</v>
      </c>
      <c r="W602" s="2">
        <f>All_Medium_Primary!W602+All_Medium_Secondary!W602</f>
        <v>45664.72</v>
      </c>
      <c r="X602" s="2">
        <f>All_Medium_Primary!X602+All_Medium_Secondary!X602</f>
        <v>40925.68</v>
      </c>
      <c r="Y602" s="2">
        <f>All_Medium_Primary!Y602+All_Medium_Secondary!Y602</f>
        <v>39768.089999999997</v>
      </c>
      <c r="AA602" s="28">
        <f t="shared" si="82"/>
        <v>6</v>
      </c>
      <c r="AB602" s="11">
        <f t="shared" si="83"/>
        <v>610871.57000000018</v>
      </c>
      <c r="AC602" s="2">
        <f t="shared" si="84"/>
        <v>321853.80999999971</v>
      </c>
      <c r="AD602" s="2">
        <f t="shared" si="85"/>
        <v>932725.37999999989</v>
      </c>
      <c r="AF602">
        <f t="shared" si="86"/>
        <v>8</v>
      </c>
      <c r="AG602">
        <f t="shared" si="87"/>
        <v>2025</v>
      </c>
      <c r="AI602" s="2">
        <f t="shared" si="88"/>
        <v>57567.13</v>
      </c>
      <c r="AJ602">
        <f t="shared" si="89"/>
        <v>19</v>
      </c>
    </row>
    <row r="603" spans="1:36" x14ac:dyDescent="0.2">
      <c r="A603" s="7">
        <v>45886</v>
      </c>
      <c r="B603" s="2">
        <f>All_Medium_Primary!B603+All_Medium_Secondary!B603</f>
        <v>40510.92</v>
      </c>
      <c r="C603" s="2">
        <f>All_Medium_Primary!C603+All_Medium_Secondary!C603</f>
        <v>40350.89</v>
      </c>
      <c r="D603" s="2">
        <f>All_Medium_Primary!D603+All_Medium_Secondary!D603</f>
        <v>40000.54</v>
      </c>
      <c r="E603" s="2">
        <f>All_Medium_Primary!E603+All_Medium_Secondary!E603</f>
        <v>40406.9</v>
      </c>
      <c r="F603" s="2">
        <f>All_Medium_Primary!F603+All_Medium_Secondary!F603</f>
        <v>41190.21</v>
      </c>
      <c r="G603" s="2">
        <f>All_Medium_Primary!G603+All_Medium_Secondary!G603</f>
        <v>41919.270000000004</v>
      </c>
      <c r="H603" s="2">
        <f>All_Medium_Primary!H603+All_Medium_Secondary!H603</f>
        <v>40868.99</v>
      </c>
      <c r="I603" s="2">
        <f>All_Medium_Primary!I603+All_Medium_Secondary!I603</f>
        <v>38326.25</v>
      </c>
      <c r="J603" s="2">
        <f>All_Medium_Primary!J603+All_Medium_Secondary!J603</f>
        <v>31481.22</v>
      </c>
      <c r="K603" s="2">
        <f>All_Medium_Primary!K603+All_Medium_Secondary!K603</f>
        <v>26981</v>
      </c>
      <c r="L603" s="2">
        <f>All_Medium_Primary!L603+All_Medium_Secondary!L603</f>
        <v>28091.79</v>
      </c>
      <c r="M603" s="2">
        <f>All_Medium_Primary!M603+All_Medium_Secondary!M603</f>
        <v>36822.99</v>
      </c>
      <c r="N603" s="2">
        <f>All_Medium_Primary!N603+All_Medium_Secondary!N603</f>
        <v>38008.57</v>
      </c>
      <c r="O603" s="2">
        <f>All_Medium_Primary!O603+All_Medium_Secondary!O603</f>
        <v>44537.72</v>
      </c>
      <c r="P603" s="2">
        <f>All_Medium_Primary!P603+All_Medium_Secondary!P603</f>
        <v>56652.66</v>
      </c>
      <c r="Q603" s="2">
        <f>All_Medium_Primary!Q603+All_Medium_Secondary!Q603</f>
        <v>58980.25</v>
      </c>
      <c r="R603" s="2">
        <f>All_Medium_Primary!R603+All_Medium_Secondary!R603</f>
        <v>62899.46</v>
      </c>
      <c r="S603" s="2">
        <f>All_Medium_Primary!S603+All_Medium_Secondary!S603</f>
        <v>64239.47</v>
      </c>
      <c r="T603" s="2">
        <f>All_Medium_Primary!T603+All_Medium_Secondary!T603</f>
        <v>59963.94</v>
      </c>
      <c r="U603" s="2">
        <f>All_Medium_Primary!U603+All_Medium_Secondary!U603</f>
        <v>53969.29</v>
      </c>
      <c r="V603" s="2">
        <f>All_Medium_Primary!V603+All_Medium_Secondary!V603</f>
        <v>48544.14</v>
      </c>
      <c r="W603" s="2">
        <f>All_Medium_Primary!W603+All_Medium_Secondary!W603</f>
        <v>41645.949999999997</v>
      </c>
      <c r="X603" s="2">
        <f>All_Medium_Primary!X603+All_Medium_Secondary!X603</f>
        <v>37599.040000000001</v>
      </c>
      <c r="Y603" s="2">
        <f>All_Medium_Primary!Y603+All_Medium_Secondary!Y603</f>
        <v>35561.040000000001</v>
      </c>
      <c r="AA603" s="28">
        <f t="shared" si="82"/>
        <v>7</v>
      </c>
      <c r="AB603" s="11">
        <f t="shared" si="83"/>
        <v>0</v>
      </c>
      <c r="AC603" s="2">
        <f t="shared" si="84"/>
        <v>1049552.4999999998</v>
      </c>
      <c r="AD603" s="2">
        <f t="shared" si="85"/>
        <v>1049552.4999999998</v>
      </c>
      <c r="AF603">
        <f t="shared" si="86"/>
        <v>8</v>
      </c>
      <c r="AG603">
        <f t="shared" si="87"/>
        <v>2025</v>
      </c>
      <c r="AI603" s="2">
        <f t="shared" si="88"/>
        <v>64239.47</v>
      </c>
      <c r="AJ603">
        <f t="shared" si="89"/>
        <v>18</v>
      </c>
    </row>
    <row r="604" spans="1:36" x14ac:dyDescent="0.2">
      <c r="A604" s="7">
        <v>45887</v>
      </c>
      <c r="B604" s="2">
        <f>All_Medium_Primary!B604+All_Medium_Secondary!B604</f>
        <v>36640.400000000001</v>
      </c>
      <c r="C604" s="2">
        <f>All_Medium_Primary!C604+All_Medium_Secondary!C604</f>
        <v>38171.5</v>
      </c>
      <c r="D604" s="2">
        <f>All_Medium_Primary!D604+All_Medium_Secondary!D604</f>
        <v>37555.449999999997</v>
      </c>
      <c r="E604" s="2">
        <f>All_Medium_Primary!E604+All_Medium_Secondary!E604</f>
        <v>38440.870000000003</v>
      </c>
      <c r="F604" s="2">
        <f>All_Medium_Primary!F604+All_Medium_Secondary!F604</f>
        <v>40546.22</v>
      </c>
      <c r="G604" s="2">
        <f>All_Medium_Primary!G604+All_Medium_Secondary!G604</f>
        <v>43724.85</v>
      </c>
      <c r="H604" s="2">
        <f>All_Medium_Primary!H604+All_Medium_Secondary!H604</f>
        <v>46333.26</v>
      </c>
      <c r="I604" s="2">
        <f>All_Medium_Primary!I604+All_Medium_Secondary!I604</f>
        <v>38463.71</v>
      </c>
      <c r="J604" s="2">
        <f>All_Medium_Primary!J604+All_Medium_Secondary!J604</f>
        <v>30123.32</v>
      </c>
      <c r="K604" s="2">
        <f>All_Medium_Primary!K604+All_Medium_Secondary!K604</f>
        <v>25482.83</v>
      </c>
      <c r="L604" s="2">
        <f>All_Medium_Primary!L604+All_Medium_Secondary!L604</f>
        <v>37226.370000000003</v>
      </c>
      <c r="M604" s="2">
        <f>All_Medium_Primary!M604+All_Medium_Secondary!M604</f>
        <v>26115.360000000001</v>
      </c>
      <c r="N604" s="2">
        <f>All_Medium_Primary!N604+All_Medium_Secondary!N604</f>
        <v>26698.79</v>
      </c>
      <c r="O604" s="2">
        <f>All_Medium_Primary!O604+All_Medium_Secondary!O604</f>
        <v>28562.75</v>
      </c>
      <c r="P604" s="2">
        <f>All_Medium_Primary!P604+All_Medium_Secondary!P604</f>
        <v>31345.65</v>
      </c>
      <c r="Q604" s="2">
        <f>All_Medium_Primary!Q604+All_Medium_Secondary!Q604</f>
        <v>31932.27</v>
      </c>
      <c r="R604" s="2">
        <f>All_Medium_Primary!R604+All_Medium_Secondary!R604</f>
        <v>36805.040000000001</v>
      </c>
      <c r="S604" s="2">
        <f>All_Medium_Primary!S604+All_Medium_Secondary!S604</f>
        <v>45090.27</v>
      </c>
      <c r="T604" s="2">
        <f>All_Medium_Primary!T604+All_Medium_Secondary!T604</f>
        <v>51935.12</v>
      </c>
      <c r="U604" s="2">
        <f>All_Medium_Primary!U604+All_Medium_Secondary!U604</f>
        <v>51267.66</v>
      </c>
      <c r="V604" s="2">
        <f>All_Medium_Primary!V604+All_Medium_Secondary!V604</f>
        <v>47834.45</v>
      </c>
      <c r="W604" s="2">
        <f>All_Medium_Primary!W604+All_Medium_Secondary!W604</f>
        <v>41682.699999999997</v>
      </c>
      <c r="X604" s="2">
        <f>All_Medium_Primary!X604+All_Medium_Secondary!X604</f>
        <v>36876.980000000003</v>
      </c>
      <c r="Y604" s="2">
        <f>All_Medium_Primary!Y604+All_Medium_Secondary!Y604</f>
        <v>34237.06</v>
      </c>
      <c r="AA604" s="28">
        <f t="shared" si="82"/>
        <v>1</v>
      </c>
      <c r="AB604" s="11">
        <f t="shared" si="83"/>
        <v>0</v>
      </c>
      <c r="AC604" s="2">
        <f t="shared" si="84"/>
        <v>903092.87999999989</v>
      </c>
      <c r="AD604" s="2">
        <f t="shared" si="85"/>
        <v>903092.87999999989</v>
      </c>
      <c r="AF604">
        <f t="shared" si="86"/>
        <v>8</v>
      </c>
      <c r="AG604">
        <f t="shared" si="87"/>
        <v>2025</v>
      </c>
      <c r="AI604" s="2">
        <f t="shared" si="88"/>
        <v>51935.12</v>
      </c>
      <c r="AJ604">
        <f t="shared" si="89"/>
        <v>19</v>
      </c>
    </row>
    <row r="605" spans="1:36" x14ac:dyDescent="0.2">
      <c r="A605" s="7">
        <v>45888</v>
      </c>
      <c r="B605" s="2">
        <f>All_Medium_Primary!B605+All_Medium_Secondary!B605</f>
        <v>34624.089999999997</v>
      </c>
      <c r="C605" s="2">
        <f>All_Medium_Primary!C605+All_Medium_Secondary!C605</f>
        <v>34101.15</v>
      </c>
      <c r="D605" s="2">
        <f>All_Medium_Primary!D605+All_Medium_Secondary!D605</f>
        <v>34320.28</v>
      </c>
      <c r="E605" s="2">
        <f>All_Medium_Primary!E605+All_Medium_Secondary!E605</f>
        <v>35468.14</v>
      </c>
      <c r="F605" s="2">
        <f>All_Medium_Primary!F605+All_Medium_Secondary!F605</f>
        <v>37664.75</v>
      </c>
      <c r="G605" s="2">
        <f>All_Medium_Primary!G605+All_Medium_Secondary!G605</f>
        <v>40855.449999999997</v>
      </c>
      <c r="H605" s="2">
        <f>All_Medium_Primary!H605+All_Medium_Secondary!H605</f>
        <v>43369.599999999999</v>
      </c>
      <c r="I605" s="2">
        <f>All_Medium_Primary!I605+All_Medium_Secondary!I605</f>
        <v>37068.870000000003</v>
      </c>
      <c r="J605" s="2">
        <f>All_Medium_Primary!J605+All_Medium_Secondary!J605</f>
        <v>32635.43</v>
      </c>
      <c r="K605" s="2">
        <f>All_Medium_Primary!K605+All_Medium_Secondary!K605</f>
        <v>26856.75</v>
      </c>
      <c r="L605" s="2">
        <f>All_Medium_Primary!L605+All_Medium_Secondary!L605</f>
        <v>22115.88</v>
      </c>
      <c r="M605" s="2">
        <f>All_Medium_Primary!M605+All_Medium_Secondary!M605</f>
        <v>21771.119999999999</v>
      </c>
      <c r="N605" s="2">
        <f>All_Medium_Primary!N605+All_Medium_Secondary!N605</f>
        <v>22292.020000000004</v>
      </c>
      <c r="O605" s="2">
        <f>All_Medium_Primary!O605+All_Medium_Secondary!O605</f>
        <v>24495.230000000003</v>
      </c>
      <c r="P605" s="2">
        <f>All_Medium_Primary!P605+All_Medium_Secondary!P605</f>
        <v>25443.52</v>
      </c>
      <c r="Q605" s="2">
        <f>All_Medium_Primary!Q605+All_Medium_Secondary!Q605</f>
        <v>27357.88</v>
      </c>
      <c r="R605" s="2">
        <f>All_Medium_Primary!R605+All_Medium_Secondary!R605</f>
        <v>33246.61</v>
      </c>
      <c r="S605" s="2">
        <f>All_Medium_Primary!S605+All_Medium_Secondary!S605</f>
        <v>43796.480000000003</v>
      </c>
      <c r="T605" s="2">
        <f>All_Medium_Primary!T605+All_Medium_Secondary!T605</f>
        <v>50953.36</v>
      </c>
      <c r="U605" s="2">
        <f>All_Medium_Primary!U605+All_Medium_Secondary!U605</f>
        <v>49084.28</v>
      </c>
      <c r="V605" s="2">
        <f>All_Medium_Primary!V605+All_Medium_Secondary!V605</f>
        <v>45211.9</v>
      </c>
      <c r="W605" s="2">
        <f>All_Medium_Primary!W605+All_Medium_Secondary!W605</f>
        <v>39879.33</v>
      </c>
      <c r="X605" s="2">
        <f>All_Medium_Primary!X605+All_Medium_Secondary!X605</f>
        <v>35039.03</v>
      </c>
      <c r="Y605" s="2">
        <f>All_Medium_Primary!Y605+All_Medium_Secondary!Y605</f>
        <v>33413.589999999997</v>
      </c>
      <c r="AA605" s="28">
        <f t="shared" si="82"/>
        <v>2</v>
      </c>
      <c r="AB605" s="11">
        <f t="shared" si="83"/>
        <v>537247.68999999994</v>
      </c>
      <c r="AC605" s="2">
        <f t="shared" si="84"/>
        <v>293817.05000000005</v>
      </c>
      <c r="AD605" s="2">
        <f t="shared" si="85"/>
        <v>831064.74</v>
      </c>
      <c r="AF605">
        <f t="shared" si="86"/>
        <v>8</v>
      </c>
      <c r="AG605">
        <f t="shared" si="87"/>
        <v>2025</v>
      </c>
      <c r="AI605" s="2">
        <f t="shared" si="88"/>
        <v>50953.36</v>
      </c>
      <c r="AJ605">
        <f t="shared" si="89"/>
        <v>19</v>
      </c>
    </row>
    <row r="606" spans="1:36" x14ac:dyDescent="0.2">
      <c r="A606" s="7">
        <v>45889</v>
      </c>
      <c r="B606" s="2">
        <f>All_Medium_Primary!B606+All_Medium_Secondary!B606</f>
        <v>35223.85</v>
      </c>
      <c r="C606" s="2">
        <f>All_Medium_Primary!C606+All_Medium_Secondary!C606</f>
        <v>33784.19</v>
      </c>
      <c r="D606" s="2">
        <f>All_Medium_Primary!D606+All_Medium_Secondary!D606</f>
        <v>34137.379999999997</v>
      </c>
      <c r="E606" s="2">
        <f>All_Medium_Primary!E606+All_Medium_Secondary!E606</f>
        <v>35258.620000000003</v>
      </c>
      <c r="F606" s="2">
        <f>All_Medium_Primary!F606+All_Medium_Secondary!F606</f>
        <v>37463.910000000011</v>
      </c>
      <c r="G606" s="2">
        <f>All_Medium_Primary!G606+All_Medium_Secondary!G606</f>
        <v>40050.83</v>
      </c>
      <c r="H606" s="2">
        <f>All_Medium_Primary!H606+All_Medium_Secondary!H606</f>
        <v>42854.45</v>
      </c>
      <c r="I606" s="2">
        <f>All_Medium_Primary!I606+All_Medium_Secondary!I606</f>
        <v>41261.35</v>
      </c>
      <c r="J606" s="2">
        <f>All_Medium_Primary!J606+All_Medium_Secondary!J606</f>
        <v>39447.730000000003</v>
      </c>
      <c r="K606" s="2">
        <f>All_Medium_Primary!K606+All_Medium_Secondary!K606</f>
        <v>33849.83</v>
      </c>
      <c r="L606" s="2">
        <f>All_Medium_Primary!L606+All_Medium_Secondary!L606</f>
        <v>29098.87</v>
      </c>
      <c r="M606" s="2">
        <f>All_Medium_Primary!M606+All_Medium_Secondary!M606</f>
        <v>30732.16</v>
      </c>
      <c r="N606" s="2">
        <f>All_Medium_Primary!N606+All_Medium_Secondary!N606</f>
        <v>27056.260000000002</v>
      </c>
      <c r="O606" s="2">
        <f>All_Medium_Primary!O606+All_Medium_Secondary!O606</f>
        <v>28686.97</v>
      </c>
      <c r="P606" s="2">
        <f>All_Medium_Primary!P606+All_Medium_Secondary!P606</f>
        <v>33844.870000000003</v>
      </c>
      <c r="Q606" s="2">
        <f>All_Medium_Primary!Q606+All_Medium_Secondary!Q606</f>
        <v>38158.320000000007</v>
      </c>
      <c r="R606" s="2">
        <f>All_Medium_Primary!R606+All_Medium_Secondary!R606</f>
        <v>43407.87</v>
      </c>
      <c r="S606" s="2">
        <f>All_Medium_Primary!S606+All_Medium_Secondary!S606</f>
        <v>43437.02</v>
      </c>
      <c r="T606" s="2">
        <f>All_Medium_Primary!T606+All_Medium_Secondary!T606</f>
        <v>49260.53</v>
      </c>
      <c r="U606" s="2">
        <f>All_Medium_Primary!U606+All_Medium_Secondary!U606</f>
        <v>47325.25</v>
      </c>
      <c r="V606" s="2">
        <f>All_Medium_Primary!V606+All_Medium_Secondary!V606</f>
        <v>44496.42</v>
      </c>
      <c r="W606" s="2">
        <f>All_Medium_Primary!W606+All_Medium_Secondary!W606</f>
        <v>38503.800000000003</v>
      </c>
      <c r="X606" s="2">
        <f>All_Medium_Primary!X606+All_Medium_Secondary!X606</f>
        <v>34452.18</v>
      </c>
      <c r="Y606" s="2">
        <f>All_Medium_Primary!Y606+All_Medium_Secondary!Y606</f>
        <v>32009.64</v>
      </c>
      <c r="AA606" s="28">
        <f t="shared" si="82"/>
        <v>3</v>
      </c>
      <c r="AB606" s="11">
        <f t="shared" si="83"/>
        <v>603019.43000000017</v>
      </c>
      <c r="AC606" s="2">
        <f t="shared" si="84"/>
        <v>290782.87000000011</v>
      </c>
      <c r="AD606" s="2">
        <f t="shared" si="85"/>
        <v>893802.30000000028</v>
      </c>
      <c r="AF606">
        <f t="shared" si="86"/>
        <v>8</v>
      </c>
      <c r="AG606">
        <f t="shared" si="87"/>
        <v>2025</v>
      </c>
      <c r="AI606" s="2">
        <f t="shared" si="88"/>
        <v>49260.53</v>
      </c>
      <c r="AJ606">
        <f t="shared" si="89"/>
        <v>19</v>
      </c>
    </row>
    <row r="607" spans="1:36" x14ac:dyDescent="0.2">
      <c r="A607" s="7">
        <v>45890</v>
      </c>
      <c r="B607" s="2">
        <f>All_Medium_Primary!B607+All_Medium_Secondary!B607</f>
        <v>33537.360000000001</v>
      </c>
      <c r="C607" s="2">
        <f>All_Medium_Primary!C607+All_Medium_Secondary!C607</f>
        <v>33598.82</v>
      </c>
      <c r="D607" s="2">
        <f>All_Medium_Primary!D607+All_Medium_Secondary!D607</f>
        <v>33672.769999999997</v>
      </c>
      <c r="E607" s="2">
        <f>All_Medium_Primary!E607+All_Medium_Secondary!E607</f>
        <v>34566.410000000003</v>
      </c>
      <c r="F607" s="2">
        <f>All_Medium_Primary!F607+All_Medium_Secondary!F607</f>
        <v>36160.959999999999</v>
      </c>
      <c r="G607" s="2">
        <f>All_Medium_Primary!G607+All_Medium_Secondary!G607</f>
        <v>40151.57</v>
      </c>
      <c r="H607" s="2">
        <f>All_Medium_Primary!H607+All_Medium_Secondary!H607</f>
        <v>42253.89</v>
      </c>
      <c r="I607" s="2">
        <f>All_Medium_Primary!I607+All_Medium_Secondary!I607</f>
        <v>35936.339999999997</v>
      </c>
      <c r="J607" s="2">
        <f>All_Medium_Primary!J607+All_Medium_Secondary!J607</f>
        <v>26723.55</v>
      </c>
      <c r="K607" s="2">
        <f>All_Medium_Primary!K607+All_Medium_Secondary!K607</f>
        <v>20655.48</v>
      </c>
      <c r="L607" s="2">
        <f>All_Medium_Primary!L607+All_Medium_Secondary!L607</f>
        <v>18457.13</v>
      </c>
      <c r="M607" s="2">
        <f>All_Medium_Primary!M607+All_Medium_Secondary!M607</f>
        <v>18349.46</v>
      </c>
      <c r="N607" s="2">
        <f>All_Medium_Primary!N607+All_Medium_Secondary!N607</f>
        <v>19423.64</v>
      </c>
      <c r="O607" s="2">
        <f>All_Medium_Primary!O607+All_Medium_Secondary!O607</f>
        <v>21244.77</v>
      </c>
      <c r="P607" s="2">
        <f>All_Medium_Primary!P607+All_Medium_Secondary!P607</f>
        <v>23630.98</v>
      </c>
      <c r="Q607" s="2">
        <f>All_Medium_Primary!Q607+All_Medium_Secondary!Q607</f>
        <v>27074.69</v>
      </c>
      <c r="R607" s="2">
        <f>All_Medium_Primary!R607+All_Medium_Secondary!R607</f>
        <v>33379.97</v>
      </c>
      <c r="S607" s="2">
        <f>All_Medium_Primary!S607+All_Medium_Secondary!S607</f>
        <v>42635.47</v>
      </c>
      <c r="T607" s="2">
        <f>All_Medium_Primary!T607+All_Medium_Secondary!T607</f>
        <v>49344.4</v>
      </c>
      <c r="U607" s="2">
        <f>All_Medium_Primary!U607+All_Medium_Secondary!U607</f>
        <v>48317.1</v>
      </c>
      <c r="V607" s="2">
        <f>All_Medium_Primary!V607+All_Medium_Secondary!V607</f>
        <v>44560.88</v>
      </c>
      <c r="W607" s="2">
        <f>All_Medium_Primary!W607+All_Medium_Secondary!W607</f>
        <v>38983.18</v>
      </c>
      <c r="X607" s="2">
        <f>All_Medium_Primary!X607+All_Medium_Secondary!X607</f>
        <v>34365.449999999997</v>
      </c>
      <c r="Y607" s="2">
        <f>All_Medium_Primary!Y607+All_Medium_Secondary!Y607</f>
        <v>32449.3</v>
      </c>
      <c r="AA607" s="28">
        <f t="shared" si="82"/>
        <v>4</v>
      </c>
      <c r="AB607" s="11">
        <f t="shared" si="83"/>
        <v>503082.49</v>
      </c>
      <c r="AC607" s="2">
        <f t="shared" si="84"/>
        <v>286391.08000000007</v>
      </c>
      <c r="AD607" s="2">
        <f t="shared" si="85"/>
        <v>789473.57000000007</v>
      </c>
      <c r="AF607">
        <f t="shared" si="86"/>
        <v>8</v>
      </c>
      <c r="AG607">
        <f t="shared" si="87"/>
        <v>2025</v>
      </c>
      <c r="AI607" s="2">
        <f t="shared" si="88"/>
        <v>49344.4</v>
      </c>
      <c r="AJ607">
        <f t="shared" si="89"/>
        <v>19</v>
      </c>
    </row>
    <row r="608" spans="1:36" x14ac:dyDescent="0.2">
      <c r="A608" s="7">
        <v>45891</v>
      </c>
      <c r="B608" s="2">
        <f>All_Medium_Primary!B608+All_Medium_Secondary!B608</f>
        <v>33371.72</v>
      </c>
      <c r="C608" s="2">
        <f>All_Medium_Primary!C608+All_Medium_Secondary!C608</f>
        <v>33438.870000000003</v>
      </c>
      <c r="D608" s="2">
        <f>All_Medium_Primary!D608+All_Medium_Secondary!D608</f>
        <v>32924.17</v>
      </c>
      <c r="E608" s="2">
        <f>All_Medium_Primary!E608+All_Medium_Secondary!E608</f>
        <v>34075.870000000003</v>
      </c>
      <c r="F608" s="2">
        <f>All_Medium_Primary!F608+All_Medium_Secondary!F608</f>
        <v>35169.61</v>
      </c>
      <c r="G608" s="2">
        <f>All_Medium_Primary!G608+All_Medium_Secondary!G608</f>
        <v>38160.01</v>
      </c>
      <c r="H608" s="2">
        <f>All_Medium_Primary!H608+All_Medium_Secondary!H608</f>
        <v>41533.01</v>
      </c>
      <c r="I608" s="2">
        <f>All_Medium_Primary!I608+All_Medium_Secondary!I608</f>
        <v>35179.980000000003</v>
      </c>
      <c r="J608" s="2">
        <f>All_Medium_Primary!J608+All_Medium_Secondary!J608</f>
        <v>27729.1</v>
      </c>
      <c r="K608" s="2">
        <f>All_Medium_Primary!K608+All_Medium_Secondary!K608</f>
        <v>22673.71</v>
      </c>
      <c r="L608" s="2">
        <f>All_Medium_Primary!L608+All_Medium_Secondary!L608</f>
        <v>19938.71</v>
      </c>
      <c r="M608" s="2">
        <f>All_Medium_Primary!M608+All_Medium_Secondary!M608</f>
        <v>21469.82</v>
      </c>
      <c r="N608" s="2">
        <f>All_Medium_Primary!N608+All_Medium_Secondary!N608</f>
        <v>24901.439999999999</v>
      </c>
      <c r="O608" s="2">
        <f>All_Medium_Primary!O608+All_Medium_Secondary!O608</f>
        <v>25802.959999999999</v>
      </c>
      <c r="P608" s="2">
        <f>All_Medium_Primary!P608+All_Medium_Secondary!P608</f>
        <v>27530.46</v>
      </c>
      <c r="Q608" s="2">
        <f>All_Medium_Primary!Q608+All_Medium_Secondary!Q608</f>
        <v>31171.64</v>
      </c>
      <c r="R608" s="2">
        <f>All_Medium_Primary!R608+All_Medium_Secondary!R608</f>
        <v>36733.26</v>
      </c>
      <c r="S608" s="2">
        <f>All_Medium_Primary!S608+All_Medium_Secondary!S608</f>
        <v>44244.800000000003</v>
      </c>
      <c r="T608" s="2">
        <f>All_Medium_Primary!T608+All_Medium_Secondary!T608</f>
        <v>50196.160000000003</v>
      </c>
      <c r="U608" s="2">
        <f>All_Medium_Primary!U608+All_Medium_Secondary!U608</f>
        <v>48639.3</v>
      </c>
      <c r="V608" s="2">
        <f>All_Medium_Primary!V608+All_Medium_Secondary!V608</f>
        <v>44410.7</v>
      </c>
      <c r="W608" s="2">
        <f>All_Medium_Primary!W608+All_Medium_Secondary!W608</f>
        <v>38911.24</v>
      </c>
      <c r="X608" s="2">
        <f>All_Medium_Primary!X608+All_Medium_Secondary!X608</f>
        <v>34945.17</v>
      </c>
      <c r="Y608" s="2">
        <f>All_Medium_Primary!Y608+All_Medium_Secondary!Y608</f>
        <v>33255.68</v>
      </c>
      <c r="AA608" s="28">
        <f t="shared" si="82"/>
        <v>5</v>
      </c>
      <c r="AB608" s="11">
        <f t="shared" si="83"/>
        <v>534478.45000000007</v>
      </c>
      <c r="AC608" s="2">
        <f t="shared" si="84"/>
        <v>281928.94000000018</v>
      </c>
      <c r="AD608" s="2">
        <f t="shared" si="85"/>
        <v>816407.39000000025</v>
      </c>
      <c r="AF608">
        <f t="shared" si="86"/>
        <v>8</v>
      </c>
      <c r="AG608">
        <f t="shared" si="87"/>
        <v>2025</v>
      </c>
      <c r="AI608" s="2">
        <f t="shared" si="88"/>
        <v>50196.160000000003</v>
      </c>
      <c r="AJ608">
        <f t="shared" si="89"/>
        <v>19</v>
      </c>
    </row>
    <row r="609" spans="1:36" x14ac:dyDescent="0.2">
      <c r="A609" s="7">
        <v>45892</v>
      </c>
      <c r="B609" s="2">
        <f>All_Medium_Primary!B609+All_Medium_Secondary!B609</f>
        <v>34335.019999999997</v>
      </c>
      <c r="C609" s="2">
        <f>All_Medium_Primary!C609+All_Medium_Secondary!C609</f>
        <v>34555.519999999997</v>
      </c>
      <c r="D609" s="2">
        <f>All_Medium_Primary!D609+All_Medium_Secondary!D609</f>
        <v>34264.14</v>
      </c>
      <c r="E609" s="2">
        <f>All_Medium_Primary!E609+All_Medium_Secondary!E609</f>
        <v>34104.79</v>
      </c>
      <c r="F609" s="2">
        <f>All_Medium_Primary!F609+All_Medium_Secondary!F609</f>
        <v>35222.31</v>
      </c>
      <c r="G609" s="2">
        <f>All_Medium_Primary!G609+All_Medium_Secondary!G609</f>
        <v>36921.79</v>
      </c>
      <c r="H609" s="2">
        <f>All_Medium_Primary!H609+All_Medium_Secondary!H609</f>
        <v>36948.87000000001</v>
      </c>
      <c r="I609" s="2">
        <f>All_Medium_Primary!I609+All_Medium_Secondary!I609</f>
        <v>34071.269999999997</v>
      </c>
      <c r="J609" s="2">
        <f>All_Medium_Primary!J609+All_Medium_Secondary!J609</f>
        <v>32633.41</v>
      </c>
      <c r="K609" s="2">
        <f>All_Medium_Primary!K609+All_Medium_Secondary!K609</f>
        <v>20464.450000000004</v>
      </c>
      <c r="L609" s="2">
        <f>All_Medium_Primary!L609+All_Medium_Secondary!L609</f>
        <v>17463.63</v>
      </c>
      <c r="M609" s="2">
        <f>All_Medium_Primary!M609+All_Medium_Secondary!M609</f>
        <v>18130.400000000001</v>
      </c>
      <c r="N609" s="2">
        <f>All_Medium_Primary!N609+All_Medium_Secondary!N609</f>
        <v>19553.45</v>
      </c>
      <c r="O609" s="2">
        <f>All_Medium_Primary!O609+All_Medium_Secondary!O609</f>
        <v>21200.04</v>
      </c>
      <c r="P609" s="2">
        <f>All_Medium_Primary!P609+All_Medium_Secondary!P609</f>
        <v>24900.78</v>
      </c>
      <c r="Q609" s="2">
        <f>All_Medium_Primary!Q609+All_Medium_Secondary!Q609</f>
        <v>29248.71</v>
      </c>
      <c r="R609" s="2">
        <f>All_Medium_Primary!R609+All_Medium_Secondary!R609</f>
        <v>34992.03</v>
      </c>
      <c r="S609" s="2">
        <f>All_Medium_Primary!S609+All_Medium_Secondary!S609</f>
        <v>46336.52</v>
      </c>
      <c r="T609" s="2">
        <f>All_Medium_Primary!T609+All_Medium_Secondary!T609</f>
        <v>51068.830000000009</v>
      </c>
      <c r="U609" s="2">
        <f>All_Medium_Primary!U609+All_Medium_Secondary!U609</f>
        <v>49020.84</v>
      </c>
      <c r="V609" s="2">
        <f>All_Medium_Primary!V609+All_Medium_Secondary!V609</f>
        <v>44567.3</v>
      </c>
      <c r="W609" s="2">
        <f>All_Medium_Primary!W609+All_Medium_Secondary!W609</f>
        <v>39615.120000000003</v>
      </c>
      <c r="X609" s="2">
        <f>All_Medium_Primary!X609+All_Medium_Secondary!X609</f>
        <v>35294.51</v>
      </c>
      <c r="Y609" s="2">
        <f>All_Medium_Primary!Y609+All_Medium_Secondary!Y609</f>
        <v>33519.07</v>
      </c>
      <c r="AA609" s="28">
        <f t="shared" si="82"/>
        <v>6</v>
      </c>
      <c r="AB609" s="11">
        <f t="shared" si="83"/>
        <v>518561.29</v>
      </c>
      <c r="AC609" s="2">
        <f t="shared" si="84"/>
        <v>279871.50999999995</v>
      </c>
      <c r="AD609" s="2">
        <f t="shared" si="85"/>
        <v>798432.79999999993</v>
      </c>
      <c r="AF609">
        <f t="shared" si="86"/>
        <v>8</v>
      </c>
      <c r="AG609">
        <f t="shared" si="87"/>
        <v>2025</v>
      </c>
      <c r="AI609" s="2">
        <f t="shared" si="88"/>
        <v>51068.830000000009</v>
      </c>
      <c r="AJ609">
        <f t="shared" si="89"/>
        <v>19</v>
      </c>
    </row>
    <row r="610" spans="1:36" x14ac:dyDescent="0.2">
      <c r="A610" s="7">
        <v>45893</v>
      </c>
      <c r="B610" s="2">
        <f>All_Medium_Primary!B610+All_Medium_Secondary!B610</f>
        <v>35272.29</v>
      </c>
      <c r="C610" s="2">
        <f>All_Medium_Primary!C610+All_Medium_Secondary!C610</f>
        <v>35121.760000000002</v>
      </c>
      <c r="D610" s="2">
        <f>All_Medium_Primary!D610+All_Medium_Secondary!D610</f>
        <v>35088.65</v>
      </c>
      <c r="E610" s="2">
        <f>All_Medium_Primary!E610+All_Medium_Secondary!E610</f>
        <v>35237.78</v>
      </c>
      <c r="F610" s="2">
        <f>All_Medium_Primary!F610+All_Medium_Secondary!F610</f>
        <v>35782.43</v>
      </c>
      <c r="G610" s="2">
        <f>All_Medium_Primary!G610+All_Medium_Secondary!G610</f>
        <v>36765.26</v>
      </c>
      <c r="H610" s="2">
        <f>All_Medium_Primary!H610+All_Medium_Secondary!H610</f>
        <v>36652.559999999998</v>
      </c>
      <c r="I610" s="2">
        <f>All_Medium_Primary!I610+All_Medium_Secondary!I610</f>
        <v>30696.59</v>
      </c>
      <c r="J610" s="2">
        <f>All_Medium_Primary!J610+All_Medium_Secondary!J610</f>
        <v>23843.27</v>
      </c>
      <c r="K610" s="2">
        <f>All_Medium_Primary!K610+All_Medium_Secondary!K610</f>
        <v>19644.61</v>
      </c>
      <c r="L610" s="2">
        <f>All_Medium_Primary!L610+All_Medium_Secondary!L610</f>
        <v>17658.740000000002</v>
      </c>
      <c r="M610" s="2">
        <f>All_Medium_Primary!M610+All_Medium_Secondary!M610</f>
        <v>20387.46</v>
      </c>
      <c r="N610" s="2">
        <f>All_Medium_Primary!N610+All_Medium_Secondary!N610</f>
        <v>20803.7</v>
      </c>
      <c r="O610" s="2">
        <f>All_Medium_Primary!O610+All_Medium_Secondary!O610</f>
        <v>24635.46</v>
      </c>
      <c r="P610" s="2">
        <f>All_Medium_Primary!P610+All_Medium_Secondary!P610</f>
        <v>28707.96</v>
      </c>
      <c r="Q610" s="2">
        <f>All_Medium_Primary!Q610+All_Medium_Secondary!Q610</f>
        <v>33723.26</v>
      </c>
      <c r="R610" s="2">
        <f>All_Medium_Primary!R610+All_Medium_Secondary!R610</f>
        <v>41502.449999999997</v>
      </c>
      <c r="S610" s="2">
        <f>All_Medium_Primary!S610+All_Medium_Secondary!S610</f>
        <v>48827.6</v>
      </c>
      <c r="T610" s="2">
        <f>All_Medium_Primary!T610+All_Medium_Secondary!T610</f>
        <v>50221.930000000008</v>
      </c>
      <c r="U610" s="2">
        <f>All_Medium_Primary!U610+All_Medium_Secondary!U610</f>
        <v>48395.68</v>
      </c>
      <c r="V610" s="2">
        <f>All_Medium_Primary!V610+All_Medium_Secondary!V610</f>
        <v>44224.82</v>
      </c>
      <c r="W610" s="2">
        <f>All_Medium_Primary!W610+All_Medium_Secondary!W610</f>
        <v>38883.839999999997</v>
      </c>
      <c r="X610" s="2">
        <f>All_Medium_Primary!X610+All_Medium_Secondary!X610</f>
        <v>35057.03</v>
      </c>
      <c r="Y610" s="2">
        <f>All_Medium_Primary!Y610+All_Medium_Secondary!Y610</f>
        <v>33982.449999999997</v>
      </c>
      <c r="AA610" s="28">
        <f t="shared" si="82"/>
        <v>7</v>
      </c>
      <c r="AB610" s="11">
        <f t="shared" si="83"/>
        <v>0</v>
      </c>
      <c r="AC610" s="2">
        <f t="shared" si="84"/>
        <v>811117.58000000007</v>
      </c>
      <c r="AD610" s="2">
        <f t="shared" si="85"/>
        <v>811117.58000000007</v>
      </c>
      <c r="AF610">
        <f t="shared" si="86"/>
        <v>8</v>
      </c>
      <c r="AG610">
        <f t="shared" si="87"/>
        <v>2025</v>
      </c>
      <c r="AI610" s="2">
        <f t="shared" si="88"/>
        <v>50221.930000000008</v>
      </c>
      <c r="AJ610">
        <f t="shared" si="89"/>
        <v>19</v>
      </c>
    </row>
    <row r="611" spans="1:36" x14ac:dyDescent="0.2">
      <c r="A611" s="7">
        <v>45894</v>
      </c>
      <c r="B611" s="2">
        <f>All_Medium_Primary!B611+All_Medium_Secondary!B611</f>
        <v>35559.980000000003</v>
      </c>
      <c r="C611" s="2">
        <f>All_Medium_Primary!C611+All_Medium_Secondary!C611</f>
        <v>36547.49</v>
      </c>
      <c r="D611" s="2">
        <f>All_Medium_Primary!D611+All_Medium_Secondary!D611</f>
        <v>36626.019999999997</v>
      </c>
      <c r="E611" s="2">
        <f>All_Medium_Primary!E611+All_Medium_Secondary!E611</f>
        <v>37937.589999999997</v>
      </c>
      <c r="F611" s="2">
        <f>All_Medium_Primary!F611+All_Medium_Secondary!F611</f>
        <v>40001.08</v>
      </c>
      <c r="G611" s="2">
        <f>All_Medium_Primary!G611+All_Medium_Secondary!G611</f>
        <v>43667.55</v>
      </c>
      <c r="H611" s="2">
        <f>All_Medium_Primary!H611+All_Medium_Secondary!H611</f>
        <v>47476.06</v>
      </c>
      <c r="I611" s="2">
        <f>All_Medium_Primary!I611+All_Medium_Secondary!I611</f>
        <v>49528.42</v>
      </c>
      <c r="J611" s="2">
        <f>All_Medium_Primary!J611+All_Medium_Secondary!J611</f>
        <v>52354.94</v>
      </c>
      <c r="K611" s="2">
        <f>All_Medium_Primary!K611+All_Medium_Secondary!K611</f>
        <v>53469.26</v>
      </c>
      <c r="L611" s="2">
        <f>All_Medium_Primary!L611+All_Medium_Secondary!L611</f>
        <v>52769.65</v>
      </c>
      <c r="M611" s="2">
        <f>All_Medium_Primary!M611+All_Medium_Secondary!M611</f>
        <v>51332</v>
      </c>
      <c r="N611" s="2">
        <f>All_Medium_Primary!N611+All_Medium_Secondary!N611</f>
        <v>52153.32</v>
      </c>
      <c r="O611" s="2">
        <f>All_Medium_Primary!O611+All_Medium_Secondary!O611</f>
        <v>52644.29</v>
      </c>
      <c r="P611" s="2">
        <f>All_Medium_Primary!P611+All_Medium_Secondary!P611</f>
        <v>54038.36</v>
      </c>
      <c r="Q611" s="2">
        <f>All_Medium_Primary!Q611+All_Medium_Secondary!Q611</f>
        <v>54533.83</v>
      </c>
      <c r="R611" s="2">
        <f>All_Medium_Primary!R611+All_Medium_Secondary!R611</f>
        <v>53371.37</v>
      </c>
      <c r="S611" s="2">
        <f>All_Medium_Primary!S611+All_Medium_Secondary!S611</f>
        <v>53157.97</v>
      </c>
      <c r="T611" s="2">
        <f>All_Medium_Primary!T611+All_Medium_Secondary!T611</f>
        <v>53431.839999999997</v>
      </c>
      <c r="U611" s="2">
        <f>All_Medium_Primary!U611+All_Medium_Secondary!U611</f>
        <v>49893.69</v>
      </c>
      <c r="V611" s="2">
        <f>All_Medium_Primary!V611+All_Medium_Secondary!V611</f>
        <v>44718.17</v>
      </c>
      <c r="W611" s="2">
        <f>All_Medium_Primary!W611+All_Medium_Secondary!W611</f>
        <v>39239.089999999997</v>
      </c>
      <c r="X611" s="2">
        <f>All_Medium_Primary!X611+All_Medium_Secondary!X611</f>
        <v>35222.29</v>
      </c>
      <c r="Y611" s="2">
        <f>All_Medium_Primary!Y611+All_Medium_Secondary!Y611</f>
        <v>33576.68</v>
      </c>
      <c r="AA611" s="28">
        <f t="shared" si="82"/>
        <v>1</v>
      </c>
      <c r="AB611" s="11">
        <f t="shared" si="83"/>
        <v>0</v>
      </c>
      <c r="AC611" s="2">
        <f t="shared" si="84"/>
        <v>1113250.94</v>
      </c>
      <c r="AD611" s="2">
        <f t="shared" si="85"/>
        <v>1113250.94</v>
      </c>
      <c r="AF611">
        <f t="shared" si="86"/>
        <v>8</v>
      </c>
      <c r="AG611">
        <f t="shared" si="87"/>
        <v>2025</v>
      </c>
      <c r="AI611" s="2">
        <f t="shared" si="88"/>
        <v>54533.83</v>
      </c>
      <c r="AJ611">
        <f t="shared" si="89"/>
        <v>16</v>
      </c>
    </row>
    <row r="612" spans="1:36" x14ac:dyDescent="0.2">
      <c r="A612" s="7">
        <v>45895</v>
      </c>
      <c r="B612" s="2">
        <f>All_Medium_Primary!B612+All_Medium_Secondary!B612</f>
        <v>35446</v>
      </c>
      <c r="C612" s="2">
        <f>All_Medium_Primary!C612+All_Medium_Secondary!C612</f>
        <v>36069.919999999998</v>
      </c>
      <c r="D612" s="2">
        <f>All_Medium_Primary!D612+All_Medium_Secondary!D612</f>
        <v>36053.01</v>
      </c>
      <c r="E612" s="2">
        <f>All_Medium_Primary!E612+All_Medium_Secondary!E612</f>
        <v>36903.410000000003</v>
      </c>
      <c r="F612" s="2">
        <f>All_Medium_Primary!F612+All_Medium_Secondary!F612</f>
        <v>38880.86</v>
      </c>
      <c r="G612" s="2">
        <f>All_Medium_Primary!G612+All_Medium_Secondary!G612</f>
        <v>42438.22</v>
      </c>
      <c r="H612" s="2">
        <f>All_Medium_Primary!H612+All_Medium_Secondary!H612</f>
        <v>44399.6</v>
      </c>
      <c r="I612" s="2">
        <f>All_Medium_Primary!I612+All_Medium_Secondary!I612</f>
        <v>42360.639999999999</v>
      </c>
      <c r="J612" s="2">
        <f>All_Medium_Primary!J612+All_Medium_Secondary!J612</f>
        <v>35137</v>
      </c>
      <c r="K612" s="2">
        <f>All_Medium_Primary!K612+All_Medium_Secondary!K612</f>
        <v>30431.439999999999</v>
      </c>
      <c r="L612" s="2">
        <f>All_Medium_Primary!L612+All_Medium_Secondary!L612</f>
        <v>28211.9</v>
      </c>
      <c r="M612" s="2">
        <f>All_Medium_Primary!M612+All_Medium_Secondary!M612</f>
        <v>32210.800000000003</v>
      </c>
      <c r="N612" s="2">
        <f>All_Medium_Primary!N612+All_Medium_Secondary!N612</f>
        <v>36054.15</v>
      </c>
      <c r="O612" s="2">
        <f>All_Medium_Primary!O612+All_Medium_Secondary!O612</f>
        <v>38680.33</v>
      </c>
      <c r="P612" s="2">
        <f>All_Medium_Primary!P612+All_Medium_Secondary!P612</f>
        <v>37902.9</v>
      </c>
      <c r="Q612" s="2">
        <f>All_Medium_Primary!Q612+All_Medium_Secondary!Q612</f>
        <v>39862.629999999997</v>
      </c>
      <c r="R612" s="2">
        <f>All_Medium_Primary!R612+All_Medium_Secondary!R612</f>
        <v>42938.8</v>
      </c>
      <c r="S612" s="2">
        <f>All_Medium_Primary!S612+All_Medium_Secondary!S612</f>
        <v>48388.75</v>
      </c>
      <c r="T612" s="2">
        <f>All_Medium_Primary!T612+All_Medium_Secondary!T612</f>
        <v>52680.86</v>
      </c>
      <c r="U612" s="2">
        <f>All_Medium_Primary!U612+All_Medium_Secondary!U612</f>
        <v>51290.74</v>
      </c>
      <c r="V612" s="2">
        <f>All_Medium_Primary!V612+All_Medium_Secondary!V612</f>
        <v>45902.3</v>
      </c>
      <c r="W612" s="2">
        <f>All_Medium_Primary!W612+All_Medium_Secondary!W612</f>
        <v>40047.99</v>
      </c>
      <c r="X612" s="2">
        <f>All_Medium_Primary!X612+All_Medium_Secondary!X612</f>
        <v>35083.040000000001</v>
      </c>
      <c r="Y612" s="2">
        <f>All_Medium_Primary!Y612+All_Medium_Secondary!Y612</f>
        <v>32644.77</v>
      </c>
      <c r="AA612" s="28">
        <f t="shared" si="82"/>
        <v>2</v>
      </c>
      <c r="AB612" s="11">
        <f t="shared" si="83"/>
        <v>637184.27</v>
      </c>
      <c r="AC612" s="2">
        <f t="shared" si="84"/>
        <v>302835.79000000015</v>
      </c>
      <c r="AD612" s="2">
        <f t="shared" si="85"/>
        <v>940020.06000000017</v>
      </c>
      <c r="AF612">
        <f t="shared" si="86"/>
        <v>8</v>
      </c>
      <c r="AG612">
        <f t="shared" si="87"/>
        <v>2025</v>
      </c>
      <c r="AI612" s="2">
        <f t="shared" si="88"/>
        <v>52680.86</v>
      </c>
      <c r="AJ612">
        <f t="shared" si="89"/>
        <v>19</v>
      </c>
    </row>
    <row r="613" spans="1:36" x14ac:dyDescent="0.2">
      <c r="A613" s="7">
        <v>45896</v>
      </c>
      <c r="B613" s="2">
        <f>All_Medium_Primary!B613+All_Medium_Secondary!B613</f>
        <v>33861.86</v>
      </c>
      <c r="C613" s="2">
        <f>All_Medium_Primary!C613+All_Medium_Secondary!C613</f>
        <v>34324.31</v>
      </c>
      <c r="D613" s="2">
        <f>All_Medium_Primary!D613+All_Medium_Secondary!D613</f>
        <v>34218.230000000003</v>
      </c>
      <c r="E613" s="2">
        <f>All_Medium_Primary!E613+All_Medium_Secondary!E613</f>
        <v>35027.870000000003</v>
      </c>
      <c r="F613" s="2">
        <f>All_Medium_Primary!F613+All_Medium_Secondary!F613</f>
        <v>36576.83</v>
      </c>
      <c r="G613" s="2">
        <f>All_Medium_Primary!G613+All_Medium_Secondary!G613</f>
        <v>40366.94</v>
      </c>
      <c r="H613" s="2">
        <f>All_Medium_Primary!H613+All_Medium_Secondary!H613</f>
        <v>44382.55</v>
      </c>
      <c r="I613" s="2">
        <f>All_Medium_Primary!I613+All_Medium_Secondary!I613</f>
        <v>36950.400000000001</v>
      </c>
      <c r="J613" s="2">
        <f>All_Medium_Primary!J613+All_Medium_Secondary!J613</f>
        <v>28881.38</v>
      </c>
      <c r="K613" s="2">
        <f>All_Medium_Primary!K613+All_Medium_Secondary!K613</f>
        <v>25948.29</v>
      </c>
      <c r="L613" s="2">
        <f>All_Medium_Primary!L613+All_Medium_Secondary!L613</f>
        <v>21145.52</v>
      </c>
      <c r="M613" s="2">
        <f>All_Medium_Primary!M613+All_Medium_Secondary!M613</f>
        <v>25630.11</v>
      </c>
      <c r="N613" s="2">
        <f>All_Medium_Primary!N613+All_Medium_Secondary!N613</f>
        <v>30827.3</v>
      </c>
      <c r="O613" s="2">
        <f>All_Medium_Primary!O613+All_Medium_Secondary!O613</f>
        <v>35298.1</v>
      </c>
      <c r="P613" s="2">
        <f>All_Medium_Primary!P613+All_Medium_Secondary!P613</f>
        <v>38991.519999999997</v>
      </c>
      <c r="Q613" s="2">
        <f>All_Medium_Primary!Q613+All_Medium_Secondary!Q613</f>
        <v>37093.75</v>
      </c>
      <c r="R613" s="2">
        <f>All_Medium_Primary!R613+All_Medium_Secondary!R613</f>
        <v>43724.95</v>
      </c>
      <c r="S613" s="2">
        <f>All_Medium_Primary!S613+All_Medium_Secondary!S613</f>
        <v>50873.65</v>
      </c>
      <c r="T613" s="2">
        <f>All_Medium_Primary!T613+All_Medium_Secondary!T613</f>
        <v>51281.58</v>
      </c>
      <c r="U613" s="2">
        <f>All_Medium_Primary!U613+All_Medium_Secondary!U613</f>
        <v>49442.62000000001</v>
      </c>
      <c r="V613" s="2">
        <f>All_Medium_Primary!V613+All_Medium_Secondary!V613</f>
        <v>44276.800000000003</v>
      </c>
      <c r="W613" s="2">
        <f>All_Medium_Primary!W613+All_Medium_Secondary!W613</f>
        <v>38855.53</v>
      </c>
      <c r="X613" s="2">
        <f>All_Medium_Primary!X613+All_Medium_Secondary!X613</f>
        <v>34008.19</v>
      </c>
      <c r="Y613" s="2">
        <f>All_Medium_Primary!Y613+All_Medium_Secondary!Y613</f>
        <v>32210.43</v>
      </c>
      <c r="AA613" s="28">
        <f t="shared" si="82"/>
        <v>3</v>
      </c>
      <c r="AB613" s="11">
        <f t="shared" si="83"/>
        <v>593229.68999999994</v>
      </c>
      <c r="AC613" s="2">
        <f t="shared" si="84"/>
        <v>290969.02000000014</v>
      </c>
      <c r="AD613" s="2">
        <f t="shared" si="85"/>
        <v>884198.71000000008</v>
      </c>
      <c r="AF613">
        <f t="shared" si="86"/>
        <v>8</v>
      </c>
      <c r="AG613">
        <f t="shared" si="87"/>
        <v>2025</v>
      </c>
      <c r="AI613" s="2">
        <f t="shared" si="88"/>
        <v>51281.58</v>
      </c>
      <c r="AJ613">
        <f t="shared" si="89"/>
        <v>19</v>
      </c>
    </row>
    <row r="614" spans="1:36" x14ac:dyDescent="0.2">
      <c r="A614" s="7">
        <v>45897</v>
      </c>
      <c r="B614" s="2">
        <f>All_Medium_Primary!B614+All_Medium_Secondary!B614</f>
        <v>33485.730000000003</v>
      </c>
      <c r="C614" s="2">
        <f>All_Medium_Primary!C614+All_Medium_Secondary!C614</f>
        <v>34191.22</v>
      </c>
      <c r="D614" s="2">
        <f>All_Medium_Primary!D614+All_Medium_Secondary!D614</f>
        <v>33904.94</v>
      </c>
      <c r="E614" s="2">
        <f>All_Medium_Primary!E614+All_Medium_Secondary!E614</f>
        <v>34598.410000000003</v>
      </c>
      <c r="F614" s="2">
        <f>All_Medium_Primary!F614+All_Medium_Secondary!F614</f>
        <v>36319.120000000003</v>
      </c>
      <c r="G614" s="2">
        <f>All_Medium_Primary!G614+All_Medium_Secondary!G614</f>
        <v>39649.67</v>
      </c>
      <c r="H614" s="2">
        <f>All_Medium_Primary!H614+All_Medium_Secondary!H614</f>
        <v>43326.6</v>
      </c>
      <c r="I614" s="2">
        <f>All_Medium_Primary!I614+All_Medium_Secondary!I614</f>
        <v>35984.42</v>
      </c>
      <c r="J614" s="2">
        <f>All_Medium_Primary!J614+All_Medium_Secondary!J614</f>
        <v>25421.15</v>
      </c>
      <c r="K614" s="2">
        <f>All_Medium_Primary!K614+All_Medium_Secondary!K614</f>
        <v>19714.650000000001</v>
      </c>
      <c r="L614" s="2">
        <f>All_Medium_Primary!L614+All_Medium_Secondary!L614</f>
        <v>17548.63</v>
      </c>
      <c r="M614" s="2">
        <f>All_Medium_Primary!M614+All_Medium_Secondary!M614</f>
        <v>22193.85</v>
      </c>
      <c r="N614" s="2">
        <f>All_Medium_Primary!N614+All_Medium_Secondary!N614</f>
        <v>22315.46</v>
      </c>
      <c r="O614" s="2">
        <f>All_Medium_Primary!O614+All_Medium_Secondary!O614</f>
        <v>20798.050000000003</v>
      </c>
      <c r="P614" s="2">
        <f>All_Medium_Primary!P614+All_Medium_Secondary!P614</f>
        <v>22464.51</v>
      </c>
      <c r="Q614" s="2">
        <f>All_Medium_Primary!Q614+All_Medium_Secondary!Q614</f>
        <v>24852.68</v>
      </c>
      <c r="R614" s="2">
        <f>All_Medium_Primary!R614+All_Medium_Secondary!R614</f>
        <v>32436.81</v>
      </c>
      <c r="S614" s="2">
        <f>All_Medium_Primary!S614+All_Medium_Secondary!S614</f>
        <v>42258.57</v>
      </c>
      <c r="T614" s="2">
        <f>All_Medium_Primary!T614+All_Medium_Secondary!T614</f>
        <v>49390.25</v>
      </c>
      <c r="U614" s="2">
        <f>All_Medium_Primary!U614+All_Medium_Secondary!U614</f>
        <v>47822.8</v>
      </c>
      <c r="V614" s="2">
        <f>All_Medium_Primary!V614+All_Medium_Secondary!V614</f>
        <v>44043.49</v>
      </c>
      <c r="W614" s="2">
        <f>All_Medium_Primary!W614+All_Medium_Secondary!W614</f>
        <v>38176.61</v>
      </c>
      <c r="X614" s="2">
        <f>All_Medium_Primary!X614+All_Medium_Secondary!X614</f>
        <v>34457.96</v>
      </c>
      <c r="Y614" s="2">
        <f>All_Medium_Primary!Y614+All_Medium_Secondary!Y614</f>
        <v>32296.250000000004</v>
      </c>
      <c r="AA614" s="28">
        <f t="shared" si="82"/>
        <v>4</v>
      </c>
      <c r="AB614" s="11">
        <f t="shared" si="83"/>
        <v>499879.89</v>
      </c>
      <c r="AC614" s="2">
        <f t="shared" si="84"/>
        <v>287771.94000000006</v>
      </c>
      <c r="AD614" s="2">
        <f t="shared" si="85"/>
        <v>787651.83000000007</v>
      </c>
      <c r="AF614">
        <f t="shared" si="86"/>
        <v>8</v>
      </c>
      <c r="AG614">
        <f t="shared" si="87"/>
        <v>2025</v>
      </c>
      <c r="AI614" s="2">
        <f t="shared" si="88"/>
        <v>49390.25</v>
      </c>
      <c r="AJ614">
        <f t="shared" si="89"/>
        <v>19</v>
      </c>
    </row>
    <row r="615" spans="1:36" x14ac:dyDescent="0.2">
      <c r="A615" s="7">
        <v>45898</v>
      </c>
      <c r="B615" s="2">
        <f>All_Medium_Primary!B615+All_Medium_Secondary!B615</f>
        <v>34009.07</v>
      </c>
      <c r="C615" s="2">
        <f>All_Medium_Primary!C615+All_Medium_Secondary!C615</f>
        <v>33950.86</v>
      </c>
      <c r="D615" s="2">
        <f>All_Medium_Primary!D615+All_Medium_Secondary!D615</f>
        <v>33703.599999999999</v>
      </c>
      <c r="E615" s="2">
        <f>All_Medium_Primary!E615+All_Medium_Secondary!E615</f>
        <v>34888.639999999999</v>
      </c>
      <c r="F615" s="2">
        <f>All_Medium_Primary!F615+All_Medium_Secondary!F615</f>
        <v>35979.620000000003</v>
      </c>
      <c r="G615" s="2">
        <f>All_Medium_Primary!G615+All_Medium_Secondary!G615</f>
        <v>39526.42</v>
      </c>
      <c r="H615" s="2">
        <f>All_Medium_Primary!H615+All_Medium_Secondary!H615</f>
        <v>43070.74</v>
      </c>
      <c r="I615" s="2">
        <f>All_Medium_Primary!I615+All_Medium_Secondary!I615</f>
        <v>42652.26</v>
      </c>
      <c r="J615" s="2">
        <f>All_Medium_Primary!J615+All_Medium_Secondary!J615</f>
        <v>41533.67</v>
      </c>
      <c r="K615" s="2">
        <f>All_Medium_Primary!K615+All_Medium_Secondary!K615</f>
        <v>40066.1</v>
      </c>
      <c r="L615" s="2">
        <f>All_Medium_Primary!L615+All_Medium_Secondary!L615</f>
        <v>32114.47</v>
      </c>
      <c r="M615" s="2">
        <f>All_Medium_Primary!M615+All_Medium_Secondary!M615</f>
        <v>39593.03</v>
      </c>
      <c r="N615" s="2">
        <f>All_Medium_Primary!N615+All_Medium_Secondary!N615</f>
        <v>42238.43</v>
      </c>
      <c r="O615" s="2">
        <f>All_Medium_Primary!O615+All_Medium_Secondary!O615</f>
        <v>45590.1</v>
      </c>
      <c r="P615" s="2">
        <f>All_Medium_Primary!P615+All_Medium_Secondary!P615</f>
        <v>47737.03</v>
      </c>
      <c r="Q615" s="2">
        <f>All_Medium_Primary!Q615+All_Medium_Secondary!Q615</f>
        <v>46976.38</v>
      </c>
      <c r="R615" s="2">
        <f>All_Medium_Primary!R615+All_Medium_Secondary!R615</f>
        <v>50496.100000000006</v>
      </c>
      <c r="S615" s="2">
        <f>All_Medium_Primary!S615+All_Medium_Secondary!S615</f>
        <v>51466.900000000009</v>
      </c>
      <c r="T615" s="2">
        <f>All_Medium_Primary!T615+All_Medium_Secondary!T615</f>
        <v>50371.79</v>
      </c>
      <c r="U615" s="2">
        <f>All_Medium_Primary!U615+All_Medium_Secondary!U615</f>
        <v>46454.03</v>
      </c>
      <c r="V615" s="2">
        <f>All_Medium_Primary!V615+All_Medium_Secondary!V615</f>
        <v>41982.34</v>
      </c>
      <c r="W615" s="2">
        <f>All_Medium_Primary!W615+All_Medium_Secondary!W615</f>
        <v>37193.94</v>
      </c>
      <c r="X615" s="2">
        <f>All_Medium_Primary!X615+All_Medium_Secondary!X615</f>
        <v>33653.42</v>
      </c>
      <c r="Y615" s="2">
        <f>All_Medium_Primary!Y615+All_Medium_Secondary!Y615</f>
        <v>32439.1</v>
      </c>
      <c r="AA615" s="28">
        <f t="shared" si="82"/>
        <v>5</v>
      </c>
      <c r="AB615" s="11">
        <f t="shared" si="83"/>
        <v>690119.99000000011</v>
      </c>
      <c r="AC615" s="2">
        <f t="shared" si="84"/>
        <v>287568.04999999993</v>
      </c>
      <c r="AD615" s="2">
        <f t="shared" si="85"/>
        <v>977688.04</v>
      </c>
      <c r="AF615">
        <f t="shared" si="86"/>
        <v>8</v>
      </c>
      <c r="AG615">
        <f t="shared" si="87"/>
        <v>2025</v>
      </c>
      <c r="AI615" s="2">
        <f t="shared" si="88"/>
        <v>51466.900000000009</v>
      </c>
      <c r="AJ615">
        <f t="shared" si="89"/>
        <v>18</v>
      </c>
    </row>
    <row r="616" spans="1:36" x14ac:dyDescent="0.2">
      <c r="A616" s="7">
        <v>45899</v>
      </c>
      <c r="B616" s="2">
        <f>All_Medium_Primary!B616+All_Medium_Secondary!B616</f>
        <v>33620.720000000001</v>
      </c>
      <c r="C616" s="2">
        <f>All_Medium_Primary!C616+All_Medium_Secondary!C616</f>
        <v>33587.79</v>
      </c>
      <c r="D616" s="2">
        <f>All_Medium_Primary!D616+All_Medium_Secondary!D616</f>
        <v>34018.9</v>
      </c>
      <c r="E616" s="2">
        <f>All_Medium_Primary!E616+All_Medium_Secondary!E616</f>
        <v>34001.800000000003</v>
      </c>
      <c r="F616" s="2">
        <f>All_Medium_Primary!F616+All_Medium_Secondary!F616</f>
        <v>35207.93</v>
      </c>
      <c r="G616" s="2">
        <f>All_Medium_Primary!G616+All_Medium_Secondary!G616</f>
        <v>36835.96</v>
      </c>
      <c r="H616" s="2">
        <f>All_Medium_Primary!H616+All_Medium_Secondary!H616</f>
        <v>38717.550000000003</v>
      </c>
      <c r="I616" s="2">
        <f>All_Medium_Primary!I616+All_Medium_Secondary!I616</f>
        <v>39444.94</v>
      </c>
      <c r="J616" s="2">
        <f>All_Medium_Primary!J616+All_Medium_Secondary!J616</f>
        <v>41094.75</v>
      </c>
      <c r="K616" s="2">
        <f>All_Medium_Primary!K616+All_Medium_Secondary!K616</f>
        <v>38614</v>
      </c>
      <c r="L616" s="2">
        <f>All_Medium_Primary!L616+All_Medium_Secondary!L616</f>
        <v>31854.94</v>
      </c>
      <c r="M616" s="2">
        <f>All_Medium_Primary!M616+All_Medium_Secondary!M616</f>
        <v>27951.89</v>
      </c>
      <c r="N616" s="2">
        <f>All_Medium_Primary!N616+All_Medium_Secondary!N616</f>
        <v>26990.33</v>
      </c>
      <c r="O616" s="2">
        <f>All_Medium_Primary!O616+All_Medium_Secondary!O616</f>
        <v>24178.110000000004</v>
      </c>
      <c r="P616" s="2">
        <f>All_Medium_Primary!P616+All_Medium_Secondary!P616</f>
        <v>25687.66</v>
      </c>
      <c r="Q616" s="2">
        <f>All_Medium_Primary!Q616+All_Medium_Secondary!Q616</f>
        <v>25112.65</v>
      </c>
      <c r="R616" s="2">
        <f>All_Medium_Primary!R616+All_Medium_Secondary!R616</f>
        <v>34203.72</v>
      </c>
      <c r="S616" s="2">
        <f>All_Medium_Primary!S616+All_Medium_Secondary!S616</f>
        <v>44501.18</v>
      </c>
      <c r="T616" s="2">
        <f>All_Medium_Primary!T616+All_Medium_Secondary!T616</f>
        <v>47062.67</v>
      </c>
      <c r="U616" s="2">
        <f>All_Medium_Primary!U616+All_Medium_Secondary!U616</f>
        <v>45885.5</v>
      </c>
      <c r="V616" s="2">
        <f>All_Medium_Primary!V616+All_Medium_Secondary!V616</f>
        <v>41713.82</v>
      </c>
      <c r="W616" s="2">
        <f>All_Medium_Primary!W616+All_Medium_Secondary!W616</f>
        <v>36733.589999999997</v>
      </c>
      <c r="X616" s="2">
        <f>All_Medium_Primary!X616+All_Medium_Secondary!X616</f>
        <v>33253.769999999997</v>
      </c>
      <c r="Y616" s="2">
        <f>All_Medium_Primary!Y616+All_Medium_Secondary!Y616</f>
        <v>31817.51</v>
      </c>
      <c r="AA616" s="28">
        <f t="shared" si="82"/>
        <v>6</v>
      </c>
      <c r="AB616" s="11">
        <f t="shared" si="83"/>
        <v>564283.52000000014</v>
      </c>
      <c r="AC616" s="2">
        <f t="shared" si="84"/>
        <v>277808.15999999992</v>
      </c>
      <c r="AD616" s="2">
        <f t="shared" si="85"/>
        <v>842091.68</v>
      </c>
      <c r="AF616">
        <f t="shared" si="86"/>
        <v>8</v>
      </c>
      <c r="AG616">
        <f t="shared" si="87"/>
        <v>2025</v>
      </c>
      <c r="AI616" s="2">
        <f t="shared" si="88"/>
        <v>47062.67</v>
      </c>
      <c r="AJ616">
        <f t="shared" si="89"/>
        <v>19</v>
      </c>
    </row>
    <row r="617" spans="1:36" x14ac:dyDescent="0.2">
      <c r="A617" s="7">
        <v>45900</v>
      </c>
      <c r="B617" s="2">
        <f>All_Medium_Primary!B617+All_Medium_Secondary!B617</f>
        <v>32818.25</v>
      </c>
      <c r="C617" s="2">
        <f>All_Medium_Primary!C617+All_Medium_Secondary!C617</f>
        <v>32434.34</v>
      </c>
      <c r="D617" s="2">
        <f>All_Medium_Primary!D617+All_Medium_Secondary!D617</f>
        <v>32488.22</v>
      </c>
      <c r="E617" s="2">
        <f>All_Medium_Primary!E617+All_Medium_Secondary!E617</f>
        <v>33169.79</v>
      </c>
      <c r="F617" s="2">
        <f>All_Medium_Primary!F617+All_Medium_Secondary!F617</f>
        <v>33474.86</v>
      </c>
      <c r="G617" s="2">
        <f>All_Medium_Primary!G617+All_Medium_Secondary!G617</f>
        <v>34752</v>
      </c>
      <c r="H617" s="2">
        <f>All_Medium_Primary!H617+All_Medium_Secondary!H617</f>
        <v>35719.93</v>
      </c>
      <c r="I617" s="2">
        <f>All_Medium_Primary!I617+All_Medium_Secondary!I617</f>
        <v>30375.52</v>
      </c>
      <c r="J617" s="2">
        <f>All_Medium_Primary!J617+All_Medium_Secondary!J617</f>
        <v>21366.43</v>
      </c>
      <c r="K617" s="2">
        <f>All_Medium_Primary!K617+All_Medium_Secondary!K617</f>
        <v>15610.19</v>
      </c>
      <c r="L617" s="2">
        <f>All_Medium_Primary!L617+All_Medium_Secondary!L617</f>
        <v>14343.33</v>
      </c>
      <c r="M617" s="2">
        <f>All_Medium_Primary!M617+All_Medium_Secondary!M617</f>
        <v>16519.89</v>
      </c>
      <c r="N617" s="2">
        <f>All_Medium_Primary!N617+All_Medium_Secondary!N617</f>
        <v>19366.509999999998</v>
      </c>
      <c r="O617" s="2">
        <f>All_Medium_Primary!O617+All_Medium_Secondary!O617</f>
        <v>21667.85</v>
      </c>
      <c r="P617" s="2">
        <f>All_Medium_Primary!P617+All_Medium_Secondary!P617</f>
        <v>23482.06</v>
      </c>
      <c r="Q617" s="2">
        <f>All_Medium_Primary!Q617+All_Medium_Secondary!Q617</f>
        <v>24990.23</v>
      </c>
      <c r="R617" s="2">
        <f>All_Medium_Primary!R617+All_Medium_Secondary!R617</f>
        <v>30086.34</v>
      </c>
      <c r="S617" s="2">
        <f>All_Medium_Primary!S617+All_Medium_Secondary!S617</f>
        <v>40345.370000000003</v>
      </c>
      <c r="T617" s="2">
        <f>All_Medium_Primary!T617+All_Medium_Secondary!T617</f>
        <v>46424.27</v>
      </c>
      <c r="U617" s="2">
        <f>All_Medium_Primary!U617+All_Medium_Secondary!U617</f>
        <v>45672.959999999999</v>
      </c>
      <c r="V617" s="2">
        <f>All_Medium_Primary!V617+All_Medium_Secondary!V617</f>
        <v>41384.370000000003</v>
      </c>
      <c r="W617" s="2">
        <f>All_Medium_Primary!W617+All_Medium_Secondary!W617</f>
        <v>36898.239999999998</v>
      </c>
      <c r="X617" s="2">
        <f>All_Medium_Primary!X617+All_Medium_Secondary!X617</f>
        <v>33429.019999999997</v>
      </c>
      <c r="Y617" s="2">
        <f>All_Medium_Primary!Y617+All_Medium_Secondary!Y617</f>
        <v>32375.81</v>
      </c>
      <c r="AA617" s="28">
        <f t="shared" si="82"/>
        <v>7</v>
      </c>
      <c r="AB617" s="11">
        <f t="shared" si="83"/>
        <v>0</v>
      </c>
      <c r="AC617" s="2">
        <f t="shared" si="84"/>
        <v>729195.78</v>
      </c>
      <c r="AD617" s="2">
        <f t="shared" si="85"/>
        <v>729195.78</v>
      </c>
      <c r="AF617">
        <f t="shared" si="86"/>
        <v>8</v>
      </c>
      <c r="AG617">
        <f t="shared" si="87"/>
        <v>2025</v>
      </c>
      <c r="AI617" s="2">
        <f t="shared" si="88"/>
        <v>46424.27</v>
      </c>
      <c r="AJ617">
        <f t="shared" si="89"/>
        <v>19</v>
      </c>
    </row>
    <row r="618" spans="1:36" x14ac:dyDescent="0.2">
      <c r="A618" s="7">
        <v>45901</v>
      </c>
      <c r="B618" s="2">
        <f>All_Medium_Primary!B618+All_Medium_Secondary!B618</f>
        <v>33915.410000000003</v>
      </c>
      <c r="C618" s="2">
        <f>All_Medium_Primary!C618+All_Medium_Secondary!C618</f>
        <v>34189.660000000003</v>
      </c>
      <c r="D618" s="2">
        <f>All_Medium_Primary!D618+All_Medium_Secondary!D618</f>
        <v>33529.9</v>
      </c>
      <c r="E618" s="2">
        <f>All_Medium_Primary!E618+All_Medium_Secondary!E618</f>
        <v>33890.35</v>
      </c>
      <c r="F618" s="2">
        <f>All_Medium_Primary!F618+All_Medium_Secondary!F618</f>
        <v>34600.410000000003</v>
      </c>
      <c r="G618" s="2">
        <f>All_Medium_Primary!G618+All_Medium_Secondary!G618</f>
        <v>36385.370000000003</v>
      </c>
      <c r="H618" s="2">
        <f>All_Medium_Primary!H618+All_Medium_Secondary!H618</f>
        <v>36085.21</v>
      </c>
      <c r="I618" s="2">
        <f>All_Medium_Primary!I618+All_Medium_Secondary!I618</f>
        <v>27617.87</v>
      </c>
      <c r="J618" s="2">
        <f>All_Medium_Primary!J618+All_Medium_Secondary!J618</f>
        <v>20827.580000000002</v>
      </c>
      <c r="K618" s="2">
        <f>All_Medium_Primary!K618+All_Medium_Secondary!K618</f>
        <v>18622.509999999998</v>
      </c>
      <c r="L618" s="2">
        <f>All_Medium_Primary!L618+All_Medium_Secondary!L618</f>
        <v>17783.63</v>
      </c>
      <c r="M618" s="2">
        <f>All_Medium_Primary!M618+All_Medium_Secondary!M618</f>
        <v>19646.09</v>
      </c>
      <c r="N618" s="2">
        <f>All_Medium_Primary!N618+All_Medium_Secondary!N618</f>
        <v>22846.28</v>
      </c>
      <c r="O618" s="2">
        <f>All_Medium_Primary!O618+All_Medium_Secondary!O618</f>
        <v>26611.200000000001</v>
      </c>
      <c r="P618" s="2">
        <f>All_Medium_Primary!P618+All_Medium_Secondary!P618</f>
        <v>29459.720000000005</v>
      </c>
      <c r="Q618" s="2">
        <f>All_Medium_Primary!Q618+All_Medium_Secondary!Q618</f>
        <v>33426.33</v>
      </c>
      <c r="R618" s="2">
        <f>All_Medium_Primary!R618+All_Medium_Secondary!R618</f>
        <v>39551.71</v>
      </c>
      <c r="S618" s="2">
        <f>All_Medium_Primary!S618+All_Medium_Secondary!S618</f>
        <v>47785.120000000003</v>
      </c>
      <c r="T618" s="2">
        <f>All_Medium_Primary!T618+All_Medium_Secondary!T618</f>
        <v>51834.91</v>
      </c>
      <c r="U618" s="2">
        <f>All_Medium_Primary!U618+All_Medium_Secondary!U618</f>
        <v>49122.760000000009</v>
      </c>
      <c r="V618" s="2">
        <f>All_Medium_Primary!V618+All_Medium_Secondary!V618</f>
        <v>43233.63</v>
      </c>
      <c r="W618" s="2">
        <f>All_Medium_Primary!W618+All_Medium_Secondary!W618</f>
        <v>39015.680000000008</v>
      </c>
      <c r="X618" s="2">
        <f>All_Medium_Primary!X618+All_Medium_Secondary!X618</f>
        <v>35575.339999999997</v>
      </c>
      <c r="Y618" s="2">
        <f>All_Medium_Primary!Y618+All_Medium_Secondary!Y618</f>
        <v>33615.699999999997</v>
      </c>
      <c r="AA618" s="28">
        <f t="shared" si="82"/>
        <v>1</v>
      </c>
      <c r="AB618" s="11">
        <f t="shared" si="83"/>
        <v>0</v>
      </c>
      <c r="AC618" s="2">
        <f t="shared" si="84"/>
        <v>799172.37000000011</v>
      </c>
      <c r="AD618" s="2">
        <f t="shared" si="85"/>
        <v>799172.37000000011</v>
      </c>
      <c r="AF618">
        <f t="shared" si="86"/>
        <v>9</v>
      </c>
      <c r="AG618">
        <f t="shared" si="87"/>
        <v>2025</v>
      </c>
      <c r="AI618" s="2">
        <f t="shared" si="88"/>
        <v>51834.91</v>
      </c>
      <c r="AJ618">
        <f t="shared" si="89"/>
        <v>19</v>
      </c>
    </row>
    <row r="619" spans="1:36" x14ac:dyDescent="0.2">
      <c r="A619" s="7">
        <v>45902</v>
      </c>
      <c r="B619" s="2">
        <f>All_Medium_Primary!B619+All_Medium_Secondary!B619</f>
        <v>34756.17</v>
      </c>
      <c r="C619" s="2">
        <f>All_Medium_Primary!C619+All_Medium_Secondary!C619</f>
        <v>34799.83</v>
      </c>
      <c r="D619" s="2">
        <f>All_Medium_Primary!D619+All_Medium_Secondary!D619</f>
        <v>34273.54</v>
      </c>
      <c r="E619" s="2">
        <f>All_Medium_Primary!E619+All_Medium_Secondary!E619</f>
        <v>35181.78</v>
      </c>
      <c r="F619" s="2">
        <f>All_Medium_Primary!F619+All_Medium_Secondary!F619</f>
        <v>36700.53</v>
      </c>
      <c r="G619" s="2">
        <f>All_Medium_Primary!G619+All_Medium_Secondary!G619</f>
        <v>40716.980000000003</v>
      </c>
      <c r="H619" s="2">
        <f>All_Medium_Primary!H619+All_Medium_Secondary!H619</f>
        <v>43808.66</v>
      </c>
      <c r="I619" s="2">
        <f>All_Medium_Primary!I619+All_Medium_Secondary!I619</f>
        <v>37106.17</v>
      </c>
      <c r="J619" s="2">
        <f>All_Medium_Primary!J619+All_Medium_Secondary!J619</f>
        <v>30608.73</v>
      </c>
      <c r="K619" s="2">
        <f>All_Medium_Primary!K619+All_Medium_Secondary!K619</f>
        <v>29139.360000000001</v>
      </c>
      <c r="L619" s="2">
        <f>All_Medium_Primary!L619+All_Medium_Secondary!L619</f>
        <v>29174.89</v>
      </c>
      <c r="M619" s="2">
        <f>All_Medium_Primary!M619+All_Medium_Secondary!M619</f>
        <v>28896.21</v>
      </c>
      <c r="N619" s="2">
        <f>All_Medium_Primary!N619+All_Medium_Secondary!N619</f>
        <v>32571.58</v>
      </c>
      <c r="O619" s="2">
        <f>All_Medium_Primary!O619+All_Medium_Secondary!O619</f>
        <v>33060.879999999997</v>
      </c>
      <c r="P619" s="2">
        <f>All_Medium_Primary!P619+All_Medium_Secondary!P619</f>
        <v>37375.160000000003</v>
      </c>
      <c r="Q619" s="2">
        <f>All_Medium_Primary!Q619+All_Medium_Secondary!Q619</f>
        <v>38158.83</v>
      </c>
      <c r="R619" s="2">
        <f>All_Medium_Primary!R619+All_Medium_Secondary!R619</f>
        <v>40349.82</v>
      </c>
      <c r="S619" s="2">
        <f>All_Medium_Primary!S619+All_Medium_Secondary!S619</f>
        <v>48397.94</v>
      </c>
      <c r="T619" s="2">
        <f>All_Medium_Primary!T619+All_Medium_Secondary!T619</f>
        <v>51611.34</v>
      </c>
      <c r="U619" s="2">
        <f>All_Medium_Primary!U619+All_Medium_Secondary!U619</f>
        <v>48693.45</v>
      </c>
      <c r="V619" s="2">
        <f>All_Medium_Primary!V619+All_Medium_Secondary!V619</f>
        <v>42155.09</v>
      </c>
      <c r="W619" s="2">
        <f>All_Medium_Primary!W619+All_Medium_Secondary!W619</f>
        <v>38855.39</v>
      </c>
      <c r="X619" s="2">
        <f>All_Medium_Primary!X619+All_Medium_Secondary!X619</f>
        <v>35647.5</v>
      </c>
      <c r="Y619" s="2">
        <f>All_Medium_Primary!Y619+All_Medium_Secondary!Y619</f>
        <v>33542.400000000001</v>
      </c>
      <c r="AA619" s="28">
        <f t="shared" si="82"/>
        <v>2</v>
      </c>
      <c r="AB619" s="11">
        <f t="shared" si="83"/>
        <v>601802.34000000008</v>
      </c>
      <c r="AC619" s="2">
        <f t="shared" si="84"/>
        <v>293779.8899999999</v>
      </c>
      <c r="AD619" s="2">
        <f t="shared" si="85"/>
        <v>895582.23</v>
      </c>
      <c r="AF619">
        <f t="shared" si="86"/>
        <v>9</v>
      </c>
      <c r="AG619">
        <f t="shared" si="87"/>
        <v>2025</v>
      </c>
      <c r="AI619" s="2">
        <f t="shared" si="88"/>
        <v>51611.34</v>
      </c>
      <c r="AJ619">
        <f t="shared" si="89"/>
        <v>19</v>
      </c>
    </row>
    <row r="620" spans="1:36" x14ac:dyDescent="0.2">
      <c r="A620" s="7">
        <v>45903</v>
      </c>
      <c r="B620" s="2">
        <f>All_Medium_Primary!B620+All_Medium_Secondary!B620</f>
        <v>22029.57</v>
      </c>
      <c r="C620" s="2">
        <f>All_Medium_Primary!C620+All_Medium_Secondary!C620</f>
        <v>25757.26</v>
      </c>
      <c r="D620" s="2">
        <f>All_Medium_Primary!D620+All_Medium_Secondary!D620</f>
        <v>26144.400000000001</v>
      </c>
      <c r="E620" s="2">
        <f>All_Medium_Primary!E620+All_Medium_Secondary!E620</f>
        <v>30097.54</v>
      </c>
      <c r="F620" s="2">
        <f>All_Medium_Primary!F620+All_Medium_Secondary!F620</f>
        <v>35109.99</v>
      </c>
      <c r="G620" s="2">
        <f>All_Medium_Primary!G620+All_Medium_Secondary!G620</f>
        <v>39182.93</v>
      </c>
      <c r="H620" s="2">
        <f>All_Medium_Primary!H620+All_Medium_Secondary!H620</f>
        <v>43270.02</v>
      </c>
      <c r="I620" s="2">
        <f>All_Medium_Primary!I620+All_Medium_Secondary!I620</f>
        <v>37821.480000000003</v>
      </c>
      <c r="J620" s="2">
        <f>All_Medium_Primary!J620+All_Medium_Secondary!J620</f>
        <v>30243.599999999999</v>
      </c>
      <c r="K620" s="2">
        <f>All_Medium_Primary!K620+All_Medium_Secondary!K620</f>
        <v>25912.69</v>
      </c>
      <c r="L620" s="2">
        <f>All_Medium_Primary!L620+All_Medium_Secondary!L620</f>
        <v>21617.22</v>
      </c>
      <c r="M620" s="2">
        <f>All_Medium_Primary!M620+All_Medium_Secondary!M620</f>
        <v>20645.22</v>
      </c>
      <c r="N620" s="2">
        <f>All_Medium_Primary!N620+All_Medium_Secondary!N620</f>
        <v>26110.1</v>
      </c>
      <c r="O620" s="2">
        <f>All_Medium_Primary!O620+All_Medium_Secondary!O620</f>
        <v>25395.72</v>
      </c>
      <c r="P620" s="2">
        <f>All_Medium_Primary!P620+All_Medium_Secondary!P620</f>
        <v>26735.49</v>
      </c>
      <c r="Q620" s="2">
        <f>All_Medium_Primary!Q620+All_Medium_Secondary!Q620</f>
        <v>29527.390000000003</v>
      </c>
      <c r="R620" s="2">
        <f>All_Medium_Primary!R620+All_Medium_Secondary!R620</f>
        <v>36475.699999999997</v>
      </c>
      <c r="S620" s="2">
        <f>All_Medium_Primary!S620+All_Medium_Secondary!S620</f>
        <v>47920.24</v>
      </c>
      <c r="T620" s="2">
        <f>All_Medium_Primary!T620+All_Medium_Secondary!T620</f>
        <v>51270.78</v>
      </c>
      <c r="U620" s="2">
        <f>All_Medium_Primary!U620+All_Medium_Secondary!U620</f>
        <v>47517.95</v>
      </c>
      <c r="V620" s="2">
        <f>All_Medium_Primary!V620+All_Medium_Secondary!V620</f>
        <v>41967.56</v>
      </c>
      <c r="W620" s="2">
        <f>All_Medium_Primary!W620+All_Medium_Secondary!W620</f>
        <v>38247.18</v>
      </c>
      <c r="X620" s="2">
        <f>All_Medium_Primary!X620+All_Medium_Secondary!X620</f>
        <v>35357.870000000003</v>
      </c>
      <c r="Y620" s="2">
        <f>All_Medium_Primary!Y620+All_Medium_Secondary!Y620</f>
        <v>33062.81</v>
      </c>
      <c r="AA620" s="28">
        <f t="shared" si="82"/>
        <v>3</v>
      </c>
      <c r="AB620" s="11">
        <f t="shared" si="83"/>
        <v>542766.19000000006</v>
      </c>
      <c r="AC620" s="2">
        <f t="shared" si="84"/>
        <v>254654.5199999999</v>
      </c>
      <c r="AD620" s="2">
        <f t="shared" si="85"/>
        <v>797420.71</v>
      </c>
      <c r="AF620">
        <f t="shared" si="86"/>
        <v>9</v>
      </c>
      <c r="AG620">
        <f t="shared" si="87"/>
        <v>2025</v>
      </c>
      <c r="AI620" s="2">
        <f t="shared" si="88"/>
        <v>51270.78</v>
      </c>
      <c r="AJ620">
        <f t="shared" si="89"/>
        <v>19</v>
      </c>
    </row>
    <row r="621" spans="1:36" x14ac:dyDescent="0.2">
      <c r="A621" s="7">
        <v>45904</v>
      </c>
      <c r="B621" s="2">
        <f>All_Medium_Primary!B621+All_Medium_Secondary!B621</f>
        <v>34237.32</v>
      </c>
      <c r="C621" s="2">
        <f>All_Medium_Primary!C621+All_Medium_Secondary!C621</f>
        <v>34400.03</v>
      </c>
      <c r="D621" s="2">
        <f>All_Medium_Primary!D621+All_Medium_Secondary!D621</f>
        <v>34802.769999999997</v>
      </c>
      <c r="E621" s="2">
        <f>All_Medium_Primary!E621+All_Medium_Secondary!E621</f>
        <v>35024.400000000001</v>
      </c>
      <c r="F621" s="2">
        <f>All_Medium_Primary!F621+All_Medium_Secondary!F621</f>
        <v>37039.68</v>
      </c>
      <c r="G621" s="2">
        <f>All_Medium_Primary!G621+All_Medium_Secondary!G621</f>
        <v>40901.68</v>
      </c>
      <c r="H621" s="2">
        <f>All_Medium_Primary!H621+All_Medium_Secondary!H621</f>
        <v>45470.46</v>
      </c>
      <c r="I621" s="2">
        <f>All_Medium_Primary!I621+All_Medium_Secondary!I621</f>
        <v>40383.480000000003</v>
      </c>
      <c r="J621" s="2">
        <f>All_Medium_Primary!J621+All_Medium_Secondary!J621</f>
        <v>38716.089999999997</v>
      </c>
      <c r="K621" s="2">
        <f>All_Medium_Primary!K621+All_Medium_Secondary!K621</f>
        <v>30783.390000000003</v>
      </c>
      <c r="L621" s="2">
        <f>All_Medium_Primary!L621+All_Medium_Secondary!L621</f>
        <v>25217.01</v>
      </c>
      <c r="M621" s="2">
        <f>All_Medium_Primary!M621+All_Medium_Secondary!M621</f>
        <v>22027.26</v>
      </c>
      <c r="N621" s="2">
        <f>All_Medium_Primary!N621+All_Medium_Secondary!N621</f>
        <v>23363.85</v>
      </c>
      <c r="O621" s="2">
        <f>All_Medium_Primary!O621+All_Medium_Secondary!O621</f>
        <v>24137.49</v>
      </c>
      <c r="P621" s="2">
        <f>All_Medium_Primary!P621+All_Medium_Secondary!P621</f>
        <v>26882.53</v>
      </c>
      <c r="Q621" s="2">
        <f>All_Medium_Primary!Q621+All_Medium_Secondary!Q621</f>
        <v>30096.81</v>
      </c>
      <c r="R621" s="2">
        <f>All_Medium_Primary!R621+All_Medium_Secondary!R621</f>
        <v>35995.93</v>
      </c>
      <c r="S621" s="2">
        <f>All_Medium_Primary!S621+All_Medium_Secondary!S621</f>
        <v>46189.03</v>
      </c>
      <c r="T621" s="2">
        <f>All_Medium_Primary!T621+All_Medium_Secondary!T621</f>
        <v>50075.45</v>
      </c>
      <c r="U621" s="2">
        <f>All_Medium_Primary!U621+All_Medium_Secondary!U621</f>
        <v>47985.98000000001</v>
      </c>
      <c r="V621" s="2">
        <f>All_Medium_Primary!V621+All_Medium_Secondary!V621</f>
        <v>41754.14</v>
      </c>
      <c r="W621" s="2">
        <f>All_Medium_Primary!W621+All_Medium_Secondary!W621</f>
        <v>38506.1</v>
      </c>
      <c r="X621" s="2">
        <f>All_Medium_Primary!X621+All_Medium_Secondary!X621</f>
        <v>35642.01</v>
      </c>
      <c r="Y621" s="2">
        <f>All_Medium_Primary!Y621+All_Medium_Secondary!Y621</f>
        <v>33889.910000000003</v>
      </c>
      <c r="AA621" s="28">
        <f t="shared" si="82"/>
        <v>4</v>
      </c>
      <c r="AB621" s="11">
        <f t="shared" si="83"/>
        <v>557756.55000000005</v>
      </c>
      <c r="AC621" s="2">
        <f t="shared" si="84"/>
        <v>295766.24999999988</v>
      </c>
      <c r="AD621" s="2">
        <f t="shared" si="85"/>
        <v>853522.79999999993</v>
      </c>
      <c r="AF621">
        <f t="shared" si="86"/>
        <v>9</v>
      </c>
      <c r="AG621">
        <f t="shared" si="87"/>
        <v>2025</v>
      </c>
      <c r="AI621" s="2">
        <f t="shared" si="88"/>
        <v>50075.45</v>
      </c>
      <c r="AJ621">
        <f t="shared" si="89"/>
        <v>19</v>
      </c>
    </row>
    <row r="622" spans="1:36" x14ac:dyDescent="0.2">
      <c r="A622" s="7">
        <v>45905</v>
      </c>
      <c r="B622" s="2">
        <f>All_Medium_Primary!B622+All_Medium_Secondary!B622</f>
        <v>34596.239999999998</v>
      </c>
      <c r="C622" s="2">
        <f>All_Medium_Primary!C622+All_Medium_Secondary!C622</f>
        <v>35479.32</v>
      </c>
      <c r="D622" s="2">
        <f>All_Medium_Primary!D622+All_Medium_Secondary!D622</f>
        <v>34773.69</v>
      </c>
      <c r="E622" s="2">
        <f>All_Medium_Primary!E622+All_Medium_Secondary!E622</f>
        <v>35740.14</v>
      </c>
      <c r="F622" s="2">
        <f>All_Medium_Primary!F622+All_Medium_Secondary!F622</f>
        <v>37916.589999999997</v>
      </c>
      <c r="G622" s="2">
        <f>All_Medium_Primary!G622+All_Medium_Secondary!G622</f>
        <v>41227.070000000007</v>
      </c>
      <c r="H622" s="2">
        <f>All_Medium_Primary!H622+All_Medium_Secondary!H622</f>
        <v>44830.6</v>
      </c>
      <c r="I622" s="2">
        <f>All_Medium_Primary!I622+All_Medium_Secondary!I622</f>
        <v>42133.930000000008</v>
      </c>
      <c r="J622" s="2">
        <f>All_Medium_Primary!J622+All_Medium_Secondary!J622</f>
        <v>43077.54</v>
      </c>
      <c r="K622" s="2">
        <f>All_Medium_Primary!K622+All_Medium_Secondary!K622</f>
        <v>44245.160000000011</v>
      </c>
      <c r="L622" s="2">
        <f>All_Medium_Primary!L622+All_Medium_Secondary!L622</f>
        <v>40868.410000000003</v>
      </c>
      <c r="M622" s="2">
        <f>All_Medium_Primary!M622+All_Medium_Secondary!M622</f>
        <v>33977.14</v>
      </c>
      <c r="N622" s="2">
        <f>All_Medium_Primary!N622+All_Medium_Secondary!N622</f>
        <v>39565.980000000003</v>
      </c>
      <c r="O622" s="2">
        <f>All_Medium_Primary!O622+All_Medium_Secondary!O622</f>
        <v>44935.74</v>
      </c>
      <c r="P622" s="2">
        <f>All_Medium_Primary!P622+All_Medium_Secondary!P622</f>
        <v>49039.31</v>
      </c>
      <c r="Q622" s="2">
        <f>All_Medium_Primary!Q622+All_Medium_Secondary!Q622</f>
        <v>52433.8</v>
      </c>
      <c r="R622" s="2">
        <f>All_Medium_Primary!R622+All_Medium_Secondary!R622</f>
        <v>53288.45</v>
      </c>
      <c r="S622" s="2">
        <f>All_Medium_Primary!S622+All_Medium_Secondary!S622</f>
        <v>53898.42</v>
      </c>
      <c r="T622" s="2">
        <f>All_Medium_Primary!T622+All_Medium_Secondary!T622</f>
        <v>49945.380000000005</v>
      </c>
      <c r="U622" s="2">
        <f>All_Medium_Primary!U622+All_Medium_Secondary!U622</f>
        <v>45401.8</v>
      </c>
      <c r="V622" s="2">
        <f>All_Medium_Primary!V622+All_Medium_Secondary!V622</f>
        <v>40082.129999999997</v>
      </c>
      <c r="W622" s="2">
        <f>All_Medium_Primary!W622+All_Medium_Secondary!W622</f>
        <v>37818.78</v>
      </c>
      <c r="X622" s="2">
        <f>All_Medium_Primary!X622+All_Medium_Secondary!X622</f>
        <v>36140.379999999997</v>
      </c>
      <c r="Y622" s="2">
        <f>All_Medium_Primary!Y622+All_Medium_Secondary!Y622</f>
        <v>34354.870000000003</v>
      </c>
      <c r="AA622" s="28">
        <f t="shared" si="82"/>
        <v>5</v>
      </c>
      <c r="AB622" s="11">
        <f t="shared" si="83"/>
        <v>706852.35000000009</v>
      </c>
      <c r="AC622" s="2">
        <f t="shared" si="84"/>
        <v>298918.52000000014</v>
      </c>
      <c r="AD622" s="2">
        <f t="shared" si="85"/>
        <v>1005770.8700000002</v>
      </c>
      <c r="AF622">
        <f t="shared" si="86"/>
        <v>9</v>
      </c>
      <c r="AG622">
        <f t="shared" si="87"/>
        <v>2025</v>
      </c>
      <c r="AI622" s="2">
        <f t="shared" si="88"/>
        <v>53898.42</v>
      </c>
      <c r="AJ622">
        <f t="shared" si="89"/>
        <v>18</v>
      </c>
    </row>
    <row r="623" spans="1:36" x14ac:dyDescent="0.2">
      <c r="A623" s="7">
        <v>45906</v>
      </c>
      <c r="B623" s="2">
        <f>All_Medium_Primary!B623+All_Medium_Secondary!B623</f>
        <v>35669.339999999997</v>
      </c>
      <c r="C623" s="2">
        <f>All_Medium_Primary!C623+All_Medium_Secondary!C623</f>
        <v>36120.22</v>
      </c>
      <c r="D623" s="2">
        <f>All_Medium_Primary!D623+All_Medium_Secondary!D623</f>
        <v>36187.300000000003</v>
      </c>
      <c r="E623" s="2">
        <f>All_Medium_Primary!E623+All_Medium_Secondary!E623</f>
        <v>36516.07</v>
      </c>
      <c r="F623" s="2">
        <f>All_Medium_Primary!F623+All_Medium_Secondary!F623</f>
        <v>37198.550000000003</v>
      </c>
      <c r="G623" s="2">
        <f>All_Medium_Primary!G623+All_Medium_Secondary!G623</f>
        <v>38258.29</v>
      </c>
      <c r="H623" s="2">
        <f>All_Medium_Primary!H623+All_Medium_Secondary!H623</f>
        <v>39689.589999999997</v>
      </c>
      <c r="I623" s="2">
        <f>All_Medium_Primary!I623+All_Medium_Secondary!I623</f>
        <v>37687.370000000003</v>
      </c>
      <c r="J623" s="2">
        <f>All_Medium_Primary!J623+All_Medium_Secondary!J623</f>
        <v>40143.410000000003</v>
      </c>
      <c r="K623" s="2">
        <f>All_Medium_Primary!K623+All_Medium_Secondary!K623</f>
        <v>42609.61</v>
      </c>
      <c r="L623" s="2">
        <f>All_Medium_Primary!L623+All_Medium_Secondary!L623</f>
        <v>42758.22</v>
      </c>
      <c r="M623" s="2">
        <f>All_Medium_Primary!M623+All_Medium_Secondary!M623</f>
        <v>41670.949999999997</v>
      </c>
      <c r="N623" s="2">
        <f>All_Medium_Primary!N623+All_Medium_Secondary!N623</f>
        <v>36911.69</v>
      </c>
      <c r="O623" s="2">
        <f>All_Medium_Primary!O623+All_Medium_Secondary!O623</f>
        <v>38663.61</v>
      </c>
      <c r="P623" s="2">
        <f>All_Medium_Primary!P623+All_Medium_Secondary!P623</f>
        <v>46514.65</v>
      </c>
      <c r="Q623" s="2">
        <f>All_Medium_Primary!Q623+All_Medium_Secondary!Q623</f>
        <v>53696.23</v>
      </c>
      <c r="R623" s="2">
        <f>All_Medium_Primary!R623+All_Medium_Secondary!R623</f>
        <v>57954.67</v>
      </c>
      <c r="S623" s="2">
        <f>All_Medium_Primary!S623+All_Medium_Secondary!S623</f>
        <v>59154.96</v>
      </c>
      <c r="T623" s="2">
        <f>All_Medium_Primary!T623+All_Medium_Secondary!T623</f>
        <v>52014.11</v>
      </c>
      <c r="U623" s="2">
        <f>All_Medium_Primary!U623+All_Medium_Secondary!U623</f>
        <v>45355.43</v>
      </c>
      <c r="V623" s="2">
        <f>All_Medium_Primary!V623+All_Medium_Secondary!V623</f>
        <v>39503.699999999997</v>
      </c>
      <c r="W623" s="2">
        <f>All_Medium_Primary!W623+All_Medium_Secondary!W623</f>
        <v>37074.29</v>
      </c>
      <c r="X623" s="2">
        <f>All_Medium_Primary!X623+All_Medium_Secondary!X623</f>
        <v>34753.660000000003</v>
      </c>
      <c r="Y623" s="2">
        <f>All_Medium_Primary!Y623+All_Medium_Secondary!Y623</f>
        <v>33567.56</v>
      </c>
      <c r="AA623" s="28">
        <f t="shared" si="82"/>
        <v>6</v>
      </c>
      <c r="AB623" s="11">
        <f t="shared" si="83"/>
        <v>706466.56</v>
      </c>
      <c r="AC623" s="2">
        <f t="shared" si="84"/>
        <v>293206.91999999993</v>
      </c>
      <c r="AD623" s="2">
        <f t="shared" si="85"/>
        <v>999673.48</v>
      </c>
      <c r="AF623">
        <f t="shared" si="86"/>
        <v>9</v>
      </c>
      <c r="AG623">
        <f t="shared" si="87"/>
        <v>2025</v>
      </c>
      <c r="AI623" s="2">
        <f t="shared" si="88"/>
        <v>59154.96</v>
      </c>
      <c r="AJ623">
        <f t="shared" si="89"/>
        <v>18</v>
      </c>
    </row>
    <row r="624" spans="1:36" x14ac:dyDescent="0.2">
      <c r="A624" s="7">
        <v>45907</v>
      </c>
      <c r="B624" s="2">
        <f>All_Medium_Primary!B624+All_Medium_Secondary!B624</f>
        <v>34302.79</v>
      </c>
      <c r="C624" s="2">
        <f>All_Medium_Primary!C624+All_Medium_Secondary!C624</f>
        <v>34323.42</v>
      </c>
      <c r="D624" s="2">
        <f>All_Medium_Primary!D624+All_Medium_Secondary!D624</f>
        <v>34051.03</v>
      </c>
      <c r="E624" s="2">
        <f>All_Medium_Primary!E624+All_Medium_Secondary!E624</f>
        <v>33892.33</v>
      </c>
      <c r="F624" s="2">
        <f>All_Medium_Primary!F624+All_Medium_Secondary!F624</f>
        <v>34859.5</v>
      </c>
      <c r="G624" s="2">
        <f>All_Medium_Primary!G624+All_Medium_Secondary!G624</f>
        <v>36004.99</v>
      </c>
      <c r="H624" s="2">
        <f>All_Medium_Primary!H624+All_Medium_Secondary!H624</f>
        <v>37204.28</v>
      </c>
      <c r="I624" s="2">
        <f>All_Medium_Primary!I624+All_Medium_Secondary!I624</f>
        <v>35443.800000000003</v>
      </c>
      <c r="J624" s="2">
        <f>All_Medium_Primary!J624+All_Medium_Secondary!J624</f>
        <v>38477.42</v>
      </c>
      <c r="K624" s="2">
        <f>All_Medium_Primary!K624+All_Medium_Secondary!K624</f>
        <v>41023.94</v>
      </c>
      <c r="L624" s="2">
        <f>All_Medium_Primary!L624+All_Medium_Secondary!L624</f>
        <v>43002.65</v>
      </c>
      <c r="M624" s="2">
        <f>All_Medium_Primary!M624+All_Medium_Secondary!M624</f>
        <v>42576.4</v>
      </c>
      <c r="N624" s="2">
        <f>All_Medium_Primary!N624+All_Medium_Secondary!N624</f>
        <v>44326.91</v>
      </c>
      <c r="O624" s="2">
        <f>All_Medium_Primary!O624+All_Medium_Secondary!O624</f>
        <v>43175.03</v>
      </c>
      <c r="P624" s="2">
        <f>All_Medium_Primary!P624+All_Medium_Secondary!P624</f>
        <v>44070.45</v>
      </c>
      <c r="Q624" s="2">
        <f>All_Medium_Primary!Q624+All_Medium_Secondary!Q624</f>
        <v>47005.71</v>
      </c>
      <c r="R624" s="2">
        <f>All_Medium_Primary!R624+All_Medium_Secondary!R624</f>
        <v>47346.46</v>
      </c>
      <c r="S624" s="2">
        <f>All_Medium_Primary!S624+All_Medium_Secondary!S624</f>
        <v>49342.15</v>
      </c>
      <c r="T624" s="2">
        <f>All_Medium_Primary!T624+All_Medium_Secondary!T624</f>
        <v>46644.54</v>
      </c>
      <c r="U624" s="2">
        <f>All_Medium_Primary!U624+All_Medium_Secondary!U624</f>
        <v>43538.37</v>
      </c>
      <c r="V624" s="2">
        <f>All_Medium_Primary!V624+All_Medium_Secondary!V624</f>
        <v>39018.65</v>
      </c>
      <c r="W624" s="2">
        <f>All_Medium_Primary!W624+All_Medium_Secondary!W624</f>
        <v>35602.15</v>
      </c>
      <c r="X624" s="2">
        <f>All_Medium_Primary!X624+All_Medium_Secondary!X624</f>
        <v>33693.99</v>
      </c>
      <c r="Y624" s="2">
        <f>All_Medium_Primary!Y624+All_Medium_Secondary!Y624</f>
        <v>32256.06</v>
      </c>
      <c r="AA624" s="28">
        <f t="shared" si="82"/>
        <v>7</v>
      </c>
      <c r="AB624" s="11">
        <f t="shared" si="83"/>
        <v>0</v>
      </c>
      <c r="AC624" s="2">
        <f t="shared" si="84"/>
        <v>951183.02000000014</v>
      </c>
      <c r="AD624" s="2">
        <f t="shared" si="85"/>
        <v>951183.02000000014</v>
      </c>
      <c r="AF624">
        <f t="shared" si="86"/>
        <v>9</v>
      </c>
      <c r="AG624">
        <f t="shared" si="87"/>
        <v>2025</v>
      </c>
      <c r="AI624" s="2">
        <f t="shared" si="88"/>
        <v>49342.15</v>
      </c>
      <c r="AJ624">
        <f t="shared" si="89"/>
        <v>18</v>
      </c>
    </row>
    <row r="625" spans="1:36" x14ac:dyDescent="0.2">
      <c r="A625" s="7">
        <v>45908</v>
      </c>
      <c r="B625" s="2">
        <f>All_Medium_Primary!B625+All_Medium_Secondary!B625</f>
        <v>33023.61</v>
      </c>
      <c r="C625" s="2">
        <f>All_Medium_Primary!C625+All_Medium_Secondary!C625</f>
        <v>33217.629999999997</v>
      </c>
      <c r="D625" s="2">
        <f>All_Medium_Primary!D625+All_Medium_Secondary!D625</f>
        <v>33441.360000000001</v>
      </c>
      <c r="E625" s="2">
        <f>All_Medium_Primary!E625+All_Medium_Secondary!E625</f>
        <v>34204.870000000003</v>
      </c>
      <c r="F625" s="2">
        <f>All_Medium_Primary!F625+All_Medium_Secondary!F625</f>
        <v>35482.160000000003</v>
      </c>
      <c r="G625" s="2">
        <f>All_Medium_Primary!G625+All_Medium_Secondary!G625</f>
        <v>38951.53</v>
      </c>
      <c r="H625" s="2">
        <f>All_Medium_Primary!H625+All_Medium_Secondary!H625</f>
        <v>43553.47</v>
      </c>
      <c r="I625" s="2">
        <f>All_Medium_Primary!I625+All_Medium_Secondary!I625</f>
        <v>34470.230000000003</v>
      </c>
      <c r="J625" s="2">
        <f>All_Medium_Primary!J625+All_Medium_Secondary!J625</f>
        <v>24455.47</v>
      </c>
      <c r="K625" s="2">
        <f>All_Medium_Primary!K625+All_Medium_Secondary!K625</f>
        <v>20160.45</v>
      </c>
      <c r="L625" s="2">
        <f>All_Medium_Primary!L625+All_Medium_Secondary!L625</f>
        <v>18511.919999999998</v>
      </c>
      <c r="M625" s="2">
        <f>All_Medium_Primary!M625+All_Medium_Secondary!M625</f>
        <v>21068.06</v>
      </c>
      <c r="N625" s="2">
        <f>All_Medium_Primary!N625+All_Medium_Secondary!N625</f>
        <v>23892.959999999999</v>
      </c>
      <c r="O625" s="2">
        <f>All_Medium_Primary!O625+All_Medium_Secondary!O625</f>
        <v>25808.240000000002</v>
      </c>
      <c r="P625" s="2">
        <f>All_Medium_Primary!P625+All_Medium_Secondary!P625</f>
        <v>30246.15</v>
      </c>
      <c r="Q625" s="2">
        <f>All_Medium_Primary!Q625+All_Medium_Secondary!Q625</f>
        <v>31848.240000000002</v>
      </c>
      <c r="R625" s="2">
        <f>All_Medium_Primary!R625+All_Medium_Secondary!R625</f>
        <v>39568.51</v>
      </c>
      <c r="S625" s="2">
        <f>All_Medium_Primary!S625+All_Medium_Secondary!S625</f>
        <v>45148.85</v>
      </c>
      <c r="T625" s="2">
        <f>All_Medium_Primary!T625+All_Medium_Secondary!T625</f>
        <v>46681.36</v>
      </c>
      <c r="U625" s="2">
        <f>All_Medium_Primary!U625+All_Medium_Secondary!U625</f>
        <v>45082.69</v>
      </c>
      <c r="V625" s="2">
        <f>All_Medium_Primary!V625+All_Medium_Secondary!V625</f>
        <v>39545.100000000006</v>
      </c>
      <c r="W625" s="2">
        <f>All_Medium_Primary!W625+All_Medium_Secondary!W625</f>
        <v>35946.17</v>
      </c>
      <c r="X625" s="2">
        <f>All_Medium_Primary!X625+All_Medium_Secondary!X625</f>
        <v>33189.019999999997</v>
      </c>
      <c r="Y625" s="2">
        <f>All_Medium_Primary!Y625+All_Medium_Secondary!Y625</f>
        <v>32034.85</v>
      </c>
      <c r="AA625" s="28">
        <f t="shared" si="82"/>
        <v>1</v>
      </c>
      <c r="AB625" s="11">
        <f t="shared" si="83"/>
        <v>0</v>
      </c>
      <c r="AC625" s="2">
        <f t="shared" si="84"/>
        <v>799532.9</v>
      </c>
      <c r="AD625" s="2">
        <f t="shared" si="85"/>
        <v>799532.9</v>
      </c>
      <c r="AF625">
        <f t="shared" si="86"/>
        <v>9</v>
      </c>
      <c r="AG625">
        <f t="shared" si="87"/>
        <v>2025</v>
      </c>
      <c r="AI625" s="2">
        <f t="shared" si="88"/>
        <v>46681.36</v>
      </c>
      <c r="AJ625">
        <f t="shared" si="89"/>
        <v>19</v>
      </c>
    </row>
    <row r="626" spans="1:36" x14ac:dyDescent="0.2">
      <c r="A626" s="7">
        <v>45909</v>
      </c>
      <c r="B626" s="2">
        <f>All_Medium_Primary!B626+All_Medium_Secondary!B626</f>
        <v>32607.89</v>
      </c>
      <c r="C626" s="2">
        <f>All_Medium_Primary!C626+All_Medium_Secondary!C626</f>
        <v>31989.4</v>
      </c>
      <c r="D626" s="2">
        <f>All_Medium_Primary!D626+All_Medium_Secondary!D626</f>
        <v>32153.3</v>
      </c>
      <c r="E626" s="2">
        <f>All_Medium_Primary!E626+All_Medium_Secondary!E626</f>
        <v>32978.57</v>
      </c>
      <c r="F626" s="2">
        <f>All_Medium_Primary!F626+All_Medium_Secondary!F626</f>
        <v>35005.370000000003</v>
      </c>
      <c r="G626" s="2">
        <f>All_Medium_Primary!G626+All_Medium_Secondary!G626</f>
        <v>38960.239999999998</v>
      </c>
      <c r="H626" s="2">
        <f>All_Medium_Primary!H626+All_Medium_Secondary!H626</f>
        <v>42743.33</v>
      </c>
      <c r="I626" s="2">
        <f>All_Medium_Primary!I626+All_Medium_Secondary!I626</f>
        <v>33691.21</v>
      </c>
      <c r="J626" s="2">
        <f>All_Medium_Primary!J626+All_Medium_Secondary!J626</f>
        <v>23879.21</v>
      </c>
      <c r="K626" s="2">
        <f>All_Medium_Primary!K626+All_Medium_Secondary!K626</f>
        <v>19009.62</v>
      </c>
      <c r="L626" s="2">
        <f>All_Medium_Primary!L626+All_Medium_Secondary!L626</f>
        <v>16509.23</v>
      </c>
      <c r="M626" s="2">
        <f>All_Medium_Primary!M626+All_Medium_Secondary!M626</f>
        <v>16367.470000000001</v>
      </c>
      <c r="N626" s="2">
        <f>All_Medium_Primary!N626+All_Medium_Secondary!N626</f>
        <v>17317.669999999998</v>
      </c>
      <c r="O626" s="2">
        <f>All_Medium_Primary!O626+All_Medium_Secondary!O626</f>
        <v>19866.509999999998</v>
      </c>
      <c r="P626" s="2">
        <f>All_Medium_Primary!P626+All_Medium_Secondary!P626</f>
        <v>22033.62</v>
      </c>
      <c r="Q626" s="2">
        <f>All_Medium_Primary!Q626+All_Medium_Secondary!Q626</f>
        <v>24891.9</v>
      </c>
      <c r="R626" s="2">
        <f>All_Medium_Primary!R626+All_Medium_Secondary!R626</f>
        <v>33180.400000000001</v>
      </c>
      <c r="S626" s="2">
        <f>All_Medium_Primary!S626+All_Medium_Secondary!S626</f>
        <v>43350.720000000001</v>
      </c>
      <c r="T626" s="2">
        <f>All_Medium_Primary!T626+All_Medium_Secondary!T626</f>
        <v>46401.54</v>
      </c>
      <c r="U626" s="2">
        <f>All_Medium_Primary!U626+All_Medium_Secondary!U626</f>
        <v>44282.09</v>
      </c>
      <c r="V626" s="2">
        <f>All_Medium_Primary!V626+All_Medium_Secondary!V626</f>
        <v>38430.28</v>
      </c>
      <c r="W626" s="2">
        <f>All_Medium_Primary!W626+All_Medium_Secondary!W626</f>
        <v>34948.449999999997</v>
      </c>
      <c r="X626" s="2">
        <f>All_Medium_Primary!X626+All_Medium_Secondary!X626</f>
        <v>32111.040000000001</v>
      </c>
      <c r="Y626" s="2">
        <f>All_Medium_Primary!Y626+All_Medium_Secondary!Y626</f>
        <v>30672.13</v>
      </c>
      <c r="AA626" s="28">
        <f t="shared" si="82"/>
        <v>2</v>
      </c>
      <c r="AB626" s="11">
        <f t="shared" si="83"/>
        <v>466270.95999999996</v>
      </c>
      <c r="AC626" s="2">
        <f t="shared" si="84"/>
        <v>277110.2300000001</v>
      </c>
      <c r="AD626" s="2">
        <f t="shared" si="85"/>
        <v>743381.19000000006</v>
      </c>
      <c r="AF626">
        <f t="shared" si="86"/>
        <v>9</v>
      </c>
      <c r="AG626">
        <f t="shared" si="87"/>
        <v>2025</v>
      </c>
      <c r="AI626" s="2">
        <f t="shared" si="88"/>
        <v>46401.54</v>
      </c>
      <c r="AJ626">
        <f t="shared" si="89"/>
        <v>19</v>
      </c>
    </row>
    <row r="627" spans="1:36" x14ac:dyDescent="0.2">
      <c r="A627" s="7">
        <v>45910</v>
      </c>
      <c r="B627" s="2">
        <f>All_Medium_Primary!B627+All_Medium_Secondary!B627</f>
        <v>31536.22</v>
      </c>
      <c r="C627" s="2">
        <f>All_Medium_Primary!C627+All_Medium_Secondary!C627</f>
        <v>31381.17</v>
      </c>
      <c r="D627" s="2">
        <f>All_Medium_Primary!D627+All_Medium_Secondary!D627</f>
        <v>31203.84</v>
      </c>
      <c r="E627" s="2">
        <f>All_Medium_Primary!E627+All_Medium_Secondary!E627</f>
        <v>32022.18</v>
      </c>
      <c r="F627" s="2">
        <f>All_Medium_Primary!F627+All_Medium_Secondary!F627</f>
        <v>34235.78</v>
      </c>
      <c r="G627" s="2">
        <f>All_Medium_Primary!G627+All_Medium_Secondary!G627</f>
        <v>38299.86</v>
      </c>
      <c r="H627" s="2">
        <f>All_Medium_Primary!H627+All_Medium_Secondary!H627</f>
        <v>42877.86</v>
      </c>
      <c r="I627" s="2">
        <f>All_Medium_Primary!I627+All_Medium_Secondary!I627</f>
        <v>35232.879999999997</v>
      </c>
      <c r="J627" s="2">
        <f>All_Medium_Primary!J627+All_Medium_Secondary!J627</f>
        <v>27516.65</v>
      </c>
      <c r="K627" s="2">
        <f>All_Medium_Primary!K627+All_Medium_Secondary!K627</f>
        <v>21001.5</v>
      </c>
      <c r="L627" s="2">
        <f>All_Medium_Primary!L627+All_Medium_Secondary!L627</f>
        <v>18781.740000000002</v>
      </c>
      <c r="M627" s="2">
        <f>All_Medium_Primary!M627+All_Medium_Secondary!M627</f>
        <v>18348.25</v>
      </c>
      <c r="N627" s="2">
        <f>All_Medium_Primary!N627+All_Medium_Secondary!N627</f>
        <v>19865.29</v>
      </c>
      <c r="O627" s="2">
        <f>All_Medium_Primary!O627+All_Medium_Secondary!O627</f>
        <v>20276.73</v>
      </c>
      <c r="P627" s="2">
        <f>All_Medium_Primary!P627+All_Medium_Secondary!P627</f>
        <v>20281.45</v>
      </c>
      <c r="Q627" s="2">
        <f>All_Medium_Primary!Q627+All_Medium_Secondary!Q627</f>
        <v>22921.98</v>
      </c>
      <c r="R627" s="2">
        <f>All_Medium_Primary!R627+All_Medium_Secondary!R627</f>
        <v>29973.64</v>
      </c>
      <c r="S627" s="2">
        <f>All_Medium_Primary!S627+All_Medium_Secondary!S627</f>
        <v>41276.79</v>
      </c>
      <c r="T627" s="2">
        <f>All_Medium_Primary!T627+All_Medium_Secondary!T627</f>
        <v>45364.99</v>
      </c>
      <c r="U627" s="2">
        <f>All_Medium_Primary!U627+All_Medium_Secondary!U627</f>
        <v>43351.38</v>
      </c>
      <c r="V627" s="2">
        <f>All_Medium_Primary!V627+All_Medium_Secondary!V627</f>
        <v>37996.910000000003</v>
      </c>
      <c r="W627" s="2">
        <f>All_Medium_Primary!W627+All_Medium_Secondary!W627</f>
        <v>34536.44</v>
      </c>
      <c r="X627" s="2">
        <f>All_Medium_Primary!X627+All_Medium_Secondary!X627</f>
        <v>31804.35</v>
      </c>
      <c r="Y627" s="2">
        <f>All_Medium_Primary!Y627+All_Medium_Secondary!Y627</f>
        <v>30217</v>
      </c>
      <c r="AA627" s="28">
        <f t="shared" si="82"/>
        <v>3</v>
      </c>
      <c r="AB627" s="11">
        <f t="shared" si="83"/>
        <v>468530.97000000003</v>
      </c>
      <c r="AC627" s="2">
        <f t="shared" si="84"/>
        <v>271773.90999999997</v>
      </c>
      <c r="AD627" s="2">
        <f t="shared" si="85"/>
        <v>740304.88</v>
      </c>
      <c r="AF627">
        <f t="shared" si="86"/>
        <v>9</v>
      </c>
      <c r="AG627">
        <f t="shared" si="87"/>
        <v>2025</v>
      </c>
      <c r="AI627" s="2">
        <f t="shared" si="88"/>
        <v>45364.99</v>
      </c>
      <c r="AJ627">
        <f t="shared" si="89"/>
        <v>19</v>
      </c>
    </row>
    <row r="628" spans="1:36" x14ac:dyDescent="0.2">
      <c r="A628" s="7">
        <v>45911</v>
      </c>
      <c r="B628" s="2">
        <f>All_Medium_Primary!B628+All_Medium_Secondary!B628</f>
        <v>30992.32</v>
      </c>
      <c r="C628" s="2">
        <f>All_Medium_Primary!C628+All_Medium_Secondary!C628</f>
        <v>30958.63</v>
      </c>
      <c r="D628" s="2">
        <f>All_Medium_Primary!D628+All_Medium_Secondary!D628</f>
        <v>30700.23</v>
      </c>
      <c r="E628" s="2">
        <f>All_Medium_Primary!E628+All_Medium_Secondary!E628</f>
        <v>32137.74</v>
      </c>
      <c r="F628" s="2">
        <f>All_Medium_Primary!F628+All_Medium_Secondary!F628</f>
        <v>33977.43</v>
      </c>
      <c r="G628" s="2">
        <f>All_Medium_Primary!G628+All_Medium_Secondary!G628</f>
        <v>37737.089999999997</v>
      </c>
      <c r="H628" s="2">
        <f>All_Medium_Primary!H628+All_Medium_Secondary!H628</f>
        <v>42180.74</v>
      </c>
      <c r="I628" s="2">
        <f>All_Medium_Primary!I628+All_Medium_Secondary!I628</f>
        <v>33347.160000000003</v>
      </c>
      <c r="J628" s="2">
        <f>All_Medium_Primary!J628+All_Medium_Secondary!J628</f>
        <v>23831.33</v>
      </c>
      <c r="K628" s="2">
        <f>All_Medium_Primary!K628+All_Medium_Secondary!K628</f>
        <v>18750.2</v>
      </c>
      <c r="L628" s="2">
        <f>All_Medium_Primary!L628+All_Medium_Secondary!L628</f>
        <v>16708.12</v>
      </c>
      <c r="M628" s="2">
        <f>All_Medium_Primary!M628+All_Medium_Secondary!M628</f>
        <v>16902.240000000002</v>
      </c>
      <c r="N628" s="2">
        <f>All_Medium_Primary!N628+All_Medium_Secondary!N628</f>
        <v>23730.71</v>
      </c>
      <c r="O628" s="2">
        <f>All_Medium_Primary!O628+All_Medium_Secondary!O628</f>
        <v>30572.32</v>
      </c>
      <c r="P628" s="2">
        <f>All_Medium_Primary!P628+All_Medium_Secondary!P628</f>
        <v>29983.41</v>
      </c>
      <c r="Q628" s="2">
        <f>All_Medium_Primary!Q628+All_Medium_Secondary!Q628</f>
        <v>29935</v>
      </c>
      <c r="R628" s="2">
        <f>All_Medium_Primary!R628+All_Medium_Secondary!R628</f>
        <v>32589.96</v>
      </c>
      <c r="S628" s="2">
        <f>All_Medium_Primary!S628+All_Medium_Secondary!S628</f>
        <v>43403.71</v>
      </c>
      <c r="T628" s="2">
        <f>All_Medium_Primary!T628+All_Medium_Secondary!T628</f>
        <v>46080.58</v>
      </c>
      <c r="U628" s="2">
        <f>All_Medium_Primary!U628+All_Medium_Secondary!U628</f>
        <v>44210.25</v>
      </c>
      <c r="V628" s="2">
        <f>All_Medium_Primary!V628+All_Medium_Secondary!V628</f>
        <v>38039.620000000003</v>
      </c>
      <c r="W628" s="2">
        <f>All_Medium_Primary!W628+All_Medium_Secondary!W628</f>
        <v>34939.82</v>
      </c>
      <c r="X628" s="2">
        <f>All_Medium_Primary!X628+All_Medium_Secondary!X628</f>
        <v>32002.68</v>
      </c>
      <c r="Y628" s="2">
        <f>All_Medium_Primary!Y628+All_Medium_Secondary!Y628</f>
        <v>29921.1</v>
      </c>
      <c r="AA628" s="28">
        <f t="shared" si="82"/>
        <v>4</v>
      </c>
      <c r="AB628" s="11">
        <f t="shared" si="83"/>
        <v>495027.11000000004</v>
      </c>
      <c r="AC628" s="2">
        <f t="shared" si="84"/>
        <v>268605.27999999985</v>
      </c>
      <c r="AD628" s="2">
        <f t="shared" si="85"/>
        <v>763632.3899999999</v>
      </c>
      <c r="AF628">
        <f t="shared" si="86"/>
        <v>9</v>
      </c>
      <c r="AG628">
        <f t="shared" si="87"/>
        <v>2025</v>
      </c>
      <c r="AI628" s="2">
        <f t="shared" si="88"/>
        <v>46080.58</v>
      </c>
      <c r="AJ628">
        <f t="shared" si="89"/>
        <v>19</v>
      </c>
    </row>
    <row r="629" spans="1:36" x14ac:dyDescent="0.2">
      <c r="A629" s="7">
        <v>45912</v>
      </c>
      <c r="B629" s="2">
        <f>All_Medium_Primary!B629+All_Medium_Secondary!B629</f>
        <v>31281.760000000002</v>
      </c>
      <c r="C629" s="2">
        <f>All_Medium_Primary!C629+All_Medium_Secondary!C629</f>
        <v>31387.77</v>
      </c>
      <c r="D629" s="2">
        <f>All_Medium_Primary!D629+All_Medium_Secondary!D629</f>
        <v>30995.420000000002</v>
      </c>
      <c r="E629" s="2">
        <f>All_Medium_Primary!E629+All_Medium_Secondary!E629</f>
        <v>31767.68</v>
      </c>
      <c r="F629" s="2">
        <f>All_Medium_Primary!F629+All_Medium_Secondary!F629</f>
        <v>33712.74</v>
      </c>
      <c r="G629" s="2">
        <f>All_Medium_Primary!G629+All_Medium_Secondary!G629</f>
        <v>37575.83</v>
      </c>
      <c r="H629" s="2">
        <f>All_Medium_Primary!H629+All_Medium_Secondary!H629</f>
        <v>41419.96</v>
      </c>
      <c r="I629" s="2">
        <f>All_Medium_Primary!I629+All_Medium_Secondary!I629</f>
        <v>32065.9</v>
      </c>
      <c r="J629" s="2">
        <f>All_Medium_Primary!J629+All_Medium_Secondary!J629</f>
        <v>22643.93</v>
      </c>
      <c r="K629" s="2">
        <f>All_Medium_Primary!K629+All_Medium_Secondary!K629</f>
        <v>17353.849999999999</v>
      </c>
      <c r="L629" s="2">
        <f>All_Medium_Primary!L629+All_Medium_Secondary!L629</f>
        <v>15169.27</v>
      </c>
      <c r="M629" s="2">
        <f>All_Medium_Primary!M629+All_Medium_Secondary!M629</f>
        <v>14788.8</v>
      </c>
      <c r="N629" s="2">
        <f>All_Medium_Primary!N629+All_Medium_Secondary!N629</f>
        <v>15288.64</v>
      </c>
      <c r="O629" s="2">
        <f>All_Medium_Primary!O629+All_Medium_Secondary!O629</f>
        <v>15717.27</v>
      </c>
      <c r="P629" s="2">
        <f>All_Medium_Primary!P629+All_Medium_Secondary!P629</f>
        <v>16760.18</v>
      </c>
      <c r="Q629" s="2">
        <f>All_Medium_Primary!Q629+All_Medium_Secondary!Q629</f>
        <v>20435.689999999999</v>
      </c>
      <c r="R629" s="2">
        <f>All_Medium_Primary!R629+All_Medium_Secondary!R629</f>
        <v>28325.91</v>
      </c>
      <c r="S629" s="2">
        <f>All_Medium_Primary!S629+All_Medium_Secondary!S629</f>
        <v>40072.67</v>
      </c>
      <c r="T629" s="2">
        <f>All_Medium_Primary!T629+All_Medium_Secondary!T629</f>
        <v>44093.85</v>
      </c>
      <c r="U629" s="2">
        <f>All_Medium_Primary!U629+All_Medium_Secondary!U629</f>
        <v>41244.82</v>
      </c>
      <c r="V629" s="2">
        <f>All_Medium_Primary!V629+All_Medium_Secondary!V629</f>
        <v>35970.21</v>
      </c>
      <c r="W629" s="2">
        <f>All_Medium_Primary!W629+All_Medium_Secondary!W629</f>
        <v>33594.1</v>
      </c>
      <c r="X629" s="2">
        <f>All_Medium_Primary!X629+All_Medium_Secondary!X629</f>
        <v>31497.84</v>
      </c>
      <c r="Y629" s="2">
        <f>All_Medium_Primary!Y629+All_Medium_Secondary!Y629</f>
        <v>30230.98</v>
      </c>
      <c r="AA629" s="28">
        <f t="shared" si="82"/>
        <v>5</v>
      </c>
      <c r="AB629" s="11">
        <f t="shared" si="83"/>
        <v>425022.93</v>
      </c>
      <c r="AC629" s="2">
        <f t="shared" si="84"/>
        <v>268372.13999999984</v>
      </c>
      <c r="AD629" s="2">
        <f t="shared" si="85"/>
        <v>693395.06999999983</v>
      </c>
      <c r="AF629">
        <f t="shared" si="86"/>
        <v>9</v>
      </c>
      <c r="AG629">
        <f t="shared" si="87"/>
        <v>2025</v>
      </c>
      <c r="AI629" s="2">
        <f t="shared" si="88"/>
        <v>44093.85</v>
      </c>
      <c r="AJ629">
        <f t="shared" si="89"/>
        <v>19</v>
      </c>
    </row>
    <row r="630" spans="1:36" x14ac:dyDescent="0.2">
      <c r="A630" s="7">
        <v>45913</v>
      </c>
      <c r="B630" s="2">
        <f>All_Medium_Primary!B630+All_Medium_Secondary!B630</f>
        <v>30967.200000000001</v>
      </c>
      <c r="C630" s="2">
        <f>All_Medium_Primary!C630+All_Medium_Secondary!C630</f>
        <v>31274.320000000003</v>
      </c>
      <c r="D630" s="2">
        <f>All_Medium_Primary!D630+All_Medium_Secondary!D630</f>
        <v>31055.210000000003</v>
      </c>
      <c r="E630" s="2">
        <f>All_Medium_Primary!E630+All_Medium_Secondary!E630</f>
        <v>31661.66</v>
      </c>
      <c r="F630" s="2">
        <f>All_Medium_Primary!F630+All_Medium_Secondary!F630</f>
        <v>32531.21</v>
      </c>
      <c r="G630" s="2">
        <f>All_Medium_Primary!G630+All_Medium_Secondary!G630</f>
        <v>34567.730000000003</v>
      </c>
      <c r="H630" s="2">
        <f>All_Medium_Primary!H630+All_Medium_Secondary!H630</f>
        <v>35806.97</v>
      </c>
      <c r="I630" s="2">
        <f>All_Medium_Primary!I630+All_Medium_Secondary!I630</f>
        <v>29553.66</v>
      </c>
      <c r="J630" s="2">
        <f>All_Medium_Primary!J630+All_Medium_Secondary!J630</f>
        <v>24352.97</v>
      </c>
      <c r="K630" s="2">
        <f>All_Medium_Primary!K630+All_Medium_Secondary!K630</f>
        <v>18794.900000000001</v>
      </c>
      <c r="L630" s="2">
        <f>All_Medium_Primary!L630+All_Medium_Secondary!L630</f>
        <v>19714.86</v>
      </c>
      <c r="M630" s="2">
        <f>All_Medium_Primary!M630+All_Medium_Secondary!M630</f>
        <v>20333.200000000004</v>
      </c>
      <c r="N630" s="2">
        <f>All_Medium_Primary!N630+All_Medium_Secondary!N630</f>
        <v>20663.939999999999</v>
      </c>
      <c r="O630" s="2">
        <f>All_Medium_Primary!O630+All_Medium_Secondary!O630</f>
        <v>21026.27</v>
      </c>
      <c r="P630" s="2">
        <f>All_Medium_Primary!P630+All_Medium_Secondary!P630</f>
        <v>24882.65</v>
      </c>
      <c r="Q630" s="2">
        <f>All_Medium_Primary!Q630+All_Medium_Secondary!Q630</f>
        <v>35253.82</v>
      </c>
      <c r="R630" s="2">
        <f>All_Medium_Primary!R630+All_Medium_Secondary!R630</f>
        <v>39799.589999999997</v>
      </c>
      <c r="S630" s="2">
        <f>All_Medium_Primary!S630+All_Medium_Secondary!S630</f>
        <v>43707.33</v>
      </c>
      <c r="T630" s="2">
        <f>All_Medium_Primary!T630+All_Medium_Secondary!T630</f>
        <v>42873.64</v>
      </c>
      <c r="U630" s="2">
        <f>All_Medium_Primary!U630+All_Medium_Secondary!U630</f>
        <v>40454.53</v>
      </c>
      <c r="V630" s="2">
        <f>All_Medium_Primary!V630+All_Medium_Secondary!V630</f>
        <v>35630.79</v>
      </c>
      <c r="W630" s="2">
        <f>All_Medium_Primary!W630+All_Medium_Secondary!W630</f>
        <v>33140.239999999998</v>
      </c>
      <c r="X630" s="2">
        <f>All_Medium_Primary!X630+All_Medium_Secondary!X630</f>
        <v>31683.21</v>
      </c>
      <c r="Y630" s="2">
        <f>All_Medium_Primary!Y630+All_Medium_Secondary!Y630</f>
        <v>30527.119999999999</v>
      </c>
      <c r="AA630" s="28">
        <f t="shared" si="82"/>
        <v>6</v>
      </c>
      <c r="AB630" s="11">
        <f t="shared" si="83"/>
        <v>481865.6</v>
      </c>
      <c r="AC630" s="2">
        <f t="shared" si="84"/>
        <v>258391.42000000016</v>
      </c>
      <c r="AD630" s="2">
        <f t="shared" si="85"/>
        <v>740257.02000000014</v>
      </c>
      <c r="AF630">
        <f t="shared" si="86"/>
        <v>9</v>
      </c>
      <c r="AG630">
        <f t="shared" si="87"/>
        <v>2025</v>
      </c>
      <c r="AI630" s="2">
        <f t="shared" si="88"/>
        <v>43707.33</v>
      </c>
      <c r="AJ630">
        <f t="shared" si="89"/>
        <v>18</v>
      </c>
    </row>
    <row r="631" spans="1:36" x14ac:dyDescent="0.2">
      <c r="A631" s="7">
        <v>45914</v>
      </c>
      <c r="B631" s="2">
        <f>All_Medium_Primary!B631+All_Medium_Secondary!B631</f>
        <v>31266.86</v>
      </c>
      <c r="C631" s="2">
        <f>All_Medium_Primary!C631+All_Medium_Secondary!C631</f>
        <v>31005.25</v>
      </c>
      <c r="D631" s="2">
        <f>All_Medium_Primary!D631+All_Medium_Secondary!D631</f>
        <v>30891.16</v>
      </c>
      <c r="E631" s="2">
        <f>All_Medium_Primary!E631+All_Medium_Secondary!E631</f>
        <v>31083.1</v>
      </c>
      <c r="F631" s="2">
        <f>All_Medium_Primary!F631+All_Medium_Secondary!F631</f>
        <v>31908.63</v>
      </c>
      <c r="G631" s="2">
        <f>All_Medium_Primary!G631+All_Medium_Secondary!G631</f>
        <v>33078.959999999999</v>
      </c>
      <c r="H631" s="2">
        <f>All_Medium_Primary!H631+All_Medium_Secondary!H631</f>
        <v>34442.75</v>
      </c>
      <c r="I631" s="2">
        <f>All_Medium_Primary!I631+All_Medium_Secondary!I631</f>
        <v>30762.99</v>
      </c>
      <c r="J631" s="2">
        <f>All_Medium_Primary!J631+All_Medium_Secondary!J631</f>
        <v>26384.15</v>
      </c>
      <c r="K631" s="2">
        <f>All_Medium_Primary!K631+All_Medium_Secondary!K631</f>
        <v>19569.189999999999</v>
      </c>
      <c r="L631" s="2">
        <f>All_Medium_Primary!L631+All_Medium_Secondary!L631</f>
        <v>16421.560000000001</v>
      </c>
      <c r="M631" s="2">
        <f>All_Medium_Primary!M631+All_Medium_Secondary!M631</f>
        <v>15569.14</v>
      </c>
      <c r="N631" s="2">
        <f>All_Medium_Primary!N631+All_Medium_Secondary!N631</f>
        <v>17755.810000000001</v>
      </c>
      <c r="O631" s="2">
        <f>All_Medium_Primary!O631+All_Medium_Secondary!O631</f>
        <v>19992.28</v>
      </c>
      <c r="P631" s="2">
        <f>All_Medium_Primary!P631+All_Medium_Secondary!P631</f>
        <v>28974.46</v>
      </c>
      <c r="Q631" s="2">
        <f>All_Medium_Primary!Q631+All_Medium_Secondary!Q631</f>
        <v>34755.56</v>
      </c>
      <c r="R631" s="2">
        <f>All_Medium_Primary!R631+All_Medium_Secondary!R631</f>
        <v>36642.33</v>
      </c>
      <c r="S631" s="2">
        <f>All_Medium_Primary!S631+All_Medium_Secondary!S631</f>
        <v>43765.71</v>
      </c>
      <c r="T631" s="2">
        <f>All_Medium_Primary!T631+All_Medium_Secondary!T631</f>
        <v>45573.08</v>
      </c>
      <c r="U631" s="2">
        <f>All_Medium_Primary!U631+All_Medium_Secondary!U631</f>
        <v>42124.02</v>
      </c>
      <c r="V631" s="2">
        <f>All_Medium_Primary!V631+All_Medium_Secondary!V631</f>
        <v>37518.629999999997</v>
      </c>
      <c r="W631" s="2">
        <f>All_Medium_Primary!W631+All_Medium_Secondary!W631</f>
        <v>34474.97</v>
      </c>
      <c r="X631" s="2">
        <f>All_Medium_Primary!X631+All_Medium_Secondary!X631</f>
        <v>32541.080000000005</v>
      </c>
      <c r="Y631" s="2">
        <f>All_Medium_Primary!Y631+All_Medium_Secondary!Y631</f>
        <v>30929.25</v>
      </c>
      <c r="AA631" s="28">
        <f t="shared" si="82"/>
        <v>7</v>
      </c>
      <c r="AB631" s="11">
        <f t="shared" si="83"/>
        <v>0</v>
      </c>
      <c r="AC631" s="2">
        <f t="shared" si="84"/>
        <v>737430.91999999993</v>
      </c>
      <c r="AD631" s="2">
        <f t="shared" si="85"/>
        <v>737430.91999999993</v>
      </c>
      <c r="AF631">
        <f t="shared" si="86"/>
        <v>9</v>
      </c>
      <c r="AG631">
        <f t="shared" si="87"/>
        <v>2025</v>
      </c>
      <c r="AI631" s="2">
        <f t="shared" si="88"/>
        <v>45573.08</v>
      </c>
      <c r="AJ631">
        <f t="shared" si="89"/>
        <v>19</v>
      </c>
    </row>
    <row r="632" spans="1:36" x14ac:dyDescent="0.2">
      <c r="A632" s="7">
        <v>45915</v>
      </c>
      <c r="B632" s="2">
        <f>All_Medium_Primary!B632+All_Medium_Secondary!B632</f>
        <v>31171.83</v>
      </c>
      <c r="C632" s="2">
        <f>All_Medium_Primary!C632+All_Medium_Secondary!C632</f>
        <v>31313.77</v>
      </c>
      <c r="D632" s="2">
        <f>All_Medium_Primary!D632+All_Medium_Secondary!D632</f>
        <v>31134.23</v>
      </c>
      <c r="E632" s="2">
        <f>All_Medium_Primary!E632+All_Medium_Secondary!E632</f>
        <v>31477.96</v>
      </c>
      <c r="F632" s="2">
        <f>All_Medium_Primary!F632+All_Medium_Secondary!F632</f>
        <v>34183.39</v>
      </c>
      <c r="G632" s="2">
        <f>All_Medium_Primary!G632+All_Medium_Secondary!G632</f>
        <v>37950.97</v>
      </c>
      <c r="H632" s="2">
        <f>All_Medium_Primary!H632+All_Medium_Secondary!H632</f>
        <v>41794.839999999997</v>
      </c>
      <c r="I632" s="2">
        <f>All_Medium_Primary!I632+All_Medium_Secondary!I632</f>
        <v>33540.559999999998</v>
      </c>
      <c r="J632" s="2">
        <f>All_Medium_Primary!J632+All_Medium_Secondary!J632</f>
        <v>24446.37</v>
      </c>
      <c r="K632" s="2">
        <f>All_Medium_Primary!K632+All_Medium_Secondary!K632</f>
        <v>19516.38</v>
      </c>
      <c r="L632" s="2">
        <f>All_Medium_Primary!L632+All_Medium_Secondary!L632</f>
        <v>17636.46</v>
      </c>
      <c r="M632" s="2">
        <f>All_Medium_Primary!M632+All_Medium_Secondary!M632</f>
        <v>17646.150000000001</v>
      </c>
      <c r="N632" s="2">
        <f>All_Medium_Primary!N632+All_Medium_Secondary!N632</f>
        <v>19174.8</v>
      </c>
      <c r="O632" s="2">
        <f>All_Medium_Primary!O632+All_Medium_Secondary!O632</f>
        <v>19965.310000000001</v>
      </c>
      <c r="P632" s="2">
        <f>All_Medium_Primary!P632+All_Medium_Secondary!P632</f>
        <v>21437.85</v>
      </c>
      <c r="Q632" s="2">
        <f>All_Medium_Primary!Q632+All_Medium_Secondary!Q632</f>
        <v>25249.18</v>
      </c>
      <c r="R632" s="2">
        <f>All_Medium_Primary!R632+All_Medium_Secondary!R632</f>
        <v>33844.94</v>
      </c>
      <c r="S632" s="2">
        <f>All_Medium_Primary!S632+All_Medium_Secondary!S632</f>
        <v>45058.29</v>
      </c>
      <c r="T632" s="2">
        <f>All_Medium_Primary!T632+All_Medium_Secondary!T632</f>
        <v>47842.390000000007</v>
      </c>
      <c r="U632" s="2">
        <f>All_Medium_Primary!U632+All_Medium_Secondary!U632</f>
        <v>44396.15</v>
      </c>
      <c r="V632" s="2">
        <f>All_Medium_Primary!V632+All_Medium_Secondary!V632</f>
        <v>38238.14</v>
      </c>
      <c r="W632" s="2">
        <f>All_Medium_Primary!W632+All_Medium_Secondary!W632</f>
        <v>34879.86</v>
      </c>
      <c r="X632" s="2">
        <f>All_Medium_Primary!X632+All_Medium_Secondary!X632</f>
        <v>32090.5</v>
      </c>
      <c r="Y632" s="2">
        <f>All_Medium_Primary!Y632+All_Medium_Secondary!Y632</f>
        <v>30641.360000000001</v>
      </c>
      <c r="AA632" s="28">
        <f t="shared" si="82"/>
        <v>1</v>
      </c>
      <c r="AB632" s="11">
        <f t="shared" si="83"/>
        <v>0</v>
      </c>
      <c r="AC632" s="2">
        <f t="shared" si="84"/>
        <v>744631.67999999993</v>
      </c>
      <c r="AD632" s="2">
        <f t="shared" si="85"/>
        <v>744631.67999999993</v>
      </c>
      <c r="AF632">
        <f t="shared" si="86"/>
        <v>9</v>
      </c>
      <c r="AG632">
        <f t="shared" si="87"/>
        <v>2025</v>
      </c>
      <c r="AI632" s="2">
        <f t="shared" si="88"/>
        <v>47842.390000000007</v>
      </c>
      <c r="AJ632">
        <f t="shared" si="89"/>
        <v>19</v>
      </c>
    </row>
    <row r="633" spans="1:36" x14ac:dyDescent="0.2">
      <c r="A633" s="7">
        <v>45916</v>
      </c>
      <c r="B633" s="2">
        <f>All_Medium_Primary!B633+All_Medium_Secondary!B633</f>
        <v>31616.85</v>
      </c>
      <c r="C633" s="2">
        <f>All_Medium_Primary!C633+All_Medium_Secondary!C633</f>
        <v>31708.450000000004</v>
      </c>
      <c r="D633" s="2">
        <f>All_Medium_Primary!D633+All_Medium_Secondary!D633</f>
        <v>31187.61</v>
      </c>
      <c r="E633" s="2">
        <f>All_Medium_Primary!E633+All_Medium_Secondary!E633</f>
        <v>31974.43</v>
      </c>
      <c r="F633" s="2">
        <f>All_Medium_Primary!F633+All_Medium_Secondary!F633</f>
        <v>34079.699999999997</v>
      </c>
      <c r="G633" s="2">
        <f>All_Medium_Primary!G633+All_Medium_Secondary!G633</f>
        <v>37441.440000000002</v>
      </c>
      <c r="H633" s="2">
        <f>All_Medium_Primary!H633+All_Medium_Secondary!H633</f>
        <v>41954.21</v>
      </c>
      <c r="I633" s="2">
        <f>All_Medium_Primary!I633+All_Medium_Secondary!I633</f>
        <v>34303.199999999997</v>
      </c>
      <c r="J633" s="2">
        <f>All_Medium_Primary!J633+All_Medium_Secondary!J633</f>
        <v>24905.7</v>
      </c>
      <c r="K633" s="2">
        <f>All_Medium_Primary!K633+All_Medium_Secondary!K633</f>
        <v>19891.259999999998</v>
      </c>
      <c r="L633" s="2">
        <f>All_Medium_Primary!L633+All_Medium_Secondary!L633</f>
        <v>17975.939999999999</v>
      </c>
      <c r="M633" s="2">
        <f>All_Medium_Primary!M633+All_Medium_Secondary!M633</f>
        <v>18131.650000000001</v>
      </c>
      <c r="N633" s="2">
        <f>All_Medium_Primary!N633+All_Medium_Secondary!N633</f>
        <v>19667.990000000005</v>
      </c>
      <c r="O633" s="2">
        <f>All_Medium_Primary!O633+All_Medium_Secondary!O633</f>
        <v>20783.169999999998</v>
      </c>
      <c r="P633" s="2">
        <f>All_Medium_Primary!P633+All_Medium_Secondary!P633</f>
        <v>23065.47</v>
      </c>
      <c r="Q633" s="2">
        <f>All_Medium_Primary!Q633+All_Medium_Secondary!Q633</f>
        <v>27599.240000000005</v>
      </c>
      <c r="R633" s="2">
        <f>All_Medium_Primary!R633+All_Medium_Secondary!R633</f>
        <v>36265.360000000001</v>
      </c>
      <c r="S633" s="2">
        <f>All_Medium_Primary!S633+All_Medium_Secondary!S633</f>
        <v>45995.94</v>
      </c>
      <c r="T633" s="2">
        <f>All_Medium_Primary!T633+All_Medium_Secondary!T633</f>
        <v>48166.15</v>
      </c>
      <c r="U633" s="2">
        <f>All_Medium_Primary!U633+All_Medium_Secondary!U633</f>
        <v>44514.61</v>
      </c>
      <c r="V633" s="2">
        <f>All_Medium_Primary!V633+All_Medium_Secondary!V633</f>
        <v>38429.26</v>
      </c>
      <c r="W633" s="2">
        <f>All_Medium_Primary!W633+All_Medium_Secondary!W633</f>
        <v>34842.92</v>
      </c>
      <c r="X633" s="2">
        <f>All_Medium_Primary!X633+All_Medium_Secondary!X633</f>
        <v>32281.61</v>
      </c>
      <c r="Y633" s="2">
        <f>All_Medium_Primary!Y633+All_Medium_Secondary!Y633</f>
        <v>30611.93</v>
      </c>
      <c r="AA633" s="28">
        <f t="shared" si="82"/>
        <v>2</v>
      </c>
      <c r="AB633" s="11">
        <f t="shared" si="83"/>
        <v>486819.47</v>
      </c>
      <c r="AC633" s="2">
        <f t="shared" si="84"/>
        <v>270574.62</v>
      </c>
      <c r="AD633" s="2">
        <f t="shared" si="85"/>
        <v>757394.09</v>
      </c>
      <c r="AF633">
        <f t="shared" si="86"/>
        <v>9</v>
      </c>
      <c r="AG633">
        <f t="shared" si="87"/>
        <v>2025</v>
      </c>
      <c r="AI633" s="2">
        <f t="shared" si="88"/>
        <v>48166.15</v>
      </c>
      <c r="AJ633">
        <f t="shared" si="89"/>
        <v>19</v>
      </c>
    </row>
    <row r="634" spans="1:36" x14ac:dyDescent="0.2">
      <c r="A634" s="7">
        <v>45917</v>
      </c>
      <c r="B634" s="2">
        <f>All_Medium_Primary!B634+All_Medium_Secondary!B634</f>
        <v>31829.25</v>
      </c>
      <c r="C634" s="2">
        <f>All_Medium_Primary!C634+All_Medium_Secondary!C634</f>
        <v>31580.22</v>
      </c>
      <c r="D634" s="2">
        <f>All_Medium_Primary!D634+All_Medium_Secondary!D634</f>
        <v>32074.81</v>
      </c>
      <c r="E634" s="2">
        <f>All_Medium_Primary!E634+All_Medium_Secondary!E634</f>
        <v>32154.83</v>
      </c>
      <c r="F634" s="2">
        <f>All_Medium_Primary!F634+All_Medium_Secondary!F634</f>
        <v>34554.379999999997</v>
      </c>
      <c r="G634" s="2">
        <f>All_Medium_Primary!G634+All_Medium_Secondary!G634</f>
        <v>38096.210000000006</v>
      </c>
      <c r="H634" s="2">
        <f>All_Medium_Primary!H634+All_Medium_Secondary!H634</f>
        <v>42010.45</v>
      </c>
      <c r="I634" s="2">
        <f>All_Medium_Primary!I634+All_Medium_Secondary!I634</f>
        <v>34753.440000000002</v>
      </c>
      <c r="J634" s="2">
        <f>All_Medium_Primary!J634+All_Medium_Secondary!J634</f>
        <v>27134.79</v>
      </c>
      <c r="K634" s="2">
        <f>All_Medium_Primary!K634+All_Medium_Secondary!K634</f>
        <v>26225.47</v>
      </c>
      <c r="L634" s="2">
        <f>All_Medium_Primary!L634+All_Medium_Secondary!L634</f>
        <v>21453.81</v>
      </c>
      <c r="M634" s="2">
        <f>All_Medium_Primary!M634+All_Medium_Secondary!M634</f>
        <v>22819.57</v>
      </c>
      <c r="N634" s="2">
        <f>All_Medium_Primary!N634+All_Medium_Secondary!N634</f>
        <v>23825.260000000002</v>
      </c>
      <c r="O634" s="2">
        <f>All_Medium_Primary!O634+All_Medium_Secondary!O634</f>
        <v>29511.460000000003</v>
      </c>
      <c r="P634" s="2">
        <f>All_Medium_Primary!P634+All_Medium_Secondary!P634</f>
        <v>32909.53</v>
      </c>
      <c r="Q634" s="2">
        <f>All_Medium_Primary!Q634+All_Medium_Secondary!Q634</f>
        <v>36861.269999999997</v>
      </c>
      <c r="R634" s="2">
        <f>All_Medium_Primary!R634+All_Medium_Secondary!R634</f>
        <v>43869.36</v>
      </c>
      <c r="S634" s="2">
        <f>All_Medium_Primary!S634+All_Medium_Secondary!S634</f>
        <v>46294.25</v>
      </c>
      <c r="T634" s="2">
        <f>All_Medium_Primary!T634+All_Medium_Secondary!T634</f>
        <v>46854.02</v>
      </c>
      <c r="U634" s="2">
        <f>All_Medium_Primary!U634+All_Medium_Secondary!U634</f>
        <v>43872.53</v>
      </c>
      <c r="V634" s="2">
        <f>All_Medium_Primary!V634+All_Medium_Secondary!V634</f>
        <v>37811.68</v>
      </c>
      <c r="W634" s="2">
        <f>All_Medium_Primary!W634+All_Medium_Secondary!W634</f>
        <v>34283.49</v>
      </c>
      <c r="X634" s="2">
        <f>All_Medium_Primary!X634+All_Medium_Secondary!X634</f>
        <v>32187.75</v>
      </c>
      <c r="Y634" s="2">
        <f>All_Medium_Primary!Y634+All_Medium_Secondary!Y634</f>
        <v>30619.86</v>
      </c>
      <c r="AA634" s="28">
        <f t="shared" si="82"/>
        <v>3</v>
      </c>
      <c r="AB634" s="11">
        <f t="shared" si="83"/>
        <v>540667.67999999993</v>
      </c>
      <c r="AC634" s="2">
        <f t="shared" si="84"/>
        <v>272920.01000000013</v>
      </c>
      <c r="AD634" s="2">
        <f t="shared" si="85"/>
        <v>813587.69000000006</v>
      </c>
      <c r="AF634">
        <f t="shared" si="86"/>
        <v>9</v>
      </c>
      <c r="AG634">
        <f t="shared" si="87"/>
        <v>2025</v>
      </c>
      <c r="AI634" s="2">
        <f t="shared" si="88"/>
        <v>46854.02</v>
      </c>
      <c r="AJ634">
        <f t="shared" si="89"/>
        <v>19</v>
      </c>
    </row>
    <row r="635" spans="1:36" x14ac:dyDescent="0.2">
      <c r="A635" s="7">
        <v>45918</v>
      </c>
      <c r="B635" s="2">
        <f>All_Medium_Primary!B635+All_Medium_Secondary!B635</f>
        <v>31316.12</v>
      </c>
      <c r="C635" s="2">
        <f>All_Medium_Primary!C635+All_Medium_Secondary!C635</f>
        <v>31650.32</v>
      </c>
      <c r="D635" s="2">
        <f>All_Medium_Primary!D635+All_Medium_Secondary!D635</f>
        <v>31893.65</v>
      </c>
      <c r="E635" s="2">
        <f>All_Medium_Primary!E635+All_Medium_Secondary!E635</f>
        <v>32608.92</v>
      </c>
      <c r="F635" s="2">
        <f>All_Medium_Primary!F635+All_Medium_Secondary!F635</f>
        <v>34780.6</v>
      </c>
      <c r="G635" s="2">
        <f>All_Medium_Primary!G635+All_Medium_Secondary!G635</f>
        <v>38444.870000000003</v>
      </c>
      <c r="H635" s="2">
        <f>All_Medium_Primary!H635+All_Medium_Secondary!H635</f>
        <v>43196.85</v>
      </c>
      <c r="I635" s="2">
        <f>All_Medium_Primary!I635+All_Medium_Secondary!I635</f>
        <v>39323.14</v>
      </c>
      <c r="J635" s="2">
        <f>All_Medium_Primary!J635+All_Medium_Secondary!J635</f>
        <v>35299.919999999998</v>
      </c>
      <c r="K635" s="2">
        <f>All_Medium_Primary!K635+All_Medium_Secondary!K635</f>
        <v>30092.160000000003</v>
      </c>
      <c r="L635" s="2">
        <f>All_Medium_Primary!L635+All_Medium_Secondary!L635</f>
        <v>25830.23</v>
      </c>
      <c r="M635" s="2">
        <f>All_Medium_Primary!M635+All_Medium_Secondary!M635</f>
        <v>24558.99</v>
      </c>
      <c r="N635" s="2">
        <f>All_Medium_Primary!N635+All_Medium_Secondary!N635</f>
        <v>25313.27</v>
      </c>
      <c r="O635" s="2">
        <f>All_Medium_Primary!O635+All_Medium_Secondary!O635</f>
        <v>26582.46</v>
      </c>
      <c r="P635" s="2">
        <f>All_Medium_Primary!P635+All_Medium_Secondary!P635</f>
        <v>26955.130000000005</v>
      </c>
      <c r="Q635" s="2">
        <f>All_Medium_Primary!Q635+All_Medium_Secondary!Q635</f>
        <v>30801.39</v>
      </c>
      <c r="R635" s="2">
        <f>All_Medium_Primary!R635+All_Medium_Secondary!R635</f>
        <v>38443.29</v>
      </c>
      <c r="S635" s="2">
        <f>All_Medium_Primary!S635+All_Medium_Secondary!S635</f>
        <v>47614.64</v>
      </c>
      <c r="T635" s="2">
        <f>All_Medium_Primary!T635+All_Medium_Secondary!T635</f>
        <v>48740.02</v>
      </c>
      <c r="U635" s="2">
        <f>All_Medium_Primary!U635+All_Medium_Secondary!U635</f>
        <v>45362.8</v>
      </c>
      <c r="V635" s="2">
        <f>All_Medium_Primary!V635+All_Medium_Secondary!V635</f>
        <v>39104.62000000001</v>
      </c>
      <c r="W635" s="2">
        <f>All_Medium_Primary!W635+All_Medium_Secondary!W635</f>
        <v>35671.449999999997</v>
      </c>
      <c r="X635" s="2">
        <f>All_Medium_Primary!X635+All_Medium_Secondary!X635</f>
        <v>33114.57</v>
      </c>
      <c r="Y635" s="2">
        <f>All_Medium_Primary!Y635+All_Medium_Secondary!Y635</f>
        <v>31756.44</v>
      </c>
      <c r="AA635" s="28">
        <f t="shared" si="82"/>
        <v>4</v>
      </c>
      <c r="AB635" s="11">
        <f t="shared" si="83"/>
        <v>552808.07999999996</v>
      </c>
      <c r="AC635" s="2">
        <f t="shared" si="84"/>
        <v>275647.7699999999</v>
      </c>
      <c r="AD635" s="2">
        <f t="shared" si="85"/>
        <v>828455.84999999986</v>
      </c>
      <c r="AF635">
        <f t="shared" si="86"/>
        <v>9</v>
      </c>
      <c r="AG635">
        <f t="shared" si="87"/>
        <v>2025</v>
      </c>
      <c r="AI635" s="2">
        <f t="shared" si="88"/>
        <v>48740.02</v>
      </c>
      <c r="AJ635">
        <f t="shared" si="89"/>
        <v>19</v>
      </c>
    </row>
    <row r="636" spans="1:36" x14ac:dyDescent="0.2">
      <c r="A636" s="7">
        <v>45919</v>
      </c>
      <c r="B636" s="2">
        <f>All_Medium_Primary!B636+All_Medium_Secondary!B636</f>
        <v>32578.84</v>
      </c>
      <c r="C636" s="2">
        <f>All_Medium_Primary!C636+All_Medium_Secondary!C636</f>
        <v>38818.080000000002</v>
      </c>
      <c r="D636" s="2">
        <f>All_Medium_Primary!D636+All_Medium_Secondary!D636</f>
        <v>39379.699999999997</v>
      </c>
      <c r="E636" s="2">
        <f>All_Medium_Primary!E636+All_Medium_Secondary!E636</f>
        <v>39952.480000000003</v>
      </c>
      <c r="F636" s="2">
        <f>All_Medium_Primary!F636+All_Medium_Secondary!F636</f>
        <v>41747.19</v>
      </c>
      <c r="G636" s="2">
        <f>All_Medium_Primary!G636+All_Medium_Secondary!G636</f>
        <v>45914.26</v>
      </c>
      <c r="H636" s="2">
        <f>All_Medium_Primary!H636+All_Medium_Secondary!H636</f>
        <v>50935.72</v>
      </c>
      <c r="I636" s="2">
        <f>All_Medium_Primary!I636+All_Medium_Secondary!I636</f>
        <v>44292.72</v>
      </c>
      <c r="J636" s="2">
        <f>All_Medium_Primary!J636+All_Medium_Secondary!J636</f>
        <v>33895.74</v>
      </c>
      <c r="K636" s="2">
        <f>All_Medium_Primary!K636+All_Medium_Secondary!K636</f>
        <v>27040.71</v>
      </c>
      <c r="L636" s="2">
        <f>All_Medium_Primary!L636+All_Medium_Secondary!L636</f>
        <v>22412.560000000001</v>
      </c>
      <c r="M636" s="2">
        <f>All_Medium_Primary!M636+All_Medium_Secondary!M636</f>
        <v>23267.06</v>
      </c>
      <c r="N636" s="2">
        <f>All_Medium_Primary!N636+All_Medium_Secondary!N636</f>
        <v>21758.77</v>
      </c>
      <c r="O636" s="2">
        <f>All_Medium_Primary!O636+All_Medium_Secondary!O636</f>
        <v>23237.599999999999</v>
      </c>
      <c r="P636" s="2">
        <f>All_Medium_Primary!P636+All_Medium_Secondary!P636</f>
        <v>25250.61</v>
      </c>
      <c r="Q636" s="2">
        <f>All_Medium_Primary!Q636+All_Medium_Secondary!Q636</f>
        <v>29542.15</v>
      </c>
      <c r="R636" s="2">
        <f>All_Medium_Primary!R636+All_Medium_Secondary!R636</f>
        <v>39427.93</v>
      </c>
      <c r="S636" s="2">
        <f>All_Medium_Primary!S636+All_Medium_Secondary!S636</f>
        <v>51104.480000000003</v>
      </c>
      <c r="T636" s="2">
        <f>All_Medium_Primary!T636+All_Medium_Secondary!T636</f>
        <v>52757.07</v>
      </c>
      <c r="U636" s="2">
        <f>All_Medium_Primary!U636+All_Medium_Secondary!U636</f>
        <v>48256.58</v>
      </c>
      <c r="V636" s="2">
        <f>All_Medium_Primary!V636+All_Medium_Secondary!V636</f>
        <v>42274.82</v>
      </c>
      <c r="W636" s="2">
        <f>All_Medium_Primary!W636+All_Medium_Secondary!W636</f>
        <v>39559.49</v>
      </c>
      <c r="X636" s="2">
        <f>All_Medium_Primary!X636+All_Medium_Secondary!X636</f>
        <v>37447.86</v>
      </c>
      <c r="Y636" s="2">
        <f>All_Medium_Primary!Y636+All_Medium_Secondary!Y636</f>
        <v>36173.31</v>
      </c>
      <c r="AA636" s="28">
        <f t="shared" si="82"/>
        <v>5</v>
      </c>
      <c r="AB636" s="11">
        <f t="shared" si="83"/>
        <v>561526.15</v>
      </c>
      <c r="AC636" s="2">
        <f t="shared" si="84"/>
        <v>325499.57999999973</v>
      </c>
      <c r="AD636" s="2">
        <f t="shared" si="85"/>
        <v>887025.72999999975</v>
      </c>
      <c r="AF636">
        <f t="shared" si="86"/>
        <v>9</v>
      </c>
      <c r="AG636">
        <f t="shared" si="87"/>
        <v>2025</v>
      </c>
      <c r="AI636" s="2">
        <f t="shared" si="88"/>
        <v>52757.07</v>
      </c>
      <c r="AJ636">
        <f t="shared" si="89"/>
        <v>19</v>
      </c>
    </row>
    <row r="637" spans="1:36" x14ac:dyDescent="0.2">
      <c r="A637" s="7">
        <v>45920</v>
      </c>
      <c r="B637" s="2">
        <f>All_Medium_Primary!B637+All_Medium_Secondary!B637</f>
        <v>37133.910000000003</v>
      </c>
      <c r="C637" s="2">
        <f>All_Medium_Primary!C637+All_Medium_Secondary!C637</f>
        <v>38031.42</v>
      </c>
      <c r="D637" s="2">
        <f>All_Medium_Primary!D637+All_Medium_Secondary!D637</f>
        <v>37684.25</v>
      </c>
      <c r="E637" s="2">
        <f>All_Medium_Primary!E637+All_Medium_Secondary!E637</f>
        <v>38388.800000000003</v>
      </c>
      <c r="F637" s="2">
        <f>All_Medium_Primary!F637+All_Medium_Secondary!F637</f>
        <v>39730.42</v>
      </c>
      <c r="G637" s="2">
        <f>All_Medium_Primary!G637+All_Medium_Secondary!G637</f>
        <v>41991.69</v>
      </c>
      <c r="H637" s="2">
        <f>All_Medium_Primary!H637+All_Medium_Secondary!H637</f>
        <v>44023.33</v>
      </c>
      <c r="I637" s="2">
        <f>All_Medium_Primary!I637+All_Medium_Secondary!I637</f>
        <v>35039.620000000003</v>
      </c>
      <c r="J637" s="2">
        <f>All_Medium_Primary!J637+All_Medium_Secondary!J637</f>
        <v>24363.64</v>
      </c>
      <c r="K637" s="2">
        <f>All_Medium_Primary!K637+All_Medium_Secondary!K637</f>
        <v>17851</v>
      </c>
      <c r="L637" s="2">
        <f>All_Medium_Primary!L637+All_Medium_Secondary!L637</f>
        <v>14284.98</v>
      </c>
      <c r="M637" s="2">
        <f>All_Medium_Primary!M637+All_Medium_Secondary!M637</f>
        <v>13482.69</v>
      </c>
      <c r="N637" s="2">
        <f>All_Medium_Primary!N637+All_Medium_Secondary!N637</f>
        <v>13039.92</v>
      </c>
      <c r="O637" s="2">
        <f>All_Medium_Primary!O637+All_Medium_Secondary!O637</f>
        <v>13607.83</v>
      </c>
      <c r="P637" s="2">
        <f>All_Medium_Primary!P637+All_Medium_Secondary!P637</f>
        <v>15446.03</v>
      </c>
      <c r="Q637" s="2">
        <f>All_Medium_Primary!Q637+All_Medium_Secondary!Q637</f>
        <v>20670.700000000004</v>
      </c>
      <c r="R637" s="2">
        <f>All_Medium_Primary!R637+All_Medium_Secondary!R637</f>
        <v>33692.730000000003</v>
      </c>
      <c r="S637" s="2">
        <f>All_Medium_Primary!S637+All_Medium_Secondary!S637</f>
        <v>48225.36</v>
      </c>
      <c r="T637" s="2">
        <f>All_Medium_Primary!T637+All_Medium_Secondary!T637</f>
        <v>50579.02</v>
      </c>
      <c r="U637" s="2">
        <f>All_Medium_Primary!U637+All_Medium_Secondary!U637</f>
        <v>47435.61</v>
      </c>
      <c r="V637" s="2">
        <f>All_Medium_Primary!V637+All_Medium_Secondary!V637</f>
        <v>41503.82</v>
      </c>
      <c r="W637" s="2">
        <f>All_Medium_Primary!W637+All_Medium_Secondary!W637</f>
        <v>39370.639999999999</v>
      </c>
      <c r="X637" s="2">
        <f>All_Medium_Primary!X637+All_Medium_Secondary!X637</f>
        <v>36788.93</v>
      </c>
      <c r="Y637" s="2">
        <f>All_Medium_Primary!Y637+All_Medium_Secondary!Y637</f>
        <v>36219.17</v>
      </c>
      <c r="AA637" s="28">
        <f t="shared" si="82"/>
        <v>6</v>
      </c>
      <c r="AB637" s="11">
        <f t="shared" si="83"/>
        <v>465382.52</v>
      </c>
      <c r="AC637" s="2">
        <f t="shared" si="84"/>
        <v>313202.99000000011</v>
      </c>
      <c r="AD637" s="2">
        <f t="shared" si="85"/>
        <v>778585.51000000013</v>
      </c>
      <c r="AF637">
        <f t="shared" si="86"/>
        <v>9</v>
      </c>
      <c r="AG637">
        <f t="shared" si="87"/>
        <v>2025</v>
      </c>
      <c r="AI637" s="2">
        <f t="shared" si="88"/>
        <v>50579.02</v>
      </c>
      <c r="AJ637">
        <f t="shared" si="89"/>
        <v>19</v>
      </c>
    </row>
    <row r="638" spans="1:36" x14ac:dyDescent="0.2">
      <c r="A638" s="7">
        <v>45921</v>
      </c>
      <c r="B638" s="2">
        <f>All_Medium_Primary!B638+All_Medium_Secondary!B638</f>
        <v>37740.269999999997</v>
      </c>
      <c r="C638" s="2">
        <f>All_Medium_Primary!C638+All_Medium_Secondary!C638</f>
        <v>38077.599999999999</v>
      </c>
      <c r="D638" s="2">
        <f>All_Medium_Primary!D638+All_Medium_Secondary!D638</f>
        <v>38354.71</v>
      </c>
      <c r="E638" s="2">
        <f>All_Medium_Primary!E638+All_Medium_Secondary!E638</f>
        <v>38807.800000000003</v>
      </c>
      <c r="F638" s="2">
        <f>All_Medium_Primary!F638+All_Medium_Secondary!F638</f>
        <v>39906.36</v>
      </c>
      <c r="G638" s="2">
        <f>All_Medium_Primary!G638+All_Medium_Secondary!G638</f>
        <v>42075.93</v>
      </c>
      <c r="H638" s="2">
        <f>All_Medium_Primary!H638+All_Medium_Secondary!H638</f>
        <v>44170.720000000001</v>
      </c>
      <c r="I638" s="2">
        <f>All_Medium_Primary!I638+All_Medium_Secondary!I638</f>
        <v>36129.79</v>
      </c>
      <c r="J638" s="2">
        <f>All_Medium_Primary!J638+All_Medium_Secondary!J638</f>
        <v>25311.200000000001</v>
      </c>
      <c r="K638" s="2">
        <f>All_Medium_Primary!K638+All_Medium_Secondary!K638</f>
        <v>17700.259999999998</v>
      </c>
      <c r="L638" s="2">
        <f>All_Medium_Primary!L638+All_Medium_Secondary!L638</f>
        <v>14047.92</v>
      </c>
      <c r="M638" s="2">
        <f>All_Medium_Primary!M638+All_Medium_Secondary!M638</f>
        <v>13585.86</v>
      </c>
      <c r="N638" s="2">
        <f>All_Medium_Primary!N638+All_Medium_Secondary!N638</f>
        <v>14506.91</v>
      </c>
      <c r="O638" s="2">
        <f>All_Medium_Primary!O638+All_Medium_Secondary!O638</f>
        <v>15488.59</v>
      </c>
      <c r="P638" s="2">
        <f>All_Medium_Primary!P638+All_Medium_Secondary!P638</f>
        <v>17665.509999999998</v>
      </c>
      <c r="Q638" s="2">
        <f>All_Medium_Primary!Q638+All_Medium_Secondary!Q638</f>
        <v>22544.76</v>
      </c>
      <c r="R638" s="2">
        <f>All_Medium_Primary!R638+All_Medium_Secondary!R638</f>
        <v>35322.6</v>
      </c>
      <c r="S638" s="2">
        <f>All_Medium_Primary!S638+All_Medium_Secondary!S638</f>
        <v>49324.52</v>
      </c>
      <c r="T638" s="2">
        <f>All_Medium_Primary!T638+All_Medium_Secondary!T638</f>
        <v>52166.45</v>
      </c>
      <c r="U638" s="2">
        <f>All_Medium_Primary!U638+All_Medium_Secondary!U638</f>
        <v>48265.02</v>
      </c>
      <c r="V638" s="2">
        <f>All_Medium_Primary!V638+All_Medium_Secondary!V638</f>
        <v>42948.49</v>
      </c>
      <c r="W638" s="2">
        <f>All_Medium_Primary!W638+All_Medium_Secondary!W638</f>
        <v>39096.210000000006</v>
      </c>
      <c r="X638" s="2">
        <f>All_Medium_Primary!X638+All_Medium_Secondary!X638</f>
        <v>37258.930000000008</v>
      </c>
      <c r="Y638" s="2">
        <f>All_Medium_Primary!Y638+All_Medium_Secondary!Y638</f>
        <v>35114.22</v>
      </c>
      <c r="AA638" s="28">
        <f t="shared" si="82"/>
        <v>7</v>
      </c>
      <c r="AB638" s="11">
        <f t="shared" si="83"/>
        <v>0</v>
      </c>
      <c r="AC638" s="2">
        <f t="shared" si="84"/>
        <v>795610.62999999989</v>
      </c>
      <c r="AD638" s="2">
        <f t="shared" si="85"/>
        <v>795610.62999999989</v>
      </c>
      <c r="AF638">
        <f t="shared" si="86"/>
        <v>9</v>
      </c>
      <c r="AG638">
        <f t="shared" si="87"/>
        <v>2025</v>
      </c>
      <c r="AI638" s="2">
        <f t="shared" si="88"/>
        <v>52166.45</v>
      </c>
      <c r="AJ638">
        <f t="shared" si="89"/>
        <v>19</v>
      </c>
    </row>
    <row r="639" spans="1:36" x14ac:dyDescent="0.2">
      <c r="A639" s="7">
        <v>45922</v>
      </c>
      <c r="B639" s="2">
        <f>All_Medium_Primary!B639+All_Medium_Secondary!B639</f>
        <v>37034.370000000003</v>
      </c>
      <c r="C639" s="2">
        <f>All_Medium_Primary!C639+All_Medium_Secondary!C639</f>
        <v>37982.519999999997</v>
      </c>
      <c r="D639" s="2">
        <f>All_Medium_Primary!D639+All_Medium_Secondary!D639</f>
        <v>38581.74</v>
      </c>
      <c r="E639" s="2">
        <f>All_Medium_Primary!E639+All_Medium_Secondary!E639</f>
        <v>39544.5</v>
      </c>
      <c r="F639" s="2">
        <f>All_Medium_Primary!F639+All_Medium_Secondary!F639</f>
        <v>42343.76</v>
      </c>
      <c r="G639" s="2">
        <f>All_Medium_Primary!G639+All_Medium_Secondary!G639</f>
        <v>47255.21</v>
      </c>
      <c r="H639" s="2">
        <f>All_Medium_Primary!H639+All_Medium_Secondary!H639</f>
        <v>52974.87</v>
      </c>
      <c r="I639" s="2">
        <f>All_Medium_Primary!I639+All_Medium_Secondary!I639</f>
        <v>44259.58</v>
      </c>
      <c r="J639" s="2">
        <f>All_Medium_Primary!J639+All_Medium_Secondary!J639</f>
        <v>34226.639999999999</v>
      </c>
      <c r="K639" s="2">
        <f>All_Medium_Primary!K639+All_Medium_Secondary!K639</f>
        <v>24484.240000000002</v>
      </c>
      <c r="L639" s="2">
        <f>All_Medium_Primary!L639+All_Medium_Secondary!L639</f>
        <v>20535.18</v>
      </c>
      <c r="M639" s="2">
        <f>All_Medium_Primary!M639+All_Medium_Secondary!M639</f>
        <v>19641.57</v>
      </c>
      <c r="N639" s="2">
        <f>All_Medium_Primary!N639+All_Medium_Secondary!N639</f>
        <v>19359.169999999998</v>
      </c>
      <c r="O639" s="2">
        <f>All_Medium_Primary!O639+All_Medium_Secondary!O639</f>
        <v>19862.439999999999</v>
      </c>
      <c r="P639" s="2">
        <f>All_Medium_Primary!P639+All_Medium_Secondary!P639</f>
        <v>22126.68</v>
      </c>
      <c r="Q639" s="2">
        <f>All_Medium_Primary!Q639+All_Medium_Secondary!Q639</f>
        <v>29082.370000000003</v>
      </c>
      <c r="R639" s="2">
        <f>All_Medium_Primary!R639+All_Medium_Secondary!R639</f>
        <v>44078.89</v>
      </c>
      <c r="S639" s="2">
        <f>All_Medium_Primary!S639+All_Medium_Secondary!S639</f>
        <v>56281.9</v>
      </c>
      <c r="T639" s="2">
        <f>All_Medium_Primary!T639+All_Medium_Secondary!T639</f>
        <v>55433.89</v>
      </c>
      <c r="U639" s="2">
        <f>All_Medium_Primary!U639+All_Medium_Secondary!U639</f>
        <v>51399.58</v>
      </c>
      <c r="V639" s="2">
        <f>All_Medium_Primary!V639+All_Medium_Secondary!V639</f>
        <v>44232.04</v>
      </c>
      <c r="W639" s="2">
        <f>All_Medium_Primary!W639+All_Medium_Secondary!W639</f>
        <v>40704.14</v>
      </c>
      <c r="X639" s="2">
        <f>All_Medium_Primary!X639+All_Medium_Secondary!X639</f>
        <v>37679.290000000008</v>
      </c>
      <c r="Y639" s="2">
        <f>All_Medium_Primary!Y639+All_Medium_Secondary!Y639</f>
        <v>35611.14</v>
      </c>
      <c r="AA639" s="28">
        <f t="shared" si="82"/>
        <v>1</v>
      </c>
      <c r="AB639" s="11">
        <f t="shared" si="83"/>
        <v>0</v>
      </c>
      <c r="AC639" s="2">
        <f t="shared" si="84"/>
        <v>894715.7100000002</v>
      </c>
      <c r="AD639" s="2">
        <f t="shared" si="85"/>
        <v>894715.7100000002</v>
      </c>
      <c r="AF639">
        <f t="shared" si="86"/>
        <v>9</v>
      </c>
      <c r="AG639">
        <f t="shared" si="87"/>
        <v>2025</v>
      </c>
      <c r="AI639" s="2">
        <f t="shared" si="88"/>
        <v>56281.9</v>
      </c>
      <c r="AJ639">
        <f t="shared" si="89"/>
        <v>18</v>
      </c>
    </row>
    <row r="640" spans="1:36" x14ac:dyDescent="0.2">
      <c r="A640" s="7">
        <v>45923</v>
      </c>
      <c r="B640" s="2">
        <f>All_Medium_Primary!B640+All_Medium_Secondary!B640</f>
        <v>37299</v>
      </c>
      <c r="C640" s="2">
        <f>All_Medium_Primary!C640+All_Medium_Secondary!C640</f>
        <v>38468.18</v>
      </c>
      <c r="D640" s="2">
        <f>All_Medium_Primary!D640+All_Medium_Secondary!D640</f>
        <v>38643.82</v>
      </c>
      <c r="E640" s="2">
        <f>All_Medium_Primary!E640+All_Medium_Secondary!E640</f>
        <v>39358.550000000003</v>
      </c>
      <c r="F640" s="2">
        <f>All_Medium_Primary!F640+All_Medium_Secondary!F640</f>
        <v>42115.75</v>
      </c>
      <c r="G640" s="2">
        <f>All_Medium_Primary!G640+All_Medium_Secondary!G640</f>
        <v>46303.65</v>
      </c>
      <c r="H640" s="2">
        <f>All_Medium_Primary!H640+All_Medium_Secondary!H640</f>
        <v>52646.02</v>
      </c>
      <c r="I640" s="2">
        <f>All_Medium_Primary!I640+All_Medium_Secondary!I640</f>
        <v>46918.86</v>
      </c>
      <c r="J640" s="2">
        <f>All_Medium_Primary!J640+All_Medium_Secondary!J640</f>
        <v>45047.06</v>
      </c>
      <c r="K640" s="2">
        <f>All_Medium_Primary!K640+All_Medium_Secondary!K640</f>
        <v>39685.760000000009</v>
      </c>
      <c r="L640" s="2">
        <f>All_Medium_Primary!L640+All_Medium_Secondary!L640</f>
        <v>34674.080000000002</v>
      </c>
      <c r="M640" s="2">
        <f>All_Medium_Primary!M640+All_Medium_Secondary!M640</f>
        <v>38301.240000000005</v>
      </c>
      <c r="N640" s="2">
        <f>All_Medium_Primary!N640+All_Medium_Secondary!N640</f>
        <v>41587.919999999998</v>
      </c>
      <c r="O640" s="2">
        <f>All_Medium_Primary!O640+All_Medium_Secondary!O640</f>
        <v>52660.12</v>
      </c>
      <c r="P640" s="2">
        <f>All_Medium_Primary!P640+All_Medium_Secondary!P640</f>
        <v>56763.11</v>
      </c>
      <c r="Q640" s="2">
        <f>All_Medium_Primary!Q640+All_Medium_Secondary!Q640</f>
        <v>59875.46</v>
      </c>
      <c r="R640" s="2">
        <f>All_Medium_Primary!R640+All_Medium_Secondary!R640</f>
        <v>60575.81</v>
      </c>
      <c r="S640" s="2">
        <f>All_Medium_Primary!S640+All_Medium_Secondary!S640</f>
        <v>61303.28</v>
      </c>
      <c r="T640" s="2">
        <f>All_Medium_Primary!T640+All_Medium_Secondary!T640</f>
        <v>57816.28</v>
      </c>
      <c r="U640" s="2">
        <f>All_Medium_Primary!U640+All_Medium_Secondary!U640</f>
        <v>52452.73</v>
      </c>
      <c r="V640" s="2">
        <f>All_Medium_Primary!V640+All_Medium_Secondary!V640</f>
        <v>45132.37</v>
      </c>
      <c r="W640" s="2">
        <f>All_Medium_Primary!W640+All_Medium_Secondary!W640</f>
        <v>41921.410000000003</v>
      </c>
      <c r="X640" s="2">
        <f>All_Medium_Primary!X640+All_Medium_Secondary!X640</f>
        <v>38458.04</v>
      </c>
      <c r="Y640" s="2">
        <f>All_Medium_Primary!Y640+All_Medium_Secondary!Y640</f>
        <v>36985.96</v>
      </c>
      <c r="AA640" s="28">
        <f t="shared" si="82"/>
        <v>2</v>
      </c>
      <c r="AB640" s="11">
        <f t="shared" si="83"/>
        <v>773173.53</v>
      </c>
      <c r="AC640" s="2">
        <f t="shared" si="84"/>
        <v>331820.92999999993</v>
      </c>
      <c r="AD640" s="2">
        <f t="shared" si="85"/>
        <v>1104994.46</v>
      </c>
      <c r="AF640">
        <f t="shared" si="86"/>
        <v>9</v>
      </c>
      <c r="AG640">
        <f t="shared" si="87"/>
        <v>2025</v>
      </c>
      <c r="AI640" s="2">
        <f t="shared" si="88"/>
        <v>61303.28</v>
      </c>
      <c r="AJ640">
        <f t="shared" si="89"/>
        <v>18</v>
      </c>
    </row>
    <row r="641" spans="1:36" x14ac:dyDescent="0.2">
      <c r="A641" s="7">
        <v>45924</v>
      </c>
      <c r="B641" s="2">
        <f>All_Medium_Primary!B641+All_Medium_Secondary!B641</f>
        <v>39713.82</v>
      </c>
      <c r="C641" s="2">
        <f>All_Medium_Primary!C641+All_Medium_Secondary!C641</f>
        <v>40580.76</v>
      </c>
      <c r="D641" s="2">
        <f>All_Medium_Primary!D641+All_Medium_Secondary!D641</f>
        <v>40485.98000000001</v>
      </c>
      <c r="E641" s="2">
        <f>All_Medium_Primary!E641+All_Medium_Secondary!E641</f>
        <v>41388.81</v>
      </c>
      <c r="F641" s="2">
        <f>All_Medium_Primary!F641+All_Medium_Secondary!F641</f>
        <v>44326.740000000005</v>
      </c>
      <c r="G641" s="2">
        <f>All_Medium_Primary!G641+All_Medium_Secondary!G641</f>
        <v>48656.74</v>
      </c>
      <c r="H641" s="2">
        <f>All_Medium_Primary!H641+All_Medium_Secondary!H641</f>
        <v>54576.84</v>
      </c>
      <c r="I641" s="2">
        <f>All_Medium_Primary!I641+All_Medium_Secondary!I641</f>
        <v>48890.01</v>
      </c>
      <c r="J641" s="2">
        <f>All_Medium_Primary!J641+All_Medium_Secondary!J641</f>
        <v>50676</v>
      </c>
      <c r="K641" s="2">
        <f>All_Medium_Primary!K641+All_Medium_Secondary!K641</f>
        <v>54964.130000000005</v>
      </c>
      <c r="L641" s="2">
        <f>All_Medium_Primary!L641+All_Medium_Secondary!L641</f>
        <v>55866.180000000008</v>
      </c>
      <c r="M641" s="2">
        <f>All_Medium_Primary!M641+All_Medium_Secondary!M641</f>
        <v>52999.03</v>
      </c>
      <c r="N641" s="2">
        <f>All_Medium_Primary!N641+All_Medium_Secondary!N641</f>
        <v>54471.69</v>
      </c>
      <c r="O641" s="2">
        <f>All_Medium_Primary!O641+All_Medium_Secondary!O641</f>
        <v>54599.33</v>
      </c>
      <c r="P641" s="2">
        <f>All_Medium_Primary!P641+All_Medium_Secondary!P641</f>
        <v>54858.23</v>
      </c>
      <c r="Q641" s="2">
        <f>All_Medium_Primary!Q641+All_Medium_Secondary!Q641</f>
        <v>57786.29</v>
      </c>
      <c r="R641" s="2">
        <f>All_Medium_Primary!R641+All_Medium_Secondary!R641</f>
        <v>59979.96</v>
      </c>
      <c r="S641" s="2">
        <f>All_Medium_Primary!S641+All_Medium_Secondary!S641</f>
        <v>60425.46</v>
      </c>
      <c r="T641" s="2">
        <f>All_Medium_Primary!T641+All_Medium_Secondary!T641</f>
        <v>56920.05</v>
      </c>
      <c r="U641" s="2">
        <f>All_Medium_Primary!U641+All_Medium_Secondary!U641</f>
        <v>51120.52</v>
      </c>
      <c r="V641" s="2">
        <f>All_Medium_Primary!V641+All_Medium_Secondary!V641</f>
        <v>44826.45</v>
      </c>
      <c r="W641" s="2">
        <f>All_Medium_Primary!W641+All_Medium_Secondary!W641</f>
        <v>40967.72</v>
      </c>
      <c r="X641" s="2">
        <f>All_Medium_Primary!X641+All_Medium_Secondary!X641</f>
        <v>38543.69</v>
      </c>
      <c r="Y641" s="2">
        <f>All_Medium_Primary!Y641+All_Medium_Secondary!Y641</f>
        <v>36222.53</v>
      </c>
      <c r="AA641" s="28">
        <f t="shared" si="82"/>
        <v>3</v>
      </c>
      <c r="AB641" s="11">
        <f t="shared" si="83"/>
        <v>837894.74</v>
      </c>
      <c r="AC641" s="2">
        <f t="shared" si="84"/>
        <v>345952.22</v>
      </c>
      <c r="AD641" s="2">
        <f t="shared" si="85"/>
        <v>1183846.96</v>
      </c>
      <c r="AF641">
        <f t="shared" si="86"/>
        <v>9</v>
      </c>
      <c r="AG641">
        <f t="shared" si="87"/>
        <v>2025</v>
      </c>
      <c r="AI641" s="2">
        <f t="shared" si="88"/>
        <v>60425.46</v>
      </c>
      <c r="AJ641">
        <f t="shared" si="89"/>
        <v>18</v>
      </c>
    </row>
    <row r="642" spans="1:36" x14ac:dyDescent="0.2">
      <c r="A642" s="7">
        <v>45925</v>
      </c>
      <c r="B642" s="2">
        <f>All_Medium_Primary!B642+All_Medium_Secondary!B642</f>
        <v>38420.160000000011</v>
      </c>
      <c r="C642" s="2">
        <f>All_Medium_Primary!C642+All_Medium_Secondary!C642</f>
        <v>39019.49</v>
      </c>
      <c r="D642" s="2">
        <f>All_Medium_Primary!D642+All_Medium_Secondary!D642</f>
        <v>38919.35</v>
      </c>
      <c r="E642" s="2">
        <f>All_Medium_Primary!E642+All_Medium_Secondary!E642</f>
        <v>39569.120000000003</v>
      </c>
      <c r="F642" s="2">
        <f>All_Medium_Primary!F642+All_Medium_Secondary!F642</f>
        <v>41769.82</v>
      </c>
      <c r="G642" s="2">
        <f>All_Medium_Primary!G642+All_Medium_Secondary!G642</f>
        <v>46175.28</v>
      </c>
      <c r="H642" s="2">
        <f>All_Medium_Primary!H642+All_Medium_Secondary!H642</f>
        <v>51941.25</v>
      </c>
      <c r="I642" s="2">
        <f>All_Medium_Primary!I642+All_Medium_Secondary!I642</f>
        <v>45959.56</v>
      </c>
      <c r="J642" s="2">
        <f>All_Medium_Primary!J642+All_Medium_Secondary!J642</f>
        <v>47291.62000000001</v>
      </c>
      <c r="K642" s="2">
        <f>All_Medium_Primary!K642+All_Medium_Secondary!K642</f>
        <v>50159.83</v>
      </c>
      <c r="L642" s="2">
        <f>All_Medium_Primary!L642+All_Medium_Secondary!L642</f>
        <v>47856.65</v>
      </c>
      <c r="M642" s="2">
        <f>All_Medium_Primary!M642+All_Medium_Secondary!M642</f>
        <v>50379</v>
      </c>
      <c r="N642" s="2">
        <f>All_Medium_Primary!N642+All_Medium_Secondary!N642</f>
        <v>56264.89</v>
      </c>
      <c r="O642" s="2">
        <f>All_Medium_Primary!O642+All_Medium_Secondary!O642</f>
        <v>61586.67</v>
      </c>
      <c r="P642" s="2">
        <f>All_Medium_Primary!P642+All_Medium_Secondary!P642</f>
        <v>64847.11</v>
      </c>
      <c r="Q642" s="2">
        <f>All_Medium_Primary!Q642+All_Medium_Secondary!Q642</f>
        <v>67701.56</v>
      </c>
      <c r="R642" s="2">
        <f>All_Medium_Primary!R642+All_Medium_Secondary!R642</f>
        <v>67607.09</v>
      </c>
      <c r="S642" s="2">
        <f>All_Medium_Primary!S642+All_Medium_Secondary!S642</f>
        <v>65401.61</v>
      </c>
      <c r="T642" s="2">
        <f>All_Medium_Primary!T642+All_Medium_Secondary!T642</f>
        <v>59416.15</v>
      </c>
      <c r="U642" s="2">
        <f>All_Medium_Primary!U642+All_Medium_Secondary!U642</f>
        <v>52872.79</v>
      </c>
      <c r="V642" s="2">
        <f>All_Medium_Primary!V642+All_Medium_Secondary!V642</f>
        <v>46043.94</v>
      </c>
      <c r="W642" s="2">
        <f>All_Medium_Primary!W642+All_Medium_Secondary!W642</f>
        <v>42447.11</v>
      </c>
      <c r="X642" s="2">
        <f>All_Medium_Primary!X642+All_Medium_Secondary!X642</f>
        <v>39889.93</v>
      </c>
      <c r="Y642" s="2">
        <f>All_Medium_Primary!Y642+All_Medium_Secondary!Y642</f>
        <v>38197.699999999997</v>
      </c>
      <c r="AA642" s="28">
        <f t="shared" si="82"/>
        <v>4</v>
      </c>
      <c r="AB642" s="11">
        <f t="shared" si="83"/>
        <v>865725.51</v>
      </c>
      <c r="AC642" s="2">
        <f t="shared" si="84"/>
        <v>334012.17000000016</v>
      </c>
      <c r="AD642" s="2">
        <f t="shared" si="85"/>
        <v>1199737.6800000002</v>
      </c>
      <c r="AF642">
        <f t="shared" si="86"/>
        <v>9</v>
      </c>
      <c r="AG642">
        <f t="shared" si="87"/>
        <v>2025</v>
      </c>
      <c r="AI642" s="2">
        <f t="shared" si="88"/>
        <v>67701.56</v>
      </c>
      <c r="AJ642">
        <f t="shared" si="89"/>
        <v>16</v>
      </c>
    </row>
    <row r="643" spans="1:36" x14ac:dyDescent="0.2">
      <c r="A643" s="7">
        <v>45926</v>
      </c>
      <c r="B643" s="2">
        <f>All_Medium_Primary!B643+All_Medium_Secondary!B643</f>
        <v>39587.449999999997</v>
      </c>
      <c r="C643" s="2">
        <f>All_Medium_Primary!C643+All_Medium_Secondary!C643</f>
        <v>39369.480000000003</v>
      </c>
      <c r="D643" s="2">
        <f>All_Medium_Primary!D643+All_Medium_Secondary!D643</f>
        <v>40013.99</v>
      </c>
      <c r="E643" s="2">
        <f>All_Medium_Primary!E643+All_Medium_Secondary!E643</f>
        <v>41307.490000000005</v>
      </c>
      <c r="F643" s="2">
        <f>All_Medium_Primary!F643+All_Medium_Secondary!F643</f>
        <v>42565.919999999998</v>
      </c>
      <c r="G643" s="2">
        <f>All_Medium_Primary!G643+All_Medium_Secondary!G643</f>
        <v>47818.62</v>
      </c>
      <c r="H643" s="2">
        <f>All_Medium_Primary!H643+All_Medium_Secondary!H643</f>
        <v>53272.3</v>
      </c>
      <c r="I643" s="2">
        <f>All_Medium_Primary!I643+All_Medium_Secondary!I643</f>
        <v>46699.9</v>
      </c>
      <c r="J643" s="2">
        <f>All_Medium_Primary!J643+All_Medium_Secondary!J643</f>
        <v>39922.720000000001</v>
      </c>
      <c r="K643" s="2">
        <f>All_Medium_Primary!K643+All_Medium_Secondary!K643</f>
        <v>38653.94</v>
      </c>
      <c r="L643" s="2">
        <f>All_Medium_Primary!L643+All_Medium_Secondary!L643</f>
        <v>35052.800000000003</v>
      </c>
      <c r="M643" s="2">
        <f>All_Medium_Primary!M643+All_Medium_Secondary!M643</f>
        <v>27259.45</v>
      </c>
      <c r="N643" s="2">
        <f>All_Medium_Primary!N643+All_Medium_Secondary!N643</f>
        <v>26686.26</v>
      </c>
      <c r="O643" s="2">
        <f>All_Medium_Primary!O643+All_Medium_Secondary!O643</f>
        <v>27052.959999999999</v>
      </c>
      <c r="P643" s="2">
        <f>All_Medium_Primary!P643+All_Medium_Secondary!P643</f>
        <v>31137.599999999999</v>
      </c>
      <c r="Q643" s="2">
        <f>All_Medium_Primary!Q643+All_Medium_Secondary!Q643</f>
        <v>42635.77</v>
      </c>
      <c r="R643" s="2">
        <f>All_Medium_Primary!R643+All_Medium_Secondary!R643</f>
        <v>54841.2</v>
      </c>
      <c r="S643" s="2">
        <f>All_Medium_Primary!S643+All_Medium_Secondary!S643</f>
        <v>61881.34</v>
      </c>
      <c r="T643" s="2">
        <f>All_Medium_Primary!T643+All_Medium_Secondary!T643</f>
        <v>58192.91</v>
      </c>
      <c r="U643" s="2">
        <f>All_Medium_Primary!U643+All_Medium_Secondary!U643</f>
        <v>52606.64</v>
      </c>
      <c r="V643" s="2">
        <f>All_Medium_Primary!V643+All_Medium_Secondary!V643</f>
        <v>46246.05</v>
      </c>
      <c r="W643" s="2">
        <f>All_Medium_Primary!W643+All_Medium_Secondary!W643</f>
        <v>43481.440000000002</v>
      </c>
      <c r="X643" s="2">
        <f>All_Medium_Primary!X643+All_Medium_Secondary!X643</f>
        <v>40879.75</v>
      </c>
      <c r="Y643" s="2">
        <f>All_Medium_Primary!Y643+All_Medium_Secondary!Y643</f>
        <v>38025.9</v>
      </c>
      <c r="AA643" s="28">
        <f t="shared" si="82"/>
        <v>5</v>
      </c>
      <c r="AB643" s="11">
        <f t="shared" si="83"/>
        <v>673230.73000000021</v>
      </c>
      <c r="AC643" s="2">
        <f t="shared" si="84"/>
        <v>341961.14999999979</v>
      </c>
      <c r="AD643" s="2">
        <f t="shared" si="85"/>
        <v>1015191.88</v>
      </c>
      <c r="AF643">
        <f t="shared" si="86"/>
        <v>9</v>
      </c>
      <c r="AG643">
        <f t="shared" si="87"/>
        <v>2025</v>
      </c>
      <c r="AI643" s="2">
        <f t="shared" si="88"/>
        <v>61881.34</v>
      </c>
      <c r="AJ643">
        <f t="shared" si="89"/>
        <v>18</v>
      </c>
    </row>
    <row r="644" spans="1:36" x14ac:dyDescent="0.2">
      <c r="A644" s="7">
        <v>45927</v>
      </c>
      <c r="B644" s="2">
        <f>All_Medium_Primary!B644+All_Medium_Secondary!B644</f>
        <v>41379.54</v>
      </c>
      <c r="C644" s="2">
        <f>All_Medium_Primary!C644+All_Medium_Secondary!C644</f>
        <v>40207.39</v>
      </c>
      <c r="D644" s="2">
        <f>All_Medium_Primary!D644+All_Medium_Secondary!D644</f>
        <v>39702.160000000003</v>
      </c>
      <c r="E644" s="2">
        <f>All_Medium_Primary!E644+All_Medium_Secondary!E644</f>
        <v>40424.89</v>
      </c>
      <c r="F644" s="2">
        <f>All_Medium_Primary!F644+All_Medium_Secondary!F644</f>
        <v>41040.089999999997</v>
      </c>
      <c r="G644" s="2">
        <f>All_Medium_Primary!G644+All_Medium_Secondary!G644</f>
        <v>41988.59</v>
      </c>
      <c r="H644" s="2">
        <f>All_Medium_Primary!H644+All_Medium_Secondary!H644</f>
        <v>45060.36</v>
      </c>
      <c r="I644" s="2">
        <f>All_Medium_Primary!I644+All_Medium_Secondary!I644</f>
        <v>36365.49</v>
      </c>
      <c r="J644" s="2">
        <f>All_Medium_Primary!J644+All_Medium_Secondary!J644</f>
        <v>25275.86</v>
      </c>
      <c r="K644" s="2">
        <f>All_Medium_Primary!K644+All_Medium_Secondary!K644</f>
        <v>17497.84</v>
      </c>
      <c r="L644" s="2">
        <f>All_Medium_Primary!L644+All_Medium_Secondary!L644</f>
        <v>14192.11</v>
      </c>
      <c r="M644" s="2">
        <f>All_Medium_Primary!M644+All_Medium_Secondary!M644</f>
        <v>13516.74</v>
      </c>
      <c r="N644" s="2">
        <f>All_Medium_Primary!N644+All_Medium_Secondary!N644</f>
        <v>14112.29</v>
      </c>
      <c r="O644" s="2">
        <f>All_Medium_Primary!O644+All_Medium_Secondary!O644</f>
        <v>15227.83</v>
      </c>
      <c r="P644" s="2">
        <f>All_Medium_Primary!P644+All_Medium_Secondary!P644</f>
        <v>17713.88</v>
      </c>
      <c r="Q644" s="2">
        <f>All_Medium_Primary!Q644+All_Medium_Secondary!Q644</f>
        <v>24787.16</v>
      </c>
      <c r="R644" s="2">
        <f>All_Medium_Primary!R644+All_Medium_Secondary!R644</f>
        <v>40416.290000000008</v>
      </c>
      <c r="S644" s="2">
        <f>All_Medium_Primary!S644+All_Medium_Secondary!S644</f>
        <v>53094.5</v>
      </c>
      <c r="T644" s="2">
        <f>All_Medium_Primary!T644+All_Medium_Secondary!T644</f>
        <v>54169.7</v>
      </c>
      <c r="U644" s="2">
        <f>All_Medium_Primary!U644+All_Medium_Secondary!U644</f>
        <v>49544.990000000005</v>
      </c>
      <c r="V644" s="2">
        <f>All_Medium_Primary!V644+All_Medium_Secondary!V644</f>
        <v>43346.47</v>
      </c>
      <c r="W644" s="2">
        <f>All_Medium_Primary!W644+All_Medium_Secondary!W644</f>
        <v>40634</v>
      </c>
      <c r="X644" s="2">
        <f>All_Medium_Primary!X644+All_Medium_Secondary!X644</f>
        <v>38340.44</v>
      </c>
      <c r="Y644" s="2">
        <f>All_Medium_Primary!Y644+All_Medium_Secondary!Y644</f>
        <v>36430.26</v>
      </c>
      <c r="AA644" s="28">
        <f t="shared" si="82"/>
        <v>6</v>
      </c>
      <c r="AB644" s="11">
        <f t="shared" si="83"/>
        <v>498235.59</v>
      </c>
      <c r="AC644" s="2">
        <f t="shared" si="84"/>
        <v>326233.27999999985</v>
      </c>
      <c r="AD644" s="2">
        <f t="shared" si="85"/>
        <v>824468.86999999988</v>
      </c>
      <c r="AF644">
        <f t="shared" si="86"/>
        <v>9</v>
      </c>
      <c r="AG644">
        <f t="shared" si="87"/>
        <v>2025</v>
      </c>
      <c r="AI644" s="2">
        <f t="shared" si="88"/>
        <v>54169.7</v>
      </c>
      <c r="AJ644">
        <f t="shared" si="89"/>
        <v>19</v>
      </c>
    </row>
    <row r="645" spans="1:36" x14ac:dyDescent="0.2">
      <c r="A645" s="7">
        <v>45928</v>
      </c>
      <c r="B645" s="2">
        <f>All_Medium_Primary!B645+All_Medium_Secondary!B645</f>
        <v>38488.32</v>
      </c>
      <c r="C645" s="2">
        <f>All_Medium_Primary!C645+All_Medium_Secondary!C645</f>
        <v>38937.160000000003</v>
      </c>
      <c r="D645" s="2">
        <f>All_Medium_Primary!D645+All_Medium_Secondary!D645</f>
        <v>38778.61</v>
      </c>
      <c r="E645" s="2">
        <f>All_Medium_Primary!E645+All_Medium_Secondary!E645</f>
        <v>39147.87000000001</v>
      </c>
      <c r="F645" s="2">
        <f>All_Medium_Primary!F645+All_Medium_Secondary!F645</f>
        <v>39863.089999999997</v>
      </c>
      <c r="G645" s="2">
        <f>All_Medium_Primary!G645+All_Medium_Secondary!G645</f>
        <v>42090.22</v>
      </c>
      <c r="H645" s="2">
        <f>All_Medium_Primary!H645+All_Medium_Secondary!H645</f>
        <v>43555.97</v>
      </c>
      <c r="I645" s="2">
        <f>All_Medium_Primary!I645+All_Medium_Secondary!I645</f>
        <v>41230.480000000003</v>
      </c>
      <c r="J645" s="2">
        <f>All_Medium_Primary!J645+All_Medium_Secondary!J645</f>
        <v>36824.69</v>
      </c>
      <c r="K645" s="2">
        <f>All_Medium_Primary!K645+All_Medium_Secondary!K645</f>
        <v>26442.53</v>
      </c>
      <c r="L645" s="2">
        <f>All_Medium_Primary!L645+All_Medium_Secondary!L645</f>
        <v>19112.900000000001</v>
      </c>
      <c r="M645" s="2">
        <f>All_Medium_Primary!M645+All_Medium_Secondary!M645</f>
        <v>16886.68</v>
      </c>
      <c r="N645" s="2">
        <f>All_Medium_Primary!N645+All_Medium_Secondary!N645</f>
        <v>20282.09</v>
      </c>
      <c r="O645" s="2">
        <f>All_Medium_Primary!O645+All_Medium_Secondary!O645</f>
        <v>25767.279999999999</v>
      </c>
      <c r="P645" s="2">
        <f>All_Medium_Primary!P645+All_Medium_Secondary!P645</f>
        <v>34258.6</v>
      </c>
      <c r="Q645" s="2">
        <f>All_Medium_Primary!Q645+All_Medium_Secondary!Q645</f>
        <v>42141.71</v>
      </c>
      <c r="R645" s="2">
        <f>All_Medium_Primary!R645+All_Medium_Secondary!R645</f>
        <v>49134.68</v>
      </c>
      <c r="S645" s="2">
        <f>All_Medium_Primary!S645+All_Medium_Secondary!S645</f>
        <v>58605.42</v>
      </c>
      <c r="T645" s="2">
        <f>All_Medium_Primary!T645+All_Medium_Secondary!T645</f>
        <v>57477.04</v>
      </c>
      <c r="U645" s="2">
        <f>All_Medium_Primary!U645+All_Medium_Secondary!U645</f>
        <v>51807.47</v>
      </c>
      <c r="V645" s="2">
        <f>All_Medium_Primary!V645+All_Medium_Secondary!V645</f>
        <v>45794.09</v>
      </c>
      <c r="W645" s="2">
        <f>All_Medium_Primary!W645+All_Medium_Secondary!W645</f>
        <v>41883.14</v>
      </c>
      <c r="X645" s="2">
        <f>All_Medium_Primary!X645+All_Medium_Secondary!X645</f>
        <v>39273.81</v>
      </c>
      <c r="Y645" s="2">
        <f>All_Medium_Primary!Y645+All_Medium_Secondary!Y645</f>
        <v>36927.15</v>
      </c>
      <c r="AA645" s="28">
        <f t="shared" si="82"/>
        <v>7</v>
      </c>
      <c r="AB645" s="11">
        <f t="shared" si="83"/>
        <v>0</v>
      </c>
      <c r="AC645" s="2">
        <f t="shared" si="84"/>
        <v>924711.00000000012</v>
      </c>
      <c r="AD645" s="2">
        <f t="shared" si="85"/>
        <v>924711.00000000012</v>
      </c>
      <c r="AF645">
        <f t="shared" si="86"/>
        <v>9</v>
      </c>
      <c r="AG645">
        <f t="shared" si="87"/>
        <v>2025</v>
      </c>
      <c r="AI645" s="2">
        <f t="shared" si="88"/>
        <v>58605.42</v>
      </c>
      <c r="AJ645">
        <f t="shared" si="89"/>
        <v>18</v>
      </c>
    </row>
    <row r="646" spans="1:36" x14ac:dyDescent="0.2">
      <c r="A646" s="7">
        <v>45929</v>
      </c>
      <c r="B646" s="2">
        <f>All_Medium_Primary!B646+All_Medium_Secondary!B646</f>
        <v>38126.240000000005</v>
      </c>
      <c r="C646" s="2">
        <f>All_Medium_Primary!C646+All_Medium_Secondary!C646</f>
        <v>39077.339999999997</v>
      </c>
      <c r="D646" s="2">
        <f>All_Medium_Primary!D646+All_Medium_Secondary!D646</f>
        <v>39551.960000000006</v>
      </c>
      <c r="E646" s="2">
        <f>All_Medium_Primary!E646+All_Medium_Secondary!E646</f>
        <v>40180.639999999999</v>
      </c>
      <c r="F646" s="2">
        <f>All_Medium_Primary!F646+All_Medium_Secondary!F646</f>
        <v>42413.32</v>
      </c>
      <c r="G646" s="2">
        <f>All_Medium_Primary!G646+All_Medium_Secondary!G646</f>
        <v>46939.29</v>
      </c>
      <c r="H646" s="2">
        <f>All_Medium_Primary!H646+All_Medium_Secondary!H646</f>
        <v>53246.98</v>
      </c>
      <c r="I646" s="2">
        <f>All_Medium_Primary!I646+All_Medium_Secondary!I646</f>
        <v>43481.65</v>
      </c>
      <c r="J646" s="2">
        <f>All_Medium_Primary!J646+All_Medium_Secondary!J646</f>
        <v>31128.61</v>
      </c>
      <c r="K646" s="2">
        <f>All_Medium_Primary!K646+All_Medium_Secondary!K646</f>
        <v>24650.260000000002</v>
      </c>
      <c r="L646" s="2">
        <f>All_Medium_Primary!L646+All_Medium_Secondary!L646</f>
        <v>20584.93</v>
      </c>
      <c r="M646" s="2">
        <f>All_Medium_Primary!M646+All_Medium_Secondary!M646</f>
        <v>20918.32</v>
      </c>
      <c r="N646" s="2">
        <f>All_Medium_Primary!N646+All_Medium_Secondary!N646</f>
        <v>23486.53</v>
      </c>
      <c r="O646" s="2">
        <f>All_Medium_Primary!O646+All_Medium_Secondary!O646</f>
        <v>26966.23</v>
      </c>
      <c r="P646" s="2">
        <f>All_Medium_Primary!P646+All_Medium_Secondary!P646</f>
        <v>29333.58</v>
      </c>
      <c r="Q646" s="2">
        <f>All_Medium_Primary!Q646+All_Medium_Secondary!Q646</f>
        <v>37378.35</v>
      </c>
      <c r="R646" s="2">
        <f>All_Medium_Primary!R646+All_Medium_Secondary!R646</f>
        <v>49607.85</v>
      </c>
      <c r="S646" s="2">
        <f>All_Medium_Primary!S646+All_Medium_Secondary!S646</f>
        <v>60892.07</v>
      </c>
      <c r="T646" s="2">
        <f>All_Medium_Primary!T646+All_Medium_Secondary!T646</f>
        <v>60673.68</v>
      </c>
      <c r="U646" s="2">
        <f>All_Medium_Primary!U646+All_Medium_Secondary!U646</f>
        <v>54134.6</v>
      </c>
      <c r="V646" s="2">
        <f>All_Medium_Primary!V646+All_Medium_Secondary!V646</f>
        <v>46294.25</v>
      </c>
      <c r="W646" s="2">
        <f>All_Medium_Primary!W646+All_Medium_Secondary!W646</f>
        <v>42527.41</v>
      </c>
      <c r="X646" s="2">
        <f>All_Medium_Primary!X646+All_Medium_Secondary!X646</f>
        <v>39404.39</v>
      </c>
      <c r="Y646" s="2">
        <f>All_Medium_Primary!Y646+All_Medium_Secondary!Y646</f>
        <v>37215.199999999997</v>
      </c>
      <c r="AA646" s="28">
        <f t="shared" si="82"/>
        <v>1</v>
      </c>
      <c r="AB646" s="11">
        <f t="shared" si="83"/>
        <v>0</v>
      </c>
      <c r="AC646" s="2">
        <f t="shared" si="84"/>
        <v>948213.68</v>
      </c>
      <c r="AD646" s="2">
        <f t="shared" si="85"/>
        <v>948213.68</v>
      </c>
      <c r="AF646">
        <f t="shared" si="86"/>
        <v>9</v>
      </c>
      <c r="AG646">
        <f t="shared" si="87"/>
        <v>2025</v>
      </c>
      <c r="AI646" s="2">
        <f t="shared" si="88"/>
        <v>60892.07</v>
      </c>
      <c r="AJ646">
        <f t="shared" si="89"/>
        <v>18</v>
      </c>
    </row>
    <row r="647" spans="1:36" x14ac:dyDescent="0.2">
      <c r="A647" s="7">
        <v>45930</v>
      </c>
      <c r="B647" s="2">
        <f>All_Medium_Primary!B647+All_Medium_Secondary!B647</f>
        <v>38223.279999999999</v>
      </c>
      <c r="C647" s="2">
        <f>All_Medium_Primary!C647+All_Medium_Secondary!C647</f>
        <v>38957.550000000003</v>
      </c>
      <c r="D647" s="2">
        <f>All_Medium_Primary!D647+All_Medium_Secondary!D647</f>
        <v>40821.64</v>
      </c>
      <c r="E647" s="2">
        <f>All_Medium_Primary!E647+All_Medium_Secondary!E647</f>
        <v>40109.089999999997</v>
      </c>
      <c r="F647" s="2">
        <f>All_Medium_Primary!F647+All_Medium_Secondary!F647</f>
        <v>43075.39</v>
      </c>
      <c r="G647" s="2">
        <f>All_Medium_Primary!G647+All_Medium_Secondary!G647</f>
        <v>46748.31</v>
      </c>
      <c r="H647" s="2">
        <f>All_Medium_Primary!H647+All_Medium_Secondary!H647</f>
        <v>52481.24</v>
      </c>
      <c r="I647" s="2">
        <f>All_Medium_Primary!I647+All_Medium_Secondary!I647</f>
        <v>43728.15</v>
      </c>
      <c r="J647" s="2">
        <f>All_Medium_Primary!J647+All_Medium_Secondary!J647</f>
        <v>32744.55</v>
      </c>
      <c r="K647" s="2">
        <f>All_Medium_Primary!K647+All_Medium_Secondary!K647</f>
        <v>23686.89</v>
      </c>
      <c r="L647" s="2">
        <f>All_Medium_Primary!L647+All_Medium_Secondary!L647</f>
        <v>22383.78</v>
      </c>
      <c r="M647" s="2">
        <f>All_Medium_Primary!M647+All_Medium_Secondary!M647</f>
        <v>21578.63</v>
      </c>
      <c r="N647" s="2">
        <f>All_Medium_Primary!N647+All_Medium_Secondary!N647</f>
        <v>25216.26</v>
      </c>
      <c r="O647" s="2">
        <f>All_Medium_Primary!O647+All_Medium_Secondary!O647</f>
        <v>26078.23</v>
      </c>
      <c r="P647" s="2">
        <f>All_Medium_Primary!P647+All_Medium_Secondary!P647</f>
        <v>27465.08</v>
      </c>
      <c r="Q647" s="2">
        <f>All_Medium_Primary!Q647+All_Medium_Secondary!Q647</f>
        <v>32655.79</v>
      </c>
      <c r="R647" s="2">
        <f>All_Medium_Primary!R647+All_Medium_Secondary!R647</f>
        <v>46212.97</v>
      </c>
      <c r="S647" s="2">
        <f>All_Medium_Primary!S647+All_Medium_Secondary!S647</f>
        <v>58285.79</v>
      </c>
      <c r="T647" s="2">
        <f>All_Medium_Primary!T647+All_Medium_Secondary!T647</f>
        <v>57710.49</v>
      </c>
      <c r="U647" s="2">
        <f>All_Medium_Primary!U647+All_Medium_Secondary!U647</f>
        <v>50925.07</v>
      </c>
      <c r="V647" s="2">
        <f>All_Medium_Primary!V647+All_Medium_Secondary!V647</f>
        <v>44740.55</v>
      </c>
      <c r="W647" s="2">
        <f>All_Medium_Primary!W647+All_Medium_Secondary!W647</f>
        <v>40826.520000000004</v>
      </c>
      <c r="X647" s="2">
        <f>All_Medium_Primary!X647+All_Medium_Secondary!X647</f>
        <v>38512.93</v>
      </c>
      <c r="Y647" s="2">
        <f>All_Medium_Primary!Y647+All_Medium_Secondary!Y647</f>
        <v>36186.82</v>
      </c>
      <c r="AA647" s="28">
        <f t="shared" si="82"/>
        <v>2</v>
      </c>
      <c r="AB647" s="11">
        <f t="shared" si="83"/>
        <v>592751.68000000005</v>
      </c>
      <c r="AC647" s="2">
        <f t="shared" si="84"/>
        <v>336603.31999999995</v>
      </c>
      <c r="AD647" s="2">
        <f t="shared" si="85"/>
        <v>929355</v>
      </c>
      <c r="AF647">
        <f t="shared" si="86"/>
        <v>9</v>
      </c>
      <c r="AG647">
        <f t="shared" si="87"/>
        <v>2025</v>
      </c>
      <c r="AI647" s="2">
        <f t="shared" si="88"/>
        <v>58285.79</v>
      </c>
      <c r="AJ647">
        <f t="shared" si="89"/>
        <v>18</v>
      </c>
    </row>
    <row r="648" spans="1:36" x14ac:dyDescent="0.2">
      <c r="A648" s="7">
        <v>45931</v>
      </c>
      <c r="B648" s="2">
        <f>All_Medium_Primary!B648+All_Medium_Secondary!B648</f>
        <v>0</v>
      </c>
      <c r="C648" s="2">
        <f>All_Medium_Primary!C648+All_Medium_Secondary!C648</f>
        <v>0</v>
      </c>
      <c r="D648" s="2">
        <f>All_Medium_Primary!D648+All_Medium_Secondary!D648</f>
        <v>0</v>
      </c>
      <c r="E648" s="2">
        <f>All_Medium_Primary!E648+All_Medium_Secondary!E648</f>
        <v>0</v>
      </c>
      <c r="F648" s="2">
        <f>All_Medium_Primary!F648+All_Medium_Secondary!F648</f>
        <v>0</v>
      </c>
      <c r="G648" s="2">
        <f>All_Medium_Primary!G648+All_Medium_Secondary!G648</f>
        <v>0</v>
      </c>
      <c r="H648" s="2">
        <f>All_Medium_Primary!H648+All_Medium_Secondary!H648</f>
        <v>0</v>
      </c>
      <c r="I648" s="2">
        <f>All_Medium_Primary!I648+All_Medium_Secondary!I648</f>
        <v>0</v>
      </c>
      <c r="J648" s="2">
        <f>All_Medium_Primary!J648+All_Medium_Secondary!J648</f>
        <v>0</v>
      </c>
      <c r="K648" s="2">
        <f>All_Medium_Primary!K648+All_Medium_Secondary!K648</f>
        <v>0</v>
      </c>
      <c r="L648" s="2">
        <f>All_Medium_Primary!L648+All_Medium_Secondary!L648</f>
        <v>0</v>
      </c>
      <c r="M648" s="2">
        <f>All_Medium_Primary!M648+All_Medium_Secondary!M648</f>
        <v>0</v>
      </c>
      <c r="N648" s="2">
        <f>All_Medium_Primary!N648+All_Medium_Secondary!N648</f>
        <v>0</v>
      </c>
      <c r="O648" s="2">
        <f>All_Medium_Primary!O648+All_Medium_Secondary!O648</f>
        <v>0</v>
      </c>
      <c r="P648" s="2">
        <f>All_Medium_Primary!P648+All_Medium_Secondary!P648</f>
        <v>0</v>
      </c>
      <c r="Q648" s="2">
        <f>All_Medium_Primary!Q648+All_Medium_Secondary!Q648</f>
        <v>0</v>
      </c>
      <c r="R648" s="2">
        <f>All_Medium_Primary!R648+All_Medium_Secondary!R648</f>
        <v>0</v>
      </c>
      <c r="S648" s="2">
        <f>All_Medium_Primary!S648+All_Medium_Secondary!S648</f>
        <v>0</v>
      </c>
      <c r="T648" s="2">
        <f>All_Medium_Primary!T648+All_Medium_Secondary!T648</f>
        <v>0</v>
      </c>
      <c r="U648" s="2">
        <f>All_Medium_Primary!U648+All_Medium_Secondary!U648</f>
        <v>0</v>
      </c>
      <c r="V648" s="2">
        <f>All_Medium_Primary!V648+All_Medium_Secondary!V648</f>
        <v>0</v>
      </c>
      <c r="W648" s="2">
        <f>All_Medium_Primary!W648+All_Medium_Secondary!W648</f>
        <v>0</v>
      </c>
      <c r="X648" s="2">
        <f>All_Medium_Primary!X648+All_Medium_Secondary!X648</f>
        <v>0</v>
      </c>
      <c r="Y648" s="2">
        <f>All_Medium_Primary!Y648+All_Medium_Secondary!Y648</f>
        <v>0</v>
      </c>
      <c r="AA648" s="28">
        <f t="shared" si="82"/>
        <v>3</v>
      </c>
      <c r="AB648" s="11">
        <f t="shared" si="83"/>
        <v>0</v>
      </c>
      <c r="AC648" s="2">
        <f t="shared" si="84"/>
        <v>0</v>
      </c>
      <c r="AD648" s="2">
        <f t="shared" si="85"/>
        <v>0</v>
      </c>
      <c r="AF648">
        <f t="shared" si="86"/>
        <v>10</v>
      </c>
      <c r="AG648">
        <f t="shared" si="87"/>
        <v>2025</v>
      </c>
      <c r="AI648" s="2">
        <f t="shared" si="88"/>
        <v>0</v>
      </c>
      <c r="AJ648">
        <f t="shared" si="89"/>
        <v>1</v>
      </c>
    </row>
    <row r="649" spans="1:36" x14ac:dyDescent="0.2">
      <c r="A649" s="7">
        <v>45932</v>
      </c>
      <c r="B649" s="2">
        <f>All_Medium_Primary!B649+All_Medium_Secondary!B649</f>
        <v>0</v>
      </c>
      <c r="C649" s="2">
        <f>All_Medium_Primary!C649+All_Medium_Secondary!C649</f>
        <v>0</v>
      </c>
      <c r="D649" s="2">
        <f>All_Medium_Primary!D649+All_Medium_Secondary!D649</f>
        <v>0</v>
      </c>
      <c r="E649" s="2">
        <f>All_Medium_Primary!E649+All_Medium_Secondary!E649</f>
        <v>0</v>
      </c>
      <c r="F649" s="2">
        <f>All_Medium_Primary!F649+All_Medium_Secondary!F649</f>
        <v>0</v>
      </c>
      <c r="G649" s="2">
        <f>All_Medium_Primary!G649+All_Medium_Secondary!G649</f>
        <v>0</v>
      </c>
      <c r="H649" s="2">
        <f>All_Medium_Primary!H649+All_Medium_Secondary!H649</f>
        <v>0</v>
      </c>
      <c r="I649" s="2">
        <f>All_Medium_Primary!I649+All_Medium_Secondary!I649</f>
        <v>0</v>
      </c>
      <c r="J649" s="2">
        <f>All_Medium_Primary!J649+All_Medium_Secondary!J649</f>
        <v>0</v>
      </c>
      <c r="K649" s="2">
        <f>All_Medium_Primary!K649+All_Medium_Secondary!K649</f>
        <v>0</v>
      </c>
      <c r="L649" s="2">
        <f>All_Medium_Primary!L649+All_Medium_Secondary!L649</f>
        <v>0</v>
      </c>
      <c r="M649" s="2">
        <f>All_Medium_Primary!M649+All_Medium_Secondary!M649</f>
        <v>0</v>
      </c>
      <c r="N649" s="2">
        <f>All_Medium_Primary!N649+All_Medium_Secondary!N649</f>
        <v>0</v>
      </c>
      <c r="O649" s="2">
        <f>All_Medium_Primary!O649+All_Medium_Secondary!O649</f>
        <v>0</v>
      </c>
      <c r="P649" s="2">
        <f>All_Medium_Primary!P649+All_Medium_Secondary!P649</f>
        <v>0</v>
      </c>
      <c r="Q649" s="2">
        <f>All_Medium_Primary!Q649+All_Medium_Secondary!Q649</f>
        <v>0</v>
      </c>
      <c r="R649" s="2">
        <f>All_Medium_Primary!R649+All_Medium_Secondary!R649</f>
        <v>0</v>
      </c>
      <c r="S649" s="2">
        <f>All_Medium_Primary!S649+All_Medium_Secondary!S649</f>
        <v>0</v>
      </c>
      <c r="T649" s="2">
        <f>All_Medium_Primary!T649+All_Medium_Secondary!T649</f>
        <v>0</v>
      </c>
      <c r="U649" s="2">
        <f>All_Medium_Primary!U649+All_Medium_Secondary!U649</f>
        <v>0</v>
      </c>
      <c r="V649" s="2">
        <f>All_Medium_Primary!V649+All_Medium_Secondary!V649</f>
        <v>0</v>
      </c>
      <c r="W649" s="2">
        <f>All_Medium_Primary!W649+All_Medium_Secondary!W649</f>
        <v>0</v>
      </c>
      <c r="X649" s="2">
        <f>All_Medium_Primary!X649+All_Medium_Secondary!X649</f>
        <v>0</v>
      </c>
      <c r="Y649" s="2">
        <f>All_Medium_Primary!Y649+All_Medium_Secondary!Y649</f>
        <v>0</v>
      </c>
      <c r="AA649" s="28">
        <f t="shared" si="82"/>
        <v>4</v>
      </c>
      <c r="AB649" s="11">
        <f t="shared" si="83"/>
        <v>0</v>
      </c>
      <c r="AC649" s="2">
        <f t="shared" si="84"/>
        <v>0</v>
      </c>
      <c r="AD649" s="2">
        <f t="shared" si="85"/>
        <v>0</v>
      </c>
      <c r="AF649">
        <f t="shared" si="86"/>
        <v>10</v>
      </c>
      <c r="AG649">
        <f t="shared" si="87"/>
        <v>2025</v>
      </c>
      <c r="AI649" s="2">
        <f t="shared" si="88"/>
        <v>0</v>
      </c>
      <c r="AJ649">
        <f t="shared" si="89"/>
        <v>1</v>
      </c>
    </row>
    <row r="650" spans="1:36" x14ac:dyDescent="0.2">
      <c r="A650" s="7">
        <v>45933</v>
      </c>
      <c r="B650" s="2">
        <f>All_Medium_Primary!B650+All_Medium_Secondary!B650</f>
        <v>0</v>
      </c>
      <c r="C650" s="2">
        <f>All_Medium_Primary!C650+All_Medium_Secondary!C650</f>
        <v>0</v>
      </c>
      <c r="D650" s="2">
        <f>All_Medium_Primary!D650+All_Medium_Secondary!D650</f>
        <v>0</v>
      </c>
      <c r="E650" s="2">
        <f>All_Medium_Primary!E650+All_Medium_Secondary!E650</f>
        <v>0</v>
      </c>
      <c r="F650" s="2">
        <f>All_Medium_Primary!F650+All_Medium_Secondary!F650</f>
        <v>0</v>
      </c>
      <c r="G650" s="2">
        <f>All_Medium_Primary!G650+All_Medium_Secondary!G650</f>
        <v>0</v>
      </c>
      <c r="H650" s="2">
        <f>All_Medium_Primary!H650+All_Medium_Secondary!H650</f>
        <v>0</v>
      </c>
      <c r="I650" s="2">
        <f>All_Medium_Primary!I650+All_Medium_Secondary!I650</f>
        <v>0</v>
      </c>
      <c r="J650" s="2">
        <f>All_Medium_Primary!J650+All_Medium_Secondary!J650</f>
        <v>0</v>
      </c>
      <c r="K650" s="2">
        <f>All_Medium_Primary!K650+All_Medium_Secondary!K650</f>
        <v>0</v>
      </c>
      <c r="L650" s="2">
        <f>All_Medium_Primary!L650+All_Medium_Secondary!L650</f>
        <v>0</v>
      </c>
      <c r="M650" s="2">
        <f>All_Medium_Primary!M650+All_Medium_Secondary!M650</f>
        <v>0</v>
      </c>
      <c r="N650" s="2">
        <f>All_Medium_Primary!N650+All_Medium_Secondary!N650</f>
        <v>0</v>
      </c>
      <c r="O650" s="2">
        <f>All_Medium_Primary!O650+All_Medium_Secondary!O650</f>
        <v>0</v>
      </c>
      <c r="P650" s="2">
        <f>All_Medium_Primary!P650+All_Medium_Secondary!P650</f>
        <v>0</v>
      </c>
      <c r="Q650" s="2">
        <f>All_Medium_Primary!Q650+All_Medium_Secondary!Q650</f>
        <v>0</v>
      </c>
      <c r="R650" s="2">
        <f>All_Medium_Primary!R650+All_Medium_Secondary!R650</f>
        <v>0</v>
      </c>
      <c r="S650" s="2">
        <f>All_Medium_Primary!S650+All_Medium_Secondary!S650</f>
        <v>0</v>
      </c>
      <c r="T650" s="2">
        <f>All_Medium_Primary!T650+All_Medium_Secondary!T650</f>
        <v>0</v>
      </c>
      <c r="U650" s="2">
        <f>All_Medium_Primary!U650+All_Medium_Secondary!U650</f>
        <v>0</v>
      </c>
      <c r="V650" s="2">
        <f>All_Medium_Primary!V650+All_Medium_Secondary!V650</f>
        <v>0</v>
      </c>
      <c r="W650" s="2">
        <f>All_Medium_Primary!W650+All_Medium_Secondary!W650</f>
        <v>0</v>
      </c>
      <c r="X650" s="2">
        <f>All_Medium_Primary!X650+All_Medium_Secondary!X650</f>
        <v>0</v>
      </c>
      <c r="Y650" s="2">
        <f>All_Medium_Primary!Y650+All_Medium_Secondary!Y650</f>
        <v>0</v>
      </c>
      <c r="AA650" s="28">
        <f t="shared" ref="AA650:AA677" si="90">WEEKDAY(A650,2)</f>
        <v>5</v>
      </c>
      <c r="AB650" s="11">
        <f t="shared" ref="AB650:AB677" si="91">IF(AND(AA650&gt;1,AA650&lt;7),SUM(I650:X650),0)</f>
        <v>0</v>
      </c>
      <c r="AC650" s="2">
        <f t="shared" ref="AC650:AC677" si="92">SUM(B650:Y650)-AB650</f>
        <v>0</v>
      </c>
      <c r="AD650" s="2">
        <f t="shared" ref="AD650:AD677" si="93">SUM(AB650+AC650)</f>
        <v>0</v>
      </c>
      <c r="AF650">
        <f t="shared" ref="AF650:AF677" si="94">MONTH(A650)</f>
        <v>10</v>
      </c>
      <c r="AG650">
        <f t="shared" ref="AG650:AG677" si="95">YEAR(A650)</f>
        <v>2025</v>
      </c>
      <c r="AI650" s="2">
        <f t="shared" ref="AI650:AI677" si="96">MAX(B650:Y650)</f>
        <v>0</v>
      </c>
      <c r="AJ650">
        <f t="shared" ref="AJ650:AJ677" si="97">INDEX($B$8:$Y$8,MATCH(AI650,B650:Y650,0))</f>
        <v>1</v>
      </c>
    </row>
    <row r="651" spans="1:36" x14ac:dyDescent="0.2">
      <c r="A651" s="7">
        <v>45934</v>
      </c>
      <c r="B651" s="2">
        <f>All_Medium_Primary!B651+All_Medium_Secondary!B651</f>
        <v>0</v>
      </c>
      <c r="C651" s="2">
        <f>All_Medium_Primary!C651+All_Medium_Secondary!C651</f>
        <v>0</v>
      </c>
      <c r="D651" s="2">
        <f>All_Medium_Primary!D651+All_Medium_Secondary!D651</f>
        <v>0</v>
      </c>
      <c r="E651" s="2">
        <f>All_Medium_Primary!E651+All_Medium_Secondary!E651</f>
        <v>0</v>
      </c>
      <c r="F651" s="2">
        <f>All_Medium_Primary!F651+All_Medium_Secondary!F651</f>
        <v>0</v>
      </c>
      <c r="G651" s="2">
        <f>All_Medium_Primary!G651+All_Medium_Secondary!G651</f>
        <v>0</v>
      </c>
      <c r="H651" s="2">
        <f>All_Medium_Primary!H651+All_Medium_Secondary!H651</f>
        <v>0</v>
      </c>
      <c r="I651" s="2">
        <f>All_Medium_Primary!I651+All_Medium_Secondary!I651</f>
        <v>0</v>
      </c>
      <c r="J651" s="2">
        <f>All_Medium_Primary!J651+All_Medium_Secondary!J651</f>
        <v>0</v>
      </c>
      <c r="K651" s="2">
        <f>All_Medium_Primary!K651+All_Medium_Secondary!K651</f>
        <v>0</v>
      </c>
      <c r="L651" s="2">
        <f>All_Medium_Primary!L651+All_Medium_Secondary!L651</f>
        <v>0</v>
      </c>
      <c r="M651" s="2">
        <f>All_Medium_Primary!M651+All_Medium_Secondary!M651</f>
        <v>0</v>
      </c>
      <c r="N651" s="2">
        <f>All_Medium_Primary!N651+All_Medium_Secondary!N651</f>
        <v>0</v>
      </c>
      <c r="O651" s="2">
        <f>All_Medium_Primary!O651+All_Medium_Secondary!O651</f>
        <v>0</v>
      </c>
      <c r="P651" s="2">
        <f>All_Medium_Primary!P651+All_Medium_Secondary!P651</f>
        <v>0</v>
      </c>
      <c r="Q651" s="2">
        <f>All_Medium_Primary!Q651+All_Medium_Secondary!Q651</f>
        <v>0</v>
      </c>
      <c r="R651" s="2">
        <f>All_Medium_Primary!R651+All_Medium_Secondary!R651</f>
        <v>0</v>
      </c>
      <c r="S651" s="2">
        <f>All_Medium_Primary!S651+All_Medium_Secondary!S651</f>
        <v>0</v>
      </c>
      <c r="T651" s="2">
        <f>All_Medium_Primary!T651+All_Medium_Secondary!T651</f>
        <v>0</v>
      </c>
      <c r="U651" s="2">
        <f>All_Medium_Primary!U651+All_Medium_Secondary!U651</f>
        <v>0</v>
      </c>
      <c r="V651" s="2">
        <f>All_Medium_Primary!V651+All_Medium_Secondary!V651</f>
        <v>0</v>
      </c>
      <c r="W651" s="2">
        <f>All_Medium_Primary!W651+All_Medium_Secondary!W651</f>
        <v>0</v>
      </c>
      <c r="X651" s="2">
        <f>All_Medium_Primary!X651+All_Medium_Secondary!X651</f>
        <v>0</v>
      </c>
      <c r="Y651" s="2">
        <f>All_Medium_Primary!Y651+All_Medium_Secondary!Y651</f>
        <v>0</v>
      </c>
      <c r="AA651" s="28">
        <f t="shared" si="90"/>
        <v>6</v>
      </c>
      <c r="AB651" s="11">
        <f t="shared" si="91"/>
        <v>0</v>
      </c>
      <c r="AC651" s="2">
        <f t="shared" si="92"/>
        <v>0</v>
      </c>
      <c r="AD651" s="2">
        <f t="shared" si="93"/>
        <v>0</v>
      </c>
      <c r="AF651">
        <f t="shared" si="94"/>
        <v>10</v>
      </c>
      <c r="AG651">
        <f t="shared" si="95"/>
        <v>2025</v>
      </c>
      <c r="AI651" s="2">
        <f t="shared" si="96"/>
        <v>0</v>
      </c>
      <c r="AJ651">
        <f t="shared" si="97"/>
        <v>1</v>
      </c>
    </row>
    <row r="652" spans="1:36" x14ac:dyDescent="0.2">
      <c r="A652" s="7">
        <v>45935</v>
      </c>
      <c r="B652" s="2">
        <f>All_Medium_Primary!B652+All_Medium_Secondary!B652</f>
        <v>0</v>
      </c>
      <c r="C652" s="2">
        <f>All_Medium_Primary!C652+All_Medium_Secondary!C652</f>
        <v>0</v>
      </c>
      <c r="D652" s="2">
        <f>All_Medium_Primary!D652+All_Medium_Secondary!D652</f>
        <v>0</v>
      </c>
      <c r="E652" s="2">
        <f>All_Medium_Primary!E652+All_Medium_Secondary!E652</f>
        <v>0</v>
      </c>
      <c r="F652" s="2">
        <f>All_Medium_Primary!F652+All_Medium_Secondary!F652</f>
        <v>0</v>
      </c>
      <c r="G652" s="2">
        <f>All_Medium_Primary!G652+All_Medium_Secondary!G652</f>
        <v>0</v>
      </c>
      <c r="H652" s="2">
        <f>All_Medium_Primary!H652+All_Medium_Secondary!H652</f>
        <v>0</v>
      </c>
      <c r="I652" s="2">
        <f>All_Medium_Primary!I652+All_Medium_Secondary!I652</f>
        <v>0</v>
      </c>
      <c r="J652" s="2">
        <f>All_Medium_Primary!J652+All_Medium_Secondary!J652</f>
        <v>0</v>
      </c>
      <c r="K652" s="2">
        <f>All_Medium_Primary!K652+All_Medium_Secondary!K652</f>
        <v>0</v>
      </c>
      <c r="L652" s="2">
        <f>All_Medium_Primary!L652+All_Medium_Secondary!L652</f>
        <v>0</v>
      </c>
      <c r="M652" s="2">
        <f>All_Medium_Primary!M652+All_Medium_Secondary!M652</f>
        <v>0</v>
      </c>
      <c r="N652" s="2">
        <f>All_Medium_Primary!N652+All_Medium_Secondary!N652</f>
        <v>0</v>
      </c>
      <c r="O652" s="2">
        <f>All_Medium_Primary!O652+All_Medium_Secondary!O652</f>
        <v>0</v>
      </c>
      <c r="P652" s="2">
        <f>All_Medium_Primary!P652+All_Medium_Secondary!P652</f>
        <v>0</v>
      </c>
      <c r="Q652" s="2">
        <f>All_Medium_Primary!Q652+All_Medium_Secondary!Q652</f>
        <v>0</v>
      </c>
      <c r="R652" s="2">
        <f>All_Medium_Primary!R652+All_Medium_Secondary!R652</f>
        <v>0</v>
      </c>
      <c r="S652" s="2">
        <f>All_Medium_Primary!S652+All_Medium_Secondary!S652</f>
        <v>0</v>
      </c>
      <c r="T652" s="2">
        <f>All_Medium_Primary!T652+All_Medium_Secondary!T652</f>
        <v>0</v>
      </c>
      <c r="U652" s="2">
        <f>All_Medium_Primary!U652+All_Medium_Secondary!U652</f>
        <v>0</v>
      </c>
      <c r="V652" s="2">
        <f>All_Medium_Primary!V652+All_Medium_Secondary!V652</f>
        <v>0</v>
      </c>
      <c r="W652" s="2">
        <f>All_Medium_Primary!W652+All_Medium_Secondary!W652</f>
        <v>0</v>
      </c>
      <c r="X652" s="2">
        <f>All_Medium_Primary!X652+All_Medium_Secondary!X652</f>
        <v>0</v>
      </c>
      <c r="Y652" s="2">
        <f>All_Medium_Primary!Y652+All_Medium_Secondary!Y652</f>
        <v>0</v>
      </c>
      <c r="AA652" s="28">
        <f t="shared" si="90"/>
        <v>7</v>
      </c>
      <c r="AB652" s="11">
        <f t="shared" si="91"/>
        <v>0</v>
      </c>
      <c r="AC652" s="2">
        <f t="shared" si="92"/>
        <v>0</v>
      </c>
      <c r="AD652" s="2">
        <f t="shared" si="93"/>
        <v>0</v>
      </c>
      <c r="AF652">
        <f t="shared" si="94"/>
        <v>10</v>
      </c>
      <c r="AG652">
        <f t="shared" si="95"/>
        <v>2025</v>
      </c>
      <c r="AI652" s="2">
        <f t="shared" si="96"/>
        <v>0</v>
      </c>
      <c r="AJ652">
        <f t="shared" si="97"/>
        <v>1</v>
      </c>
    </row>
    <row r="653" spans="1:36" x14ac:dyDescent="0.2">
      <c r="A653" s="7">
        <v>45936</v>
      </c>
      <c r="B653" s="2">
        <f>All_Medium_Primary!B653+All_Medium_Secondary!B653</f>
        <v>0</v>
      </c>
      <c r="C653" s="2">
        <f>All_Medium_Primary!C653+All_Medium_Secondary!C653</f>
        <v>0</v>
      </c>
      <c r="D653" s="2">
        <f>All_Medium_Primary!D653+All_Medium_Secondary!D653</f>
        <v>0</v>
      </c>
      <c r="E653" s="2">
        <f>All_Medium_Primary!E653+All_Medium_Secondary!E653</f>
        <v>0</v>
      </c>
      <c r="F653" s="2">
        <f>All_Medium_Primary!F653+All_Medium_Secondary!F653</f>
        <v>0</v>
      </c>
      <c r="G653" s="2">
        <f>All_Medium_Primary!G653+All_Medium_Secondary!G653</f>
        <v>0</v>
      </c>
      <c r="H653" s="2">
        <f>All_Medium_Primary!H653+All_Medium_Secondary!H653</f>
        <v>0</v>
      </c>
      <c r="I653" s="2">
        <f>All_Medium_Primary!I653+All_Medium_Secondary!I653</f>
        <v>0</v>
      </c>
      <c r="J653" s="2">
        <f>All_Medium_Primary!J653+All_Medium_Secondary!J653</f>
        <v>0</v>
      </c>
      <c r="K653" s="2">
        <f>All_Medium_Primary!K653+All_Medium_Secondary!K653</f>
        <v>0</v>
      </c>
      <c r="L653" s="2">
        <f>All_Medium_Primary!L653+All_Medium_Secondary!L653</f>
        <v>0</v>
      </c>
      <c r="M653" s="2">
        <f>All_Medium_Primary!M653+All_Medium_Secondary!M653</f>
        <v>0</v>
      </c>
      <c r="N653" s="2">
        <f>All_Medium_Primary!N653+All_Medium_Secondary!N653</f>
        <v>0</v>
      </c>
      <c r="O653" s="2">
        <f>All_Medium_Primary!O653+All_Medium_Secondary!O653</f>
        <v>0</v>
      </c>
      <c r="P653" s="2">
        <f>All_Medium_Primary!P653+All_Medium_Secondary!P653</f>
        <v>0</v>
      </c>
      <c r="Q653" s="2">
        <f>All_Medium_Primary!Q653+All_Medium_Secondary!Q653</f>
        <v>0</v>
      </c>
      <c r="R653" s="2">
        <f>All_Medium_Primary!R653+All_Medium_Secondary!R653</f>
        <v>0</v>
      </c>
      <c r="S653" s="2">
        <f>All_Medium_Primary!S653+All_Medium_Secondary!S653</f>
        <v>0</v>
      </c>
      <c r="T653" s="2">
        <f>All_Medium_Primary!T653+All_Medium_Secondary!T653</f>
        <v>0</v>
      </c>
      <c r="U653" s="2">
        <f>All_Medium_Primary!U653+All_Medium_Secondary!U653</f>
        <v>0</v>
      </c>
      <c r="V653" s="2">
        <f>All_Medium_Primary!V653+All_Medium_Secondary!V653</f>
        <v>0</v>
      </c>
      <c r="W653" s="2">
        <f>All_Medium_Primary!W653+All_Medium_Secondary!W653</f>
        <v>0</v>
      </c>
      <c r="X653" s="2">
        <f>All_Medium_Primary!X653+All_Medium_Secondary!X653</f>
        <v>0</v>
      </c>
      <c r="Y653" s="2">
        <f>All_Medium_Primary!Y653+All_Medium_Secondary!Y653</f>
        <v>0</v>
      </c>
      <c r="AA653" s="28">
        <f t="shared" si="90"/>
        <v>1</v>
      </c>
      <c r="AB653" s="11">
        <f t="shared" si="91"/>
        <v>0</v>
      </c>
      <c r="AC653" s="2">
        <f t="shared" si="92"/>
        <v>0</v>
      </c>
      <c r="AD653" s="2">
        <f t="shared" si="93"/>
        <v>0</v>
      </c>
      <c r="AF653">
        <f t="shared" si="94"/>
        <v>10</v>
      </c>
      <c r="AG653">
        <f t="shared" si="95"/>
        <v>2025</v>
      </c>
      <c r="AI653" s="2">
        <f t="shared" si="96"/>
        <v>0</v>
      </c>
      <c r="AJ653">
        <f t="shared" si="97"/>
        <v>1</v>
      </c>
    </row>
    <row r="654" spans="1:36" x14ac:dyDescent="0.2">
      <c r="A654" s="7">
        <v>45937</v>
      </c>
      <c r="B654" s="2">
        <f>All_Medium_Primary!B654+All_Medium_Secondary!B654</f>
        <v>0</v>
      </c>
      <c r="C654" s="2">
        <f>All_Medium_Primary!C654+All_Medium_Secondary!C654</f>
        <v>0</v>
      </c>
      <c r="D654" s="2">
        <f>All_Medium_Primary!D654+All_Medium_Secondary!D654</f>
        <v>0</v>
      </c>
      <c r="E654" s="2">
        <f>All_Medium_Primary!E654+All_Medium_Secondary!E654</f>
        <v>0</v>
      </c>
      <c r="F654" s="2">
        <f>All_Medium_Primary!F654+All_Medium_Secondary!F654</f>
        <v>0</v>
      </c>
      <c r="G654" s="2">
        <f>All_Medium_Primary!G654+All_Medium_Secondary!G654</f>
        <v>0</v>
      </c>
      <c r="H654" s="2">
        <f>All_Medium_Primary!H654+All_Medium_Secondary!H654</f>
        <v>0</v>
      </c>
      <c r="I654" s="2">
        <f>All_Medium_Primary!I654+All_Medium_Secondary!I654</f>
        <v>0</v>
      </c>
      <c r="J654" s="2">
        <f>All_Medium_Primary!J654+All_Medium_Secondary!J654</f>
        <v>0</v>
      </c>
      <c r="K654" s="2">
        <f>All_Medium_Primary!K654+All_Medium_Secondary!K654</f>
        <v>0</v>
      </c>
      <c r="L654" s="2">
        <f>All_Medium_Primary!L654+All_Medium_Secondary!L654</f>
        <v>0</v>
      </c>
      <c r="M654" s="2">
        <f>All_Medium_Primary!M654+All_Medium_Secondary!M654</f>
        <v>0</v>
      </c>
      <c r="N654" s="2">
        <f>All_Medium_Primary!N654+All_Medium_Secondary!N654</f>
        <v>0</v>
      </c>
      <c r="O654" s="2">
        <f>All_Medium_Primary!O654+All_Medium_Secondary!O654</f>
        <v>0</v>
      </c>
      <c r="P654" s="2">
        <f>All_Medium_Primary!P654+All_Medium_Secondary!P654</f>
        <v>0</v>
      </c>
      <c r="Q654" s="2">
        <f>All_Medium_Primary!Q654+All_Medium_Secondary!Q654</f>
        <v>0</v>
      </c>
      <c r="R654" s="2">
        <f>All_Medium_Primary!R654+All_Medium_Secondary!R654</f>
        <v>0</v>
      </c>
      <c r="S654" s="2">
        <f>All_Medium_Primary!S654+All_Medium_Secondary!S654</f>
        <v>0</v>
      </c>
      <c r="T654" s="2">
        <f>All_Medium_Primary!T654+All_Medium_Secondary!T654</f>
        <v>0</v>
      </c>
      <c r="U654" s="2">
        <f>All_Medium_Primary!U654+All_Medium_Secondary!U654</f>
        <v>0</v>
      </c>
      <c r="V654" s="2">
        <f>All_Medium_Primary!V654+All_Medium_Secondary!V654</f>
        <v>0</v>
      </c>
      <c r="W654" s="2">
        <f>All_Medium_Primary!W654+All_Medium_Secondary!W654</f>
        <v>0</v>
      </c>
      <c r="X654" s="2">
        <f>All_Medium_Primary!X654+All_Medium_Secondary!X654</f>
        <v>0</v>
      </c>
      <c r="Y654" s="2">
        <f>All_Medium_Primary!Y654+All_Medium_Secondary!Y654</f>
        <v>0</v>
      </c>
      <c r="AA654" s="28">
        <f t="shared" si="90"/>
        <v>2</v>
      </c>
      <c r="AB654" s="11">
        <f t="shared" si="91"/>
        <v>0</v>
      </c>
      <c r="AC654" s="2">
        <f t="shared" si="92"/>
        <v>0</v>
      </c>
      <c r="AD654" s="2">
        <f t="shared" si="93"/>
        <v>0</v>
      </c>
      <c r="AF654">
        <f t="shared" si="94"/>
        <v>10</v>
      </c>
      <c r="AG654">
        <f t="shared" si="95"/>
        <v>2025</v>
      </c>
      <c r="AI654" s="2">
        <f t="shared" si="96"/>
        <v>0</v>
      </c>
      <c r="AJ654">
        <f t="shared" si="97"/>
        <v>1</v>
      </c>
    </row>
    <row r="655" spans="1:36" x14ac:dyDescent="0.2">
      <c r="A655" s="7">
        <v>45938</v>
      </c>
      <c r="B655" s="2">
        <f>All_Medium_Primary!B655+All_Medium_Secondary!B655</f>
        <v>0</v>
      </c>
      <c r="C655" s="2">
        <f>All_Medium_Primary!C655+All_Medium_Secondary!C655</f>
        <v>0</v>
      </c>
      <c r="D655" s="2">
        <f>All_Medium_Primary!D655+All_Medium_Secondary!D655</f>
        <v>0</v>
      </c>
      <c r="E655" s="2">
        <f>All_Medium_Primary!E655+All_Medium_Secondary!E655</f>
        <v>0</v>
      </c>
      <c r="F655" s="2">
        <f>All_Medium_Primary!F655+All_Medium_Secondary!F655</f>
        <v>0</v>
      </c>
      <c r="G655" s="2">
        <f>All_Medium_Primary!G655+All_Medium_Secondary!G655</f>
        <v>0</v>
      </c>
      <c r="H655" s="2">
        <f>All_Medium_Primary!H655+All_Medium_Secondary!H655</f>
        <v>0</v>
      </c>
      <c r="I655" s="2">
        <f>All_Medium_Primary!I655+All_Medium_Secondary!I655</f>
        <v>0</v>
      </c>
      <c r="J655" s="2">
        <f>All_Medium_Primary!J655+All_Medium_Secondary!J655</f>
        <v>0</v>
      </c>
      <c r="K655" s="2">
        <f>All_Medium_Primary!K655+All_Medium_Secondary!K655</f>
        <v>0</v>
      </c>
      <c r="L655" s="2">
        <f>All_Medium_Primary!L655+All_Medium_Secondary!L655</f>
        <v>0</v>
      </c>
      <c r="M655" s="2">
        <f>All_Medium_Primary!M655+All_Medium_Secondary!M655</f>
        <v>0</v>
      </c>
      <c r="N655" s="2">
        <f>All_Medium_Primary!N655+All_Medium_Secondary!N655</f>
        <v>0</v>
      </c>
      <c r="O655" s="2">
        <f>All_Medium_Primary!O655+All_Medium_Secondary!O655</f>
        <v>0</v>
      </c>
      <c r="P655" s="2">
        <f>All_Medium_Primary!P655+All_Medium_Secondary!P655</f>
        <v>0</v>
      </c>
      <c r="Q655" s="2">
        <f>All_Medium_Primary!Q655+All_Medium_Secondary!Q655</f>
        <v>0</v>
      </c>
      <c r="R655" s="2">
        <f>All_Medium_Primary!R655+All_Medium_Secondary!R655</f>
        <v>0</v>
      </c>
      <c r="S655" s="2">
        <f>All_Medium_Primary!S655+All_Medium_Secondary!S655</f>
        <v>0</v>
      </c>
      <c r="T655" s="2">
        <f>All_Medium_Primary!T655+All_Medium_Secondary!T655</f>
        <v>0</v>
      </c>
      <c r="U655" s="2">
        <f>All_Medium_Primary!U655+All_Medium_Secondary!U655</f>
        <v>0</v>
      </c>
      <c r="V655" s="2">
        <f>All_Medium_Primary!V655+All_Medium_Secondary!V655</f>
        <v>0</v>
      </c>
      <c r="W655" s="2">
        <f>All_Medium_Primary!W655+All_Medium_Secondary!W655</f>
        <v>0</v>
      </c>
      <c r="X655" s="2">
        <f>All_Medium_Primary!X655+All_Medium_Secondary!X655</f>
        <v>0</v>
      </c>
      <c r="Y655" s="2">
        <f>All_Medium_Primary!Y655+All_Medium_Secondary!Y655</f>
        <v>0</v>
      </c>
      <c r="AA655" s="28">
        <f t="shared" si="90"/>
        <v>3</v>
      </c>
      <c r="AB655" s="11">
        <f t="shared" si="91"/>
        <v>0</v>
      </c>
      <c r="AC655" s="2">
        <f t="shared" si="92"/>
        <v>0</v>
      </c>
      <c r="AD655" s="2">
        <f t="shared" si="93"/>
        <v>0</v>
      </c>
      <c r="AF655">
        <f t="shared" si="94"/>
        <v>10</v>
      </c>
      <c r="AG655">
        <f t="shared" si="95"/>
        <v>2025</v>
      </c>
      <c r="AI655" s="2">
        <f t="shared" si="96"/>
        <v>0</v>
      </c>
      <c r="AJ655">
        <f t="shared" si="97"/>
        <v>1</v>
      </c>
    </row>
    <row r="656" spans="1:36" x14ac:dyDescent="0.2">
      <c r="A656" s="7">
        <v>45939</v>
      </c>
      <c r="B656" s="2">
        <f>All_Medium_Primary!B656+All_Medium_Secondary!B656</f>
        <v>0</v>
      </c>
      <c r="C656" s="2">
        <f>All_Medium_Primary!C656+All_Medium_Secondary!C656</f>
        <v>0</v>
      </c>
      <c r="D656" s="2">
        <f>All_Medium_Primary!D656+All_Medium_Secondary!D656</f>
        <v>0</v>
      </c>
      <c r="E656" s="2">
        <f>All_Medium_Primary!E656+All_Medium_Secondary!E656</f>
        <v>0</v>
      </c>
      <c r="F656" s="2">
        <f>All_Medium_Primary!F656+All_Medium_Secondary!F656</f>
        <v>0</v>
      </c>
      <c r="G656" s="2">
        <f>All_Medium_Primary!G656+All_Medium_Secondary!G656</f>
        <v>0</v>
      </c>
      <c r="H656" s="2">
        <f>All_Medium_Primary!H656+All_Medium_Secondary!H656</f>
        <v>0</v>
      </c>
      <c r="I656" s="2">
        <f>All_Medium_Primary!I656+All_Medium_Secondary!I656</f>
        <v>0</v>
      </c>
      <c r="J656" s="2">
        <f>All_Medium_Primary!J656+All_Medium_Secondary!J656</f>
        <v>0</v>
      </c>
      <c r="K656" s="2">
        <f>All_Medium_Primary!K656+All_Medium_Secondary!K656</f>
        <v>0</v>
      </c>
      <c r="L656" s="2">
        <f>All_Medium_Primary!L656+All_Medium_Secondary!L656</f>
        <v>0</v>
      </c>
      <c r="M656" s="2">
        <f>All_Medium_Primary!M656+All_Medium_Secondary!M656</f>
        <v>0</v>
      </c>
      <c r="N656" s="2">
        <f>All_Medium_Primary!N656+All_Medium_Secondary!N656</f>
        <v>0</v>
      </c>
      <c r="O656" s="2">
        <f>All_Medium_Primary!O656+All_Medium_Secondary!O656</f>
        <v>0</v>
      </c>
      <c r="P656" s="2">
        <f>All_Medium_Primary!P656+All_Medium_Secondary!P656</f>
        <v>0</v>
      </c>
      <c r="Q656" s="2">
        <f>All_Medium_Primary!Q656+All_Medium_Secondary!Q656</f>
        <v>0</v>
      </c>
      <c r="R656" s="2">
        <f>All_Medium_Primary!R656+All_Medium_Secondary!R656</f>
        <v>0</v>
      </c>
      <c r="S656" s="2">
        <f>All_Medium_Primary!S656+All_Medium_Secondary!S656</f>
        <v>0</v>
      </c>
      <c r="T656" s="2">
        <f>All_Medium_Primary!T656+All_Medium_Secondary!T656</f>
        <v>0</v>
      </c>
      <c r="U656" s="2">
        <f>All_Medium_Primary!U656+All_Medium_Secondary!U656</f>
        <v>0</v>
      </c>
      <c r="V656" s="2">
        <f>All_Medium_Primary!V656+All_Medium_Secondary!V656</f>
        <v>0</v>
      </c>
      <c r="W656" s="2">
        <f>All_Medium_Primary!W656+All_Medium_Secondary!W656</f>
        <v>0</v>
      </c>
      <c r="X656" s="2">
        <f>All_Medium_Primary!X656+All_Medium_Secondary!X656</f>
        <v>0</v>
      </c>
      <c r="Y656" s="2">
        <f>All_Medium_Primary!Y656+All_Medium_Secondary!Y656</f>
        <v>0</v>
      </c>
      <c r="AA656" s="28">
        <f t="shared" si="90"/>
        <v>4</v>
      </c>
      <c r="AB656" s="11">
        <f t="shared" si="91"/>
        <v>0</v>
      </c>
      <c r="AC656" s="2">
        <f t="shared" si="92"/>
        <v>0</v>
      </c>
      <c r="AD656" s="2">
        <f t="shared" si="93"/>
        <v>0</v>
      </c>
      <c r="AF656">
        <f t="shared" si="94"/>
        <v>10</v>
      </c>
      <c r="AG656">
        <f t="shared" si="95"/>
        <v>2025</v>
      </c>
      <c r="AI656" s="2">
        <f t="shared" si="96"/>
        <v>0</v>
      </c>
      <c r="AJ656">
        <f t="shared" si="97"/>
        <v>1</v>
      </c>
    </row>
    <row r="657" spans="1:36" x14ac:dyDescent="0.2">
      <c r="A657" s="7">
        <v>45940</v>
      </c>
      <c r="B657" s="2">
        <f>All_Medium_Primary!B657+All_Medium_Secondary!B657</f>
        <v>0</v>
      </c>
      <c r="C657" s="2">
        <f>All_Medium_Primary!C657+All_Medium_Secondary!C657</f>
        <v>0</v>
      </c>
      <c r="D657" s="2">
        <f>All_Medium_Primary!D657+All_Medium_Secondary!D657</f>
        <v>0</v>
      </c>
      <c r="E657" s="2">
        <f>All_Medium_Primary!E657+All_Medium_Secondary!E657</f>
        <v>0</v>
      </c>
      <c r="F657" s="2">
        <f>All_Medium_Primary!F657+All_Medium_Secondary!F657</f>
        <v>0</v>
      </c>
      <c r="G657" s="2">
        <f>All_Medium_Primary!G657+All_Medium_Secondary!G657</f>
        <v>0</v>
      </c>
      <c r="H657" s="2">
        <f>All_Medium_Primary!H657+All_Medium_Secondary!H657</f>
        <v>0</v>
      </c>
      <c r="I657" s="2">
        <f>All_Medium_Primary!I657+All_Medium_Secondary!I657</f>
        <v>0</v>
      </c>
      <c r="J657" s="2">
        <f>All_Medium_Primary!J657+All_Medium_Secondary!J657</f>
        <v>0</v>
      </c>
      <c r="K657" s="2">
        <f>All_Medium_Primary!K657+All_Medium_Secondary!K657</f>
        <v>0</v>
      </c>
      <c r="L657" s="2">
        <f>All_Medium_Primary!L657+All_Medium_Secondary!L657</f>
        <v>0</v>
      </c>
      <c r="M657" s="2">
        <f>All_Medium_Primary!M657+All_Medium_Secondary!M657</f>
        <v>0</v>
      </c>
      <c r="N657" s="2">
        <f>All_Medium_Primary!N657+All_Medium_Secondary!N657</f>
        <v>0</v>
      </c>
      <c r="O657" s="2">
        <f>All_Medium_Primary!O657+All_Medium_Secondary!O657</f>
        <v>0</v>
      </c>
      <c r="P657" s="2">
        <f>All_Medium_Primary!P657+All_Medium_Secondary!P657</f>
        <v>0</v>
      </c>
      <c r="Q657" s="2">
        <f>All_Medium_Primary!Q657+All_Medium_Secondary!Q657</f>
        <v>0</v>
      </c>
      <c r="R657" s="2">
        <f>All_Medium_Primary!R657+All_Medium_Secondary!R657</f>
        <v>0</v>
      </c>
      <c r="S657" s="2">
        <f>All_Medium_Primary!S657+All_Medium_Secondary!S657</f>
        <v>0</v>
      </c>
      <c r="T657" s="2">
        <f>All_Medium_Primary!T657+All_Medium_Secondary!T657</f>
        <v>0</v>
      </c>
      <c r="U657" s="2">
        <f>All_Medium_Primary!U657+All_Medium_Secondary!U657</f>
        <v>0</v>
      </c>
      <c r="V657" s="2">
        <f>All_Medium_Primary!V657+All_Medium_Secondary!V657</f>
        <v>0</v>
      </c>
      <c r="W657" s="2">
        <f>All_Medium_Primary!W657+All_Medium_Secondary!W657</f>
        <v>0</v>
      </c>
      <c r="X657" s="2">
        <f>All_Medium_Primary!X657+All_Medium_Secondary!X657</f>
        <v>0</v>
      </c>
      <c r="Y657" s="2">
        <f>All_Medium_Primary!Y657+All_Medium_Secondary!Y657</f>
        <v>0</v>
      </c>
      <c r="AA657" s="28">
        <f t="shared" si="90"/>
        <v>5</v>
      </c>
      <c r="AB657" s="11">
        <f t="shared" si="91"/>
        <v>0</v>
      </c>
      <c r="AC657" s="2">
        <f t="shared" si="92"/>
        <v>0</v>
      </c>
      <c r="AD657" s="2">
        <f t="shared" si="93"/>
        <v>0</v>
      </c>
      <c r="AF657">
        <f t="shared" si="94"/>
        <v>10</v>
      </c>
      <c r="AG657">
        <f t="shared" si="95"/>
        <v>2025</v>
      </c>
      <c r="AI657" s="2">
        <f t="shared" si="96"/>
        <v>0</v>
      </c>
      <c r="AJ657">
        <f t="shared" si="97"/>
        <v>1</v>
      </c>
    </row>
    <row r="658" spans="1:36" x14ac:dyDescent="0.2">
      <c r="A658" s="7">
        <v>45941</v>
      </c>
      <c r="B658" s="2">
        <f>All_Medium_Primary!B658+All_Medium_Secondary!B658</f>
        <v>0</v>
      </c>
      <c r="C658" s="2">
        <f>All_Medium_Primary!C658+All_Medium_Secondary!C658</f>
        <v>0</v>
      </c>
      <c r="D658" s="2">
        <f>All_Medium_Primary!D658+All_Medium_Secondary!D658</f>
        <v>0</v>
      </c>
      <c r="E658" s="2">
        <f>All_Medium_Primary!E658+All_Medium_Secondary!E658</f>
        <v>0</v>
      </c>
      <c r="F658" s="2">
        <f>All_Medium_Primary!F658+All_Medium_Secondary!F658</f>
        <v>0</v>
      </c>
      <c r="G658" s="2">
        <f>All_Medium_Primary!G658+All_Medium_Secondary!G658</f>
        <v>0</v>
      </c>
      <c r="H658" s="2">
        <f>All_Medium_Primary!H658+All_Medium_Secondary!H658</f>
        <v>0</v>
      </c>
      <c r="I658" s="2">
        <f>All_Medium_Primary!I658+All_Medium_Secondary!I658</f>
        <v>0</v>
      </c>
      <c r="J658" s="2">
        <f>All_Medium_Primary!J658+All_Medium_Secondary!J658</f>
        <v>0</v>
      </c>
      <c r="K658" s="2">
        <f>All_Medium_Primary!K658+All_Medium_Secondary!K658</f>
        <v>0</v>
      </c>
      <c r="L658" s="2">
        <f>All_Medium_Primary!L658+All_Medium_Secondary!L658</f>
        <v>0</v>
      </c>
      <c r="M658" s="2">
        <f>All_Medium_Primary!M658+All_Medium_Secondary!M658</f>
        <v>0</v>
      </c>
      <c r="N658" s="2">
        <f>All_Medium_Primary!N658+All_Medium_Secondary!N658</f>
        <v>0</v>
      </c>
      <c r="O658" s="2">
        <f>All_Medium_Primary!O658+All_Medium_Secondary!O658</f>
        <v>0</v>
      </c>
      <c r="P658" s="2">
        <f>All_Medium_Primary!P658+All_Medium_Secondary!P658</f>
        <v>0</v>
      </c>
      <c r="Q658" s="2">
        <f>All_Medium_Primary!Q658+All_Medium_Secondary!Q658</f>
        <v>0</v>
      </c>
      <c r="R658" s="2">
        <f>All_Medium_Primary!R658+All_Medium_Secondary!R658</f>
        <v>0</v>
      </c>
      <c r="S658" s="2">
        <f>All_Medium_Primary!S658+All_Medium_Secondary!S658</f>
        <v>0</v>
      </c>
      <c r="T658" s="2">
        <f>All_Medium_Primary!T658+All_Medium_Secondary!T658</f>
        <v>0</v>
      </c>
      <c r="U658" s="2">
        <f>All_Medium_Primary!U658+All_Medium_Secondary!U658</f>
        <v>0</v>
      </c>
      <c r="V658" s="2">
        <f>All_Medium_Primary!V658+All_Medium_Secondary!V658</f>
        <v>0</v>
      </c>
      <c r="W658" s="2">
        <f>All_Medium_Primary!W658+All_Medium_Secondary!W658</f>
        <v>0</v>
      </c>
      <c r="X658" s="2">
        <f>All_Medium_Primary!X658+All_Medium_Secondary!X658</f>
        <v>0</v>
      </c>
      <c r="Y658" s="2">
        <f>All_Medium_Primary!Y658+All_Medium_Secondary!Y658</f>
        <v>0</v>
      </c>
      <c r="AA658" s="28">
        <f t="shared" si="90"/>
        <v>6</v>
      </c>
      <c r="AB658" s="11">
        <f t="shared" si="91"/>
        <v>0</v>
      </c>
      <c r="AC658" s="2">
        <f t="shared" si="92"/>
        <v>0</v>
      </c>
      <c r="AD658" s="2">
        <f t="shared" si="93"/>
        <v>0</v>
      </c>
      <c r="AF658">
        <f t="shared" si="94"/>
        <v>10</v>
      </c>
      <c r="AG658">
        <f t="shared" si="95"/>
        <v>2025</v>
      </c>
      <c r="AI658" s="2">
        <f t="shared" si="96"/>
        <v>0</v>
      </c>
      <c r="AJ658">
        <f t="shared" si="97"/>
        <v>1</v>
      </c>
    </row>
    <row r="659" spans="1:36" x14ac:dyDescent="0.2">
      <c r="A659" s="7">
        <v>45942</v>
      </c>
      <c r="B659" s="2">
        <f>All_Medium_Primary!B659+All_Medium_Secondary!B659</f>
        <v>0</v>
      </c>
      <c r="C659" s="2">
        <f>All_Medium_Primary!C659+All_Medium_Secondary!C659</f>
        <v>0</v>
      </c>
      <c r="D659" s="2">
        <f>All_Medium_Primary!D659+All_Medium_Secondary!D659</f>
        <v>0</v>
      </c>
      <c r="E659" s="2">
        <f>All_Medium_Primary!E659+All_Medium_Secondary!E659</f>
        <v>0</v>
      </c>
      <c r="F659" s="2">
        <f>All_Medium_Primary!F659+All_Medium_Secondary!F659</f>
        <v>0</v>
      </c>
      <c r="G659" s="2">
        <f>All_Medium_Primary!G659+All_Medium_Secondary!G659</f>
        <v>0</v>
      </c>
      <c r="H659" s="2">
        <f>All_Medium_Primary!H659+All_Medium_Secondary!H659</f>
        <v>0</v>
      </c>
      <c r="I659" s="2">
        <f>All_Medium_Primary!I659+All_Medium_Secondary!I659</f>
        <v>0</v>
      </c>
      <c r="J659" s="2">
        <f>All_Medium_Primary!J659+All_Medium_Secondary!J659</f>
        <v>0</v>
      </c>
      <c r="K659" s="2">
        <f>All_Medium_Primary!K659+All_Medium_Secondary!K659</f>
        <v>0</v>
      </c>
      <c r="L659" s="2">
        <f>All_Medium_Primary!L659+All_Medium_Secondary!L659</f>
        <v>0</v>
      </c>
      <c r="M659" s="2">
        <f>All_Medium_Primary!M659+All_Medium_Secondary!M659</f>
        <v>0</v>
      </c>
      <c r="N659" s="2">
        <f>All_Medium_Primary!N659+All_Medium_Secondary!N659</f>
        <v>0</v>
      </c>
      <c r="O659" s="2">
        <f>All_Medium_Primary!O659+All_Medium_Secondary!O659</f>
        <v>0</v>
      </c>
      <c r="P659" s="2">
        <f>All_Medium_Primary!P659+All_Medium_Secondary!P659</f>
        <v>0</v>
      </c>
      <c r="Q659" s="2">
        <f>All_Medium_Primary!Q659+All_Medium_Secondary!Q659</f>
        <v>0</v>
      </c>
      <c r="R659" s="2">
        <f>All_Medium_Primary!R659+All_Medium_Secondary!R659</f>
        <v>0</v>
      </c>
      <c r="S659" s="2">
        <f>All_Medium_Primary!S659+All_Medium_Secondary!S659</f>
        <v>0</v>
      </c>
      <c r="T659" s="2">
        <f>All_Medium_Primary!T659+All_Medium_Secondary!T659</f>
        <v>0</v>
      </c>
      <c r="U659" s="2">
        <f>All_Medium_Primary!U659+All_Medium_Secondary!U659</f>
        <v>0</v>
      </c>
      <c r="V659" s="2">
        <f>All_Medium_Primary!V659+All_Medium_Secondary!V659</f>
        <v>0</v>
      </c>
      <c r="W659" s="2">
        <f>All_Medium_Primary!W659+All_Medium_Secondary!W659</f>
        <v>0</v>
      </c>
      <c r="X659" s="2">
        <f>All_Medium_Primary!X659+All_Medium_Secondary!X659</f>
        <v>0</v>
      </c>
      <c r="Y659" s="2">
        <f>All_Medium_Primary!Y659+All_Medium_Secondary!Y659</f>
        <v>0</v>
      </c>
      <c r="AA659" s="28">
        <f t="shared" si="90"/>
        <v>7</v>
      </c>
      <c r="AB659" s="11">
        <f t="shared" si="91"/>
        <v>0</v>
      </c>
      <c r="AC659" s="2">
        <f t="shared" si="92"/>
        <v>0</v>
      </c>
      <c r="AD659" s="2">
        <f t="shared" si="93"/>
        <v>0</v>
      </c>
      <c r="AF659">
        <f t="shared" si="94"/>
        <v>10</v>
      </c>
      <c r="AG659">
        <f t="shared" si="95"/>
        <v>2025</v>
      </c>
      <c r="AI659" s="2">
        <f t="shared" si="96"/>
        <v>0</v>
      </c>
      <c r="AJ659">
        <f t="shared" si="97"/>
        <v>1</v>
      </c>
    </row>
    <row r="660" spans="1:36" x14ac:dyDescent="0.2">
      <c r="A660" s="7">
        <v>45943</v>
      </c>
      <c r="B660" s="2">
        <f>All_Medium_Primary!B660+All_Medium_Secondary!B660</f>
        <v>0</v>
      </c>
      <c r="C660" s="2">
        <f>All_Medium_Primary!C660+All_Medium_Secondary!C660</f>
        <v>0</v>
      </c>
      <c r="D660" s="2">
        <f>All_Medium_Primary!D660+All_Medium_Secondary!D660</f>
        <v>0</v>
      </c>
      <c r="E660" s="2">
        <f>All_Medium_Primary!E660+All_Medium_Secondary!E660</f>
        <v>0</v>
      </c>
      <c r="F660" s="2">
        <f>All_Medium_Primary!F660+All_Medium_Secondary!F660</f>
        <v>0</v>
      </c>
      <c r="G660" s="2">
        <f>All_Medium_Primary!G660+All_Medium_Secondary!G660</f>
        <v>0</v>
      </c>
      <c r="H660" s="2">
        <f>All_Medium_Primary!H660+All_Medium_Secondary!H660</f>
        <v>0</v>
      </c>
      <c r="I660" s="2">
        <f>All_Medium_Primary!I660+All_Medium_Secondary!I660</f>
        <v>0</v>
      </c>
      <c r="J660" s="2">
        <f>All_Medium_Primary!J660+All_Medium_Secondary!J660</f>
        <v>0</v>
      </c>
      <c r="K660" s="2">
        <f>All_Medium_Primary!K660+All_Medium_Secondary!K660</f>
        <v>0</v>
      </c>
      <c r="L660" s="2">
        <f>All_Medium_Primary!L660+All_Medium_Secondary!L660</f>
        <v>0</v>
      </c>
      <c r="M660" s="2">
        <f>All_Medium_Primary!M660+All_Medium_Secondary!M660</f>
        <v>0</v>
      </c>
      <c r="N660" s="2">
        <f>All_Medium_Primary!N660+All_Medium_Secondary!N660</f>
        <v>0</v>
      </c>
      <c r="O660" s="2">
        <f>All_Medium_Primary!O660+All_Medium_Secondary!O660</f>
        <v>0</v>
      </c>
      <c r="P660" s="2">
        <f>All_Medium_Primary!P660+All_Medium_Secondary!P660</f>
        <v>0</v>
      </c>
      <c r="Q660" s="2">
        <f>All_Medium_Primary!Q660+All_Medium_Secondary!Q660</f>
        <v>0</v>
      </c>
      <c r="R660" s="2">
        <f>All_Medium_Primary!R660+All_Medium_Secondary!R660</f>
        <v>0</v>
      </c>
      <c r="S660" s="2">
        <f>All_Medium_Primary!S660+All_Medium_Secondary!S660</f>
        <v>0</v>
      </c>
      <c r="T660" s="2">
        <f>All_Medium_Primary!T660+All_Medium_Secondary!T660</f>
        <v>0</v>
      </c>
      <c r="U660" s="2">
        <f>All_Medium_Primary!U660+All_Medium_Secondary!U660</f>
        <v>0</v>
      </c>
      <c r="V660" s="2">
        <f>All_Medium_Primary!V660+All_Medium_Secondary!V660</f>
        <v>0</v>
      </c>
      <c r="W660" s="2">
        <f>All_Medium_Primary!W660+All_Medium_Secondary!W660</f>
        <v>0</v>
      </c>
      <c r="X660" s="2">
        <f>All_Medium_Primary!X660+All_Medium_Secondary!X660</f>
        <v>0</v>
      </c>
      <c r="Y660" s="2">
        <f>All_Medium_Primary!Y660+All_Medium_Secondary!Y660</f>
        <v>0</v>
      </c>
      <c r="AA660" s="28">
        <f t="shared" si="90"/>
        <v>1</v>
      </c>
      <c r="AB660" s="11">
        <f t="shared" si="91"/>
        <v>0</v>
      </c>
      <c r="AC660" s="2">
        <f t="shared" si="92"/>
        <v>0</v>
      </c>
      <c r="AD660" s="2">
        <f t="shared" si="93"/>
        <v>0</v>
      </c>
      <c r="AF660">
        <f t="shared" si="94"/>
        <v>10</v>
      </c>
      <c r="AG660">
        <f t="shared" si="95"/>
        <v>2025</v>
      </c>
      <c r="AI660" s="2">
        <f t="shared" si="96"/>
        <v>0</v>
      </c>
      <c r="AJ660">
        <f t="shared" si="97"/>
        <v>1</v>
      </c>
    </row>
    <row r="661" spans="1:36" x14ac:dyDescent="0.2">
      <c r="A661" s="7">
        <v>45944</v>
      </c>
      <c r="B661" s="2">
        <f>All_Medium_Primary!B661+All_Medium_Secondary!B661</f>
        <v>0</v>
      </c>
      <c r="C661" s="2">
        <f>All_Medium_Primary!C661+All_Medium_Secondary!C661</f>
        <v>0</v>
      </c>
      <c r="D661" s="2">
        <f>All_Medium_Primary!D661+All_Medium_Secondary!D661</f>
        <v>0</v>
      </c>
      <c r="E661" s="2">
        <f>All_Medium_Primary!E661+All_Medium_Secondary!E661</f>
        <v>0</v>
      </c>
      <c r="F661" s="2">
        <f>All_Medium_Primary!F661+All_Medium_Secondary!F661</f>
        <v>0</v>
      </c>
      <c r="G661" s="2">
        <f>All_Medium_Primary!G661+All_Medium_Secondary!G661</f>
        <v>0</v>
      </c>
      <c r="H661" s="2">
        <f>All_Medium_Primary!H661+All_Medium_Secondary!H661</f>
        <v>0</v>
      </c>
      <c r="I661" s="2">
        <f>All_Medium_Primary!I661+All_Medium_Secondary!I661</f>
        <v>0</v>
      </c>
      <c r="J661" s="2">
        <f>All_Medium_Primary!J661+All_Medium_Secondary!J661</f>
        <v>0</v>
      </c>
      <c r="K661" s="2">
        <f>All_Medium_Primary!K661+All_Medium_Secondary!K661</f>
        <v>0</v>
      </c>
      <c r="L661" s="2">
        <f>All_Medium_Primary!L661+All_Medium_Secondary!L661</f>
        <v>0</v>
      </c>
      <c r="M661" s="2">
        <f>All_Medium_Primary!M661+All_Medium_Secondary!M661</f>
        <v>0</v>
      </c>
      <c r="N661" s="2">
        <f>All_Medium_Primary!N661+All_Medium_Secondary!N661</f>
        <v>0</v>
      </c>
      <c r="O661" s="2">
        <f>All_Medium_Primary!O661+All_Medium_Secondary!O661</f>
        <v>0</v>
      </c>
      <c r="P661" s="2">
        <f>All_Medium_Primary!P661+All_Medium_Secondary!P661</f>
        <v>0</v>
      </c>
      <c r="Q661" s="2">
        <f>All_Medium_Primary!Q661+All_Medium_Secondary!Q661</f>
        <v>0</v>
      </c>
      <c r="R661" s="2">
        <f>All_Medium_Primary!R661+All_Medium_Secondary!R661</f>
        <v>0</v>
      </c>
      <c r="S661" s="2">
        <f>All_Medium_Primary!S661+All_Medium_Secondary!S661</f>
        <v>0</v>
      </c>
      <c r="T661" s="2">
        <f>All_Medium_Primary!T661+All_Medium_Secondary!T661</f>
        <v>0</v>
      </c>
      <c r="U661" s="2">
        <f>All_Medium_Primary!U661+All_Medium_Secondary!U661</f>
        <v>0</v>
      </c>
      <c r="V661" s="2">
        <f>All_Medium_Primary!V661+All_Medium_Secondary!V661</f>
        <v>0</v>
      </c>
      <c r="W661" s="2">
        <f>All_Medium_Primary!W661+All_Medium_Secondary!W661</f>
        <v>0</v>
      </c>
      <c r="X661" s="2">
        <f>All_Medium_Primary!X661+All_Medium_Secondary!X661</f>
        <v>0</v>
      </c>
      <c r="Y661" s="2">
        <f>All_Medium_Primary!Y661+All_Medium_Secondary!Y661</f>
        <v>0</v>
      </c>
      <c r="AA661" s="28">
        <f t="shared" si="90"/>
        <v>2</v>
      </c>
      <c r="AB661" s="11">
        <f t="shared" si="91"/>
        <v>0</v>
      </c>
      <c r="AC661" s="2">
        <f t="shared" si="92"/>
        <v>0</v>
      </c>
      <c r="AD661" s="2">
        <f t="shared" si="93"/>
        <v>0</v>
      </c>
      <c r="AF661">
        <f t="shared" si="94"/>
        <v>10</v>
      </c>
      <c r="AG661">
        <f t="shared" si="95"/>
        <v>2025</v>
      </c>
      <c r="AI661" s="2">
        <f t="shared" si="96"/>
        <v>0</v>
      </c>
      <c r="AJ661">
        <f t="shared" si="97"/>
        <v>1</v>
      </c>
    </row>
    <row r="662" spans="1:36" x14ac:dyDescent="0.2">
      <c r="A662" s="7">
        <v>45945</v>
      </c>
      <c r="B662" s="2">
        <f>All_Medium_Primary!B662+All_Medium_Secondary!B662</f>
        <v>0</v>
      </c>
      <c r="C662" s="2">
        <f>All_Medium_Primary!C662+All_Medium_Secondary!C662</f>
        <v>0</v>
      </c>
      <c r="D662" s="2">
        <f>All_Medium_Primary!D662+All_Medium_Secondary!D662</f>
        <v>0</v>
      </c>
      <c r="E662" s="2">
        <f>All_Medium_Primary!E662+All_Medium_Secondary!E662</f>
        <v>0</v>
      </c>
      <c r="F662" s="2">
        <f>All_Medium_Primary!F662+All_Medium_Secondary!F662</f>
        <v>0</v>
      </c>
      <c r="G662" s="2">
        <f>All_Medium_Primary!G662+All_Medium_Secondary!G662</f>
        <v>0</v>
      </c>
      <c r="H662" s="2">
        <f>All_Medium_Primary!H662+All_Medium_Secondary!H662</f>
        <v>0</v>
      </c>
      <c r="I662" s="2">
        <f>All_Medium_Primary!I662+All_Medium_Secondary!I662</f>
        <v>0</v>
      </c>
      <c r="J662" s="2">
        <f>All_Medium_Primary!J662+All_Medium_Secondary!J662</f>
        <v>0</v>
      </c>
      <c r="K662" s="2">
        <f>All_Medium_Primary!K662+All_Medium_Secondary!K662</f>
        <v>0</v>
      </c>
      <c r="L662" s="2">
        <f>All_Medium_Primary!L662+All_Medium_Secondary!L662</f>
        <v>0</v>
      </c>
      <c r="M662" s="2">
        <f>All_Medium_Primary!M662+All_Medium_Secondary!M662</f>
        <v>0</v>
      </c>
      <c r="N662" s="2">
        <f>All_Medium_Primary!N662+All_Medium_Secondary!N662</f>
        <v>0</v>
      </c>
      <c r="O662" s="2">
        <f>All_Medium_Primary!O662+All_Medium_Secondary!O662</f>
        <v>0</v>
      </c>
      <c r="P662" s="2">
        <f>All_Medium_Primary!P662+All_Medium_Secondary!P662</f>
        <v>0</v>
      </c>
      <c r="Q662" s="2">
        <f>All_Medium_Primary!Q662+All_Medium_Secondary!Q662</f>
        <v>0</v>
      </c>
      <c r="R662" s="2">
        <f>All_Medium_Primary!R662+All_Medium_Secondary!R662</f>
        <v>0</v>
      </c>
      <c r="S662" s="2">
        <f>All_Medium_Primary!S662+All_Medium_Secondary!S662</f>
        <v>0</v>
      </c>
      <c r="T662" s="2">
        <f>All_Medium_Primary!T662+All_Medium_Secondary!T662</f>
        <v>0</v>
      </c>
      <c r="U662" s="2">
        <f>All_Medium_Primary!U662+All_Medium_Secondary!U662</f>
        <v>0</v>
      </c>
      <c r="V662" s="2">
        <f>All_Medium_Primary!V662+All_Medium_Secondary!V662</f>
        <v>0</v>
      </c>
      <c r="W662" s="2">
        <f>All_Medium_Primary!W662+All_Medium_Secondary!W662</f>
        <v>0</v>
      </c>
      <c r="X662" s="2">
        <f>All_Medium_Primary!X662+All_Medium_Secondary!X662</f>
        <v>0</v>
      </c>
      <c r="Y662" s="2">
        <f>All_Medium_Primary!Y662+All_Medium_Secondary!Y662</f>
        <v>0</v>
      </c>
      <c r="AA662" s="28">
        <f t="shared" si="90"/>
        <v>3</v>
      </c>
      <c r="AB662" s="11">
        <f t="shared" si="91"/>
        <v>0</v>
      </c>
      <c r="AC662" s="2">
        <f t="shared" si="92"/>
        <v>0</v>
      </c>
      <c r="AD662" s="2">
        <f t="shared" si="93"/>
        <v>0</v>
      </c>
      <c r="AF662">
        <f t="shared" si="94"/>
        <v>10</v>
      </c>
      <c r="AG662">
        <f t="shared" si="95"/>
        <v>2025</v>
      </c>
      <c r="AI662" s="2">
        <f t="shared" si="96"/>
        <v>0</v>
      </c>
      <c r="AJ662">
        <f t="shared" si="97"/>
        <v>1</v>
      </c>
    </row>
    <row r="663" spans="1:36" x14ac:dyDescent="0.2">
      <c r="A663" s="7">
        <v>45946</v>
      </c>
      <c r="B663" s="2">
        <f>All_Medium_Primary!B663+All_Medium_Secondary!B663</f>
        <v>0</v>
      </c>
      <c r="C663" s="2">
        <f>All_Medium_Primary!C663+All_Medium_Secondary!C663</f>
        <v>0</v>
      </c>
      <c r="D663" s="2">
        <f>All_Medium_Primary!D663+All_Medium_Secondary!D663</f>
        <v>0</v>
      </c>
      <c r="E663" s="2">
        <f>All_Medium_Primary!E663+All_Medium_Secondary!E663</f>
        <v>0</v>
      </c>
      <c r="F663" s="2">
        <f>All_Medium_Primary!F663+All_Medium_Secondary!F663</f>
        <v>0</v>
      </c>
      <c r="G663" s="2">
        <f>All_Medium_Primary!G663+All_Medium_Secondary!G663</f>
        <v>0</v>
      </c>
      <c r="H663" s="2">
        <f>All_Medium_Primary!H663+All_Medium_Secondary!H663</f>
        <v>0</v>
      </c>
      <c r="I663" s="2">
        <f>All_Medium_Primary!I663+All_Medium_Secondary!I663</f>
        <v>0</v>
      </c>
      <c r="J663" s="2">
        <f>All_Medium_Primary!J663+All_Medium_Secondary!J663</f>
        <v>0</v>
      </c>
      <c r="K663" s="2">
        <f>All_Medium_Primary!K663+All_Medium_Secondary!K663</f>
        <v>0</v>
      </c>
      <c r="L663" s="2">
        <f>All_Medium_Primary!L663+All_Medium_Secondary!L663</f>
        <v>0</v>
      </c>
      <c r="M663" s="2">
        <f>All_Medium_Primary!M663+All_Medium_Secondary!M663</f>
        <v>0</v>
      </c>
      <c r="N663" s="2">
        <f>All_Medium_Primary!N663+All_Medium_Secondary!N663</f>
        <v>0</v>
      </c>
      <c r="O663" s="2">
        <f>All_Medium_Primary!O663+All_Medium_Secondary!O663</f>
        <v>0</v>
      </c>
      <c r="P663" s="2">
        <f>All_Medium_Primary!P663+All_Medium_Secondary!P663</f>
        <v>0</v>
      </c>
      <c r="Q663" s="2">
        <f>All_Medium_Primary!Q663+All_Medium_Secondary!Q663</f>
        <v>0</v>
      </c>
      <c r="R663" s="2">
        <f>All_Medium_Primary!R663+All_Medium_Secondary!R663</f>
        <v>0</v>
      </c>
      <c r="S663" s="2">
        <f>All_Medium_Primary!S663+All_Medium_Secondary!S663</f>
        <v>0</v>
      </c>
      <c r="T663" s="2">
        <f>All_Medium_Primary!T663+All_Medium_Secondary!T663</f>
        <v>0</v>
      </c>
      <c r="U663" s="2">
        <f>All_Medium_Primary!U663+All_Medium_Secondary!U663</f>
        <v>0</v>
      </c>
      <c r="V663" s="2">
        <f>All_Medium_Primary!V663+All_Medium_Secondary!V663</f>
        <v>0</v>
      </c>
      <c r="W663" s="2">
        <f>All_Medium_Primary!W663+All_Medium_Secondary!W663</f>
        <v>0</v>
      </c>
      <c r="X663" s="2">
        <f>All_Medium_Primary!X663+All_Medium_Secondary!X663</f>
        <v>0</v>
      </c>
      <c r="Y663" s="2">
        <f>All_Medium_Primary!Y663+All_Medium_Secondary!Y663</f>
        <v>0</v>
      </c>
      <c r="AA663" s="28">
        <f t="shared" si="90"/>
        <v>4</v>
      </c>
      <c r="AB663" s="11">
        <f t="shared" si="91"/>
        <v>0</v>
      </c>
      <c r="AC663" s="2">
        <f t="shared" si="92"/>
        <v>0</v>
      </c>
      <c r="AD663" s="2">
        <f t="shared" si="93"/>
        <v>0</v>
      </c>
      <c r="AF663">
        <f t="shared" si="94"/>
        <v>10</v>
      </c>
      <c r="AG663">
        <f t="shared" si="95"/>
        <v>2025</v>
      </c>
      <c r="AI663" s="2">
        <f t="shared" si="96"/>
        <v>0</v>
      </c>
      <c r="AJ663">
        <f t="shared" si="97"/>
        <v>1</v>
      </c>
    </row>
    <row r="664" spans="1:36" x14ac:dyDescent="0.2">
      <c r="A664" s="7">
        <v>45947</v>
      </c>
      <c r="B664" s="2">
        <f>All_Medium_Primary!B664+All_Medium_Secondary!B664</f>
        <v>0</v>
      </c>
      <c r="C664" s="2">
        <f>All_Medium_Primary!C664+All_Medium_Secondary!C664</f>
        <v>0</v>
      </c>
      <c r="D664" s="2">
        <f>All_Medium_Primary!D664+All_Medium_Secondary!D664</f>
        <v>0</v>
      </c>
      <c r="E664" s="2">
        <f>All_Medium_Primary!E664+All_Medium_Secondary!E664</f>
        <v>0</v>
      </c>
      <c r="F664" s="2">
        <f>All_Medium_Primary!F664+All_Medium_Secondary!F664</f>
        <v>0</v>
      </c>
      <c r="G664" s="2">
        <f>All_Medium_Primary!G664+All_Medium_Secondary!G664</f>
        <v>0</v>
      </c>
      <c r="H664" s="2">
        <f>All_Medium_Primary!H664+All_Medium_Secondary!H664</f>
        <v>0</v>
      </c>
      <c r="I664" s="2">
        <f>All_Medium_Primary!I664+All_Medium_Secondary!I664</f>
        <v>0</v>
      </c>
      <c r="J664" s="2">
        <f>All_Medium_Primary!J664+All_Medium_Secondary!J664</f>
        <v>0</v>
      </c>
      <c r="K664" s="2">
        <f>All_Medium_Primary!K664+All_Medium_Secondary!K664</f>
        <v>0</v>
      </c>
      <c r="L664" s="2">
        <f>All_Medium_Primary!L664+All_Medium_Secondary!L664</f>
        <v>0</v>
      </c>
      <c r="M664" s="2">
        <f>All_Medium_Primary!M664+All_Medium_Secondary!M664</f>
        <v>0</v>
      </c>
      <c r="N664" s="2">
        <f>All_Medium_Primary!N664+All_Medium_Secondary!N664</f>
        <v>0</v>
      </c>
      <c r="O664" s="2">
        <f>All_Medium_Primary!O664+All_Medium_Secondary!O664</f>
        <v>0</v>
      </c>
      <c r="P664" s="2">
        <f>All_Medium_Primary!P664+All_Medium_Secondary!P664</f>
        <v>0</v>
      </c>
      <c r="Q664" s="2">
        <f>All_Medium_Primary!Q664+All_Medium_Secondary!Q664</f>
        <v>0</v>
      </c>
      <c r="R664" s="2">
        <f>All_Medium_Primary!R664+All_Medium_Secondary!R664</f>
        <v>0</v>
      </c>
      <c r="S664" s="2">
        <f>All_Medium_Primary!S664+All_Medium_Secondary!S664</f>
        <v>0</v>
      </c>
      <c r="T664" s="2">
        <f>All_Medium_Primary!T664+All_Medium_Secondary!T664</f>
        <v>0</v>
      </c>
      <c r="U664" s="2">
        <f>All_Medium_Primary!U664+All_Medium_Secondary!U664</f>
        <v>0</v>
      </c>
      <c r="V664" s="2">
        <f>All_Medium_Primary!V664+All_Medium_Secondary!V664</f>
        <v>0</v>
      </c>
      <c r="W664" s="2">
        <f>All_Medium_Primary!W664+All_Medium_Secondary!W664</f>
        <v>0</v>
      </c>
      <c r="X664" s="2">
        <f>All_Medium_Primary!X664+All_Medium_Secondary!X664</f>
        <v>0</v>
      </c>
      <c r="Y664" s="2">
        <f>All_Medium_Primary!Y664+All_Medium_Secondary!Y664</f>
        <v>0</v>
      </c>
      <c r="AA664" s="28">
        <f t="shared" si="90"/>
        <v>5</v>
      </c>
      <c r="AB664" s="11">
        <f t="shared" si="91"/>
        <v>0</v>
      </c>
      <c r="AC664" s="2">
        <f t="shared" si="92"/>
        <v>0</v>
      </c>
      <c r="AD664" s="2">
        <f t="shared" si="93"/>
        <v>0</v>
      </c>
      <c r="AF664">
        <f t="shared" si="94"/>
        <v>10</v>
      </c>
      <c r="AG664">
        <f t="shared" si="95"/>
        <v>2025</v>
      </c>
      <c r="AI664" s="2">
        <f t="shared" si="96"/>
        <v>0</v>
      </c>
      <c r="AJ664">
        <f t="shared" si="97"/>
        <v>1</v>
      </c>
    </row>
    <row r="665" spans="1:36" x14ac:dyDescent="0.2">
      <c r="A665" s="7">
        <v>45948</v>
      </c>
      <c r="B665" s="2">
        <f>All_Medium_Primary!B665+All_Medium_Secondary!B665</f>
        <v>0</v>
      </c>
      <c r="C665" s="2">
        <f>All_Medium_Primary!C665+All_Medium_Secondary!C665</f>
        <v>0</v>
      </c>
      <c r="D665" s="2">
        <f>All_Medium_Primary!D665+All_Medium_Secondary!D665</f>
        <v>0</v>
      </c>
      <c r="E665" s="2">
        <f>All_Medium_Primary!E665+All_Medium_Secondary!E665</f>
        <v>0</v>
      </c>
      <c r="F665" s="2">
        <f>All_Medium_Primary!F665+All_Medium_Secondary!F665</f>
        <v>0</v>
      </c>
      <c r="G665" s="2">
        <f>All_Medium_Primary!G665+All_Medium_Secondary!G665</f>
        <v>0</v>
      </c>
      <c r="H665" s="2">
        <f>All_Medium_Primary!H665+All_Medium_Secondary!H665</f>
        <v>0</v>
      </c>
      <c r="I665" s="2">
        <f>All_Medium_Primary!I665+All_Medium_Secondary!I665</f>
        <v>0</v>
      </c>
      <c r="J665" s="2">
        <f>All_Medium_Primary!J665+All_Medium_Secondary!J665</f>
        <v>0</v>
      </c>
      <c r="K665" s="2">
        <f>All_Medium_Primary!K665+All_Medium_Secondary!K665</f>
        <v>0</v>
      </c>
      <c r="L665" s="2">
        <f>All_Medium_Primary!L665+All_Medium_Secondary!L665</f>
        <v>0</v>
      </c>
      <c r="M665" s="2">
        <f>All_Medium_Primary!M665+All_Medium_Secondary!M665</f>
        <v>0</v>
      </c>
      <c r="N665" s="2">
        <f>All_Medium_Primary!N665+All_Medium_Secondary!N665</f>
        <v>0</v>
      </c>
      <c r="O665" s="2">
        <f>All_Medium_Primary!O665+All_Medium_Secondary!O665</f>
        <v>0</v>
      </c>
      <c r="P665" s="2">
        <f>All_Medium_Primary!P665+All_Medium_Secondary!P665</f>
        <v>0</v>
      </c>
      <c r="Q665" s="2">
        <f>All_Medium_Primary!Q665+All_Medium_Secondary!Q665</f>
        <v>0</v>
      </c>
      <c r="R665" s="2">
        <f>All_Medium_Primary!R665+All_Medium_Secondary!R665</f>
        <v>0</v>
      </c>
      <c r="S665" s="2">
        <f>All_Medium_Primary!S665+All_Medium_Secondary!S665</f>
        <v>0</v>
      </c>
      <c r="T665" s="2">
        <f>All_Medium_Primary!T665+All_Medium_Secondary!T665</f>
        <v>0</v>
      </c>
      <c r="U665" s="2">
        <f>All_Medium_Primary!U665+All_Medium_Secondary!U665</f>
        <v>0</v>
      </c>
      <c r="V665" s="2">
        <f>All_Medium_Primary!V665+All_Medium_Secondary!V665</f>
        <v>0</v>
      </c>
      <c r="W665" s="2">
        <f>All_Medium_Primary!W665+All_Medium_Secondary!W665</f>
        <v>0</v>
      </c>
      <c r="X665" s="2">
        <f>All_Medium_Primary!X665+All_Medium_Secondary!X665</f>
        <v>0</v>
      </c>
      <c r="Y665" s="2">
        <f>All_Medium_Primary!Y665+All_Medium_Secondary!Y665</f>
        <v>0</v>
      </c>
      <c r="AA665" s="28">
        <f t="shared" si="90"/>
        <v>6</v>
      </c>
      <c r="AB665" s="11">
        <f t="shared" si="91"/>
        <v>0</v>
      </c>
      <c r="AC665" s="2">
        <f t="shared" si="92"/>
        <v>0</v>
      </c>
      <c r="AD665" s="2">
        <f t="shared" si="93"/>
        <v>0</v>
      </c>
      <c r="AF665">
        <f t="shared" si="94"/>
        <v>10</v>
      </c>
      <c r="AG665">
        <f t="shared" si="95"/>
        <v>2025</v>
      </c>
      <c r="AI665" s="2">
        <f t="shared" si="96"/>
        <v>0</v>
      </c>
      <c r="AJ665">
        <f t="shared" si="97"/>
        <v>1</v>
      </c>
    </row>
    <row r="666" spans="1:36" x14ac:dyDescent="0.2">
      <c r="A666" s="7">
        <v>45949</v>
      </c>
      <c r="B666" s="2">
        <f>All_Medium_Primary!B666+All_Medium_Secondary!B666</f>
        <v>0</v>
      </c>
      <c r="C666" s="2">
        <f>All_Medium_Primary!C666+All_Medium_Secondary!C666</f>
        <v>0</v>
      </c>
      <c r="D666" s="2">
        <f>All_Medium_Primary!D666+All_Medium_Secondary!D666</f>
        <v>0</v>
      </c>
      <c r="E666" s="2">
        <f>All_Medium_Primary!E666+All_Medium_Secondary!E666</f>
        <v>0</v>
      </c>
      <c r="F666" s="2">
        <f>All_Medium_Primary!F666+All_Medium_Secondary!F666</f>
        <v>0</v>
      </c>
      <c r="G666" s="2">
        <f>All_Medium_Primary!G666+All_Medium_Secondary!G666</f>
        <v>0</v>
      </c>
      <c r="H666" s="2">
        <f>All_Medium_Primary!H666+All_Medium_Secondary!H666</f>
        <v>0</v>
      </c>
      <c r="I666" s="2">
        <f>All_Medium_Primary!I666+All_Medium_Secondary!I666</f>
        <v>0</v>
      </c>
      <c r="J666" s="2">
        <f>All_Medium_Primary!J666+All_Medium_Secondary!J666</f>
        <v>0</v>
      </c>
      <c r="K666" s="2">
        <f>All_Medium_Primary!K666+All_Medium_Secondary!K666</f>
        <v>0</v>
      </c>
      <c r="L666" s="2">
        <f>All_Medium_Primary!L666+All_Medium_Secondary!L666</f>
        <v>0</v>
      </c>
      <c r="M666" s="2">
        <f>All_Medium_Primary!M666+All_Medium_Secondary!M666</f>
        <v>0</v>
      </c>
      <c r="N666" s="2">
        <f>All_Medium_Primary!N666+All_Medium_Secondary!N666</f>
        <v>0</v>
      </c>
      <c r="O666" s="2">
        <f>All_Medium_Primary!O666+All_Medium_Secondary!O666</f>
        <v>0</v>
      </c>
      <c r="P666" s="2">
        <f>All_Medium_Primary!P666+All_Medium_Secondary!P666</f>
        <v>0</v>
      </c>
      <c r="Q666" s="2">
        <f>All_Medium_Primary!Q666+All_Medium_Secondary!Q666</f>
        <v>0</v>
      </c>
      <c r="R666" s="2">
        <f>All_Medium_Primary!R666+All_Medium_Secondary!R666</f>
        <v>0</v>
      </c>
      <c r="S666" s="2">
        <f>All_Medium_Primary!S666+All_Medium_Secondary!S666</f>
        <v>0</v>
      </c>
      <c r="T666" s="2">
        <f>All_Medium_Primary!T666+All_Medium_Secondary!T666</f>
        <v>0</v>
      </c>
      <c r="U666" s="2">
        <f>All_Medium_Primary!U666+All_Medium_Secondary!U666</f>
        <v>0</v>
      </c>
      <c r="V666" s="2">
        <f>All_Medium_Primary!V666+All_Medium_Secondary!V666</f>
        <v>0</v>
      </c>
      <c r="W666" s="2">
        <f>All_Medium_Primary!W666+All_Medium_Secondary!W666</f>
        <v>0</v>
      </c>
      <c r="X666" s="2">
        <f>All_Medium_Primary!X666+All_Medium_Secondary!X666</f>
        <v>0</v>
      </c>
      <c r="Y666" s="2">
        <f>All_Medium_Primary!Y666+All_Medium_Secondary!Y666</f>
        <v>0</v>
      </c>
      <c r="AA666" s="28">
        <f t="shared" si="90"/>
        <v>7</v>
      </c>
      <c r="AB666" s="11">
        <f t="shared" si="91"/>
        <v>0</v>
      </c>
      <c r="AC666" s="2">
        <f t="shared" si="92"/>
        <v>0</v>
      </c>
      <c r="AD666" s="2">
        <f t="shared" si="93"/>
        <v>0</v>
      </c>
      <c r="AF666">
        <f t="shared" si="94"/>
        <v>10</v>
      </c>
      <c r="AG666">
        <f t="shared" si="95"/>
        <v>2025</v>
      </c>
      <c r="AI666" s="2">
        <f t="shared" si="96"/>
        <v>0</v>
      </c>
      <c r="AJ666">
        <f t="shared" si="97"/>
        <v>1</v>
      </c>
    </row>
    <row r="667" spans="1:36" x14ac:dyDescent="0.2">
      <c r="A667" s="7">
        <v>45950</v>
      </c>
      <c r="B667" s="2">
        <f>All_Medium_Primary!B667+All_Medium_Secondary!B667</f>
        <v>0</v>
      </c>
      <c r="C667" s="2">
        <f>All_Medium_Primary!C667+All_Medium_Secondary!C667</f>
        <v>0</v>
      </c>
      <c r="D667" s="2">
        <f>All_Medium_Primary!D667+All_Medium_Secondary!D667</f>
        <v>0</v>
      </c>
      <c r="E667" s="2">
        <f>All_Medium_Primary!E667+All_Medium_Secondary!E667</f>
        <v>0</v>
      </c>
      <c r="F667" s="2">
        <f>All_Medium_Primary!F667+All_Medium_Secondary!F667</f>
        <v>0</v>
      </c>
      <c r="G667" s="2">
        <f>All_Medium_Primary!G667+All_Medium_Secondary!G667</f>
        <v>0</v>
      </c>
      <c r="H667" s="2">
        <f>All_Medium_Primary!H667+All_Medium_Secondary!H667</f>
        <v>0</v>
      </c>
      <c r="I667" s="2">
        <f>All_Medium_Primary!I667+All_Medium_Secondary!I667</f>
        <v>0</v>
      </c>
      <c r="J667" s="2">
        <f>All_Medium_Primary!J667+All_Medium_Secondary!J667</f>
        <v>0</v>
      </c>
      <c r="K667" s="2">
        <f>All_Medium_Primary!K667+All_Medium_Secondary!K667</f>
        <v>0</v>
      </c>
      <c r="L667" s="2">
        <f>All_Medium_Primary!L667+All_Medium_Secondary!L667</f>
        <v>0</v>
      </c>
      <c r="M667" s="2">
        <f>All_Medium_Primary!M667+All_Medium_Secondary!M667</f>
        <v>0</v>
      </c>
      <c r="N667" s="2">
        <f>All_Medium_Primary!N667+All_Medium_Secondary!N667</f>
        <v>0</v>
      </c>
      <c r="O667" s="2">
        <f>All_Medium_Primary!O667+All_Medium_Secondary!O667</f>
        <v>0</v>
      </c>
      <c r="P667" s="2">
        <f>All_Medium_Primary!P667+All_Medium_Secondary!P667</f>
        <v>0</v>
      </c>
      <c r="Q667" s="2">
        <f>All_Medium_Primary!Q667+All_Medium_Secondary!Q667</f>
        <v>0</v>
      </c>
      <c r="R667" s="2">
        <f>All_Medium_Primary!R667+All_Medium_Secondary!R667</f>
        <v>0</v>
      </c>
      <c r="S667" s="2">
        <f>All_Medium_Primary!S667+All_Medium_Secondary!S667</f>
        <v>0</v>
      </c>
      <c r="T667" s="2">
        <f>All_Medium_Primary!T667+All_Medium_Secondary!T667</f>
        <v>0</v>
      </c>
      <c r="U667" s="2">
        <f>All_Medium_Primary!U667+All_Medium_Secondary!U667</f>
        <v>0</v>
      </c>
      <c r="V667" s="2">
        <f>All_Medium_Primary!V667+All_Medium_Secondary!V667</f>
        <v>0</v>
      </c>
      <c r="W667" s="2">
        <f>All_Medium_Primary!W667+All_Medium_Secondary!W667</f>
        <v>0</v>
      </c>
      <c r="X667" s="2">
        <f>All_Medium_Primary!X667+All_Medium_Secondary!X667</f>
        <v>0</v>
      </c>
      <c r="Y667" s="2">
        <f>All_Medium_Primary!Y667+All_Medium_Secondary!Y667</f>
        <v>0</v>
      </c>
      <c r="AA667" s="28">
        <f t="shared" si="90"/>
        <v>1</v>
      </c>
      <c r="AB667" s="11">
        <f t="shared" si="91"/>
        <v>0</v>
      </c>
      <c r="AC667" s="2">
        <f t="shared" si="92"/>
        <v>0</v>
      </c>
      <c r="AD667" s="2">
        <f t="shared" si="93"/>
        <v>0</v>
      </c>
      <c r="AF667">
        <f t="shared" si="94"/>
        <v>10</v>
      </c>
      <c r="AG667">
        <f t="shared" si="95"/>
        <v>2025</v>
      </c>
      <c r="AI667" s="2">
        <f t="shared" si="96"/>
        <v>0</v>
      </c>
      <c r="AJ667">
        <f t="shared" si="97"/>
        <v>1</v>
      </c>
    </row>
    <row r="668" spans="1:36" x14ac:dyDescent="0.2">
      <c r="A668" s="7">
        <v>45951</v>
      </c>
      <c r="B668" s="2">
        <f>All_Medium_Primary!B668+All_Medium_Secondary!B668</f>
        <v>0</v>
      </c>
      <c r="C668" s="2">
        <f>All_Medium_Primary!C668+All_Medium_Secondary!C668</f>
        <v>0</v>
      </c>
      <c r="D668" s="2">
        <f>All_Medium_Primary!D668+All_Medium_Secondary!D668</f>
        <v>0</v>
      </c>
      <c r="E668" s="2">
        <f>All_Medium_Primary!E668+All_Medium_Secondary!E668</f>
        <v>0</v>
      </c>
      <c r="F668" s="2">
        <f>All_Medium_Primary!F668+All_Medium_Secondary!F668</f>
        <v>0</v>
      </c>
      <c r="G668" s="2">
        <f>All_Medium_Primary!G668+All_Medium_Secondary!G668</f>
        <v>0</v>
      </c>
      <c r="H668" s="2">
        <f>All_Medium_Primary!H668+All_Medium_Secondary!H668</f>
        <v>0</v>
      </c>
      <c r="I668" s="2">
        <f>All_Medium_Primary!I668+All_Medium_Secondary!I668</f>
        <v>0</v>
      </c>
      <c r="J668" s="2">
        <f>All_Medium_Primary!J668+All_Medium_Secondary!J668</f>
        <v>0</v>
      </c>
      <c r="K668" s="2">
        <f>All_Medium_Primary!K668+All_Medium_Secondary!K668</f>
        <v>0</v>
      </c>
      <c r="L668" s="2">
        <f>All_Medium_Primary!L668+All_Medium_Secondary!L668</f>
        <v>0</v>
      </c>
      <c r="M668" s="2">
        <f>All_Medium_Primary!M668+All_Medium_Secondary!M668</f>
        <v>0</v>
      </c>
      <c r="N668" s="2">
        <f>All_Medium_Primary!N668+All_Medium_Secondary!N668</f>
        <v>0</v>
      </c>
      <c r="O668" s="2">
        <f>All_Medium_Primary!O668+All_Medium_Secondary!O668</f>
        <v>0</v>
      </c>
      <c r="P668" s="2">
        <f>All_Medium_Primary!P668+All_Medium_Secondary!P668</f>
        <v>0</v>
      </c>
      <c r="Q668" s="2">
        <f>All_Medium_Primary!Q668+All_Medium_Secondary!Q668</f>
        <v>0</v>
      </c>
      <c r="R668" s="2">
        <f>All_Medium_Primary!R668+All_Medium_Secondary!R668</f>
        <v>0</v>
      </c>
      <c r="S668" s="2">
        <f>All_Medium_Primary!S668+All_Medium_Secondary!S668</f>
        <v>0</v>
      </c>
      <c r="T668" s="2">
        <f>All_Medium_Primary!T668+All_Medium_Secondary!T668</f>
        <v>0</v>
      </c>
      <c r="U668" s="2">
        <f>All_Medium_Primary!U668+All_Medium_Secondary!U668</f>
        <v>0</v>
      </c>
      <c r="V668" s="2">
        <f>All_Medium_Primary!V668+All_Medium_Secondary!V668</f>
        <v>0</v>
      </c>
      <c r="W668" s="2">
        <f>All_Medium_Primary!W668+All_Medium_Secondary!W668</f>
        <v>0</v>
      </c>
      <c r="X668" s="2">
        <f>All_Medium_Primary!X668+All_Medium_Secondary!X668</f>
        <v>0</v>
      </c>
      <c r="Y668" s="2">
        <f>All_Medium_Primary!Y668+All_Medium_Secondary!Y668</f>
        <v>0</v>
      </c>
      <c r="AA668" s="28">
        <f t="shared" si="90"/>
        <v>2</v>
      </c>
      <c r="AB668" s="11">
        <f t="shared" si="91"/>
        <v>0</v>
      </c>
      <c r="AC668" s="2">
        <f t="shared" si="92"/>
        <v>0</v>
      </c>
      <c r="AD668" s="2">
        <f t="shared" si="93"/>
        <v>0</v>
      </c>
      <c r="AF668">
        <f t="shared" si="94"/>
        <v>10</v>
      </c>
      <c r="AG668">
        <f t="shared" si="95"/>
        <v>2025</v>
      </c>
      <c r="AI668" s="2">
        <f t="shared" si="96"/>
        <v>0</v>
      </c>
      <c r="AJ668">
        <f t="shared" si="97"/>
        <v>1</v>
      </c>
    </row>
    <row r="669" spans="1:36" x14ac:dyDescent="0.2">
      <c r="A669" s="7">
        <v>45952</v>
      </c>
      <c r="B669" s="2">
        <f>All_Medium_Primary!B669+All_Medium_Secondary!B669</f>
        <v>0</v>
      </c>
      <c r="C669" s="2">
        <f>All_Medium_Primary!C669+All_Medium_Secondary!C669</f>
        <v>0</v>
      </c>
      <c r="D669" s="2">
        <f>All_Medium_Primary!D669+All_Medium_Secondary!D669</f>
        <v>0</v>
      </c>
      <c r="E669" s="2">
        <f>All_Medium_Primary!E669+All_Medium_Secondary!E669</f>
        <v>0</v>
      </c>
      <c r="F669" s="2">
        <f>All_Medium_Primary!F669+All_Medium_Secondary!F669</f>
        <v>0</v>
      </c>
      <c r="G669" s="2">
        <f>All_Medium_Primary!G669+All_Medium_Secondary!G669</f>
        <v>0</v>
      </c>
      <c r="H669" s="2">
        <f>All_Medium_Primary!H669+All_Medium_Secondary!H669</f>
        <v>0</v>
      </c>
      <c r="I669" s="2">
        <f>All_Medium_Primary!I669+All_Medium_Secondary!I669</f>
        <v>0</v>
      </c>
      <c r="J669" s="2">
        <f>All_Medium_Primary!J669+All_Medium_Secondary!J669</f>
        <v>0</v>
      </c>
      <c r="K669" s="2">
        <f>All_Medium_Primary!K669+All_Medium_Secondary!K669</f>
        <v>0</v>
      </c>
      <c r="L669" s="2">
        <f>All_Medium_Primary!L669+All_Medium_Secondary!L669</f>
        <v>0</v>
      </c>
      <c r="M669" s="2">
        <f>All_Medium_Primary!M669+All_Medium_Secondary!M669</f>
        <v>0</v>
      </c>
      <c r="N669" s="2">
        <f>All_Medium_Primary!N669+All_Medium_Secondary!N669</f>
        <v>0</v>
      </c>
      <c r="O669" s="2">
        <f>All_Medium_Primary!O669+All_Medium_Secondary!O669</f>
        <v>0</v>
      </c>
      <c r="P669" s="2">
        <f>All_Medium_Primary!P669+All_Medium_Secondary!P669</f>
        <v>0</v>
      </c>
      <c r="Q669" s="2">
        <f>All_Medium_Primary!Q669+All_Medium_Secondary!Q669</f>
        <v>0</v>
      </c>
      <c r="R669" s="2">
        <f>All_Medium_Primary!R669+All_Medium_Secondary!R669</f>
        <v>0</v>
      </c>
      <c r="S669" s="2">
        <f>All_Medium_Primary!S669+All_Medium_Secondary!S669</f>
        <v>0</v>
      </c>
      <c r="T669" s="2">
        <f>All_Medium_Primary!T669+All_Medium_Secondary!T669</f>
        <v>0</v>
      </c>
      <c r="U669" s="2">
        <f>All_Medium_Primary!U669+All_Medium_Secondary!U669</f>
        <v>0</v>
      </c>
      <c r="V669" s="2">
        <f>All_Medium_Primary!V669+All_Medium_Secondary!V669</f>
        <v>0</v>
      </c>
      <c r="W669" s="2">
        <f>All_Medium_Primary!W669+All_Medium_Secondary!W669</f>
        <v>0</v>
      </c>
      <c r="X669" s="2">
        <f>All_Medium_Primary!X669+All_Medium_Secondary!X669</f>
        <v>0</v>
      </c>
      <c r="Y669" s="2">
        <f>All_Medium_Primary!Y669+All_Medium_Secondary!Y669</f>
        <v>0</v>
      </c>
      <c r="AA669" s="28">
        <f t="shared" si="90"/>
        <v>3</v>
      </c>
      <c r="AB669" s="11">
        <f t="shared" si="91"/>
        <v>0</v>
      </c>
      <c r="AC669" s="2">
        <f t="shared" si="92"/>
        <v>0</v>
      </c>
      <c r="AD669" s="2">
        <f t="shared" si="93"/>
        <v>0</v>
      </c>
      <c r="AF669">
        <f t="shared" si="94"/>
        <v>10</v>
      </c>
      <c r="AG669">
        <f t="shared" si="95"/>
        <v>2025</v>
      </c>
      <c r="AI669" s="2">
        <f t="shared" si="96"/>
        <v>0</v>
      </c>
      <c r="AJ669">
        <f t="shared" si="97"/>
        <v>1</v>
      </c>
    </row>
    <row r="670" spans="1:36" x14ac:dyDescent="0.2">
      <c r="A670" s="7">
        <v>45953</v>
      </c>
      <c r="B670" s="2">
        <f>All_Medium_Primary!B670+All_Medium_Secondary!B670</f>
        <v>0</v>
      </c>
      <c r="C670" s="2">
        <f>All_Medium_Primary!C670+All_Medium_Secondary!C670</f>
        <v>0</v>
      </c>
      <c r="D670" s="2">
        <f>All_Medium_Primary!D670+All_Medium_Secondary!D670</f>
        <v>0</v>
      </c>
      <c r="E670" s="2">
        <f>All_Medium_Primary!E670+All_Medium_Secondary!E670</f>
        <v>0</v>
      </c>
      <c r="F670" s="2">
        <f>All_Medium_Primary!F670+All_Medium_Secondary!F670</f>
        <v>0</v>
      </c>
      <c r="G670" s="2">
        <f>All_Medium_Primary!G670+All_Medium_Secondary!G670</f>
        <v>0</v>
      </c>
      <c r="H670" s="2">
        <f>All_Medium_Primary!H670+All_Medium_Secondary!H670</f>
        <v>0</v>
      </c>
      <c r="I670" s="2">
        <f>All_Medium_Primary!I670+All_Medium_Secondary!I670</f>
        <v>0</v>
      </c>
      <c r="J670" s="2">
        <f>All_Medium_Primary!J670+All_Medium_Secondary!J670</f>
        <v>0</v>
      </c>
      <c r="K670" s="2">
        <f>All_Medium_Primary!K670+All_Medium_Secondary!K670</f>
        <v>0</v>
      </c>
      <c r="L670" s="2">
        <f>All_Medium_Primary!L670+All_Medium_Secondary!L670</f>
        <v>0</v>
      </c>
      <c r="M670" s="2">
        <f>All_Medium_Primary!M670+All_Medium_Secondary!M670</f>
        <v>0</v>
      </c>
      <c r="N670" s="2">
        <f>All_Medium_Primary!N670+All_Medium_Secondary!N670</f>
        <v>0</v>
      </c>
      <c r="O670" s="2">
        <f>All_Medium_Primary!O670+All_Medium_Secondary!O670</f>
        <v>0</v>
      </c>
      <c r="P670" s="2">
        <f>All_Medium_Primary!P670+All_Medium_Secondary!P670</f>
        <v>0</v>
      </c>
      <c r="Q670" s="2">
        <f>All_Medium_Primary!Q670+All_Medium_Secondary!Q670</f>
        <v>0</v>
      </c>
      <c r="R670" s="2">
        <f>All_Medium_Primary!R670+All_Medium_Secondary!R670</f>
        <v>0</v>
      </c>
      <c r="S670" s="2">
        <f>All_Medium_Primary!S670+All_Medium_Secondary!S670</f>
        <v>0</v>
      </c>
      <c r="T670" s="2">
        <f>All_Medium_Primary!T670+All_Medium_Secondary!T670</f>
        <v>0</v>
      </c>
      <c r="U670" s="2">
        <f>All_Medium_Primary!U670+All_Medium_Secondary!U670</f>
        <v>0</v>
      </c>
      <c r="V670" s="2">
        <f>All_Medium_Primary!V670+All_Medium_Secondary!V670</f>
        <v>0</v>
      </c>
      <c r="W670" s="2">
        <f>All_Medium_Primary!W670+All_Medium_Secondary!W670</f>
        <v>0</v>
      </c>
      <c r="X670" s="2">
        <f>All_Medium_Primary!X670+All_Medium_Secondary!X670</f>
        <v>0</v>
      </c>
      <c r="Y670" s="2">
        <f>All_Medium_Primary!Y670+All_Medium_Secondary!Y670</f>
        <v>0</v>
      </c>
      <c r="AA670" s="28">
        <f t="shared" si="90"/>
        <v>4</v>
      </c>
      <c r="AB670" s="11">
        <f t="shared" si="91"/>
        <v>0</v>
      </c>
      <c r="AC670" s="2">
        <f t="shared" si="92"/>
        <v>0</v>
      </c>
      <c r="AD670" s="2">
        <f t="shared" si="93"/>
        <v>0</v>
      </c>
      <c r="AF670">
        <f t="shared" si="94"/>
        <v>10</v>
      </c>
      <c r="AG670">
        <f t="shared" si="95"/>
        <v>2025</v>
      </c>
      <c r="AI670" s="2">
        <f t="shared" si="96"/>
        <v>0</v>
      </c>
      <c r="AJ670">
        <f t="shared" si="97"/>
        <v>1</v>
      </c>
    </row>
    <row r="671" spans="1:36" x14ac:dyDescent="0.2">
      <c r="A671" s="7">
        <v>45954</v>
      </c>
      <c r="B671" s="2">
        <f>All_Medium_Primary!B671+All_Medium_Secondary!B671</f>
        <v>0</v>
      </c>
      <c r="C671" s="2">
        <f>All_Medium_Primary!C671+All_Medium_Secondary!C671</f>
        <v>0</v>
      </c>
      <c r="D671" s="2">
        <f>All_Medium_Primary!D671+All_Medium_Secondary!D671</f>
        <v>0</v>
      </c>
      <c r="E671" s="2">
        <f>All_Medium_Primary!E671+All_Medium_Secondary!E671</f>
        <v>0</v>
      </c>
      <c r="F671" s="2">
        <f>All_Medium_Primary!F671+All_Medium_Secondary!F671</f>
        <v>0</v>
      </c>
      <c r="G671" s="2">
        <f>All_Medium_Primary!G671+All_Medium_Secondary!G671</f>
        <v>0</v>
      </c>
      <c r="H671" s="2">
        <f>All_Medium_Primary!H671+All_Medium_Secondary!H671</f>
        <v>0</v>
      </c>
      <c r="I671" s="2">
        <f>All_Medium_Primary!I671+All_Medium_Secondary!I671</f>
        <v>0</v>
      </c>
      <c r="J671" s="2">
        <f>All_Medium_Primary!J671+All_Medium_Secondary!J671</f>
        <v>0</v>
      </c>
      <c r="K671" s="2">
        <f>All_Medium_Primary!K671+All_Medium_Secondary!K671</f>
        <v>0</v>
      </c>
      <c r="L671" s="2">
        <f>All_Medium_Primary!L671+All_Medium_Secondary!L671</f>
        <v>0</v>
      </c>
      <c r="M671" s="2">
        <f>All_Medium_Primary!M671+All_Medium_Secondary!M671</f>
        <v>0</v>
      </c>
      <c r="N671" s="2">
        <f>All_Medium_Primary!N671+All_Medium_Secondary!N671</f>
        <v>0</v>
      </c>
      <c r="O671" s="2">
        <f>All_Medium_Primary!O671+All_Medium_Secondary!O671</f>
        <v>0</v>
      </c>
      <c r="P671" s="2">
        <f>All_Medium_Primary!P671+All_Medium_Secondary!P671</f>
        <v>0</v>
      </c>
      <c r="Q671" s="2">
        <f>All_Medium_Primary!Q671+All_Medium_Secondary!Q671</f>
        <v>0</v>
      </c>
      <c r="R671" s="2">
        <f>All_Medium_Primary!R671+All_Medium_Secondary!R671</f>
        <v>0</v>
      </c>
      <c r="S671" s="2">
        <f>All_Medium_Primary!S671+All_Medium_Secondary!S671</f>
        <v>0</v>
      </c>
      <c r="T671" s="2">
        <f>All_Medium_Primary!T671+All_Medium_Secondary!T671</f>
        <v>0</v>
      </c>
      <c r="U671" s="2">
        <f>All_Medium_Primary!U671+All_Medium_Secondary!U671</f>
        <v>0</v>
      </c>
      <c r="V671" s="2">
        <f>All_Medium_Primary!V671+All_Medium_Secondary!V671</f>
        <v>0</v>
      </c>
      <c r="W671" s="2">
        <f>All_Medium_Primary!W671+All_Medium_Secondary!W671</f>
        <v>0</v>
      </c>
      <c r="X671" s="2">
        <f>All_Medium_Primary!X671+All_Medium_Secondary!X671</f>
        <v>0</v>
      </c>
      <c r="Y671" s="2">
        <f>All_Medium_Primary!Y671+All_Medium_Secondary!Y671</f>
        <v>0</v>
      </c>
      <c r="AA671" s="28">
        <f t="shared" si="90"/>
        <v>5</v>
      </c>
      <c r="AB671" s="11">
        <f t="shared" si="91"/>
        <v>0</v>
      </c>
      <c r="AC671" s="2">
        <f t="shared" si="92"/>
        <v>0</v>
      </c>
      <c r="AD671" s="2">
        <f t="shared" si="93"/>
        <v>0</v>
      </c>
      <c r="AF671">
        <f t="shared" si="94"/>
        <v>10</v>
      </c>
      <c r="AG671">
        <f t="shared" si="95"/>
        <v>2025</v>
      </c>
      <c r="AI671" s="2">
        <f t="shared" si="96"/>
        <v>0</v>
      </c>
      <c r="AJ671">
        <f t="shared" si="97"/>
        <v>1</v>
      </c>
    </row>
    <row r="672" spans="1:36" x14ac:dyDescent="0.2">
      <c r="A672" s="7">
        <v>45955</v>
      </c>
      <c r="B672" s="2">
        <f>All_Medium_Primary!B672+All_Medium_Secondary!B672</f>
        <v>0</v>
      </c>
      <c r="C672" s="2">
        <f>All_Medium_Primary!C672+All_Medium_Secondary!C672</f>
        <v>0</v>
      </c>
      <c r="D672" s="2">
        <f>All_Medium_Primary!D672+All_Medium_Secondary!D672</f>
        <v>0</v>
      </c>
      <c r="E672" s="2">
        <f>All_Medium_Primary!E672+All_Medium_Secondary!E672</f>
        <v>0</v>
      </c>
      <c r="F672" s="2">
        <f>All_Medium_Primary!F672+All_Medium_Secondary!F672</f>
        <v>0</v>
      </c>
      <c r="G672" s="2">
        <f>All_Medium_Primary!G672+All_Medium_Secondary!G672</f>
        <v>0</v>
      </c>
      <c r="H672" s="2">
        <f>All_Medium_Primary!H672+All_Medium_Secondary!H672</f>
        <v>0</v>
      </c>
      <c r="I672" s="2">
        <f>All_Medium_Primary!I672+All_Medium_Secondary!I672</f>
        <v>0</v>
      </c>
      <c r="J672" s="2">
        <f>All_Medium_Primary!J672+All_Medium_Secondary!J672</f>
        <v>0</v>
      </c>
      <c r="K672" s="2">
        <f>All_Medium_Primary!K672+All_Medium_Secondary!K672</f>
        <v>0</v>
      </c>
      <c r="L672" s="2">
        <f>All_Medium_Primary!L672+All_Medium_Secondary!L672</f>
        <v>0</v>
      </c>
      <c r="M672" s="2">
        <f>All_Medium_Primary!M672+All_Medium_Secondary!M672</f>
        <v>0</v>
      </c>
      <c r="N672" s="2">
        <f>All_Medium_Primary!N672+All_Medium_Secondary!N672</f>
        <v>0</v>
      </c>
      <c r="O672" s="2">
        <f>All_Medium_Primary!O672+All_Medium_Secondary!O672</f>
        <v>0</v>
      </c>
      <c r="P672" s="2">
        <f>All_Medium_Primary!P672+All_Medium_Secondary!P672</f>
        <v>0</v>
      </c>
      <c r="Q672" s="2">
        <f>All_Medium_Primary!Q672+All_Medium_Secondary!Q672</f>
        <v>0</v>
      </c>
      <c r="R672" s="2">
        <f>All_Medium_Primary!R672+All_Medium_Secondary!R672</f>
        <v>0</v>
      </c>
      <c r="S672" s="2">
        <f>All_Medium_Primary!S672+All_Medium_Secondary!S672</f>
        <v>0</v>
      </c>
      <c r="T672" s="2">
        <f>All_Medium_Primary!T672+All_Medium_Secondary!T672</f>
        <v>0</v>
      </c>
      <c r="U672" s="2">
        <f>All_Medium_Primary!U672+All_Medium_Secondary!U672</f>
        <v>0</v>
      </c>
      <c r="V672" s="2">
        <f>All_Medium_Primary!V672+All_Medium_Secondary!V672</f>
        <v>0</v>
      </c>
      <c r="W672" s="2">
        <f>All_Medium_Primary!W672+All_Medium_Secondary!W672</f>
        <v>0</v>
      </c>
      <c r="X672" s="2">
        <f>All_Medium_Primary!X672+All_Medium_Secondary!X672</f>
        <v>0</v>
      </c>
      <c r="Y672" s="2">
        <f>All_Medium_Primary!Y672+All_Medium_Secondary!Y672</f>
        <v>0</v>
      </c>
      <c r="AA672" s="28">
        <f t="shared" si="90"/>
        <v>6</v>
      </c>
      <c r="AB672" s="11">
        <f t="shared" si="91"/>
        <v>0</v>
      </c>
      <c r="AC672" s="2">
        <f t="shared" si="92"/>
        <v>0</v>
      </c>
      <c r="AD672" s="2">
        <f t="shared" si="93"/>
        <v>0</v>
      </c>
      <c r="AF672">
        <f t="shared" si="94"/>
        <v>10</v>
      </c>
      <c r="AG672">
        <f t="shared" si="95"/>
        <v>2025</v>
      </c>
      <c r="AI672" s="2">
        <f t="shared" si="96"/>
        <v>0</v>
      </c>
      <c r="AJ672">
        <f t="shared" si="97"/>
        <v>1</v>
      </c>
    </row>
    <row r="673" spans="1:36" x14ac:dyDescent="0.2">
      <c r="A673" s="7">
        <v>45956</v>
      </c>
      <c r="B673" s="2">
        <f>All_Medium_Primary!B673+All_Medium_Secondary!B673</f>
        <v>0</v>
      </c>
      <c r="C673" s="2">
        <f>All_Medium_Primary!C673+All_Medium_Secondary!C673</f>
        <v>0</v>
      </c>
      <c r="D673" s="2">
        <f>All_Medium_Primary!D673+All_Medium_Secondary!D673</f>
        <v>0</v>
      </c>
      <c r="E673" s="2">
        <f>All_Medium_Primary!E673+All_Medium_Secondary!E673</f>
        <v>0</v>
      </c>
      <c r="F673" s="2">
        <f>All_Medium_Primary!F673+All_Medium_Secondary!F673</f>
        <v>0</v>
      </c>
      <c r="G673" s="2">
        <f>All_Medium_Primary!G673+All_Medium_Secondary!G673</f>
        <v>0</v>
      </c>
      <c r="H673" s="2">
        <f>All_Medium_Primary!H673+All_Medium_Secondary!H673</f>
        <v>0</v>
      </c>
      <c r="I673" s="2">
        <f>All_Medium_Primary!I673+All_Medium_Secondary!I673</f>
        <v>0</v>
      </c>
      <c r="J673" s="2">
        <f>All_Medium_Primary!J673+All_Medium_Secondary!J673</f>
        <v>0</v>
      </c>
      <c r="K673" s="2">
        <f>All_Medium_Primary!K673+All_Medium_Secondary!K673</f>
        <v>0</v>
      </c>
      <c r="L673" s="2">
        <f>All_Medium_Primary!L673+All_Medium_Secondary!L673</f>
        <v>0</v>
      </c>
      <c r="M673" s="2">
        <f>All_Medium_Primary!M673+All_Medium_Secondary!M673</f>
        <v>0</v>
      </c>
      <c r="N673" s="2">
        <f>All_Medium_Primary!N673+All_Medium_Secondary!N673</f>
        <v>0</v>
      </c>
      <c r="O673" s="2">
        <f>All_Medium_Primary!O673+All_Medium_Secondary!O673</f>
        <v>0</v>
      </c>
      <c r="P673" s="2">
        <f>All_Medium_Primary!P673+All_Medium_Secondary!P673</f>
        <v>0</v>
      </c>
      <c r="Q673" s="2">
        <f>All_Medium_Primary!Q673+All_Medium_Secondary!Q673</f>
        <v>0</v>
      </c>
      <c r="R673" s="2">
        <f>All_Medium_Primary!R673+All_Medium_Secondary!R673</f>
        <v>0</v>
      </c>
      <c r="S673" s="2">
        <f>All_Medium_Primary!S673+All_Medium_Secondary!S673</f>
        <v>0</v>
      </c>
      <c r="T673" s="2">
        <f>All_Medium_Primary!T673+All_Medium_Secondary!T673</f>
        <v>0</v>
      </c>
      <c r="U673" s="2">
        <f>All_Medium_Primary!U673+All_Medium_Secondary!U673</f>
        <v>0</v>
      </c>
      <c r="V673" s="2">
        <f>All_Medium_Primary!V673+All_Medium_Secondary!V673</f>
        <v>0</v>
      </c>
      <c r="W673" s="2">
        <f>All_Medium_Primary!W673+All_Medium_Secondary!W673</f>
        <v>0</v>
      </c>
      <c r="X673" s="2">
        <f>All_Medium_Primary!X673+All_Medium_Secondary!X673</f>
        <v>0</v>
      </c>
      <c r="Y673" s="2">
        <f>All_Medium_Primary!Y673+All_Medium_Secondary!Y673</f>
        <v>0</v>
      </c>
      <c r="AA673" s="28">
        <f t="shared" si="90"/>
        <v>7</v>
      </c>
      <c r="AB673" s="11">
        <f t="shared" si="91"/>
        <v>0</v>
      </c>
      <c r="AC673" s="2">
        <f t="shared" si="92"/>
        <v>0</v>
      </c>
      <c r="AD673" s="2">
        <f t="shared" si="93"/>
        <v>0</v>
      </c>
      <c r="AF673">
        <f t="shared" si="94"/>
        <v>10</v>
      </c>
      <c r="AG673">
        <f t="shared" si="95"/>
        <v>2025</v>
      </c>
      <c r="AI673" s="2">
        <f t="shared" si="96"/>
        <v>0</v>
      </c>
      <c r="AJ673">
        <f t="shared" si="97"/>
        <v>1</v>
      </c>
    </row>
    <row r="674" spans="1:36" x14ac:dyDescent="0.2">
      <c r="A674" s="7">
        <v>45957</v>
      </c>
      <c r="B674" s="2">
        <f>All_Medium_Primary!B674+All_Medium_Secondary!B674</f>
        <v>0</v>
      </c>
      <c r="C674" s="2">
        <f>All_Medium_Primary!C674+All_Medium_Secondary!C674</f>
        <v>0</v>
      </c>
      <c r="D674" s="2">
        <f>All_Medium_Primary!D674+All_Medium_Secondary!D674</f>
        <v>0</v>
      </c>
      <c r="E674" s="2">
        <f>All_Medium_Primary!E674+All_Medium_Secondary!E674</f>
        <v>0</v>
      </c>
      <c r="F674" s="2">
        <f>All_Medium_Primary!F674+All_Medium_Secondary!F674</f>
        <v>0</v>
      </c>
      <c r="G674" s="2">
        <f>All_Medium_Primary!G674+All_Medium_Secondary!G674</f>
        <v>0</v>
      </c>
      <c r="H674" s="2">
        <f>All_Medium_Primary!H674+All_Medium_Secondary!H674</f>
        <v>0</v>
      </c>
      <c r="I674" s="2">
        <f>All_Medium_Primary!I674+All_Medium_Secondary!I674</f>
        <v>0</v>
      </c>
      <c r="J674" s="2">
        <f>All_Medium_Primary!J674+All_Medium_Secondary!J674</f>
        <v>0</v>
      </c>
      <c r="K674" s="2">
        <f>All_Medium_Primary!K674+All_Medium_Secondary!K674</f>
        <v>0</v>
      </c>
      <c r="L674" s="2">
        <f>All_Medium_Primary!L674+All_Medium_Secondary!L674</f>
        <v>0</v>
      </c>
      <c r="M674" s="2">
        <f>All_Medium_Primary!M674+All_Medium_Secondary!M674</f>
        <v>0</v>
      </c>
      <c r="N674" s="2">
        <f>All_Medium_Primary!N674+All_Medium_Secondary!N674</f>
        <v>0</v>
      </c>
      <c r="O674" s="2">
        <f>All_Medium_Primary!O674+All_Medium_Secondary!O674</f>
        <v>0</v>
      </c>
      <c r="P674" s="2">
        <f>All_Medium_Primary!P674+All_Medium_Secondary!P674</f>
        <v>0</v>
      </c>
      <c r="Q674" s="2">
        <f>All_Medium_Primary!Q674+All_Medium_Secondary!Q674</f>
        <v>0</v>
      </c>
      <c r="R674" s="2">
        <f>All_Medium_Primary!R674+All_Medium_Secondary!R674</f>
        <v>0</v>
      </c>
      <c r="S674" s="2">
        <f>All_Medium_Primary!S674+All_Medium_Secondary!S674</f>
        <v>0</v>
      </c>
      <c r="T674" s="2">
        <f>All_Medium_Primary!T674+All_Medium_Secondary!T674</f>
        <v>0</v>
      </c>
      <c r="U674" s="2">
        <f>All_Medium_Primary!U674+All_Medium_Secondary!U674</f>
        <v>0</v>
      </c>
      <c r="V674" s="2">
        <f>All_Medium_Primary!V674+All_Medium_Secondary!V674</f>
        <v>0</v>
      </c>
      <c r="W674" s="2">
        <f>All_Medium_Primary!W674+All_Medium_Secondary!W674</f>
        <v>0</v>
      </c>
      <c r="X674" s="2">
        <f>All_Medium_Primary!X674+All_Medium_Secondary!X674</f>
        <v>0</v>
      </c>
      <c r="Y674" s="2">
        <f>All_Medium_Primary!Y674+All_Medium_Secondary!Y674</f>
        <v>0</v>
      </c>
      <c r="AA674" s="28">
        <f t="shared" si="90"/>
        <v>1</v>
      </c>
      <c r="AB674" s="11">
        <f t="shared" si="91"/>
        <v>0</v>
      </c>
      <c r="AC674" s="2">
        <f t="shared" si="92"/>
        <v>0</v>
      </c>
      <c r="AD674" s="2">
        <f t="shared" si="93"/>
        <v>0</v>
      </c>
      <c r="AF674">
        <f t="shared" si="94"/>
        <v>10</v>
      </c>
      <c r="AG674">
        <f t="shared" si="95"/>
        <v>2025</v>
      </c>
      <c r="AI674" s="2">
        <f t="shared" si="96"/>
        <v>0</v>
      </c>
      <c r="AJ674">
        <f t="shared" si="97"/>
        <v>1</v>
      </c>
    </row>
    <row r="675" spans="1:36" x14ac:dyDescent="0.2">
      <c r="A675" s="7">
        <v>45958</v>
      </c>
      <c r="B675" s="2">
        <f>All_Medium_Primary!B675+All_Medium_Secondary!B675</f>
        <v>0</v>
      </c>
      <c r="C675" s="2">
        <f>All_Medium_Primary!C675+All_Medium_Secondary!C675</f>
        <v>0</v>
      </c>
      <c r="D675" s="2">
        <f>All_Medium_Primary!D675+All_Medium_Secondary!D675</f>
        <v>0</v>
      </c>
      <c r="E675" s="2">
        <f>All_Medium_Primary!E675+All_Medium_Secondary!E675</f>
        <v>0</v>
      </c>
      <c r="F675" s="2">
        <f>All_Medium_Primary!F675+All_Medium_Secondary!F675</f>
        <v>0</v>
      </c>
      <c r="G675" s="2">
        <f>All_Medium_Primary!G675+All_Medium_Secondary!G675</f>
        <v>0</v>
      </c>
      <c r="H675" s="2">
        <f>All_Medium_Primary!H675+All_Medium_Secondary!H675</f>
        <v>0</v>
      </c>
      <c r="I675" s="2">
        <f>All_Medium_Primary!I675+All_Medium_Secondary!I675</f>
        <v>0</v>
      </c>
      <c r="J675" s="2">
        <f>All_Medium_Primary!J675+All_Medium_Secondary!J675</f>
        <v>0</v>
      </c>
      <c r="K675" s="2">
        <f>All_Medium_Primary!K675+All_Medium_Secondary!K675</f>
        <v>0</v>
      </c>
      <c r="L675" s="2">
        <f>All_Medium_Primary!L675+All_Medium_Secondary!L675</f>
        <v>0</v>
      </c>
      <c r="M675" s="2">
        <f>All_Medium_Primary!M675+All_Medium_Secondary!M675</f>
        <v>0</v>
      </c>
      <c r="N675" s="2">
        <f>All_Medium_Primary!N675+All_Medium_Secondary!N675</f>
        <v>0</v>
      </c>
      <c r="O675" s="2">
        <f>All_Medium_Primary!O675+All_Medium_Secondary!O675</f>
        <v>0</v>
      </c>
      <c r="P675" s="2">
        <f>All_Medium_Primary!P675+All_Medium_Secondary!P675</f>
        <v>0</v>
      </c>
      <c r="Q675" s="2">
        <f>All_Medium_Primary!Q675+All_Medium_Secondary!Q675</f>
        <v>0</v>
      </c>
      <c r="R675" s="2">
        <f>All_Medium_Primary!R675+All_Medium_Secondary!R675</f>
        <v>0</v>
      </c>
      <c r="S675" s="2">
        <f>All_Medium_Primary!S675+All_Medium_Secondary!S675</f>
        <v>0</v>
      </c>
      <c r="T675" s="2">
        <f>All_Medium_Primary!T675+All_Medium_Secondary!T675</f>
        <v>0</v>
      </c>
      <c r="U675" s="2">
        <f>All_Medium_Primary!U675+All_Medium_Secondary!U675</f>
        <v>0</v>
      </c>
      <c r="V675" s="2">
        <f>All_Medium_Primary!V675+All_Medium_Secondary!V675</f>
        <v>0</v>
      </c>
      <c r="W675" s="2">
        <f>All_Medium_Primary!W675+All_Medium_Secondary!W675</f>
        <v>0</v>
      </c>
      <c r="X675" s="2">
        <f>All_Medium_Primary!X675+All_Medium_Secondary!X675</f>
        <v>0</v>
      </c>
      <c r="Y675" s="2">
        <f>All_Medium_Primary!Y675+All_Medium_Secondary!Y675</f>
        <v>0</v>
      </c>
      <c r="AA675" s="28">
        <f t="shared" si="90"/>
        <v>2</v>
      </c>
      <c r="AB675" s="11">
        <f t="shared" si="91"/>
        <v>0</v>
      </c>
      <c r="AC675" s="2">
        <f t="shared" si="92"/>
        <v>0</v>
      </c>
      <c r="AD675" s="2">
        <f t="shared" si="93"/>
        <v>0</v>
      </c>
      <c r="AF675">
        <f t="shared" si="94"/>
        <v>10</v>
      </c>
      <c r="AG675">
        <f t="shared" si="95"/>
        <v>2025</v>
      </c>
      <c r="AI675" s="2">
        <f t="shared" si="96"/>
        <v>0</v>
      </c>
      <c r="AJ675">
        <f t="shared" si="97"/>
        <v>1</v>
      </c>
    </row>
    <row r="676" spans="1:36" x14ac:dyDescent="0.2">
      <c r="A676" s="7">
        <v>45959</v>
      </c>
      <c r="B676" s="2">
        <f>All_Medium_Primary!B676+All_Medium_Secondary!B676</f>
        <v>0</v>
      </c>
      <c r="C676" s="2">
        <f>All_Medium_Primary!C676+All_Medium_Secondary!C676</f>
        <v>0</v>
      </c>
      <c r="D676" s="2">
        <f>All_Medium_Primary!D676+All_Medium_Secondary!D676</f>
        <v>0</v>
      </c>
      <c r="E676" s="2">
        <f>All_Medium_Primary!E676+All_Medium_Secondary!E676</f>
        <v>0</v>
      </c>
      <c r="F676" s="2">
        <f>All_Medium_Primary!F676+All_Medium_Secondary!F676</f>
        <v>0</v>
      </c>
      <c r="G676" s="2">
        <f>All_Medium_Primary!G676+All_Medium_Secondary!G676</f>
        <v>0</v>
      </c>
      <c r="H676" s="2">
        <f>All_Medium_Primary!H676+All_Medium_Secondary!H676</f>
        <v>0</v>
      </c>
      <c r="I676" s="2">
        <f>All_Medium_Primary!I676+All_Medium_Secondary!I676</f>
        <v>0</v>
      </c>
      <c r="J676" s="2">
        <f>All_Medium_Primary!J676+All_Medium_Secondary!J676</f>
        <v>0</v>
      </c>
      <c r="K676" s="2">
        <f>All_Medium_Primary!K676+All_Medium_Secondary!K676</f>
        <v>0</v>
      </c>
      <c r="L676" s="2">
        <f>All_Medium_Primary!L676+All_Medium_Secondary!L676</f>
        <v>0</v>
      </c>
      <c r="M676" s="2">
        <f>All_Medium_Primary!M676+All_Medium_Secondary!M676</f>
        <v>0</v>
      </c>
      <c r="N676" s="2">
        <f>All_Medium_Primary!N676+All_Medium_Secondary!N676</f>
        <v>0</v>
      </c>
      <c r="O676" s="2">
        <f>All_Medium_Primary!O676+All_Medium_Secondary!O676</f>
        <v>0</v>
      </c>
      <c r="P676" s="2">
        <f>All_Medium_Primary!P676+All_Medium_Secondary!P676</f>
        <v>0</v>
      </c>
      <c r="Q676" s="2">
        <f>All_Medium_Primary!Q676+All_Medium_Secondary!Q676</f>
        <v>0</v>
      </c>
      <c r="R676" s="2">
        <f>All_Medium_Primary!R676+All_Medium_Secondary!R676</f>
        <v>0</v>
      </c>
      <c r="S676" s="2">
        <f>All_Medium_Primary!S676+All_Medium_Secondary!S676</f>
        <v>0</v>
      </c>
      <c r="T676" s="2">
        <f>All_Medium_Primary!T676+All_Medium_Secondary!T676</f>
        <v>0</v>
      </c>
      <c r="U676" s="2">
        <f>All_Medium_Primary!U676+All_Medium_Secondary!U676</f>
        <v>0</v>
      </c>
      <c r="V676" s="2">
        <f>All_Medium_Primary!V676+All_Medium_Secondary!V676</f>
        <v>0</v>
      </c>
      <c r="W676" s="2">
        <f>All_Medium_Primary!W676+All_Medium_Secondary!W676</f>
        <v>0</v>
      </c>
      <c r="X676" s="2">
        <f>All_Medium_Primary!X676+All_Medium_Secondary!X676</f>
        <v>0</v>
      </c>
      <c r="Y676" s="2">
        <f>All_Medium_Primary!Y676+All_Medium_Secondary!Y676</f>
        <v>0</v>
      </c>
      <c r="AA676" s="28">
        <f t="shared" si="90"/>
        <v>3</v>
      </c>
      <c r="AB676" s="11">
        <f t="shared" si="91"/>
        <v>0</v>
      </c>
      <c r="AC676" s="2">
        <f t="shared" si="92"/>
        <v>0</v>
      </c>
      <c r="AD676" s="2">
        <f t="shared" si="93"/>
        <v>0</v>
      </c>
      <c r="AF676">
        <f t="shared" si="94"/>
        <v>10</v>
      </c>
      <c r="AG676">
        <f t="shared" si="95"/>
        <v>2025</v>
      </c>
      <c r="AI676" s="2">
        <f t="shared" si="96"/>
        <v>0</v>
      </c>
      <c r="AJ676">
        <f t="shared" si="97"/>
        <v>1</v>
      </c>
    </row>
    <row r="677" spans="1:36" x14ac:dyDescent="0.2">
      <c r="A677" s="7">
        <v>45960</v>
      </c>
      <c r="B677" s="2">
        <f>All_Medium_Primary!B677+All_Medium_Secondary!B677</f>
        <v>0</v>
      </c>
      <c r="C677" s="2">
        <f>All_Medium_Primary!C677+All_Medium_Secondary!C677</f>
        <v>0</v>
      </c>
      <c r="D677" s="2">
        <f>All_Medium_Primary!D677+All_Medium_Secondary!D677</f>
        <v>0</v>
      </c>
      <c r="E677" s="2">
        <f>All_Medium_Primary!E677+All_Medium_Secondary!E677</f>
        <v>0</v>
      </c>
      <c r="F677" s="2">
        <f>All_Medium_Primary!F677+All_Medium_Secondary!F677</f>
        <v>0</v>
      </c>
      <c r="G677" s="2">
        <f>All_Medium_Primary!G677+All_Medium_Secondary!G677</f>
        <v>0</v>
      </c>
      <c r="H677" s="2">
        <f>All_Medium_Primary!H677+All_Medium_Secondary!H677</f>
        <v>0</v>
      </c>
      <c r="I677" s="2">
        <f>All_Medium_Primary!I677+All_Medium_Secondary!I677</f>
        <v>0</v>
      </c>
      <c r="J677" s="2">
        <f>All_Medium_Primary!J677+All_Medium_Secondary!J677</f>
        <v>0</v>
      </c>
      <c r="K677" s="2">
        <f>All_Medium_Primary!K677+All_Medium_Secondary!K677</f>
        <v>0</v>
      </c>
      <c r="L677" s="2">
        <f>All_Medium_Primary!L677+All_Medium_Secondary!L677</f>
        <v>0</v>
      </c>
      <c r="M677" s="2">
        <f>All_Medium_Primary!M677+All_Medium_Secondary!M677</f>
        <v>0</v>
      </c>
      <c r="N677" s="2">
        <f>All_Medium_Primary!N677+All_Medium_Secondary!N677</f>
        <v>0</v>
      </c>
      <c r="O677" s="2">
        <f>All_Medium_Primary!O677+All_Medium_Secondary!O677</f>
        <v>0</v>
      </c>
      <c r="P677" s="2">
        <f>All_Medium_Primary!P677+All_Medium_Secondary!P677</f>
        <v>0</v>
      </c>
      <c r="Q677" s="2">
        <f>All_Medium_Primary!Q677+All_Medium_Secondary!Q677</f>
        <v>0</v>
      </c>
      <c r="R677" s="2">
        <f>All_Medium_Primary!R677+All_Medium_Secondary!R677</f>
        <v>0</v>
      </c>
      <c r="S677" s="2">
        <f>All_Medium_Primary!S677+All_Medium_Secondary!S677</f>
        <v>0</v>
      </c>
      <c r="T677" s="2">
        <f>All_Medium_Primary!T677+All_Medium_Secondary!T677</f>
        <v>0</v>
      </c>
      <c r="U677" s="2">
        <f>All_Medium_Primary!U677+All_Medium_Secondary!U677</f>
        <v>0</v>
      </c>
      <c r="V677" s="2">
        <f>All_Medium_Primary!V677+All_Medium_Secondary!V677</f>
        <v>0</v>
      </c>
      <c r="W677" s="2">
        <f>All_Medium_Primary!W677+All_Medium_Secondary!W677</f>
        <v>0</v>
      </c>
      <c r="X677" s="2">
        <f>All_Medium_Primary!X677+All_Medium_Secondary!X677</f>
        <v>0</v>
      </c>
      <c r="Y677" s="2">
        <f>All_Medium_Primary!Y677+All_Medium_Secondary!Y677</f>
        <v>0</v>
      </c>
      <c r="AA677" s="28">
        <f t="shared" si="90"/>
        <v>4</v>
      </c>
      <c r="AB677" s="11">
        <f t="shared" si="91"/>
        <v>0</v>
      </c>
      <c r="AC677" s="2">
        <f t="shared" si="92"/>
        <v>0</v>
      </c>
      <c r="AD677" s="2">
        <f t="shared" si="93"/>
        <v>0</v>
      </c>
      <c r="AF677">
        <f t="shared" si="94"/>
        <v>10</v>
      </c>
      <c r="AG677">
        <f t="shared" si="95"/>
        <v>2025</v>
      </c>
      <c r="AI677" s="2">
        <f t="shared" si="96"/>
        <v>0</v>
      </c>
      <c r="AJ677">
        <f t="shared" si="97"/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39997558519241921"/>
  </sheetPr>
  <dimension ref="A1:AG677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H11" sqref="AH11"/>
    </sheetView>
  </sheetViews>
  <sheetFormatPr defaultColWidth="8.85546875" defaultRowHeight="12.75" x14ac:dyDescent="0.2"/>
  <cols>
    <col min="1" max="1" width="10.85546875" customWidth="1"/>
    <col min="2" max="19" width="9.28515625" style="13" customWidth="1"/>
    <col min="20" max="22" width="9.5703125" style="13" customWidth="1"/>
    <col min="23" max="24" width="9.28515625" style="13" customWidth="1"/>
    <col min="25" max="25" width="9.85546875" style="13" customWidth="1"/>
    <col min="26" max="26" width="8.85546875" style="13"/>
    <col min="27" max="27" width="9.140625" style="1" hidden="1" customWidth="1"/>
    <col min="28" max="28" width="12.28515625" style="11" hidden="1" customWidth="1"/>
    <col min="29" max="33" width="0" hidden="1" customWidth="1"/>
  </cols>
  <sheetData>
    <row r="1" spans="1:33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3" x14ac:dyDescent="0.2">
      <c r="A3" s="1" t="s">
        <v>42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3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/>
    </row>
    <row r="8" spans="1:33" ht="13.5" thickBot="1" x14ac:dyDescent="0.25">
      <c r="A8" s="9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/>
      <c r="AB8" s="11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7">
        <v>45292</v>
      </c>
      <c r="B9" s="2">
        <v>4972</v>
      </c>
      <c r="C9" s="2">
        <v>4889</v>
      </c>
      <c r="D9" s="2">
        <v>4815</v>
      </c>
      <c r="E9" s="2">
        <v>4844</v>
      </c>
      <c r="F9" s="2">
        <v>4983</v>
      </c>
      <c r="G9" s="2">
        <v>5506</v>
      </c>
      <c r="H9" s="2">
        <v>6097</v>
      </c>
      <c r="I9" s="2">
        <v>6682</v>
      </c>
      <c r="J9" s="2">
        <v>7037</v>
      </c>
      <c r="K9" s="2">
        <v>7221</v>
      </c>
      <c r="L9" s="2">
        <v>7351</v>
      </c>
      <c r="M9" s="2">
        <v>7387</v>
      </c>
      <c r="N9" s="2">
        <v>7156</v>
      </c>
      <c r="O9" s="2">
        <v>7099</v>
      </c>
      <c r="P9" s="2">
        <v>6963</v>
      </c>
      <c r="Q9" s="2">
        <v>6989</v>
      </c>
      <c r="R9" s="2">
        <v>7008</v>
      </c>
      <c r="S9" s="2">
        <v>6801</v>
      </c>
      <c r="T9" s="2">
        <v>6476</v>
      </c>
      <c r="U9" s="2">
        <v>6106</v>
      </c>
      <c r="V9" s="2">
        <v>5879</v>
      </c>
      <c r="W9" s="2">
        <v>5432</v>
      </c>
      <c r="X9" s="2">
        <v>5212</v>
      </c>
      <c r="Y9" s="2">
        <v>5132</v>
      </c>
      <c r="Z9"/>
      <c r="AA9" s="27">
        <v>8</v>
      </c>
      <c r="AB9" s="11">
        <f t="shared" ref="AB9" si="0">IF(AND(AA9&gt;1,AA9&lt;7),SUM(I9:X9),0)</f>
        <v>0</v>
      </c>
      <c r="AC9" s="2">
        <f t="shared" ref="AC9" si="1">SUM(B9:Y9)-AB9</f>
        <v>148037</v>
      </c>
      <c r="AD9" s="2">
        <f t="shared" ref="AD9" si="2">SUM(AB9+AC9)</f>
        <v>148037</v>
      </c>
      <c r="AF9">
        <f t="shared" ref="AF9" si="3">MONTH(A9)</f>
        <v>1</v>
      </c>
      <c r="AG9">
        <f t="shared" ref="AG9" si="4">YEAR(A9)</f>
        <v>2024</v>
      </c>
    </row>
    <row r="10" spans="1:33" x14ac:dyDescent="0.2">
      <c r="A10" s="7">
        <v>45293</v>
      </c>
      <c r="B10" s="2">
        <v>5003</v>
      </c>
      <c r="C10" s="2">
        <v>4916</v>
      </c>
      <c r="D10" s="2">
        <v>4851</v>
      </c>
      <c r="E10" s="2">
        <v>4914</v>
      </c>
      <c r="F10" s="2">
        <v>5060</v>
      </c>
      <c r="G10" s="2">
        <v>5651</v>
      </c>
      <c r="H10" s="2">
        <v>6355</v>
      </c>
      <c r="I10" s="2">
        <v>7047</v>
      </c>
      <c r="J10" s="2">
        <v>7446</v>
      </c>
      <c r="K10" s="2">
        <v>7635</v>
      </c>
      <c r="L10" s="2">
        <v>7752</v>
      </c>
      <c r="M10" s="2">
        <v>7758</v>
      </c>
      <c r="N10" s="2">
        <v>7584</v>
      </c>
      <c r="O10" s="2">
        <v>7529</v>
      </c>
      <c r="P10" s="2">
        <v>7398</v>
      </c>
      <c r="Q10" s="2">
        <v>7339</v>
      </c>
      <c r="R10" s="2">
        <v>7296</v>
      </c>
      <c r="S10" s="2">
        <v>6977</v>
      </c>
      <c r="T10" s="2">
        <v>6653</v>
      </c>
      <c r="U10" s="2">
        <v>6264</v>
      </c>
      <c r="V10" s="2">
        <v>6043</v>
      </c>
      <c r="W10" s="2">
        <v>5539</v>
      </c>
      <c r="X10" s="2">
        <v>5324</v>
      </c>
      <c r="Y10" s="2">
        <v>5239</v>
      </c>
      <c r="Z10"/>
      <c r="AA10" s="27">
        <f t="shared" ref="AA10:AA29" si="5">WEEKDAY(A10,2)</f>
        <v>2</v>
      </c>
      <c r="AB10" s="11">
        <f t="shared" ref="AB10:AB73" si="6">IF(AND(AA10&gt;1,AA10&lt;7),SUM(I10:X10),0)</f>
        <v>111584</v>
      </c>
      <c r="AC10" s="2">
        <f t="shared" ref="AC10:AC73" si="7">SUM(B10:Y10)-AB10</f>
        <v>41989</v>
      </c>
      <c r="AD10" s="2">
        <f t="shared" ref="AD10:AD73" si="8">SUM(AB10+AC10)</f>
        <v>153573</v>
      </c>
      <c r="AF10">
        <f t="shared" ref="AF10:AF73" si="9">MONTH(A10)</f>
        <v>1</v>
      </c>
      <c r="AG10">
        <f t="shared" ref="AG10:AG73" si="10">YEAR(A10)</f>
        <v>2024</v>
      </c>
    </row>
    <row r="11" spans="1:33" x14ac:dyDescent="0.2">
      <c r="A11" s="7">
        <v>45294</v>
      </c>
      <c r="B11" s="2">
        <v>5075</v>
      </c>
      <c r="C11" s="2">
        <v>4983</v>
      </c>
      <c r="D11" s="2">
        <v>4922</v>
      </c>
      <c r="E11" s="2">
        <v>4997</v>
      </c>
      <c r="F11" s="2">
        <v>5146</v>
      </c>
      <c r="G11" s="2">
        <v>5742</v>
      </c>
      <c r="H11" s="2">
        <v>6453</v>
      </c>
      <c r="I11" s="2">
        <v>7171</v>
      </c>
      <c r="J11" s="2">
        <v>7640</v>
      </c>
      <c r="K11" s="2">
        <v>7804</v>
      </c>
      <c r="L11" s="2">
        <v>7705</v>
      </c>
      <c r="M11" s="2">
        <v>7722</v>
      </c>
      <c r="N11" s="2">
        <v>7667</v>
      </c>
      <c r="O11" s="2">
        <v>7628</v>
      </c>
      <c r="P11" s="2">
        <v>7499</v>
      </c>
      <c r="Q11" s="2">
        <v>7424</v>
      </c>
      <c r="R11" s="2">
        <v>7384</v>
      </c>
      <c r="S11" s="2">
        <v>7065</v>
      </c>
      <c r="T11" s="2">
        <v>6737</v>
      </c>
      <c r="U11" s="2">
        <v>6341</v>
      </c>
      <c r="V11" s="2">
        <v>6098</v>
      </c>
      <c r="W11" s="2">
        <v>5586</v>
      </c>
      <c r="X11" s="2">
        <v>5360</v>
      </c>
      <c r="Y11" s="2">
        <v>5275</v>
      </c>
      <c r="Z11"/>
      <c r="AA11" s="27">
        <f t="shared" si="5"/>
        <v>3</v>
      </c>
      <c r="AB11" s="11">
        <f t="shared" si="6"/>
        <v>112831</v>
      </c>
      <c r="AC11" s="2">
        <f t="shared" si="7"/>
        <v>42593</v>
      </c>
      <c r="AD11" s="2">
        <f t="shared" si="8"/>
        <v>155424</v>
      </c>
      <c r="AF11">
        <f t="shared" si="9"/>
        <v>1</v>
      </c>
      <c r="AG11">
        <f t="shared" si="10"/>
        <v>2024</v>
      </c>
    </row>
    <row r="12" spans="1:33" x14ac:dyDescent="0.2">
      <c r="A12" s="7">
        <v>45295</v>
      </c>
      <c r="B12" s="2">
        <v>5065</v>
      </c>
      <c r="C12" s="2">
        <v>4984</v>
      </c>
      <c r="D12" s="2">
        <v>4930</v>
      </c>
      <c r="E12" s="2">
        <v>4992</v>
      </c>
      <c r="F12" s="2">
        <v>5142</v>
      </c>
      <c r="G12" s="2">
        <v>5782</v>
      </c>
      <c r="H12" s="2">
        <v>6511</v>
      </c>
      <c r="I12" s="2">
        <v>7198</v>
      </c>
      <c r="J12" s="2">
        <v>7497</v>
      </c>
      <c r="K12" s="2">
        <v>7730</v>
      </c>
      <c r="L12" s="2">
        <v>7847</v>
      </c>
      <c r="M12" s="2">
        <v>7840</v>
      </c>
      <c r="N12" s="2">
        <v>7666</v>
      </c>
      <c r="O12" s="2">
        <v>7610</v>
      </c>
      <c r="P12" s="2">
        <v>7480</v>
      </c>
      <c r="Q12" s="2">
        <v>7439</v>
      </c>
      <c r="R12" s="2">
        <v>7410</v>
      </c>
      <c r="S12" s="2">
        <v>7082</v>
      </c>
      <c r="T12" s="2">
        <v>6736</v>
      </c>
      <c r="U12" s="2">
        <v>6317</v>
      </c>
      <c r="V12" s="2">
        <v>6076</v>
      </c>
      <c r="W12" s="2">
        <v>5564</v>
      </c>
      <c r="X12" s="2">
        <v>5339</v>
      </c>
      <c r="Y12" s="2">
        <v>5252</v>
      </c>
      <c r="Z12"/>
      <c r="AA12" s="27">
        <f t="shared" si="5"/>
        <v>4</v>
      </c>
      <c r="AB12" s="11">
        <f t="shared" si="6"/>
        <v>112831</v>
      </c>
      <c r="AC12" s="2">
        <f t="shared" si="7"/>
        <v>42658</v>
      </c>
      <c r="AD12" s="2">
        <f t="shared" si="8"/>
        <v>155489</v>
      </c>
      <c r="AF12">
        <f t="shared" si="9"/>
        <v>1</v>
      </c>
      <c r="AG12">
        <f t="shared" si="10"/>
        <v>2024</v>
      </c>
    </row>
    <row r="13" spans="1:33" x14ac:dyDescent="0.2">
      <c r="A13" s="7">
        <v>45296</v>
      </c>
      <c r="B13" s="2">
        <v>4988</v>
      </c>
      <c r="C13" s="2">
        <v>4895</v>
      </c>
      <c r="D13" s="2">
        <v>4825</v>
      </c>
      <c r="E13" s="2">
        <v>4884</v>
      </c>
      <c r="F13" s="2">
        <v>5017</v>
      </c>
      <c r="G13" s="2">
        <v>5627</v>
      </c>
      <c r="H13" s="2">
        <v>6332</v>
      </c>
      <c r="I13" s="2">
        <v>7019</v>
      </c>
      <c r="J13" s="2">
        <v>7429</v>
      </c>
      <c r="K13" s="2">
        <v>7580</v>
      </c>
      <c r="L13" s="2">
        <v>7677</v>
      </c>
      <c r="M13" s="2">
        <v>7664</v>
      </c>
      <c r="N13" s="2">
        <v>7499</v>
      </c>
      <c r="O13" s="2">
        <v>7444</v>
      </c>
      <c r="P13" s="2">
        <v>7316</v>
      </c>
      <c r="Q13" s="2">
        <v>7271</v>
      </c>
      <c r="R13" s="2">
        <v>7239</v>
      </c>
      <c r="S13" s="2">
        <v>6918</v>
      </c>
      <c r="T13" s="2">
        <v>6589</v>
      </c>
      <c r="U13" s="2">
        <v>6202</v>
      </c>
      <c r="V13" s="2">
        <v>5965</v>
      </c>
      <c r="W13" s="2">
        <v>5473</v>
      </c>
      <c r="X13" s="2">
        <v>5243</v>
      </c>
      <c r="Y13" s="2">
        <v>5159</v>
      </c>
      <c r="Z13"/>
      <c r="AA13" s="27">
        <f t="shared" si="5"/>
        <v>5</v>
      </c>
      <c r="AB13" s="11">
        <f t="shared" si="6"/>
        <v>110528</v>
      </c>
      <c r="AC13" s="2">
        <f t="shared" si="7"/>
        <v>41727</v>
      </c>
      <c r="AD13" s="2">
        <f t="shared" si="8"/>
        <v>152255</v>
      </c>
      <c r="AF13">
        <f t="shared" si="9"/>
        <v>1</v>
      </c>
      <c r="AG13">
        <f t="shared" si="10"/>
        <v>2024</v>
      </c>
    </row>
    <row r="14" spans="1:33" x14ac:dyDescent="0.2">
      <c r="A14" s="7">
        <v>45297</v>
      </c>
      <c r="B14" s="2">
        <v>4950</v>
      </c>
      <c r="C14" s="2">
        <v>4875</v>
      </c>
      <c r="D14" s="2">
        <v>4792</v>
      </c>
      <c r="E14" s="2">
        <v>4829</v>
      </c>
      <c r="F14" s="2">
        <v>4959</v>
      </c>
      <c r="G14" s="2">
        <v>5486</v>
      </c>
      <c r="H14" s="2">
        <v>6067</v>
      </c>
      <c r="I14" s="2">
        <v>6626</v>
      </c>
      <c r="J14" s="2">
        <v>6966</v>
      </c>
      <c r="K14" s="2">
        <v>7160</v>
      </c>
      <c r="L14" s="2">
        <v>7284</v>
      </c>
      <c r="M14" s="2">
        <v>7303</v>
      </c>
      <c r="N14" s="2">
        <v>7101</v>
      </c>
      <c r="O14" s="2">
        <v>7057</v>
      </c>
      <c r="P14" s="2">
        <v>6943</v>
      </c>
      <c r="Q14" s="2">
        <v>6866</v>
      </c>
      <c r="R14" s="2">
        <v>6894</v>
      </c>
      <c r="S14" s="2">
        <v>6726</v>
      </c>
      <c r="T14" s="2">
        <v>6498</v>
      </c>
      <c r="U14" s="2">
        <v>6074</v>
      </c>
      <c r="V14" s="2">
        <v>5810</v>
      </c>
      <c r="W14" s="2">
        <v>5370</v>
      </c>
      <c r="X14" s="2">
        <v>5150</v>
      </c>
      <c r="Y14" s="2">
        <v>5074</v>
      </c>
      <c r="Z14"/>
      <c r="AA14" s="27">
        <f t="shared" si="5"/>
        <v>6</v>
      </c>
      <c r="AB14" s="11">
        <f t="shared" si="6"/>
        <v>105828</v>
      </c>
      <c r="AC14" s="2">
        <f t="shared" si="7"/>
        <v>41032</v>
      </c>
      <c r="AD14" s="2">
        <f t="shared" si="8"/>
        <v>146860</v>
      </c>
      <c r="AF14">
        <f t="shared" si="9"/>
        <v>1</v>
      </c>
      <c r="AG14">
        <f t="shared" si="10"/>
        <v>2024</v>
      </c>
    </row>
    <row r="15" spans="1:33" x14ac:dyDescent="0.2">
      <c r="A15" s="7">
        <v>45298</v>
      </c>
      <c r="B15" s="2">
        <v>4930</v>
      </c>
      <c r="C15" s="2">
        <v>4849</v>
      </c>
      <c r="D15" s="2">
        <v>4782</v>
      </c>
      <c r="E15" s="2">
        <v>4811</v>
      </c>
      <c r="F15" s="2">
        <v>4945</v>
      </c>
      <c r="G15" s="2">
        <v>5458</v>
      </c>
      <c r="H15" s="2">
        <v>6040</v>
      </c>
      <c r="I15" s="2">
        <v>6604</v>
      </c>
      <c r="J15" s="2">
        <v>6963</v>
      </c>
      <c r="K15" s="2">
        <v>7132</v>
      </c>
      <c r="L15" s="2">
        <v>7251</v>
      </c>
      <c r="M15" s="2">
        <v>7281</v>
      </c>
      <c r="N15" s="2">
        <v>7052</v>
      </c>
      <c r="O15" s="2">
        <v>7010</v>
      </c>
      <c r="P15" s="2">
        <v>6875</v>
      </c>
      <c r="Q15" s="2">
        <v>6881</v>
      </c>
      <c r="R15" s="2">
        <v>6915</v>
      </c>
      <c r="S15" s="2">
        <v>6731</v>
      </c>
      <c r="T15" s="2">
        <v>6420</v>
      </c>
      <c r="U15" s="2">
        <v>6044</v>
      </c>
      <c r="V15" s="2">
        <v>5830</v>
      </c>
      <c r="W15" s="2">
        <v>5382</v>
      </c>
      <c r="X15" s="2">
        <v>5171</v>
      </c>
      <c r="Y15" s="2">
        <v>5079</v>
      </c>
      <c r="Z15"/>
      <c r="AA15" s="27">
        <f t="shared" si="5"/>
        <v>7</v>
      </c>
      <c r="AB15" s="11">
        <f t="shared" si="6"/>
        <v>0</v>
      </c>
      <c r="AC15" s="2">
        <f t="shared" si="7"/>
        <v>146436</v>
      </c>
      <c r="AD15" s="2">
        <f t="shared" si="8"/>
        <v>146436</v>
      </c>
      <c r="AF15">
        <f t="shared" si="9"/>
        <v>1</v>
      </c>
      <c r="AG15">
        <f t="shared" si="10"/>
        <v>2024</v>
      </c>
    </row>
    <row r="16" spans="1:33" x14ac:dyDescent="0.2">
      <c r="A16" s="7">
        <v>45299</v>
      </c>
      <c r="B16" s="2">
        <v>4950</v>
      </c>
      <c r="C16" s="2">
        <v>4865</v>
      </c>
      <c r="D16" s="2">
        <v>4818</v>
      </c>
      <c r="E16" s="2">
        <v>4872</v>
      </c>
      <c r="F16" s="2">
        <v>5016</v>
      </c>
      <c r="G16" s="2">
        <v>5597</v>
      </c>
      <c r="H16" s="2">
        <v>6287</v>
      </c>
      <c r="I16" s="2">
        <v>6980</v>
      </c>
      <c r="J16" s="2">
        <v>7365</v>
      </c>
      <c r="K16" s="2">
        <v>7536</v>
      </c>
      <c r="L16" s="2">
        <v>7639</v>
      </c>
      <c r="M16" s="2">
        <v>7628</v>
      </c>
      <c r="N16" s="2">
        <v>7459</v>
      </c>
      <c r="O16" s="2">
        <v>7412</v>
      </c>
      <c r="P16" s="2">
        <v>7271</v>
      </c>
      <c r="Q16" s="2">
        <v>7229</v>
      </c>
      <c r="R16" s="2">
        <v>7200</v>
      </c>
      <c r="S16" s="2">
        <v>6877</v>
      </c>
      <c r="T16" s="2">
        <v>6564</v>
      </c>
      <c r="U16" s="2">
        <v>6188</v>
      </c>
      <c r="V16" s="2">
        <v>5962</v>
      </c>
      <c r="W16" s="2">
        <v>5471</v>
      </c>
      <c r="X16" s="2">
        <v>5252</v>
      </c>
      <c r="Y16" s="2">
        <v>5151</v>
      </c>
      <c r="Z16"/>
      <c r="AA16" s="27">
        <f t="shared" si="5"/>
        <v>1</v>
      </c>
      <c r="AB16" s="11">
        <f t="shared" si="6"/>
        <v>0</v>
      </c>
      <c r="AC16" s="2">
        <f t="shared" si="7"/>
        <v>151589</v>
      </c>
      <c r="AD16" s="2">
        <f t="shared" si="8"/>
        <v>151589</v>
      </c>
      <c r="AF16">
        <f t="shared" si="9"/>
        <v>1</v>
      </c>
      <c r="AG16">
        <f t="shared" si="10"/>
        <v>2024</v>
      </c>
    </row>
    <row r="17" spans="1:33" x14ac:dyDescent="0.2">
      <c r="A17" s="7">
        <v>45300</v>
      </c>
      <c r="B17" s="2">
        <v>4935</v>
      </c>
      <c r="C17" s="2">
        <v>4846</v>
      </c>
      <c r="D17" s="2">
        <v>4779</v>
      </c>
      <c r="E17" s="2">
        <v>4835</v>
      </c>
      <c r="F17" s="2">
        <v>4983</v>
      </c>
      <c r="G17" s="2">
        <v>5590</v>
      </c>
      <c r="H17" s="2">
        <v>6273</v>
      </c>
      <c r="I17" s="2">
        <v>6967</v>
      </c>
      <c r="J17" s="2">
        <v>7365</v>
      </c>
      <c r="K17" s="2">
        <v>7598</v>
      </c>
      <c r="L17" s="2">
        <v>7733</v>
      </c>
      <c r="M17" s="2">
        <v>7717</v>
      </c>
      <c r="N17" s="2">
        <v>7543</v>
      </c>
      <c r="O17" s="2">
        <v>7413</v>
      </c>
      <c r="P17" s="2">
        <v>7292</v>
      </c>
      <c r="Q17" s="2">
        <v>7243</v>
      </c>
      <c r="R17" s="2">
        <v>7211</v>
      </c>
      <c r="S17" s="2">
        <v>6896</v>
      </c>
      <c r="T17" s="2">
        <v>6575</v>
      </c>
      <c r="U17" s="2">
        <v>6186</v>
      </c>
      <c r="V17" s="2">
        <v>5926</v>
      </c>
      <c r="W17" s="2">
        <v>5413</v>
      </c>
      <c r="X17" s="2">
        <v>5190</v>
      </c>
      <c r="Y17" s="2">
        <v>5083</v>
      </c>
      <c r="Z17"/>
      <c r="AA17" s="27">
        <f t="shared" si="5"/>
        <v>2</v>
      </c>
      <c r="AB17" s="11">
        <f t="shared" si="6"/>
        <v>110268</v>
      </c>
      <c r="AC17" s="2">
        <f t="shared" si="7"/>
        <v>41324</v>
      </c>
      <c r="AD17" s="2">
        <f t="shared" si="8"/>
        <v>151592</v>
      </c>
      <c r="AF17">
        <f t="shared" si="9"/>
        <v>1</v>
      </c>
      <c r="AG17">
        <f t="shared" si="10"/>
        <v>2024</v>
      </c>
    </row>
    <row r="18" spans="1:33" x14ac:dyDescent="0.2">
      <c r="A18" s="7">
        <v>45301</v>
      </c>
      <c r="B18" s="2">
        <v>4728</v>
      </c>
      <c r="C18" s="2">
        <v>4643</v>
      </c>
      <c r="D18" s="2">
        <v>4578</v>
      </c>
      <c r="E18" s="2">
        <v>4640</v>
      </c>
      <c r="F18" s="2">
        <v>4788</v>
      </c>
      <c r="G18" s="2">
        <v>5389</v>
      </c>
      <c r="H18" s="2">
        <v>6074</v>
      </c>
      <c r="I18" s="2">
        <v>6763</v>
      </c>
      <c r="J18" s="2">
        <v>7147</v>
      </c>
      <c r="K18" s="2">
        <v>7271</v>
      </c>
      <c r="L18" s="2">
        <v>7413</v>
      </c>
      <c r="M18" s="2">
        <v>7404</v>
      </c>
      <c r="N18" s="2">
        <v>7307</v>
      </c>
      <c r="O18" s="2">
        <v>7387</v>
      </c>
      <c r="P18" s="2">
        <v>7259</v>
      </c>
      <c r="Q18" s="2">
        <v>7210</v>
      </c>
      <c r="R18" s="2">
        <v>7163</v>
      </c>
      <c r="S18" s="2">
        <v>6845</v>
      </c>
      <c r="T18" s="2">
        <v>6527</v>
      </c>
      <c r="U18" s="2">
        <v>6137</v>
      </c>
      <c r="V18" s="2">
        <v>5898</v>
      </c>
      <c r="W18" s="2">
        <v>5402</v>
      </c>
      <c r="X18" s="2">
        <v>5184</v>
      </c>
      <c r="Y18" s="2">
        <v>5108</v>
      </c>
      <c r="Z18"/>
      <c r="AA18" s="27">
        <f t="shared" si="5"/>
        <v>3</v>
      </c>
      <c r="AB18" s="11">
        <f t="shared" si="6"/>
        <v>108317</v>
      </c>
      <c r="AC18" s="2">
        <f t="shared" si="7"/>
        <v>39948</v>
      </c>
      <c r="AD18" s="2">
        <f t="shared" si="8"/>
        <v>148265</v>
      </c>
      <c r="AF18">
        <f t="shared" si="9"/>
        <v>1</v>
      </c>
      <c r="AG18">
        <f t="shared" si="10"/>
        <v>2024</v>
      </c>
    </row>
    <row r="19" spans="1:33" x14ac:dyDescent="0.2">
      <c r="A19" s="7">
        <v>45302</v>
      </c>
      <c r="B19" s="2">
        <v>4902</v>
      </c>
      <c r="C19" s="2">
        <v>4817</v>
      </c>
      <c r="D19" s="2">
        <v>4752</v>
      </c>
      <c r="E19" s="2">
        <v>4813</v>
      </c>
      <c r="F19" s="2">
        <v>4951</v>
      </c>
      <c r="G19" s="2">
        <v>5527</v>
      </c>
      <c r="H19" s="2">
        <v>6227</v>
      </c>
      <c r="I19" s="2">
        <v>6910</v>
      </c>
      <c r="J19" s="2">
        <v>7250</v>
      </c>
      <c r="K19" s="2">
        <v>7503</v>
      </c>
      <c r="L19" s="2">
        <v>7589</v>
      </c>
      <c r="M19" s="2">
        <v>7581</v>
      </c>
      <c r="N19" s="2">
        <v>7409</v>
      </c>
      <c r="O19" s="2">
        <v>7351</v>
      </c>
      <c r="P19" s="2">
        <v>7230</v>
      </c>
      <c r="Q19" s="2">
        <v>7192</v>
      </c>
      <c r="R19" s="2">
        <v>7168</v>
      </c>
      <c r="S19" s="2">
        <v>6848</v>
      </c>
      <c r="T19" s="2">
        <v>6523</v>
      </c>
      <c r="U19" s="2">
        <v>6140</v>
      </c>
      <c r="V19" s="2">
        <v>5904</v>
      </c>
      <c r="W19" s="2">
        <v>5405</v>
      </c>
      <c r="X19" s="2">
        <v>5188</v>
      </c>
      <c r="Y19" s="2">
        <v>5110</v>
      </c>
      <c r="Z19"/>
      <c r="AA19" s="27">
        <f t="shared" si="5"/>
        <v>4</v>
      </c>
      <c r="AB19" s="11">
        <f t="shared" si="6"/>
        <v>109191</v>
      </c>
      <c r="AC19" s="2">
        <f t="shared" si="7"/>
        <v>41099</v>
      </c>
      <c r="AD19" s="2">
        <f t="shared" si="8"/>
        <v>150290</v>
      </c>
      <c r="AF19">
        <f t="shared" si="9"/>
        <v>1</v>
      </c>
      <c r="AG19">
        <f t="shared" si="10"/>
        <v>2024</v>
      </c>
    </row>
    <row r="20" spans="1:33" x14ac:dyDescent="0.2">
      <c r="A20" s="7">
        <v>45303</v>
      </c>
      <c r="B20" s="2">
        <v>4909</v>
      </c>
      <c r="C20" s="2">
        <v>4825</v>
      </c>
      <c r="D20" s="2">
        <v>4760</v>
      </c>
      <c r="E20" s="2">
        <v>4823</v>
      </c>
      <c r="F20" s="2">
        <v>4961</v>
      </c>
      <c r="G20" s="2">
        <v>5543</v>
      </c>
      <c r="H20" s="2">
        <v>6233</v>
      </c>
      <c r="I20" s="2">
        <v>6909</v>
      </c>
      <c r="J20" s="2">
        <v>7295</v>
      </c>
      <c r="K20" s="2">
        <v>7473</v>
      </c>
      <c r="L20" s="2">
        <v>7586</v>
      </c>
      <c r="M20" s="2">
        <v>7582</v>
      </c>
      <c r="N20" s="2">
        <v>7415</v>
      </c>
      <c r="O20" s="2">
        <v>7362</v>
      </c>
      <c r="P20" s="2">
        <v>7231</v>
      </c>
      <c r="Q20" s="2">
        <v>7186</v>
      </c>
      <c r="R20" s="2">
        <v>7164</v>
      </c>
      <c r="S20" s="2">
        <v>6854</v>
      </c>
      <c r="T20" s="2">
        <v>6535</v>
      </c>
      <c r="U20" s="2">
        <v>6159</v>
      </c>
      <c r="V20" s="2">
        <v>5984</v>
      </c>
      <c r="W20" s="2">
        <v>5426</v>
      </c>
      <c r="X20" s="2">
        <v>5206</v>
      </c>
      <c r="Y20" s="2">
        <v>5125</v>
      </c>
      <c r="Z20"/>
      <c r="AA20" s="27">
        <f t="shared" si="5"/>
        <v>5</v>
      </c>
      <c r="AB20" s="11">
        <f t="shared" si="6"/>
        <v>109367</v>
      </c>
      <c r="AC20" s="2">
        <f t="shared" si="7"/>
        <v>41179</v>
      </c>
      <c r="AD20" s="2">
        <f t="shared" si="8"/>
        <v>150546</v>
      </c>
      <c r="AF20">
        <f t="shared" si="9"/>
        <v>1</v>
      </c>
      <c r="AG20">
        <f t="shared" si="10"/>
        <v>2024</v>
      </c>
    </row>
    <row r="21" spans="1:33" x14ac:dyDescent="0.2">
      <c r="A21" s="7">
        <v>45304</v>
      </c>
      <c r="B21" s="2">
        <v>4902</v>
      </c>
      <c r="C21" s="2">
        <v>4828</v>
      </c>
      <c r="D21" s="2">
        <v>4747</v>
      </c>
      <c r="E21" s="2">
        <v>4772</v>
      </c>
      <c r="F21" s="2">
        <v>4909</v>
      </c>
      <c r="G21" s="2">
        <v>5418</v>
      </c>
      <c r="H21" s="2">
        <v>5996</v>
      </c>
      <c r="I21" s="2">
        <v>6565</v>
      </c>
      <c r="J21" s="2">
        <v>6909</v>
      </c>
      <c r="K21" s="2">
        <v>7092</v>
      </c>
      <c r="L21" s="2">
        <v>7219</v>
      </c>
      <c r="M21" s="2">
        <v>7265</v>
      </c>
      <c r="N21" s="2">
        <v>7047</v>
      </c>
      <c r="O21" s="2">
        <v>6986</v>
      </c>
      <c r="P21" s="2">
        <v>6849</v>
      </c>
      <c r="Q21" s="2">
        <v>6846</v>
      </c>
      <c r="R21" s="2">
        <v>6883</v>
      </c>
      <c r="S21" s="2">
        <v>6696</v>
      </c>
      <c r="T21" s="2">
        <v>6307</v>
      </c>
      <c r="U21" s="2">
        <v>5915</v>
      </c>
      <c r="V21" s="2">
        <v>5681</v>
      </c>
      <c r="W21" s="2">
        <v>5237</v>
      </c>
      <c r="X21" s="2">
        <v>5019</v>
      </c>
      <c r="Y21" s="2">
        <v>4929</v>
      </c>
      <c r="Z21"/>
      <c r="AA21" s="27">
        <f t="shared" si="5"/>
        <v>6</v>
      </c>
      <c r="AB21" s="11">
        <f t="shared" si="6"/>
        <v>104516</v>
      </c>
      <c r="AC21" s="2">
        <f t="shared" si="7"/>
        <v>40501</v>
      </c>
      <c r="AD21" s="2">
        <f t="shared" si="8"/>
        <v>145017</v>
      </c>
      <c r="AF21">
        <f t="shared" si="9"/>
        <v>1</v>
      </c>
      <c r="AG21">
        <f t="shared" si="10"/>
        <v>2024</v>
      </c>
    </row>
    <row r="22" spans="1:33" x14ac:dyDescent="0.2">
      <c r="A22" s="7">
        <v>45305</v>
      </c>
      <c r="B22" s="2">
        <v>4795</v>
      </c>
      <c r="C22" s="2">
        <v>4723</v>
      </c>
      <c r="D22" s="2">
        <v>4647</v>
      </c>
      <c r="E22" s="2">
        <v>4681</v>
      </c>
      <c r="F22" s="2">
        <v>4815</v>
      </c>
      <c r="G22" s="2">
        <v>5329</v>
      </c>
      <c r="H22" s="2">
        <v>5916</v>
      </c>
      <c r="I22" s="2">
        <v>6489</v>
      </c>
      <c r="J22" s="2">
        <v>6837</v>
      </c>
      <c r="K22" s="2">
        <v>7017</v>
      </c>
      <c r="L22" s="2">
        <v>7147</v>
      </c>
      <c r="M22" s="2">
        <v>7185</v>
      </c>
      <c r="N22" s="2">
        <v>6967</v>
      </c>
      <c r="O22" s="2">
        <v>6915</v>
      </c>
      <c r="P22" s="2">
        <v>6781</v>
      </c>
      <c r="Q22" s="2">
        <v>6780</v>
      </c>
      <c r="R22" s="2">
        <v>6815</v>
      </c>
      <c r="S22" s="2">
        <v>6625</v>
      </c>
      <c r="T22" s="2">
        <v>6306</v>
      </c>
      <c r="U22" s="2">
        <v>5931</v>
      </c>
      <c r="V22" s="2">
        <v>5732</v>
      </c>
      <c r="W22" s="2">
        <v>5284</v>
      </c>
      <c r="X22" s="2">
        <v>5074</v>
      </c>
      <c r="Y22" s="2">
        <v>4985</v>
      </c>
      <c r="Z22"/>
      <c r="AA22" s="27">
        <f t="shared" si="5"/>
        <v>7</v>
      </c>
      <c r="AB22" s="11">
        <f t="shared" si="6"/>
        <v>0</v>
      </c>
      <c r="AC22" s="2">
        <f t="shared" si="7"/>
        <v>143776</v>
      </c>
      <c r="AD22" s="2">
        <f t="shared" si="8"/>
        <v>143776</v>
      </c>
      <c r="AF22">
        <f t="shared" si="9"/>
        <v>1</v>
      </c>
      <c r="AG22">
        <f t="shared" si="10"/>
        <v>2024</v>
      </c>
    </row>
    <row r="23" spans="1:33" x14ac:dyDescent="0.2">
      <c r="A23" s="7">
        <v>45306</v>
      </c>
      <c r="B23" s="2">
        <v>4827</v>
      </c>
      <c r="C23" s="2">
        <v>4752</v>
      </c>
      <c r="D23" s="2">
        <v>4682</v>
      </c>
      <c r="E23" s="2">
        <v>4709</v>
      </c>
      <c r="F23" s="2">
        <v>4847</v>
      </c>
      <c r="G23" s="2">
        <v>5361</v>
      </c>
      <c r="H23" s="2">
        <v>5953</v>
      </c>
      <c r="I23" s="2">
        <v>6531</v>
      </c>
      <c r="J23" s="2">
        <v>6883</v>
      </c>
      <c r="K23" s="2">
        <v>7061</v>
      </c>
      <c r="L23" s="2">
        <v>7176</v>
      </c>
      <c r="M23" s="2">
        <v>7211</v>
      </c>
      <c r="N23" s="2">
        <v>6980</v>
      </c>
      <c r="O23" s="2">
        <v>6932</v>
      </c>
      <c r="P23" s="2">
        <v>6793</v>
      </c>
      <c r="Q23" s="2">
        <v>6791</v>
      </c>
      <c r="R23" s="2">
        <v>6910</v>
      </c>
      <c r="S23" s="2">
        <v>6733</v>
      </c>
      <c r="T23" s="2">
        <v>6418</v>
      </c>
      <c r="U23" s="2">
        <v>6101</v>
      </c>
      <c r="V23" s="2">
        <v>5926</v>
      </c>
      <c r="W23" s="2">
        <v>5470</v>
      </c>
      <c r="X23" s="2">
        <v>5254</v>
      </c>
      <c r="Y23" s="2">
        <v>5172</v>
      </c>
      <c r="Z23"/>
      <c r="AA23" s="27">
        <f t="shared" si="5"/>
        <v>1</v>
      </c>
      <c r="AB23" s="11">
        <f t="shared" si="6"/>
        <v>0</v>
      </c>
      <c r="AC23" s="2">
        <f t="shared" si="7"/>
        <v>145473</v>
      </c>
      <c r="AD23" s="2">
        <f t="shared" si="8"/>
        <v>145473</v>
      </c>
      <c r="AF23">
        <f t="shared" si="9"/>
        <v>1</v>
      </c>
      <c r="AG23">
        <f t="shared" si="10"/>
        <v>2024</v>
      </c>
    </row>
    <row r="24" spans="1:33" x14ac:dyDescent="0.2">
      <c r="A24" s="7">
        <v>45307</v>
      </c>
      <c r="B24" s="2">
        <v>4992</v>
      </c>
      <c r="C24" s="2">
        <v>4861</v>
      </c>
      <c r="D24" s="2">
        <v>4870</v>
      </c>
      <c r="E24" s="2">
        <v>4958</v>
      </c>
      <c r="F24" s="2">
        <v>5072</v>
      </c>
      <c r="G24" s="2">
        <v>5591</v>
      </c>
      <c r="H24" s="2">
        <v>6284</v>
      </c>
      <c r="I24" s="2">
        <v>6985</v>
      </c>
      <c r="J24" s="2">
        <v>7408</v>
      </c>
      <c r="K24" s="2">
        <v>7593</v>
      </c>
      <c r="L24" s="2">
        <v>7775</v>
      </c>
      <c r="M24" s="2">
        <v>7685</v>
      </c>
      <c r="N24" s="2">
        <v>7502</v>
      </c>
      <c r="O24" s="2">
        <v>7445</v>
      </c>
      <c r="P24" s="2">
        <v>7320</v>
      </c>
      <c r="Q24" s="2">
        <v>7276</v>
      </c>
      <c r="R24" s="2">
        <v>7234</v>
      </c>
      <c r="S24" s="2">
        <v>6867</v>
      </c>
      <c r="T24" s="2">
        <v>6540</v>
      </c>
      <c r="U24" s="2">
        <v>6247</v>
      </c>
      <c r="V24" s="2">
        <v>6112</v>
      </c>
      <c r="W24" s="2">
        <v>5581</v>
      </c>
      <c r="X24" s="2">
        <v>5369</v>
      </c>
      <c r="Y24" s="2">
        <v>5237</v>
      </c>
      <c r="Z24"/>
      <c r="AA24" s="27">
        <f t="shared" si="5"/>
        <v>2</v>
      </c>
      <c r="AB24" s="11">
        <f t="shared" si="6"/>
        <v>110939</v>
      </c>
      <c r="AC24" s="2">
        <f t="shared" si="7"/>
        <v>41865</v>
      </c>
      <c r="AD24" s="2">
        <f t="shared" si="8"/>
        <v>152804</v>
      </c>
      <c r="AF24">
        <f t="shared" si="9"/>
        <v>1</v>
      </c>
      <c r="AG24">
        <f t="shared" si="10"/>
        <v>2024</v>
      </c>
    </row>
    <row r="25" spans="1:33" x14ac:dyDescent="0.2">
      <c r="A25" s="7">
        <v>45308</v>
      </c>
      <c r="B25" s="2">
        <v>5019</v>
      </c>
      <c r="C25" s="2">
        <v>4934</v>
      </c>
      <c r="D25" s="2">
        <v>4889</v>
      </c>
      <c r="E25" s="2">
        <v>4996</v>
      </c>
      <c r="F25" s="2">
        <v>5121</v>
      </c>
      <c r="G25" s="2">
        <v>5731</v>
      </c>
      <c r="H25" s="2">
        <v>6447</v>
      </c>
      <c r="I25" s="2">
        <v>7108</v>
      </c>
      <c r="J25" s="2">
        <v>7472</v>
      </c>
      <c r="K25" s="2">
        <v>7667</v>
      </c>
      <c r="L25" s="2">
        <v>7792</v>
      </c>
      <c r="M25" s="2">
        <v>7790</v>
      </c>
      <c r="N25" s="2">
        <v>7629</v>
      </c>
      <c r="O25" s="2">
        <v>7595</v>
      </c>
      <c r="P25" s="2">
        <v>7439</v>
      </c>
      <c r="Q25" s="2">
        <v>7382</v>
      </c>
      <c r="R25" s="2">
        <v>7377</v>
      </c>
      <c r="S25" s="2">
        <v>7061</v>
      </c>
      <c r="T25" s="2">
        <v>6716</v>
      </c>
      <c r="U25" s="2">
        <v>6307</v>
      </c>
      <c r="V25" s="2">
        <v>6093</v>
      </c>
      <c r="W25" s="2">
        <v>5624</v>
      </c>
      <c r="X25" s="2">
        <v>5396</v>
      </c>
      <c r="Y25" s="2">
        <v>5323</v>
      </c>
      <c r="Z25"/>
      <c r="AA25" s="27">
        <v>8</v>
      </c>
      <c r="AB25" s="11">
        <f t="shared" si="6"/>
        <v>0</v>
      </c>
      <c r="AC25" s="2">
        <f t="shared" si="7"/>
        <v>154908</v>
      </c>
      <c r="AD25" s="2">
        <f t="shared" si="8"/>
        <v>154908</v>
      </c>
      <c r="AF25">
        <f t="shared" si="9"/>
        <v>1</v>
      </c>
      <c r="AG25">
        <f t="shared" si="10"/>
        <v>2024</v>
      </c>
    </row>
    <row r="26" spans="1:33" x14ac:dyDescent="0.2">
      <c r="A26" s="7">
        <v>45309</v>
      </c>
      <c r="B26" s="2">
        <v>5065</v>
      </c>
      <c r="C26" s="2">
        <v>4963</v>
      </c>
      <c r="D26" s="2">
        <v>4897</v>
      </c>
      <c r="E26" s="2">
        <v>4944</v>
      </c>
      <c r="F26" s="2">
        <v>5111</v>
      </c>
      <c r="G26" s="2">
        <v>5691</v>
      </c>
      <c r="H26" s="2">
        <v>6407</v>
      </c>
      <c r="I26" s="2">
        <v>7053</v>
      </c>
      <c r="J26" s="2">
        <v>7389</v>
      </c>
      <c r="K26" s="2">
        <v>7614</v>
      </c>
      <c r="L26" s="2">
        <v>7729</v>
      </c>
      <c r="M26" s="2">
        <v>7583</v>
      </c>
      <c r="N26" s="2">
        <v>7398</v>
      </c>
      <c r="O26" s="2">
        <v>7345</v>
      </c>
      <c r="P26" s="2">
        <v>7229</v>
      </c>
      <c r="Q26" s="2">
        <v>7180</v>
      </c>
      <c r="R26" s="2">
        <v>7192</v>
      </c>
      <c r="S26" s="2">
        <v>6925</v>
      </c>
      <c r="T26" s="2">
        <v>6617</v>
      </c>
      <c r="U26" s="2">
        <v>6250</v>
      </c>
      <c r="V26" s="2">
        <v>6010</v>
      </c>
      <c r="W26" s="2">
        <v>5508</v>
      </c>
      <c r="X26" s="2">
        <v>5298</v>
      </c>
      <c r="Y26" s="2">
        <v>5219</v>
      </c>
      <c r="Z26"/>
      <c r="AA26" s="27">
        <f t="shared" si="5"/>
        <v>4</v>
      </c>
      <c r="AB26" s="11">
        <f t="shared" si="6"/>
        <v>110320</v>
      </c>
      <c r="AC26" s="2">
        <f t="shared" si="7"/>
        <v>42297</v>
      </c>
      <c r="AD26" s="2">
        <f t="shared" si="8"/>
        <v>152617</v>
      </c>
      <c r="AF26">
        <f t="shared" si="9"/>
        <v>1</v>
      </c>
      <c r="AG26">
        <f t="shared" si="10"/>
        <v>2024</v>
      </c>
    </row>
    <row r="27" spans="1:33" x14ac:dyDescent="0.2">
      <c r="A27" s="7">
        <v>45310</v>
      </c>
      <c r="B27" s="2">
        <v>5029</v>
      </c>
      <c r="C27" s="2">
        <v>4946</v>
      </c>
      <c r="D27" s="2">
        <v>4923</v>
      </c>
      <c r="E27" s="2">
        <v>4977</v>
      </c>
      <c r="F27" s="2">
        <v>5087</v>
      </c>
      <c r="G27" s="2">
        <v>5660</v>
      </c>
      <c r="H27" s="2">
        <v>6323</v>
      </c>
      <c r="I27" s="2">
        <v>6925</v>
      </c>
      <c r="J27" s="2">
        <v>7333</v>
      </c>
      <c r="K27" s="2">
        <v>7502</v>
      </c>
      <c r="L27" s="2">
        <v>7589</v>
      </c>
      <c r="M27" s="2">
        <v>7567</v>
      </c>
      <c r="N27" s="2">
        <v>7412</v>
      </c>
      <c r="O27" s="2">
        <v>7357</v>
      </c>
      <c r="P27" s="2">
        <v>7229</v>
      </c>
      <c r="Q27" s="2">
        <v>7188</v>
      </c>
      <c r="R27" s="2">
        <v>7153</v>
      </c>
      <c r="S27" s="2">
        <v>6838</v>
      </c>
      <c r="T27" s="2">
        <v>6518</v>
      </c>
      <c r="U27" s="2">
        <v>6139</v>
      </c>
      <c r="V27" s="2">
        <v>5908</v>
      </c>
      <c r="W27" s="2">
        <v>5416</v>
      </c>
      <c r="X27" s="2">
        <v>5201</v>
      </c>
      <c r="Y27" s="2">
        <v>5116</v>
      </c>
      <c r="Z27"/>
      <c r="AA27" s="27">
        <f t="shared" si="5"/>
        <v>5</v>
      </c>
      <c r="AB27" s="11">
        <f t="shared" si="6"/>
        <v>109275</v>
      </c>
      <c r="AC27" s="2">
        <f t="shared" si="7"/>
        <v>42061</v>
      </c>
      <c r="AD27" s="2">
        <f t="shared" si="8"/>
        <v>151336</v>
      </c>
      <c r="AF27">
        <f t="shared" si="9"/>
        <v>1</v>
      </c>
      <c r="AG27">
        <f t="shared" si="10"/>
        <v>2024</v>
      </c>
    </row>
    <row r="28" spans="1:33" x14ac:dyDescent="0.2">
      <c r="A28" s="7">
        <v>45311</v>
      </c>
      <c r="B28" s="2">
        <v>4892</v>
      </c>
      <c r="C28" s="2">
        <v>4818</v>
      </c>
      <c r="D28" s="2">
        <v>4745</v>
      </c>
      <c r="E28" s="2">
        <v>4773</v>
      </c>
      <c r="F28" s="2">
        <v>4907</v>
      </c>
      <c r="G28" s="2">
        <v>5413</v>
      </c>
      <c r="H28" s="2">
        <v>5985</v>
      </c>
      <c r="I28" s="2">
        <v>6554</v>
      </c>
      <c r="J28" s="2">
        <v>6897</v>
      </c>
      <c r="K28" s="2">
        <v>7080</v>
      </c>
      <c r="L28" s="2">
        <v>7208</v>
      </c>
      <c r="M28" s="2">
        <v>7245</v>
      </c>
      <c r="N28" s="2">
        <v>7011</v>
      </c>
      <c r="O28" s="2">
        <v>6944</v>
      </c>
      <c r="P28" s="2">
        <v>6811</v>
      </c>
      <c r="Q28" s="2">
        <v>6805</v>
      </c>
      <c r="R28" s="2">
        <v>6839</v>
      </c>
      <c r="S28" s="2">
        <v>6662</v>
      </c>
      <c r="T28" s="2">
        <v>6354</v>
      </c>
      <c r="U28" s="2">
        <v>5985</v>
      </c>
      <c r="V28" s="2">
        <v>5770</v>
      </c>
      <c r="W28" s="2">
        <v>5335</v>
      </c>
      <c r="X28" s="2">
        <v>5122</v>
      </c>
      <c r="Y28" s="2">
        <v>5042</v>
      </c>
      <c r="Z28"/>
      <c r="AA28" s="27">
        <f t="shared" si="5"/>
        <v>6</v>
      </c>
      <c r="AB28" s="11">
        <f t="shared" si="6"/>
        <v>104622</v>
      </c>
      <c r="AC28" s="2">
        <f t="shared" si="7"/>
        <v>40575</v>
      </c>
      <c r="AD28" s="2">
        <f t="shared" si="8"/>
        <v>145197</v>
      </c>
      <c r="AF28">
        <f t="shared" si="9"/>
        <v>1</v>
      </c>
      <c r="AG28">
        <f t="shared" si="10"/>
        <v>2024</v>
      </c>
    </row>
    <row r="29" spans="1:33" x14ac:dyDescent="0.2">
      <c r="A29" s="7">
        <v>45312</v>
      </c>
      <c r="B29" s="2">
        <v>4885</v>
      </c>
      <c r="C29" s="2">
        <v>4809</v>
      </c>
      <c r="D29" s="2">
        <v>4737</v>
      </c>
      <c r="E29" s="2">
        <v>4766</v>
      </c>
      <c r="F29" s="2">
        <v>4915</v>
      </c>
      <c r="G29" s="2">
        <v>5419</v>
      </c>
      <c r="H29" s="2">
        <v>5987</v>
      </c>
      <c r="I29" s="2">
        <v>6543</v>
      </c>
      <c r="J29" s="2">
        <v>6887</v>
      </c>
      <c r="K29" s="2">
        <v>7062</v>
      </c>
      <c r="L29" s="2">
        <v>7178</v>
      </c>
      <c r="M29" s="2">
        <v>7214</v>
      </c>
      <c r="N29" s="2">
        <v>6985</v>
      </c>
      <c r="O29" s="2">
        <v>6931</v>
      </c>
      <c r="P29" s="2">
        <v>6791</v>
      </c>
      <c r="Q29" s="2">
        <v>6785</v>
      </c>
      <c r="R29" s="2">
        <v>6818</v>
      </c>
      <c r="S29" s="2">
        <v>6642</v>
      </c>
      <c r="T29" s="2">
        <v>6334</v>
      </c>
      <c r="U29" s="2">
        <v>5974</v>
      </c>
      <c r="V29" s="2">
        <v>5757</v>
      </c>
      <c r="W29" s="2">
        <v>5333</v>
      </c>
      <c r="X29" s="2">
        <v>5118</v>
      </c>
      <c r="Y29" s="2">
        <v>5041</v>
      </c>
      <c r="Z29"/>
      <c r="AA29" s="27">
        <f t="shared" si="5"/>
        <v>7</v>
      </c>
      <c r="AB29" s="11">
        <f t="shared" si="6"/>
        <v>0</v>
      </c>
      <c r="AC29" s="2">
        <f t="shared" si="7"/>
        <v>144911</v>
      </c>
      <c r="AD29" s="2">
        <f t="shared" si="8"/>
        <v>144911</v>
      </c>
      <c r="AF29">
        <f t="shared" si="9"/>
        <v>1</v>
      </c>
      <c r="AG29">
        <f t="shared" si="10"/>
        <v>2024</v>
      </c>
    </row>
    <row r="30" spans="1:33" x14ac:dyDescent="0.2">
      <c r="A30" s="7">
        <v>45313</v>
      </c>
      <c r="B30" s="2">
        <v>4898</v>
      </c>
      <c r="C30" s="2">
        <v>4824</v>
      </c>
      <c r="D30" s="2">
        <v>4764</v>
      </c>
      <c r="E30" s="2">
        <v>4840</v>
      </c>
      <c r="F30" s="2">
        <v>4974</v>
      </c>
      <c r="G30" s="2">
        <v>5544</v>
      </c>
      <c r="H30" s="2">
        <v>6226</v>
      </c>
      <c r="I30" s="2">
        <v>6892</v>
      </c>
      <c r="J30" s="2">
        <v>7276</v>
      </c>
      <c r="K30" s="2">
        <v>7448</v>
      </c>
      <c r="L30" s="2">
        <v>7558</v>
      </c>
      <c r="M30" s="2">
        <v>7547</v>
      </c>
      <c r="N30" s="2">
        <v>7388</v>
      </c>
      <c r="O30" s="2">
        <v>7334</v>
      </c>
      <c r="P30" s="2">
        <v>7200</v>
      </c>
      <c r="Q30" s="2">
        <v>7150</v>
      </c>
      <c r="R30" s="2">
        <v>7103</v>
      </c>
      <c r="S30" s="2">
        <v>6793</v>
      </c>
      <c r="T30" s="2">
        <v>6481</v>
      </c>
      <c r="U30" s="2">
        <v>6101</v>
      </c>
      <c r="V30" s="2">
        <v>5871</v>
      </c>
      <c r="W30" s="2">
        <v>5377</v>
      </c>
      <c r="X30" s="2">
        <v>5160</v>
      </c>
      <c r="Y30" s="2">
        <v>5077</v>
      </c>
      <c r="Z30"/>
      <c r="AA30" s="27">
        <f t="shared" ref="AA30:AA93" si="11">WEEKDAY(A30,2)</f>
        <v>1</v>
      </c>
      <c r="AB30" s="11">
        <f t="shared" si="6"/>
        <v>0</v>
      </c>
      <c r="AC30" s="2">
        <f t="shared" si="7"/>
        <v>149826</v>
      </c>
      <c r="AD30" s="2">
        <f t="shared" si="8"/>
        <v>149826</v>
      </c>
      <c r="AF30">
        <f t="shared" si="9"/>
        <v>1</v>
      </c>
      <c r="AG30">
        <f t="shared" si="10"/>
        <v>2024</v>
      </c>
    </row>
    <row r="31" spans="1:33" x14ac:dyDescent="0.2">
      <c r="A31" s="7">
        <v>45314</v>
      </c>
      <c r="B31" s="2">
        <v>4811</v>
      </c>
      <c r="C31" s="2">
        <v>4731</v>
      </c>
      <c r="D31" s="2">
        <v>4667</v>
      </c>
      <c r="E31" s="2">
        <v>4728</v>
      </c>
      <c r="F31" s="2">
        <v>4867</v>
      </c>
      <c r="G31" s="2">
        <v>5431</v>
      </c>
      <c r="H31" s="2">
        <v>6096</v>
      </c>
      <c r="I31" s="2">
        <v>6763</v>
      </c>
      <c r="J31" s="2">
        <v>7189</v>
      </c>
      <c r="K31" s="2">
        <v>7328</v>
      </c>
      <c r="L31" s="2">
        <v>7455</v>
      </c>
      <c r="M31" s="2">
        <v>7424</v>
      </c>
      <c r="N31" s="2">
        <v>7268</v>
      </c>
      <c r="O31" s="2">
        <v>7217</v>
      </c>
      <c r="P31" s="2">
        <v>7099</v>
      </c>
      <c r="Q31" s="2">
        <v>7053</v>
      </c>
      <c r="R31" s="2">
        <v>7016</v>
      </c>
      <c r="S31" s="2">
        <v>6709</v>
      </c>
      <c r="T31" s="2">
        <v>6382</v>
      </c>
      <c r="U31" s="2">
        <v>6015</v>
      </c>
      <c r="V31" s="2">
        <v>5789</v>
      </c>
      <c r="W31" s="2">
        <v>5303</v>
      </c>
      <c r="X31" s="2">
        <v>5092</v>
      </c>
      <c r="Y31" s="2">
        <v>5013</v>
      </c>
      <c r="Z31"/>
      <c r="AA31" s="27">
        <f t="shared" si="11"/>
        <v>2</v>
      </c>
      <c r="AB31" s="11">
        <f t="shared" si="6"/>
        <v>107102</v>
      </c>
      <c r="AC31" s="2">
        <f t="shared" si="7"/>
        <v>40344</v>
      </c>
      <c r="AD31" s="2">
        <f t="shared" si="8"/>
        <v>147446</v>
      </c>
      <c r="AF31">
        <f t="shared" si="9"/>
        <v>1</v>
      </c>
      <c r="AG31">
        <f t="shared" si="10"/>
        <v>2024</v>
      </c>
    </row>
    <row r="32" spans="1:33" x14ac:dyDescent="0.2">
      <c r="A32" s="7">
        <v>45315</v>
      </c>
      <c r="B32" s="2">
        <v>4815</v>
      </c>
      <c r="C32" s="2">
        <v>4729</v>
      </c>
      <c r="D32" s="2">
        <v>4664</v>
      </c>
      <c r="E32" s="2">
        <v>4777</v>
      </c>
      <c r="F32" s="2">
        <v>4899</v>
      </c>
      <c r="G32" s="2">
        <v>5516</v>
      </c>
      <c r="H32" s="2">
        <v>6190</v>
      </c>
      <c r="I32" s="2">
        <v>6804</v>
      </c>
      <c r="J32" s="2">
        <v>7124</v>
      </c>
      <c r="K32" s="2">
        <v>7288</v>
      </c>
      <c r="L32" s="2">
        <v>7500</v>
      </c>
      <c r="M32" s="2">
        <v>7482</v>
      </c>
      <c r="N32" s="2">
        <v>7335</v>
      </c>
      <c r="O32" s="2">
        <v>7154</v>
      </c>
      <c r="P32" s="2">
        <v>7014</v>
      </c>
      <c r="Q32" s="2">
        <v>6966</v>
      </c>
      <c r="R32" s="2">
        <v>6931</v>
      </c>
      <c r="S32" s="2">
        <v>6628</v>
      </c>
      <c r="T32" s="2">
        <v>6320</v>
      </c>
      <c r="U32" s="2">
        <v>5957</v>
      </c>
      <c r="V32" s="2">
        <v>5731</v>
      </c>
      <c r="W32" s="2">
        <v>5248</v>
      </c>
      <c r="X32" s="2">
        <v>5032</v>
      </c>
      <c r="Y32" s="2">
        <v>4951</v>
      </c>
      <c r="Z32"/>
      <c r="AA32" s="27">
        <f t="shared" si="11"/>
        <v>3</v>
      </c>
      <c r="AB32" s="11">
        <f t="shared" si="6"/>
        <v>106514</v>
      </c>
      <c r="AC32" s="2">
        <f t="shared" si="7"/>
        <v>40541</v>
      </c>
      <c r="AD32" s="2">
        <f t="shared" si="8"/>
        <v>147055</v>
      </c>
      <c r="AF32">
        <f t="shared" si="9"/>
        <v>1</v>
      </c>
      <c r="AG32">
        <f t="shared" si="10"/>
        <v>2024</v>
      </c>
    </row>
    <row r="33" spans="1:33" x14ac:dyDescent="0.2">
      <c r="A33" s="7">
        <v>45316</v>
      </c>
      <c r="B33" s="2">
        <v>4752</v>
      </c>
      <c r="C33" s="2">
        <v>4669</v>
      </c>
      <c r="D33" s="2">
        <v>4608</v>
      </c>
      <c r="E33" s="2">
        <v>4671</v>
      </c>
      <c r="F33" s="2">
        <v>4806</v>
      </c>
      <c r="G33" s="2">
        <v>5417</v>
      </c>
      <c r="H33" s="2">
        <v>6034</v>
      </c>
      <c r="I33" s="2">
        <v>6684</v>
      </c>
      <c r="J33" s="2">
        <v>7027</v>
      </c>
      <c r="K33" s="2">
        <v>7232</v>
      </c>
      <c r="L33" s="2">
        <v>7341</v>
      </c>
      <c r="M33" s="2">
        <v>7364</v>
      </c>
      <c r="N33" s="2">
        <v>7210</v>
      </c>
      <c r="O33" s="2">
        <v>7153</v>
      </c>
      <c r="P33" s="2">
        <v>7028</v>
      </c>
      <c r="Q33" s="2">
        <v>6988</v>
      </c>
      <c r="R33" s="2">
        <v>6955</v>
      </c>
      <c r="S33" s="2">
        <v>6654</v>
      </c>
      <c r="T33" s="2">
        <v>6348</v>
      </c>
      <c r="U33" s="2">
        <v>5981</v>
      </c>
      <c r="V33" s="2">
        <v>5757</v>
      </c>
      <c r="W33" s="2">
        <v>5279</v>
      </c>
      <c r="X33" s="2">
        <v>5070</v>
      </c>
      <c r="Y33" s="2">
        <v>4994</v>
      </c>
      <c r="Z33"/>
      <c r="AA33" s="27">
        <f t="shared" si="11"/>
        <v>4</v>
      </c>
      <c r="AB33" s="11">
        <f t="shared" si="6"/>
        <v>106071</v>
      </c>
      <c r="AC33" s="2">
        <f t="shared" si="7"/>
        <v>39951</v>
      </c>
      <c r="AD33" s="2">
        <f t="shared" si="8"/>
        <v>146022</v>
      </c>
      <c r="AF33">
        <f t="shared" si="9"/>
        <v>1</v>
      </c>
      <c r="AG33">
        <f t="shared" si="10"/>
        <v>2024</v>
      </c>
    </row>
    <row r="34" spans="1:33" x14ac:dyDescent="0.2">
      <c r="A34" s="7">
        <v>45317</v>
      </c>
      <c r="B34" s="2">
        <v>4804</v>
      </c>
      <c r="C34" s="2">
        <v>4724</v>
      </c>
      <c r="D34" s="2">
        <v>4649</v>
      </c>
      <c r="E34" s="2">
        <v>4706</v>
      </c>
      <c r="F34" s="2">
        <v>4845</v>
      </c>
      <c r="G34" s="2">
        <v>5405</v>
      </c>
      <c r="H34" s="2">
        <v>6072</v>
      </c>
      <c r="I34" s="2">
        <v>6718</v>
      </c>
      <c r="J34" s="2">
        <v>7091</v>
      </c>
      <c r="K34" s="2">
        <v>7257</v>
      </c>
      <c r="L34" s="2">
        <v>7364</v>
      </c>
      <c r="M34" s="2">
        <v>7355</v>
      </c>
      <c r="N34" s="2">
        <v>7204</v>
      </c>
      <c r="O34" s="2">
        <v>7150</v>
      </c>
      <c r="P34" s="2">
        <v>7039</v>
      </c>
      <c r="Q34" s="2">
        <v>6999</v>
      </c>
      <c r="R34" s="2">
        <v>6930</v>
      </c>
      <c r="S34" s="2">
        <v>6618</v>
      </c>
      <c r="T34" s="2">
        <v>6314</v>
      </c>
      <c r="U34" s="2">
        <v>5943</v>
      </c>
      <c r="V34" s="2">
        <v>5719</v>
      </c>
      <c r="W34" s="2">
        <v>5241</v>
      </c>
      <c r="X34" s="2">
        <v>5036</v>
      </c>
      <c r="Y34" s="2">
        <v>4957</v>
      </c>
      <c r="Z34"/>
      <c r="AA34" s="27">
        <f t="shared" si="11"/>
        <v>5</v>
      </c>
      <c r="AB34" s="11">
        <f t="shared" si="6"/>
        <v>105978</v>
      </c>
      <c r="AC34" s="2">
        <f t="shared" si="7"/>
        <v>40162</v>
      </c>
      <c r="AD34" s="2">
        <f t="shared" si="8"/>
        <v>146140</v>
      </c>
      <c r="AF34">
        <f t="shared" si="9"/>
        <v>1</v>
      </c>
      <c r="AG34">
        <f t="shared" si="10"/>
        <v>2024</v>
      </c>
    </row>
    <row r="35" spans="1:33" x14ac:dyDescent="0.2">
      <c r="A35" s="7">
        <v>45318</v>
      </c>
      <c r="B35" s="2">
        <v>4744</v>
      </c>
      <c r="C35" s="2">
        <v>4667</v>
      </c>
      <c r="D35" s="2">
        <v>4594</v>
      </c>
      <c r="E35" s="2">
        <v>4625</v>
      </c>
      <c r="F35" s="2">
        <v>4753</v>
      </c>
      <c r="G35" s="2">
        <v>5250</v>
      </c>
      <c r="H35" s="2">
        <v>5804</v>
      </c>
      <c r="I35" s="2">
        <v>6346</v>
      </c>
      <c r="J35" s="2">
        <v>6679</v>
      </c>
      <c r="K35" s="2">
        <v>6851</v>
      </c>
      <c r="L35" s="2">
        <v>6971</v>
      </c>
      <c r="M35" s="2">
        <v>7033</v>
      </c>
      <c r="N35" s="2">
        <v>6795</v>
      </c>
      <c r="O35" s="2">
        <v>6755</v>
      </c>
      <c r="P35" s="2">
        <v>6610</v>
      </c>
      <c r="Q35" s="2">
        <v>6639</v>
      </c>
      <c r="R35" s="2">
        <v>6732</v>
      </c>
      <c r="S35" s="2">
        <v>6569</v>
      </c>
      <c r="T35" s="2">
        <v>6261</v>
      </c>
      <c r="U35" s="2">
        <v>5911</v>
      </c>
      <c r="V35" s="2">
        <v>5640</v>
      </c>
      <c r="W35" s="2">
        <v>5225</v>
      </c>
      <c r="X35" s="2">
        <v>4981</v>
      </c>
      <c r="Y35" s="2">
        <v>4887</v>
      </c>
      <c r="Z35"/>
      <c r="AA35" s="27">
        <f t="shared" si="11"/>
        <v>6</v>
      </c>
      <c r="AB35" s="11">
        <f t="shared" si="6"/>
        <v>101998</v>
      </c>
      <c r="AC35" s="2">
        <f t="shared" si="7"/>
        <v>39324</v>
      </c>
      <c r="AD35" s="2">
        <f t="shared" si="8"/>
        <v>141322</v>
      </c>
      <c r="AF35">
        <f t="shared" si="9"/>
        <v>1</v>
      </c>
      <c r="AG35">
        <f t="shared" si="10"/>
        <v>2024</v>
      </c>
    </row>
    <row r="36" spans="1:33" x14ac:dyDescent="0.2">
      <c r="A36" s="7">
        <v>45319</v>
      </c>
      <c r="B36" s="2">
        <v>4739</v>
      </c>
      <c r="C36" s="2">
        <v>4668</v>
      </c>
      <c r="D36" s="2">
        <v>4598</v>
      </c>
      <c r="E36" s="2">
        <v>4626</v>
      </c>
      <c r="F36" s="2">
        <v>4760</v>
      </c>
      <c r="G36" s="2">
        <v>5255</v>
      </c>
      <c r="H36" s="2">
        <v>5805</v>
      </c>
      <c r="I36" s="2">
        <v>6347</v>
      </c>
      <c r="J36" s="2">
        <v>6690</v>
      </c>
      <c r="K36" s="2">
        <v>6934</v>
      </c>
      <c r="L36" s="2">
        <v>7078</v>
      </c>
      <c r="M36" s="2">
        <v>7116</v>
      </c>
      <c r="N36" s="2">
        <v>6889</v>
      </c>
      <c r="O36" s="2">
        <v>6843</v>
      </c>
      <c r="P36" s="2">
        <v>6710</v>
      </c>
      <c r="Q36" s="2">
        <v>6720</v>
      </c>
      <c r="R36" s="2">
        <v>6746</v>
      </c>
      <c r="S36" s="2">
        <v>6572</v>
      </c>
      <c r="T36" s="2">
        <v>6246</v>
      </c>
      <c r="U36" s="2">
        <v>5852</v>
      </c>
      <c r="V36" s="2">
        <v>5627</v>
      </c>
      <c r="W36" s="2">
        <v>5183</v>
      </c>
      <c r="X36" s="2">
        <v>4972</v>
      </c>
      <c r="Y36" s="2">
        <v>4896</v>
      </c>
      <c r="Z36"/>
      <c r="AA36" s="27">
        <f t="shared" si="11"/>
        <v>7</v>
      </c>
      <c r="AB36" s="11">
        <f t="shared" si="6"/>
        <v>0</v>
      </c>
      <c r="AC36" s="2">
        <f t="shared" si="7"/>
        <v>141872</v>
      </c>
      <c r="AD36" s="2">
        <f t="shared" si="8"/>
        <v>141872</v>
      </c>
      <c r="AF36">
        <f t="shared" si="9"/>
        <v>1</v>
      </c>
      <c r="AG36">
        <f t="shared" si="10"/>
        <v>2024</v>
      </c>
    </row>
    <row r="37" spans="1:33" x14ac:dyDescent="0.2">
      <c r="A37" s="7">
        <v>45320</v>
      </c>
      <c r="B37" s="2">
        <v>4774</v>
      </c>
      <c r="C37" s="2">
        <v>4687</v>
      </c>
      <c r="D37" s="2">
        <v>4626</v>
      </c>
      <c r="E37" s="2">
        <v>4688</v>
      </c>
      <c r="F37" s="2">
        <v>4829</v>
      </c>
      <c r="G37" s="2">
        <v>5394</v>
      </c>
      <c r="H37" s="2">
        <v>6065</v>
      </c>
      <c r="I37" s="2">
        <v>6719</v>
      </c>
      <c r="J37" s="2">
        <v>7095</v>
      </c>
      <c r="K37" s="2">
        <v>7260</v>
      </c>
      <c r="L37" s="2">
        <v>7373</v>
      </c>
      <c r="M37" s="2">
        <v>7375</v>
      </c>
      <c r="N37" s="2">
        <v>7206</v>
      </c>
      <c r="O37" s="2">
        <v>7151</v>
      </c>
      <c r="P37" s="2">
        <v>7028</v>
      </c>
      <c r="Q37" s="2">
        <v>6990</v>
      </c>
      <c r="R37" s="2">
        <v>6952</v>
      </c>
      <c r="S37" s="2">
        <v>6649</v>
      </c>
      <c r="T37" s="2">
        <v>6347</v>
      </c>
      <c r="U37" s="2">
        <v>5983</v>
      </c>
      <c r="V37" s="2">
        <v>5756</v>
      </c>
      <c r="W37" s="2">
        <v>5272</v>
      </c>
      <c r="X37" s="2">
        <v>5062</v>
      </c>
      <c r="Y37" s="2">
        <v>4989</v>
      </c>
      <c r="Z37"/>
      <c r="AA37" s="27">
        <f t="shared" si="11"/>
        <v>1</v>
      </c>
      <c r="AB37" s="11">
        <f t="shared" si="6"/>
        <v>0</v>
      </c>
      <c r="AC37" s="2">
        <f t="shared" si="7"/>
        <v>146270</v>
      </c>
      <c r="AD37" s="2">
        <f t="shared" si="8"/>
        <v>146270</v>
      </c>
      <c r="AF37">
        <f t="shared" si="9"/>
        <v>1</v>
      </c>
      <c r="AG37">
        <f t="shared" si="10"/>
        <v>2024</v>
      </c>
    </row>
    <row r="38" spans="1:33" x14ac:dyDescent="0.2">
      <c r="A38" s="7">
        <v>45321</v>
      </c>
      <c r="B38" s="2">
        <v>4822</v>
      </c>
      <c r="C38" s="2">
        <v>4735</v>
      </c>
      <c r="D38" s="2">
        <v>4665</v>
      </c>
      <c r="E38" s="2">
        <v>4729</v>
      </c>
      <c r="F38" s="2">
        <v>4866</v>
      </c>
      <c r="G38" s="2">
        <v>5429</v>
      </c>
      <c r="H38" s="2">
        <v>6098</v>
      </c>
      <c r="I38" s="2">
        <v>6762</v>
      </c>
      <c r="J38" s="2">
        <v>7162</v>
      </c>
      <c r="K38" s="2">
        <v>7338</v>
      </c>
      <c r="L38" s="2">
        <v>7434</v>
      </c>
      <c r="M38" s="2">
        <v>7421</v>
      </c>
      <c r="N38" s="2">
        <v>7265</v>
      </c>
      <c r="O38" s="2">
        <v>7213</v>
      </c>
      <c r="P38" s="2">
        <v>7096</v>
      </c>
      <c r="Q38" s="2">
        <v>7050</v>
      </c>
      <c r="R38" s="2">
        <v>7047</v>
      </c>
      <c r="S38" s="2">
        <v>6675</v>
      </c>
      <c r="T38" s="2">
        <v>6359</v>
      </c>
      <c r="U38" s="2">
        <v>6052</v>
      </c>
      <c r="V38" s="2">
        <v>5873</v>
      </c>
      <c r="W38" s="2">
        <v>5383</v>
      </c>
      <c r="X38" s="2">
        <v>5167</v>
      </c>
      <c r="Y38" s="2">
        <v>5095</v>
      </c>
      <c r="Z38"/>
      <c r="AA38" s="27">
        <f t="shared" si="11"/>
        <v>2</v>
      </c>
      <c r="AB38" s="11">
        <f t="shared" si="6"/>
        <v>107297</v>
      </c>
      <c r="AC38" s="2">
        <f t="shared" si="7"/>
        <v>40439</v>
      </c>
      <c r="AD38" s="2">
        <f t="shared" si="8"/>
        <v>147736</v>
      </c>
      <c r="AF38">
        <f t="shared" si="9"/>
        <v>1</v>
      </c>
      <c r="AG38">
        <f t="shared" si="10"/>
        <v>2024</v>
      </c>
    </row>
    <row r="39" spans="1:33" x14ac:dyDescent="0.2">
      <c r="A39" s="7">
        <v>45322</v>
      </c>
      <c r="B39" s="2">
        <v>4945</v>
      </c>
      <c r="C39" s="2">
        <v>4859</v>
      </c>
      <c r="D39" s="2">
        <v>4809</v>
      </c>
      <c r="E39" s="2">
        <v>4843</v>
      </c>
      <c r="F39" s="2">
        <v>4891</v>
      </c>
      <c r="G39" s="2">
        <v>5457</v>
      </c>
      <c r="H39" s="2">
        <v>6133</v>
      </c>
      <c r="I39" s="2">
        <v>6794</v>
      </c>
      <c r="J39" s="2">
        <v>7177</v>
      </c>
      <c r="K39" s="2">
        <v>7349</v>
      </c>
      <c r="L39" s="2">
        <v>7471</v>
      </c>
      <c r="M39" s="2">
        <v>7463</v>
      </c>
      <c r="N39" s="2">
        <v>7298</v>
      </c>
      <c r="O39" s="2">
        <v>7236</v>
      </c>
      <c r="P39" s="2">
        <v>7108</v>
      </c>
      <c r="Q39" s="2">
        <v>7063</v>
      </c>
      <c r="R39" s="2">
        <v>7029</v>
      </c>
      <c r="S39" s="2">
        <v>6729</v>
      </c>
      <c r="T39" s="2">
        <v>6426</v>
      </c>
      <c r="U39" s="2">
        <v>6054</v>
      </c>
      <c r="V39" s="2">
        <v>5825</v>
      </c>
      <c r="W39" s="2">
        <v>5335</v>
      </c>
      <c r="X39" s="2">
        <v>5122</v>
      </c>
      <c r="Y39" s="2">
        <v>5039</v>
      </c>
      <c r="Z39"/>
      <c r="AA39" s="27">
        <f t="shared" si="11"/>
        <v>3</v>
      </c>
      <c r="AB39" s="11">
        <f t="shared" si="6"/>
        <v>107479</v>
      </c>
      <c r="AC39" s="2">
        <f t="shared" si="7"/>
        <v>40976</v>
      </c>
      <c r="AD39" s="2">
        <f t="shared" si="8"/>
        <v>148455</v>
      </c>
      <c r="AF39">
        <f t="shared" si="9"/>
        <v>1</v>
      </c>
      <c r="AG39">
        <f t="shared" si="10"/>
        <v>2024</v>
      </c>
    </row>
    <row r="40" spans="1:33" x14ac:dyDescent="0.2">
      <c r="A40" s="7">
        <v>45323</v>
      </c>
      <c r="B40" s="2">
        <v>4687</v>
      </c>
      <c r="C40" s="2">
        <v>4593</v>
      </c>
      <c r="D40" s="2">
        <v>4537</v>
      </c>
      <c r="E40" s="2">
        <v>4594</v>
      </c>
      <c r="F40" s="2">
        <v>4851</v>
      </c>
      <c r="G40" s="2">
        <v>5352</v>
      </c>
      <c r="H40" s="2">
        <v>5898</v>
      </c>
      <c r="I40" s="2">
        <v>6635</v>
      </c>
      <c r="J40" s="2">
        <v>7004</v>
      </c>
      <c r="K40" s="2">
        <v>7312</v>
      </c>
      <c r="L40" s="2">
        <v>7399</v>
      </c>
      <c r="M40" s="2">
        <v>7356</v>
      </c>
      <c r="N40" s="2">
        <v>7243</v>
      </c>
      <c r="O40" s="2">
        <v>7182</v>
      </c>
      <c r="P40" s="2">
        <v>7081</v>
      </c>
      <c r="Q40" s="2">
        <v>6919</v>
      </c>
      <c r="R40" s="2">
        <v>6853</v>
      </c>
      <c r="S40" s="2">
        <v>6591</v>
      </c>
      <c r="T40" s="2">
        <v>6351</v>
      </c>
      <c r="U40" s="2">
        <v>6085</v>
      </c>
      <c r="V40" s="2">
        <v>5693</v>
      </c>
      <c r="W40" s="2">
        <v>5169</v>
      </c>
      <c r="X40" s="2">
        <v>4945</v>
      </c>
      <c r="Y40" s="2">
        <v>4767</v>
      </c>
      <c r="Z40"/>
      <c r="AA40" s="27">
        <f t="shared" si="11"/>
        <v>4</v>
      </c>
      <c r="AB40" s="11">
        <f t="shared" si="6"/>
        <v>105818</v>
      </c>
      <c r="AC40" s="2">
        <f t="shared" si="7"/>
        <v>39279</v>
      </c>
      <c r="AD40" s="2">
        <f t="shared" si="8"/>
        <v>145097</v>
      </c>
      <c r="AF40">
        <f t="shared" si="9"/>
        <v>2</v>
      </c>
      <c r="AG40">
        <f t="shared" si="10"/>
        <v>2024</v>
      </c>
    </row>
    <row r="41" spans="1:33" x14ac:dyDescent="0.2">
      <c r="A41" s="7">
        <v>45324</v>
      </c>
      <c r="B41" s="2">
        <v>4781</v>
      </c>
      <c r="C41" s="2">
        <v>4697</v>
      </c>
      <c r="D41" s="2">
        <v>4637</v>
      </c>
      <c r="E41" s="2">
        <v>4695</v>
      </c>
      <c r="F41" s="2">
        <v>4957</v>
      </c>
      <c r="G41" s="2">
        <v>5435</v>
      </c>
      <c r="H41" s="2">
        <v>6006</v>
      </c>
      <c r="I41" s="2">
        <v>6683</v>
      </c>
      <c r="J41" s="2">
        <v>7079</v>
      </c>
      <c r="K41" s="2">
        <v>7343</v>
      </c>
      <c r="L41" s="2">
        <v>7449</v>
      </c>
      <c r="M41" s="2">
        <v>7409</v>
      </c>
      <c r="N41" s="2">
        <v>7294</v>
      </c>
      <c r="O41" s="2">
        <v>7229</v>
      </c>
      <c r="P41" s="2">
        <v>7117</v>
      </c>
      <c r="Q41" s="2">
        <v>6950</v>
      </c>
      <c r="R41" s="2">
        <v>6887</v>
      </c>
      <c r="S41" s="2">
        <v>6626</v>
      </c>
      <c r="T41" s="2">
        <v>6390</v>
      </c>
      <c r="U41" s="2">
        <v>6113</v>
      </c>
      <c r="V41" s="2">
        <v>5712</v>
      </c>
      <c r="W41" s="2">
        <v>5181</v>
      </c>
      <c r="X41" s="2">
        <v>4954</v>
      </c>
      <c r="Y41" s="2">
        <v>4761</v>
      </c>
      <c r="Z41"/>
      <c r="AA41" s="27">
        <f t="shared" si="11"/>
        <v>5</v>
      </c>
      <c r="AB41" s="11">
        <f t="shared" si="6"/>
        <v>106416</v>
      </c>
      <c r="AC41" s="2">
        <f t="shared" si="7"/>
        <v>39969</v>
      </c>
      <c r="AD41" s="2">
        <f t="shared" si="8"/>
        <v>146385</v>
      </c>
      <c r="AF41">
        <f t="shared" si="9"/>
        <v>2</v>
      </c>
      <c r="AG41">
        <f t="shared" si="10"/>
        <v>2024</v>
      </c>
    </row>
    <row r="42" spans="1:33" x14ac:dyDescent="0.2">
      <c r="A42" s="7">
        <v>45325</v>
      </c>
      <c r="B42" s="2">
        <v>4662</v>
      </c>
      <c r="C42" s="2">
        <v>4569</v>
      </c>
      <c r="D42" s="2">
        <v>4499</v>
      </c>
      <c r="E42" s="2">
        <v>4514</v>
      </c>
      <c r="F42" s="2">
        <v>4729</v>
      </c>
      <c r="G42" s="2">
        <v>5180</v>
      </c>
      <c r="H42" s="2">
        <v>5647</v>
      </c>
      <c r="I42" s="2">
        <v>6240</v>
      </c>
      <c r="J42" s="2">
        <v>6652</v>
      </c>
      <c r="K42" s="2">
        <v>6945</v>
      </c>
      <c r="L42" s="2">
        <v>7024</v>
      </c>
      <c r="M42" s="2">
        <v>7027</v>
      </c>
      <c r="N42" s="2">
        <v>6873</v>
      </c>
      <c r="O42" s="2">
        <v>6786</v>
      </c>
      <c r="P42" s="2">
        <v>6645</v>
      </c>
      <c r="Q42" s="2">
        <v>6511</v>
      </c>
      <c r="R42" s="2">
        <v>6508</v>
      </c>
      <c r="S42" s="2">
        <v>6392</v>
      </c>
      <c r="T42" s="2">
        <v>6187</v>
      </c>
      <c r="U42" s="2">
        <v>5904</v>
      </c>
      <c r="V42" s="2">
        <v>5551</v>
      </c>
      <c r="W42" s="2">
        <v>5094</v>
      </c>
      <c r="X42" s="2">
        <v>4880</v>
      </c>
      <c r="Y42" s="2">
        <v>4713</v>
      </c>
      <c r="Z42"/>
      <c r="AA42" s="27">
        <f t="shared" si="11"/>
        <v>6</v>
      </c>
      <c r="AB42" s="11">
        <f t="shared" si="6"/>
        <v>101219</v>
      </c>
      <c r="AC42" s="2">
        <f t="shared" si="7"/>
        <v>38513</v>
      </c>
      <c r="AD42" s="2">
        <f t="shared" si="8"/>
        <v>139732</v>
      </c>
      <c r="AF42">
        <f t="shared" si="9"/>
        <v>2</v>
      </c>
      <c r="AG42">
        <f t="shared" si="10"/>
        <v>2024</v>
      </c>
    </row>
    <row r="43" spans="1:33" x14ac:dyDescent="0.2">
      <c r="A43" s="7">
        <v>45326</v>
      </c>
      <c r="B43" s="2">
        <v>4670</v>
      </c>
      <c r="C43" s="2">
        <v>4578</v>
      </c>
      <c r="D43" s="2">
        <v>4501</v>
      </c>
      <c r="E43" s="2">
        <v>4523</v>
      </c>
      <c r="F43" s="2">
        <v>4736</v>
      </c>
      <c r="G43" s="2">
        <v>5185</v>
      </c>
      <c r="H43" s="2">
        <v>5649</v>
      </c>
      <c r="I43" s="2">
        <v>6248</v>
      </c>
      <c r="J43" s="2">
        <v>6660</v>
      </c>
      <c r="K43" s="2">
        <v>6947</v>
      </c>
      <c r="L43" s="2">
        <v>7027</v>
      </c>
      <c r="M43" s="2">
        <v>7027</v>
      </c>
      <c r="N43" s="2">
        <v>6867</v>
      </c>
      <c r="O43" s="2">
        <v>6789</v>
      </c>
      <c r="P43" s="2">
        <v>6649</v>
      </c>
      <c r="Q43" s="2">
        <v>6512</v>
      </c>
      <c r="R43" s="2">
        <v>6509</v>
      </c>
      <c r="S43" s="2">
        <v>6391</v>
      </c>
      <c r="T43" s="2">
        <v>6186</v>
      </c>
      <c r="U43" s="2">
        <v>5900</v>
      </c>
      <c r="V43" s="2">
        <v>5556</v>
      </c>
      <c r="W43" s="2">
        <v>5106</v>
      </c>
      <c r="X43" s="2">
        <v>4892</v>
      </c>
      <c r="Y43" s="2">
        <v>4724</v>
      </c>
      <c r="Z43"/>
      <c r="AA43" s="27">
        <f t="shared" si="11"/>
        <v>7</v>
      </c>
      <c r="AB43" s="11">
        <f t="shared" si="6"/>
        <v>0</v>
      </c>
      <c r="AC43" s="2">
        <f t="shared" si="7"/>
        <v>139832</v>
      </c>
      <c r="AD43" s="2">
        <f t="shared" si="8"/>
        <v>139832</v>
      </c>
      <c r="AF43">
        <f t="shared" si="9"/>
        <v>2</v>
      </c>
      <c r="AG43">
        <f t="shared" si="10"/>
        <v>2024</v>
      </c>
    </row>
    <row r="44" spans="1:33" x14ac:dyDescent="0.2">
      <c r="A44" s="7">
        <v>45327</v>
      </c>
      <c r="B44" s="2">
        <v>4620</v>
      </c>
      <c r="C44" s="2">
        <v>4526</v>
      </c>
      <c r="D44" s="2">
        <v>4470</v>
      </c>
      <c r="E44" s="2">
        <v>4524</v>
      </c>
      <c r="F44" s="2">
        <v>4781</v>
      </c>
      <c r="G44" s="2">
        <v>5270</v>
      </c>
      <c r="H44" s="2">
        <v>5805</v>
      </c>
      <c r="I44" s="2">
        <v>6563</v>
      </c>
      <c r="J44" s="2">
        <v>6999</v>
      </c>
      <c r="K44" s="2">
        <v>7255</v>
      </c>
      <c r="L44" s="2">
        <v>7359</v>
      </c>
      <c r="M44" s="2">
        <v>7324</v>
      </c>
      <c r="N44" s="2">
        <v>7205</v>
      </c>
      <c r="O44" s="2">
        <v>7140</v>
      </c>
      <c r="P44" s="2">
        <v>7031</v>
      </c>
      <c r="Q44" s="2">
        <v>6865</v>
      </c>
      <c r="R44" s="2">
        <v>6805</v>
      </c>
      <c r="S44" s="2">
        <v>6527</v>
      </c>
      <c r="T44" s="2">
        <v>6286</v>
      </c>
      <c r="U44" s="2">
        <v>6020</v>
      </c>
      <c r="V44" s="2">
        <v>5633</v>
      </c>
      <c r="W44" s="2">
        <v>5116</v>
      </c>
      <c r="X44" s="2">
        <v>4895</v>
      </c>
      <c r="Y44" s="2">
        <v>4713</v>
      </c>
      <c r="Z44"/>
      <c r="AA44" s="27">
        <f t="shared" si="11"/>
        <v>1</v>
      </c>
      <c r="AB44" s="11">
        <f t="shared" si="6"/>
        <v>0</v>
      </c>
      <c r="AC44" s="2">
        <f t="shared" si="7"/>
        <v>143732</v>
      </c>
      <c r="AD44" s="2">
        <f t="shared" si="8"/>
        <v>143732</v>
      </c>
      <c r="AF44">
        <f t="shared" si="9"/>
        <v>2</v>
      </c>
      <c r="AG44">
        <f t="shared" si="10"/>
        <v>2024</v>
      </c>
    </row>
    <row r="45" spans="1:33" x14ac:dyDescent="0.2">
      <c r="A45" s="7">
        <v>45328</v>
      </c>
      <c r="B45" s="2">
        <v>4633</v>
      </c>
      <c r="C45" s="2">
        <v>4542</v>
      </c>
      <c r="D45" s="2">
        <v>4483</v>
      </c>
      <c r="E45" s="2">
        <v>4538</v>
      </c>
      <c r="F45" s="2">
        <v>4790</v>
      </c>
      <c r="G45" s="2">
        <v>5282</v>
      </c>
      <c r="H45" s="2">
        <v>5811</v>
      </c>
      <c r="I45" s="2">
        <v>6555</v>
      </c>
      <c r="J45" s="2">
        <v>6968</v>
      </c>
      <c r="K45" s="2">
        <v>7218</v>
      </c>
      <c r="L45" s="2">
        <v>7308</v>
      </c>
      <c r="M45" s="2">
        <v>7273</v>
      </c>
      <c r="N45" s="2">
        <v>7158</v>
      </c>
      <c r="O45" s="2">
        <v>7111</v>
      </c>
      <c r="P45" s="2">
        <v>7017</v>
      </c>
      <c r="Q45" s="2">
        <v>6851</v>
      </c>
      <c r="R45" s="2">
        <v>6789</v>
      </c>
      <c r="S45" s="2">
        <v>6532</v>
      </c>
      <c r="T45" s="2">
        <v>6298</v>
      </c>
      <c r="U45" s="2">
        <v>6023</v>
      </c>
      <c r="V45" s="2">
        <v>5641</v>
      </c>
      <c r="W45" s="2">
        <v>5125</v>
      </c>
      <c r="X45" s="2">
        <v>4907</v>
      </c>
      <c r="Y45" s="2">
        <v>4717</v>
      </c>
      <c r="Z45"/>
      <c r="AA45" s="27">
        <f t="shared" si="11"/>
        <v>2</v>
      </c>
      <c r="AB45" s="11">
        <f t="shared" si="6"/>
        <v>104774</v>
      </c>
      <c r="AC45" s="2">
        <f t="shared" si="7"/>
        <v>38796</v>
      </c>
      <c r="AD45" s="2">
        <f t="shared" si="8"/>
        <v>143570</v>
      </c>
      <c r="AF45">
        <f t="shared" si="9"/>
        <v>2</v>
      </c>
      <c r="AG45">
        <f t="shared" si="10"/>
        <v>2024</v>
      </c>
    </row>
    <row r="46" spans="1:33" x14ac:dyDescent="0.2">
      <c r="A46" s="7">
        <v>45329</v>
      </c>
      <c r="B46" s="2">
        <v>4616</v>
      </c>
      <c r="C46" s="2">
        <v>4517</v>
      </c>
      <c r="D46" s="2">
        <v>4459</v>
      </c>
      <c r="E46" s="2">
        <v>4511</v>
      </c>
      <c r="F46" s="2">
        <v>4769</v>
      </c>
      <c r="G46" s="2">
        <v>5259</v>
      </c>
      <c r="H46" s="2">
        <v>5797</v>
      </c>
      <c r="I46" s="2">
        <v>6575</v>
      </c>
      <c r="J46" s="2">
        <v>7005</v>
      </c>
      <c r="K46" s="2">
        <v>7279</v>
      </c>
      <c r="L46" s="2">
        <v>7384</v>
      </c>
      <c r="M46" s="2">
        <v>7252</v>
      </c>
      <c r="N46" s="2">
        <v>7126</v>
      </c>
      <c r="O46" s="2">
        <v>7067</v>
      </c>
      <c r="P46" s="2">
        <v>6964</v>
      </c>
      <c r="Q46" s="2">
        <v>6801</v>
      </c>
      <c r="R46" s="2">
        <v>6739</v>
      </c>
      <c r="S46" s="2">
        <v>6485</v>
      </c>
      <c r="T46" s="2">
        <v>6252</v>
      </c>
      <c r="U46" s="2">
        <v>5995</v>
      </c>
      <c r="V46" s="2">
        <v>5609</v>
      </c>
      <c r="W46" s="2">
        <v>5096</v>
      </c>
      <c r="X46" s="2">
        <v>4877</v>
      </c>
      <c r="Y46" s="2">
        <v>4707</v>
      </c>
      <c r="Z46"/>
      <c r="AA46" s="27">
        <f t="shared" si="11"/>
        <v>3</v>
      </c>
      <c r="AB46" s="11">
        <f t="shared" si="6"/>
        <v>104506</v>
      </c>
      <c r="AC46" s="2">
        <f t="shared" si="7"/>
        <v>38635</v>
      </c>
      <c r="AD46" s="2">
        <f t="shared" si="8"/>
        <v>143141</v>
      </c>
      <c r="AF46">
        <f t="shared" si="9"/>
        <v>2</v>
      </c>
      <c r="AG46">
        <f t="shared" si="10"/>
        <v>2024</v>
      </c>
    </row>
    <row r="47" spans="1:33" x14ac:dyDescent="0.2">
      <c r="A47" s="7">
        <v>45330</v>
      </c>
      <c r="B47" s="2">
        <v>4682</v>
      </c>
      <c r="C47" s="2">
        <v>4626</v>
      </c>
      <c r="D47" s="2">
        <v>4560</v>
      </c>
      <c r="E47" s="2">
        <v>4624</v>
      </c>
      <c r="F47" s="2">
        <v>4877</v>
      </c>
      <c r="G47" s="2">
        <v>5276</v>
      </c>
      <c r="H47" s="2">
        <v>5801</v>
      </c>
      <c r="I47" s="2">
        <v>6529</v>
      </c>
      <c r="J47" s="2">
        <v>6881</v>
      </c>
      <c r="K47" s="2">
        <v>7183</v>
      </c>
      <c r="L47" s="2">
        <v>7281</v>
      </c>
      <c r="M47" s="2">
        <v>7319</v>
      </c>
      <c r="N47" s="2">
        <v>7210</v>
      </c>
      <c r="O47" s="2">
        <v>7094</v>
      </c>
      <c r="P47" s="2">
        <v>6978</v>
      </c>
      <c r="Q47" s="2">
        <v>6814</v>
      </c>
      <c r="R47" s="2">
        <v>6816</v>
      </c>
      <c r="S47" s="2">
        <v>6502</v>
      </c>
      <c r="T47" s="2">
        <v>6350</v>
      </c>
      <c r="U47" s="2">
        <v>6044</v>
      </c>
      <c r="V47" s="2">
        <v>5691</v>
      </c>
      <c r="W47" s="2">
        <v>5184</v>
      </c>
      <c r="X47" s="2">
        <v>4964</v>
      </c>
      <c r="Y47" s="2">
        <v>4724</v>
      </c>
      <c r="Z47"/>
      <c r="AA47" s="27">
        <f t="shared" si="11"/>
        <v>4</v>
      </c>
      <c r="AB47" s="11">
        <f t="shared" si="6"/>
        <v>104840</v>
      </c>
      <c r="AC47" s="2">
        <f t="shared" si="7"/>
        <v>39170</v>
      </c>
      <c r="AD47" s="2">
        <f t="shared" si="8"/>
        <v>144010</v>
      </c>
      <c r="AF47">
        <f t="shared" si="9"/>
        <v>2</v>
      </c>
      <c r="AG47">
        <f t="shared" si="10"/>
        <v>2024</v>
      </c>
    </row>
    <row r="48" spans="1:33" x14ac:dyDescent="0.2">
      <c r="A48" s="7">
        <v>45331</v>
      </c>
      <c r="B48" s="2">
        <v>4612</v>
      </c>
      <c r="C48" s="2">
        <v>4521</v>
      </c>
      <c r="D48" s="2">
        <v>4463</v>
      </c>
      <c r="E48" s="2">
        <v>4519</v>
      </c>
      <c r="F48" s="2">
        <v>4775</v>
      </c>
      <c r="G48" s="2">
        <v>5267</v>
      </c>
      <c r="H48" s="2">
        <v>5795</v>
      </c>
      <c r="I48" s="2">
        <v>6531</v>
      </c>
      <c r="J48" s="2">
        <v>6912</v>
      </c>
      <c r="K48" s="2">
        <v>7012</v>
      </c>
      <c r="L48" s="2">
        <v>7105</v>
      </c>
      <c r="M48" s="2">
        <v>7058</v>
      </c>
      <c r="N48" s="2">
        <v>6947</v>
      </c>
      <c r="O48" s="2">
        <v>7057</v>
      </c>
      <c r="P48" s="2">
        <v>6976</v>
      </c>
      <c r="Q48" s="2">
        <v>6809</v>
      </c>
      <c r="R48" s="2">
        <v>6743</v>
      </c>
      <c r="S48" s="2">
        <v>6486</v>
      </c>
      <c r="T48" s="2">
        <v>6250</v>
      </c>
      <c r="U48" s="2">
        <v>5987</v>
      </c>
      <c r="V48" s="2">
        <v>5607</v>
      </c>
      <c r="W48" s="2">
        <v>5094</v>
      </c>
      <c r="X48" s="2">
        <v>4878</v>
      </c>
      <c r="Y48" s="2">
        <v>4689</v>
      </c>
      <c r="Z48"/>
      <c r="AA48" s="27">
        <f t="shared" si="11"/>
        <v>5</v>
      </c>
      <c r="AB48" s="11">
        <f t="shared" si="6"/>
        <v>103452</v>
      </c>
      <c r="AC48" s="2">
        <f t="shared" si="7"/>
        <v>38641</v>
      </c>
      <c r="AD48" s="2">
        <f t="shared" si="8"/>
        <v>142093</v>
      </c>
      <c r="AF48">
        <f t="shared" si="9"/>
        <v>2</v>
      </c>
      <c r="AG48">
        <f t="shared" si="10"/>
        <v>2024</v>
      </c>
    </row>
    <row r="49" spans="1:33" x14ac:dyDescent="0.2">
      <c r="A49" s="7">
        <v>45332</v>
      </c>
      <c r="B49" s="2">
        <v>4592</v>
      </c>
      <c r="C49" s="2">
        <v>4486</v>
      </c>
      <c r="D49" s="2">
        <v>4412</v>
      </c>
      <c r="E49" s="2">
        <v>4437</v>
      </c>
      <c r="F49" s="2">
        <v>4649</v>
      </c>
      <c r="G49" s="2">
        <v>5088</v>
      </c>
      <c r="H49" s="2">
        <v>5540</v>
      </c>
      <c r="I49" s="2">
        <v>6126</v>
      </c>
      <c r="J49" s="2">
        <v>6529</v>
      </c>
      <c r="K49" s="2">
        <v>6807</v>
      </c>
      <c r="L49" s="2">
        <v>6892</v>
      </c>
      <c r="M49" s="2">
        <v>6889</v>
      </c>
      <c r="N49" s="2">
        <v>6739</v>
      </c>
      <c r="O49" s="2">
        <v>6657</v>
      </c>
      <c r="P49" s="2">
        <v>6517</v>
      </c>
      <c r="Q49" s="2">
        <v>6398</v>
      </c>
      <c r="R49" s="2">
        <v>6409</v>
      </c>
      <c r="S49" s="2">
        <v>6241</v>
      </c>
      <c r="T49" s="2">
        <v>6057</v>
      </c>
      <c r="U49" s="2">
        <v>5763</v>
      </c>
      <c r="V49" s="2">
        <v>5422</v>
      </c>
      <c r="W49" s="2">
        <v>4973</v>
      </c>
      <c r="X49" s="2">
        <v>4763</v>
      </c>
      <c r="Y49" s="2">
        <v>4606</v>
      </c>
      <c r="Z49"/>
      <c r="AA49" s="27">
        <f t="shared" si="11"/>
        <v>6</v>
      </c>
      <c r="AB49" s="11">
        <f t="shared" si="6"/>
        <v>99182</v>
      </c>
      <c r="AC49" s="2">
        <f t="shared" si="7"/>
        <v>37810</v>
      </c>
      <c r="AD49" s="2">
        <f t="shared" si="8"/>
        <v>136992</v>
      </c>
      <c r="AF49">
        <f t="shared" si="9"/>
        <v>2</v>
      </c>
      <c r="AG49">
        <f t="shared" si="10"/>
        <v>2024</v>
      </c>
    </row>
    <row r="50" spans="1:33" x14ac:dyDescent="0.2">
      <c r="A50" s="7">
        <v>45333</v>
      </c>
      <c r="B50" s="2">
        <v>4573</v>
      </c>
      <c r="C50" s="2">
        <v>4474</v>
      </c>
      <c r="D50" s="2">
        <v>4400</v>
      </c>
      <c r="E50" s="2">
        <v>4419</v>
      </c>
      <c r="F50" s="2">
        <v>4635</v>
      </c>
      <c r="G50" s="2">
        <v>5070</v>
      </c>
      <c r="H50" s="2">
        <v>5524</v>
      </c>
      <c r="I50" s="2">
        <v>6102</v>
      </c>
      <c r="J50" s="2">
        <v>6502</v>
      </c>
      <c r="K50" s="2">
        <v>6783</v>
      </c>
      <c r="L50" s="2">
        <v>6868</v>
      </c>
      <c r="M50" s="2">
        <v>6868</v>
      </c>
      <c r="N50" s="2">
        <v>6719</v>
      </c>
      <c r="O50" s="2">
        <v>6641</v>
      </c>
      <c r="P50" s="2">
        <v>6510</v>
      </c>
      <c r="Q50" s="2">
        <v>6379</v>
      </c>
      <c r="R50" s="2">
        <v>6370</v>
      </c>
      <c r="S50" s="2">
        <v>6235</v>
      </c>
      <c r="T50" s="2">
        <v>6038</v>
      </c>
      <c r="U50" s="2">
        <v>5765</v>
      </c>
      <c r="V50" s="2">
        <v>5426</v>
      </c>
      <c r="W50" s="2">
        <v>4980</v>
      </c>
      <c r="X50" s="2">
        <v>4765</v>
      </c>
      <c r="Y50" s="2">
        <v>4601</v>
      </c>
      <c r="Z50"/>
      <c r="AA50" s="27">
        <f t="shared" si="11"/>
        <v>7</v>
      </c>
      <c r="AB50" s="11">
        <f t="shared" si="6"/>
        <v>0</v>
      </c>
      <c r="AC50" s="2">
        <f t="shared" si="7"/>
        <v>136647</v>
      </c>
      <c r="AD50" s="2">
        <f t="shared" si="8"/>
        <v>136647</v>
      </c>
      <c r="AF50">
        <f t="shared" si="9"/>
        <v>2</v>
      </c>
      <c r="AG50">
        <f t="shared" si="10"/>
        <v>2024</v>
      </c>
    </row>
    <row r="51" spans="1:33" x14ac:dyDescent="0.2">
      <c r="A51" s="7">
        <v>45334</v>
      </c>
      <c r="B51" s="2">
        <v>4570</v>
      </c>
      <c r="C51" s="2">
        <v>4485</v>
      </c>
      <c r="D51" s="2">
        <v>4430</v>
      </c>
      <c r="E51" s="2">
        <v>4489</v>
      </c>
      <c r="F51" s="2">
        <v>4745</v>
      </c>
      <c r="G51" s="2">
        <v>5237</v>
      </c>
      <c r="H51" s="2">
        <v>5758</v>
      </c>
      <c r="I51" s="2">
        <v>6497</v>
      </c>
      <c r="J51" s="2">
        <v>6903</v>
      </c>
      <c r="K51" s="2">
        <v>7159</v>
      </c>
      <c r="L51" s="2">
        <v>7254</v>
      </c>
      <c r="M51" s="2">
        <v>7222</v>
      </c>
      <c r="N51" s="2">
        <v>7105</v>
      </c>
      <c r="O51" s="2">
        <v>7043</v>
      </c>
      <c r="P51" s="2">
        <v>6938</v>
      </c>
      <c r="Q51" s="2">
        <v>6748</v>
      </c>
      <c r="R51" s="2">
        <v>6681</v>
      </c>
      <c r="S51" s="2">
        <v>6426</v>
      </c>
      <c r="T51" s="2">
        <v>6192</v>
      </c>
      <c r="U51" s="2">
        <v>5928</v>
      </c>
      <c r="V51" s="2">
        <v>5552</v>
      </c>
      <c r="W51" s="2">
        <v>5038</v>
      </c>
      <c r="X51" s="2">
        <v>4822</v>
      </c>
      <c r="Y51" s="2">
        <v>4637</v>
      </c>
      <c r="Z51"/>
      <c r="AA51" s="27">
        <f t="shared" si="11"/>
        <v>1</v>
      </c>
      <c r="AB51" s="11">
        <f t="shared" si="6"/>
        <v>0</v>
      </c>
      <c r="AC51" s="2">
        <f t="shared" si="7"/>
        <v>141859</v>
      </c>
      <c r="AD51" s="2">
        <f t="shared" si="8"/>
        <v>141859</v>
      </c>
      <c r="AF51">
        <f t="shared" si="9"/>
        <v>2</v>
      </c>
      <c r="AG51">
        <f t="shared" si="10"/>
        <v>2024</v>
      </c>
    </row>
    <row r="52" spans="1:33" x14ac:dyDescent="0.2">
      <c r="A52" s="7">
        <v>45335</v>
      </c>
      <c r="B52" s="2">
        <v>4581</v>
      </c>
      <c r="C52" s="2">
        <v>4485</v>
      </c>
      <c r="D52" s="2">
        <v>4429</v>
      </c>
      <c r="E52" s="2">
        <v>4480</v>
      </c>
      <c r="F52" s="2">
        <v>4739</v>
      </c>
      <c r="G52" s="2">
        <v>5230</v>
      </c>
      <c r="H52" s="2">
        <v>5762</v>
      </c>
      <c r="I52" s="2">
        <v>6496</v>
      </c>
      <c r="J52" s="2">
        <v>6899</v>
      </c>
      <c r="K52" s="2">
        <v>7156</v>
      </c>
      <c r="L52" s="2">
        <v>7263</v>
      </c>
      <c r="M52" s="2">
        <v>7240</v>
      </c>
      <c r="N52" s="2">
        <v>7133</v>
      </c>
      <c r="O52" s="2">
        <v>7074</v>
      </c>
      <c r="P52" s="2">
        <v>6968</v>
      </c>
      <c r="Q52" s="2">
        <v>6803</v>
      </c>
      <c r="R52" s="2">
        <v>6716</v>
      </c>
      <c r="S52" s="2">
        <v>6465</v>
      </c>
      <c r="T52" s="2">
        <v>6243</v>
      </c>
      <c r="U52" s="2">
        <v>5979</v>
      </c>
      <c r="V52" s="2">
        <v>5597</v>
      </c>
      <c r="W52" s="2">
        <v>5078</v>
      </c>
      <c r="X52" s="2">
        <v>4858</v>
      </c>
      <c r="Y52" s="2">
        <v>4676</v>
      </c>
      <c r="Z52"/>
      <c r="AA52" s="27">
        <f t="shared" si="11"/>
        <v>2</v>
      </c>
      <c r="AB52" s="11">
        <f t="shared" si="6"/>
        <v>103968</v>
      </c>
      <c r="AC52" s="2">
        <f t="shared" si="7"/>
        <v>38382</v>
      </c>
      <c r="AD52" s="2">
        <f t="shared" si="8"/>
        <v>142350</v>
      </c>
      <c r="AF52">
        <f t="shared" si="9"/>
        <v>2</v>
      </c>
      <c r="AG52">
        <f t="shared" si="10"/>
        <v>2024</v>
      </c>
    </row>
    <row r="53" spans="1:33" x14ac:dyDescent="0.2">
      <c r="A53" s="7">
        <v>45336</v>
      </c>
      <c r="B53" s="2">
        <v>4595</v>
      </c>
      <c r="C53" s="2">
        <v>4503</v>
      </c>
      <c r="D53" s="2">
        <v>4442</v>
      </c>
      <c r="E53" s="2">
        <v>4496</v>
      </c>
      <c r="F53" s="2">
        <v>4739</v>
      </c>
      <c r="G53" s="2">
        <v>5233</v>
      </c>
      <c r="H53" s="2">
        <v>5767</v>
      </c>
      <c r="I53" s="2">
        <v>6524</v>
      </c>
      <c r="J53" s="2">
        <v>6975</v>
      </c>
      <c r="K53" s="2">
        <v>7247</v>
      </c>
      <c r="L53" s="2">
        <v>7325</v>
      </c>
      <c r="M53" s="2">
        <v>7286</v>
      </c>
      <c r="N53" s="2">
        <v>7170</v>
      </c>
      <c r="O53" s="2">
        <v>7113</v>
      </c>
      <c r="P53" s="2">
        <v>7012</v>
      </c>
      <c r="Q53" s="2">
        <v>6846</v>
      </c>
      <c r="R53" s="2">
        <v>6761</v>
      </c>
      <c r="S53" s="2">
        <v>6506</v>
      </c>
      <c r="T53" s="2">
        <v>6270</v>
      </c>
      <c r="U53" s="2">
        <v>5998</v>
      </c>
      <c r="V53" s="2">
        <v>5606</v>
      </c>
      <c r="W53" s="2">
        <v>5114</v>
      </c>
      <c r="X53" s="2">
        <v>4911</v>
      </c>
      <c r="Y53" s="2">
        <v>4729</v>
      </c>
      <c r="Z53"/>
      <c r="AA53" s="27">
        <f t="shared" si="11"/>
        <v>3</v>
      </c>
      <c r="AB53" s="11">
        <f t="shared" si="6"/>
        <v>104664</v>
      </c>
      <c r="AC53" s="2">
        <f t="shared" si="7"/>
        <v>38504</v>
      </c>
      <c r="AD53" s="2">
        <f t="shared" si="8"/>
        <v>143168</v>
      </c>
      <c r="AF53">
        <f t="shared" si="9"/>
        <v>2</v>
      </c>
      <c r="AG53">
        <f t="shared" si="10"/>
        <v>2024</v>
      </c>
    </row>
    <row r="54" spans="1:33" x14ac:dyDescent="0.2">
      <c r="A54" s="7">
        <v>45337</v>
      </c>
      <c r="B54" s="2">
        <v>4691</v>
      </c>
      <c r="C54" s="2">
        <v>4598</v>
      </c>
      <c r="D54" s="2">
        <v>4539</v>
      </c>
      <c r="E54" s="2">
        <v>4593</v>
      </c>
      <c r="F54" s="2">
        <v>4847</v>
      </c>
      <c r="G54" s="2">
        <v>5342</v>
      </c>
      <c r="H54" s="2">
        <v>5875</v>
      </c>
      <c r="I54" s="2">
        <v>6612</v>
      </c>
      <c r="J54" s="2">
        <v>6984</v>
      </c>
      <c r="K54" s="2">
        <v>7297</v>
      </c>
      <c r="L54" s="2">
        <v>7370</v>
      </c>
      <c r="M54" s="2">
        <v>7332</v>
      </c>
      <c r="N54" s="2">
        <v>7212</v>
      </c>
      <c r="O54" s="2">
        <v>7143</v>
      </c>
      <c r="P54" s="2">
        <v>7041</v>
      </c>
      <c r="Q54" s="2">
        <v>6849</v>
      </c>
      <c r="R54" s="2">
        <v>6783</v>
      </c>
      <c r="S54" s="2">
        <v>6519</v>
      </c>
      <c r="T54" s="2">
        <v>6283</v>
      </c>
      <c r="U54" s="2">
        <v>6019</v>
      </c>
      <c r="V54" s="2">
        <v>5633</v>
      </c>
      <c r="W54" s="2">
        <v>5126</v>
      </c>
      <c r="X54" s="2">
        <v>4980</v>
      </c>
      <c r="Y54" s="2">
        <v>4798</v>
      </c>
      <c r="Z54"/>
      <c r="AA54" s="27">
        <f t="shared" si="11"/>
        <v>4</v>
      </c>
      <c r="AB54" s="11">
        <f t="shared" si="6"/>
        <v>105183</v>
      </c>
      <c r="AC54" s="2">
        <f t="shared" si="7"/>
        <v>39283</v>
      </c>
      <c r="AD54" s="2">
        <f t="shared" si="8"/>
        <v>144466</v>
      </c>
      <c r="AF54">
        <f t="shared" si="9"/>
        <v>2</v>
      </c>
      <c r="AG54">
        <f t="shared" si="10"/>
        <v>2024</v>
      </c>
    </row>
    <row r="55" spans="1:33" x14ac:dyDescent="0.2">
      <c r="A55" s="7">
        <v>45338</v>
      </c>
      <c r="B55" s="2">
        <v>4725</v>
      </c>
      <c r="C55" s="2">
        <v>4629</v>
      </c>
      <c r="D55" s="2">
        <v>4573</v>
      </c>
      <c r="E55" s="2">
        <v>4560</v>
      </c>
      <c r="F55" s="2">
        <v>4788</v>
      </c>
      <c r="G55" s="2">
        <v>5281</v>
      </c>
      <c r="H55" s="2">
        <v>5816</v>
      </c>
      <c r="I55" s="2">
        <v>6561</v>
      </c>
      <c r="J55" s="2">
        <v>6974</v>
      </c>
      <c r="K55" s="2">
        <v>7231</v>
      </c>
      <c r="L55" s="2">
        <v>7326</v>
      </c>
      <c r="M55" s="2">
        <v>7290</v>
      </c>
      <c r="N55" s="2">
        <v>7177</v>
      </c>
      <c r="O55" s="2">
        <v>7129</v>
      </c>
      <c r="P55" s="2">
        <v>7020</v>
      </c>
      <c r="Q55" s="2">
        <v>6855</v>
      </c>
      <c r="R55" s="2">
        <v>6783</v>
      </c>
      <c r="S55" s="2">
        <v>6528</v>
      </c>
      <c r="T55" s="2">
        <v>6289</v>
      </c>
      <c r="U55" s="2">
        <v>6027</v>
      </c>
      <c r="V55" s="2">
        <v>5643</v>
      </c>
      <c r="W55" s="2">
        <v>5129</v>
      </c>
      <c r="X55" s="2">
        <v>4910</v>
      </c>
      <c r="Y55" s="2">
        <v>4717</v>
      </c>
      <c r="Z55"/>
      <c r="AA55" s="27">
        <f t="shared" si="11"/>
        <v>5</v>
      </c>
      <c r="AB55" s="11">
        <f t="shared" si="6"/>
        <v>104872</v>
      </c>
      <c r="AC55" s="2">
        <f t="shared" si="7"/>
        <v>39089</v>
      </c>
      <c r="AD55" s="2">
        <f t="shared" si="8"/>
        <v>143961</v>
      </c>
      <c r="AF55">
        <f t="shared" si="9"/>
        <v>2</v>
      </c>
      <c r="AG55">
        <f t="shared" si="10"/>
        <v>2024</v>
      </c>
    </row>
    <row r="56" spans="1:33" x14ac:dyDescent="0.2">
      <c r="A56" s="7">
        <v>45339</v>
      </c>
      <c r="B56" s="2">
        <v>4613</v>
      </c>
      <c r="C56" s="2">
        <v>4521</v>
      </c>
      <c r="D56" s="2">
        <v>4448</v>
      </c>
      <c r="E56" s="2">
        <v>4474</v>
      </c>
      <c r="F56" s="2">
        <v>4686</v>
      </c>
      <c r="G56" s="2">
        <v>5124</v>
      </c>
      <c r="H56" s="2">
        <v>5575</v>
      </c>
      <c r="I56" s="2">
        <v>6170</v>
      </c>
      <c r="J56" s="2">
        <v>6578</v>
      </c>
      <c r="K56" s="2">
        <v>6861</v>
      </c>
      <c r="L56" s="2">
        <v>6943</v>
      </c>
      <c r="M56" s="2">
        <v>6940</v>
      </c>
      <c r="N56" s="2">
        <v>6786</v>
      </c>
      <c r="O56" s="2">
        <v>6703</v>
      </c>
      <c r="P56" s="2">
        <v>6571</v>
      </c>
      <c r="Q56" s="2">
        <v>6434</v>
      </c>
      <c r="R56" s="2">
        <v>6430</v>
      </c>
      <c r="S56" s="2">
        <v>6315</v>
      </c>
      <c r="T56" s="2">
        <v>6114</v>
      </c>
      <c r="U56" s="2">
        <v>5839</v>
      </c>
      <c r="V56" s="2">
        <v>5501</v>
      </c>
      <c r="W56" s="2">
        <v>5045</v>
      </c>
      <c r="X56" s="2">
        <v>4835</v>
      </c>
      <c r="Y56" s="2">
        <v>4667</v>
      </c>
      <c r="Z56"/>
      <c r="AA56" s="27">
        <f t="shared" si="11"/>
        <v>6</v>
      </c>
      <c r="AB56" s="11">
        <f t="shared" si="6"/>
        <v>100065</v>
      </c>
      <c r="AC56" s="2">
        <f t="shared" si="7"/>
        <v>38108</v>
      </c>
      <c r="AD56" s="2">
        <f t="shared" si="8"/>
        <v>138173</v>
      </c>
      <c r="AF56">
        <f t="shared" si="9"/>
        <v>2</v>
      </c>
      <c r="AG56">
        <f t="shared" si="10"/>
        <v>2024</v>
      </c>
    </row>
    <row r="57" spans="1:33" x14ac:dyDescent="0.2">
      <c r="A57" s="7">
        <v>45340</v>
      </c>
      <c r="B57" s="2">
        <v>4626</v>
      </c>
      <c r="C57" s="2">
        <v>4530</v>
      </c>
      <c r="D57" s="2">
        <v>4458</v>
      </c>
      <c r="E57" s="2">
        <v>4475</v>
      </c>
      <c r="F57" s="2">
        <v>4691</v>
      </c>
      <c r="G57" s="2">
        <v>5138</v>
      </c>
      <c r="H57" s="2">
        <v>5608</v>
      </c>
      <c r="I57" s="2">
        <v>6192</v>
      </c>
      <c r="J57" s="2">
        <v>6594</v>
      </c>
      <c r="K57" s="2">
        <v>6872</v>
      </c>
      <c r="L57" s="2">
        <v>6945</v>
      </c>
      <c r="M57" s="2">
        <v>6943</v>
      </c>
      <c r="N57" s="2">
        <v>6790</v>
      </c>
      <c r="O57" s="2">
        <v>6705</v>
      </c>
      <c r="P57" s="2">
        <v>6567</v>
      </c>
      <c r="Q57" s="2">
        <v>6435</v>
      </c>
      <c r="R57" s="2">
        <v>6430</v>
      </c>
      <c r="S57" s="2">
        <v>6309</v>
      </c>
      <c r="T57" s="2">
        <v>6110</v>
      </c>
      <c r="U57" s="2">
        <v>5834</v>
      </c>
      <c r="V57" s="2">
        <v>5493</v>
      </c>
      <c r="W57" s="2">
        <v>5036</v>
      </c>
      <c r="X57" s="2">
        <v>4825</v>
      </c>
      <c r="Y57" s="2">
        <v>4659</v>
      </c>
      <c r="Z57"/>
      <c r="AA57" s="27">
        <f t="shared" si="11"/>
        <v>7</v>
      </c>
      <c r="AB57" s="11">
        <f t="shared" si="6"/>
        <v>0</v>
      </c>
      <c r="AC57" s="2">
        <f t="shared" si="7"/>
        <v>138265</v>
      </c>
      <c r="AD57" s="2">
        <f t="shared" si="8"/>
        <v>138265</v>
      </c>
      <c r="AF57">
        <f t="shared" si="9"/>
        <v>2</v>
      </c>
      <c r="AG57">
        <f t="shared" si="10"/>
        <v>2024</v>
      </c>
    </row>
    <row r="58" spans="1:33" x14ac:dyDescent="0.2">
      <c r="A58" s="7">
        <v>45341</v>
      </c>
      <c r="B58" s="2">
        <v>4615</v>
      </c>
      <c r="C58" s="2">
        <v>4521</v>
      </c>
      <c r="D58" s="2">
        <v>4454</v>
      </c>
      <c r="E58" s="2">
        <v>4473</v>
      </c>
      <c r="F58" s="2">
        <v>4686</v>
      </c>
      <c r="G58" s="2">
        <v>5125</v>
      </c>
      <c r="H58" s="2">
        <v>5585</v>
      </c>
      <c r="I58" s="2">
        <v>6171</v>
      </c>
      <c r="J58" s="2">
        <v>6572</v>
      </c>
      <c r="K58" s="2">
        <v>6862</v>
      </c>
      <c r="L58" s="2">
        <v>6947</v>
      </c>
      <c r="M58" s="2">
        <v>6951</v>
      </c>
      <c r="N58" s="2">
        <v>6795</v>
      </c>
      <c r="O58" s="2">
        <v>6708</v>
      </c>
      <c r="P58" s="2">
        <v>6574</v>
      </c>
      <c r="Q58" s="2">
        <v>6444</v>
      </c>
      <c r="R58" s="2">
        <v>6440</v>
      </c>
      <c r="S58" s="2">
        <v>6320</v>
      </c>
      <c r="T58" s="2">
        <v>6121</v>
      </c>
      <c r="U58" s="2">
        <v>5853</v>
      </c>
      <c r="V58" s="2">
        <v>5520</v>
      </c>
      <c r="W58" s="2">
        <v>5068</v>
      </c>
      <c r="X58" s="2">
        <v>4855</v>
      </c>
      <c r="Y58" s="2">
        <v>4676</v>
      </c>
      <c r="Z58"/>
      <c r="AA58" s="27">
        <f t="shared" si="11"/>
        <v>1</v>
      </c>
      <c r="AB58" s="11">
        <f t="shared" si="6"/>
        <v>0</v>
      </c>
      <c r="AC58" s="2">
        <f t="shared" si="7"/>
        <v>138336</v>
      </c>
      <c r="AD58" s="2">
        <f t="shared" si="8"/>
        <v>138336</v>
      </c>
      <c r="AF58">
        <f t="shared" si="9"/>
        <v>2</v>
      </c>
      <c r="AG58">
        <f t="shared" si="10"/>
        <v>2024</v>
      </c>
    </row>
    <row r="59" spans="1:33" x14ac:dyDescent="0.2">
      <c r="A59" s="7">
        <v>45342</v>
      </c>
      <c r="B59" s="2">
        <v>4666</v>
      </c>
      <c r="C59" s="2">
        <v>4570</v>
      </c>
      <c r="D59" s="2">
        <v>4513</v>
      </c>
      <c r="E59" s="2">
        <v>4563</v>
      </c>
      <c r="F59" s="2">
        <v>4815</v>
      </c>
      <c r="G59" s="2">
        <v>5313</v>
      </c>
      <c r="H59" s="2">
        <v>5848</v>
      </c>
      <c r="I59" s="2">
        <v>6596</v>
      </c>
      <c r="J59" s="2">
        <v>7009</v>
      </c>
      <c r="K59" s="2">
        <v>7267</v>
      </c>
      <c r="L59" s="2">
        <v>7357</v>
      </c>
      <c r="M59" s="2">
        <v>7326</v>
      </c>
      <c r="N59" s="2">
        <v>7210</v>
      </c>
      <c r="O59" s="2">
        <v>7153</v>
      </c>
      <c r="P59" s="2">
        <v>7052</v>
      </c>
      <c r="Q59" s="2">
        <v>6888</v>
      </c>
      <c r="R59" s="2">
        <v>6823</v>
      </c>
      <c r="S59" s="2">
        <v>6556</v>
      </c>
      <c r="T59" s="2">
        <v>6307</v>
      </c>
      <c r="U59" s="2">
        <v>6046</v>
      </c>
      <c r="V59" s="2">
        <v>5670</v>
      </c>
      <c r="W59" s="2">
        <v>5164</v>
      </c>
      <c r="X59" s="2">
        <v>4950</v>
      </c>
      <c r="Y59" s="2">
        <v>4766</v>
      </c>
      <c r="Z59"/>
      <c r="AA59" s="27">
        <f t="shared" si="11"/>
        <v>2</v>
      </c>
      <c r="AB59" s="11">
        <f t="shared" si="6"/>
        <v>105374</v>
      </c>
      <c r="AC59" s="2">
        <f t="shared" si="7"/>
        <v>39054</v>
      </c>
      <c r="AD59" s="2">
        <f t="shared" si="8"/>
        <v>144428</v>
      </c>
      <c r="AF59">
        <f t="shared" si="9"/>
        <v>2</v>
      </c>
      <c r="AG59">
        <f t="shared" si="10"/>
        <v>2024</v>
      </c>
    </row>
    <row r="60" spans="1:33" x14ac:dyDescent="0.2">
      <c r="A60" s="7">
        <v>45343</v>
      </c>
      <c r="B60" s="2">
        <v>4733</v>
      </c>
      <c r="C60" s="2">
        <v>4589</v>
      </c>
      <c r="D60" s="2">
        <v>4529</v>
      </c>
      <c r="E60" s="2">
        <v>4583</v>
      </c>
      <c r="F60" s="2">
        <v>4832</v>
      </c>
      <c r="G60" s="2">
        <v>5328</v>
      </c>
      <c r="H60" s="2">
        <v>5862</v>
      </c>
      <c r="I60" s="2">
        <v>6609</v>
      </c>
      <c r="J60" s="2">
        <v>7017</v>
      </c>
      <c r="K60" s="2">
        <v>7318</v>
      </c>
      <c r="L60" s="2">
        <v>7368</v>
      </c>
      <c r="M60" s="2">
        <v>7334</v>
      </c>
      <c r="N60" s="2">
        <v>7215</v>
      </c>
      <c r="O60" s="2">
        <v>7155</v>
      </c>
      <c r="P60" s="2">
        <v>7051</v>
      </c>
      <c r="Q60" s="2">
        <v>6883</v>
      </c>
      <c r="R60" s="2">
        <v>6809</v>
      </c>
      <c r="S60" s="2">
        <v>6549</v>
      </c>
      <c r="T60" s="2">
        <v>6295</v>
      </c>
      <c r="U60" s="2">
        <v>6028</v>
      </c>
      <c r="V60" s="2">
        <v>5644</v>
      </c>
      <c r="W60" s="2">
        <v>5118</v>
      </c>
      <c r="X60" s="2">
        <v>4897</v>
      </c>
      <c r="Y60" s="2">
        <v>4709</v>
      </c>
      <c r="Z60"/>
      <c r="AA60" s="27">
        <v>8</v>
      </c>
      <c r="AB60" s="11">
        <f t="shared" si="6"/>
        <v>0</v>
      </c>
      <c r="AC60" s="2">
        <f t="shared" si="7"/>
        <v>144455</v>
      </c>
      <c r="AD60" s="2">
        <f t="shared" si="8"/>
        <v>144455</v>
      </c>
      <c r="AF60">
        <f t="shared" si="9"/>
        <v>2</v>
      </c>
      <c r="AG60">
        <f t="shared" si="10"/>
        <v>2024</v>
      </c>
    </row>
    <row r="61" spans="1:33" x14ac:dyDescent="0.2">
      <c r="A61" s="7">
        <v>45344</v>
      </c>
      <c r="B61" s="2">
        <v>4648</v>
      </c>
      <c r="C61" s="2">
        <v>4553</v>
      </c>
      <c r="D61" s="2">
        <v>4497</v>
      </c>
      <c r="E61" s="2">
        <v>4555</v>
      </c>
      <c r="F61" s="2">
        <v>4812</v>
      </c>
      <c r="G61" s="2">
        <v>5309</v>
      </c>
      <c r="H61" s="2">
        <v>5851</v>
      </c>
      <c r="I61" s="2">
        <v>6588</v>
      </c>
      <c r="J61" s="2">
        <v>6959</v>
      </c>
      <c r="K61" s="2">
        <v>7264</v>
      </c>
      <c r="L61" s="2">
        <v>7364</v>
      </c>
      <c r="M61" s="2">
        <v>7323</v>
      </c>
      <c r="N61" s="2">
        <v>7204</v>
      </c>
      <c r="O61" s="2">
        <v>7146</v>
      </c>
      <c r="P61" s="2">
        <v>7045</v>
      </c>
      <c r="Q61" s="2">
        <v>6879</v>
      </c>
      <c r="R61" s="2">
        <v>6816</v>
      </c>
      <c r="S61" s="2">
        <v>6563</v>
      </c>
      <c r="T61" s="2">
        <v>6327</v>
      </c>
      <c r="U61" s="2">
        <v>6066</v>
      </c>
      <c r="V61" s="2">
        <v>5677</v>
      </c>
      <c r="W61" s="2">
        <v>5156</v>
      </c>
      <c r="X61" s="2">
        <v>4936</v>
      </c>
      <c r="Y61" s="2">
        <v>4754</v>
      </c>
      <c r="Z61"/>
      <c r="AA61" s="27">
        <f t="shared" si="11"/>
        <v>4</v>
      </c>
      <c r="AB61" s="11">
        <f t="shared" si="6"/>
        <v>105313</v>
      </c>
      <c r="AC61" s="2">
        <f t="shared" si="7"/>
        <v>38979</v>
      </c>
      <c r="AD61" s="2">
        <f t="shared" si="8"/>
        <v>144292</v>
      </c>
      <c r="AF61">
        <f t="shared" si="9"/>
        <v>2</v>
      </c>
      <c r="AG61">
        <f t="shared" si="10"/>
        <v>2024</v>
      </c>
    </row>
    <row r="62" spans="1:33" x14ac:dyDescent="0.2">
      <c r="A62" s="7">
        <v>45345</v>
      </c>
      <c r="B62" s="2">
        <v>4664</v>
      </c>
      <c r="C62" s="2">
        <v>4567</v>
      </c>
      <c r="D62" s="2">
        <v>4503</v>
      </c>
      <c r="E62" s="2">
        <v>4568</v>
      </c>
      <c r="F62" s="2">
        <v>4829</v>
      </c>
      <c r="G62" s="2">
        <v>5329</v>
      </c>
      <c r="H62" s="2">
        <v>5868</v>
      </c>
      <c r="I62" s="2">
        <v>6616</v>
      </c>
      <c r="J62" s="2">
        <v>7034</v>
      </c>
      <c r="K62" s="2">
        <v>7298</v>
      </c>
      <c r="L62" s="2">
        <v>7393</v>
      </c>
      <c r="M62" s="2">
        <v>7357</v>
      </c>
      <c r="N62" s="2">
        <v>7239</v>
      </c>
      <c r="O62" s="2">
        <v>7182</v>
      </c>
      <c r="P62" s="2">
        <v>7077</v>
      </c>
      <c r="Q62" s="2">
        <v>6914</v>
      </c>
      <c r="R62" s="2">
        <v>6821</v>
      </c>
      <c r="S62" s="2">
        <v>6637</v>
      </c>
      <c r="T62" s="2">
        <v>6411</v>
      </c>
      <c r="U62" s="2">
        <v>6116</v>
      </c>
      <c r="V62" s="2">
        <v>5666</v>
      </c>
      <c r="W62" s="2">
        <v>5141</v>
      </c>
      <c r="X62" s="2">
        <v>4916</v>
      </c>
      <c r="Y62" s="2">
        <v>4731</v>
      </c>
      <c r="Z62"/>
      <c r="AA62" s="27">
        <f t="shared" si="11"/>
        <v>5</v>
      </c>
      <c r="AB62" s="11">
        <f t="shared" si="6"/>
        <v>105818</v>
      </c>
      <c r="AC62" s="2">
        <f t="shared" si="7"/>
        <v>39059</v>
      </c>
      <c r="AD62" s="2">
        <f t="shared" si="8"/>
        <v>144877</v>
      </c>
      <c r="AF62">
        <f t="shared" si="9"/>
        <v>2</v>
      </c>
      <c r="AG62">
        <f t="shared" si="10"/>
        <v>2024</v>
      </c>
    </row>
    <row r="63" spans="1:33" x14ac:dyDescent="0.2">
      <c r="A63" s="7">
        <v>45346</v>
      </c>
      <c r="B63" s="2">
        <v>4629</v>
      </c>
      <c r="C63" s="2">
        <v>4537</v>
      </c>
      <c r="D63" s="2">
        <v>4462</v>
      </c>
      <c r="E63" s="2">
        <v>4479</v>
      </c>
      <c r="F63" s="2">
        <v>4691</v>
      </c>
      <c r="G63" s="2">
        <v>5134</v>
      </c>
      <c r="H63" s="2">
        <v>5597</v>
      </c>
      <c r="I63" s="2">
        <v>6195</v>
      </c>
      <c r="J63" s="2">
        <v>6595</v>
      </c>
      <c r="K63" s="2">
        <v>6893</v>
      </c>
      <c r="L63" s="2">
        <v>6978</v>
      </c>
      <c r="M63" s="2">
        <v>6977</v>
      </c>
      <c r="N63" s="2">
        <v>6822</v>
      </c>
      <c r="O63" s="2">
        <v>6747</v>
      </c>
      <c r="P63" s="2">
        <v>6603</v>
      </c>
      <c r="Q63" s="2">
        <v>6468</v>
      </c>
      <c r="R63" s="2">
        <v>6468</v>
      </c>
      <c r="S63" s="2">
        <v>6347</v>
      </c>
      <c r="T63" s="2">
        <v>6149</v>
      </c>
      <c r="U63" s="2">
        <v>5875</v>
      </c>
      <c r="V63" s="2">
        <v>5527</v>
      </c>
      <c r="W63" s="2">
        <v>5069</v>
      </c>
      <c r="X63" s="2">
        <v>4853</v>
      </c>
      <c r="Y63" s="2">
        <v>4688</v>
      </c>
      <c r="Z63"/>
      <c r="AA63" s="27">
        <f t="shared" si="11"/>
        <v>6</v>
      </c>
      <c r="AB63" s="11">
        <f t="shared" si="6"/>
        <v>100566</v>
      </c>
      <c r="AC63" s="2">
        <f t="shared" si="7"/>
        <v>38217</v>
      </c>
      <c r="AD63" s="2">
        <f t="shared" si="8"/>
        <v>138783</v>
      </c>
      <c r="AF63">
        <f t="shared" si="9"/>
        <v>2</v>
      </c>
      <c r="AG63">
        <f t="shared" si="10"/>
        <v>2024</v>
      </c>
    </row>
    <row r="64" spans="1:33" x14ac:dyDescent="0.2">
      <c r="A64" s="7">
        <v>45347</v>
      </c>
      <c r="B64" s="2">
        <v>4653</v>
      </c>
      <c r="C64" s="2">
        <v>4559</v>
      </c>
      <c r="D64" s="2">
        <v>4485</v>
      </c>
      <c r="E64" s="2">
        <v>4505</v>
      </c>
      <c r="F64" s="2">
        <v>4723</v>
      </c>
      <c r="G64" s="2">
        <v>5168</v>
      </c>
      <c r="H64" s="2">
        <v>5616</v>
      </c>
      <c r="I64" s="2">
        <v>6212</v>
      </c>
      <c r="J64" s="2">
        <v>6614</v>
      </c>
      <c r="K64" s="2">
        <v>6903</v>
      </c>
      <c r="L64" s="2">
        <v>6984</v>
      </c>
      <c r="M64" s="2">
        <v>6986</v>
      </c>
      <c r="N64" s="2">
        <v>6829</v>
      </c>
      <c r="O64" s="2">
        <v>6745</v>
      </c>
      <c r="P64" s="2">
        <v>6607</v>
      </c>
      <c r="Q64" s="2">
        <v>6472</v>
      </c>
      <c r="R64" s="2">
        <v>6473</v>
      </c>
      <c r="S64" s="2">
        <v>6352</v>
      </c>
      <c r="T64" s="2">
        <v>6150</v>
      </c>
      <c r="U64" s="2">
        <v>5877</v>
      </c>
      <c r="V64" s="2">
        <v>5532</v>
      </c>
      <c r="W64" s="2">
        <v>5072</v>
      </c>
      <c r="X64" s="2">
        <v>4854</v>
      </c>
      <c r="Y64" s="2">
        <v>4690</v>
      </c>
      <c r="Z64"/>
      <c r="AA64" s="27">
        <f t="shared" si="11"/>
        <v>7</v>
      </c>
      <c r="AB64" s="11">
        <f t="shared" si="6"/>
        <v>0</v>
      </c>
      <c r="AC64" s="2">
        <f t="shared" si="7"/>
        <v>139061</v>
      </c>
      <c r="AD64" s="2">
        <f t="shared" si="8"/>
        <v>139061</v>
      </c>
      <c r="AF64">
        <f t="shared" si="9"/>
        <v>2</v>
      </c>
      <c r="AG64">
        <f t="shared" si="10"/>
        <v>2024</v>
      </c>
    </row>
    <row r="65" spans="1:33" x14ac:dyDescent="0.2">
      <c r="A65" s="7">
        <v>45348</v>
      </c>
      <c r="B65" s="2">
        <v>4670</v>
      </c>
      <c r="C65" s="2">
        <v>4574</v>
      </c>
      <c r="D65" s="2">
        <v>4512</v>
      </c>
      <c r="E65" s="2">
        <v>4568</v>
      </c>
      <c r="F65" s="2">
        <v>4822</v>
      </c>
      <c r="G65" s="2">
        <v>5325</v>
      </c>
      <c r="H65" s="2">
        <v>5870</v>
      </c>
      <c r="I65" s="2">
        <v>6631</v>
      </c>
      <c r="J65" s="2">
        <v>7059</v>
      </c>
      <c r="K65" s="2">
        <v>7316</v>
      </c>
      <c r="L65" s="2">
        <v>7409</v>
      </c>
      <c r="M65" s="2">
        <v>7379</v>
      </c>
      <c r="N65" s="2">
        <v>7273</v>
      </c>
      <c r="O65" s="2">
        <v>7201</v>
      </c>
      <c r="P65" s="2">
        <v>7093</v>
      </c>
      <c r="Q65" s="2">
        <v>6913</v>
      </c>
      <c r="R65" s="2">
        <v>6822</v>
      </c>
      <c r="S65" s="2">
        <v>6557</v>
      </c>
      <c r="T65" s="2">
        <v>6322</v>
      </c>
      <c r="U65" s="2">
        <v>6055</v>
      </c>
      <c r="V65" s="2">
        <v>5665</v>
      </c>
      <c r="W65" s="2">
        <v>5141</v>
      </c>
      <c r="X65" s="2">
        <v>4927</v>
      </c>
      <c r="Y65" s="2">
        <v>4742</v>
      </c>
      <c r="Z65"/>
      <c r="AA65" s="27">
        <f t="shared" si="11"/>
        <v>1</v>
      </c>
      <c r="AB65" s="11">
        <f t="shared" si="6"/>
        <v>0</v>
      </c>
      <c r="AC65" s="2">
        <f t="shared" si="7"/>
        <v>144846</v>
      </c>
      <c r="AD65" s="2">
        <f t="shared" si="8"/>
        <v>144846</v>
      </c>
      <c r="AF65">
        <f t="shared" si="9"/>
        <v>2</v>
      </c>
      <c r="AG65">
        <f t="shared" si="10"/>
        <v>2024</v>
      </c>
    </row>
    <row r="66" spans="1:33" x14ac:dyDescent="0.2">
      <c r="A66" s="7">
        <v>45349</v>
      </c>
      <c r="B66" s="2">
        <v>4662</v>
      </c>
      <c r="C66" s="2">
        <v>4597</v>
      </c>
      <c r="D66" s="2">
        <v>4598</v>
      </c>
      <c r="E66" s="2">
        <v>4650</v>
      </c>
      <c r="F66" s="2">
        <v>4834</v>
      </c>
      <c r="G66" s="2">
        <v>5314</v>
      </c>
      <c r="H66" s="2">
        <v>5848</v>
      </c>
      <c r="I66" s="2">
        <v>6599</v>
      </c>
      <c r="J66" s="2">
        <v>7033</v>
      </c>
      <c r="K66" s="2">
        <v>7312</v>
      </c>
      <c r="L66" s="2">
        <v>7407</v>
      </c>
      <c r="M66" s="2">
        <v>7370</v>
      </c>
      <c r="N66" s="2">
        <v>7251</v>
      </c>
      <c r="O66" s="2">
        <v>7189</v>
      </c>
      <c r="P66" s="2">
        <v>7076</v>
      </c>
      <c r="Q66" s="2">
        <v>6899</v>
      </c>
      <c r="R66" s="2">
        <v>6821</v>
      </c>
      <c r="S66" s="2">
        <v>6558</v>
      </c>
      <c r="T66" s="2">
        <v>6316</v>
      </c>
      <c r="U66" s="2">
        <v>6031</v>
      </c>
      <c r="V66" s="2">
        <v>5642</v>
      </c>
      <c r="W66" s="2">
        <v>5117</v>
      </c>
      <c r="X66" s="2">
        <v>4896</v>
      </c>
      <c r="Y66" s="2">
        <v>4709</v>
      </c>
      <c r="Z66"/>
      <c r="AA66" s="27">
        <f t="shared" si="11"/>
        <v>2</v>
      </c>
      <c r="AB66" s="11">
        <f t="shared" si="6"/>
        <v>105517</v>
      </c>
      <c r="AC66" s="2">
        <f t="shared" si="7"/>
        <v>39212</v>
      </c>
      <c r="AD66" s="2">
        <f t="shared" si="8"/>
        <v>144729</v>
      </c>
      <c r="AF66">
        <f t="shared" si="9"/>
        <v>2</v>
      </c>
      <c r="AG66">
        <f t="shared" si="10"/>
        <v>2024</v>
      </c>
    </row>
    <row r="67" spans="1:33" x14ac:dyDescent="0.2">
      <c r="A67" s="7">
        <v>45350</v>
      </c>
      <c r="B67" s="2">
        <v>4630</v>
      </c>
      <c r="C67" s="2">
        <v>4534</v>
      </c>
      <c r="D67" s="2">
        <v>4473</v>
      </c>
      <c r="E67" s="2">
        <v>4528</v>
      </c>
      <c r="F67" s="2">
        <v>4784</v>
      </c>
      <c r="G67" s="2">
        <v>5291</v>
      </c>
      <c r="H67" s="2">
        <v>5845</v>
      </c>
      <c r="I67" s="2">
        <v>6683</v>
      </c>
      <c r="J67" s="2">
        <v>7157</v>
      </c>
      <c r="K67" s="2">
        <v>7416</v>
      </c>
      <c r="L67" s="2">
        <v>7353</v>
      </c>
      <c r="M67" s="2">
        <v>7311</v>
      </c>
      <c r="N67" s="2">
        <v>7296</v>
      </c>
      <c r="O67" s="2">
        <v>7334</v>
      </c>
      <c r="P67" s="2">
        <v>7227</v>
      </c>
      <c r="Q67" s="2">
        <v>7008</v>
      </c>
      <c r="R67" s="2">
        <v>6927</v>
      </c>
      <c r="S67" s="2">
        <v>6583</v>
      </c>
      <c r="T67" s="2">
        <v>6345</v>
      </c>
      <c r="U67" s="2">
        <v>5976</v>
      </c>
      <c r="V67" s="2">
        <v>5440</v>
      </c>
      <c r="W67" s="2">
        <v>5011</v>
      </c>
      <c r="X67" s="2">
        <v>4794</v>
      </c>
      <c r="Y67" s="2">
        <v>4598</v>
      </c>
      <c r="Z67"/>
      <c r="AA67" s="27">
        <f t="shared" si="11"/>
        <v>3</v>
      </c>
      <c r="AB67" s="11">
        <f t="shared" si="6"/>
        <v>105861</v>
      </c>
      <c r="AC67" s="2">
        <f t="shared" si="7"/>
        <v>38683</v>
      </c>
      <c r="AD67" s="2">
        <f t="shared" si="8"/>
        <v>144544</v>
      </c>
      <c r="AF67">
        <f t="shared" si="9"/>
        <v>2</v>
      </c>
      <c r="AG67">
        <f t="shared" si="10"/>
        <v>2024</v>
      </c>
    </row>
    <row r="68" spans="1:33" x14ac:dyDescent="0.2">
      <c r="A68" s="7">
        <v>45351</v>
      </c>
      <c r="B68" s="2">
        <v>4491</v>
      </c>
      <c r="C68" s="2">
        <v>4399</v>
      </c>
      <c r="D68" s="2">
        <v>4248</v>
      </c>
      <c r="E68" s="2">
        <v>4350</v>
      </c>
      <c r="F68" s="2">
        <v>4787</v>
      </c>
      <c r="G68" s="2">
        <v>5284</v>
      </c>
      <c r="H68" s="2">
        <v>5824</v>
      </c>
      <c r="I68" s="2">
        <v>6562</v>
      </c>
      <c r="J68" s="2">
        <v>6929</v>
      </c>
      <c r="K68" s="2">
        <v>7232</v>
      </c>
      <c r="L68" s="2">
        <v>7328</v>
      </c>
      <c r="M68" s="2">
        <v>7294</v>
      </c>
      <c r="N68" s="2">
        <v>7184</v>
      </c>
      <c r="O68" s="2">
        <v>7127</v>
      </c>
      <c r="P68" s="2">
        <v>7020</v>
      </c>
      <c r="Q68" s="2">
        <v>6863</v>
      </c>
      <c r="R68" s="2">
        <v>6797</v>
      </c>
      <c r="S68" s="2">
        <v>6539</v>
      </c>
      <c r="T68" s="2">
        <v>6306</v>
      </c>
      <c r="U68" s="2">
        <v>6039</v>
      </c>
      <c r="V68" s="2">
        <v>5647</v>
      </c>
      <c r="W68" s="2">
        <v>5121</v>
      </c>
      <c r="X68" s="2">
        <v>4903</v>
      </c>
      <c r="Y68" s="2">
        <v>4721</v>
      </c>
      <c r="Z68"/>
      <c r="AA68" s="27">
        <f t="shared" si="11"/>
        <v>4</v>
      </c>
      <c r="AB68" s="11">
        <f t="shared" si="6"/>
        <v>104891</v>
      </c>
      <c r="AC68" s="2">
        <f t="shared" si="7"/>
        <v>38104</v>
      </c>
      <c r="AD68" s="2">
        <f t="shared" si="8"/>
        <v>142995</v>
      </c>
      <c r="AF68">
        <f t="shared" si="9"/>
        <v>2</v>
      </c>
      <c r="AG68">
        <f t="shared" si="10"/>
        <v>2024</v>
      </c>
    </row>
    <row r="69" spans="1:33" x14ac:dyDescent="0.2">
      <c r="A69" s="7">
        <v>45352</v>
      </c>
      <c r="B69" s="2">
        <v>4529</v>
      </c>
      <c r="C69" s="2">
        <v>4442</v>
      </c>
      <c r="D69" s="2">
        <v>4392</v>
      </c>
      <c r="E69" s="2">
        <v>4454</v>
      </c>
      <c r="F69" s="2">
        <v>4697</v>
      </c>
      <c r="G69" s="2">
        <v>5151</v>
      </c>
      <c r="H69" s="2">
        <v>5855</v>
      </c>
      <c r="I69" s="2">
        <v>6390</v>
      </c>
      <c r="J69" s="2">
        <v>6952</v>
      </c>
      <c r="K69" s="2">
        <v>7077</v>
      </c>
      <c r="L69" s="2">
        <v>7248</v>
      </c>
      <c r="M69" s="2">
        <v>7203</v>
      </c>
      <c r="N69" s="2">
        <v>7125</v>
      </c>
      <c r="O69" s="2">
        <v>7048</v>
      </c>
      <c r="P69" s="2">
        <v>6856</v>
      </c>
      <c r="Q69" s="2">
        <v>6759</v>
      </c>
      <c r="R69" s="2">
        <v>6594</v>
      </c>
      <c r="S69" s="2">
        <v>6183</v>
      </c>
      <c r="T69" s="2">
        <v>6048</v>
      </c>
      <c r="U69" s="2">
        <v>5803</v>
      </c>
      <c r="V69" s="2">
        <v>5498</v>
      </c>
      <c r="W69" s="2">
        <v>4965</v>
      </c>
      <c r="X69" s="2">
        <v>4773</v>
      </c>
      <c r="Y69" s="2">
        <v>4570</v>
      </c>
      <c r="Z69"/>
      <c r="AA69" s="27">
        <f t="shared" si="11"/>
        <v>5</v>
      </c>
      <c r="AB69" s="11">
        <f t="shared" si="6"/>
        <v>102522</v>
      </c>
      <c r="AC69" s="2">
        <f t="shared" si="7"/>
        <v>38090</v>
      </c>
      <c r="AD69" s="2">
        <f t="shared" si="8"/>
        <v>140612</v>
      </c>
      <c r="AF69">
        <f t="shared" si="9"/>
        <v>3</v>
      </c>
      <c r="AG69">
        <f t="shared" si="10"/>
        <v>2024</v>
      </c>
    </row>
    <row r="70" spans="1:33" x14ac:dyDescent="0.2">
      <c r="A70" s="7">
        <v>45353</v>
      </c>
      <c r="B70" s="2">
        <v>4508</v>
      </c>
      <c r="C70" s="2">
        <v>4432</v>
      </c>
      <c r="D70" s="2">
        <v>4351</v>
      </c>
      <c r="E70" s="2">
        <v>4365</v>
      </c>
      <c r="F70" s="2">
        <v>4538</v>
      </c>
      <c r="G70" s="2">
        <v>4920</v>
      </c>
      <c r="H70" s="2">
        <v>5423</v>
      </c>
      <c r="I70" s="2">
        <v>5798</v>
      </c>
      <c r="J70" s="2">
        <v>6309</v>
      </c>
      <c r="K70" s="2">
        <v>6491</v>
      </c>
      <c r="L70" s="2">
        <v>6614</v>
      </c>
      <c r="M70" s="2">
        <v>6626</v>
      </c>
      <c r="N70" s="2">
        <v>6466</v>
      </c>
      <c r="O70" s="2">
        <v>6411</v>
      </c>
      <c r="P70" s="2">
        <v>6232</v>
      </c>
      <c r="Q70" s="2">
        <v>6153</v>
      </c>
      <c r="R70" s="2">
        <v>5992</v>
      </c>
      <c r="S70" s="2">
        <v>5770</v>
      </c>
      <c r="T70" s="2">
        <v>5695</v>
      </c>
      <c r="U70" s="2">
        <v>5565</v>
      </c>
      <c r="V70" s="2">
        <v>5279</v>
      </c>
      <c r="W70" s="2">
        <v>4837</v>
      </c>
      <c r="X70" s="2">
        <v>4672</v>
      </c>
      <c r="Y70" s="2">
        <v>4486</v>
      </c>
      <c r="Z70"/>
      <c r="AA70" s="27">
        <f t="shared" si="11"/>
        <v>6</v>
      </c>
      <c r="AB70" s="11">
        <f t="shared" si="6"/>
        <v>94910</v>
      </c>
      <c r="AC70" s="2">
        <f t="shared" si="7"/>
        <v>37023</v>
      </c>
      <c r="AD70" s="2">
        <f t="shared" si="8"/>
        <v>131933</v>
      </c>
      <c r="AF70">
        <f t="shared" si="9"/>
        <v>3</v>
      </c>
      <c r="AG70">
        <f t="shared" si="10"/>
        <v>2024</v>
      </c>
    </row>
    <row r="71" spans="1:33" x14ac:dyDescent="0.2">
      <c r="A71" s="7">
        <v>45354</v>
      </c>
      <c r="B71" s="2">
        <v>4488</v>
      </c>
      <c r="C71" s="2">
        <v>4416</v>
      </c>
      <c r="D71" s="2">
        <v>4335</v>
      </c>
      <c r="E71" s="2">
        <v>4353</v>
      </c>
      <c r="F71" s="2">
        <v>4528</v>
      </c>
      <c r="G71" s="2">
        <v>4901</v>
      </c>
      <c r="H71" s="2">
        <v>5400</v>
      </c>
      <c r="I71" s="2">
        <v>5770</v>
      </c>
      <c r="J71" s="2">
        <v>6292</v>
      </c>
      <c r="K71" s="2">
        <v>6479</v>
      </c>
      <c r="L71" s="2">
        <v>6597</v>
      </c>
      <c r="M71" s="2">
        <v>6612</v>
      </c>
      <c r="N71" s="2">
        <v>6452</v>
      </c>
      <c r="O71" s="2">
        <v>6396</v>
      </c>
      <c r="P71" s="2">
        <v>6216</v>
      </c>
      <c r="Q71" s="2">
        <v>6138</v>
      </c>
      <c r="R71" s="2">
        <v>5980</v>
      </c>
      <c r="S71" s="2">
        <v>5774</v>
      </c>
      <c r="T71" s="2">
        <v>5712</v>
      </c>
      <c r="U71" s="2">
        <v>5583</v>
      </c>
      <c r="V71" s="2">
        <v>5297</v>
      </c>
      <c r="W71" s="2">
        <v>4858</v>
      </c>
      <c r="X71" s="2">
        <v>4692</v>
      </c>
      <c r="Y71" s="2">
        <v>4508</v>
      </c>
      <c r="Z71"/>
      <c r="AA71" s="27">
        <f t="shared" si="11"/>
        <v>7</v>
      </c>
      <c r="AB71" s="11">
        <f t="shared" si="6"/>
        <v>0</v>
      </c>
      <c r="AC71" s="2">
        <f t="shared" si="7"/>
        <v>131777</v>
      </c>
      <c r="AD71" s="2">
        <f t="shared" si="8"/>
        <v>131777</v>
      </c>
      <c r="AF71">
        <f t="shared" si="9"/>
        <v>3</v>
      </c>
      <c r="AG71">
        <f t="shared" si="10"/>
        <v>2024</v>
      </c>
    </row>
    <row r="72" spans="1:33" x14ac:dyDescent="0.2">
      <c r="A72" s="7">
        <v>45355</v>
      </c>
      <c r="B72" s="2">
        <v>4513</v>
      </c>
      <c r="C72" s="2">
        <v>4430</v>
      </c>
      <c r="D72" s="2">
        <v>4375</v>
      </c>
      <c r="E72" s="2">
        <v>4430</v>
      </c>
      <c r="F72" s="2">
        <v>4658</v>
      </c>
      <c r="G72" s="2">
        <v>5114</v>
      </c>
      <c r="H72" s="2">
        <v>5821</v>
      </c>
      <c r="I72" s="2">
        <v>6357</v>
      </c>
      <c r="J72" s="2">
        <v>6914</v>
      </c>
      <c r="K72" s="2">
        <v>7032</v>
      </c>
      <c r="L72" s="2">
        <v>7191</v>
      </c>
      <c r="M72" s="2">
        <v>7167</v>
      </c>
      <c r="N72" s="2">
        <v>7074</v>
      </c>
      <c r="O72" s="2">
        <v>7020</v>
      </c>
      <c r="P72" s="2">
        <v>6834</v>
      </c>
      <c r="Q72" s="2">
        <v>6747</v>
      </c>
      <c r="R72" s="2">
        <v>6584</v>
      </c>
      <c r="S72" s="2">
        <v>6170</v>
      </c>
      <c r="T72" s="2">
        <v>6036</v>
      </c>
      <c r="U72" s="2">
        <v>5784</v>
      </c>
      <c r="V72" s="2">
        <v>5476</v>
      </c>
      <c r="W72" s="2">
        <v>4951</v>
      </c>
      <c r="X72" s="2">
        <v>4758</v>
      </c>
      <c r="Y72" s="2">
        <v>4555</v>
      </c>
      <c r="Z72"/>
      <c r="AA72" s="27">
        <f t="shared" si="11"/>
        <v>1</v>
      </c>
      <c r="AB72" s="11">
        <f t="shared" si="6"/>
        <v>0</v>
      </c>
      <c r="AC72" s="2">
        <f t="shared" si="7"/>
        <v>139991</v>
      </c>
      <c r="AD72" s="2">
        <f t="shared" si="8"/>
        <v>139991</v>
      </c>
      <c r="AF72">
        <f t="shared" si="9"/>
        <v>3</v>
      </c>
      <c r="AG72">
        <f t="shared" si="10"/>
        <v>2024</v>
      </c>
    </row>
    <row r="73" spans="1:33" x14ac:dyDescent="0.2">
      <c r="A73" s="7">
        <v>45356</v>
      </c>
      <c r="B73" s="2">
        <v>4494</v>
      </c>
      <c r="C73" s="2">
        <v>4407</v>
      </c>
      <c r="D73" s="2">
        <v>4356</v>
      </c>
      <c r="E73" s="2">
        <v>4407</v>
      </c>
      <c r="F73" s="2">
        <v>4637</v>
      </c>
      <c r="G73" s="2">
        <v>5100</v>
      </c>
      <c r="H73" s="2">
        <v>5813</v>
      </c>
      <c r="I73" s="2">
        <v>6353</v>
      </c>
      <c r="J73" s="2">
        <v>6915</v>
      </c>
      <c r="K73" s="2">
        <v>7030</v>
      </c>
      <c r="L73" s="2">
        <v>7195</v>
      </c>
      <c r="M73" s="2">
        <v>7169</v>
      </c>
      <c r="N73" s="2">
        <v>7082</v>
      </c>
      <c r="O73" s="2">
        <v>7029</v>
      </c>
      <c r="P73" s="2">
        <v>6843</v>
      </c>
      <c r="Q73" s="2">
        <v>6755</v>
      </c>
      <c r="R73" s="2">
        <v>6591</v>
      </c>
      <c r="S73" s="2">
        <v>6178</v>
      </c>
      <c r="T73" s="2">
        <v>6039</v>
      </c>
      <c r="U73" s="2">
        <v>5789</v>
      </c>
      <c r="V73" s="2">
        <v>5489</v>
      </c>
      <c r="W73" s="2">
        <v>4969</v>
      </c>
      <c r="X73" s="2">
        <v>4834</v>
      </c>
      <c r="Y73" s="2">
        <v>4599</v>
      </c>
      <c r="Z73"/>
      <c r="AA73" s="27">
        <f t="shared" si="11"/>
        <v>2</v>
      </c>
      <c r="AB73" s="11">
        <f t="shared" si="6"/>
        <v>102260</v>
      </c>
      <c r="AC73" s="2">
        <f t="shared" si="7"/>
        <v>37813</v>
      </c>
      <c r="AD73" s="2">
        <f t="shared" si="8"/>
        <v>140073</v>
      </c>
      <c r="AF73">
        <f t="shared" si="9"/>
        <v>3</v>
      </c>
      <c r="AG73">
        <f t="shared" si="10"/>
        <v>2024</v>
      </c>
    </row>
    <row r="74" spans="1:33" x14ac:dyDescent="0.2">
      <c r="A74" s="7">
        <v>45357</v>
      </c>
      <c r="B74" s="2">
        <v>4502</v>
      </c>
      <c r="C74" s="2">
        <v>4428</v>
      </c>
      <c r="D74" s="2">
        <v>4343</v>
      </c>
      <c r="E74" s="2">
        <v>4435</v>
      </c>
      <c r="F74" s="2">
        <v>4645</v>
      </c>
      <c r="G74" s="2">
        <v>5094</v>
      </c>
      <c r="H74" s="2">
        <v>5805</v>
      </c>
      <c r="I74" s="2">
        <v>6344</v>
      </c>
      <c r="J74" s="2">
        <v>6904</v>
      </c>
      <c r="K74" s="2">
        <v>7064</v>
      </c>
      <c r="L74" s="2">
        <v>7221</v>
      </c>
      <c r="M74" s="2">
        <v>7199</v>
      </c>
      <c r="N74" s="2">
        <v>7184</v>
      </c>
      <c r="O74" s="2">
        <v>7124</v>
      </c>
      <c r="P74" s="2">
        <v>6906</v>
      </c>
      <c r="Q74" s="2">
        <v>6884</v>
      </c>
      <c r="R74" s="2">
        <v>6677</v>
      </c>
      <c r="S74" s="2">
        <v>6200</v>
      </c>
      <c r="T74" s="2">
        <v>6023</v>
      </c>
      <c r="U74" s="2">
        <v>5769</v>
      </c>
      <c r="V74" s="2">
        <v>5481</v>
      </c>
      <c r="W74" s="2">
        <v>4972</v>
      </c>
      <c r="X74" s="2">
        <v>4819</v>
      </c>
      <c r="Y74" s="2">
        <v>4579</v>
      </c>
      <c r="Z74"/>
      <c r="AA74" s="27">
        <f t="shared" si="11"/>
        <v>3</v>
      </c>
      <c r="AB74" s="11">
        <f t="shared" ref="AB74:AB137" si="12">IF(AND(AA74&gt;1,AA74&lt;7),SUM(I74:X74),0)</f>
        <v>102771</v>
      </c>
      <c r="AC74" s="2">
        <f t="shared" ref="AC74:AC137" si="13">SUM(B74:Y74)-AB74</f>
        <v>37831</v>
      </c>
      <c r="AD74" s="2">
        <f t="shared" ref="AD74:AD137" si="14">SUM(AB74+AC74)</f>
        <v>140602</v>
      </c>
      <c r="AF74">
        <f t="shared" ref="AF74:AF137" si="15">MONTH(A74)</f>
        <v>3</v>
      </c>
      <c r="AG74">
        <f t="shared" ref="AG74:AG137" si="16">YEAR(A74)</f>
        <v>2024</v>
      </c>
    </row>
    <row r="75" spans="1:33" x14ac:dyDescent="0.2">
      <c r="A75" s="7">
        <v>45358</v>
      </c>
      <c r="B75" s="2">
        <v>4500</v>
      </c>
      <c r="C75" s="2">
        <v>4419</v>
      </c>
      <c r="D75" s="2">
        <v>4368</v>
      </c>
      <c r="E75" s="2">
        <v>4425</v>
      </c>
      <c r="F75" s="2">
        <v>4653</v>
      </c>
      <c r="G75" s="2">
        <v>5107</v>
      </c>
      <c r="H75" s="2">
        <v>5813</v>
      </c>
      <c r="I75" s="2">
        <v>6341</v>
      </c>
      <c r="J75" s="2">
        <v>6856</v>
      </c>
      <c r="K75" s="2">
        <v>7048</v>
      </c>
      <c r="L75" s="2">
        <v>7231</v>
      </c>
      <c r="M75" s="2">
        <v>7209</v>
      </c>
      <c r="N75" s="2">
        <v>7117</v>
      </c>
      <c r="O75" s="2">
        <v>7065</v>
      </c>
      <c r="P75" s="2">
        <v>6877</v>
      </c>
      <c r="Q75" s="2">
        <v>6766</v>
      </c>
      <c r="R75" s="2">
        <v>6583</v>
      </c>
      <c r="S75" s="2">
        <v>6171</v>
      </c>
      <c r="T75" s="2">
        <v>6034</v>
      </c>
      <c r="U75" s="2">
        <v>5785</v>
      </c>
      <c r="V75" s="2">
        <v>5485</v>
      </c>
      <c r="W75" s="2">
        <v>4964</v>
      </c>
      <c r="X75" s="2">
        <v>4773</v>
      </c>
      <c r="Y75" s="2">
        <v>4573</v>
      </c>
      <c r="Z75"/>
      <c r="AA75" s="27">
        <f t="shared" si="11"/>
        <v>4</v>
      </c>
      <c r="AB75" s="11">
        <f t="shared" si="12"/>
        <v>102305</v>
      </c>
      <c r="AC75" s="2">
        <f t="shared" si="13"/>
        <v>37858</v>
      </c>
      <c r="AD75" s="2">
        <f t="shared" si="14"/>
        <v>140163</v>
      </c>
      <c r="AF75">
        <f t="shared" si="15"/>
        <v>3</v>
      </c>
      <c r="AG75">
        <f t="shared" si="16"/>
        <v>2024</v>
      </c>
    </row>
    <row r="76" spans="1:33" x14ac:dyDescent="0.2">
      <c r="A76" s="7">
        <v>45359</v>
      </c>
      <c r="B76" s="2">
        <v>4512</v>
      </c>
      <c r="C76" s="2">
        <v>4427</v>
      </c>
      <c r="D76" s="2">
        <v>4375</v>
      </c>
      <c r="E76" s="2">
        <v>4430</v>
      </c>
      <c r="F76" s="2">
        <v>4659</v>
      </c>
      <c r="G76" s="2">
        <v>5100</v>
      </c>
      <c r="H76" s="2">
        <v>5805</v>
      </c>
      <c r="I76" s="2">
        <v>6350</v>
      </c>
      <c r="J76" s="2">
        <v>6913</v>
      </c>
      <c r="K76" s="2">
        <v>7037</v>
      </c>
      <c r="L76" s="2">
        <v>7200</v>
      </c>
      <c r="M76" s="2">
        <v>7177</v>
      </c>
      <c r="N76" s="2">
        <v>7074</v>
      </c>
      <c r="O76" s="2">
        <v>7014</v>
      </c>
      <c r="P76" s="2">
        <v>6827</v>
      </c>
      <c r="Q76" s="2">
        <v>6737</v>
      </c>
      <c r="R76" s="2">
        <v>6560</v>
      </c>
      <c r="S76" s="2">
        <v>6141</v>
      </c>
      <c r="T76" s="2">
        <v>6007</v>
      </c>
      <c r="U76" s="2">
        <v>5758</v>
      </c>
      <c r="V76" s="2">
        <v>5462</v>
      </c>
      <c r="W76" s="2">
        <v>4938</v>
      </c>
      <c r="X76" s="2">
        <v>4752</v>
      </c>
      <c r="Y76" s="2">
        <v>4550</v>
      </c>
      <c r="Z76"/>
      <c r="AA76" s="27">
        <f t="shared" si="11"/>
        <v>5</v>
      </c>
      <c r="AB76" s="11">
        <f t="shared" si="12"/>
        <v>101947</v>
      </c>
      <c r="AC76" s="2">
        <f t="shared" si="13"/>
        <v>37858</v>
      </c>
      <c r="AD76" s="2">
        <f t="shared" si="14"/>
        <v>139805</v>
      </c>
      <c r="AF76">
        <f t="shared" si="15"/>
        <v>3</v>
      </c>
      <c r="AG76">
        <f t="shared" si="16"/>
        <v>2024</v>
      </c>
    </row>
    <row r="77" spans="1:33" x14ac:dyDescent="0.2">
      <c r="A77" s="7">
        <v>45360</v>
      </c>
      <c r="B77" s="2">
        <v>4519</v>
      </c>
      <c r="C77" s="2">
        <v>4522</v>
      </c>
      <c r="D77" s="2">
        <v>4400</v>
      </c>
      <c r="E77" s="2">
        <v>4361</v>
      </c>
      <c r="F77" s="2">
        <v>4530</v>
      </c>
      <c r="G77" s="2">
        <v>4908</v>
      </c>
      <c r="H77" s="2">
        <v>5407</v>
      </c>
      <c r="I77" s="2">
        <v>5783</v>
      </c>
      <c r="J77" s="2">
        <v>6316</v>
      </c>
      <c r="K77" s="2">
        <v>6497</v>
      </c>
      <c r="L77" s="2">
        <v>6628</v>
      </c>
      <c r="M77" s="2">
        <v>6640</v>
      </c>
      <c r="N77" s="2">
        <v>6460</v>
      </c>
      <c r="O77" s="2">
        <v>6403</v>
      </c>
      <c r="P77" s="2">
        <v>6225</v>
      </c>
      <c r="Q77" s="2">
        <v>6157</v>
      </c>
      <c r="R77" s="2">
        <v>5994</v>
      </c>
      <c r="S77" s="2">
        <v>5772</v>
      </c>
      <c r="T77" s="2">
        <v>5712</v>
      </c>
      <c r="U77" s="2">
        <v>5582</v>
      </c>
      <c r="V77" s="2">
        <v>5303</v>
      </c>
      <c r="W77" s="2">
        <v>4865</v>
      </c>
      <c r="X77" s="2">
        <v>4704</v>
      </c>
      <c r="Y77" s="2">
        <v>4519</v>
      </c>
      <c r="Z77"/>
      <c r="AA77" s="27">
        <f t="shared" si="11"/>
        <v>6</v>
      </c>
      <c r="AB77" s="11">
        <f t="shared" si="12"/>
        <v>95041</v>
      </c>
      <c r="AC77" s="2">
        <f t="shared" si="13"/>
        <v>37166</v>
      </c>
      <c r="AD77" s="2">
        <f t="shared" si="14"/>
        <v>132207</v>
      </c>
      <c r="AF77">
        <f t="shared" si="15"/>
        <v>3</v>
      </c>
      <c r="AG77">
        <f t="shared" si="16"/>
        <v>2024</v>
      </c>
    </row>
    <row r="78" spans="1:33" x14ac:dyDescent="0.2">
      <c r="A78" s="7">
        <v>45361</v>
      </c>
      <c r="B78" s="2">
        <v>4520</v>
      </c>
      <c r="C78" s="2">
        <v>0</v>
      </c>
      <c r="D78" s="2">
        <v>4123</v>
      </c>
      <c r="E78" s="2">
        <v>4371</v>
      </c>
      <c r="F78" s="2">
        <v>4545</v>
      </c>
      <c r="G78" s="2">
        <v>4922</v>
      </c>
      <c r="H78" s="2">
        <v>5423</v>
      </c>
      <c r="I78" s="2">
        <v>5795</v>
      </c>
      <c r="J78" s="2">
        <v>6325</v>
      </c>
      <c r="K78" s="2">
        <v>6423</v>
      </c>
      <c r="L78" s="2">
        <v>6418</v>
      </c>
      <c r="M78" s="2">
        <v>6418</v>
      </c>
      <c r="N78" s="2">
        <v>6256</v>
      </c>
      <c r="O78" s="2">
        <v>6196</v>
      </c>
      <c r="P78" s="2">
        <v>6018</v>
      </c>
      <c r="Q78" s="2">
        <v>5939</v>
      </c>
      <c r="R78" s="2">
        <v>5867</v>
      </c>
      <c r="S78" s="2">
        <v>5766</v>
      </c>
      <c r="T78" s="2">
        <v>5705</v>
      </c>
      <c r="U78" s="2">
        <v>5580</v>
      </c>
      <c r="V78" s="2">
        <v>5297</v>
      </c>
      <c r="W78" s="2">
        <v>4857</v>
      </c>
      <c r="X78" s="2">
        <v>4697</v>
      </c>
      <c r="Y78" s="2">
        <v>4517</v>
      </c>
      <c r="Z78"/>
      <c r="AA78" s="27">
        <f t="shared" si="11"/>
        <v>7</v>
      </c>
      <c r="AB78" s="11">
        <f t="shared" si="12"/>
        <v>0</v>
      </c>
      <c r="AC78" s="2">
        <f t="shared" si="13"/>
        <v>125978</v>
      </c>
      <c r="AD78" s="2">
        <f t="shared" si="14"/>
        <v>125978</v>
      </c>
      <c r="AF78">
        <f t="shared" si="15"/>
        <v>3</v>
      </c>
      <c r="AG78">
        <f t="shared" si="16"/>
        <v>2024</v>
      </c>
    </row>
    <row r="79" spans="1:33" x14ac:dyDescent="0.2">
      <c r="A79" s="7">
        <v>45362</v>
      </c>
      <c r="B79" s="2">
        <v>4523</v>
      </c>
      <c r="C79" s="2">
        <v>4436</v>
      </c>
      <c r="D79" s="2">
        <v>4385</v>
      </c>
      <c r="E79" s="2">
        <v>4436</v>
      </c>
      <c r="F79" s="2">
        <v>4661</v>
      </c>
      <c r="G79" s="2">
        <v>5118</v>
      </c>
      <c r="H79" s="2">
        <v>5827</v>
      </c>
      <c r="I79" s="2">
        <v>6367</v>
      </c>
      <c r="J79" s="2">
        <v>6917</v>
      </c>
      <c r="K79" s="2">
        <v>7036</v>
      </c>
      <c r="L79" s="2">
        <v>7232</v>
      </c>
      <c r="M79" s="2">
        <v>7195</v>
      </c>
      <c r="N79" s="2">
        <v>7101</v>
      </c>
      <c r="O79" s="2">
        <v>7034</v>
      </c>
      <c r="P79" s="2">
        <v>6848</v>
      </c>
      <c r="Q79" s="2">
        <v>6760</v>
      </c>
      <c r="R79" s="2">
        <v>6594</v>
      </c>
      <c r="S79" s="2">
        <v>6177</v>
      </c>
      <c r="T79" s="2">
        <v>6026</v>
      </c>
      <c r="U79" s="2">
        <v>5779</v>
      </c>
      <c r="V79" s="2">
        <v>5479</v>
      </c>
      <c r="W79" s="2">
        <v>4958</v>
      </c>
      <c r="X79" s="2">
        <v>4768</v>
      </c>
      <c r="Y79" s="2">
        <v>4571</v>
      </c>
      <c r="Z79"/>
      <c r="AA79" s="27">
        <f t="shared" si="11"/>
        <v>1</v>
      </c>
      <c r="AB79" s="11">
        <f t="shared" si="12"/>
        <v>0</v>
      </c>
      <c r="AC79" s="2">
        <f t="shared" si="13"/>
        <v>140228</v>
      </c>
      <c r="AD79" s="2">
        <f t="shared" si="14"/>
        <v>140228</v>
      </c>
      <c r="AF79">
        <f t="shared" si="15"/>
        <v>3</v>
      </c>
      <c r="AG79">
        <f t="shared" si="16"/>
        <v>2024</v>
      </c>
    </row>
    <row r="80" spans="1:33" x14ac:dyDescent="0.2">
      <c r="A80" s="7">
        <v>45363</v>
      </c>
      <c r="B80" s="2">
        <v>4509</v>
      </c>
      <c r="C80" s="2">
        <v>4427</v>
      </c>
      <c r="D80" s="2">
        <v>4373</v>
      </c>
      <c r="E80" s="2">
        <v>4422</v>
      </c>
      <c r="F80" s="2">
        <v>4653</v>
      </c>
      <c r="G80" s="2">
        <v>5107</v>
      </c>
      <c r="H80" s="2">
        <v>5813</v>
      </c>
      <c r="I80" s="2">
        <v>6353</v>
      </c>
      <c r="J80" s="2">
        <v>6907</v>
      </c>
      <c r="K80" s="2">
        <v>7021</v>
      </c>
      <c r="L80" s="2">
        <v>7181</v>
      </c>
      <c r="M80" s="2">
        <v>7158</v>
      </c>
      <c r="N80" s="2">
        <v>7066</v>
      </c>
      <c r="O80" s="2">
        <v>7011</v>
      </c>
      <c r="P80" s="2">
        <v>6824</v>
      </c>
      <c r="Q80" s="2">
        <v>6736</v>
      </c>
      <c r="R80" s="2">
        <v>6573</v>
      </c>
      <c r="S80" s="2">
        <v>6167</v>
      </c>
      <c r="T80" s="2">
        <v>6033</v>
      </c>
      <c r="U80" s="2">
        <v>5791</v>
      </c>
      <c r="V80" s="2">
        <v>5495</v>
      </c>
      <c r="W80" s="2">
        <v>4970</v>
      </c>
      <c r="X80" s="2">
        <v>4780</v>
      </c>
      <c r="Y80" s="2">
        <v>4578</v>
      </c>
      <c r="Z80"/>
      <c r="AA80" s="27">
        <f t="shared" si="11"/>
        <v>2</v>
      </c>
      <c r="AB80" s="11">
        <f t="shared" si="12"/>
        <v>102066</v>
      </c>
      <c r="AC80" s="2">
        <f t="shared" si="13"/>
        <v>37882</v>
      </c>
      <c r="AD80" s="2">
        <f t="shared" si="14"/>
        <v>139948</v>
      </c>
      <c r="AF80">
        <f t="shared" si="15"/>
        <v>3</v>
      </c>
      <c r="AG80">
        <f t="shared" si="16"/>
        <v>2024</v>
      </c>
    </row>
    <row r="81" spans="1:33" x14ac:dyDescent="0.2">
      <c r="A81" s="7">
        <v>45364</v>
      </c>
      <c r="B81" s="2">
        <v>4520</v>
      </c>
      <c r="C81" s="2">
        <v>4434</v>
      </c>
      <c r="D81" s="2">
        <v>4385</v>
      </c>
      <c r="E81" s="2">
        <v>4440</v>
      </c>
      <c r="F81" s="2">
        <v>4665</v>
      </c>
      <c r="G81" s="2">
        <v>5119</v>
      </c>
      <c r="H81" s="2">
        <v>5828</v>
      </c>
      <c r="I81" s="2">
        <v>6360</v>
      </c>
      <c r="J81" s="2">
        <v>6931</v>
      </c>
      <c r="K81" s="2">
        <v>7055</v>
      </c>
      <c r="L81" s="2">
        <v>7207</v>
      </c>
      <c r="M81" s="2">
        <v>7184</v>
      </c>
      <c r="N81" s="2">
        <v>7089</v>
      </c>
      <c r="O81" s="2">
        <v>7035</v>
      </c>
      <c r="P81" s="2">
        <v>6843</v>
      </c>
      <c r="Q81" s="2">
        <v>6751</v>
      </c>
      <c r="R81" s="2">
        <v>6585</v>
      </c>
      <c r="S81" s="2">
        <v>6177</v>
      </c>
      <c r="T81" s="2">
        <v>6088</v>
      </c>
      <c r="U81" s="2">
        <v>5851</v>
      </c>
      <c r="V81" s="2">
        <v>5494</v>
      </c>
      <c r="W81" s="2">
        <v>4972</v>
      </c>
      <c r="X81" s="2">
        <v>4784</v>
      </c>
      <c r="Y81" s="2">
        <v>4584</v>
      </c>
      <c r="Z81"/>
      <c r="AA81" s="27">
        <f t="shared" si="11"/>
        <v>3</v>
      </c>
      <c r="AB81" s="11">
        <f t="shared" si="12"/>
        <v>102406</v>
      </c>
      <c r="AC81" s="2">
        <f t="shared" si="13"/>
        <v>37975</v>
      </c>
      <c r="AD81" s="2">
        <f t="shared" si="14"/>
        <v>140381</v>
      </c>
      <c r="AF81">
        <f t="shared" si="15"/>
        <v>3</v>
      </c>
      <c r="AG81">
        <f t="shared" si="16"/>
        <v>2024</v>
      </c>
    </row>
    <row r="82" spans="1:33" x14ac:dyDescent="0.2">
      <c r="A82" s="7">
        <v>45365</v>
      </c>
      <c r="B82" s="2">
        <v>4518</v>
      </c>
      <c r="C82" s="2">
        <v>4428</v>
      </c>
      <c r="D82" s="2">
        <v>4374</v>
      </c>
      <c r="E82" s="2">
        <v>4428</v>
      </c>
      <c r="F82" s="2">
        <v>4649</v>
      </c>
      <c r="G82" s="2">
        <v>5105</v>
      </c>
      <c r="H82" s="2">
        <v>5814</v>
      </c>
      <c r="I82" s="2">
        <v>6359</v>
      </c>
      <c r="J82" s="2">
        <v>6945</v>
      </c>
      <c r="K82" s="2">
        <v>7012</v>
      </c>
      <c r="L82" s="2">
        <v>7226</v>
      </c>
      <c r="M82" s="2">
        <v>7213</v>
      </c>
      <c r="N82" s="2">
        <v>7120</v>
      </c>
      <c r="O82" s="2">
        <v>7059</v>
      </c>
      <c r="P82" s="2">
        <v>6874</v>
      </c>
      <c r="Q82" s="2">
        <v>6771</v>
      </c>
      <c r="R82" s="2">
        <v>6580</v>
      </c>
      <c r="S82" s="2">
        <v>6168</v>
      </c>
      <c r="T82" s="2">
        <v>6029</v>
      </c>
      <c r="U82" s="2">
        <v>5785</v>
      </c>
      <c r="V82" s="2">
        <v>5494</v>
      </c>
      <c r="W82" s="2">
        <v>4975</v>
      </c>
      <c r="X82" s="2">
        <v>4784</v>
      </c>
      <c r="Y82" s="2">
        <v>4582</v>
      </c>
      <c r="Z82"/>
      <c r="AA82" s="27">
        <f t="shared" si="11"/>
        <v>4</v>
      </c>
      <c r="AB82" s="11">
        <f t="shared" si="12"/>
        <v>102394</v>
      </c>
      <c r="AC82" s="2">
        <f t="shared" si="13"/>
        <v>37898</v>
      </c>
      <c r="AD82" s="2">
        <f t="shared" si="14"/>
        <v>140292</v>
      </c>
      <c r="AF82">
        <f t="shared" si="15"/>
        <v>3</v>
      </c>
      <c r="AG82">
        <f t="shared" si="16"/>
        <v>2024</v>
      </c>
    </row>
    <row r="83" spans="1:33" x14ac:dyDescent="0.2">
      <c r="A83" s="7">
        <v>45366</v>
      </c>
      <c r="B83" s="2">
        <v>4527</v>
      </c>
      <c r="C83" s="2">
        <v>4437</v>
      </c>
      <c r="D83" s="2">
        <v>4382</v>
      </c>
      <c r="E83" s="2">
        <v>4436</v>
      </c>
      <c r="F83" s="2">
        <v>4662</v>
      </c>
      <c r="G83" s="2">
        <v>5121</v>
      </c>
      <c r="H83" s="2">
        <v>5830</v>
      </c>
      <c r="I83" s="2">
        <v>6364</v>
      </c>
      <c r="J83" s="2">
        <v>7015</v>
      </c>
      <c r="K83" s="2">
        <v>7143</v>
      </c>
      <c r="L83" s="2">
        <v>7327</v>
      </c>
      <c r="M83" s="2">
        <v>7259</v>
      </c>
      <c r="N83" s="2">
        <v>7144</v>
      </c>
      <c r="O83" s="2">
        <v>7073</v>
      </c>
      <c r="P83" s="2">
        <v>6916</v>
      </c>
      <c r="Q83" s="2">
        <v>6750</v>
      </c>
      <c r="R83" s="2">
        <v>6576</v>
      </c>
      <c r="S83" s="2">
        <v>6156</v>
      </c>
      <c r="T83" s="2">
        <v>6020</v>
      </c>
      <c r="U83" s="2">
        <v>5775</v>
      </c>
      <c r="V83" s="2">
        <v>5477</v>
      </c>
      <c r="W83" s="2">
        <v>4954</v>
      </c>
      <c r="X83" s="2">
        <v>4762</v>
      </c>
      <c r="Y83" s="2">
        <v>4563</v>
      </c>
      <c r="Z83"/>
      <c r="AA83" s="27">
        <f t="shared" si="11"/>
        <v>5</v>
      </c>
      <c r="AB83" s="11">
        <f t="shared" si="12"/>
        <v>102711</v>
      </c>
      <c r="AC83" s="2">
        <f t="shared" si="13"/>
        <v>37958</v>
      </c>
      <c r="AD83" s="2">
        <f t="shared" si="14"/>
        <v>140669</v>
      </c>
      <c r="AF83">
        <f t="shared" si="15"/>
        <v>3</v>
      </c>
      <c r="AG83">
        <f t="shared" si="16"/>
        <v>2024</v>
      </c>
    </row>
    <row r="84" spans="1:33" x14ac:dyDescent="0.2">
      <c r="A84" s="7">
        <v>45367</v>
      </c>
      <c r="B84" s="2">
        <v>4511</v>
      </c>
      <c r="C84" s="2">
        <v>4439</v>
      </c>
      <c r="D84" s="2">
        <v>4357</v>
      </c>
      <c r="E84" s="2">
        <v>4373</v>
      </c>
      <c r="F84" s="2">
        <v>4545</v>
      </c>
      <c r="G84" s="2">
        <v>4921</v>
      </c>
      <c r="H84" s="2">
        <v>5424</v>
      </c>
      <c r="I84" s="2">
        <v>5797</v>
      </c>
      <c r="J84" s="2">
        <v>6397</v>
      </c>
      <c r="K84" s="2">
        <v>6604</v>
      </c>
      <c r="L84" s="2">
        <v>6719</v>
      </c>
      <c r="M84" s="2">
        <v>6729</v>
      </c>
      <c r="N84" s="2">
        <v>6491</v>
      </c>
      <c r="O84" s="2">
        <v>6425</v>
      </c>
      <c r="P84" s="2">
        <v>6246</v>
      </c>
      <c r="Q84" s="2">
        <v>6167</v>
      </c>
      <c r="R84" s="2">
        <v>6004</v>
      </c>
      <c r="S84" s="2">
        <v>5781</v>
      </c>
      <c r="T84" s="2">
        <v>5718</v>
      </c>
      <c r="U84" s="2">
        <v>5592</v>
      </c>
      <c r="V84" s="2">
        <v>5308</v>
      </c>
      <c r="W84" s="2">
        <v>4866</v>
      </c>
      <c r="X84" s="2">
        <v>4704</v>
      </c>
      <c r="Y84" s="2">
        <v>4516</v>
      </c>
      <c r="Z84"/>
      <c r="AA84" s="27">
        <f t="shared" si="11"/>
        <v>6</v>
      </c>
      <c r="AB84" s="11">
        <f t="shared" si="12"/>
        <v>95548</v>
      </c>
      <c r="AC84" s="2">
        <f t="shared" si="13"/>
        <v>37086</v>
      </c>
      <c r="AD84" s="2">
        <f t="shared" si="14"/>
        <v>132634</v>
      </c>
      <c r="AF84">
        <f t="shared" si="15"/>
        <v>3</v>
      </c>
      <c r="AG84">
        <f t="shared" si="16"/>
        <v>2024</v>
      </c>
    </row>
    <row r="85" spans="1:33" x14ac:dyDescent="0.2">
      <c r="A85" s="7">
        <v>45368</v>
      </c>
      <c r="B85" s="2">
        <v>4518</v>
      </c>
      <c r="C85" s="2">
        <v>4443</v>
      </c>
      <c r="D85" s="2">
        <v>4360</v>
      </c>
      <c r="E85" s="2">
        <v>4374</v>
      </c>
      <c r="F85" s="2">
        <v>4548</v>
      </c>
      <c r="G85" s="2">
        <v>4926</v>
      </c>
      <c r="H85" s="2">
        <v>5430</v>
      </c>
      <c r="I85" s="2">
        <v>5798</v>
      </c>
      <c r="J85" s="2">
        <v>6320</v>
      </c>
      <c r="K85" s="2">
        <v>6511</v>
      </c>
      <c r="L85" s="2">
        <v>6633</v>
      </c>
      <c r="M85" s="2">
        <v>6650</v>
      </c>
      <c r="N85" s="2">
        <v>6488</v>
      </c>
      <c r="O85" s="2">
        <v>6431</v>
      </c>
      <c r="P85" s="2">
        <v>6253</v>
      </c>
      <c r="Q85" s="2">
        <v>6173</v>
      </c>
      <c r="R85" s="2">
        <v>6010</v>
      </c>
      <c r="S85" s="2">
        <v>5782</v>
      </c>
      <c r="T85" s="2">
        <v>5718</v>
      </c>
      <c r="U85" s="2">
        <v>5594</v>
      </c>
      <c r="V85" s="2">
        <v>5311</v>
      </c>
      <c r="W85" s="2">
        <v>4868</v>
      </c>
      <c r="X85" s="2">
        <v>4703</v>
      </c>
      <c r="Y85" s="2">
        <v>4516</v>
      </c>
      <c r="Z85"/>
      <c r="AA85" s="27">
        <f t="shared" si="11"/>
        <v>7</v>
      </c>
      <c r="AB85" s="11">
        <f t="shared" si="12"/>
        <v>0</v>
      </c>
      <c r="AC85" s="2">
        <f t="shared" si="13"/>
        <v>132358</v>
      </c>
      <c r="AD85" s="2">
        <f t="shared" si="14"/>
        <v>132358</v>
      </c>
      <c r="AF85">
        <f t="shared" si="15"/>
        <v>3</v>
      </c>
      <c r="AG85">
        <f t="shared" si="16"/>
        <v>2024</v>
      </c>
    </row>
    <row r="86" spans="1:33" x14ac:dyDescent="0.2">
      <c r="A86" s="7">
        <v>45369</v>
      </c>
      <c r="B86" s="2">
        <v>4425</v>
      </c>
      <c r="C86" s="2">
        <v>4342</v>
      </c>
      <c r="D86" s="2">
        <v>4289</v>
      </c>
      <c r="E86" s="2">
        <v>4344</v>
      </c>
      <c r="F86" s="2">
        <v>4567</v>
      </c>
      <c r="G86" s="2">
        <v>5012</v>
      </c>
      <c r="H86" s="2">
        <v>5707</v>
      </c>
      <c r="I86" s="2">
        <v>6230</v>
      </c>
      <c r="J86" s="2">
        <v>6779</v>
      </c>
      <c r="K86" s="2">
        <v>6911</v>
      </c>
      <c r="L86" s="2">
        <v>7087</v>
      </c>
      <c r="M86" s="2">
        <v>7075</v>
      </c>
      <c r="N86" s="2">
        <v>6976</v>
      </c>
      <c r="O86" s="2">
        <v>6921</v>
      </c>
      <c r="P86" s="2">
        <v>6728</v>
      </c>
      <c r="Q86" s="2">
        <v>6622</v>
      </c>
      <c r="R86" s="2">
        <v>6458</v>
      </c>
      <c r="S86" s="2">
        <v>6051</v>
      </c>
      <c r="T86" s="2">
        <v>5914</v>
      </c>
      <c r="U86" s="2">
        <v>5677</v>
      </c>
      <c r="V86" s="2">
        <v>5386</v>
      </c>
      <c r="W86" s="2">
        <v>4876</v>
      </c>
      <c r="X86" s="2">
        <v>4693</v>
      </c>
      <c r="Y86" s="2">
        <v>4494</v>
      </c>
      <c r="Z86"/>
      <c r="AA86" s="27">
        <f t="shared" si="11"/>
        <v>1</v>
      </c>
      <c r="AB86" s="11">
        <f t="shared" si="12"/>
        <v>0</v>
      </c>
      <c r="AC86" s="2">
        <f t="shared" si="13"/>
        <v>137564</v>
      </c>
      <c r="AD86" s="2">
        <f t="shared" si="14"/>
        <v>137564</v>
      </c>
      <c r="AF86">
        <f t="shared" si="15"/>
        <v>3</v>
      </c>
      <c r="AG86">
        <f t="shared" si="16"/>
        <v>2024</v>
      </c>
    </row>
    <row r="87" spans="1:33" x14ac:dyDescent="0.2">
      <c r="A87" s="7">
        <v>45370</v>
      </c>
      <c r="B87" s="2">
        <v>4434</v>
      </c>
      <c r="C87" s="2">
        <v>4351</v>
      </c>
      <c r="D87" s="2">
        <v>4299</v>
      </c>
      <c r="E87" s="2">
        <v>4354</v>
      </c>
      <c r="F87" s="2">
        <v>4576</v>
      </c>
      <c r="G87" s="2">
        <v>5022</v>
      </c>
      <c r="H87" s="2">
        <v>5715</v>
      </c>
      <c r="I87" s="2">
        <v>6240</v>
      </c>
      <c r="J87" s="2">
        <v>6792</v>
      </c>
      <c r="K87" s="2">
        <v>6903</v>
      </c>
      <c r="L87" s="2">
        <v>7058</v>
      </c>
      <c r="M87" s="2">
        <v>7035</v>
      </c>
      <c r="N87" s="2">
        <v>6944</v>
      </c>
      <c r="O87" s="2">
        <v>6895</v>
      </c>
      <c r="P87" s="2">
        <v>6708</v>
      </c>
      <c r="Q87" s="2">
        <v>6623</v>
      </c>
      <c r="R87" s="2">
        <v>6457</v>
      </c>
      <c r="S87" s="2">
        <v>6047</v>
      </c>
      <c r="T87" s="2">
        <v>5909</v>
      </c>
      <c r="U87" s="2">
        <v>5671</v>
      </c>
      <c r="V87" s="2">
        <v>5380</v>
      </c>
      <c r="W87" s="2">
        <v>4869</v>
      </c>
      <c r="X87" s="2">
        <v>4692</v>
      </c>
      <c r="Y87" s="2">
        <v>4502</v>
      </c>
      <c r="Z87"/>
      <c r="AA87" s="27">
        <f t="shared" si="11"/>
        <v>2</v>
      </c>
      <c r="AB87" s="11">
        <f t="shared" si="12"/>
        <v>100223</v>
      </c>
      <c r="AC87" s="2">
        <f t="shared" si="13"/>
        <v>37253</v>
      </c>
      <c r="AD87" s="2">
        <f t="shared" si="14"/>
        <v>137476</v>
      </c>
      <c r="AF87">
        <f t="shared" si="15"/>
        <v>3</v>
      </c>
      <c r="AG87">
        <f t="shared" si="16"/>
        <v>2024</v>
      </c>
    </row>
    <row r="88" spans="1:33" x14ac:dyDescent="0.2">
      <c r="A88" s="7">
        <v>45371</v>
      </c>
      <c r="B88" s="2">
        <v>4472</v>
      </c>
      <c r="C88" s="2">
        <v>4429</v>
      </c>
      <c r="D88" s="2">
        <v>4412</v>
      </c>
      <c r="E88" s="2">
        <v>4444</v>
      </c>
      <c r="F88" s="2">
        <v>4616</v>
      </c>
      <c r="G88" s="2">
        <v>5060</v>
      </c>
      <c r="H88" s="2">
        <v>5754</v>
      </c>
      <c r="I88" s="2">
        <v>6289</v>
      </c>
      <c r="J88" s="2">
        <v>6882</v>
      </c>
      <c r="K88" s="2">
        <v>6995</v>
      </c>
      <c r="L88" s="2">
        <v>7147</v>
      </c>
      <c r="M88" s="2">
        <v>7118</v>
      </c>
      <c r="N88" s="2">
        <v>7029</v>
      </c>
      <c r="O88" s="2">
        <v>6976</v>
      </c>
      <c r="P88" s="2">
        <v>6794</v>
      </c>
      <c r="Q88" s="2">
        <v>6668</v>
      </c>
      <c r="R88" s="2">
        <v>6500</v>
      </c>
      <c r="S88" s="2">
        <v>6094</v>
      </c>
      <c r="T88" s="2">
        <v>5941</v>
      </c>
      <c r="U88" s="2">
        <v>5696</v>
      </c>
      <c r="V88" s="2">
        <v>5399</v>
      </c>
      <c r="W88" s="2">
        <v>4883</v>
      </c>
      <c r="X88" s="2">
        <v>4696</v>
      </c>
      <c r="Y88" s="2">
        <v>4497</v>
      </c>
      <c r="Z88"/>
      <c r="AA88" s="27">
        <f t="shared" si="11"/>
        <v>3</v>
      </c>
      <c r="AB88" s="11">
        <f t="shared" si="12"/>
        <v>101107</v>
      </c>
      <c r="AC88" s="2">
        <f t="shared" si="13"/>
        <v>37684</v>
      </c>
      <c r="AD88" s="2">
        <f t="shared" si="14"/>
        <v>138791</v>
      </c>
      <c r="AF88">
        <f t="shared" si="15"/>
        <v>3</v>
      </c>
      <c r="AG88">
        <f t="shared" si="16"/>
        <v>2024</v>
      </c>
    </row>
    <row r="89" spans="1:33" x14ac:dyDescent="0.2">
      <c r="A89" s="7">
        <v>45372</v>
      </c>
      <c r="B89" s="2">
        <v>4433</v>
      </c>
      <c r="C89" s="2">
        <v>4345</v>
      </c>
      <c r="D89" s="2">
        <v>4294</v>
      </c>
      <c r="E89" s="2">
        <v>4348</v>
      </c>
      <c r="F89" s="2">
        <v>4576</v>
      </c>
      <c r="G89" s="2">
        <v>5025</v>
      </c>
      <c r="H89" s="2">
        <v>5726</v>
      </c>
      <c r="I89" s="2">
        <v>6258</v>
      </c>
      <c r="J89" s="2">
        <v>6818</v>
      </c>
      <c r="K89" s="2">
        <v>6876</v>
      </c>
      <c r="L89" s="2">
        <v>7075</v>
      </c>
      <c r="M89" s="2">
        <v>7051</v>
      </c>
      <c r="N89" s="2">
        <v>6965</v>
      </c>
      <c r="O89" s="2">
        <v>6951</v>
      </c>
      <c r="P89" s="2">
        <v>6779</v>
      </c>
      <c r="Q89" s="2">
        <v>6706</v>
      </c>
      <c r="R89" s="2">
        <v>6545</v>
      </c>
      <c r="S89" s="2">
        <v>6125</v>
      </c>
      <c r="T89" s="2">
        <v>5956</v>
      </c>
      <c r="U89" s="2">
        <v>5715</v>
      </c>
      <c r="V89" s="2">
        <v>5416</v>
      </c>
      <c r="W89" s="2">
        <v>4903</v>
      </c>
      <c r="X89" s="2">
        <v>4718</v>
      </c>
      <c r="Y89" s="2">
        <v>4518</v>
      </c>
      <c r="Z89"/>
      <c r="AA89" s="27">
        <f t="shared" si="11"/>
        <v>4</v>
      </c>
      <c r="AB89" s="11">
        <f t="shared" si="12"/>
        <v>100857</v>
      </c>
      <c r="AC89" s="2">
        <f t="shared" si="13"/>
        <v>37265</v>
      </c>
      <c r="AD89" s="2">
        <f t="shared" si="14"/>
        <v>138122</v>
      </c>
      <c r="AF89">
        <f t="shared" si="15"/>
        <v>3</v>
      </c>
      <c r="AG89">
        <f t="shared" si="16"/>
        <v>2024</v>
      </c>
    </row>
    <row r="90" spans="1:33" x14ac:dyDescent="0.2">
      <c r="A90" s="7">
        <v>45373</v>
      </c>
      <c r="B90" s="2">
        <v>4457</v>
      </c>
      <c r="C90" s="2">
        <v>4374</v>
      </c>
      <c r="D90" s="2">
        <v>4318</v>
      </c>
      <c r="E90" s="2">
        <v>4373</v>
      </c>
      <c r="F90" s="2">
        <v>4600</v>
      </c>
      <c r="G90" s="2">
        <v>5046</v>
      </c>
      <c r="H90" s="2">
        <v>5750</v>
      </c>
      <c r="I90" s="2">
        <v>6292</v>
      </c>
      <c r="J90" s="2">
        <v>6877</v>
      </c>
      <c r="K90" s="2">
        <v>7002</v>
      </c>
      <c r="L90" s="2">
        <v>7153</v>
      </c>
      <c r="M90" s="2">
        <v>7123</v>
      </c>
      <c r="N90" s="2">
        <v>7024</v>
      </c>
      <c r="O90" s="2">
        <v>6974</v>
      </c>
      <c r="P90" s="2">
        <v>6799</v>
      </c>
      <c r="Q90" s="2">
        <v>6686</v>
      </c>
      <c r="R90" s="2">
        <v>6489</v>
      </c>
      <c r="S90" s="2">
        <v>6082</v>
      </c>
      <c r="T90" s="2">
        <v>5944</v>
      </c>
      <c r="U90" s="2">
        <v>5703</v>
      </c>
      <c r="V90" s="2">
        <v>5411</v>
      </c>
      <c r="W90" s="2">
        <v>4897</v>
      </c>
      <c r="X90" s="2">
        <v>4716</v>
      </c>
      <c r="Y90" s="2">
        <v>4519</v>
      </c>
      <c r="Z90"/>
      <c r="AA90" s="27">
        <f t="shared" si="11"/>
        <v>5</v>
      </c>
      <c r="AB90" s="11">
        <f t="shared" si="12"/>
        <v>101172</v>
      </c>
      <c r="AC90" s="2">
        <f t="shared" si="13"/>
        <v>37437</v>
      </c>
      <c r="AD90" s="2">
        <f t="shared" si="14"/>
        <v>138609</v>
      </c>
      <c r="AF90">
        <f t="shared" si="15"/>
        <v>3</v>
      </c>
      <c r="AG90">
        <f t="shared" si="16"/>
        <v>2024</v>
      </c>
    </row>
    <row r="91" spans="1:33" x14ac:dyDescent="0.2">
      <c r="A91" s="7">
        <v>45374</v>
      </c>
      <c r="B91" s="2">
        <v>4458</v>
      </c>
      <c r="C91" s="2">
        <v>4380</v>
      </c>
      <c r="D91" s="2">
        <v>4300</v>
      </c>
      <c r="E91" s="2">
        <v>4377</v>
      </c>
      <c r="F91" s="2">
        <v>4575</v>
      </c>
      <c r="G91" s="2">
        <v>4955</v>
      </c>
      <c r="H91" s="2">
        <v>5412</v>
      </c>
      <c r="I91" s="2">
        <v>5787</v>
      </c>
      <c r="J91" s="2">
        <v>6238</v>
      </c>
      <c r="K91" s="2">
        <v>6412</v>
      </c>
      <c r="L91" s="2">
        <v>6533</v>
      </c>
      <c r="M91" s="2">
        <v>6545</v>
      </c>
      <c r="N91" s="2">
        <v>6382</v>
      </c>
      <c r="O91" s="2">
        <v>6315</v>
      </c>
      <c r="P91" s="2">
        <v>6136</v>
      </c>
      <c r="Q91" s="2">
        <v>6058</v>
      </c>
      <c r="R91" s="2">
        <v>5901</v>
      </c>
      <c r="S91" s="2">
        <v>5677</v>
      </c>
      <c r="T91" s="2">
        <v>5617</v>
      </c>
      <c r="U91" s="2">
        <v>5531</v>
      </c>
      <c r="V91" s="2">
        <v>5412</v>
      </c>
      <c r="W91" s="2">
        <v>4888</v>
      </c>
      <c r="X91" s="2">
        <v>4722</v>
      </c>
      <c r="Y91" s="2">
        <v>4450</v>
      </c>
      <c r="Z91"/>
      <c r="AA91" s="27">
        <f t="shared" si="11"/>
        <v>6</v>
      </c>
      <c r="AB91" s="11">
        <f t="shared" si="12"/>
        <v>94154</v>
      </c>
      <c r="AC91" s="2">
        <f t="shared" si="13"/>
        <v>36907</v>
      </c>
      <c r="AD91" s="2">
        <f t="shared" si="14"/>
        <v>131061</v>
      </c>
      <c r="AF91">
        <f t="shared" si="15"/>
        <v>3</v>
      </c>
      <c r="AG91">
        <f t="shared" si="16"/>
        <v>2024</v>
      </c>
    </row>
    <row r="92" spans="1:33" x14ac:dyDescent="0.2">
      <c r="A92" s="7">
        <v>45375</v>
      </c>
      <c r="B92" s="2">
        <v>4361</v>
      </c>
      <c r="C92" s="2">
        <v>4282</v>
      </c>
      <c r="D92" s="2">
        <v>4180</v>
      </c>
      <c r="E92" s="2">
        <v>4201</v>
      </c>
      <c r="F92" s="2">
        <v>4388</v>
      </c>
      <c r="G92" s="2">
        <v>4756</v>
      </c>
      <c r="H92" s="2">
        <v>5277</v>
      </c>
      <c r="I92" s="2">
        <v>5695</v>
      </c>
      <c r="J92" s="2">
        <v>6163</v>
      </c>
      <c r="K92" s="2">
        <v>6344</v>
      </c>
      <c r="L92" s="2">
        <v>6482</v>
      </c>
      <c r="M92" s="2">
        <v>6468</v>
      </c>
      <c r="N92" s="2">
        <v>6358</v>
      </c>
      <c r="O92" s="2">
        <v>6447</v>
      </c>
      <c r="P92" s="2">
        <v>6264</v>
      </c>
      <c r="Q92" s="2">
        <v>6178</v>
      </c>
      <c r="R92" s="2">
        <v>6028</v>
      </c>
      <c r="S92" s="2">
        <v>5812</v>
      </c>
      <c r="T92" s="2">
        <v>5733</v>
      </c>
      <c r="U92" s="2">
        <v>5608</v>
      </c>
      <c r="V92" s="2">
        <v>5324</v>
      </c>
      <c r="W92" s="2">
        <v>4900</v>
      </c>
      <c r="X92" s="2">
        <v>4748</v>
      </c>
      <c r="Y92" s="2">
        <v>4568</v>
      </c>
      <c r="Z92"/>
      <c r="AA92" s="27">
        <f t="shared" si="11"/>
        <v>7</v>
      </c>
      <c r="AB92" s="11">
        <f t="shared" si="12"/>
        <v>0</v>
      </c>
      <c r="AC92" s="2">
        <f t="shared" si="13"/>
        <v>130565</v>
      </c>
      <c r="AD92" s="2">
        <f t="shared" si="14"/>
        <v>130565</v>
      </c>
      <c r="AF92">
        <f t="shared" si="15"/>
        <v>3</v>
      </c>
      <c r="AG92">
        <f t="shared" si="16"/>
        <v>2024</v>
      </c>
    </row>
    <row r="93" spans="1:33" x14ac:dyDescent="0.2">
      <c r="A93" s="7">
        <v>45376</v>
      </c>
      <c r="B93" s="2">
        <v>4566</v>
      </c>
      <c r="C93" s="2">
        <v>4399</v>
      </c>
      <c r="D93" s="2">
        <v>4394</v>
      </c>
      <c r="E93" s="2">
        <v>4426</v>
      </c>
      <c r="F93" s="2">
        <v>4599</v>
      </c>
      <c r="G93" s="2">
        <v>5042</v>
      </c>
      <c r="H93" s="2">
        <v>5750</v>
      </c>
      <c r="I93" s="2">
        <v>6292</v>
      </c>
      <c r="J93" s="2">
        <v>6868</v>
      </c>
      <c r="K93" s="2">
        <v>6981</v>
      </c>
      <c r="L93" s="2">
        <v>7136</v>
      </c>
      <c r="M93" s="2">
        <v>7077</v>
      </c>
      <c r="N93" s="2">
        <v>6965</v>
      </c>
      <c r="O93" s="2">
        <v>6948</v>
      </c>
      <c r="P93" s="2">
        <v>6781</v>
      </c>
      <c r="Q93" s="2">
        <v>6652</v>
      </c>
      <c r="R93" s="2">
        <v>6481</v>
      </c>
      <c r="S93" s="2">
        <v>6071</v>
      </c>
      <c r="T93" s="2">
        <v>5937</v>
      </c>
      <c r="U93" s="2">
        <v>5696</v>
      </c>
      <c r="V93" s="2">
        <v>5402</v>
      </c>
      <c r="W93" s="2">
        <v>4892</v>
      </c>
      <c r="X93" s="2">
        <v>4704</v>
      </c>
      <c r="Y93" s="2">
        <v>4508</v>
      </c>
      <c r="Z93"/>
      <c r="AA93" s="27">
        <f t="shared" si="11"/>
        <v>1</v>
      </c>
      <c r="AB93" s="11">
        <f t="shared" si="12"/>
        <v>0</v>
      </c>
      <c r="AC93" s="2">
        <f t="shared" si="13"/>
        <v>138567</v>
      </c>
      <c r="AD93" s="2">
        <f t="shared" si="14"/>
        <v>138567</v>
      </c>
      <c r="AF93">
        <f t="shared" si="15"/>
        <v>3</v>
      </c>
      <c r="AG93">
        <f t="shared" si="16"/>
        <v>2024</v>
      </c>
    </row>
    <row r="94" spans="1:33" x14ac:dyDescent="0.2">
      <c r="A94" s="7">
        <v>45377</v>
      </c>
      <c r="B94" s="2">
        <v>4444</v>
      </c>
      <c r="C94" s="2">
        <v>4357</v>
      </c>
      <c r="D94" s="2">
        <v>4305</v>
      </c>
      <c r="E94" s="2">
        <v>4360</v>
      </c>
      <c r="F94" s="2">
        <v>4585</v>
      </c>
      <c r="G94" s="2">
        <v>5033</v>
      </c>
      <c r="H94" s="2">
        <v>5723</v>
      </c>
      <c r="I94" s="2">
        <v>6246</v>
      </c>
      <c r="J94" s="2">
        <v>6791</v>
      </c>
      <c r="K94" s="2">
        <v>6904</v>
      </c>
      <c r="L94" s="2">
        <v>7063</v>
      </c>
      <c r="M94" s="2">
        <v>7038</v>
      </c>
      <c r="N94" s="2">
        <v>6950</v>
      </c>
      <c r="O94" s="2">
        <v>6910</v>
      </c>
      <c r="P94" s="2">
        <v>6714</v>
      </c>
      <c r="Q94" s="2">
        <v>6630</v>
      </c>
      <c r="R94" s="2">
        <v>6467</v>
      </c>
      <c r="S94" s="2">
        <v>6060</v>
      </c>
      <c r="T94" s="2">
        <v>5924</v>
      </c>
      <c r="U94" s="2">
        <v>5681</v>
      </c>
      <c r="V94" s="2">
        <v>5386</v>
      </c>
      <c r="W94" s="2">
        <v>4876</v>
      </c>
      <c r="X94" s="2">
        <v>4689</v>
      </c>
      <c r="Y94" s="2">
        <v>4494</v>
      </c>
      <c r="Z94"/>
      <c r="AA94" s="27">
        <f t="shared" ref="AA94:AA157" si="17">WEEKDAY(A94,2)</f>
        <v>2</v>
      </c>
      <c r="AB94" s="11">
        <f t="shared" si="12"/>
        <v>100329</v>
      </c>
      <c r="AC94" s="2">
        <f t="shared" si="13"/>
        <v>37301</v>
      </c>
      <c r="AD94" s="2">
        <f t="shared" si="14"/>
        <v>137630</v>
      </c>
      <c r="AF94">
        <f t="shared" si="15"/>
        <v>3</v>
      </c>
      <c r="AG94">
        <f t="shared" si="16"/>
        <v>2024</v>
      </c>
    </row>
    <row r="95" spans="1:33" x14ac:dyDescent="0.2">
      <c r="A95" s="7">
        <v>45378</v>
      </c>
      <c r="B95" s="2">
        <v>4427</v>
      </c>
      <c r="C95" s="2">
        <v>4342</v>
      </c>
      <c r="D95" s="2">
        <v>4288</v>
      </c>
      <c r="E95" s="2">
        <v>4339</v>
      </c>
      <c r="F95" s="2">
        <v>4564</v>
      </c>
      <c r="G95" s="2">
        <v>5013</v>
      </c>
      <c r="H95" s="2">
        <v>5707</v>
      </c>
      <c r="I95" s="2">
        <v>6232</v>
      </c>
      <c r="J95" s="2">
        <v>6779</v>
      </c>
      <c r="K95" s="2">
        <v>6896</v>
      </c>
      <c r="L95" s="2">
        <v>7052</v>
      </c>
      <c r="M95" s="2">
        <v>7044</v>
      </c>
      <c r="N95" s="2">
        <v>6965</v>
      </c>
      <c r="O95" s="2">
        <v>6915</v>
      </c>
      <c r="P95" s="2">
        <v>6799</v>
      </c>
      <c r="Q95" s="2">
        <v>6731</v>
      </c>
      <c r="R95" s="2">
        <v>6556</v>
      </c>
      <c r="S95" s="2">
        <v>6066</v>
      </c>
      <c r="T95" s="2">
        <v>5917</v>
      </c>
      <c r="U95" s="2">
        <v>5669</v>
      </c>
      <c r="V95" s="2">
        <v>5430</v>
      </c>
      <c r="W95" s="2">
        <v>4909</v>
      </c>
      <c r="X95" s="2">
        <v>4727</v>
      </c>
      <c r="Y95" s="2">
        <v>4529</v>
      </c>
      <c r="Z95"/>
      <c r="AA95" s="27">
        <f t="shared" si="17"/>
        <v>3</v>
      </c>
      <c r="AB95" s="11">
        <f t="shared" si="12"/>
        <v>100687</v>
      </c>
      <c r="AC95" s="2">
        <f t="shared" si="13"/>
        <v>37209</v>
      </c>
      <c r="AD95" s="2">
        <f t="shared" si="14"/>
        <v>137896</v>
      </c>
      <c r="AF95">
        <f t="shared" si="15"/>
        <v>3</v>
      </c>
      <c r="AG95">
        <f t="shared" si="16"/>
        <v>2024</v>
      </c>
    </row>
    <row r="96" spans="1:33" x14ac:dyDescent="0.2">
      <c r="A96" s="7">
        <v>45379</v>
      </c>
      <c r="B96" s="2">
        <v>4432</v>
      </c>
      <c r="C96" s="2">
        <v>4386</v>
      </c>
      <c r="D96" s="2">
        <v>4306</v>
      </c>
      <c r="E96" s="2">
        <v>4339</v>
      </c>
      <c r="F96" s="2">
        <v>4632</v>
      </c>
      <c r="G96" s="2">
        <v>5065</v>
      </c>
      <c r="H96" s="2">
        <v>5710</v>
      </c>
      <c r="I96" s="2">
        <v>6271</v>
      </c>
      <c r="J96" s="2">
        <v>6803</v>
      </c>
      <c r="K96" s="2">
        <v>6832</v>
      </c>
      <c r="L96" s="2">
        <v>6983</v>
      </c>
      <c r="M96" s="2">
        <v>6967</v>
      </c>
      <c r="N96" s="2">
        <v>7014</v>
      </c>
      <c r="O96" s="2">
        <v>6955</v>
      </c>
      <c r="P96" s="2">
        <v>6719</v>
      </c>
      <c r="Q96" s="2">
        <v>6629</v>
      </c>
      <c r="R96" s="2">
        <v>6461</v>
      </c>
      <c r="S96" s="2">
        <v>6059</v>
      </c>
      <c r="T96" s="2">
        <v>5921</v>
      </c>
      <c r="U96" s="2">
        <v>5665</v>
      </c>
      <c r="V96" s="2">
        <v>5366</v>
      </c>
      <c r="W96" s="2">
        <v>4860</v>
      </c>
      <c r="X96" s="2">
        <v>4674</v>
      </c>
      <c r="Y96" s="2">
        <v>4475</v>
      </c>
      <c r="Z96"/>
      <c r="AA96" s="27">
        <f t="shared" si="17"/>
        <v>4</v>
      </c>
      <c r="AB96" s="11">
        <f t="shared" si="12"/>
        <v>100179</v>
      </c>
      <c r="AC96" s="2">
        <f t="shared" si="13"/>
        <v>37345</v>
      </c>
      <c r="AD96" s="2">
        <f t="shared" si="14"/>
        <v>137524</v>
      </c>
      <c r="AF96">
        <f t="shared" si="15"/>
        <v>3</v>
      </c>
      <c r="AG96">
        <f t="shared" si="16"/>
        <v>2024</v>
      </c>
    </row>
    <row r="97" spans="1:33" x14ac:dyDescent="0.2">
      <c r="A97" s="7">
        <v>45380</v>
      </c>
      <c r="B97" s="2">
        <v>4381</v>
      </c>
      <c r="C97" s="2">
        <v>4296</v>
      </c>
      <c r="D97" s="2">
        <v>4248</v>
      </c>
      <c r="E97" s="2">
        <v>4301</v>
      </c>
      <c r="F97" s="2">
        <v>4522</v>
      </c>
      <c r="G97" s="2">
        <v>4969</v>
      </c>
      <c r="H97" s="2">
        <v>5656</v>
      </c>
      <c r="I97" s="2">
        <v>6174</v>
      </c>
      <c r="J97" s="2">
        <v>6721</v>
      </c>
      <c r="K97" s="2">
        <v>6833</v>
      </c>
      <c r="L97" s="2">
        <v>6990</v>
      </c>
      <c r="M97" s="2">
        <v>6971</v>
      </c>
      <c r="N97" s="2">
        <v>6886</v>
      </c>
      <c r="O97" s="2">
        <v>6840</v>
      </c>
      <c r="P97" s="2">
        <v>6657</v>
      </c>
      <c r="Q97" s="2">
        <v>6575</v>
      </c>
      <c r="R97" s="2">
        <v>6410</v>
      </c>
      <c r="S97" s="2">
        <v>6011</v>
      </c>
      <c r="T97" s="2">
        <v>5882</v>
      </c>
      <c r="U97" s="2">
        <v>5639</v>
      </c>
      <c r="V97" s="2">
        <v>5307</v>
      </c>
      <c r="W97" s="2">
        <v>4699</v>
      </c>
      <c r="X97" s="2">
        <v>4422</v>
      </c>
      <c r="Y97" s="2">
        <v>4223</v>
      </c>
      <c r="Z97"/>
      <c r="AA97" s="27">
        <f t="shared" si="17"/>
        <v>5</v>
      </c>
      <c r="AB97" s="11">
        <f t="shared" si="12"/>
        <v>99017</v>
      </c>
      <c r="AC97" s="2">
        <f t="shared" si="13"/>
        <v>36596</v>
      </c>
      <c r="AD97" s="2">
        <f t="shared" si="14"/>
        <v>135613</v>
      </c>
      <c r="AF97">
        <f t="shared" si="15"/>
        <v>3</v>
      </c>
      <c r="AG97">
        <f t="shared" si="16"/>
        <v>2024</v>
      </c>
    </row>
    <row r="98" spans="1:33" x14ac:dyDescent="0.2">
      <c r="A98" s="7">
        <v>45381</v>
      </c>
      <c r="B98" s="2">
        <v>4164</v>
      </c>
      <c r="C98" s="2">
        <v>4090</v>
      </c>
      <c r="D98" s="2">
        <v>4010</v>
      </c>
      <c r="E98" s="2">
        <v>4025</v>
      </c>
      <c r="F98" s="2">
        <v>4192</v>
      </c>
      <c r="G98" s="2">
        <v>4697</v>
      </c>
      <c r="H98" s="2">
        <v>5258</v>
      </c>
      <c r="I98" s="2">
        <v>5619</v>
      </c>
      <c r="J98" s="2">
        <v>6129</v>
      </c>
      <c r="K98" s="2">
        <v>6311</v>
      </c>
      <c r="L98" s="2">
        <v>6428</v>
      </c>
      <c r="M98" s="2">
        <v>6442</v>
      </c>
      <c r="N98" s="2">
        <v>6288</v>
      </c>
      <c r="O98" s="2">
        <v>6231</v>
      </c>
      <c r="P98" s="2">
        <v>6056</v>
      </c>
      <c r="Q98" s="2">
        <v>5976</v>
      </c>
      <c r="R98" s="2">
        <v>5824</v>
      </c>
      <c r="S98" s="2">
        <v>5604</v>
      </c>
      <c r="T98" s="2">
        <v>5535</v>
      </c>
      <c r="U98" s="2">
        <v>5414</v>
      </c>
      <c r="V98" s="2">
        <v>5140</v>
      </c>
      <c r="W98" s="2">
        <v>4713</v>
      </c>
      <c r="X98" s="2">
        <v>4551</v>
      </c>
      <c r="Y98" s="2">
        <v>4375</v>
      </c>
      <c r="Z98"/>
      <c r="AA98" s="27">
        <f t="shared" si="17"/>
        <v>6</v>
      </c>
      <c r="AB98" s="11">
        <f t="shared" si="12"/>
        <v>92261</v>
      </c>
      <c r="AC98" s="2">
        <f t="shared" si="13"/>
        <v>34811</v>
      </c>
      <c r="AD98" s="2">
        <f t="shared" si="14"/>
        <v>127072</v>
      </c>
      <c r="AF98">
        <f t="shared" si="15"/>
        <v>3</v>
      </c>
      <c r="AG98">
        <f t="shared" si="16"/>
        <v>2024</v>
      </c>
    </row>
    <row r="99" spans="1:33" x14ac:dyDescent="0.2">
      <c r="A99" s="7">
        <v>45382</v>
      </c>
      <c r="B99" s="2">
        <v>4375</v>
      </c>
      <c r="C99" s="2">
        <v>4302</v>
      </c>
      <c r="D99" s="2">
        <v>4223</v>
      </c>
      <c r="E99" s="2">
        <v>4237</v>
      </c>
      <c r="F99" s="2">
        <v>4408</v>
      </c>
      <c r="G99" s="2">
        <v>4771</v>
      </c>
      <c r="H99" s="2">
        <v>5255</v>
      </c>
      <c r="I99" s="2">
        <v>5616</v>
      </c>
      <c r="J99" s="2">
        <v>6118</v>
      </c>
      <c r="K99" s="2">
        <v>6321</v>
      </c>
      <c r="L99" s="2">
        <v>6453</v>
      </c>
      <c r="M99" s="2">
        <v>6456</v>
      </c>
      <c r="N99" s="2">
        <v>6303</v>
      </c>
      <c r="O99" s="2">
        <v>6235</v>
      </c>
      <c r="P99" s="2">
        <v>6054</v>
      </c>
      <c r="Q99" s="2">
        <v>5976</v>
      </c>
      <c r="R99" s="2">
        <v>5818</v>
      </c>
      <c r="S99" s="2">
        <v>5601</v>
      </c>
      <c r="T99" s="2">
        <v>5538</v>
      </c>
      <c r="U99" s="2">
        <v>5416</v>
      </c>
      <c r="V99" s="2">
        <v>5141</v>
      </c>
      <c r="W99" s="2">
        <v>4713</v>
      </c>
      <c r="X99" s="2">
        <v>4558</v>
      </c>
      <c r="Y99" s="2">
        <v>4404</v>
      </c>
      <c r="Z99"/>
      <c r="AA99" s="27">
        <f t="shared" si="17"/>
        <v>7</v>
      </c>
      <c r="AB99" s="11">
        <f t="shared" si="12"/>
        <v>0</v>
      </c>
      <c r="AC99" s="2">
        <f t="shared" si="13"/>
        <v>128292</v>
      </c>
      <c r="AD99" s="2">
        <f t="shared" si="14"/>
        <v>128292</v>
      </c>
      <c r="AF99">
        <f t="shared" si="15"/>
        <v>3</v>
      </c>
      <c r="AG99">
        <f t="shared" si="16"/>
        <v>2024</v>
      </c>
    </row>
    <row r="100" spans="1:33" x14ac:dyDescent="0.2">
      <c r="A100" s="7">
        <v>45383</v>
      </c>
      <c r="B100" s="2">
        <v>4906</v>
      </c>
      <c r="C100" s="2">
        <v>4852</v>
      </c>
      <c r="D100" s="2">
        <v>4976</v>
      </c>
      <c r="E100" s="2">
        <v>5066</v>
      </c>
      <c r="F100" s="2">
        <v>5348</v>
      </c>
      <c r="G100" s="2">
        <v>5769</v>
      </c>
      <c r="H100" s="2">
        <v>5871</v>
      </c>
      <c r="I100" s="2">
        <v>5794</v>
      </c>
      <c r="J100" s="2">
        <v>5673</v>
      </c>
      <c r="K100" s="2">
        <v>5368</v>
      </c>
      <c r="L100" s="2">
        <v>5202</v>
      </c>
      <c r="M100" s="2">
        <v>5252</v>
      </c>
      <c r="N100" s="2">
        <v>5437</v>
      </c>
      <c r="O100" s="2">
        <v>5455</v>
      </c>
      <c r="P100" s="2">
        <v>5522</v>
      </c>
      <c r="Q100" s="2">
        <v>5288</v>
      </c>
      <c r="R100" s="2">
        <v>5311</v>
      </c>
      <c r="S100" s="2">
        <v>5206</v>
      </c>
      <c r="T100" s="2">
        <v>5324</v>
      </c>
      <c r="U100" s="2">
        <v>5066</v>
      </c>
      <c r="V100" s="2">
        <v>4792</v>
      </c>
      <c r="W100" s="2">
        <v>4770</v>
      </c>
      <c r="X100" s="2">
        <v>4723</v>
      </c>
      <c r="Y100" s="2">
        <v>4734</v>
      </c>
      <c r="Z100"/>
      <c r="AA100" s="27">
        <f t="shared" si="17"/>
        <v>1</v>
      </c>
      <c r="AB100" s="11">
        <f t="shared" si="12"/>
        <v>0</v>
      </c>
      <c r="AC100" s="2">
        <f t="shared" si="13"/>
        <v>125705</v>
      </c>
      <c r="AD100" s="2">
        <f t="shared" si="14"/>
        <v>125705</v>
      </c>
      <c r="AF100">
        <f t="shared" si="15"/>
        <v>4</v>
      </c>
      <c r="AG100">
        <f t="shared" si="16"/>
        <v>2024</v>
      </c>
    </row>
    <row r="101" spans="1:33" x14ac:dyDescent="0.2">
      <c r="A101" s="7">
        <v>45384</v>
      </c>
      <c r="B101" s="2">
        <v>4737</v>
      </c>
      <c r="C101" s="2">
        <v>4719</v>
      </c>
      <c r="D101" s="2">
        <v>4744</v>
      </c>
      <c r="E101" s="2">
        <v>4796</v>
      </c>
      <c r="F101" s="2">
        <v>5068</v>
      </c>
      <c r="G101" s="2">
        <v>5336</v>
      </c>
      <c r="H101" s="2">
        <v>5454</v>
      </c>
      <c r="I101" s="2">
        <v>5563</v>
      </c>
      <c r="J101" s="2">
        <v>5420</v>
      </c>
      <c r="K101" s="2">
        <v>4995</v>
      </c>
      <c r="L101" s="2">
        <v>4820</v>
      </c>
      <c r="M101" s="2">
        <v>4897</v>
      </c>
      <c r="N101" s="2">
        <v>4906</v>
      </c>
      <c r="O101" s="2">
        <v>4914</v>
      </c>
      <c r="P101" s="2">
        <v>5036</v>
      </c>
      <c r="Q101" s="2">
        <v>4962</v>
      </c>
      <c r="R101" s="2">
        <v>4965</v>
      </c>
      <c r="S101" s="2">
        <v>4928</v>
      </c>
      <c r="T101" s="2">
        <v>5185</v>
      </c>
      <c r="U101" s="2">
        <v>4908</v>
      </c>
      <c r="V101" s="2">
        <v>4766</v>
      </c>
      <c r="W101" s="2">
        <v>4672</v>
      </c>
      <c r="X101" s="2">
        <v>4599</v>
      </c>
      <c r="Y101" s="2">
        <v>4674</v>
      </c>
      <c r="Z101"/>
      <c r="AA101" s="27">
        <f t="shared" si="17"/>
        <v>2</v>
      </c>
      <c r="AB101" s="11">
        <f t="shared" si="12"/>
        <v>79536</v>
      </c>
      <c r="AC101" s="2">
        <f t="shared" si="13"/>
        <v>39528</v>
      </c>
      <c r="AD101" s="2">
        <f t="shared" si="14"/>
        <v>119064</v>
      </c>
      <c r="AF101">
        <f t="shared" si="15"/>
        <v>4</v>
      </c>
      <c r="AG101">
        <f t="shared" si="16"/>
        <v>2024</v>
      </c>
    </row>
    <row r="102" spans="1:33" x14ac:dyDescent="0.2">
      <c r="A102" s="7">
        <v>45385</v>
      </c>
      <c r="B102" s="2">
        <v>4744</v>
      </c>
      <c r="C102" s="2">
        <v>4786</v>
      </c>
      <c r="D102" s="2">
        <v>4836</v>
      </c>
      <c r="E102" s="2">
        <v>4931</v>
      </c>
      <c r="F102" s="2">
        <v>5179</v>
      </c>
      <c r="G102" s="2">
        <v>5480</v>
      </c>
      <c r="H102" s="2">
        <v>5611</v>
      </c>
      <c r="I102" s="2">
        <v>5753</v>
      </c>
      <c r="J102" s="2">
        <v>6090</v>
      </c>
      <c r="K102" s="2">
        <v>5648</v>
      </c>
      <c r="L102" s="2">
        <v>5571</v>
      </c>
      <c r="M102" s="2">
        <v>5622</v>
      </c>
      <c r="N102" s="2">
        <v>5470</v>
      </c>
      <c r="O102" s="2">
        <v>5445</v>
      </c>
      <c r="P102" s="2">
        <v>5728</v>
      </c>
      <c r="Q102" s="2">
        <v>6000</v>
      </c>
      <c r="R102" s="2">
        <v>6059</v>
      </c>
      <c r="S102" s="2">
        <v>5691</v>
      </c>
      <c r="T102" s="2">
        <v>5675</v>
      </c>
      <c r="U102" s="2">
        <v>5227</v>
      </c>
      <c r="V102" s="2">
        <v>4910</v>
      </c>
      <c r="W102" s="2">
        <v>4922</v>
      </c>
      <c r="X102" s="2">
        <v>4846</v>
      </c>
      <c r="Y102" s="2">
        <v>4845</v>
      </c>
      <c r="Z102"/>
      <c r="AA102" s="27">
        <f t="shared" si="17"/>
        <v>3</v>
      </c>
      <c r="AB102" s="11">
        <f t="shared" si="12"/>
        <v>88657</v>
      </c>
      <c r="AC102" s="2">
        <f t="shared" si="13"/>
        <v>40412</v>
      </c>
      <c r="AD102" s="2">
        <f t="shared" si="14"/>
        <v>129069</v>
      </c>
      <c r="AF102">
        <f t="shared" si="15"/>
        <v>4</v>
      </c>
      <c r="AG102">
        <f t="shared" si="16"/>
        <v>2024</v>
      </c>
    </row>
    <row r="103" spans="1:33" x14ac:dyDescent="0.2">
      <c r="A103" s="7">
        <v>45386</v>
      </c>
      <c r="B103" s="2">
        <v>4912</v>
      </c>
      <c r="C103" s="2">
        <v>4958</v>
      </c>
      <c r="D103" s="2">
        <v>5024</v>
      </c>
      <c r="E103" s="2">
        <v>5070</v>
      </c>
      <c r="F103" s="2">
        <v>5323</v>
      </c>
      <c r="G103" s="2">
        <v>5411</v>
      </c>
      <c r="H103" s="2">
        <v>5320</v>
      </c>
      <c r="I103" s="2">
        <v>5527</v>
      </c>
      <c r="J103" s="2">
        <v>6155</v>
      </c>
      <c r="K103" s="2">
        <v>6437</v>
      </c>
      <c r="L103" s="2">
        <v>6876</v>
      </c>
      <c r="M103" s="2">
        <v>7326</v>
      </c>
      <c r="N103" s="2">
        <v>7043</v>
      </c>
      <c r="O103" s="2">
        <v>7015</v>
      </c>
      <c r="P103" s="2">
        <v>7207</v>
      </c>
      <c r="Q103" s="2">
        <v>7085</v>
      </c>
      <c r="R103" s="2">
        <v>6859</v>
      </c>
      <c r="S103" s="2">
        <v>6180</v>
      </c>
      <c r="T103" s="2">
        <v>6000</v>
      </c>
      <c r="U103" s="2">
        <v>5477</v>
      </c>
      <c r="V103" s="2">
        <v>5160</v>
      </c>
      <c r="W103" s="2">
        <v>5081</v>
      </c>
      <c r="X103" s="2">
        <v>5004</v>
      </c>
      <c r="Y103" s="2">
        <v>4957</v>
      </c>
      <c r="Z103"/>
      <c r="AA103" s="27">
        <f t="shared" si="17"/>
        <v>4</v>
      </c>
      <c r="AB103" s="11">
        <f t="shared" si="12"/>
        <v>100432</v>
      </c>
      <c r="AC103" s="2">
        <f t="shared" si="13"/>
        <v>40975</v>
      </c>
      <c r="AD103" s="2">
        <f t="shared" si="14"/>
        <v>141407</v>
      </c>
      <c r="AF103">
        <f t="shared" si="15"/>
        <v>4</v>
      </c>
      <c r="AG103">
        <f t="shared" si="16"/>
        <v>2024</v>
      </c>
    </row>
    <row r="104" spans="1:33" x14ac:dyDescent="0.2">
      <c r="A104" s="7">
        <v>45387</v>
      </c>
      <c r="B104" s="2">
        <v>4908</v>
      </c>
      <c r="C104" s="2">
        <v>4854</v>
      </c>
      <c r="D104" s="2">
        <v>4920</v>
      </c>
      <c r="E104" s="2">
        <v>4922</v>
      </c>
      <c r="F104" s="2">
        <v>5153</v>
      </c>
      <c r="G104" s="2">
        <v>5334</v>
      </c>
      <c r="H104" s="2">
        <v>5485</v>
      </c>
      <c r="I104" s="2">
        <v>5775</v>
      </c>
      <c r="J104" s="2">
        <v>6283</v>
      </c>
      <c r="K104" s="2">
        <v>6600</v>
      </c>
      <c r="L104" s="2">
        <v>6713</v>
      </c>
      <c r="M104" s="2">
        <v>6965</v>
      </c>
      <c r="N104" s="2">
        <v>6829</v>
      </c>
      <c r="O104" s="2">
        <v>6951</v>
      </c>
      <c r="P104" s="2">
        <v>7063</v>
      </c>
      <c r="Q104" s="2">
        <v>6995</v>
      </c>
      <c r="R104" s="2">
        <v>6677</v>
      </c>
      <c r="S104" s="2">
        <v>6070</v>
      </c>
      <c r="T104" s="2">
        <v>5910</v>
      </c>
      <c r="U104" s="2">
        <v>5408</v>
      </c>
      <c r="V104" s="2">
        <v>5145</v>
      </c>
      <c r="W104" s="2">
        <v>5125</v>
      </c>
      <c r="X104" s="2">
        <v>5127</v>
      </c>
      <c r="Y104" s="2">
        <v>5114</v>
      </c>
      <c r="Z104"/>
      <c r="AA104" s="27">
        <f t="shared" si="17"/>
        <v>5</v>
      </c>
      <c r="AB104" s="11">
        <f t="shared" si="12"/>
        <v>99636</v>
      </c>
      <c r="AC104" s="2">
        <f t="shared" si="13"/>
        <v>40690</v>
      </c>
      <c r="AD104" s="2">
        <f t="shared" si="14"/>
        <v>140326</v>
      </c>
      <c r="AF104">
        <f t="shared" si="15"/>
        <v>4</v>
      </c>
      <c r="AG104">
        <f t="shared" si="16"/>
        <v>2024</v>
      </c>
    </row>
    <row r="105" spans="1:33" x14ac:dyDescent="0.2">
      <c r="A105" s="7">
        <v>45388</v>
      </c>
      <c r="B105" s="2">
        <v>5146</v>
      </c>
      <c r="C105" s="2">
        <v>5088</v>
      </c>
      <c r="D105" s="2">
        <v>4866</v>
      </c>
      <c r="E105" s="2">
        <v>5069</v>
      </c>
      <c r="F105" s="2">
        <v>5209</v>
      </c>
      <c r="G105" s="2">
        <v>5195</v>
      </c>
      <c r="H105" s="2">
        <v>5056</v>
      </c>
      <c r="I105" s="2">
        <v>5266</v>
      </c>
      <c r="J105" s="2">
        <v>5620</v>
      </c>
      <c r="K105" s="2">
        <v>5822</v>
      </c>
      <c r="L105" s="2">
        <v>5971</v>
      </c>
      <c r="M105" s="2">
        <v>6252</v>
      </c>
      <c r="N105" s="2">
        <v>6030</v>
      </c>
      <c r="O105" s="2">
        <v>6123</v>
      </c>
      <c r="P105" s="2">
        <v>6324</v>
      </c>
      <c r="Q105" s="2">
        <v>6407</v>
      </c>
      <c r="R105" s="2">
        <v>6238</v>
      </c>
      <c r="S105" s="2">
        <v>5864</v>
      </c>
      <c r="T105" s="2">
        <v>5725</v>
      </c>
      <c r="U105" s="2">
        <v>5289</v>
      </c>
      <c r="V105" s="2">
        <v>5092</v>
      </c>
      <c r="W105" s="2">
        <v>5102</v>
      </c>
      <c r="X105" s="2">
        <v>5118</v>
      </c>
      <c r="Y105" s="2">
        <v>5106</v>
      </c>
      <c r="Z105"/>
      <c r="AA105" s="27">
        <f t="shared" si="17"/>
        <v>6</v>
      </c>
      <c r="AB105" s="11">
        <f t="shared" si="12"/>
        <v>92243</v>
      </c>
      <c r="AC105" s="2">
        <f t="shared" si="13"/>
        <v>40735</v>
      </c>
      <c r="AD105" s="2">
        <f t="shared" si="14"/>
        <v>132978</v>
      </c>
      <c r="AF105">
        <f t="shared" si="15"/>
        <v>4</v>
      </c>
      <c r="AG105">
        <f t="shared" si="16"/>
        <v>2024</v>
      </c>
    </row>
    <row r="106" spans="1:33" x14ac:dyDescent="0.2">
      <c r="A106" s="7">
        <v>45389</v>
      </c>
      <c r="B106" s="2">
        <v>5174</v>
      </c>
      <c r="C106" s="2">
        <v>5132</v>
      </c>
      <c r="D106" s="2">
        <v>4947</v>
      </c>
      <c r="E106" s="2">
        <v>5145</v>
      </c>
      <c r="F106" s="2">
        <v>5224</v>
      </c>
      <c r="G106" s="2">
        <v>5159</v>
      </c>
      <c r="H106" s="2">
        <v>4987</v>
      </c>
      <c r="I106" s="2">
        <v>5151</v>
      </c>
      <c r="J106" s="2">
        <v>5538</v>
      </c>
      <c r="K106" s="2">
        <v>5618</v>
      </c>
      <c r="L106" s="2">
        <v>5776</v>
      </c>
      <c r="M106" s="2">
        <v>5866</v>
      </c>
      <c r="N106" s="2">
        <v>5618</v>
      </c>
      <c r="O106" s="2">
        <v>5777</v>
      </c>
      <c r="P106" s="2">
        <v>5734</v>
      </c>
      <c r="Q106" s="2">
        <v>5591</v>
      </c>
      <c r="R106" s="2">
        <v>5347</v>
      </c>
      <c r="S106" s="2">
        <v>5226</v>
      </c>
      <c r="T106" s="2">
        <v>5395</v>
      </c>
      <c r="U106" s="2">
        <v>5123</v>
      </c>
      <c r="V106" s="2">
        <v>5004</v>
      </c>
      <c r="W106" s="2">
        <v>4958</v>
      </c>
      <c r="X106" s="2">
        <v>4932</v>
      </c>
      <c r="Y106" s="2">
        <v>4964</v>
      </c>
      <c r="Z106"/>
      <c r="AA106" s="27">
        <f t="shared" si="17"/>
        <v>7</v>
      </c>
      <c r="AB106" s="11">
        <f t="shared" si="12"/>
        <v>0</v>
      </c>
      <c r="AC106" s="2">
        <f t="shared" si="13"/>
        <v>127386</v>
      </c>
      <c r="AD106" s="2">
        <f t="shared" si="14"/>
        <v>127386</v>
      </c>
      <c r="AF106">
        <f t="shared" si="15"/>
        <v>4</v>
      </c>
      <c r="AG106">
        <f t="shared" si="16"/>
        <v>2024</v>
      </c>
    </row>
    <row r="107" spans="1:33" x14ac:dyDescent="0.2">
      <c r="A107" s="7">
        <v>45390</v>
      </c>
      <c r="B107" s="2">
        <v>5031</v>
      </c>
      <c r="C107" s="2">
        <v>5079</v>
      </c>
      <c r="D107" s="2">
        <v>5106</v>
      </c>
      <c r="E107" s="2">
        <v>5239</v>
      </c>
      <c r="F107" s="2">
        <v>5466</v>
      </c>
      <c r="G107" s="2">
        <v>5733</v>
      </c>
      <c r="H107" s="2">
        <v>5808</v>
      </c>
      <c r="I107" s="2">
        <v>5712</v>
      </c>
      <c r="J107" s="2">
        <v>5603</v>
      </c>
      <c r="K107" s="2">
        <v>5227</v>
      </c>
      <c r="L107" s="2">
        <v>5059</v>
      </c>
      <c r="M107" s="2">
        <v>4975</v>
      </c>
      <c r="N107" s="2">
        <v>4820</v>
      </c>
      <c r="O107" s="2">
        <v>4578</v>
      </c>
      <c r="P107" s="2">
        <v>4638</v>
      </c>
      <c r="Q107" s="2">
        <v>5298</v>
      </c>
      <c r="R107" s="2">
        <v>4807</v>
      </c>
      <c r="S107" s="2">
        <v>4763</v>
      </c>
      <c r="T107" s="2">
        <v>4850</v>
      </c>
      <c r="U107" s="2">
        <v>4769</v>
      </c>
      <c r="V107" s="2">
        <v>4598</v>
      </c>
      <c r="W107" s="2">
        <v>4550</v>
      </c>
      <c r="X107" s="2">
        <v>4475</v>
      </c>
      <c r="Y107" s="2">
        <v>4428</v>
      </c>
      <c r="Z107"/>
      <c r="AA107" s="27">
        <f t="shared" si="17"/>
        <v>1</v>
      </c>
      <c r="AB107" s="11">
        <f t="shared" si="12"/>
        <v>0</v>
      </c>
      <c r="AC107" s="2">
        <f t="shared" si="13"/>
        <v>120612</v>
      </c>
      <c r="AD107" s="2">
        <f t="shared" si="14"/>
        <v>120612</v>
      </c>
      <c r="AF107">
        <f t="shared" si="15"/>
        <v>4</v>
      </c>
      <c r="AG107">
        <f t="shared" si="16"/>
        <v>2024</v>
      </c>
    </row>
    <row r="108" spans="1:33" x14ac:dyDescent="0.2">
      <c r="A108" s="7">
        <v>45391</v>
      </c>
      <c r="B108" s="2">
        <v>4453</v>
      </c>
      <c r="C108" s="2">
        <v>4496</v>
      </c>
      <c r="D108" s="2">
        <v>4585</v>
      </c>
      <c r="E108" s="2">
        <v>4713</v>
      </c>
      <c r="F108" s="2">
        <v>4961</v>
      </c>
      <c r="G108" s="2">
        <v>5339</v>
      </c>
      <c r="H108" s="2">
        <v>5454</v>
      </c>
      <c r="I108" s="2">
        <v>5393</v>
      </c>
      <c r="J108" s="2">
        <v>5306</v>
      </c>
      <c r="K108" s="2">
        <v>4989</v>
      </c>
      <c r="L108" s="2">
        <v>4853</v>
      </c>
      <c r="M108" s="2">
        <v>4994</v>
      </c>
      <c r="N108" s="2">
        <v>4881</v>
      </c>
      <c r="O108" s="2">
        <v>4846</v>
      </c>
      <c r="P108" s="2">
        <v>4900</v>
      </c>
      <c r="Q108" s="2">
        <v>4899</v>
      </c>
      <c r="R108" s="2">
        <v>4975</v>
      </c>
      <c r="S108" s="2">
        <v>5038</v>
      </c>
      <c r="T108" s="2">
        <v>5202</v>
      </c>
      <c r="U108" s="2">
        <v>4970</v>
      </c>
      <c r="V108" s="2">
        <v>4781</v>
      </c>
      <c r="W108" s="2">
        <v>4755</v>
      </c>
      <c r="X108" s="2">
        <v>4629</v>
      </c>
      <c r="Y108" s="2">
        <v>4651</v>
      </c>
      <c r="Z108"/>
      <c r="AA108" s="27">
        <f t="shared" si="17"/>
        <v>2</v>
      </c>
      <c r="AB108" s="11">
        <f t="shared" si="12"/>
        <v>79411</v>
      </c>
      <c r="AC108" s="2">
        <f t="shared" si="13"/>
        <v>38652</v>
      </c>
      <c r="AD108" s="2">
        <f t="shared" si="14"/>
        <v>118063</v>
      </c>
      <c r="AF108">
        <f t="shared" si="15"/>
        <v>4</v>
      </c>
      <c r="AG108">
        <f t="shared" si="16"/>
        <v>2024</v>
      </c>
    </row>
    <row r="109" spans="1:33" x14ac:dyDescent="0.2">
      <c r="A109" s="7">
        <v>45392</v>
      </c>
      <c r="B109" s="2">
        <v>4676</v>
      </c>
      <c r="C109" s="2">
        <v>4707</v>
      </c>
      <c r="D109" s="2">
        <v>4823</v>
      </c>
      <c r="E109" s="2">
        <v>4903</v>
      </c>
      <c r="F109" s="2">
        <v>5229</v>
      </c>
      <c r="G109" s="2">
        <v>5497</v>
      </c>
      <c r="H109" s="2">
        <v>5657</v>
      </c>
      <c r="I109" s="2">
        <v>5558</v>
      </c>
      <c r="J109" s="2">
        <v>5647</v>
      </c>
      <c r="K109" s="2">
        <v>5844</v>
      </c>
      <c r="L109" s="2">
        <v>6252</v>
      </c>
      <c r="M109" s="2">
        <v>6375</v>
      </c>
      <c r="N109" s="2">
        <v>6126</v>
      </c>
      <c r="O109" s="2">
        <v>6395</v>
      </c>
      <c r="P109" s="2">
        <v>6747</v>
      </c>
      <c r="Q109" s="2">
        <v>6834</v>
      </c>
      <c r="R109" s="2">
        <v>6592</v>
      </c>
      <c r="S109" s="2">
        <v>6075</v>
      </c>
      <c r="T109" s="2">
        <v>5897</v>
      </c>
      <c r="U109" s="2">
        <v>5362</v>
      </c>
      <c r="V109" s="2">
        <v>4992</v>
      </c>
      <c r="W109" s="2">
        <v>4870</v>
      </c>
      <c r="X109" s="2">
        <v>4707</v>
      </c>
      <c r="Y109" s="2">
        <v>4676</v>
      </c>
      <c r="Z109"/>
      <c r="AA109" s="27">
        <f t="shared" si="17"/>
        <v>3</v>
      </c>
      <c r="AB109" s="11">
        <f t="shared" si="12"/>
        <v>94273</v>
      </c>
      <c r="AC109" s="2">
        <f t="shared" si="13"/>
        <v>40168</v>
      </c>
      <c r="AD109" s="2">
        <f t="shared" si="14"/>
        <v>134441</v>
      </c>
      <c r="AF109">
        <f t="shared" si="15"/>
        <v>4</v>
      </c>
      <c r="AG109">
        <f t="shared" si="16"/>
        <v>2024</v>
      </c>
    </row>
    <row r="110" spans="1:33" x14ac:dyDescent="0.2">
      <c r="A110" s="7">
        <v>45393</v>
      </c>
      <c r="B110" s="2">
        <v>4705</v>
      </c>
      <c r="C110" s="2">
        <v>4709</v>
      </c>
      <c r="D110" s="2">
        <v>4638</v>
      </c>
      <c r="E110" s="2">
        <v>4650</v>
      </c>
      <c r="F110" s="2">
        <v>4956</v>
      </c>
      <c r="G110" s="2">
        <v>5180</v>
      </c>
      <c r="H110" s="2">
        <v>5393</v>
      </c>
      <c r="I110" s="2">
        <v>5743</v>
      </c>
      <c r="J110" s="2">
        <v>6215</v>
      </c>
      <c r="K110" s="2">
        <v>6419</v>
      </c>
      <c r="L110" s="2">
        <v>6658</v>
      </c>
      <c r="M110" s="2">
        <v>6933</v>
      </c>
      <c r="N110" s="2">
        <v>7013</v>
      </c>
      <c r="O110" s="2">
        <v>7069</v>
      </c>
      <c r="P110" s="2">
        <v>7225</v>
      </c>
      <c r="Q110" s="2">
        <v>7073</v>
      </c>
      <c r="R110" s="2">
        <v>6841</v>
      </c>
      <c r="S110" s="2">
        <v>6190</v>
      </c>
      <c r="T110" s="2">
        <v>5958</v>
      </c>
      <c r="U110" s="2">
        <v>5353</v>
      </c>
      <c r="V110" s="2">
        <v>5035</v>
      </c>
      <c r="W110" s="2">
        <v>4881</v>
      </c>
      <c r="X110" s="2">
        <v>4738</v>
      </c>
      <c r="Y110" s="2">
        <v>4698</v>
      </c>
      <c r="Z110"/>
      <c r="AA110" s="27">
        <f t="shared" si="17"/>
        <v>4</v>
      </c>
      <c r="AB110" s="11">
        <f t="shared" si="12"/>
        <v>99344</v>
      </c>
      <c r="AC110" s="2">
        <f t="shared" si="13"/>
        <v>38929</v>
      </c>
      <c r="AD110" s="2">
        <f t="shared" si="14"/>
        <v>138273</v>
      </c>
      <c r="AF110">
        <f t="shared" si="15"/>
        <v>4</v>
      </c>
      <c r="AG110">
        <f t="shared" si="16"/>
        <v>2024</v>
      </c>
    </row>
    <row r="111" spans="1:33" x14ac:dyDescent="0.2">
      <c r="A111" s="7">
        <v>45394</v>
      </c>
      <c r="B111" s="2">
        <v>4590</v>
      </c>
      <c r="C111" s="2">
        <v>4574</v>
      </c>
      <c r="D111" s="2">
        <v>4609</v>
      </c>
      <c r="E111" s="2">
        <v>4540</v>
      </c>
      <c r="F111" s="2">
        <v>4787</v>
      </c>
      <c r="G111" s="2">
        <v>4910</v>
      </c>
      <c r="H111" s="2">
        <v>5078</v>
      </c>
      <c r="I111" s="2">
        <v>5601</v>
      </c>
      <c r="J111" s="2">
        <v>5980</v>
      </c>
      <c r="K111" s="2">
        <v>6092</v>
      </c>
      <c r="L111" s="2">
        <v>6350</v>
      </c>
      <c r="M111" s="2">
        <v>6743</v>
      </c>
      <c r="N111" s="2">
        <v>6773</v>
      </c>
      <c r="O111" s="2">
        <v>6925</v>
      </c>
      <c r="P111" s="2">
        <v>6986</v>
      </c>
      <c r="Q111" s="2">
        <v>6887</v>
      </c>
      <c r="R111" s="2">
        <v>6496</v>
      </c>
      <c r="S111" s="2">
        <v>5827</v>
      </c>
      <c r="T111" s="2">
        <v>5471</v>
      </c>
      <c r="U111" s="2">
        <v>4851</v>
      </c>
      <c r="V111" s="2">
        <v>4616</v>
      </c>
      <c r="W111" s="2">
        <v>4536</v>
      </c>
      <c r="X111" s="2">
        <v>4510</v>
      </c>
      <c r="Y111" s="2">
        <v>4522</v>
      </c>
      <c r="Z111"/>
      <c r="AA111" s="27">
        <f t="shared" si="17"/>
        <v>5</v>
      </c>
      <c r="AB111" s="11">
        <f t="shared" si="12"/>
        <v>94644</v>
      </c>
      <c r="AC111" s="2">
        <f t="shared" si="13"/>
        <v>37610</v>
      </c>
      <c r="AD111" s="2">
        <f t="shared" si="14"/>
        <v>132254</v>
      </c>
      <c r="AF111">
        <f t="shared" si="15"/>
        <v>4</v>
      </c>
      <c r="AG111">
        <f t="shared" si="16"/>
        <v>2024</v>
      </c>
    </row>
    <row r="112" spans="1:33" x14ac:dyDescent="0.2">
      <c r="A112" s="7">
        <v>45395</v>
      </c>
      <c r="B112" s="2">
        <v>4445</v>
      </c>
      <c r="C112" s="2">
        <v>4426</v>
      </c>
      <c r="D112" s="2">
        <v>4247</v>
      </c>
      <c r="E112" s="2">
        <v>4384</v>
      </c>
      <c r="F112" s="2">
        <v>4501</v>
      </c>
      <c r="G112" s="2">
        <v>4570</v>
      </c>
      <c r="H112" s="2">
        <v>4451</v>
      </c>
      <c r="I112" s="2">
        <v>4607</v>
      </c>
      <c r="J112" s="2">
        <v>4775</v>
      </c>
      <c r="K112" s="2">
        <v>4525</v>
      </c>
      <c r="L112" s="2">
        <v>4625</v>
      </c>
      <c r="M112" s="2">
        <v>4774</v>
      </c>
      <c r="N112" s="2">
        <v>4576</v>
      </c>
      <c r="O112" s="2">
        <v>4430</v>
      </c>
      <c r="P112" s="2">
        <v>4598</v>
      </c>
      <c r="Q112" s="2">
        <v>4551</v>
      </c>
      <c r="R112" s="2">
        <v>4751</v>
      </c>
      <c r="S112" s="2">
        <v>4780</v>
      </c>
      <c r="T112" s="2">
        <v>4868</v>
      </c>
      <c r="U112" s="2">
        <v>4556</v>
      </c>
      <c r="V112" s="2">
        <v>4385</v>
      </c>
      <c r="W112" s="2">
        <v>4352</v>
      </c>
      <c r="X112" s="2">
        <v>4312</v>
      </c>
      <c r="Y112" s="2">
        <v>4363</v>
      </c>
      <c r="Z112"/>
      <c r="AA112" s="27">
        <f t="shared" si="17"/>
        <v>6</v>
      </c>
      <c r="AB112" s="11">
        <f t="shared" si="12"/>
        <v>73465</v>
      </c>
      <c r="AC112" s="2">
        <f t="shared" si="13"/>
        <v>35387</v>
      </c>
      <c r="AD112" s="2">
        <f t="shared" si="14"/>
        <v>108852</v>
      </c>
      <c r="AF112">
        <f t="shared" si="15"/>
        <v>4</v>
      </c>
      <c r="AG112">
        <f t="shared" si="16"/>
        <v>2024</v>
      </c>
    </row>
    <row r="113" spans="1:33" x14ac:dyDescent="0.2">
      <c r="A113" s="7">
        <v>45396</v>
      </c>
      <c r="B113" s="2">
        <v>4331</v>
      </c>
      <c r="C113" s="2">
        <v>4327</v>
      </c>
      <c r="D113" s="2">
        <v>4149</v>
      </c>
      <c r="E113" s="2">
        <v>4312</v>
      </c>
      <c r="F113" s="2">
        <v>4462</v>
      </c>
      <c r="G113" s="2">
        <v>4460</v>
      </c>
      <c r="H113" s="2">
        <v>4296</v>
      </c>
      <c r="I113" s="2">
        <v>4355</v>
      </c>
      <c r="J113" s="2">
        <v>4418</v>
      </c>
      <c r="K113" s="2">
        <v>4331</v>
      </c>
      <c r="L113" s="2">
        <v>4297</v>
      </c>
      <c r="M113" s="2">
        <v>4412</v>
      </c>
      <c r="N113" s="2">
        <v>4338</v>
      </c>
      <c r="O113" s="2">
        <v>4282</v>
      </c>
      <c r="P113" s="2">
        <v>4357</v>
      </c>
      <c r="Q113" s="2">
        <v>4521</v>
      </c>
      <c r="R113" s="2">
        <v>4861</v>
      </c>
      <c r="S113" s="2">
        <v>4864</v>
      </c>
      <c r="T113" s="2">
        <v>4950</v>
      </c>
      <c r="U113" s="2">
        <v>4620</v>
      </c>
      <c r="V113" s="2">
        <v>4400</v>
      </c>
      <c r="W113" s="2">
        <v>4328</v>
      </c>
      <c r="X113" s="2">
        <v>4232</v>
      </c>
      <c r="Y113" s="2">
        <v>4181</v>
      </c>
      <c r="Z113"/>
      <c r="AA113" s="27">
        <f t="shared" si="17"/>
        <v>7</v>
      </c>
      <c r="AB113" s="11">
        <f t="shared" si="12"/>
        <v>0</v>
      </c>
      <c r="AC113" s="2">
        <f t="shared" si="13"/>
        <v>106084</v>
      </c>
      <c r="AD113" s="2">
        <f t="shared" si="14"/>
        <v>106084</v>
      </c>
      <c r="AF113">
        <f t="shared" si="15"/>
        <v>4</v>
      </c>
      <c r="AG113">
        <f t="shared" si="16"/>
        <v>2024</v>
      </c>
    </row>
    <row r="114" spans="1:33" x14ac:dyDescent="0.2">
      <c r="A114" s="7">
        <v>45397</v>
      </c>
      <c r="B114" s="2">
        <v>4189</v>
      </c>
      <c r="C114" s="2">
        <v>4276</v>
      </c>
      <c r="D114" s="2">
        <v>4065</v>
      </c>
      <c r="E114" s="2">
        <v>4287</v>
      </c>
      <c r="F114" s="2">
        <v>4503</v>
      </c>
      <c r="G114" s="2">
        <v>4799</v>
      </c>
      <c r="H114" s="2">
        <v>4787</v>
      </c>
      <c r="I114" s="2">
        <v>5014</v>
      </c>
      <c r="J114" s="2">
        <v>4905</v>
      </c>
      <c r="K114" s="2">
        <v>4671</v>
      </c>
      <c r="L114" s="2">
        <v>4610</v>
      </c>
      <c r="M114" s="2">
        <v>4984</v>
      </c>
      <c r="N114" s="2">
        <v>5174</v>
      </c>
      <c r="O114" s="2">
        <v>5299</v>
      </c>
      <c r="P114" s="2">
        <v>5339</v>
      </c>
      <c r="Q114" s="2">
        <v>5310</v>
      </c>
      <c r="R114" s="2">
        <v>5039</v>
      </c>
      <c r="S114" s="2">
        <v>4830</v>
      </c>
      <c r="T114" s="2">
        <v>4926</v>
      </c>
      <c r="U114" s="2">
        <v>4580</v>
      </c>
      <c r="V114" s="2">
        <v>4437</v>
      </c>
      <c r="W114" s="2">
        <v>4317</v>
      </c>
      <c r="X114" s="2">
        <v>4249</v>
      </c>
      <c r="Y114" s="2">
        <v>4200</v>
      </c>
      <c r="Z114"/>
      <c r="AA114" s="27">
        <f t="shared" si="17"/>
        <v>1</v>
      </c>
      <c r="AB114" s="11">
        <f t="shared" si="12"/>
        <v>0</v>
      </c>
      <c r="AC114" s="2">
        <f t="shared" si="13"/>
        <v>112790</v>
      </c>
      <c r="AD114" s="2">
        <f t="shared" si="14"/>
        <v>112790</v>
      </c>
      <c r="AF114">
        <f t="shared" si="15"/>
        <v>4</v>
      </c>
      <c r="AG114">
        <f t="shared" si="16"/>
        <v>2024</v>
      </c>
    </row>
    <row r="115" spans="1:33" x14ac:dyDescent="0.2">
      <c r="A115" s="7">
        <v>45398</v>
      </c>
      <c r="B115" s="2">
        <v>4284</v>
      </c>
      <c r="C115" s="2">
        <v>4264</v>
      </c>
      <c r="D115" s="2">
        <v>4377</v>
      </c>
      <c r="E115" s="2">
        <v>4435</v>
      </c>
      <c r="F115" s="2">
        <v>4725</v>
      </c>
      <c r="G115" s="2">
        <v>4969</v>
      </c>
      <c r="H115" s="2">
        <v>4984</v>
      </c>
      <c r="I115" s="2">
        <v>4987</v>
      </c>
      <c r="J115" s="2">
        <v>5021</v>
      </c>
      <c r="K115" s="2">
        <v>4947</v>
      </c>
      <c r="L115" s="2">
        <v>5018</v>
      </c>
      <c r="M115" s="2">
        <v>5134</v>
      </c>
      <c r="N115" s="2">
        <v>5086</v>
      </c>
      <c r="O115" s="2">
        <v>5118</v>
      </c>
      <c r="P115" s="2">
        <v>5182</v>
      </c>
      <c r="Q115" s="2">
        <v>5155</v>
      </c>
      <c r="R115" s="2">
        <v>5134</v>
      </c>
      <c r="S115" s="2">
        <v>5063</v>
      </c>
      <c r="T115" s="2">
        <v>5123</v>
      </c>
      <c r="U115" s="2">
        <v>4775</v>
      </c>
      <c r="V115" s="2">
        <v>4594</v>
      </c>
      <c r="W115" s="2">
        <v>4519</v>
      </c>
      <c r="X115" s="2">
        <v>4474</v>
      </c>
      <c r="Y115" s="2">
        <v>4416</v>
      </c>
      <c r="Z115"/>
      <c r="AA115" s="27">
        <v>8</v>
      </c>
      <c r="AB115" s="11">
        <f t="shared" si="12"/>
        <v>0</v>
      </c>
      <c r="AC115" s="2">
        <f t="shared" si="13"/>
        <v>115784</v>
      </c>
      <c r="AD115" s="2">
        <f t="shared" si="14"/>
        <v>115784</v>
      </c>
      <c r="AF115">
        <f t="shared" si="15"/>
        <v>4</v>
      </c>
      <c r="AG115">
        <f t="shared" si="16"/>
        <v>2024</v>
      </c>
    </row>
    <row r="116" spans="1:33" x14ac:dyDescent="0.2">
      <c r="A116" s="7">
        <v>45399</v>
      </c>
      <c r="B116" s="2">
        <v>4454</v>
      </c>
      <c r="C116" s="2">
        <v>4392</v>
      </c>
      <c r="D116" s="2">
        <v>4513</v>
      </c>
      <c r="E116" s="2">
        <v>4570</v>
      </c>
      <c r="F116" s="2">
        <v>4825</v>
      </c>
      <c r="G116" s="2">
        <v>5084</v>
      </c>
      <c r="H116" s="2">
        <v>5052</v>
      </c>
      <c r="I116" s="2">
        <v>5117</v>
      </c>
      <c r="J116" s="2">
        <v>5153</v>
      </c>
      <c r="K116" s="2">
        <v>4987</v>
      </c>
      <c r="L116" s="2">
        <v>4869</v>
      </c>
      <c r="M116" s="2">
        <v>5029</v>
      </c>
      <c r="N116" s="2">
        <v>4912</v>
      </c>
      <c r="O116" s="2">
        <v>4912</v>
      </c>
      <c r="P116" s="2">
        <v>5013</v>
      </c>
      <c r="Q116" s="2">
        <v>4952</v>
      </c>
      <c r="R116" s="2">
        <v>4968</v>
      </c>
      <c r="S116" s="2">
        <v>4844</v>
      </c>
      <c r="T116" s="2">
        <v>4965</v>
      </c>
      <c r="U116" s="2">
        <v>4759</v>
      </c>
      <c r="V116" s="2">
        <v>4581</v>
      </c>
      <c r="W116" s="2">
        <v>4529</v>
      </c>
      <c r="X116" s="2">
        <v>4441</v>
      </c>
      <c r="Y116" s="2">
        <v>4452</v>
      </c>
      <c r="Z116"/>
      <c r="AA116" s="27">
        <f t="shared" si="17"/>
        <v>3</v>
      </c>
      <c r="AB116" s="11">
        <f t="shared" si="12"/>
        <v>78031</v>
      </c>
      <c r="AC116" s="2">
        <f t="shared" si="13"/>
        <v>37342</v>
      </c>
      <c r="AD116" s="2">
        <f t="shared" si="14"/>
        <v>115373</v>
      </c>
      <c r="AF116">
        <f t="shared" si="15"/>
        <v>4</v>
      </c>
      <c r="AG116">
        <f t="shared" si="16"/>
        <v>2024</v>
      </c>
    </row>
    <row r="117" spans="1:33" x14ac:dyDescent="0.2">
      <c r="A117" s="7">
        <v>45400</v>
      </c>
      <c r="B117" s="2">
        <v>4469</v>
      </c>
      <c r="C117" s="2">
        <v>4483</v>
      </c>
      <c r="D117" s="2">
        <v>4562</v>
      </c>
      <c r="E117" s="2">
        <v>4624</v>
      </c>
      <c r="F117" s="2">
        <v>4973</v>
      </c>
      <c r="G117" s="2">
        <v>5151</v>
      </c>
      <c r="H117" s="2">
        <v>5127</v>
      </c>
      <c r="I117" s="2">
        <v>5089</v>
      </c>
      <c r="J117" s="2">
        <v>5071</v>
      </c>
      <c r="K117" s="2">
        <v>4921</v>
      </c>
      <c r="L117" s="2">
        <v>4890</v>
      </c>
      <c r="M117" s="2">
        <v>4952</v>
      </c>
      <c r="N117" s="2">
        <v>4914</v>
      </c>
      <c r="O117" s="2">
        <v>4839</v>
      </c>
      <c r="P117" s="2">
        <v>4915</v>
      </c>
      <c r="Q117" s="2">
        <v>4826</v>
      </c>
      <c r="R117" s="2">
        <v>4763</v>
      </c>
      <c r="S117" s="2">
        <v>4671</v>
      </c>
      <c r="T117" s="2">
        <v>4843</v>
      </c>
      <c r="U117" s="2">
        <v>4609</v>
      </c>
      <c r="V117" s="2">
        <v>4503</v>
      </c>
      <c r="W117" s="2">
        <v>4487</v>
      </c>
      <c r="X117" s="2">
        <v>4346</v>
      </c>
      <c r="Y117" s="2">
        <v>4402</v>
      </c>
      <c r="Z117"/>
      <c r="AA117" s="27">
        <f t="shared" si="17"/>
        <v>4</v>
      </c>
      <c r="AB117" s="11">
        <f t="shared" si="12"/>
        <v>76639</v>
      </c>
      <c r="AC117" s="2">
        <f t="shared" si="13"/>
        <v>37791</v>
      </c>
      <c r="AD117" s="2">
        <f t="shared" si="14"/>
        <v>114430</v>
      </c>
      <c r="AF117">
        <f t="shared" si="15"/>
        <v>4</v>
      </c>
      <c r="AG117">
        <f t="shared" si="16"/>
        <v>2024</v>
      </c>
    </row>
    <row r="118" spans="1:33" x14ac:dyDescent="0.2">
      <c r="A118" s="7">
        <v>45401</v>
      </c>
      <c r="B118" s="2">
        <v>4373</v>
      </c>
      <c r="C118" s="2">
        <v>4386</v>
      </c>
      <c r="D118" s="2">
        <v>4500</v>
      </c>
      <c r="E118" s="2">
        <v>4655</v>
      </c>
      <c r="F118" s="2">
        <v>4927</v>
      </c>
      <c r="G118" s="2">
        <v>5052</v>
      </c>
      <c r="H118" s="2">
        <v>4979</v>
      </c>
      <c r="I118" s="2">
        <v>4986</v>
      </c>
      <c r="J118" s="2">
        <v>4994</v>
      </c>
      <c r="K118" s="2">
        <v>4836</v>
      </c>
      <c r="L118" s="2">
        <v>4649</v>
      </c>
      <c r="M118" s="2">
        <v>4706</v>
      </c>
      <c r="N118" s="2">
        <v>4681</v>
      </c>
      <c r="O118" s="2">
        <v>4621</v>
      </c>
      <c r="P118" s="2">
        <v>4720</v>
      </c>
      <c r="Q118" s="2">
        <v>4742</v>
      </c>
      <c r="R118" s="2">
        <v>4915</v>
      </c>
      <c r="S118" s="2">
        <v>4900</v>
      </c>
      <c r="T118" s="2">
        <v>4926</v>
      </c>
      <c r="U118" s="2">
        <v>4625</v>
      </c>
      <c r="V118" s="2">
        <v>4455</v>
      </c>
      <c r="W118" s="2">
        <v>4448</v>
      </c>
      <c r="X118" s="2">
        <v>4399</v>
      </c>
      <c r="Y118" s="2">
        <v>4362</v>
      </c>
      <c r="Z118"/>
      <c r="AA118" s="27">
        <f t="shared" si="17"/>
        <v>5</v>
      </c>
      <c r="AB118" s="11">
        <f t="shared" si="12"/>
        <v>75603</v>
      </c>
      <c r="AC118" s="2">
        <f t="shared" si="13"/>
        <v>37234</v>
      </c>
      <c r="AD118" s="2">
        <f t="shared" si="14"/>
        <v>112837</v>
      </c>
      <c r="AF118">
        <f t="shared" si="15"/>
        <v>4</v>
      </c>
      <c r="AG118">
        <f t="shared" si="16"/>
        <v>2024</v>
      </c>
    </row>
    <row r="119" spans="1:33" x14ac:dyDescent="0.2">
      <c r="A119" s="7">
        <v>45402</v>
      </c>
      <c r="B119" s="2">
        <v>4329</v>
      </c>
      <c r="C119" s="2">
        <v>4279</v>
      </c>
      <c r="D119" s="2">
        <v>4087</v>
      </c>
      <c r="E119" s="2">
        <v>4244</v>
      </c>
      <c r="F119" s="2">
        <v>4355</v>
      </c>
      <c r="G119" s="2">
        <v>4398</v>
      </c>
      <c r="H119" s="2">
        <v>4319</v>
      </c>
      <c r="I119" s="2">
        <v>4601</v>
      </c>
      <c r="J119" s="2">
        <v>5209</v>
      </c>
      <c r="K119" s="2">
        <v>5456</v>
      </c>
      <c r="L119" s="2">
        <v>5848</v>
      </c>
      <c r="M119" s="2">
        <v>6257</v>
      </c>
      <c r="N119" s="2">
        <v>6255</v>
      </c>
      <c r="O119" s="2">
        <v>6215</v>
      </c>
      <c r="P119" s="2">
        <v>6353</v>
      </c>
      <c r="Q119" s="2">
        <v>6156</v>
      </c>
      <c r="R119" s="2">
        <v>5552</v>
      </c>
      <c r="S119" s="2">
        <v>5103</v>
      </c>
      <c r="T119" s="2">
        <v>4973</v>
      </c>
      <c r="U119" s="2">
        <v>4716</v>
      </c>
      <c r="V119" s="2">
        <v>4536</v>
      </c>
      <c r="W119" s="2">
        <v>4552</v>
      </c>
      <c r="X119" s="2">
        <v>4496</v>
      </c>
      <c r="Y119" s="2">
        <v>4480</v>
      </c>
      <c r="Z119"/>
      <c r="AA119" s="27">
        <f t="shared" si="17"/>
        <v>6</v>
      </c>
      <c r="AB119" s="11">
        <f t="shared" si="12"/>
        <v>86278</v>
      </c>
      <c r="AC119" s="2">
        <f t="shared" si="13"/>
        <v>34491</v>
      </c>
      <c r="AD119" s="2">
        <f t="shared" si="14"/>
        <v>120769</v>
      </c>
      <c r="AF119">
        <f t="shared" si="15"/>
        <v>4</v>
      </c>
      <c r="AG119">
        <f t="shared" si="16"/>
        <v>2024</v>
      </c>
    </row>
    <row r="120" spans="1:33" x14ac:dyDescent="0.2">
      <c r="A120" s="7">
        <v>45403</v>
      </c>
      <c r="B120" s="2">
        <v>4561</v>
      </c>
      <c r="C120" s="2">
        <v>4485</v>
      </c>
      <c r="D120" s="2">
        <v>4315</v>
      </c>
      <c r="E120" s="2">
        <v>4535</v>
      </c>
      <c r="F120" s="2">
        <v>4671</v>
      </c>
      <c r="G120" s="2">
        <v>4621</v>
      </c>
      <c r="H120" s="2">
        <v>4434</v>
      </c>
      <c r="I120" s="2">
        <v>4301</v>
      </c>
      <c r="J120" s="2">
        <v>4376</v>
      </c>
      <c r="K120" s="2">
        <v>4220</v>
      </c>
      <c r="L120" s="2">
        <v>4289</v>
      </c>
      <c r="M120" s="2">
        <v>4631</v>
      </c>
      <c r="N120" s="2">
        <v>4773</v>
      </c>
      <c r="O120" s="2">
        <v>4997</v>
      </c>
      <c r="P120" s="2">
        <v>5166</v>
      </c>
      <c r="Q120" s="2">
        <v>5263</v>
      </c>
      <c r="R120" s="2">
        <v>5429</v>
      </c>
      <c r="S120" s="2">
        <v>5281</v>
      </c>
      <c r="T120" s="2">
        <v>5201</v>
      </c>
      <c r="U120" s="2">
        <v>4886</v>
      </c>
      <c r="V120" s="2">
        <v>4637</v>
      </c>
      <c r="W120" s="2">
        <v>4566</v>
      </c>
      <c r="X120" s="2">
        <v>4445</v>
      </c>
      <c r="Y120" s="2">
        <v>4406</v>
      </c>
      <c r="Z120"/>
      <c r="AA120" s="27">
        <f t="shared" si="17"/>
        <v>7</v>
      </c>
      <c r="AB120" s="11">
        <f t="shared" si="12"/>
        <v>0</v>
      </c>
      <c r="AC120" s="2">
        <f t="shared" si="13"/>
        <v>112489</v>
      </c>
      <c r="AD120" s="2">
        <f t="shared" si="14"/>
        <v>112489</v>
      </c>
      <c r="AF120">
        <f t="shared" si="15"/>
        <v>4</v>
      </c>
      <c r="AG120">
        <f t="shared" si="16"/>
        <v>2024</v>
      </c>
    </row>
    <row r="121" spans="1:33" x14ac:dyDescent="0.2">
      <c r="A121" s="7">
        <v>45404</v>
      </c>
      <c r="B121" s="2">
        <v>4452</v>
      </c>
      <c r="C121" s="2">
        <v>4486</v>
      </c>
      <c r="D121" s="2">
        <v>4516</v>
      </c>
      <c r="E121" s="2">
        <v>4625</v>
      </c>
      <c r="F121" s="2">
        <v>4954</v>
      </c>
      <c r="G121" s="2">
        <v>5189</v>
      </c>
      <c r="H121" s="2">
        <v>5276</v>
      </c>
      <c r="I121" s="2">
        <v>5286</v>
      </c>
      <c r="J121" s="2">
        <v>5213</v>
      </c>
      <c r="K121" s="2">
        <v>5018</v>
      </c>
      <c r="L121" s="2">
        <v>5018</v>
      </c>
      <c r="M121" s="2">
        <v>5155</v>
      </c>
      <c r="N121" s="2">
        <v>5059</v>
      </c>
      <c r="O121" s="2">
        <v>5093</v>
      </c>
      <c r="P121" s="2">
        <v>5055</v>
      </c>
      <c r="Q121" s="2">
        <v>4969</v>
      </c>
      <c r="R121" s="2">
        <v>5025</v>
      </c>
      <c r="S121" s="2">
        <v>5032</v>
      </c>
      <c r="T121" s="2">
        <v>5274</v>
      </c>
      <c r="U121" s="2">
        <v>4941</v>
      </c>
      <c r="V121" s="2">
        <v>4865</v>
      </c>
      <c r="W121" s="2">
        <v>4846</v>
      </c>
      <c r="X121" s="2">
        <v>4770</v>
      </c>
      <c r="Y121" s="2">
        <v>4835</v>
      </c>
      <c r="Z121"/>
      <c r="AA121" s="27">
        <f t="shared" si="17"/>
        <v>1</v>
      </c>
      <c r="AB121" s="11">
        <f t="shared" si="12"/>
        <v>0</v>
      </c>
      <c r="AC121" s="2">
        <f t="shared" si="13"/>
        <v>118952</v>
      </c>
      <c r="AD121" s="2">
        <f t="shared" si="14"/>
        <v>118952</v>
      </c>
      <c r="AF121">
        <f t="shared" si="15"/>
        <v>4</v>
      </c>
      <c r="AG121">
        <f t="shared" si="16"/>
        <v>2024</v>
      </c>
    </row>
    <row r="122" spans="1:33" x14ac:dyDescent="0.2">
      <c r="A122" s="7">
        <v>45405</v>
      </c>
      <c r="B122" s="2">
        <v>4891</v>
      </c>
      <c r="C122" s="2">
        <v>4864</v>
      </c>
      <c r="D122" s="2">
        <v>4918</v>
      </c>
      <c r="E122" s="2">
        <v>4982</v>
      </c>
      <c r="F122" s="2">
        <v>5294</v>
      </c>
      <c r="G122" s="2">
        <v>5539</v>
      </c>
      <c r="H122" s="2">
        <v>5506</v>
      </c>
      <c r="I122" s="2">
        <v>5355</v>
      </c>
      <c r="J122" s="2">
        <v>5170</v>
      </c>
      <c r="K122" s="2">
        <v>4947</v>
      </c>
      <c r="L122" s="2">
        <v>4802</v>
      </c>
      <c r="M122" s="2">
        <v>4895</v>
      </c>
      <c r="N122" s="2">
        <v>4803</v>
      </c>
      <c r="O122" s="2">
        <v>4811</v>
      </c>
      <c r="P122" s="2">
        <v>4845</v>
      </c>
      <c r="Q122" s="2">
        <v>4904</v>
      </c>
      <c r="R122" s="2">
        <v>4932</v>
      </c>
      <c r="S122" s="2">
        <v>4948</v>
      </c>
      <c r="T122" s="2">
        <v>5157</v>
      </c>
      <c r="U122" s="2">
        <v>4925</v>
      </c>
      <c r="V122" s="2">
        <v>4819</v>
      </c>
      <c r="W122" s="2">
        <v>4760</v>
      </c>
      <c r="X122" s="2">
        <v>4593</v>
      </c>
      <c r="Y122" s="2">
        <v>4588</v>
      </c>
      <c r="Z122"/>
      <c r="AA122" s="27">
        <f t="shared" si="17"/>
        <v>2</v>
      </c>
      <c r="AB122" s="11">
        <f t="shared" si="12"/>
        <v>78666</v>
      </c>
      <c r="AC122" s="2">
        <f t="shared" si="13"/>
        <v>40582</v>
      </c>
      <c r="AD122" s="2">
        <f t="shared" si="14"/>
        <v>119248</v>
      </c>
      <c r="AF122">
        <f t="shared" si="15"/>
        <v>4</v>
      </c>
      <c r="AG122">
        <f t="shared" si="16"/>
        <v>2024</v>
      </c>
    </row>
    <row r="123" spans="1:33" x14ac:dyDescent="0.2">
      <c r="A123" s="7">
        <v>45406</v>
      </c>
      <c r="B123" s="2">
        <v>4561</v>
      </c>
      <c r="C123" s="2">
        <v>4614</v>
      </c>
      <c r="D123" s="2">
        <v>4682</v>
      </c>
      <c r="E123" s="2">
        <v>4736</v>
      </c>
      <c r="F123" s="2">
        <v>5028</v>
      </c>
      <c r="G123" s="2">
        <v>5236</v>
      </c>
      <c r="H123" s="2">
        <v>5317</v>
      </c>
      <c r="I123" s="2">
        <v>5493</v>
      </c>
      <c r="J123" s="2">
        <v>5967</v>
      </c>
      <c r="K123" s="2">
        <v>6032</v>
      </c>
      <c r="L123" s="2">
        <v>6064</v>
      </c>
      <c r="M123" s="2">
        <v>6172</v>
      </c>
      <c r="N123" s="2">
        <v>6344</v>
      </c>
      <c r="O123" s="2">
        <v>6465</v>
      </c>
      <c r="P123" s="2">
        <v>6765</v>
      </c>
      <c r="Q123" s="2">
        <v>6658</v>
      </c>
      <c r="R123" s="2">
        <v>6203</v>
      </c>
      <c r="S123" s="2">
        <v>5795</v>
      </c>
      <c r="T123" s="2">
        <v>5714</v>
      </c>
      <c r="U123" s="2">
        <v>5234</v>
      </c>
      <c r="V123" s="2">
        <v>5084</v>
      </c>
      <c r="W123" s="2">
        <v>5090</v>
      </c>
      <c r="X123" s="2">
        <v>5054</v>
      </c>
      <c r="Y123" s="2">
        <v>5101</v>
      </c>
      <c r="Z123"/>
      <c r="AA123" s="27">
        <f t="shared" si="17"/>
        <v>3</v>
      </c>
      <c r="AB123" s="11">
        <f t="shared" si="12"/>
        <v>94134</v>
      </c>
      <c r="AC123" s="2">
        <f t="shared" si="13"/>
        <v>39275</v>
      </c>
      <c r="AD123" s="2">
        <f t="shared" si="14"/>
        <v>133409</v>
      </c>
      <c r="AF123">
        <f t="shared" si="15"/>
        <v>4</v>
      </c>
      <c r="AG123">
        <f t="shared" si="16"/>
        <v>2024</v>
      </c>
    </row>
    <row r="124" spans="1:33" x14ac:dyDescent="0.2">
      <c r="A124" s="7">
        <v>45407</v>
      </c>
      <c r="B124" s="2">
        <v>5132</v>
      </c>
      <c r="C124" s="2">
        <v>5163</v>
      </c>
      <c r="D124" s="2">
        <v>5264</v>
      </c>
      <c r="E124" s="2">
        <v>5346</v>
      </c>
      <c r="F124" s="2">
        <v>5617</v>
      </c>
      <c r="G124" s="2">
        <v>5846</v>
      </c>
      <c r="H124" s="2">
        <v>5834</v>
      </c>
      <c r="I124" s="2">
        <v>5732</v>
      </c>
      <c r="J124" s="2">
        <v>5635</v>
      </c>
      <c r="K124" s="2">
        <v>5426</v>
      </c>
      <c r="L124" s="2">
        <v>5364</v>
      </c>
      <c r="M124" s="2">
        <v>5484</v>
      </c>
      <c r="N124" s="2">
        <v>5356</v>
      </c>
      <c r="O124" s="2">
        <v>5288</v>
      </c>
      <c r="P124" s="2">
        <v>5312</v>
      </c>
      <c r="Q124" s="2">
        <v>5203</v>
      </c>
      <c r="R124" s="2">
        <v>5221</v>
      </c>
      <c r="S124" s="2">
        <v>5142</v>
      </c>
      <c r="T124" s="2">
        <v>5399</v>
      </c>
      <c r="U124" s="2">
        <v>5114</v>
      </c>
      <c r="V124" s="2">
        <v>5046</v>
      </c>
      <c r="W124" s="2">
        <v>5049</v>
      </c>
      <c r="X124" s="2">
        <v>4962</v>
      </c>
      <c r="Y124" s="2">
        <v>4944</v>
      </c>
      <c r="Z124"/>
      <c r="AA124" s="27">
        <f t="shared" si="17"/>
        <v>4</v>
      </c>
      <c r="AB124" s="11">
        <f t="shared" si="12"/>
        <v>84733</v>
      </c>
      <c r="AC124" s="2">
        <f t="shared" si="13"/>
        <v>43146</v>
      </c>
      <c r="AD124" s="2">
        <f t="shared" si="14"/>
        <v>127879</v>
      </c>
      <c r="AF124">
        <f t="shared" si="15"/>
        <v>4</v>
      </c>
      <c r="AG124">
        <f t="shared" si="16"/>
        <v>2024</v>
      </c>
    </row>
    <row r="125" spans="1:33" x14ac:dyDescent="0.2">
      <c r="A125" s="7">
        <v>45408</v>
      </c>
      <c r="B125" s="2">
        <v>4968</v>
      </c>
      <c r="C125" s="2">
        <v>5018</v>
      </c>
      <c r="D125" s="2">
        <v>5066</v>
      </c>
      <c r="E125" s="2">
        <v>5190</v>
      </c>
      <c r="F125" s="2">
        <v>5438</v>
      </c>
      <c r="G125" s="2">
        <v>5659</v>
      </c>
      <c r="H125" s="2">
        <v>5644</v>
      </c>
      <c r="I125" s="2">
        <v>5514</v>
      </c>
      <c r="J125" s="2">
        <v>5292</v>
      </c>
      <c r="K125" s="2">
        <v>4993</v>
      </c>
      <c r="L125" s="2">
        <v>5007</v>
      </c>
      <c r="M125" s="2">
        <v>5068</v>
      </c>
      <c r="N125" s="2">
        <v>4984</v>
      </c>
      <c r="O125" s="2">
        <v>4857</v>
      </c>
      <c r="P125" s="2">
        <v>4935</v>
      </c>
      <c r="Q125" s="2">
        <v>4853</v>
      </c>
      <c r="R125" s="2">
        <v>4878</v>
      </c>
      <c r="S125" s="2">
        <v>4802</v>
      </c>
      <c r="T125" s="2">
        <v>4995</v>
      </c>
      <c r="U125" s="2">
        <v>4692</v>
      </c>
      <c r="V125" s="2">
        <v>4719</v>
      </c>
      <c r="W125" s="2">
        <v>4766</v>
      </c>
      <c r="X125" s="2">
        <v>4813</v>
      </c>
      <c r="Y125" s="2">
        <v>4896</v>
      </c>
      <c r="Z125"/>
      <c r="AA125" s="27">
        <f t="shared" si="17"/>
        <v>5</v>
      </c>
      <c r="AB125" s="11">
        <f t="shared" si="12"/>
        <v>79168</v>
      </c>
      <c r="AC125" s="2">
        <f t="shared" si="13"/>
        <v>41879</v>
      </c>
      <c r="AD125" s="2">
        <f t="shared" si="14"/>
        <v>121047</v>
      </c>
      <c r="AF125">
        <f t="shared" si="15"/>
        <v>4</v>
      </c>
      <c r="AG125">
        <f t="shared" si="16"/>
        <v>2024</v>
      </c>
    </row>
    <row r="126" spans="1:33" x14ac:dyDescent="0.2">
      <c r="A126" s="7">
        <v>45409</v>
      </c>
      <c r="B126" s="2">
        <v>4902</v>
      </c>
      <c r="C126" s="2">
        <v>4839</v>
      </c>
      <c r="D126" s="2">
        <v>4682</v>
      </c>
      <c r="E126" s="2">
        <v>4946</v>
      </c>
      <c r="F126" s="2">
        <v>5097</v>
      </c>
      <c r="G126" s="2">
        <v>5085</v>
      </c>
      <c r="H126" s="2">
        <v>4815</v>
      </c>
      <c r="I126" s="2">
        <v>4728</v>
      </c>
      <c r="J126" s="2">
        <v>4580</v>
      </c>
      <c r="K126" s="2">
        <v>4357</v>
      </c>
      <c r="L126" s="2">
        <v>4287</v>
      </c>
      <c r="M126" s="2">
        <v>4342</v>
      </c>
      <c r="N126" s="2">
        <v>4229</v>
      </c>
      <c r="O126" s="2">
        <v>4115</v>
      </c>
      <c r="P126" s="2">
        <v>4239</v>
      </c>
      <c r="Q126" s="2">
        <v>4317</v>
      </c>
      <c r="R126" s="2">
        <v>4471</v>
      </c>
      <c r="S126" s="2">
        <v>4418</v>
      </c>
      <c r="T126" s="2">
        <v>4630</v>
      </c>
      <c r="U126" s="2">
        <v>4439</v>
      </c>
      <c r="V126" s="2">
        <v>4434</v>
      </c>
      <c r="W126" s="2">
        <v>4437</v>
      </c>
      <c r="X126" s="2">
        <v>4421</v>
      </c>
      <c r="Y126" s="2">
        <v>4443</v>
      </c>
      <c r="Z126"/>
      <c r="AA126" s="27">
        <f t="shared" si="17"/>
        <v>6</v>
      </c>
      <c r="AB126" s="11">
        <f t="shared" si="12"/>
        <v>70444</v>
      </c>
      <c r="AC126" s="2">
        <f t="shared" si="13"/>
        <v>38809</v>
      </c>
      <c r="AD126" s="2">
        <f t="shared" si="14"/>
        <v>109253</v>
      </c>
      <c r="AF126">
        <f t="shared" si="15"/>
        <v>4</v>
      </c>
      <c r="AG126">
        <f t="shared" si="16"/>
        <v>2024</v>
      </c>
    </row>
    <row r="127" spans="1:33" x14ac:dyDescent="0.2">
      <c r="A127" s="7">
        <v>45410</v>
      </c>
      <c r="B127" s="2">
        <v>4418</v>
      </c>
      <c r="C127" s="2">
        <v>4358</v>
      </c>
      <c r="D127" s="2">
        <v>4188</v>
      </c>
      <c r="E127" s="2">
        <v>4320</v>
      </c>
      <c r="F127" s="2">
        <v>4471</v>
      </c>
      <c r="G127" s="2">
        <v>4409</v>
      </c>
      <c r="H127" s="2">
        <v>4184</v>
      </c>
      <c r="I127" s="2">
        <v>4232</v>
      </c>
      <c r="J127" s="2">
        <v>4333</v>
      </c>
      <c r="K127" s="2">
        <v>4270</v>
      </c>
      <c r="L127" s="2">
        <v>4667</v>
      </c>
      <c r="M127" s="2">
        <v>5159</v>
      </c>
      <c r="N127" s="2">
        <v>5276</v>
      </c>
      <c r="O127" s="2">
        <v>5181</v>
      </c>
      <c r="P127" s="2">
        <v>5232</v>
      </c>
      <c r="Q127" s="2">
        <v>5310</v>
      </c>
      <c r="R127" s="2">
        <v>5518</v>
      </c>
      <c r="S127" s="2">
        <v>5259</v>
      </c>
      <c r="T127" s="2">
        <v>5253</v>
      </c>
      <c r="U127" s="2">
        <v>4813</v>
      </c>
      <c r="V127" s="2">
        <v>4605</v>
      </c>
      <c r="W127" s="2">
        <v>4432</v>
      </c>
      <c r="X127" s="2">
        <v>4294</v>
      </c>
      <c r="Y127" s="2">
        <v>4234</v>
      </c>
      <c r="Z127"/>
      <c r="AA127" s="27">
        <f t="shared" si="17"/>
        <v>7</v>
      </c>
      <c r="AB127" s="11">
        <f t="shared" si="12"/>
        <v>0</v>
      </c>
      <c r="AC127" s="2">
        <f t="shared" si="13"/>
        <v>112416</v>
      </c>
      <c r="AD127" s="2">
        <f t="shared" si="14"/>
        <v>112416</v>
      </c>
      <c r="AF127">
        <f t="shared" si="15"/>
        <v>4</v>
      </c>
      <c r="AG127">
        <f t="shared" si="16"/>
        <v>2024</v>
      </c>
    </row>
    <row r="128" spans="1:33" x14ac:dyDescent="0.2">
      <c r="A128" s="7">
        <v>45411</v>
      </c>
      <c r="B128" s="2">
        <v>4235</v>
      </c>
      <c r="C128" s="2">
        <v>4216</v>
      </c>
      <c r="D128" s="2">
        <v>4250</v>
      </c>
      <c r="E128" s="2">
        <v>4326</v>
      </c>
      <c r="F128" s="2">
        <v>4561</v>
      </c>
      <c r="G128" s="2">
        <v>4837</v>
      </c>
      <c r="H128" s="2">
        <v>4946</v>
      </c>
      <c r="I128" s="2">
        <v>4905</v>
      </c>
      <c r="J128" s="2">
        <v>4930</v>
      </c>
      <c r="K128" s="2">
        <v>4629</v>
      </c>
      <c r="L128" s="2">
        <v>4588</v>
      </c>
      <c r="M128" s="2">
        <v>4725</v>
      </c>
      <c r="N128" s="2">
        <v>4677</v>
      </c>
      <c r="O128" s="2">
        <v>4748</v>
      </c>
      <c r="P128" s="2">
        <v>4758</v>
      </c>
      <c r="Q128" s="2">
        <v>4776</v>
      </c>
      <c r="R128" s="2">
        <v>4873</v>
      </c>
      <c r="S128" s="2">
        <v>4692</v>
      </c>
      <c r="T128" s="2">
        <v>4796</v>
      </c>
      <c r="U128" s="2">
        <v>4651</v>
      </c>
      <c r="V128" s="2">
        <v>4495</v>
      </c>
      <c r="W128" s="2">
        <v>4349</v>
      </c>
      <c r="X128" s="2">
        <v>4246</v>
      </c>
      <c r="Y128" s="2">
        <v>4116</v>
      </c>
      <c r="Z128"/>
      <c r="AA128" s="27">
        <f t="shared" si="17"/>
        <v>1</v>
      </c>
      <c r="AB128" s="11">
        <f t="shared" si="12"/>
        <v>0</v>
      </c>
      <c r="AC128" s="2">
        <f t="shared" si="13"/>
        <v>110325</v>
      </c>
      <c r="AD128" s="2">
        <f t="shared" si="14"/>
        <v>110325</v>
      </c>
      <c r="AF128">
        <f t="shared" si="15"/>
        <v>4</v>
      </c>
      <c r="AG128">
        <f t="shared" si="16"/>
        <v>2024</v>
      </c>
    </row>
    <row r="129" spans="1:33" x14ac:dyDescent="0.2">
      <c r="A129" s="7">
        <v>45412</v>
      </c>
      <c r="B129" s="2">
        <v>4142</v>
      </c>
      <c r="C129" s="2">
        <v>4126</v>
      </c>
      <c r="D129" s="2">
        <v>4195</v>
      </c>
      <c r="E129" s="2">
        <v>4247</v>
      </c>
      <c r="F129" s="2">
        <v>4619</v>
      </c>
      <c r="G129" s="2">
        <v>4847</v>
      </c>
      <c r="H129" s="2">
        <v>5027</v>
      </c>
      <c r="I129" s="2">
        <v>4981</v>
      </c>
      <c r="J129" s="2">
        <v>4937</v>
      </c>
      <c r="K129" s="2">
        <v>4675</v>
      </c>
      <c r="L129" s="2">
        <v>4641</v>
      </c>
      <c r="M129" s="2">
        <v>4821</v>
      </c>
      <c r="N129" s="2">
        <v>4964</v>
      </c>
      <c r="O129" s="2">
        <v>5012</v>
      </c>
      <c r="P129" s="2">
        <v>5071</v>
      </c>
      <c r="Q129" s="2">
        <v>5172</v>
      </c>
      <c r="R129" s="2">
        <v>5301</v>
      </c>
      <c r="S129" s="2">
        <v>5086</v>
      </c>
      <c r="T129" s="2">
        <v>5194</v>
      </c>
      <c r="U129" s="2">
        <v>4725</v>
      </c>
      <c r="V129" s="2">
        <v>4471</v>
      </c>
      <c r="W129" s="2">
        <v>4394</v>
      </c>
      <c r="X129" s="2">
        <v>4151</v>
      </c>
      <c r="Y129" s="2">
        <v>4112</v>
      </c>
      <c r="Z129"/>
      <c r="AA129" s="27">
        <f t="shared" si="17"/>
        <v>2</v>
      </c>
      <c r="AB129" s="11">
        <f t="shared" si="12"/>
        <v>77596</v>
      </c>
      <c r="AC129" s="2">
        <f t="shared" si="13"/>
        <v>35315</v>
      </c>
      <c r="AD129" s="2">
        <f t="shared" si="14"/>
        <v>112911</v>
      </c>
      <c r="AF129">
        <f t="shared" si="15"/>
        <v>4</v>
      </c>
      <c r="AG129">
        <f t="shared" si="16"/>
        <v>2024</v>
      </c>
    </row>
    <row r="130" spans="1:33" x14ac:dyDescent="0.2">
      <c r="A130" s="7">
        <v>45413</v>
      </c>
      <c r="B130" s="2">
        <v>4021</v>
      </c>
      <c r="C130" s="2">
        <v>4054</v>
      </c>
      <c r="D130" s="2">
        <v>4110</v>
      </c>
      <c r="E130" s="2">
        <v>4194</v>
      </c>
      <c r="F130" s="2">
        <v>4352</v>
      </c>
      <c r="G130" s="2">
        <v>4594</v>
      </c>
      <c r="H130" s="2">
        <v>4904</v>
      </c>
      <c r="I130" s="2">
        <v>5229</v>
      </c>
      <c r="J130" s="2">
        <v>5760</v>
      </c>
      <c r="K130" s="2">
        <v>5722</v>
      </c>
      <c r="L130" s="2">
        <v>5614</v>
      </c>
      <c r="M130" s="2">
        <v>5180</v>
      </c>
      <c r="N130" s="2">
        <v>5372</v>
      </c>
      <c r="O130" s="2">
        <v>5253</v>
      </c>
      <c r="P130" s="2">
        <v>5177</v>
      </c>
      <c r="Q130" s="2">
        <v>5209</v>
      </c>
      <c r="R130" s="2">
        <v>5221</v>
      </c>
      <c r="S130" s="2">
        <v>5055</v>
      </c>
      <c r="T130" s="2">
        <v>4816</v>
      </c>
      <c r="U130" s="2">
        <v>4604</v>
      </c>
      <c r="V130" s="2">
        <v>4296</v>
      </c>
      <c r="W130" s="2">
        <v>4211</v>
      </c>
      <c r="X130" s="2">
        <v>4153</v>
      </c>
      <c r="Y130" s="2">
        <v>4151</v>
      </c>
      <c r="Z130"/>
      <c r="AA130" s="27">
        <f t="shared" si="17"/>
        <v>3</v>
      </c>
      <c r="AB130" s="11">
        <f t="shared" si="12"/>
        <v>80872</v>
      </c>
      <c r="AC130" s="2">
        <f t="shared" si="13"/>
        <v>34380</v>
      </c>
      <c r="AD130" s="2">
        <f t="shared" si="14"/>
        <v>115252</v>
      </c>
      <c r="AF130">
        <f t="shared" si="15"/>
        <v>5</v>
      </c>
      <c r="AG130">
        <f t="shared" si="16"/>
        <v>2024</v>
      </c>
    </row>
    <row r="131" spans="1:33" x14ac:dyDescent="0.2">
      <c r="A131" s="7">
        <v>45414</v>
      </c>
      <c r="B131" s="2">
        <v>4127</v>
      </c>
      <c r="C131" s="2">
        <v>4212</v>
      </c>
      <c r="D131" s="2">
        <v>4162</v>
      </c>
      <c r="E131" s="2">
        <v>4297</v>
      </c>
      <c r="F131" s="2">
        <v>4401</v>
      </c>
      <c r="G131" s="2">
        <v>4662</v>
      </c>
      <c r="H131" s="2">
        <v>4861</v>
      </c>
      <c r="I131" s="2">
        <v>5009</v>
      </c>
      <c r="J131" s="2">
        <v>5700</v>
      </c>
      <c r="K131" s="2">
        <v>5875</v>
      </c>
      <c r="L131" s="2">
        <v>6377</v>
      </c>
      <c r="M131" s="2">
        <v>6132</v>
      </c>
      <c r="N131" s="2">
        <v>6152</v>
      </c>
      <c r="O131" s="2">
        <v>6565</v>
      </c>
      <c r="P131" s="2">
        <v>6690</v>
      </c>
      <c r="Q131" s="2">
        <v>6539</v>
      </c>
      <c r="R131" s="2">
        <v>6241</v>
      </c>
      <c r="S131" s="2">
        <v>5946</v>
      </c>
      <c r="T131" s="2">
        <v>5415</v>
      </c>
      <c r="U131" s="2">
        <v>4893</v>
      </c>
      <c r="V131" s="2">
        <v>4421</v>
      </c>
      <c r="W131" s="2">
        <v>4349</v>
      </c>
      <c r="X131" s="2">
        <v>4246</v>
      </c>
      <c r="Y131" s="2">
        <v>4301</v>
      </c>
      <c r="Z131"/>
      <c r="AA131" s="27">
        <f t="shared" si="17"/>
        <v>4</v>
      </c>
      <c r="AB131" s="11">
        <f t="shared" si="12"/>
        <v>90550</v>
      </c>
      <c r="AC131" s="2">
        <f t="shared" si="13"/>
        <v>35023</v>
      </c>
      <c r="AD131" s="2">
        <f t="shared" si="14"/>
        <v>125573</v>
      </c>
      <c r="AF131">
        <f t="shared" si="15"/>
        <v>5</v>
      </c>
      <c r="AG131">
        <f t="shared" si="16"/>
        <v>2024</v>
      </c>
    </row>
    <row r="132" spans="1:33" x14ac:dyDescent="0.2">
      <c r="A132" s="7">
        <v>45415</v>
      </c>
      <c r="B132" s="2">
        <v>4216</v>
      </c>
      <c r="C132" s="2">
        <v>4248</v>
      </c>
      <c r="D132" s="2">
        <v>4303</v>
      </c>
      <c r="E132" s="2">
        <v>4368</v>
      </c>
      <c r="F132" s="2">
        <v>4500</v>
      </c>
      <c r="G132" s="2">
        <v>4748</v>
      </c>
      <c r="H132" s="2">
        <v>4891</v>
      </c>
      <c r="I132" s="2">
        <v>4788</v>
      </c>
      <c r="J132" s="2">
        <v>4995</v>
      </c>
      <c r="K132" s="2">
        <v>4809</v>
      </c>
      <c r="L132" s="2">
        <v>4822</v>
      </c>
      <c r="M132" s="2">
        <v>4964</v>
      </c>
      <c r="N132" s="2">
        <v>4997</v>
      </c>
      <c r="O132" s="2">
        <v>4948</v>
      </c>
      <c r="P132" s="2">
        <v>4891</v>
      </c>
      <c r="Q132" s="2">
        <v>4955</v>
      </c>
      <c r="R132" s="2">
        <v>4920</v>
      </c>
      <c r="S132" s="2">
        <v>4926</v>
      </c>
      <c r="T132" s="2">
        <v>4672</v>
      </c>
      <c r="U132" s="2">
        <v>4433</v>
      </c>
      <c r="V132" s="2">
        <v>4160</v>
      </c>
      <c r="W132" s="2">
        <v>4149</v>
      </c>
      <c r="X132" s="2">
        <v>4103</v>
      </c>
      <c r="Y132" s="2">
        <v>4165</v>
      </c>
      <c r="Z132"/>
      <c r="AA132" s="27">
        <f t="shared" si="17"/>
        <v>5</v>
      </c>
      <c r="AB132" s="11">
        <f t="shared" si="12"/>
        <v>75532</v>
      </c>
      <c r="AC132" s="2">
        <f t="shared" si="13"/>
        <v>35439</v>
      </c>
      <c r="AD132" s="2">
        <f t="shared" si="14"/>
        <v>110971</v>
      </c>
      <c r="AF132">
        <f t="shared" si="15"/>
        <v>5</v>
      </c>
      <c r="AG132">
        <f t="shared" si="16"/>
        <v>2024</v>
      </c>
    </row>
    <row r="133" spans="1:33" x14ac:dyDescent="0.2">
      <c r="A133" s="7">
        <v>45416</v>
      </c>
      <c r="B133" s="2">
        <v>4121</v>
      </c>
      <c r="C133" s="2">
        <v>4123</v>
      </c>
      <c r="D133" s="2">
        <v>4070</v>
      </c>
      <c r="E133" s="2">
        <v>4163</v>
      </c>
      <c r="F133" s="2">
        <v>4165</v>
      </c>
      <c r="G133" s="2">
        <v>4228</v>
      </c>
      <c r="H133" s="2">
        <v>4158</v>
      </c>
      <c r="I133" s="2">
        <v>4189</v>
      </c>
      <c r="J133" s="2">
        <v>4525</v>
      </c>
      <c r="K133" s="2">
        <v>4380</v>
      </c>
      <c r="L133" s="2">
        <v>4273</v>
      </c>
      <c r="M133" s="2">
        <v>4256</v>
      </c>
      <c r="N133" s="2">
        <v>4437</v>
      </c>
      <c r="O133" s="2">
        <v>4459</v>
      </c>
      <c r="P133" s="2">
        <v>4766</v>
      </c>
      <c r="Q133" s="2">
        <v>4771</v>
      </c>
      <c r="R133" s="2">
        <v>4819</v>
      </c>
      <c r="S133" s="2">
        <v>4790</v>
      </c>
      <c r="T133" s="2">
        <v>4509</v>
      </c>
      <c r="U133" s="2">
        <v>4224</v>
      </c>
      <c r="V133" s="2">
        <v>3998</v>
      </c>
      <c r="W133" s="2">
        <v>3975</v>
      </c>
      <c r="X133" s="2">
        <v>4033</v>
      </c>
      <c r="Y133" s="2">
        <v>4012</v>
      </c>
      <c r="Z133"/>
      <c r="AA133" s="27">
        <f t="shared" si="17"/>
        <v>6</v>
      </c>
      <c r="AB133" s="11">
        <f t="shared" si="12"/>
        <v>70404</v>
      </c>
      <c r="AC133" s="2">
        <f t="shared" si="13"/>
        <v>33040</v>
      </c>
      <c r="AD133" s="2">
        <f t="shared" si="14"/>
        <v>103444</v>
      </c>
      <c r="AF133">
        <f t="shared" si="15"/>
        <v>5</v>
      </c>
      <c r="AG133">
        <f t="shared" si="16"/>
        <v>2024</v>
      </c>
    </row>
    <row r="134" spans="1:33" x14ac:dyDescent="0.2">
      <c r="A134" s="7">
        <v>45417</v>
      </c>
      <c r="B134" s="2">
        <v>4009</v>
      </c>
      <c r="C134" s="2">
        <v>4005</v>
      </c>
      <c r="D134" s="2">
        <v>3972</v>
      </c>
      <c r="E134" s="2">
        <v>4060</v>
      </c>
      <c r="F134" s="2">
        <v>4122</v>
      </c>
      <c r="G134" s="2">
        <v>4080</v>
      </c>
      <c r="H134" s="2">
        <v>4007</v>
      </c>
      <c r="I134" s="2">
        <v>4125</v>
      </c>
      <c r="J134" s="2">
        <v>4446</v>
      </c>
      <c r="K134" s="2">
        <v>4593</v>
      </c>
      <c r="L134" s="2">
        <v>4540</v>
      </c>
      <c r="M134" s="2">
        <v>4825</v>
      </c>
      <c r="N134" s="2">
        <v>4793</v>
      </c>
      <c r="O134" s="2">
        <v>4888</v>
      </c>
      <c r="P134" s="2">
        <v>5125</v>
      </c>
      <c r="Q134" s="2">
        <v>5449</v>
      </c>
      <c r="R134" s="2">
        <v>5434</v>
      </c>
      <c r="S134" s="2">
        <v>5482</v>
      </c>
      <c r="T134" s="2">
        <v>5030</v>
      </c>
      <c r="U134" s="2">
        <v>4736</v>
      </c>
      <c r="V134" s="2">
        <v>4416</v>
      </c>
      <c r="W134" s="2">
        <v>4245</v>
      </c>
      <c r="X134" s="2">
        <v>4222</v>
      </c>
      <c r="Y134" s="2">
        <v>4132</v>
      </c>
      <c r="Z134"/>
      <c r="AA134" s="27">
        <f t="shared" si="17"/>
        <v>7</v>
      </c>
      <c r="AB134" s="11">
        <f t="shared" si="12"/>
        <v>0</v>
      </c>
      <c r="AC134" s="2">
        <f t="shared" si="13"/>
        <v>108736</v>
      </c>
      <c r="AD134" s="2">
        <f t="shared" si="14"/>
        <v>108736</v>
      </c>
      <c r="AF134">
        <f t="shared" si="15"/>
        <v>5</v>
      </c>
      <c r="AG134">
        <f t="shared" si="16"/>
        <v>2024</v>
      </c>
    </row>
    <row r="135" spans="1:33" x14ac:dyDescent="0.2">
      <c r="A135" s="7">
        <v>45418</v>
      </c>
      <c r="B135" s="2">
        <v>4231</v>
      </c>
      <c r="C135" s="2">
        <v>4278</v>
      </c>
      <c r="D135" s="2">
        <v>4287</v>
      </c>
      <c r="E135" s="2">
        <v>4312</v>
      </c>
      <c r="F135" s="2">
        <v>4517</v>
      </c>
      <c r="G135" s="2">
        <v>4733</v>
      </c>
      <c r="H135" s="2">
        <v>4994</v>
      </c>
      <c r="I135" s="2">
        <v>5166</v>
      </c>
      <c r="J135" s="2">
        <v>5846</v>
      </c>
      <c r="K135" s="2">
        <v>5910</v>
      </c>
      <c r="L135" s="2">
        <v>5835</v>
      </c>
      <c r="M135" s="2">
        <v>5879</v>
      </c>
      <c r="N135" s="2">
        <v>5714</v>
      </c>
      <c r="O135" s="2">
        <v>5855</v>
      </c>
      <c r="P135" s="2">
        <v>5800</v>
      </c>
      <c r="Q135" s="2">
        <v>5327</v>
      </c>
      <c r="R135" s="2">
        <v>5040</v>
      </c>
      <c r="S135" s="2">
        <v>5038</v>
      </c>
      <c r="T135" s="2">
        <v>4897</v>
      </c>
      <c r="U135" s="2">
        <v>4701</v>
      </c>
      <c r="V135" s="2">
        <v>4323</v>
      </c>
      <c r="W135" s="2">
        <v>4230</v>
      </c>
      <c r="X135" s="2">
        <v>4154</v>
      </c>
      <c r="Y135" s="2">
        <v>4174</v>
      </c>
      <c r="Z135"/>
      <c r="AA135" s="27">
        <f t="shared" si="17"/>
        <v>1</v>
      </c>
      <c r="AB135" s="11">
        <f t="shared" si="12"/>
        <v>0</v>
      </c>
      <c r="AC135" s="2">
        <f t="shared" si="13"/>
        <v>119241</v>
      </c>
      <c r="AD135" s="2">
        <f t="shared" si="14"/>
        <v>119241</v>
      </c>
      <c r="AF135">
        <f t="shared" si="15"/>
        <v>5</v>
      </c>
      <c r="AG135">
        <f t="shared" si="16"/>
        <v>2024</v>
      </c>
    </row>
    <row r="136" spans="1:33" x14ac:dyDescent="0.2">
      <c r="A136" s="7">
        <v>45419</v>
      </c>
      <c r="B136" s="2">
        <v>4050</v>
      </c>
      <c r="C136" s="2">
        <v>4149</v>
      </c>
      <c r="D136" s="2">
        <v>4148</v>
      </c>
      <c r="E136" s="2">
        <v>4206</v>
      </c>
      <c r="F136" s="2">
        <v>4371</v>
      </c>
      <c r="G136" s="2">
        <v>4616</v>
      </c>
      <c r="H136" s="2">
        <v>4717</v>
      </c>
      <c r="I136" s="2">
        <v>4662</v>
      </c>
      <c r="J136" s="2">
        <v>4708</v>
      </c>
      <c r="K136" s="2">
        <v>4623</v>
      </c>
      <c r="L136" s="2">
        <v>4713</v>
      </c>
      <c r="M136" s="2">
        <v>4788</v>
      </c>
      <c r="N136" s="2">
        <v>4739</v>
      </c>
      <c r="O136" s="2">
        <v>4861</v>
      </c>
      <c r="P136" s="2">
        <v>4881</v>
      </c>
      <c r="Q136" s="2">
        <v>4813</v>
      </c>
      <c r="R136" s="2">
        <v>4856</v>
      </c>
      <c r="S136" s="2">
        <v>4929</v>
      </c>
      <c r="T136" s="2">
        <v>4799</v>
      </c>
      <c r="U136" s="2">
        <v>4472</v>
      </c>
      <c r="V136" s="2">
        <v>4225</v>
      </c>
      <c r="W136" s="2">
        <v>4094</v>
      </c>
      <c r="X136" s="2">
        <v>4004</v>
      </c>
      <c r="Y136" s="2">
        <v>4007</v>
      </c>
      <c r="Z136"/>
      <c r="AA136" s="27">
        <f t="shared" si="17"/>
        <v>2</v>
      </c>
      <c r="AB136" s="11">
        <f t="shared" si="12"/>
        <v>74167</v>
      </c>
      <c r="AC136" s="2">
        <f t="shared" si="13"/>
        <v>34264</v>
      </c>
      <c r="AD136" s="2">
        <f t="shared" si="14"/>
        <v>108431</v>
      </c>
      <c r="AF136">
        <f t="shared" si="15"/>
        <v>5</v>
      </c>
      <c r="AG136">
        <f t="shared" si="16"/>
        <v>2024</v>
      </c>
    </row>
    <row r="137" spans="1:33" x14ac:dyDescent="0.2">
      <c r="A137" s="7">
        <v>45420</v>
      </c>
      <c r="B137" s="2">
        <v>3916</v>
      </c>
      <c r="C137" s="2">
        <v>3975</v>
      </c>
      <c r="D137" s="2">
        <v>4026</v>
      </c>
      <c r="E137" s="2">
        <v>4121</v>
      </c>
      <c r="F137" s="2">
        <v>4244</v>
      </c>
      <c r="G137" s="2">
        <v>4481</v>
      </c>
      <c r="H137" s="2">
        <v>4710</v>
      </c>
      <c r="I137" s="2">
        <v>4623</v>
      </c>
      <c r="J137" s="2">
        <v>4931</v>
      </c>
      <c r="K137" s="2">
        <v>4890</v>
      </c>
      <c r="L137" s="2">
        <v>5105</v>
      </c>
      <c r="M137" s="2">
        <v>5235</v>
      </c>
      <c r="N137" s="2">
        <v>5627</v>
      </c>
      <c r="O137" s="2">
        <v>6031</v>
      </c>
      <c r="P137" s="2">
        <v>6335</v>
      </c>
      <c r="Q137" s="2">
        <v>6286</v>
      </c>
      <c r="R137" s="2">
        <v>6163</v>
      </c>
      <c r="S137" s="2">
        <v>5878</v>
      </c>
      <c r="T137" s="2">
        <v>5253</v>
      </c>
      <c r="U137" s="2">
        <v>4836</v>
      </c>
      <c r="V137" s="2">
        <v>4341</v>
      </c>
      <c r="W137" s="2">
        <v>4242</v>
      </c>
      <c r="X137" s="2">
        <v>4200</v>
      </c>
      <c r="Y137" s="2">
        <v>4228</v>
      </c>
      <c r="Z137"/>
      <c r="AA137" s="27">
        <f t="shared" si="17"/>
        <v>3</v>
      </c>
      <c r="AB137" s="11">
        <f t="shared" si="12"/>
        <v>83976</v>
      </c>
      <c r="AC137" s="2">
        <f t="shared" si="13"/>
        <v>33701</v>
      </c>
      <c r="AD137" s="2">
        <f t="shared" si="14"/>
        <v>117677</v>
      </c>
      <c r="AF137">
        <f t="shared" si="15"/>
        <v>5</v>
      </c>
      <c r="AG137">
        <f t="shared" si="16"/>
        <v>2024</v>
      </c>
    </row>
    <row r="138" spans="1:33" x14ac:dyDescent="0.2">
      <c r="A138" s="7">
        <v>45421</v>
      </c>
      <c r="B138" s="2">
        <v>4191</v>
      </c>
      <c r="C138" s="2">
        <v>4158</v>
      </c>
      <c r="D138" s="2">
        <v>4244</v>
      </c>
      <c r="E138" s="2">
        <v>4285</v>
      </c>
      <c r="F138" s="2">
        <v>4494</v>
      </c>
      <c r="G138" s="2">
        <v>4632</v>
      </c>
      <c r="H138" s="2">
        <v>5015</v>
      </c>
      <c r="I138" s="2">
        <v>5204</v>
      </c>
      <c r="J138" s="2">
        <v>5881</v>
      </c>
      <c r="K138" s="2">
        <v>6042</v>
      </c>
      <c r="L138" s="2">
        <v>6312</v>
      </c>
      <c r="M138" s="2">
        <v>6447</v>
      </c>
      <c r="N138" s="2">
        <v>6511</v>
      </c>
      <c r="O138" s="2">
        <v>6417</v>
      </c>
      <c r="P138" s="2">
        <v>6412</v>
      </c>
      <c r="Q138" s="2">
        <v>6117</v>
      </c>
      <c r="R138" s="2">
        <v>5994</v>
      </c>
      <c r="S138" s="2">
        <v>5793</v>
      </c>
      <c r="T138" s="2">
        <v>5368</v>
      </c>
      <c r="U138" s="2">
        <v>4936</v>
      </c>
      <c r="V138" s="2">
        <v>4533</v>
      </c>
      <c r="W138" s="2">
        <v>4496</v>
      </c>
      <c r="X138" s="2">
        <v>4387</v>
      </c>
      <c r="Y138" s="2">
        <v>4524</v>
      </c>
      <c r="Z138"/>
      <c r="AA138" s="27">
        <f t="shared" si="17"/>
        <v>4</v>
      </c>
      <c r="AB138" s="11">
        <f t="shared" ref="AB138:AB201" si="18">IF(AND(AA138&gt;1,AA138&lt;7),SUM(I138:X138),0)</f>
        <v>90850</v>
      </c>
      <c r="AC138" s="2">
        <f t="shared" ref="AC138:AC201" si="19">SUM(B138:Y138)-AB138</f>
        <v>35543</v>
      </c>
      <c r="AD138" s="2">
        <f t="shared" ref="AD138:AD201" si="20">SUM(AB138+AC138)</f>
        <v>126393</v>
      </c>
      <c r="AF138">
        <f t="shared" ref="AF138:AF201" si="21">MONTH(A138)</f>
        <v>5</v>
      </c>
      <c r="AG138">
        <f t="shared" ref="AG138:AG201" si="22">YEAR(A138)</f>
        <v>2024</v>
      </c>
    </row>
    <row r="139" spans="1:33" x14ac:dyDescent="0.2">
      <c r="A139" s="7">
        <v>45422</v>
      </c>
      <c r="B139" s="2">
        <v>4452</v>
      </c>
      <c r="C139" s="2">
        <v>4587</v>
      </c>
      <c r="D139" s="2">
        <v>4594</v>
      </c>
      <c r="E139" s="2">
        <v>4714</v>
      </c>
      <c r="F139" s="2">
        <v>4850</v>
      </c>
      <c r="G139" s="2">
        <v>5084</v>
      </c>
      <c r="H139" s="2">
        <v>5175</v>
      </c>
      <c r="I139" s="2">
        <v>4996</v>
      </c>
      <c r="J139" s="2">
        <v>5180</v>
      </c>
      <c r="K139" s="2">
        <v>5021</v>
      </c>
      <c r="L139" s="2">
        <v>5113</v>
      </c>
      <c r="M139" s="2">
        <v>5229</v>
      </c>
      <c r="N139" s="2">
        <v>5121</v>
      </c>
      <c r="O139" s="2">
        <v>5391</v>
      </c>
      <c r="P139" s="2">
        <v>5389</v>
      </c>
      <c r="Q139" s="2">
        <v>5315</v>
      </c>
      <c r="R139" s="2">
        <v>5267</v>
      </c>
      <c r="S139" s="2">
        <v>5139</v>
      </c>
      <c r="T139" s="2">
        <v>5009</v>
      </c>
      <c r="U139" s="2">
        <v>4641</v>
      </c>
      <c r="V139" s="2">
        <v>4383</v>
      </c>
      <c r="W139" s="2">
        <v>4368</v>
      </c>
      <c r="X139" s="2">
        <v>4430</v>
      </c>
      <c r="Y139" s="2">
        <v>4349</v>
      </c>
      <c r="Z139"/>
      <c r="AA139" s="27">
        <f t="shared" si="17"/>
        <v>5</v>
      </c>
      <c r="AB139" s="11">
        <f t="shared" si="18"/>
        <v>79992</v>
      </c>
      <c r="AC139" s="2">
        <f t="shared" si="19"/>
        <v>37805</v>
      </c>
      <c r="AD139" s="2">
        <f t="shared" si="20"/>
        <v>117797</v>
      </c>
      <c r="AF139">
        <f t="shared" si="21"/>
        <v>5</v>
      </c>
      <c r="AG139">
        <f t="shared" si="22"/>
        <v>2024</v>
      </c>
    </row>
    <row r="140" spans="1:33" x14ac:dyDescent="0.2">
      <c r="A140" s="7">
        <v>45423</v>
      </c>
      <c r="B140" s="2">
        <v>4220</v>
      </c>
      <c r="C140" s="2">
        <v>4235</v>
      </c>
      <c r="D140" s="2">
        <v>4222</v>
      </c>
      <c r="E140" s="2">
        <v>4249</v>
      </c>
      <c r="F140" s="2">
        <v>4325</v>
      </c>
      <c r="G140" s="2">
        <v>4281</v>
      </c>
      <c r="H140" s="2">
        <v>4242</v>
      </c>
      <c r="I140" s="2">
        <v>4258</v>
      </c>
      <c r="J140" s="2">
        <v>4480</v>
      </c>
      <c r="K140" s="2">
        <v>4647</v>
      </c>
      <c r="L140" s="2">
        <v>4629</v>
      </c>
      <c r="M140" s="2">
        <v>4640</v>
      </c>
      <c r="N140" s="2">
        <v>4882</v>
      </c>
      <c r="O140" s="2">
        <v>4778</v>
      </c>
      <c r="P140" s="2">
        <v>4830</v>
      </c>
      <c r="Q140" s="2">
        <v>4768</v>
      </c>
      <c r="R140" s="2">
        <v>4733</v>
      </c>
      <c r="S140" s="2">
        <v>4812</v>
      </c>
      <c r="T140" s="2">
        <v>4605</v>
      </c>
      <c r="U140" s="2">
        <v>4334</v>
      </c>
      <c r="V140" s="2">
        <v>4154</v>
      </c>
      <c r="W140" s="2">
        <v>4150</v>
      </c>
      <c r="X140" s="2">
        <v>4254</v>
      </c>
      <c r="Y140" s="2">
        <v>4384</v>
      </c>
      <c r="Z140"/>
      <c r="AA140" s="27">
        <f t="shared" si="17"/>
        <v>6</v>
      </c>
      <c r="AB140" s="11">
        <f t="shared" si="18"/>
        <v>72954</v>
      </c>
      <c r="AC140" s="2">
        <f t="shared" si="19"/>
        <v>34158</v>
      </c>
      <c r="AD140" s="2">
        <f t="shared" si="20"/>
        <v>107112</v>
      </c>
      <c r="AF140">
        <f t="shared" si="21"/>
        <v>5</v>
      </c>
      <c r="AG140">
        <f t="shared" si="22"/>
        <v>2024</v>
      </c>
    </row>
    <row r="141" spans="1:33" x14ac:dyDescent="0.2">
      <c r="A141" s="7">
        <v>45424</v>
      </c>
      <c r="B141" s="2">
        <v>4368</v>
      </c>
      <c r="C141" s="2">
        <v>4429</v>
      </c>
      <c r="D141" s="2">
        <v>4449</v>
      </c>
      <c r="E141" s="2">
        <v>4430</v>
      </c>
      <c r="F141" s="2">
        <v>4566</v>
      </c>
      <c r="G141" s="2">
        <v>4430</v>
      </c>
      <c r="H141" s="2">
        <v>4322</v>
      </c>
      <c r="I141" s="2">
        <v>4184</v>
      </c>
      <c r="J141" s="2">
        <v>4425</v>
      </c>
      <c r="K141" s="2">
        <v>4403</v>
      </c>
      <c r="L141" s="2">
        <v>4374</v>
      </c>
      <c r="M141" s="2">
        <v>4283</v>
      </c>
      <c r="N141" s="2">
        <v>4300</v>
      </c>
      <c r="O141" s="2">
        <v>4262</v>
      </c>
      <c r="P141" s="2">
        <v>4437</v>
      </c>
      <c r="Q141" s="2">
        <v>4359</v>
      </c>
      <c r="R141" s="2">
        <v>4601</v>
      </c>
      <c r="S141" s="2">
        <v>4614</v>
      </c>
      <c r="T141" s="2">
        <v>4574</v>
      </c>
      <c r="U141" s="2">
        <v>4445</v>
      </c>
      <c r="V141" s="2">
        <v>4216</v>
      </c>
      <c r="W141" s="2">
        <v>4161</v>
      </c>
      <c r="X141" s="2">
        <v>4076</v>
      </c>
      <c r="Y141" s="2">
        <v>4069</v>
      </c>
      <c r="Z141"/>
      <c r="AA141" s="27">
        <f t="shared" si="17"/>
        <v>7</v>
      </c>
      <c r="AB141" s="11">
        <f t="shared" si="18"/>
        <v>0</v>
      </c>
      <c r="AC141" s="2">
        <f t="shared" si="19"/>
        <v>104777</v>
      </c>
      <c r="AD141" s="2">
        <f t="shared" si="20"/>
        <v>104777</v>
      </c>
      <c r="AF141">
        <f t="shared" si="21"/>
        <v>5</v>
      </c>
      <c r="AG141">
        <f t="shared" si="22"/>
        <v>2024</v>
      </c>
    </row>
    <row r="142" spans="1:33" x14ac:dyDescent="0.2">
      <c r="A142" s="7">
        <v>45425</v>
      </c>
      <c r="B142" s="2">
        <v>4028</v>
      </c>
      <c r="C142" s="2">
        <v>4124</v>
      </c>
      <c r="D142" s="2">
        <v>4113</v>
      </c>
      <c r="E142" s="2">
        <v>4220</v>
      </c>
      <c r="F142" s="2">
        <v>4389</v>
      </c>
      <c r="G142" s="2">
        <v>4583</v>
      </c>
      <c r="H142" s="2">
        <v>4860</v>
      </c>
      <c r="I142" s="2">
        <v>4955</v>
      </c>
      <c r="J142" s="2">
        <v>5231</v>
      </c>
      <c r="K142" s="2">
        <v>4870</v>
      </c>
      <c r="L142" s="2">
        <v>4905</v>
      </c>
      <c r="M142" s="2">
        <v>4935</v>
      </c>
      <c r="N142" s="2">
        <v>5151</v>
      </c>
      <c r="O142" s="2">
        <v>5297</v>
      </c>
      <c r="P142" s="2">
        <v>5252</v>
      </c>
      <c r="Q142" s="2">
        <v>4907</v>
      </c>
      <c r="R142" s="2">
        <v>4927</v>
      </c>
      <c r="S142" s="2">
        <v>5089</v>
      </c>
      <c r="T142" s="2">
        <v>4867</v>
      </c>
      <c r="U142" s="2">
        <v>4566</v>
      </c>
      <c r="V142" s="2">
        <v>4305</v>
      </c>
      <c r="W142" s="2">
        <v>4189</v>
      </c>
      <c r="X142" s="2">
        <v>4100</v>
      </c>
      <c r="Y142" s="2">
        <v>4104</v>
      </c>
      <c r="Z142"/>
      <c r="AA142" s="27">
        <f t="shared" si="17"/>
        <v>1</v>
      </c>
      <c r="AB142" s="11">
        <f t="shared" si="18"/>
        <v>0</v>
      </c>
      <c r="AC142" s="2">
        <f t="shared" si="19"/>
        <v>111967</v>
      </c>
      <c r="AD142" s="2">
        <f t="shared" si="20"/>
        <v>111967</v>
      </c>
      <c r="AF142">
        <f t="shared" si="21"/>
        <v>5</v>
      </c>
      <c r="AG142">
        <f t="shared" si="22"/>
        <v>2024</v>
      </c>
    </row>
    <row r="143" spans="1:33" x14ac:dyDescent="0.2">
      <c r="A143" s="7">
        <v>45426</v>
      </c>
      <c r="B143" s="2">
        <v>4041</v>
      </c>
      <c r="C143" s="2">
        <v>4084</v>
      </c>
      <c r="D143" s="2">
        <v>4106</v>
      </c>
      <c r="E143" s="2">
        <v>4233</v>
      </c>
      <c r="F143" s="2">
        <v>4407</v>
      </c>
      <c r="G143" s="2">
        <v>4554</v>
      </c>
      <c r="H143" s="2">
        <v>4759</v>
      </c>
      <c r="I143" s="2">
        <v>4864</v>
      </c>
      <c r="J143" s="2">
        <v>5509</v>
      </c>
      <c r="K143" s="2">
        <v>5413</v>
      </c>
      <c r="L143" s="2">
        <v>5119</v>
      </c>
      <c r="M143" s="2">
        <v>5227</v>
      </c>
      <c r="N143" s="2">
        <v>5518</v>
      </c>
      <c r="O143" s="2">
        <v>5776</v>
      </c>
      <c r="P143" s="2">
        <v>5394</v>
      </c>
      <c r="Q143" s="2">
        <v>5310</v>
      </c>
      <c r="R143" s="2">
        <v>5291</v>
      </c>
      <c r="S143" s="2">
        <v>5313</v>
      </c>
      <c r="T143" s="2">
        <v>4996</v>
      </c>
      <c r="U143" s="2">
        <v>4811</v>
      </c>
      <c r="V143" s="2">
        <v>4420</v>
      </c>
      <c r="W143" s="2">
        <v>4268</v>
      </c>
      <c r="X143" s="2">
        <v>4214</v>
      </c>
      <c r="Y143" s="2">
        <v>4171</v>
      </c>
      <c r="Z143"/>
      <c r="AA143" s="27">
        <f t="shared" si="17"/>
        <v>2</v>
      </c>
      <c r="AB143" s="11">
        <f t="shared" si="18"/>
        <v>81443</v>
      </c>
      <c r="AC143" s="2">
        <f t="shared" si="19"/>
        <v>34355</v>
      </c>
      <c r="AD143" s="2">
        <f t="shared" si="20"/>
        <v>115798</v>
      </c>
      <c r="AF143">
        <f t="shared" si="21"/>
        <v>5</v>
      </c>
      <c r="AG143">
        <f t="shared" si="22"/>
        <v>2024</v>
      </c>
    </row>
    <row r="144" spans="1:33" x14ac:dyDescent="0.2">
      <c r="A144" s="7">
        <v>45427</v>
      </c>
      <c r="B144" s="2">
        <v>4125</v>
      </c>
      <c r="C144" s="2">
        <v>4123</v>
      </c>
      <c r="D144" s="2">
        <v>4179</v>
      </c>
      <c r="E144" s="2">
        <v>4174</v>
      </c>
      <c r="F144" s="2">
        <v>4472</v>
      </c>
      <c r="G144" s="2">
        <v>4575</v>
      </c>
      <c r="H144" s="2">
        <v>4852</v>
      </c>
      <c r="I144" s="2">
        <v>4791</v>
      </c>
      <c r="J144" s="2">
        <v>4997</v>
      </c>
      <c r="K144" s="2">
        <v>4926</v>
      </c>
      <c r="L144" s="2">
        <v>5002</v>
      </c>
      <c r="M144" s="2">
        <v>4924</v>
      </c>
      <c r="N144" s="2">
        <v>4943</v>
      </c>
      <c r="O144" s="2">
        <v>5042</v>
      </c>
      <c r="P144" s="2">
        <v>5420</v>
      </c>
      <c r="Q144" s="2">
        <v>5312</v>
      </c>
      <c r="R144" s="2">
        <v>5470</v>
      </c>
      <c r="S144" s="2">
        <v>5497</v>
      </c>
      <c r="T144" s="2">
        <v>5196</v>
      </c>
      <c r="U144" s="2">
        <v>4926</v>
      </c>
      <c r="V144" s="2">
        <v>4504</v>
      </c>
      <c r="W144" s="2">
        <v>4366</v>
      </c>
      <c r="X144" s="2">
        <v>4208</v>
      </c>
      <c r="Y144" s="2">
        <v>4209</v>
      </c>
      <c r="Z144"/>
      <c r="AA144" s="27">
        <f t="shared" si="17"/>
        <v>3</v>
      </c>
      <c r="AB144" s="11">
        <f t="shared" si="18"/>
        <v>79524</v>
      </c>
      <c r="AC144" s="2">
        <f t="shared" si="19"/>
        <v>34709</v>
      </c>
      <c r="AD144" s="2">
        <f t="shared" si="20"/>
        <v>114233</v>
      </c>
      <c r="AF144">
        <f t="shared" si="21"/>
        <v>5</v>
      </c>
      <c r="AG144">
        <f t="shared" si="22"/>
        <v>2024</v>
      </c>
    </row>
    <row r="145" spans="1:33" x14ac:dyDescent="0.2">
      <c r="A145" s="7">
        <v>45428</v>
      </c>
      <c r="B145" s="2">
        <v>4084</v>
      </c>
      <c r="C145" s="2">
        <v>4099</v>
      </c>
      <c r="D145" s="2">
        <v>4066</v>
      </c>
      <c r="E145" s="2">
        <v>4120</v>
      </c>
      <c r="F145" s="2">
        <v>4297</v>
      </c>
      <c r="G145" s="2">
        <v>4442</v>
      </c>
      <c r="H145" s="2">
        <v>4670</v>
      </c>
      <c r="I145" s="2">
        <v>4639</v>
      </c>
      <c r="J145" s="2">
        <v>5162</v>
      </c>
      <c r="K145" s="2">
        <v>5248</v>
      </c>
      <c r="L145" s="2">
        <v>5326</v>
      </c>
      <c r="M145" s="2">
        <v>5331</v>
      </c>
      <c r="N145" s="2">
        <v>5442</v>
      </c>
      <c r="O145" s="2">
        <v>5567</v>
      </c>
      <c r="P145" s="2">
        <v>5704</v>
      </c>
      <c r="Q145" s="2">
        <v>5884</v>
      </c>
      <c r="R145" s="2">
        <v>5831</v>
      </c>
      <c r="S145" s="2">
        <v>5708</v>
      </c>
      <c r="T145" s="2">
        <v>5269</v>
      </c>
      <c r="U145" s="2">
        <v>4973</v>
      </c>
      <c r="V145" s="2">
        <v>4604</v>
      </c>
      <c r="W145" s="2">
        <v>4516</v>
      </c>
      <c r="X145" s="2">
        <v>4399</v>
      </c>
      <c r="Y145" s="2">
        <v>4364</v>
      </c>
      <c r="Z145"/>
      <c r="AA145" s="27">
        <f t="shared" si="17"/>
        <v>4</v>
      </c>
      <c r="AB145" s="11">
        <f t="shared" si="18"/>
        <v>83603</v>
      </c>
      <c r="AC145" s="2">
        <f t="shared" si="19"/>
        <v>34142</v>
      </c>
      <c r="AD145" s="2">
        <f t="shared" si="20"/>
        <v>117745</v>
      </c>
      <c r="AF145">
        <f t="shared" si="21"/>
        <v>5</v>
      </c>
      <c r="AG145">
        <f t="shared" si="22"/>
        <v>2024</v>
      </c>
    </row>
    <row r="146" spans="1:33" x14ac:dyDescent="0.2">
      <c r="A146" s="7">
        <v>45429</v>
      </c>
      <c r="B146" s="2">
        <v>4204</v>
      </c>
      <c r="C146" s="2">
        <v>4152</v>
      </c>
      <c r="D146" s="2">
        <v>4153</v>
      </c>
      <c r="E146" s="2">
        <v>4180</v>
      </c>
      <c r="F146" s="2">
        <v>4336</v>
      </c>
      <c r="G146" s="2">
        <v>4453</v>
      </c>
      <c r="H146" s="2">
        <v>4640</v>
      </c>
      <c r="I146" s="2">
        <v>4592</v>
      </c>
      <c r="J146" s="2">
        <v>5043</v>
      </c>
      <c r="K146" s="2">
        <v>4975</v>
      </c>
      <c r="L146" s="2">
        <v>4857</v>
      </c>
      <c r="M146" s="2">
        <v>4929</v>
      </c>
      <c r="N146" s="2">
        <v>5182</v>
      </c>
      <c r="O146" s="2">
        <v>5506</v>
      </c>
      <c r="P146" s="2">
        <v>5762</v>
      </c>
      <c r="Q146" s="2">
        <v>5571</v>
      </c>
      <c r="R146" s="2">
        <v>5628</v>
      </c>
      <c r="S146" s="2">
        <v>5370</v>
      </c>
      <c r="T146" s="2">
        <v>4873</v>
      </c>
      <c r="U146" s="2">
        <v>4576</v>
      </c>
      <c r="V146" s="2">
        <v>4291</v>
      </c>
      <c r="W146" s="2">
        <v>4293</v>
      </c>
      <c r="X146" s="2">
        <v>4252</v>
      </c>
      <c r="Y146" s="2">
        <v>4227</v>
      </c>
      <c r="Z146"/>
      <c r="AA146" s="27">
        <f t="shared" si="17"/>
        <v>5</v>
      </c>
      <c r="AB146" s="11">
        <f t="shared" si="18"/>
        <v>79700</v>
      </c>
      <c r="AC146" s="2">
        <f t="shared" si="19"/>
        <v>34345</v>
      </c>
      <c r="AD146" s="2">
        <f t="shared" si="20"/>
        <v>114045</v>
      </c>
      <c r="AF146">
        <f t="shared" si="21"/>
        <v>5</v>
      </c>
      <c r="AG146">
        <f t="shared" si="22"/>
        <v>2024</v>
      </c>
    </row>
    <row r="147" spans="1:33" x14ac:dyDescent="0.2">
      <c r="A147" s="7">
        <v>45430</v>
      </c>
      <c r="B147" s="2">
        <v>3945</v>
      </c>
      <c r="C147" s="2">
        <v>3940</v>
      </c>
      <c r="D147" s="2">
        <v>3880</v>
      </c>
      <c r="E147" s="2">
        <v>3904</v>
      </c>
      <c r="F147" s="2">
        <v>3919</v>
      </c>
      <c r="G147" s="2">
        <v>3902</v>
      </c>
      <c r="H147" s="2">
        <v>3827</v>
      </c>
      <c r="I147" s="2">
        <v>4045</v>
      </c>
      <c r="J147" s="2">
        <v>4443</v>
      </c>
      <c r="K147" s="2">
        <v>4529</v>
      </c>
      <c r="L147" s="2">
        <v>4693</v>
      </c>
      <c r="M147" s="2">
        <v>4729</v>
      </c>
      <c r="N147" s="2">
        <v>4846</v>
      </c>
      <c r="O147" s="2">
        <v>4978</v>
      </c>
      <c r="P147" s="2">
        <v>5359</v>
      </c>
      <c r="Q147" s="2">
        <v>5341</v>
      </c>
      <c r="R147" s="2">
        <v>5224</v>
      </c>
      <c r="S147" s="2">
        <v>5014</v>
      </c>
      <c r="T147" s="2">
        <v>4682</v>
      </c>
      <c r="U147" s="2">
        <v>4263</v>
      </c>
      <c r="V147" s="2">
        <v>4067</v>
      </c>
      <c r="W147" s="2">
        <v>4058</v>
      </c>
      <c r="X147" s="2">
        <v>4022</v>
      </c>
      <c r="Y147" s="2">
        <v>3950</v>
      </c>
      <c r="Z147"/>
      <c r="AA147" s="27">
        <f t="shared" si="17"/>
        <v>6</v>
      </c>
      <c r="AB147" s="11">
        <f t="shared" si="18"/>
        <v>74293</v>
      </c>
      <c r="AC147" s="2">
        <f t="shared" si="19"/>
        <v>31267</v>
      </c>
      <c r="AD147" s="2">
        <f t="shared" si="20"/>
        <v>105560</v>
      </c>
      <c r="AF147">
        <f t="shared" si="21"/>
        <v>5</v>
      </c>
      <c r="AG147">
        <f t="shared" si="22"/>
        <v>2024</v>
      </c>
    </row>
    <row r="148" spans="1:33" x14ac:dyDescent="0.2">
      <c r="A148" s="7">
        <v>45431</v>
      </c>
      <c r="B148" s="2">
        <v>4010</v>
      </c>
      <c r="C148" s="2">
        <v>3914</v>
      </c>
      <c r="D148" s="2">
        <v>3946</v>
      </c>
      <c r="E148" s="2">
        <v>3900</v>
      </c>
      <c r="F148" s="2">
        <v>3933</v>
      </c>
      <c r="G148" s="2">
        <v>3831</v>
      </c>
      <c r="H148" s="2">
        <v>3824</v>
      </c>
      <c r="I148" s="2">
        <v>4035</v>
      </c>
      <c r="J148" s="2">
        <v>4702</v>
      </c>
      <c r="K148" s="2">
        <v>4902</v>
      </c>
      <c r="L148" s="2">
        <v>4997</v>
      </c>
      <c r="M148" s="2">
        <v>5095</v>
      </c>
      <c r="N148" s="2">
        <v>5121</v>
      </c>
      <c r="O148" s="2">
        <v>5165</v>
      </c>
      <c r="P148" s="2">
        <v>5308</v>
      </c>
      <c r="Q148" s="2">
        <v>5260</v>
      </c>
      <c r="R148" s="2">
        <v>5151</v>
      </c>
      <c r="S148" s="2">
        <v>5136</v>
      </c>
      <c r="T148" s="2">
        <v>4847</v>
      </c>
      <c r="U148" s="2">
        <v>4540</v>
      </c>
      <c r="V148" s="2">
        <v>4301</v>
      </c>
      <c r="W148" s="2">
        <v>4174</v>
      </c>
      <c r="X148" s="2">
        <v>4094</v>
      </c>
      <c r="Y148" s="2">
        <v>3987</v>
      </c>
      <c r="Z148"/>
      <c r="AA148" s="27">
        <f t="shared" si="17"/>
        <v>7</v>
      </c>
      <c r="AB148" s="11">
        <f t="shared" si="18"/>
        <v>0</v>
      </c>
      <c r="AC148" s="2">
        <f t="shared" si="19"/>
        <v>108173</v>
      </c>
      <c r="AD148" s="2">
        <f t="shared" si="20"/>
        <v>108173</v>
      </c>
      <c r="AF148">
        <f t="shared" si="21"/>
        <v>5</v>
      </c>
      <c r="AG148">
        <f t="shared" si="22"/>
        <v>2024</v>
      </c>
    </row>
    <row r="149" spans="1:33" x14ac:dyDescent="0.2">
      <c r="A149" s="7">
        <v>45432</v>
      </c>
      <c r="B149" s="2">
        <v>4036</v>
      </c>
      <c r="C149" s="2">
        <v>4003</v>
      </c>
      <c r="D149" s="2">
        <v>4001</v>
      </c>
      <c r="E149" s="2">
        <v>4049</v>
      </c>
      <c r="F149" s="2">
        <v>4289</v>
      </c>
      <c r="G149" s="2">
        <v>4396</v>
      </c>
      <c r="H149" s="2">
        <v>4690</v>
      </c>
      <c r="I149" s="2">
        <v>4824</v>
      </c>
      <c r="J149" s="2">
        <v>5235</v>
      </c>
      <c r="K149" s="2">
        <v>5214</v>
      </c>
      <c r="L149" s="2">
        <v>5192</v>
      </c>
      <c r="M149" s="2">
        <v>5031</v>
      </c>
      <c r="N149" s="2">
        <v>5345</v>
      </c>
      <c r="O149" s="2">
        <v>5326</v>
      </c>
      <c r="P149" s="2">
        <v>5221</v>
      </c>
      <c r="Q149" s="2">
        <v>5244</v>
      </c>
      <c r="R149" s="2">
        <v>5268</v>
      </c>
      <c r="S149" s="2">
        <v>5388</v>
      </c>
      <c r="T149" s="2">
        <v>5169</v>
      </c>
      <c r="U149" s="2">
        <v>4851</v>
      </c>
      <c r="V149" s="2">
        <v>4501</v>
      </c>
      <c r="W149" s="2">
        <v>4367</v>
      </c>
      <c r="X149" s="2">
        <v>4227</v>
      </c>
      <c r="Y149" s="2">
        <v>4156</v>
      </c>
      <c r="Z149"/>
      <c r="AA149" s="27">
        <f t="shared" si="17"/>
        <v>1</v>
      </c>
      <c r="AB149" s="11">
        <f t="shared" si="18"/>
        <v>0</v>
      </c>
      <c r="AC149" s="2">
        <f t="shared" si="19"/>
        <v>114023</v>
      </c>
      <c r="AD149" s="2">
        <f t="shared" si="20"/>
        <v>114023</v>
      </c>
      <c r="AF149">
        <f t="shared" si="21"/>
        <v>5</v>
      </c>
      <c r="AG149">
        <f t="shared" si="22"/>
        <v>2024</v>
      </c>
    </row>
    <row r="150" spans="1:33" x14ac:dyDescent="0.2">
      <c r="A150" s="7">
        <v>45433</v>
      </c>
      <c r="B150" s="2">
        <v>3973</v>
      </c>
      <c r="C150" s="2">
        <v>4008</v>
      </c>
      <c r="D150" s="2">
        <v>3987</v>
      </c>
      <c r="E150" s="2">
        <v>4070</v>
      </c>
      <c r="F150" s="2">
        <v>4261</v>
      </c>
      <c r="G150" s="2">
        <v>4324</v>
      </c>
      <c r="H150" s="2">
        <v>4626</v>
      </c>
      <c r="I150" s="2">
        <v>4677</v>
      </c>
      <c r="J150" s="2">
        <v>5131</v>
      </c>
      <c r="K150" s="2">
        <v>4867</v>
      </c>
      <c r="L150" s="2">
        <v>4854</v>
      </c>
      <c r="M150" s="2">
        <v>5032</v>
      </c>
      <c r="N150" s="2">
        <v>5193</v>
      </c>
      <c r="O150" s="2">
        <v>5364</v>
      </c>
      <c r="P150" s="2">
        <v>5527</v>
      </c>
      <c r="Q150" s="2">
        <v>5577</v>
      </c>
      <c r="R150" s="2">
        <v>5718</v>
      </c>
      <c r="S150" s="2">
        <v>5739</v>
      </c>
      <c r="T150" s="2">
        <v>5355</v>
      </c>
      <c r="U150" s="2">
        <v>4985</v>
      </c>
      <c r="V150" s="2">
        <v>4549</v>
      </c>
      <c r="W150" s="2">
        <v>4436</v>
      </c>
      <c r="X150" s="2">
        <v>4282</v>
      </c>
      <c r="Y150" s="2">
        <v>4271</v>
      </c>
      <c r="Z150"/>
      <c r="AA150" s="27">
        <f t="shared" si="17"/>
        <v>2</v>
      </c>
      <c r="AB150" s="11">
        <f t="shared" si="18"/>
        <v>81286</v>
      </c>
      <c r="AC150" s="2">
        <f t="shared" si="19"/>
        <v>33520</v>
      </c>
      <c r="AD150" s="2">
        <f t="shared" si="20"/>
        <v>114806</v>
      </c>
      <c r="AF150">
        <f t="shared" si="21"/>
        <v>5</v>
      </c>
      <c r="AG150">
        <f t="shared" si="22"/>
        <v>2024</v>
      </c>
    </row>
    <row r="151" spans="1:33" x14ac:dyDescent="0.2">
      <c r="A151" s="7">
        <v>45434</v>
      </c>
      <c r="B151" s="2">
        <v>4190</v>
      </c>
      <c r="C151" s="2">
        <v>4051</v>
      </c>
      <c r="D151" s="2">
        <v>4210</v>
      </c>
      <c r="E151" s="2">
        <v>4186</v>
      </c>
      <c r="F151" s="2">
        <v>4303</v>
      </c>
      <c r="G151" s="2">
        <v>4397</v>
      </c>
      <c r="H151" s="2">
        <v>4702</v>
      </c>
      <c r="I151" s="2">
        <v>4944</v>
      </c>
      <c r="J151" s="2">
        <v>5614</v>
      </c>
      <c r="K151" s="2">
        <v>5563</v>
      </c>
      <c r="L151" s="2">
        <v>5623</v>
      </c>
      <c r="M151" s="2">
        <v>5466</v>
      </c>
      <c r="N151" s="2">
        <v>5677</v>
      </c>
      <c r="O151" s="2">
        <v>6054</v>
      </c>
      <c r="P151" s="2">
        <v>6540</v>
      </c>
      <c r="Q151" s="2">
        <v>6325</v>
      </c>
      <c r="R151" s="2">
        <v>6198</v>
      </c>
      <c r="S151" s="2">
        <v>5936</v>
      </c>
      <c r="T151" s="2">
        <v>5748</v>
      </c>
      <c r="U151" s="2">
        <v>5350</v>
      </c>
      <c r="V151" s="2">
        <v>4942</v>
      </c>
      <c r="W151" s="2">
        <v>4832</v>
      </c>
      <c r="X151" s="2">
        <v>4621</v>
      </c>
      <c r="Y151" s="2">
        <v>4562</v>
      </c>
      <c r="Z151"/>
      <c r="AA151" s="27">
        <f t="shared" si="17"/>
        <v>3</v>
      </c>
      <c r="AB151" s="11">
        <f t="shared" si="18"/>
        <v>89433</v>
      </c>
      <c r="AC151" s="2">
        <f t="shared" si="19"/>
        <v>34601</v>
      </c>
      <c r="AD151" s="2">
        <f t="shared" si="20"/>
        <v>124034</v>
      </c>
      <c r="AF151">
        <f t="shared" si="21"/>
        <v>5</v>
      </c>
      <c r="AG151">
        <f t="shared" si="22"/>
        <v>2024</v>
      </c>
    </row>
    <row r="152" spans="1:33" x14ac:dyDescent="0.2">
      <c r="A152" s="7">
        <v>45435</v>
      </c>
      <c r="B152" s="2">
        <v>4361</v>
      </c>
      <c r="C152" s="2">
        <v>4339</v>
      </c>
      <c r="D152" s="2">
        <v>4247</v>
      </c>
      <c r="E152" s="2">
        <v>4312</v>
      </c>
      <c r="F152" s="2">
        <v>4267</v>
      </c>
      <c r="G152" s="2">
        <v>4449</v>
      </c>
      <c r="H152" s="2">
        <v>4632</v>
      </c>
      <c r="I152" s="2">
        <v>4759</v>
      </c>
      <c r="J152" s="2">
        <v>5318</v>
      </c>
      <c r="K152" s="2">
        <v>5663</v>
      </c>
      <c r="L152" s="2">
        <v>5848</v>
      </c>
      <c r="M152" s="2">
        <v>5826</v>
      </c>
      <c r="N152" s="2">
        <v>6188</v>
      </c>
      <c r="O152" s="2">
        <v>6623</v>
      </c>
      <c r="P152" s="2">
        <v>7174</v>
      </c>
      <c r="Q152" s="2">
        <v>7058</v>
      </c>
      <c r="R152" s="2">
        <v>6384</v>
      </c>
      <c r="S152" s="2">
        <v>5748</v>
      </c>
      <c r="T152" s="2">
        <v>5371</v>
      </c>
      <c r="U152" s="2">
        <v>4993</v>
      </c>
      <c r="V152" s="2">
        <v>4635</v>
      </c>
      <c r="W152" s="2">
        <v>4542</v>
      </c>
      <c r="X152" s="2">
        <v>4450</v>
      </c>
      <c r="Y152" s="2">
        <v>4361</v>
      </c>
      <c r="Z152"/>
      <c r="AA152" s="27">
        <f t="shared" si="17"/>
        <v>4</v>
      </c>
      <c r="AB152" s="11">
        <f t="shared" si="18"/>
        <v>90580</v>
      </c>
      <c r="AC152" s="2">
        <f t="shared" si="19"/>
        <v>34968</v>
      </c>
      <c r="AD152" s="2">
        <f t="shared" si="20"/>
        <v>125548</v>
      </c>
      <c r="AF152">
        <f t="shared" si="21"/>
        <v>5</v>
      </c>
      <c r="AG152">
        <f t="shared" si="22"/>
        <v>2024</v>
      </c>
    </row>
    <row r="153" spans="1:33" x14ac:dyDescent="0.2">
      <c r="A153" s="7">
        <v>45436</v>
      </c>
      <c r="B153" s="2">
        <v>4195</v>
      </c>
      <c r="C153" s="2">
        <v>4181</v>
      </c>
      <c r="D153" s="2">
        <v>4170</v>
      </c>
      <c r="E153" s="2">
        <v>4150</v>
      </c>
      <c r="F153" s="2">
        <v>4297</v>
      </c>
      <c r="G153" s="2">
        <v>4263</v>
      </c>
      <c r="H153" s="2">
        <v>4496</v>
      </c>
      <c r="I153" s="2">
        <v>4640</v>
      </c>
      <c r="J153" s="2">
        <v>5150</v>
      </c>
      <c r="K153" s="2">
        <v>5107</v>
      </c>
      <c r="L153" s="2">
        <v>5231</v>
      </c>
      <c r="M153" s="2">
        <v>5533</v>
      </c>
      <c r="N153" s="2">
        <v>5834</v>
      </c>
      <c r="O153" s="2">
        <v>6422</v>
      </c>
      <c r="P153" s="2">
        <v>6198</v>
      </c>
      <c r="Q153" s="2">
        <v>6021</v>
      </c>
      <c r="R153" s="2">
        <v>5962</v>
      </c>
      <c r="S153" s="2">
        <v>5595</v>
      </c>
      <c r="T153" s="2">
        <v>5152</v>
      </c>
      <c r="U153" s="2">
        <v>4716</v>
      </c>
      <c r="V153" s="2">
        <v>4383</v>
      </c>
      <c r="W153" s="2">
        <v>4332</v>
      </c>
      <c r="X153" s="2">
        <v>4235</v>
      </c>
      <c r="Y153" s="2">
        <v>4268</v>
      </c>
      <c r="Z153"/>
      <c r="AA153" s="27">
        <f t="shared" si="17"/>
        <v>5</v>
      </c>
      <c r="AB153" s="11">
        <f t="shared" si="18"/>
        <v>84511</v>
      </c>
      <c r="AC153" s="2">
        <f t="shared" si="19"/>
        <v>34020</v>
      </c>
      <c r="AD153" s="2">
        <f t="shared" si="20"/>
        <v>118531</v>
      </c>
      <c r="AF153">
        <f t="shared" si="21"/>
        <v>5</v>
      </c>
      <c r="AG153">
        <f t="shared" si="22"/>
        <v>2024</v>
      </c>
    </row>
    <row r="154" spans="1:33" x14ac:dyDescent="0.2">
      <c r="A154" s="7">
        <v>45437</v>
      </c>
      <c r="B154" s="2">
        <v>4107</v>
      </c>
      <c r="C154" s="2">
        <v>3987</v>
      </c>
      <c r="D154" s="2">
        <v>3989</v>
      </c>
      <c r="E154" s="2">
        <v>3971</v>
      </c>
      <c r="F154" s="2">
        <v>4019</v>
      </c>
      <c r="G154" s="2">
        <v>3906</v>
      </c>
      <c r="H154" s="2">
        <v>3869</v>
      </c>
      <c r="I154" s="2">
        <v>3877</v>
      </c>
      <c r="J154" s="2">
        <v>4140</v>
      </c>
      <c r="K154" s="2">
        <v>4065</v>
      </c>
      <c r="L154" s="2">
        <v>4188</v>
      </c>
      <c r="M154" s="2">
        <v>4242</v>
      </c>
      <c r="N154" s="2">
        <v>4400</v>
      </c>
      <c r="O154" s="2">
        <v>4493</v>
      </c>
      <c r="P154" s="2">
        <v>4618</v>
      </c>
      <c r="Q154" s="2">
        <v>4589</v>
      </c>
      <c r="R154" s="2">
        <v>4767</v>
      </c>
      <c r="S154" s="2">
        <v>4784</v>
      </c>
      <c r="T154" s="2">
        <v>4671</v>
      </c>
      <c r="U154" s="2">
        <v>4387</v>
      </c>
      <c r="V154" s="2">
        <v>4192</v>
      </c>
      <c r="W154" s="2">
        <v>4234</v>
      </c>
      <c r="X154" s="2">
        <v>4182</v>
      </c>
      <c r="Y154" s="2">
        <v>4182</v>
      </c>
      <c r="Z154"/>
      <c r="AA154" s="27">
        <f t="shared" si="17"/>
        <v>6</v>
      </c>
      <c r="AB154" s="11">
        <f t="shared" si="18"/>
        <v>69829</v>
      </c>
      <c r="AC154" s="2">
        <f t="shared" si="19"/>
        <v>32030</v>
      </c>
      <c r="AD154" s="2">
        <f t="shared" si="20"/>
        <v>101859</v>
      </c>
      <c r="AF154">
        <f t="shared" si="21"/>
        <v>5</v>
      </c>
      <c r="AG154">
        <f t="shared" si="22"/>
        <v>2024</v>
      </c>
    </row>
    <row r="155" spans="1:33" x14ac:dyDescent="0.2">
      <c r="A155" s="7">
        <v>45438</v>
      </c>
      <c r="B155" s="2">
        <v>4050</v>
      </c>
      <c r="C155" s="2">
        <v>4041</v>
      </c>
      <c r="D155" s="2">
        <v>3953</v>
      </c>
      <c r="E155" s="2">
        <v>3982</v>
      </c>
      <c r="F155" s="2">
        <v>3928</v>
      </c>
      <c r="G155" s="2">
        <v>3897</v>
      </c>
      <c r="H155" s="2">
        <v>3843</v>
      </c>
      <c r="I155" s="2">
        <v>3954</v>
      </c>
      <c r="J155" s="2">
        <v>4431</v>
      </c>
      <c r="K155" s="2">
        <v>4552</v>
      </c>
      <c r="L155" s="2">
        <v>4753</v>
      </c>
      <c r="M155" s="2">
        <v>4852</v>
      </c>
      <c r="N155" s="2">
        <v>4679</v>
      </c>
      <c r="O155" s="2">
        <v>4895</v>
      </c>
      <c r="P155" s="2">
        <v>5110</v>
      </c>
      <c r="Q155" s="2">
        <v>5071</v>
      </c>
      <c r="R155" s="2">
        <v>4900</v>
      </c>
      <c r="S155" s="2">
        <v>4904</v>
      </c>
      <c r="T155" s="2">
        <v>4791</v>
      </c>
      <c r="U155" s="2">
        <v>4439</v>
      </c>
      <c r="V155" s="2">
        <v>4245</v>
      </c>
      <c r="W155" s="2">
        <v>4284</v>
      </c>
      <c r="X155" s="2">
        <v>4252</v>
      </c>
      <c r="Y155" s="2">
        <v>4194</v>
      </c>
      <c r="Z155"/>
      <c r="AA155" s="27">
        <f t="shared" si="17"/>
        <v>7</v>
      </c>
      <c r="AB155" s="11">
        <f t="shared" si="18"/>
        <v>0</v>
      </c>
      <c r="AC155" s="2">
        <f t="shared" si="19"/>
        <v>106000</v>
      </c>
      <c r="AD155" s="2">
        <f t="shared" si="20"/>
        <v>106000</v>
      </c>
      <c r="AF155">
        <f t="shared" si="21"/>
        <v>5</v>
      </c>
      <c r="AG155">
        <f t="shared" si="22"/>
        <v>2024</v>
      </c>
    </row>
    <row r="156" spans="1:33" x14ac:dyDescent="0.2">
      <c r="A156" s="7">
        <v>45439</v>
      </c>
      <c r="B156" s="2">
        <v>4130</v>
      </c>
      <c r="C156" s="2">
        <v>4016</v>
      </c>
      <c r="D156" s="2">
        <v>4006</v>
      </c>
      <c r="E156" s="2">
        <v>4014</v>
      </c>
      <c r="F156" s="2">
        <v>4066</v>
      </c>
      <c r="G156" s="2">
        <v>3982</v>
      </c>
      <c r="H156" s="2">
        <v>3933</v>
      </c>
      <c r="I156" s="2">
        <v>4242</v>
      </c>
      <c r="J156" s="2">
        <v>4849</v>
      </c>
      <c r="K156" s="2">
        <v>5157</v>
      </c>
      <c r="L156" s="2">
        <v>5612</v>
      </c>
      <c r="M156" s="2">
        <v>5769</v>
      </c>
      <c r="N156" s="2">
        <v>5710</v>
      </c>
      <c r="O156" s="2">
        <v>5920</v>
      </c>
      <c r="P156" s="2">
        <v>5955</v>
      </c>
      <c r="Q156" s="2">
        <v>5914</v>
      </c>
      <c r="R156" s="2">
        <v>5788</v>
      </c>
      <c r="S156" s="2">
        <v>5588</v>
      </c>
      <c r="T156" s="2">
        <v>5038</v>
      </c>
      <c r="U156" s="2">
        <v>4656</v>
      </c>
      <c r="V156" s="2">
        <v>4412</v>
      </c>
      <c r="W156" s="2">
        <v>4213</v>
      </c>
      <c r="X156" s="2">
        <v>4132</v>
      </c>
      <c r="Y156" s="2">
        <v>4122</v>
      </c>
      <c r="Z156"/>
      <c r="AA156" s="27">
        <f t="shared" si="17"/>
        <v>1</v>
      </c>
      <c r="AB156" s="11">
        <f t="shared" si="18"/>
        <v>0</v>
      </c>
      <c r="AC156" s="2">
        <f t="shared" si="19"/>
        <v>115224</v>
      </c>
      <c r="AD156" s="2">
        <f t="shared" si="20"/>
        <v>115224</v>
      </c>
      <c r="AF156">
        <f t="shared" si="21"/>
        <v>5</v>
      </c>
      <c r="AG156">
        <f t="shared" si="22"/>
        <v>2024</v>
      </c>
    </row>
    <row r="157" spans="1:33" x14ac:dyDescent="0.2">
      <c r="A157" s="7">
        <v>45440</v>
      </c>
      <c r="B157" s="2">
        <v>4062</v>
      </c>
      <c r="C157" s="2">
        <v>4074</v>
      </c>
      <c r="D157" s="2">
        <v>4160</v>
      </c>
      <c r="E157" s="2">
        <v>4181</v>
      </c>
      <c r="F157" s="2">
        <v>4365</v>
      </c>
      <c r="G157" s="2">
        <v>4523</v>
      </c>
      <c r="H157" s="2">
        <v>4847</v>
      </c>
      <c r="I157" s="2">
        <v>5166</v>
      </c>
      <c r="J157" s="2">
        <v>5853</v>
      </c>
      <c r="K157" s="2">
        <v>5991</v>
      </c>
      <c r="L157" s="2">
        <v>6222</v>
      </c>
      <c r="M157" s="2">
        <v>6212</v>
      </c>
      <c r="N157" s="2">
        <v>6291</v>
      </c>
      <c r="O157" s="2">
        <v>6446</v>
      </c>
      <c r="P157" s="2">
        <v>6122</v>
      </c>
      <c r="Q157" s="2">
        <v>6109</v>
      </c>
      <c r="R157" s="2">
        <v>5917</v>
      </c>
      <c r="S157" s="2">
        <v>5654</v>
      </c>
      <c r="T157" s="2">
        <v>5323</v>
      </c>
      <c r="U157" s="2">
        <v>5013</v>
      </c>
      <c r="V157" s="2">
        <v>4622</v>
      </c>
      <c r="W157" s="2">
        <v>4482</v>
      </c>
      <c r="X157" s="2">
        <v>4379</v>
      </c>
      <c r="Y157" s="2">
        <v>4384</v>
      </c>
      <c r="Z157"/>
      <c r="AA157" s="27">
        <f t="shared" si="17"/>
        <v>2</v>
      </c>
      <c r="AB157" s="11">
        <f t="shared" si="18"/>
        <v>89802</v>
      </c>
      <c r="AC157" s="2">
        <f t="shared" si="19"/>
        <v>34596</v>
      </c>
      <c r="AD157" s="2">
        <f t="shared" si="20"/>
        <v>124398</v>
      </c>
      <c r="AF157">
        <f t="shared" si="21"/>
        <v>5</v>
      </c>
      <c r="AG157">
        <f t="shared" si="22"/>
        <v>2024</v>
      </c>
    </row>
    <row r="158" spans="1:33" x14ac:dyDescent="0.2">
      <c r="A158" s="7">
        <v>45441</v>
      </c>
      <c r="B158" s="2">
        <v>4142</v>
      </c>
      <c r="C158" s="2">
        <v>4146</v>
      </c>
      <c r="D158" s="2">
        <v>4157</v>
      </c>
      <c r="E158" s="2">
        <v>4153</v>
      </c>
      <c r="F158" s="2">
        <v>4267</v>
      </c>
      <c r="G158" s="2">
        <v>4358</v>
      </c>
      <c r="H158" s="2">
        <v>4590</v>
      </c>
      <c r="I158" s="2">
        <v>4628</v>
      </c>
      <c r="J158" s="2">
        <v>5035</v>
      </c>
      <c r="K158" s="2">
        <v>4953</v>
      </c>
      <c r="L158" s="2">
        <v>5223</v>
      </c>
      <c r="M158" s="2">
        <v>5379</v>
      </c>
      <c r="N158" s="2">
        <v>5504</v>
      </c>
      <c r="O158" s="2">
        <v>5522</v>
      </c>
      <c r="P158" s="2">
        <v>5660</v>
      </c>
      <c r="Q158" s="2">
        <v>5421</v>
      </c>
      <c r="R158" s="2">
        <v>5342</v>
      </c>
      <c r="S158" s="2">
        <v>5349</v>
      </c>
      <c r="T158" s="2">
        <v>5176</v>
      </c>
      <c r="U158" s="2">
        <v>4815</v>
      </c>
      <c r="V158" s="2">
        <v>4487</v>
      </c>
      <c r="W158" s="2">
        <v>4405</v>
      </c>
      <c r="X158" s="2">
        <v>4250</v>
      </c>
      <c r="Y158" s="2">
        <v>4217</v>
      </c>
      <c r="Z158"/>
      <c r="AA158" s="27">
        <f t="shared" ref="AA158:AA220" si="23">WEEKDAY(A158,2)</f>
        <v>3</v>
      </c>
      <c r="AB158" s="11">
        <f t="shared" si="18"/>
        <v>81149</v>
      </c>
      <c r="AC158" s="2">
        <f t="shared" si="19"/>
        <v>34030</v>
      </c>
      <c r="AD158" s="2">
        <f t="shared" si="20"/>
        <v>115179</v>
      </c>
      <c r="AF158">
        <f t="shared" si="21"/>
        <v>5</v>
      </c>
      <c r="AG158">
        <f t="shared" si="22"/>
        <v>2024</v>
      </c>
    </row>
    <row r="159" spans="1:33" x14ac:dyDescent="0.2">
      <c r="A159" s="7">
        <v>45442</v>
      </c>
      <c r="B159" s="2">
        <v>4045</v>
      </c>
      <c r="C159" s="2">
        <v>4098</v>
      </c>
      <c r="D159" s="2">
        <v>4049</v>
      </c>
      <c r="E159" s="2">
        <v>4115</v>
      </c>
      <c r="F159" s="2">
        <v>4186</v>
      </c>
      <c r="G159" s="2">
        <v>4324</v>
      </c>
      <c r="H159" s="2">
        <v>4546</v>
      </c>
      <c r="I159" s="2">
        <v>4637</v>
      </c>
      <c r="J159" s="2">
        <v>4885</v>
      </c>
      <c r="K159" s="2">
        <v>5105</v>
      </c>
      <c r="L159" s="2">
        <v>5300</v>
      </c>
      <c r="M159" s="2">
        <v>5327</v>
      </c>
      <c r="N159" s="2">
        <v>5557</v>
      </c>
      <c r="O159" s="2">
        <v>5719</v>
      </c>
      <c r="P159" s="2">
        <v>5794</v>
      </c>
      <c r="Q159" s="2">
        <v>5605</v>
      </c>
      <c r="R159" s="2">
        <v>5658</v>
      </c>
      <c r="S159" s="2">
        <v>5392</v>
      </c>
      <c r="T159" s="2">
        <v>5098</v>
      </c>
      <c r="U159" s="2">
        <v>4817</v>
      </c>
      <c r="V159" s="2">
        <v>4502</v>
      </c>
      <c r="W159" s="2">
        <v>4421</v>
      </c>
      <c r="X159" s="2">
        <v>4276</v>
      </c>
      <c r="Y159" s="2">
        <v>4223</v>
      </c>
      <c r="Z159"/>
      <c r="AA159" s="27">
        <v>8</v>
      </c>
      <c r="AB159" s="11">
        <f t="shared" si="18"/>
        <v>0</v>
      </c>
      <c r="AC159" s="2">
        <f t="shared" si="19"/>
        <v>115679</v>
      </c>
      <c r="AD159" s="2">
        <f t="shared" si="20"/>
        <v>115679</v>
      </c>
      <c r="AF159">
        <f t="shared" si="21"/>
        <v>5</v>
      </c>
      <c r="AG159">
        <f t="shared" si="22"/>
        <v>2024</v>
      </c>
    </row>
    <row r="160" spans="1:33" x14ac:dyDescent="0.2">
      <c r="A160" s="7">
        <v>45443</v>
      </c>
      <c r="B160" s="2">
        <v>3990</v>
      </c>
      <c r="C160" s="2">
        <v>4025</v>
      </c>
      <c r="D160" s="2">
        <v>4004</v>
      </c>
      <c r="E160" s="2">
        <v>4085</v>
      </c>
      <c r="F160" s="2">
        <v>4143</v>
      </c>
      <c r="G160" s="2">
        <v>4245</v>
      </c>
      <c r="H160" s="2">
        <v>4470</v>
      </c>
      <c r="I160" s="2">
        <v>4506</v>
      </c>
      <c r="J160" s="2">
        <v>4783</v>
      </c>
      <c r="K160" s="2">
        <v>4720</v>
      </c>
      <c r="L160" s="2">
        <v>4767</v>
      </c>
      <c r="M160" s="2">
        <v>4809</v>
      </c>
      <c r="N160" s="2">
        <v>5092</v>
      </c>
      <c r="O160" s="2">
        <v>5358</v>
      </c>
      <c r="P160" s="2">
        <v>5724</v>
      </c>
      <c r="Q160" s="2">
        <v>5844</v>
      </c>
      <c r="R160" s="2">
        <v>5558</v>
      </c>
      <c r="S160" s="2">
        <v>5374</v>
      </c>
      <c r="T160" s="2">
        <v>4956</v>
      </c>
      <c r="U160" s="2">
        <v>4561</v>
      </c>
      <c r="V160" s="2">
        <v>4225</v>
      </c>
      <c r="W160" s="2">
        <v>4202</v>
      </c>
      <c r="X160" s="2">
        <v>4147</v>
      </c>
      <c r="Y160" s="2">
        <v>4132</v>
      </c>
      <c r="Z160"/>
      <c r="AA160" s="27">
        <f t="shared" si="23"/>
        <v>5</v>
      </c>
      <c r="AB160" s="11">
        <f t="shared" si="18"/>
        <v>78626</v>
      </c>
      <c r="AC160" s="2">
        <f t="shared" si="19"/>
        <v>33094</v>
      </c>
      <c r="AD160" s="2">
        <f t="shared" si="20"/>
        <v>111720</v>
      </c>
      <c r="AF160">
        <f t="shared" si="21"/>
        <v>5</v>
      </c>
      <c r="AG160">
        <f t="shared" si="22"/>
        <v>2024</v>
      </c>
    </row>
    <row r="161" spans="1:33" x14ac:dyDescent="0.2">
      <c r="A161" s="7">
        <v>45444</v>
      </c>
      <c r="B161" s="2">
        <v>3978</v>
      </c>
      <c r="C161" s="2">
        <v>3990</v>
      </c>
      <c r="D161" s="2">
        <v>3916</v>
      </c>
      <c r="E161" s="2">
        <v>3961</v>
      </c>
      <c r="F161" s="2">
        <v>4049</v>
      </c>
      <c r="G161" s="2">
        <v>4051</v>
      </c>
      <c r="H161" s="2">
        <v>4214</v>
      </c>
      <c r="I161" s="2">
        <v>4197</v>
      </c>
      <c r="J161" s="2">
        <v>4184</v>
      </c>
      <c r="K161" s="2">
        <v>3951</v>
      </c>
      <c r="L161" s="2">
        <v>4086</v>
      </c>
      <c r="M161" s="2">
        <v>4219</v>
      </c>
      <c r="N161" s="2">
        <v>4251</v>
      </c>
      <c r="O161" s="2">
        <v>4408</v>
      </c>
      <c r="P161" s="2">
        <v>4488</v>
      </c>
      <c r="Q161" s="2">
        <v>4437</v>
      </c>
      <c r="R161" s="2">
        <v>4631</v>
      </c>
      <c r="S161" s="2">
        <v>4758</v>
      </c>
      <c r="T161" s="2">
        <v>4657</v>
      </c>
      <c r="U161" s="2">
        <v>4477</v>
      </c>
      <c r="V161" s="2">
        <v>4343</v>
      </c>
      <c r="W161" s="2">
        <v>4150</v>
      </c>
      <c r="X161" s="2">
        <v>4000</v>
      </c>
      <c r="Y161" s="2">
        <v>3988</v>
      </c>
      <c r="Z161"/>
      <c r="AA161" s="27">
        <f t="shared" si="23"/>
        <v>6</v>
      </c>
      <c r="AB161" s="11">
        <f t="shared" si="18"/>
        <v>69237</v>
      </c>
      <c r="AC161" s="2">
        <f t="shared" si="19"/>
        <v>32147</v>
      </c>
      <c r="AD161" s="2">
        <f t="shared" si="20"/>
        <v>101384</v>
      </c>
      <c r="AF161">
        <f t="shared" si="21"/>
        <v>6</v>
      </c>
      <c r="AG161">
        <f t="shared" si="22"/>
        <v>2024</v>
      </c>
    </row>
    <row r="162" spans="1:33" x14ac:dyDescent="0.2">
      <c r="A162" s="7">
        <v>45445</v>
      </c>
      <c r="B162" s="2">
        <v>3963</v>
      </c>
      <c r="C162" s="2">
        <v>4041</v>
      </c>
      <c r="D162" s="2">
        <v>3976</v>
      </c>
      <c r="E162" s="2">
        <v>3986</v>
      </c>
      <c r="F162" s="2">
        <v>4068</v>
      </c>
      <c r="G162" s="2">
        <v>3953</v>
      </c>
      <c r="H162" s="2">
        <v>4089</v>
      </c>
      <c r="I162" s="2">
        <v>4023</v>
      </c>
      <c r="J162" s="2">
        <v>4076</v>
      </c>
      <c r="K162" s="2">
        <v>3917</v>
      </c>
      <c r="L162" s="2">
        <v>4163</v>
      </c>
      <c r="M162" s="2">
        <v>4341</v>
      </c>
      <c r="N162" s="2">
        <v>4344</v>
      </c>
      <c r="O162" s="2">
        <v>4548</v>
      </c>
      <c r="P162" s="2">
        <v>4646</v>
      </c>
      <c r="Q162" s="2">
        <v>4738</v>
      </c>
      <c r="R162" s="2">
        <v>5140</v>
      </c>
      <c r="S162" s="2">
        <v>5265</v>
      </c>
      <c r="T162" s="2">
        <v>5233</v>
      </c>
      <c r="U162" s="2">
        <v>4966</v>
      </c>
      <c r="V162" s="2">
        <v>4907</v>
      </c>
      <c r="W162" s="2">
        <v>4560</v>
      </c>
      <c r="X162" s="2">
        <v>4323</v>
      </c>
      <c r="Y162" s="2">
        <v>4062</v>
      </c>
      <c r="Z162"/>
      <c r="AA162" s="27">
        <f t="shared" si="23"/>
        <v>7</v>
      </c>
      <c r="AB162" s="11">
        <f t="shared" si="18"/>
        <v>0</v>
      </c>
      <c r="AC162" s="2">
        <f t="shared" si="19"/>
        <v>105328</v>
      </c>
      <c r="AD162" s="2">
        <f t="shared" si="20"/>
        <v>105328</v>
      </c>
      <c r="AF162">
        <f t="shared" si="21"/>
        <v>6</v>
      </c>
      <c r="AG162">
        <f t="shared" si="22"/>
        <v>2024</v>
      </c>
    </row>
    <row r="163" spans="1:33" x14ac:dyDescent="0.2">
      <c r="A163" s="7">
        <v>45446</v>
      </c>
      <c r="B163" s="2">
        <v>4185</v>
      </c>
      <c r="C163" s="2">
        <v>4218</v>
      </c>
      <c r="D163" s="2">
        <v>4170</v>
      </c>
      <c r="E163" s="2">
        <v>4105</v>
      </c>
      <c r="F163" s="2">
        <v>4318</v>
      </c>
      <c r="G163" s="2">
        <v>4537</v>
      </c>
      <c r="H163" s="2">
        <v>5053</v>
      </c>
      <c r="I163" s="2">
        <v>5043</v>
      </c>
      <c r="J163" s="2">
        <v>5228</v>
      </c>
      <c r="K163" s="2">
        <v>5134</v>
      </c>
      <c r="L163" s="2">
        <v>5472</v>
      </c>
      <c r="M163" s="2">
        <v>5607</v>
      </c>
      <c r="N163" s="2">
        <v>5651</v>
      </c>
      <c r="O163" s="2">
        <v>6160</v>
      </c>
      <c r="P163" s="2">
        <v>6279</v>
      </c>
      <c r="Q163" s="2">
        <v>6046</v>
      </c>
      <c r="R163" s="2">
        <v>6216</v>
      </c>
      <c r="S163" s="2">
        <v>5998</v>
      </c>
      <c r="T163" s="2">
        <v>5574</v>
      </c>
      <c r="U163" s="2">
        <v>5377</v>
      </c>
      <c r="V163" s="2">
        <v>5093</v>
      </c>
      <c r="W163" s="2">
        <v>4728</v>
      </c>
      <c r="X163" s="2">
        <v>4569</v>
      </c>
      <c r="Y163" s="2">
        <v>4386</v>
      </c>
      <c r="Z163"/>
      <c r="AA163" s="27">
        <v>8</v>
      </c>
      <c r="AB163" s="11">
        <f t="shared" si="18"/>
        <v>0</v>
      </c>
      <c r="AC163" s="2">
        <f t="shared" si="19"/>
        <v>123147</v>
      </c>
      <c r="AD163" s="2">
        <f t="shared" si="20"/>
        <v>123147</v>
      </c>
      <c r="AF163">
        <f t="shared" si="21"/>
        <v>6</v>
      </c>
      <c r="AG163">
        <f t="shared" si="22"/>
        <v>2024</v>
      </c>
    </row>
    <row r="164" spans="1:33" x14ac:dyDescent="0.2">
      <c r="A164" s="7">
        <v>45447</v>
      </c>
      <c r="B164" s="2">
        <v>4363</v>
      </c>
      <c r="C164" s="2">
        <v>4389</v>
      </c>
      <c r="D164" s="2">
        <v>4330</v>
      </c>
      <c r="E164" s="2">
        <v>4290</v>
      </c>
      <c r="F164" s="2">
        <v>4519</v>
      </c>
      <c r="G164" s="2">
        <v>4847</v>
      </c>
      <c r="H164" s="2">
        <v>5282</v>
      </c>
      <c r="I164" s="2">
        <v>5250</v>
      </c>
      <c r="J164" s="2">
        <v>5388</v>
      </c>
      <c r="K164" s="2">
        <v>5098</v>
      </c>
      <c r="L164" s="2">
        <v>5498</v>
      </c>
      <c r="M164" s="2">
        <v>5754</v>
      </c>
      <c r="N164" s="2">
        <v>5659</v>
      </c>
      <c r="O164" s="2">
        <v>5987</v>
      </c>
      <c r="P164" s="2">
        <v>6106</v>
      </c>
      <c r="Q164" s="2">
        <v>6199</v>
      </c>
      <c r="R164" s="2">
        <v>6192</v>
      </c>
      <c r="S164" s="2">
        <v>6188</v>
      </c>
      <c r="T164" s="2">
        <v>5769</v>
      </c>
      <c r="U164" s="2">
        <v>5454</v>
      </c>
      <c r="V164" s="2">
        <v>5133</v>
      </c>
      <c r="W164" s="2">
        <v>4721</v>
      </c>
      <c r="X164" s="2">
        <v>4641</v>
      </c>
      <c r="Y164" s="2">
        <v>4447</v>
      </c>
      <c r="Z164"/>
      <c r="AA164" s="27">
        <f t="shared" si="23"/>
        <v>2</v>
      </c>
      <c r="AB164" s="11">
        <f t="shared" si="18"/>
        <v>89037</v>
      </c>
      <c r="AC164" s="2">
        <f t="shared" si="19"/>
        <v>36467</v>
      </c>
      <c r="AD164" s="2">
        <f t="shared" si="20"/>
        <v>125504</v>
      </c>
      <c r="AF164">
        <f t="shared" si="21"/>
        <v>6</v>
      </c>
      <c r="AG164">
        <f t="shared" si="22"/>
        <v>2024</v>
      </c>
    </row>
    <row r="165" spans="1:33" x14ac:dyDescent="0.2">
      <c r="A165" s="7">
        <v>45448</v>
      </c>
      <c r="B165" s="2">
        <v>4453</v>
      </c>
      <c r="C165" s="2">
        <v>4409</v>
      </c>
      <c r="D165" s="2">
        <v>4411</v>
      </c>
      <c r="E165" s="2">
        <v>4328</v>
      </c>
      <c r="F165" s="2">
        <v>4527</v>
      </c>
      <c r="G165" s="2">
        <v>4629</v>
      </c>
      <c r="H165" s="2">
        <v>5241</v>
      </c>
      <c r="I165" s="2">
        <v>5210</v>
      </c>
      <c r="J165" s="2">
        <v>5583</v>
      </c>
      <c r="K165" s="2">
        <v>5348</v>
      </c>
      <c r="L165" s="2">
        <v>5731</v>
      </c>
      <c r="M165" s="2">
        <v>6114</v>
      </c>
      <c r="N165" s="2">
        <v>6192</v>
      </c>
      <c r="O165" s="2">
        <v>6535</v>
      </c>
      <c r="P165" s="2">
        <v>6995</v>
      </c>
      <c r="Q165" s="2">
        <v>6901</v>
      </c>
      <c r="R165" s="2">
        <v>7140</v>
      </c>
      <c r="S165" s="2">
        <v>6491</v>
      </c>
      <c r="T165" s="2">
        <v>5776</v>
      </c>
      <c r="U165" s="2">
        <v>5336</v>
      </c>
      <c r="V165" s="2">
        <v>4946</v>
      </c>
      <c r="W165" s="2">
        <v>4543</v>
      </c>
      <c r="X165" s="2">
        <v>4580</v>
      </c>
      <c r="Y165" s="2">
        <v>4512</v>
      </c>
      <c r="Z165"/>
      <c r="AA165" s="27">
        <f t="shared" si="23"/>
        <v>3</v>
      </c>
      <c r="AB165" s="11">
        <f t="shared" si="18"/>
        <v>93421</v>
      </c>
      <c r="AC165" s="2">
        <f t="shared" si="19"/>
        <v>36510</v>
      </c>
      <c r="AD165" s="2">
        <f t="shared" si="20"/>
        <v>129931</v>
      </c>
      <c r="AF165">
        <f t="shared" si="21"/>
        <v>6</v>
      </c>
      <c r="AG165">
        <f t="shared" si="22"/>
        <v>2024</v>
      </c>
    </row>
    <row r="166" spans="1:33" x14ac:dyDescent="0.2">
      <c r="A166" s="7">
        <v>45449</v>
      </c>
      <c r="B166" s="2">
        <v>4449</v>
      </c>
      <c r="C166" s="2">
        <v>4570</v>
      </c>
      <c r="D166" s="2">
        <v>4460</v>
      </c>
      <c r="E166" s="2">
        <v>4472</v>
      </c>
      <c r="F166" s="2">
        <v>4571</v>
      </c>
      <c r="G166" s="2">
        <v>4805</v>
      </c>
      <c r="H166" s="2">
        <v>5321</v>
      </c>
      <c r="I166" s="2">
        <v>5382</v>
      </c>
      <c r="J166" s="2">
        <v>5516</v>
      </c>
      <c r="K166" s="2">
        <v>5625</v>
      </c>
      <c r="L166" s="2">
        <v>5989</v>
      </c>
      <c r="M166" s="2">
        <v>6196</v>
      </c>
      <c r="N166" s="2">
        <v>6256</v>
      </c>
      <c r="O166" s="2">
        <v>6672</v>
      </c>
      <c r="P166" s="2">
        <v>6914</v>
      </c>
      <c r="Q166" s="2">
        <v>6575</v>
      </c>
      <c r="R166" s="2">
        <v>6683</v>
      </c>
      <c r="S166" s="2">
        <v>6389</v>
      </c>
      <c r="T166" s="2">
        <v>5959</v>
      </c>
      <c r="U166" s="2">
        <v>5496</v>
      </c>
      <c r="V166" s="2">
        <v>5245</v>
      </c>
      <c r="W166" s="2">
        <v>4760</v>
      </c>
      <c r="X166" s="2">
        <v>4656</v>
      </c>
      <c r="Y166" s="2">
        <v>4510</v>
      </c>
      <c r="Z166"/>
      <c r="AA166" s="27">
        <f t="shared" si="23"/>
        <v>4</v>
      </c>
      <c r="AB166" s="11">
        <f t="shared" si="18"/>
        <v>94313</v>
      </c>
      <c r="AC166" s="2">
        <f t="shared" si="19"/>
        <v>37158</v>
      </c>
      <c r="AD166" s="2">
        <f t="shared" si="20"/>
        <v>131471</v>
      </c>
      <c r="AF166">
        <f t="shared" si="21"/>
        <v>6</v>
      </c>
      <c r="AG166">
        <f t="shared" si="22"/>
        <v>2024</v>
      </c>
    </row>
    <row r="167" spans="1:33" x14ac:dyDescent="0.2">
      <c r="A167" s="7">
        <v>45450</v>
      </c>
      <c r="B167" s="2">
        <v>4491</v>
      </c>
      <c r="C167" s="2">
        <v>4496</v>
      </c>
      <c r="D167" s="2">
        <v>4454</v>
      </c>
      <c r="E167" s="2">
        <v>4462</v>
      </c>
      <c r="F167" s="2">
        <v>4621</v>
      </c>
      <c r="G167" s="2">
        <v>4894</v>
      </c>
      <c r="H167" s="2">
        <v>5354</v>
      </c>
      <c r="I167" s="2">
        <v>5635</v>
      </c>
      <c r="J167" s="2">
        <v>6067</v>
      </c>
      <c r="K167" s="2">
        <v>6075</v>
      </c>
      <c r="L167" s="2">
        <v>6531</v>
      </c>
      <c r="M167" s="2">
        <v>6726</v>
      </c>
      <c r="N167" s="2">
        <v>6571</v>
      </c>
      <c r="O167" s="2">
        <v>6739</v>
      </c>
      <c r="P167" s="2">
        <v>6785</v>
      </c>
      <c r="Q167" s="2">
        <v>6461</v>
      </c>
      <c r="R167" s="2">
        <v>6252</v>
      </c>
      <c r="S167" s="2">
        <v>5961</v>
      </c>
      <c r="T167" s="2">
        <v>5413</v>
      </c>
      <c r="U167" s="2">
        <v>4991</v>
      </c>
      <c r="V167" s="2">
        <v>4768</v>
      </c>
      <c r="W167" s="2">
        <v>4472</v>
      </c>
      <c r="X167" s="2">
        <v>4457</v>
      </c>
      <c r="Y167" s="2">
        <v>4347</v>
      </c>
      <c r="Z167"/>
      <c r="AA167" s="27">
        <f t="shared" si="23"/>
        <v>5</v>
      </c>
      <c r="AB167" s="11">
        <f t="shared" si="18"/>
        <v>93904</v>
      </c>
      <c r="AC167" s="2">
        <f t="shared" si="19"/>
        <v>37119</v>
      </c>
      <c r="AD167" s="2">
        <f t="shared" si="20"/>
        <v>131023</v>
      </c>
      <c r="AF167">
        <f t="shared" si="21"/>
        <v>6</v>
      </c>
      <c r="AG167">
        <f t="shared" si="22"/>
        <v>2024</v>
      </c>
    </row>
    <row r="168" spans="1:33" x14ac:dyDescent="0.2">
      <c r="A168" s="7">
        <v>45451</v>
      </c>
      <c r="B168" s="2">
        <v>4264</v>
      </c>
      <c r="C168" s="2">
        <v>4263</v>
      </c>
      <c r="D168" s="2">
        <v>4231</v>
      </c>
      <c r="E168" s="2">
        <v>4228</v>
      </c>
      <c r="F168" s="2">
        <v>4339</v>
      </c>
      <c r="G168" s="2">
        <v>4278</v>
      </c>
      <c r="H168" s="2">
        <v>4485</v>
      </c>
      <c r="I168" s="2">
        <v>4704</v>
      </c>
      <c r="J168" s="2">
        <v>5108</v>
      </c>
      <c r="K168" s="2">
        <v>5068</v>
      </c>
      <c r="L168" s="2">
        <v>5351</v>
      </c>
      <c r="M168" s="2">
        <v>5561</v>
      </c>
      <c r="N168" s="2">
        <v>5594</v>
      </c>
      <c r="O168" s="2">
        <v>5774</v>
      </c>
      <c r="P168" s="2">
        <v>5624</v>
      </c>
      <c r="Q168" s="2">
        <v>5509</v>
      </c>
      <c r="R168" s="2">
        <v>5517</v>
      </c>
      <c r="S168" s="2">
        <v>5201</v>
      </c>
      <c r="T168" s="2">
        <v>4950</v>
      </c>
      <c r="U168" s="2">
        <v>4688</v>
      </c>
      <c r="V168" s="2">
        <v>4707</v>
      </c>
      <c r="W168" s="2">
        <v>4479</v>
      </c>
      <c r="X168" s="2">
        <v>4388</v>
      </c>
      <c r="Y168" s="2">
        <v>4267</v>
      </c>
      <c r="Z168"/>
      <c r="AA168" s="27">
        <f t="shared" si="23"/>
        <v>6</v>
      </c>
      <c r="AB168" s="11">
        <f t="shared" si="18"/>
        <v>82223</v>
      </c>
      <c r="AC168" s="2">
        <f t="shared" si="19"/>
        <v>34355</v>
      </c>
      <c r="AD168" s="2">
        <f t="shared" si="20"/>
        <v>116578</v>
      </c>
      <c r="AF168">
        <f t="shared" si="21"/>
        <v>6</v>
      </c>
      <c r="AG168">
        <f t="shared" si="22"/>
        <v>2024</v>
      </c>
    </row>
    <row r="169" spans="1:33" x14ac:dyDescent="0.2">
      <c r="A169" s="7">
        <v>45452</v>
      </c>
      <c r="B169" s="2">
        <v>4261</v>
      </c>
      <c r="C169" s="2">
        <v>4321</v>
      </c>
      <c r="D169" s="2">
        <v>4213</v>
      </c>
      <c r="E169" s="2">
        <v>4208</v>
      </c>
      <c r="F169" s="2">
        <v>4217</v>
      </c>
      <c r="G169" s="2">
        <v>4163</v>
      </c>
      <c r="H169" s="2">
        <v>4256</v>
      </c>
      <c r="I169" s="2">
        <v>4457</v>
      </c>
      <c r="J169" s="2">
        <v>4902</v>
      </c>
      <c r="K169" s="2">
        <v>4956</v>
      </c>
      <c r="L169" s="2">
        <v>5146</v>
      </c>
      <c r="M169" s="2">
        <v>5597</v>
      </c>
      <c r="N169" s="2">
        <v>5754</v>
      </c>
      <c r="O169" s="2">
        <v>5919</v>
      </c>
      <c r="P169" s="2">
        <v>5881</v>
      </c>
      <c r="Q169" s="2">
        <v>5986</v>
      </c>
      <c r="R169" s="2">
        <v>5914</v>
      </c>
      <c r="S169" s="2">
        <v>5632</v>
      </c>
      <c r="T169" s="2">
        <v>5095</v>
      </c>
      <c r="U169" s="2">
        <v>4841</v>
      </c>
      <c r="V169" s="2">
        <v>4823</v>
      </c>
      <c r="W169" s="2">
        <v>4446</v>
      </c>
      <c r="X169" s="2">
        <v>4298</v>
      </c>
      <c r="Y169" s="2">
        <v>4183</v>
      </c>
      <c r="Z169"/>
      <c r="AA169" s="27">
        <f t="shared" si="23"/>
        <v>7</v>
      </c>
      <c r="AB169" s="11">
        <f t="shared" si="18"/>
        <v>0</v>
      </c>
      <c r="AC169" s="2">
        <f t="shared" si="19"/>
        <v>117469</v>
      </c>
      <c r="AD169" s="2">
        <f t="shared" si="20"/>
        <v>117469</v>
      </c>
      <c r="AF169">
        <f t="shared" si="21"/>
        <v>6</v>
      </c>
      <c r="AG169">
        <f t="shared" si="22"/>
        <v>2024</v>
      </c>
    </row>
    <row r="170" spans="1:33" x14ac:dyDescent="0.2">
      <c r="A170" s="7">
        <v>45453</v>
      </c>
      <c r="B170" s="2">
        <v>4612</v>
      </c>
      <c r="C170" s="2">
        <v>4638</v>
      </c>
      <c r="D170" s="2">
        <v>4659</v>
      </c>
      <c r="E170" s="2">
        <v>4660</v>
      </c>
      <c r="F170" s="2">
        <v>4846</v>
      </c>
      <c r="G170" s="2">
        <v>5180</v>
      </c>
      <c r="H170" s="2">
        <v>5657</v>
      </c>
      <c r="I170" s="2">
        <v>5636</v>
      </c>
      <c r="J170" s="2">
        <v>5662</v>
      </c>
      <c r="K170" s="2">
        <v>5589</v>
      </c>
      <c r="L170" s="2">
        <v>5928</v>
      </c>
      <c r="M170" s="2">
        <v>6009</v>
      </c>
      <c r="N170" s="2">
        <v>6049</v>
      </c>
      <c r="O170" s="2">
        <v>6500</v>
      </c>
      <c r="P170" s="2">
        <v>6698</v>
      </c>
      <c r="Q170" s="2">
        <v>6295</v>
      </c>
      <c r="R170" s="2">
        <v>6207</v>
      </c>
      <c r="S170" s="2">
        <v>6109</v>
      </c>
      <c r="T170" s="2">
        <v>5635</v>
      </c>
      <c r="U170" s="2">
        <v>5654</v>
      </c>
      <c r="V170" s="2">
        <v>5375</v>
      </c>
      <c r="W170" s="2">
        <v>5112</v>
      </c>
      <c r="X170" s="2">
        <v>4962</v>
      </c>
      <c r="Y170" s="2">
        <v>4792</v>
      </c>
      <c r="Z170"/>
      <c r="AA170" s="27">
        <f t="shared" si="23"/>
        <v>1</v>
      </c>
      <c r="AB170" s="11">
        <f t="shared" si="18"/>
        <v>0</v>
      </c>
      <c r="AC170" s="2">
        <f t="shared" si="19"/>
        <v>132464</v>
      </c>
      <c r="AD170" s="2">
        <f t="shared" si="20"/>
        <v>132464</v>
      </c>
      <c r="AF170">
        <f t="shared" si="21"/>
        <v>6</v>
      </c>
      <c r="AG170">
        <f t="shared" si="22"/>
        <v>2024</v>
      </c>
    </row>
    <row r="171" spans="1:33" x14ac:dyDescent="0.2">
      <c r="A171" s="7">
        <v>45454</v>
      </c>
      <c r="B171" s="2">
        <v>4232</v>
      </c>
      <c r="C171" s="2">
        <v>4282</v>
      </c>
      <c r="D171" s="2">
        <v>4249</v>
      </c>
      <c r="E171" s="2">
        <v>4288</v>
      </c>
      <c r="F171" s="2">
        <v>4397</v>
      </c>
      <c r="G171" s="2">
        <v>4666</v>
      </c>
      <c r="H171" s="2">
        <v>5175</v>
      </c>
      <c r="I171" s="2">
        <v>5117</v>
      </c>
      <c r="J171" s="2">
        <v>5351</v>
      </c>
      <c r="K171" s="2">
        <v>5305</v>
      </c>
      <c r="L171" s="2">
        <v>5887</v>
      </c>
      <c r="M171" s="2">
        <v>6018</v>
      </c>
      <c r="N171" s="2">
        <v>6006</v>
      </c>
      <c r="O171" s="2">
        <v>6242</v>
      </c>
      <c r="P171" s="2">
        <v>6419</v>
      </c>
      <c r="Q171" s="2">
        <v>6300</v>
      </c>
      <c r="R171" s="2">
        <v>6232</v>
      </c>
      <c r="S171" s="2">
        <v>6134</v>
      </c>
      <c r="T171" s="2">
        <v>5703</v>
      </c>
      <c r="U171" s="2">
        <v>5424</v>
      </c>
      <c r="V171" s="2">
        <v>5170</v>
      </c>
      <c r="W171" s="2">
        <v>4868</v>
      </c>
      <c r="X171" s="2">
        <v>4658</v>
      </c>
      <c r="Y171" s="2">
        <v>4576</v>
      </c>
      <c r="Z171"/>
      <c r="AA171" s="27">
        <f t="shared" si="23"/>
        <v>2</v>
      </c>
      <c r="AB171" s="11">
        <f t="shared" si="18"/>
        <v>90834</v>
      </c>
      <c r="AC171" s="2">
        <f t="shared" si="19"/>
        <v>35865</v>
      </c>
      <c r="AD171" s="2">
        <f t="shared" si="20"/>
        <v>126699</v>
      </c>
      <c r="AF171">
        <f t="shared" si="21"/>
        <v>6</v>
      </c>
      <c r="AG171">
        <f t="shared" si="22"/>
        <v>2024</v>
      </c>
    </row>
    <row r="172" spans="1:33" x14ac:dyDescent="0.2">
      <c r="A172" s="7">
        <v>45455</v>
      </c>
      <c r="B172" s="2">
        <v>4512</v>
      </c>
      <c r="C172" s="2">
        <v>4572</v>
      </c>
      <c r="D172" s="2">
        <v>4373</v>
      </c>
      <c r="E172" s="2">
        <v>4448</v>
      </c>
      <c r="F172" s="2">
        <v>4517</v>
      </c>
      <c r="G172" s="2">
        <v>4823</v>
      </c>
      <c r="H172" s="2">
        <v>5257</v>
      </c>
      <c r="I172" s="2">
        <v>5492</v>
      </c>
      <c r="J172" s="2">
        <v>5801</v>
      </c>
      <c r="K172" s="2">
        <v>5678</v>
      </c>
      <c r="L172" s="2">
        <v>5878</v>
      </c>
      <c r="M172" s="2">
        <v>6122</v>
      </c>
      <c r="N172" s="2">
        <v>5882</v>
      </c>
      <c r="O172" s="2">
        <v>6336</v>
      </c>
      <c r="P172" s="2">
        <v>6162</v>
      </c>
      <c r="Q172" s="2">
        <v>6014</v>
      </c>
      <c r="R172" s="2">
        <v>6141</v>
      </c>
      <c r="S172" s="2">
        <v>6020</v>
      </c>
      <c r="T172" s="2">
        <v>5596</v>
      </c>
      <c r="U172" s="2">
        <v>5255</v>
      </c>
      <c r="V172" s="2">
        <v>5058</v>
      </c>
      <c r="W172" s="2">
        <v>4772</v>
      </c>
      <c r="X172" s="2">
        <v>4583</v>
      </c>
      <c r="Y172" s="2">
        <v>4439</v>
      </c>
      <c r="Z172"/>
      <c r="AA172" s="27">
        <f t="shared" si="23"/>
        <v>3</v>
      </c>
      <c r="AB172" s="11">
        <f t="shared" si="18"/>
        <v>90790</v>
      </c>
      <c r="AC172" s="2">
        <f t="shared" si="19"/>
        <v>36941</v>
      </c>
      <c r="AD172" s="2">
        <f t="shared" si="20"/>
        <v>127731</v>
      </c>
      <c r="AF172">
        <f t="shared" si="21"/>
        <v>6</v>
      </c>
      <c r="AG172">
        <f t="shared" si="22"/>
        <v>2024</v>
      </c>
    </row>
    <row r="173" spans="1:33" x14ac:dyDescent="0.2">
      <c r="A173" s="7">
        <v>45456</v>
      </c>
      <c r="B173" s="2">
        <v>4379</v>
      </c>
      <c r="C173" s="2">
        <v>4462</v>
      </c>
      <c r="D173" s="2">
        <v>4396</v>
      </c>
      <c r="E173" s="2">
        <v>4377</v>
      </c>
      <c r="F173" s="2">
        <v>4526</v>
      </c>
      <c r="G173" s="2">
        <v>4729</v>
      </c>
      <c r="H173" s="2">
        <v>5243</v>
      </c>
      <c r="I173" s="2">
        <v>5214</v>
      </c>
      <c r="J173" s="2">
        <v>5494</v>
      </c>
      <c r="K173" s="2">
        <v>5334</v>
      </c>
      <c r="L173" s="2">
        <v>5755</v>
      </c>
      <c r="M173" s="2">
        <v>6019</v>
      </c>
      <c r="N173" s="2">
        <v>6055</v>
      </c>
      <c r="O173" s="2">
        <v>6359</v>
      </c>
      <c r="P173" s="2">
        <v>6539</v>
      </c>
      <c r="Q173" s="2">
        <v>6407</v>
      </c>
      <c r="R173" s="2">
        <v>6461</v>
      </c>
      <c r="S173" s="2">
        <v>6305</v>
      </c>
      <c r="T173" s="2">
        <v>5967</v>
      </c>
      <c r="U173" s="2">
        <v>5683</v>
      </c>
      <c r="V173" s="2">
        <v>5414</v>
      </c>
      <c r="W173" s="2">
        <v>5016</v>
      </c>
      <c r="X173" s="2">
        <v>4857</v>
      </c>
      <c r="Y173" s="2">
        <v>4688</v>
      </c>
      <c r="Z173"/>
      <c r="AA173" s="27">
        <f t="shared" si="23"/>
        <v>4</v>
      </c>
      <c r="AB173" s="11">
        <f t="shared" si="18"/>
        <v>92879</v>
      </c>
      <c r="AC173" s="2">
        <f t="shared" si="19"/>
        <v>36800</v>
      </c>
      <c r="AD173" s="2">
        <f t="shared" si="20"/>
        <v>129679</v>
      </c>
      <c r="AF173">
        <f t="shared" si="21"/>
        <v>6</v>
      </c>
      <c r="AG173">
        <f t="shared" si="22"/>
        <v>2024</v>
      </c>
    </row>
    <row r="174" spans="1:33" x14ac:dyDescent="0.2">
      <c r="A174" s="7">
        <v>45457</v>
      </c>
      <c r="B174" s="2">
        <v>4605</v>
      </c>
      <c r="C174" s="2">
        <v>4668</v>
      </c>
      <c r="D174" s="2">
        <v>4653</v>
      </c>
      <c r="E174" s="2">
        <v>4611</v>
      </c>
      <c r="F174" s="2">
        <v>4744</v>
      </c>
      <c r="G174" s="2">
        <v>4903</v>
      </c>
      <c r="H174" s="2">
        <v>5379</v>
      </c>
      <c r="I174" s="2">
        <v>5389</v>
      </c>
      <c r="J174" s="2">
        <v>5700</v>
      </c>
      <c r="K174" s="2">
        <v>6006</v>
      </c>
      <c r="L174" s="2">
        <v>6389</v>
      </c>
      <c r="M174" s="2">
        <v>6740</v>
      </c>
      <c r="N174" s="2">
        <v>6637</v>
      </c>
      <c r="O174" s="2">
        <v>6761</v>
      </c>
      <c r="P174" s="2">
        <v>7118</v>
      </c>
      <c r="Q174" s="2">
        <v>6910</v>
      </c>
      <c r="R174" s="2">
        <v>6748</v>
      </c>
      <c r="S174" s="2">
        <v>6209</v>
      </c>
      <c r="T174" s="2">
        <v>5728</v>
      </c>
      <c r="U174" s="2">
        <v>5330</v>
      </c>
      <c r="V174" s="2">
        <v>5181</v>
      </c>
      <c r="W174" s="2">
        <v>4832</v>
      </c>
      <c r="X174" s="2">
        <v>4843</v>
      </c>
      <c r="Y174" s="2">
        <v>4778</v>
      </c>
      <c r="Z174"/>
      <c r="AA174" s="27">
        <f t="shared" si="23"/>
        <v>5</v>
      </c>
      <c r="AB174" s="11">
        <f t="shared" si="18"/>
        <v>96521</v>
      </c>
      <c r="AC174" s="2">
        <f t="shared" si="19"/>
        <v>38341</v>
      </c>
      <c r="AD174" s="2">
        <f t="shared" si="20"/>
        <v>134862</v>
      </c>
      <c r="AF174">
        <f t="shared" si="21"/>
        <v>6</v>
      </c>
      <c r="AG174">
        <f t="shared" si="22"/>
        <v>2024</v>
      </c>
    </row>
    <row r="175" spans="1:33" x14ac:dyDescent="0.2">
      <c r="A175" s="7">
        <v>45458</v>
      </c>
      <c r="B175" s="2">
        <v>4714</v>
      </c>
      <c r="C175" s="2">
        <v>4688</v>
      </c>
      <c r="D175" s="2">
        <v>4558</v>
      </c>
      <c r="E175" s="2">
        <v>4569</v>
      </c>
      <c r="F175" s="2">
        <v>4576</v>
      </c>
      <c r="G175" s="2">
        <v>4558</v>
      </c>
      <c r="H175" s="2">
        <v>4643</v>
      </c>
      <c r="I175" s="2">
        <v>4829</v>
      </c>
      <c r="J175" s="2">
        <v>5082</v>
      </c>
      <c r="K175" s="2">
        <v>4867</v>
      </c>
      <c r="L175" s="2">
        <v>4935</v>
      </c>
      <c r="M175" s="2">
        <v>5084</v>
      </c>
      <c r="N175" s="2">
        <v>5243</v>
      </c>
      <c r="O175" s="2">
        <v>5336</v>
      </c>
      <c r="P175" s="2">
        <v>5330</v>
      </c>
      <c r="Q175" s="2">
        <v>5235</v>
      </c>
      <c r="R175" s="2">
        <v>5246</v>
      </c>
      <c r="S175" s="2">
        <v>5194</v>
      </c>
      <c r="T175" s="2">
        <v>5061</v>
      </c>
      <c r="U175" s="2">
        <v>4790</v>
      </c>
      <c r="V175" s="2">
        <v>4705</v>
      </c>
      <c r="W175" s="2">
        <v>4465</v>
      </c>
      <c r="X175" s="2">
        <v>4454</v>
      </c>
      <c r="Y175" s="2">
        <v>4308</v>
      </c>
      <c r="Z175"/>
      <c r="AA175" s="27">
        <f t="shared" si="23"/>
        <v>6</v>
      </c>
      <c r="AB175" s="11">
        <f t="shared" si="18"/>
        <v>79856</v>
      </c>
      <c r="AC175" s="2">
        <f t="shared" si="19"/>
        <v>36614</v>
      </c>
      <c r="AD175" s="2">
        <f t="shared" si="20"/>
        <v>116470</v>
      </c>
      <c r="AF175">
        <f t="shared" si="21"/>
        <v>6</v>
      </c>
      <c r="AG175">
        <f t="shared" si="22"/>
        <v>2024</v>
      </c>
    </row>
    <row r="176" spans="1:33" x14ac:dyDescent="0.2">
      <c r="A176" s="7">
        <v>45459</v>
      </c>
      <c r="B176" s="2">
        <v>4267</v>
      </c>
      <c r="C176" s="2">
        <v>4287</v>
      </c>
      <c r="D176" s="2">
        <v>4207</v>
      </c>
      <c r="E176" s="2">
        <v>4216</v>
      </c>
      <c r="F176" s="2">
        <v>4233</v>
      </c>
      <c r="G176" s="2">
        <v>4125</v>
      </c>
      <c r="H176" s="2">
        <v>4241</v>
      </c>
      <c r="I176" s="2">
        <v>4188</v>
      </c>
      <c r="J176" s="2">
        <v>4222</v>
      </c>
      <c r="K176" s="2">
        <v>4120</v>
      </c>
      <c r="L176" s="2">
        <v>4283</v>
      </c>
      <c r="M176" s="2">
        <v>4471</v>
      </c>
      <c r="N176" s="2">
        <v>4422</v>
      </c>
      <c r="O176" s="2">
        <v>4640</v>
      </c>
      <c r="P176" s="2">
        <v>4673</v>
      </c>
      <c r="Q176" s="2">
        <v>4856</v>
      </c>
      <c r="R176" s="2">
        <v>5173</v>
      </c>
      <c r="S176" s="2">
        <v>5400</v>
      </c>
      <c r="T176" s="2">
        <v>5269</v>
      </c>
      <c r="U176" s="2">
        <v>5063</v>
      </c>
      <c r="V176" s="2">
        <v>5016</v>
      </c>
      <c r="W176" s="2">
        <v>4702</v>
      </c>
      <c r="X176" s="2">
        <v>4474</v>
      </c>
      <c r="Y176" s="2">
        <v>4315</v>
      </c>
      <c r="Z176"/>
      <c r="AA176" s="27">
        <f t="shared" si="23"/>
        <v>7</v>
      </c>
      <c r="AB176" s="11">
        <f t="shared" si="18"/>
        <v>0</v>
      </c>
      <c r="AC176" s="2">
        <f t="shared" si="19"/>
        <v>108863</v>
      </c>
      <c r="AD176" s="2">
        <f t="shared" si="20"/>
        <v>108863</v>
      </c>
      <c r="AF176">
        <f t="shared" si="21"/>
        <v>6</v>
      </c>
      <c r="AG176">
        <f t="shared" si="22"/>
        <v>2024</v>
      </c>
    </row>
    <row r="177" spans="1:33" x14ac:dyDescent="0.2">
      <c r="A177" s="7">
        <v>45460</v>
      </c>
      <c r="B177" s="2">
        <v>4371</v>
      </c>
      <c r="C177" s="2">
        <v>4343</v>
      </c>
      <c r="D177" s="2">
        <v>4377</v>
      </c>
      <c r="E177" s="2">
        <v>4325</v>
      </c>
      <c r="F177" s="2">
        <v>4493</v>
      </c>
      <c r="G177" s="2">
        <v>4652</v>
      </c>
      <c r="H177" s="2">
        <v>5145</v>
      </c>
      <c r="I177" s="2">
        <v>5355</v>
      </c>
      <c r="J177" s="2">
        <v>5892</v>
      </c>
      <c r="K177" s="2">
        <v>5650</v>
      </c>
      <c r="L177" s="2">
        <v>6305</v>
      </c>
      <c r="M177" s="2">
        <v>6673</v>
      </c>
      <c r="N177" s="2">
        <v>6800</v>
      </c>
      <c r="O177" s="2">
        <v>7136</v>
      </c>
      <c r="P177" s="2">
        <v>6978</v>
      </c>
      <c r="Q177" s="2">
        <v>7007</v>
      </c>
      <c r="R177" s="2">
        <v>6535</v>
      </c>
      <c r="S177" s="2">
        <v>6223</v>
      </c>
      <c r="T177" s="2">
        <v>5626</v>
      </c>
      <c r="U177" s="2">
        <v>5294</v>
      </c>
      <c r="V177" s="2">
        <v>5103</v>
      </c>
      <c r="W177" s="2">
        <v>4776</v>
      </c>
      <c r="X177" s="2">
        <v>4618</v>
      </c>
      <c r="Y177" s="2">
        <v>4425</v>
      </c>
      <c r="Z177"/>
      <c r="AA177" s="27">
        <f t="shared" si="23"/>
        <v>1</v>
      </c>
      <c r="AB177" s="11">
        <f t="shared" si="18"/>
        <v>0</v>
      </c>
      <c r="AC177" s="2">
        <f t="shared" si="19"/>
        <v>132102</v>
      </c>
      <c r="AD177" s="2">
        <f t="shared" si="20"/>
        <v>132102</v>
      </c>
      <c r="AF177">
        <f t="shared" si="21"/>
        <v>6</v>
      </c>
      <c r="AG177">
        <f t="shared" si="22"/>
        <v>2024</v>
      </c>
    </row>
    <row r="178" spans="1:33" x14ac:dyDescent="0.2">
      <c r="A178" s="7">
        <v>45461</v>
      </c>
      <c r="B178" s="2">
        <v>4450</v>
      </c>
      <c r="C178" s="2">
        <v>4458</v>
      </c>
      <c r="D178" s="2">
        <v>4442</v>
      </c>
      <c r="E178" s="2">
        <v>4402</v>
      </c>
      <c r="F178" s="2">
        <v>4662</v>
      </c>
      <c r="G178" s="2">
        <v>4836</v>
      </c>
      <c r="H178" s="2">
        <v>5242</v>
      </c>
      <c r="I178" s="2">
        <v>5423</v>
      </c>
      <c r="J178" s="2">
        <v>5753</v>
      </c>
      <c r="K178" s="2">
        <v>5769</v>
      </c>
      <c r="L178" s="2">
        <v>6401</v>
      </c>
      <c r="M178" s="2">
        <v>6840</v>
      </c>
      <c r="N178" s="2">
        <v>6966</v>
      </c>
      <c r="O178" s="2">
        <v>7420</v>
      </c>
      <c r="P178" s="2">
        <v>7780</v>
      </c>
      <c r="Q178" s="2">
        <v>7890</v>
      </c>
      <c r="R178" s="2">
        <v>7676</v>
      </c>
      <c r="S178" s="2">
        <v>7501</v>
      </c>
      <c r="T178" s="2">
        <v>6981</v>
      </c>
      <c r="U178" s="2">
        <v>6625</v>
      </c>
      <c r="V178" s="2">
        <v>6287</v>
      </c>
      <c r="W178" s="2">
        <v>6043</v>
      </c>
      <c r="X178" s="2">
        <v>5737</v>
      </c>
      <c r="Y178" s="2">
        <v>5491</v>
      </c>
      <c r="Z178"/>
      <c r="AA178" s="27">
        <f t="shared" si="23"/>
        <v>2</v>
      </c>
      <c r="AB178" s="11">
        <f t="shared" si="18"/>
        <v>107092</v>
      </c>
      <c r="AC178" s="2">
        <f t="shared" si="19"/>
        <v>37983</v>
      </c>
      <c r="AD178" s="2">
        <f t="shared" si="20"/>
        <v>145075</v>
      </c>
      <c r="AF178">
        <f t="shared" si="21"/>
        <v>6</v>
      </c>
      <c r="AG178">
        <f t="shared" si="22"/>
        <v>2024</v>
      </c>
    </row>
    <row r="179" spans="1:33" x14ac:dyDescent="0.2">
      <c r="A179" s="7">
        <v>45462</v>
      </c>
      <c r="B179" s="2">
        <v>5460</v>
      </c>
      <c r="C179" s="2">
        <v>5432</v>
      </c>
      <c r="D179" s="2">
        <v>5363</v>
      </c>
      <c r="E179" s="2">
        <v>5245</v>
      </c>
      <c r="F179" s="2">
        <v>5373</v>
      </c>
      <c r="G179" s="2">
        <v>5481</v>
      </c>
      <c r="H179" s="2">
        <v>5951</v>
      </c>
      <c r="I179" s="2">
        <v>6096</v>
      </c>
      <c r="J179" s="2">
        <v>6734</v>
      </c>
      <c r="K179" s="2">
        <v>6933</v>
      </c>
      <c r="L179" s="2">
        <v>7817</v>
      </c>
      <c r="M179" s="2">
        <v>8172</v>
      </c>
      <c r="N179" s="2">
        <v>8490</v>
      </c>
      <c r="O179" s="2">
        <v>9107</v>
      </c>
      <c r="P179" s="2">
        <v>9417</v>
      </c>
      <c r="Q179" s="2">
        <v>9294</v>
      </c>
      <c r="R179" s="2">
        <v>9279</v>
      </c>
      <c r="S179" s="2">
        <v>8291</v>
      </c>
      <c r="T179" s="2">
        <v>7439</v>
      </c>
      <c r="U179" s="2">
        <v>7028</v>
      </c>
      <c r="V179" s="2">
        <v>6815</v>
      </c>
      <c r="W179" s="2">
        <v>6509</v>
      </c>
      <c r="X179" s="2">
        <v>6265</v>
      </c>
      <c r="Y179" s="2">
        <v>6140</v>
      </c>
      <c r="Z179"/>
      <c r="AA179" s="27">
        <f t="shared" si="23"/>
        <v>3</v>
      </c>
      <c r="AB179" s="11">
        <f t="shared" si="18"/>
        <v>123686</v>
      </c>
      <c r="AC179" s="2">
        <f t="shared" si="19"/>
        <v>44445</v>
      </c>
      <c r="AD179" s="2">
        <f t="shared" si="20"/>
        <v>168131</v>
      </c>
      <c r="AF179">
        <f t="shared" si="21"/>
        <v>6</v>
      </c>
      <c r="AG179">
        <f t="shared" si="22"/>
        <v>2024</v>
      </c>
    </row>
    <row r="180" spans="1:33" x14ac:dyDescent="0.2">
      <c r="A180" s="7">
        <v>45463</v>
      </c>
      <c r="B180" s="2">
        <v>6049</v>
      </c>
      <c r="C180" s="2">
        <v>6139</v>
      </c>
      <c r="D180" s="2">
        <v>6047</v>
      </c>
      <c r="E180" s="2">
        <v>5987</v>
      </c>
      <c r="F180" s="2">
        <v>6074</v>
      </c>
      <c r="G180" s="2">
        <v>6197</v>
      </c>
      <c r="H180" s="2">
        <v>6695</v>
      </c>
      <c r="I180" s="2">
        <v>6961</v>
      </c>
      <c r="J180" s="2">
        <v>7689</v>
      </c>
      <c r="K180" s="2">
        <v>7846</v>
      </c>
      <c r="L180" s="2">
        <v>8710</v>
      </c>
      <c r="M180" s="2">
        <v>9172</v>
      </c>
      <c r="N180" s="2">
        <v>9482</v>
      </c>
      <c r="O180" s="2">
        <v>10038</v>
      </c>
      <c r="P180" s="2">
        <v>10332</v>
      </c>
      <c r="Q180" s="2">
        <v>10168</v>
      </c>
      <c r="R180" s="2">
        <v>9107</v>
      </c>
      <c r="S180" s="2">
        <v>7921</v>
      </c>
      <c r="T180" s="2">
        <v>7337</v>
      </c>
      <c r="U180" s="2">
        <v>6851</v>
      </c>
      <c r="V180" s="2">
        <v>6634</v>
      </c>
      <c r="W180" s="2">
        <v>6344</v>
      </c>
      <c r="X180" s="2">
        <v>6221</v>
      </c>
      <c r="Y180" s="2">
        <v>6134</v>
      </c>
      <c r="Z180"/>
      <c r="AA180" s="27">
        <f t="shared" si="23"/>
        <v>4</v>
      </c>
      <c r="AB180" s="11">
        <f t="shared" si="18"/>
        <v>130813</v>
      </c>
      <c r="AC180" s="2">
        <f t="shared" si="19"/>
        <v>49322</v>
      </c>
      <c r="AD180" s="2">
        <f t="shared" si="20"/>
        <v>180135</v>
      </c>
      <c r="AF180">
        <f t="shared" si="21"/>
        <v>6</v>
      </c>
      <c r="AG180">
        <f t="shared" si="22"/>
        <v>2024</v>
      </c>
    </row>
    <row r="181" spans="1:33" x14ac:dyDescent="0.2">
      <c r="A181" s="7">
        <v>45464</v>
      </c>
      <c r="B181" s="2">
        <v>6165</v>
      </c>
      <c r="C181" s="2">
        <v>6140</v>
      </c>
      <c r="D181" s="2">
        <v>6020</v>
      </c>
      <c r="E181" s="2">
        <v>5886</v>
      </c>
      <c r="F181" s="2">
        <v>5903</v>
      </c>
      <c r="G181" s="2">
        <v>5968</v>
      </c>
      <c r="H181" s="2">
        <v>6159</v>
      </c>
      <c r="I181" s="2">
        <v>6409</v>
      </c>
      <c r="J181" s="2">
        <v>6764</v>
      </c>
      <c r="K181" s="2">
        <v>6525</v>
      </c>
      <c r="L181" s="2">
        <v>6589</v>
      </c>
      <c r="M181" s="2">
        <v>6835</v>
      </c>
      <c r="N181" s="2">
        <v>7008</v>
      </c>
      <c r="O181" s="2">
        <v>7551</v>
      </c>
      <c r="P181" s="2">
        <v>7939</v>
      </c>
      <c r="Q181" s="2">
        <v>7832</v>
      </c>
      <c r="R181" s="2">
        <v>7752</v>
      </c>
      <c r="S181" s="2">
        <v>7388</v>
      </c>
      <c r="T181" s="2">
        <v>6692</v>
      </c>
      <c r="U181" s="2">
        <v>6167</v>
      </c>
      <c r="V181" s="2">
        <v>5872</v>
      </c>
      <c r="W181" s="2">
        <v>5510</v>
      </c>
      <c r="X181" s="2">
        <v>5566</v>
      </c>
      <c r="Y181" s="2">
        <v>5401</v>
      </c>
      <c r="Z181"/>
      <c r="AA181" s="27">
        <f t="shared" si="23"/>
        <v>5</v>
      </c>
      <c r="AB181" s="11">
        <f t="shared" si="18"/>
        <v>108399</v>
      </c>
      <c r="AC181" s="2">
        <f t="shared" si="19"/>
        <v>47642</v>
      </c>
      <c r="AD181" s="2">
        <f t="shared" si="20"/>
        <v>156041</v>
      </c>
      <c r="AF181">
        <f t="shared" si="21"/>
        <v>6</v>
      </c>
      <c r="AG181">
        <f t="shared" si="22"/>
        <v>2024</v>
      </c>
    </row>
    <row r="182" spans="1:33" x14ac:dyDescent="0.2">
      <c r="A182" s="7">
        <v>45465</v>
      </c>
      <c r="B182" s="2">
        <v>5208</v>
      </c>
      <c r="C182" s="2">
        <v>5188</v>
      </c>
      <c r="D182" s="2">
        <v>4987</v>
      </c>
      <c r="E182" s="2">
        <v>4981</v>
      </c>
      <c r="F182" s="2">
        <v>5029</v>
      </c>
      <c r="G182" s="2">
        <v>4856</v>
      </c>
      <c r="H182" s="2">
        <v>5043</v>
      </c>
      <c r="I182" s="2">
        <v>5182</v>
      </c>
      <c r="J182" s="2">
        <v>5519</v>
      </c>
      <c r="K182" s="2">
        <v>5409</v>
      </c>
      <c r="L182" s="2">
        <v>5806</v>
      </c>
      <c r="M182" s="2">
        <v>5862</v>
      </c>
      <c r="N182" s="2">
        <v>6027</v>
      </c>
      <c r="O182" s="2">
        <v>6131</v>
      </c>
      <c r="P182" s="2">
        <v>6232</v>
      </c>
      <c r="Q182" s="2">
        <v>6088</v>
      </c>
      <c r="R182" s="2">
        <v>6084</v>
      </c>
      <c r="S182" s="2">
        <v>5852</v>
      </c>
      <c r="T182" s="2">
        <v>5540</v>
      </c>
      <c r="U182" s="2">
        <v>5208</v>
      </c>
      <c r="V182" s="2">
        <v>5146</v>
      </c>
      <c r="W182" s="2">
        <v>4898</v>
      </c>
      <c r="X182" s="2">
        <v>4841</v>
      </c>
      <c r="Y182" s="2">
        <v>4771</v>
      </c>
      <c r="Z182"/>
      <c r="AA182" s="27">
        <f t="shared" si="23"/>
        <v>6</v>
      </c>
      <c r="AB182" s="11">
        <f t="shared" si="18"/>
        <v>89825</v>
      </c>
      <c r="AC182" s="2">
        <f t="shared" si="19"/>
        <v>40063</v>
      </c>
      <c r="AD182" s="2">
        <f t="shared" si="20"/>
        <v>129888</v>
      </c>
      <c r="AF182">
        <f t="shared" si="21"/>
        <v>6</v>
      </c>
      <c r="AG182">
        <f t="shared" si="22"/>
        <v>2024</v>
      </c>
    </row>
    <row r="183" spans="1:33" x14ac:dyDescent="0.2">
      <c r="A183" s="7">
        <v>45466</v>
      </c>
      <c r="B183" s="2">
        <v>4679</v>
      </c>
      <c r="C183" s="2">
        <v>4784</v>
      </c>
      <c r="D183" s="2">
        <v>4567</v>
      </c>
      <c r="E183" s="2">
        <v>4604</v>
      </c>
      <c r="F183" s="2">
        <v>4589</v>
      </c>
      <c r="G183" s="2">
        <v>4528</v>
      </c>
      <c r="H183" s="2">
        <v>4617</v>
      </c>
      <c r="I183" s="2">
        <v>4832</v>
      </c>
      <c r="J183" s="2">
        <v>5259</v>
      </c>
      <c r="K183" s="2">
        <v>5458</v>
      </c>
      <c r="L183" s="2">
        <v>6018</v>
      </c>
      <c r="M183" s="2">
        <v>6381</v>
      </c>
      <c r="N183" s="2">
        <v>6451</v>
      </c>
      <c r="O183" s="2">
        <v>6733</v>
      </c>
      <c r="P183" s="2">
        <v>6562</v>
      </c>
      <c r="Q183" s="2">
        <v>6368</v>
      </c>
      <c r="R183" s="2">
        <v>6430</v>
      </c>
      <c r="S183" s="2">
        <v>6140</v>
      </c>
      <c r="T183" s="2">
        <v>5720</v>
      </c>
      <c r="U183" s="2">
        <v>5432</v>
      </c>
      <c r="V183" s="2">
        <v>5256</v>
      </c>
      <c r="W183" s="2">
        <v>4803</v>
      </c>
      <c r="X183" s="2">
        <v>4684</v>
      </c>
      <c r="Y183" s="2">
        <v>4607</v>
      </c>
      <c r="Z183"/>
      <c r="AA183" s="27">
        <f t="shared" si="23"/>
        <v>7</v>
      </c>
      <c r="AB183" s="11">
        <f t="shared" si="18"/>
        <v>0</v>
      </c>
      <c r="AC183" s="2">
        <f t="shared" si="19"/>
        <v>129502</v>
      </c>
      <c r="AD183" s="2">
        <f t="shared" si="20"/>
        <v>129502</v>
      </c>
      <c r="AF183">
        <f t="shared" si="21"/>
        <v>6</v>
      </c>
      <c r="AG183">
        <f t="shared" si="22"/>
        <v>2024</v>
      </c>
    </row>
    <row r="184" spans="1:33" x14ac:dyDescent="0.2">
      <c r="A184" s="7">
        <v>45467</v>
      </c>
      <c r="B184" s="2">
        <v>4653</v>
      </c>
      <c r="C184" s="2">
        <v>4665</v>
      </c>
      <c r="D184" s="2">
        <v>4652</v>
      </c>
      <c r="E184" s="2">
        <v>4711</v>
      </c>
      <c r="F184" s="2">
        <v>4792</v>
      </c>
      <c r="G184" s="2">
        <v>5039</v>
      </c>
      <c r="H184" s="2">
        <v>5553</v>
      </c>
      <c r="I184" s="2">
        <v>5896</v>
      </c>
      <c r="J184" s="2">
        <v>6381</v>
      </c>
      <c r="K184" s="2">
        <v>6567</v>
      </c>
      <c r="L184" s="2">
        <v>6960</v>
      </c>
      <c r="M184" s="2">
        <v>6948</v>
      </c>
      <c r="N184" s="2">
        <v>6927</v>
      </c>
      <c r="O184" s="2">
        <v>7230</v>
      </c>
      <c r="P184" s="2">
        <v>7333</v>
      </c>
      <c r="Q184" s="2">
        <v>7110</v>
      </c>
      <c r="R184" s="2">
        <v>6896</v>
      </c>
      <c r="S184" s="2">
        <v>6691</v>
      </c>
      <c r="T184" s="2">
        <v>6191</v>
      </c>
      <c r="U184" s="2">
        <v>5746</v>
      </c>
      <c r="V184" s="2">
        <v>5435</v>
      </c>
      <c r="W184" s="2">
        <v>5005</v>
      </c>
      <c r="X184" s="2">
        <v>4930</v>
      </c>
      <c r="Y184" s="2">
        <v>4748</v>
      </c>
      <c r="Z184"/>
      <c r="AA184" s="27">
        <f t="shared" si="23"/>
        <v>1</v>
      </c>
      <c r="AB184" s="11">
        <f t="shared" si="18"/>
        <v>0</v>
      </c>
      <c r="AC184" s="2">
        <f t="shared" si="19"/>
        <v>141059</v>
      </c>
      <c r="AD184" s="2">
        <f t="shared" si="20"/>
        <v>141059</v>
      </c>
      <c r="AF184">
        <f t="shared" si="21"/>
        <v>6</v>
      </c>
      <c r="AG184">
        <f t="shared" si="22"/>
        <v>2024</v>
      </c>
    </row>
    <row r="185" spans="1:33" x14ac:dyDescent="0.2">
      <c r="A185" s="7">
        <v>45468</v>
      </c>
      <c r="B185" s="2">
        <v>4788</v>
      </c>
      <c r="C185" s="2">
        <v>4789</v>
      </c>
      <c r="D185" s="2">
        <v>4719</v>
      </c>
      <c r="E185" s="2">
        <v>4688</v>
      </c>
      <c r="F185" s="2">
        <v>4860</v>
      </c>
      <c r="G185" s="2">
        <v>4986</v>
      </c>
      <c r="H185" s="2">
        <v>5452</v>
      </c>
      <c r="I185" s="2">
        <v>5551</v>
      </c>
      <c r="J185" s="2">
        <v>5806</v>
      </c>
      <c r="K185" s="2">
        <v>5696</v>
      </c>
      <c r="L185" s="2">
        <v>6084</v>
      </c>
      <c r="M185" s="2">
        <v>6458</v>
      </c>
      <c r="N185" s="2">
        <v>6519</v>
      </c>
      <c r="O185" s="2">
        <v>7141</v>
      </c>
      <c r="P185" s="2">
        <v>7455</v>
      </c>
      <c r="Q185" s="2">
        <v>7497</v>
      </c>
      <c r="R185" s="2">
        <v>7599</v>
      </c>
      <c r="S185" s="2">
        <v>7607</v>
      </c>
      <c r="T185" s="2">
        <v>7243</v>
      </c>
      <c r="U185" s="2">
        <v>6739</v>
      </c>
      <c r="V185" s="2">
        <v>6335</v>
      </c>
      <c r="W185" s="2">
        <v>5889</v>
      </c>
      <c r="X185" s="2">
        <v>5802</v>
      </c>
      <c r="Y185" s="2">
        <v>5538</v>
      </c>
      <c r="Z185"/>
      <c r="AA185" s="27">
        <f t="shared" si="23"/>
        <v>2</v>
      </c>
      <c r="AB185" s="11">
        <f t="shared" si="18"/>
        <v>105421</v>
      </c>
      <c r="AC185" s="2">
        <f t="shared" si="19"/>
        <v>39820</v>
      </c>
      <c r="AD185" s="2">
        <f t="shared" si="20"/>
        <v>145241</v>
      </c>
      <c r="AF185">
        <f t="shared" si="21"/>
        <v>6</v>
      </c>
      <c r="AG185">
        <f t="shared" si="22"/>
        <v>2024</v>
      </c>
    </row>
    <row r="186" spans="1:33" x14ac:dyDescent="0.2">
      <c r="A186" s="7">
        <v>45469</v>
      </c>
      <c r="B186" s="2">
        <v>5505</v>
      </c>
      <c r="C186" s="2">
        <v>5415</v>
      </c>
      <c r="D186" s="2">
        <v>5318</v>
      </c>
      <c r="E186" s="2">
        <v>5287</v>
      </c>
      <c r="F186" s="2">
        <v>5435</v>
      </c>
      <c r="G186" s="2">
        <v>5626</v>
      </c>
      <c r="H186" s="2">
        <v>6011</v>
      </c>
      <c r="I186" s="2">
        <v>5988</v>
      </c>
      <c r="J186" s="2">
        <v>6306</v>
      </c>
      <c r="K186" s="2">
        <v>6347</v>
      </c>
      <c r="L186" s="2">
        <v>6871</v>
      </c>
      <c r="M186" s="2">
        <v>7549</v>
      </c>
      <c r="N186" s="2">
        <v>7709</v>
      </c>
      <c r="O186" s="2">
        <v>8251</v>
      </c>
      <c r="P186" s="2">
        <v>8094</v>
      </c>
      <c r="Q186" s="2">
        <v>7515</v>
      </c>
      <c r="R186" s="2">
        <v>7451</v>
      </c>
      <c r="S186" s="2">
        <v>7461</v>
      </c>
      <c r="T186" s="2">
        <v>6904</v>
      </c>
      <c r="U186" s="2">
        <v>6603</v>
      </c>
      <c r="V186" s="2">
        <v>6153</v>
      </c>
      <c r="W186" s="2">
        <v>5767</v>
      </c>
      <c r="X186" s="2">
        <v>5556</v>
      </c>
      <c r="Y186" s="2">
        <v>5380</v>
      </c>
      <c r="Z186"/>
      <c r="AA186" s="27">
        <f t="shared" si="23"/>
        <v>3</v>
      </c>
      <c r="AB186" s="11">
        <f t="shared" si="18"/>
        <v>110525</v>
      </c>
      <c r="AC186" s="2">
        <f t="shared" si="19"/>
        <v>43977</v>
      </c>
      <c r="AD186" s="2">
        <f t="shared" si="20"/>
        <v>154502</v>
      </c>
      <c r="AF186">
        <f t="shared" si="21"/>
        <v>6</v>
      </c>
      <c r="AG186">
        <f t="shared" si="22"/>
        <v>2024</v>
      </c>
    </row>
    <row r="187" spans="1:33" x14ac:dyDescent="0.2">
      <c r="A187" s="7">
        <v>45470</v>
      </c>
      <c r="B187" s="2">
        <v>5288</v>
      </c>
      <c r="C187" s="2">
        <v>5273</v>
      </c>
      <c r="D187" s="2">
        <v>5244</v>
      </c>
      <c r="E187" s="2">
        <v>5186</v>
      </c>
      <c r="F187" s="2">
        <v>5264</v>
      </c>
      <c r="G187" s="2">
        <v>5462</v>
      </c>
      <c r="H187" s="2">
        <v>5918</v>
      </c>
      <c r="I187" s="2">
        <v>6134</v>
      </c>
      <c r="J187" s="2">
        <v>6464</v>
      </c>
      <c r="K187" s="2">
        <v>6307</v>
      </c>
      <c r="L187" s="2">
        <v>6492</v>
      </c>
      <c r="M187" s="2">
        <v>6838</v>
      </c>
      <c r="N187" s="2">
        <v>6891</v>
      </c>
      <c r="O187" s="2">
        <v>7424</v>
      </c>
      <c r="P187" s="2">
        <v>7406</v>
      </c>
      <c r="Q187" s="2">
        <v>7269</v>
      </c>
      <c r="R187" s="2">
        <v>7365</v>
      </c>
      <c r="S187" s="2">
        <v>6811</v>
      </c>
      <c r="T187" s="2">
        <v>6406</v>
      </c>
      <c r="U187" s="2">
        <v>6085</v>
      </c>
      <c r="V187" s="2">
        <v>5761</v>
      </c>
      <c r="W187" s="2">
        <v>5364</v>
      </c>
      <c r="X187" s="2">
        <v>5171</v>
      </c>
      <c r="Y187" s="2">
        <v>4923</v>
      </c>
      <c r="Z187"/>
      <c r="AA187" s="27">
        <f t="shared" si="23"/>
        <v>4</v>
      </c>
      <c r="AB187" s="11">
        <f t="shared" si="18"/>
        <v>104188</v>
      </c>
      <c r="AC187" s="2">
        <f t="shared" si="19"/>
        <v>42558</v>
      </c>
      <c r="AD187" s="2">
        <f t="shared" si="20"/>
        <v>146746</v>
      </c>
      <c r="AF187">
        <f t="shared" si="21"/>
        <v>6</v>
      </c>
      <c r="AG187">
        <f t="shared" si="22"/>
        <v>2024</v>
      </c>
    </row>
    <row r="188" spans="1:33" x14ac:dyDescent="0.2">
      <c r="A188" s="7">
        <v>45471</v>
      </c>
      <c r="B188" s="2">
        <v>4753</v>
      </c>
      <c r="C188" s="2">
        <v>4612</v>
      </c>
      <c r="D188" s="2">
        <v>4637</v>
      </c>
      <c r="E188" s="2">
        <v>4495</v>
      </c>
      <c r="F188" s="2">
        <v>4661</v>
      </c>
      <c r="G188" s="2">
        <v>4722</v>
      </c>
      <c r="H188" s="2">
        <v>5114</v>
      </c>
      <c r="I188" s="2">
        <v>5072</v>
      </c>
      <c r="J188" s="2">
        <v>5283</v>
      </c>
      <c r="K188" s="2">
        <v>5011</v>
      </c>
      <c r="L188" s="2">
        <v>5406</v>
      </c>
      <c r="M188" s="2">
        <v>5628</v>
      </c>
      <c r="N188" s="2">
        <v>5560</v>
      </c>
      <c r="O188" s="2">
        <v>5841</v>
      </c>
      <c r="P188" s="2">
        <v>5929</v>
      </c>
      <c r="Q188" s="2">
        <v>5737</v>
      </c>
      <c r="R188" s="2">
        <v>5949</v>
      </c>
      <c r="S188" s="2">
        <v>5936</v>
      </c>
      <c r="T188" s="2">
        <v>5625</v>
      </c>
      <c r="U188" s="2">
        <v>5384</v>
      </c>
      <c r="V188" s="2">
        <v>5157</v>
      </c>
      <c r="W188" s="2">
        <v>4984</v>
      </c>
      <c r="X188" s="2">
        <v>4787</v>
      </c>
      <c r="Y188" s="2">
        <v>4707</v>
      </c>
      <c r="Z188"/>
      <c r="AA188" s="27">
        <f t="shared" si="23"/>
        <v>5</v>
      </c>
      <c r="AB188" s="11">
        <f t="shared" si="18"/>
        <v>87289</v>
      </c>
      <c r="AC188" s="2">
        <f t="shared" si="19"/>
        <v>37701</v>
      </c>
      <c r="AD188" s="2">
        <f t="shared" si="20"/>
        <v>124990</v>
      </c>
      <c r="AF188">
        <f t="shared" si="21"/>
        <v>6</v>
      </c>
      <c r="AG188">
        <f t="shared" si="22"/>
        <v>2024</v>
      </c>
    </row>
    <row r="189" spans="1:33" x14ac:dyDescent="0.2">
      <c r="A189" s="7">
        <v>45472</v>
      </c>
      <c r="B189" s="2">
        <v>4421</v>
      </c>
      <c r="C189" s="2">
        <v>4470</v>
      </c>
      <c r="D189" s="2">
        <v>4315</v>
      </c>
      <c r="E189" s="2">
        <v>4342</v>
      </c>
      <c r="F189" s="2">
        <v>4461</v>
      </c>
      <c r="G189" s="2">
        <v>4277</v>
      </c>
      <c r="H189" s="2">
        <v>4536</v>
      </c>
      <c r="I189" s="2">
        <v>4544</v>
      </c>
      <c r="J189" s="2">
        <v>4872</v>
      </c>
      <c r="K189" s="2">
        <v>4750</v>
      </c>
      <c r="L189" s="2">
        <v>5184</v>
      </c>
      <c r="M189" s="2">
        <v>5562</v>
      </c>
      <c r="N189" s="2">
        <v>5833</v>
      </c>
      <c r="O189" s="2">
        <v>6050</v>
      </c>
      <c r="P189" s="2">
        <v>6034</v>
      </c>
      <c r="Q189" s="2">
        <v>5869</v>
      </c>
      <c r="R189" s="2">
        <v>5740</v>
      </c>
      <c r="S189" s="2">
        <v>5566</v>
      </c>
      <c r="T189" s="2">
        <v>5144</v>
      </c>
      <c r="U189" s="2">
        <v>4782</v>
      </c>
      <c r="V189" s="2">
        <v>4648</v>
      </c>
      <c r="W189" s="2">
        <v>4369</v>
      </c>
      <c r="X189" s="2">
        <v>4251</v>
      </c>
      <c r="Y189" s="2">
        <v>4224</v>
      </c>
      <c r="Z189"/>
      <c r="AA189" s="27">
        <f t="shared" si="23"/>
        <v>6</v>
      </c>
      <c r="AB189" s="11">
        <f t="shared" si="18"/>
        <v>83198</v>
      </c>
      <c r="AC189" s="2">
        <f t="shared" si="19"/>
        <v>35046</v>
      </c>
      <c r="AD189" s="2">
        <f t="shared" si="20"/>
        <v>118244</v>
      </c>
      <c r="AF189">
        <f t="shared" si="21"/>
        <v>6</v>
      </c>
      <c r="AG189">
        <f t="shared" si="22"/>
        <v>2024</v>
      </c>
    </row>
    <row r="190" spans="1:33" x14ac:dyDescent="0.2">
      <c r="A190" s="7">
        <v>45473</v>
      </c>
      <c r="B190" s="2">
        <v>4360</v>
      </c>
      <c r="C190" s="2">
        <v>4409</v>
      </c>
      <c r="D190" s="2">
        <v>4345</v>
      </c>
      <c r="E190" s="2">
        <v>4337</v>
      </c>
      <c r="F190" s="2">
        <v>4354</v>
      </c>
      <c r="G190" s="2">
        <v>4355</v>
      </c>
      <c r="H190" s="2">
        <v>4551</v>
      </c>
      <c r="I190" s="2">
        <v>4687</v>
      </c>
      <c r="J190" s="2">
        <v>5071</v>
      </c>
      <c r="K190" s="2">
        <v>5142</v>
      </c>
      <c r="L190" s="2">
        <v>5547</v>
      </c>
      <c r="M190" s="2">
        <v>6132</v>
      </c>
      <c r="N190" s="2">
        <v>6288</v>
      </c>
      <c r="O190" s="2">
        <v>6461</v>
      </c>
      <c r="P190" s="2">
        <v>6724</v>
      </c>
      <c r="Q190" s="2">
        <v>6685</v>
      </c>
      <c r="R190" s="2">
        <v>6845</v>
      </c>
      <c r="S190" s="2">
        <v>6433</v>
      </c>
      <c r="T190" s="2">
        <v>6016</v>
      </c>
      <c r="U190" s="2">
        <v>5673</v>
      </c>
      <c r="V190" s="2">
        <v>5777</v>
      </c>
      <c r="W190" s="2">
        <v>5390</v>
      </c>
      <c r="X190" s="2">
        <v>5094</v>
      </c>
      <c r="Y190" s="2">
        <v>4951</v>
      </c>
      <c r="Z190"/>
      <c r="AA190" s="27">
        <f t="shared" si="23"/>
        <v>7</v>
      </c>
      <c r="AB190" s="11">
        <f t="shared" si="18"/>
        <v>0</v>
      </c>
      <c r="AC190" s="2">
        <f t="shared" si="19"/>
        <v>129627</v>
      </c>
      <c r="AD190" s="2">
        <f t="shared" si="20"/>
        <v>129627</v>
      </c>
      <c r="AF190">
        <f t="shared" si="21"/>
        <v>6</v>
      </c>
      <c r="AG190">
        <f t="shared" si="22"/>
        <v>2024</v>
      </c>
    </row>
    <row r="191" spans="1:33" x14ac:dyDescent="0.2">
      <c r="A191" s="7">
        <v>45474</v>
      </c>
      <c r="B191" s="2">
        <v>4737</v>
      </c>
      <c r="C191" s="2">
        <v>4775</v>
      </c>
      <c r="D191" s="2">
        <v>4605</v>
      </c>
      <c r="E191" s="2">
        <v>4604</v>
      </c>
      <c r="F191" s="2">
        <v>4623</v>
      </c>
      <c r="G191" s="2">
        <v>5153</v>
      </c>
      <c r="H191" s="2">
        <v>5376</v>
      </c>
      <c r="I191" s="2">
        <v>5659</v>
      </c>
      <c r="J191" s="2">
        <v>6116</v>
      </c>
      <c r="K191" s="2">
        <v>5879</v>
      </c>
      <c r="L191" s="2">
        <v>6072</v>
      </c>
      <c r="M191" s="2">
        <v>6224</v>
      </c>
      <c r="N191" s="2">
        <v>6440</v>
      </c>
      <c r="O191" s="2">
        <v>6766</v>
      </c>
      <c r="P191" s="2">
        <v>7113</v>
      </c>
      <c r="Q191" s="2">
        <v>7069</v>
      </c>
      <c r="R191" s="2">
        <v>6793</v>
      </c>
      <c r="S191" s="2">
        <v>7011</v>
      </c>
      <c r="T191" s="2">
        <v>6622</v>
      </c>
      <c r="U191" s="2">
        <v>6269</v>
      </c>
      <c r="V191" s="2">
        <v>5743</v>
      </c>
      <c r="W191" s="2">
        <v>5190</v>
      </c>
      <c r="X191" s="2">
        <v>4848</v>
      </c>
      <c r="Y191" s="2">
        <v>4805</v>
      </c>
      <c r="Z191"/>
      <c r="AA191" s="27">
        <f t="shared" si="23"/>
        <v>1</v>
      </c>
      <c r="AB191" s="11">
        <f t="shared" si="18"/>
        <v>0</v>
      </c>
      <c r="AC191" s="2">
        <f t="shared" si="19"/>
        <v>138492</v>
      </c>
      <c r="AD191" s="2">
        <f t="shared" si="20"/>
        <v>138492</v>
      </c>
      <c r="AF191">
        <f t="shared" si="21"/>
        <v>7</v>
      </c>
      <c r="AG191">
        <f t="shared" si="22"/>
        <v>2024</v>
      </c>
    </row>
    <row r="192" spans="1:33" x14ac:dyDescent="0.2">
      <c r="A192" s="7">
        <v>45475</v>
      </c>
      <c r="B192" s="2">
        <v>4640</v>
      </c>
      <c r="C192" s="2">
        <v>4562</v>
      </c>
      <c r="D192" s="2">
        <v>4513</v>
      </c>
      <c r="E192" s="2">
        <v>4420</v>
      </c>
      <c r="F192" s="2">
        <v>4621</v>
      </c>
      <c r="G192" s="2">
        <v>5007</v>
      </c>
      <c r="H192" s="2">
        <v>5216</v>
      </c>
      <c r="I192" s="2">
        <v>5563</v>
      </c>
      <c r="J192" s="2">
        <v>5866</v>
      </c>
      <c r="K192" s="2">
        <v>5653</v>
      </c>
      <c r="L192" s="2">
        <v>6023</v>
      </c>
      <c r="M192" s="2">
        <v>6189</v>
      </c>
      <c r="N192" s="2">
        <v>6610</v>
      </c>
      <c r="O192" s="2">
        <v>6910</v>
      </c>
      <c r="P192" s="2">
        <v>7373</v>
      </c>
      <c r="Q192" s="2">
        <v>7318</v>
      </c>
      <c r="R192" s="2">
        <v>7400</v>
      </c>
      <c r="S192" s="2">
        <v>7381</v>
      </c>
      <c r="T192" s="2">
        <v>7072</v>
      </c>
      <c r="U192" s="2">
        <v>6714</v>
      </c>
      <c r="V192" s="2">
        <v>6163</v>
      </c>
      <c r="W192" s="2">
        <v>5625</v>
      </c>
      <c r="X192" s="2">
        <v>5298</v>
      </c>
      <c r="Y192" s="2">
        <v>5256</v>
      </c>
      <c r="Z192"/>
      <c r="AA192" s="27">
        <f t="shared" si="23"/>
        <v>2</v>
      </c>
      <c r="AB192" s="11">
        <f t="shared" si="18"/>
        <v>103158</v>
      </c>
      <c r="AC192" s="2">
        <f t="shared" si="19"/>
        <v>38235</v>
      </c>
      <c r="AD192" s="2">
        <f t="shared" si="20"/>
        <v>141393</v>
      </c>
      <c r="AF192">
        <f t="shared" si="21"/>
        <v>7</v>
      </c>
      <c r="AG192">
        <f t="shared" si="22"/>
        <v>2024</v>
      </c>
    </row>
    <row r="193" spans="1:33" x14ac:dyDescent="0.2">
      <c r="A193" s="7">
        <v>45476</v>
      </c>
      <c r="B193" s="2">
        <v>4943</v>
      </c>
      <c r="C193" s="2">
        <v>4874</v>
      </c>
      <c r="D193" s="2">
        <v>4751</v>
      </c>
      <c r="E193" s="2">
        <v>4725</v>
      </c>
      <c r="F193" s="2">
        <v>4807</v>
      </c>
      <c r="G193" s="2">
        <v>5170</v>
      </c>
      <c r="H193" s="2">
        <v>5387</v>
      </c>
      <c r="I193" s="2">
        <v>5885</v>
      </c>
      <c r="J193" s="2">
        <v>6295</v>
      </c>
      <c r="K193" s="2">
        <v>6190</v>
      </c>
      <c r="L193" s="2">
        <v>6599</v>
      </c>
      <c r="M193" s="2">
        <v>6712</v>
      </c>
      <c r="N193" s="2">
        <v>7187</v>
      </c>
      <c r="O193" s="2">
        <v>7263</v>
      </c>
      <c r="P193" s="2">
        <v>7640</v>
      </c>
      <c r="Q193" s="2">
        <v>7504</v>
      </c>
      <c r="R193" s="2">
        <v>7283</v>
      </c>
      <c r="S193" s="2">
        <v>7404</v>
      </c>
      <c r="T193" s="2">
        <v>6880</v>
      </c>
      <c r="U193" s="2">
        <v>6385</v>
      </c>
      <c r="V193" s="2">
        <v>5875</v>
      </c>
      <c r="W193" s="2">
        <v>5398</v>
      </c>
      <c r="X193" s="2">
        <v>5175</v>
      </c>
      <c r="Y193" s="2">
        <v>5146</v>
      </c>
      <c r="Z193"/>
      <c r="AA193" s="27">
        <f t="shared" si="23"/>
        <v>3</v>
      </c>
      <c r="AB193" s="11">
        <f t="shared" si="18"/>
        <v>105675</v>
      </c>
      <c r="AC193" s="2">
        <f t="shared" si="19"/>
        <v>39803</v>
      </c>
      <c r="AD193" s="2">
        <f t="shared" si="20"/>
        <v>145478</v>
      </c>
      <c r="AF193">
        <f t="shared" si="21"/>
        <v>7</v>
      </c>
      <c r="AG193">
        <f t="shared" si="22"/>
        <v>2024</v>
      </c>
    </row>
    <row r="194" spans="1:33" x14ac:dyDescent="0.2">
      <c r="A194" s="7">
        <v>45477</v>
      </c>
      <c r="B194" s="2">
        <v>4899</v>
      </c>
      <c r="C194" s="2">
        <v>4850</v>
      </c>
      <c r="D194" s="2">
        <v>4746</v>
      </c>
      <c r="E194" s="2">
        <v>4729</v>
      </c>
      <c r="F194" s="2">
        <v>4788</v>
      </c>
      <c r="G194" s="2">
        <v>4928</v>
      </c>
      <c r="H194" s="2">
        <v>4836</v>
      </c>
      <c r="I194" s="2">
        <v>5306</v>
      </c>
      <c r="J194" s="2">
        <v>5582</v>
      </c>
      <c r="K194" s="2">
        <v>5691</v>
      </c>
      <c r="L194" s="2">
        <v>5676</v>
      </c>
      <c r="M194" s="2">
        <v>5797</v>
      </c>
      <c r="N194" s="2">
        <v>5707</v>
      </c>
      <c r="O194" s="2">
        <v>5809</v>
      </c>
      <c r="P194" s="2">
        <v>5805</v>
      </c>
      <c r="Q194" s="2">
        <v>5652</v>
      </c>
      <c r="R194" s="2">
        <v>5706</v>
      </c>
      <c r="S194" s="2">
        <v>6093</v>
      </c>
      <c r="T194" s="2">
        <v>5738</v>
      </c>
      <c r="U194" s="2">
        <v>5538</v>
      </c>
      <c r="V194" s="2">
        <v>5101</v>
      </c>
      <c r="W194" s="2">
        <v>4777</v>
      </c>
      <c r="X194" s="2">
        <v>4853</v>
      </c>
      <c r="Y194" s="2">
        <v>4925</v>
      </c>
      <c r="Z194"/>
      <c r="AA194" s="27">
        <f t="shared" si="23"/>
        <v>4</v>
      </c>
      <c r="AB194" s="11">
        <f t="shared" si="18"/>
        <v>88831</v>
      </c>
      <c r="AC194" s="2">
        <f t="shared" si="19"/>
        <v>38701</v>
      </c>
      <c r="AD194" s="2">
        <f t="shared" si="20"/>
        <v>127532</v>
      </c>
      <c r="AF194">
        <f t="shared" si="21"/>
        <v>7</v>
      </c>
      <c r="AG194">
        <f t="shared" si="22"/>
        <v>2024</v>
      </c>
    </row>
    <row r="195" spans="1:33" x14ac:dyDescent="0.2">
      <c r="A195" s="7">
        <v>45478</v>
      </c>
      <c r="B195" s="2">
        <v>4803</v>
      </c>
      <c r="C195" s="2">
        <v>4756</v>
      </c>
      <c r="D195" s="2">
        <v>4687</v>
      </c>
      <c r="E195" s="2">
        <v>4632</v>
      </c>
      <c r="F195" s="2">
        <v>4822</v>
      </c>
      <c r="G195" s="2">
        <v>5033</v>
      </c>
      <c r="H195" s="2">
        <v>5240</v>
      </c>
      <c r="I195" s="2">
        <v>5548</v>
      </c>
      <c r="J195" s="2">
        <v>6022</v>
      </c>
      <c r="K195" s="2">
        <v>6052</v>
      </c>
      <c r="L195" s="2">
        <v>6536</v>
      </c>
      <c r="M195" s="2">
        <v>6793</v>
      </c>
      <c r="N195" s="2">
        <v>7086</v>
      </c>
      <c r="O195" s="2">
        <v>7377</v>
      </c>
      <c r="P195" s="2">
        <v>7664</v>
      </c>
      <c r="Q195" s="2">
        <v>7692</v>
      </c>
      <c r="R195" s="2">
        <v>7270</v>
      </c>
      <c r="S195" s="2">
        <v>7665</v>
      </c>
      <c r="T195" s="2">
        <v>6962</v>
      </c>
      <c r="U195" s="2">
        <v>6606</v>
      </c>
      <c r="V195" s="2">
        <v>6037</v>
      </c>
      <c r="W195" s="2">
        <v>5490</v>
      </c>
      <c r="X195" s="2">
        <v>5254</v>
      </c>
      <c r="Y195" s="2">
        <v>5348</v>
      </c>
      <c r="Z195"/>
      <c r="AA195" s="27">
        <f t="shared" si="23"/>
        <v>5</v>
      </c>
      <c r="AB195" s="11">
        <f t="shared" si="18"/>
        <v>106054</v>
      </c>
      <c r="AC195" s="2">
        <f t="shared" si="19"/>
        <v>39321</v>
      </c>
      <c r="AD195" s="2">
        <f t="shared" si="20"/>
        <v>145375</v>
      </c>
      <c r="AF195">
        <f t="shared" si="21"/>
        <v>7</v>
      </c>
      <c r="AG195">
        <f t="shared" si="22"/>
        <v>2024</v>
      </c>
    </row>
    <row r="196" spans="1:33" x14ac:dyDescent="0.2">
      <c r="A196" s="7">
        <v>45479</v>
      </c>
      <c r="B196" s="2">
        <v>5169</v>
      </c>
      <c r="C196" s="2">
        <v>5073</v>
      </c>
      <c r="D196" s="2">
        <v>5073</v>
      </c>
      <c r="E196" s="2">
        <v>4922</v>
      </c>
      <c r="F196" s="2">
        <v>5078</v>
      </c>
      <c r="G196" s="2">
        <v>5167</v>
      </c>
      <c r="H196" s="2">
        <v>5174</v>
      </c>
      <c r="I196" s="2">
        <v>5564</v>
      </c>
      <c r="J196" s="2">
        <v>6103</v>
      </c>
      <c r="K196" s="2">
        <v>6182</v>
      </c>
      <c r="L196" s="2">
        <v>6557</v>
      </c>
      <c r="M196" s="2">
        <v>6881</v>
      </c>
      <c r="N196" s="2">
        <v>7040</v>
      </c>
      <c r="O196" s="2">
        <v>7068</v>
      </c>
      <c r="P196" s="2">
        <v>7044</v>
      </c>
      <c r="Q196" s="2">
        <v>6969</v>
      </c>
      <c r="R196" s="2">
        <v>6754</v>
      </c>
      <c r="S196" s="2">
        <v>7025</v>
      </c>
      <c r="T196" s="2">
        <v>6648</v>
      </c>
      <c r="U196" s="2">
        <v>6267</v>
      </c>
      <c r="V196" s="2">
        <v>5804</v>
      </c>
      <c r="W196" s="2">
        <v>5457</v>
      </c>
      <c r="X196" s="2">
        <v>5198</v>
      </c>
      <c r="Y196" s="2">
        <v>5241</v>
      </c>
      <c r="Z196"/>
      <c r="AA196" s="27">
        <f t="shared" si="23"/>
        <v>6</v>
      </c>
      <c r="AB196" s="11">
        <f t="shared" si="18"/>
        <v>102561</v>
      </c>
      <c r="AC196" s="2">
        <f t="shared" si="19"/>
        <v>40897</v>
      </c>
      <c r="AD196" s="2">
        <f t="shared" si="20"/>
        <v>143458</v>
      </c>
      <c r="AF196">
        <f t="shared" si="21"/>
        <v>7</v>
      </c>
      <c r="AG196">
        <f t="shared" si="22"/>
        <v>2024</v>
      </c>
    </row>
    <row r="197" spans="1:33" x14ac:dyDescent="0.2">
      <c r="A197" s="7">
        <v>45480</v>
      </c>
      <c r="B197" s="2">
        <v>5150</v>
      </c>
      <c r="C197" s="2">
        <v>5195</v>
      </c>
      <c r="D197" s="2">
        <v>5069</v>
      </c>
      <c r="E197" s="2">
        <v>5007</v>
      </c>
      <c r="F197" s="2">
        <v>5157</v>
      </c>
      <c r="G197" s="2">
        <v>5105</v>
      </c>
      <c r="H197" s="2">
        <v>5115</v>
      </c>
      <c r="I197" s="2">
        <v>5462</v>
      </c>
      <c r="J197" s="2">
        <v>6032</v>
      </c>
      <c r="K197" s="2">
        <v>6108</v>
      </c>
      <c r="L197" s="2">
        <v>6653</v>
      </c>
      <c r="M197" s="2">
        <v>6951</v>
      </c>
      <c r="N197" s="2">
        <v>7332</v>
      </c>
      <c r="O197" s="2">
        <v>7538</v>
      </c>
      <c r="P197" s="2">
        <v>7766</v>
      </c>
      <c r="Q197" s="2">
        <v>7830</v>
      </c>
      <c r="R197" s="2">
        <v>7736</v>
      </c>
      <c r="S197" s="2">
        <v>7941</v>
      </c>
      <c r="T197" s="2">
        <v>7512</v>
      </c>
      <c r="U197" s="2">
        <v>7096</v>
      </c>
      <c r="V197" s="2">
        <v>6556</v>
      </c>
      <c r="W197" s="2">
        <v>6065</v>
      </c>
      <c r="X197" s="2">
        <v>5810</v>
      </c>
      <c r="Y197" s="2">
        <v>5598</v>
      </c>
      <c r="Z197"/>
      <c r="AA197" s="27">
        <f t="shared" si="23"/>
        <v>7</v>
      </c>
      <c r="AB197" s="11">
        <f t="shared" si="18"/>
        <v>0</v>
      </c>
      <c r="AC197" s="2">
        <f t="shared" si="19"/>
        <v>151784</v>
      </c>
      <c r="AD197" s="2">
        <f t="shared" si="20"/>
        <v>151784</v>
      </c>
      <c r="AF197">
        <f t="shared" si="21"/>
        <v>7</v>
      </c>
      <c r="AG197">
        <f t="shared" si="22"/>
        <v>2024</v>
      </c>
    </row>
    <row r="198" spans="1:33" x14ac:dyDescent="0.2">
      <c r="A198" s="7">
        <v>45481</v>
      </c>
      <c r="B198" s="2">
        <v>5394</v>
      </c>
      <c r="C198" s="2">
        <v>5388</v>
      </c>
      <c r="D198" s="2">
        <v>5294</v>
      </c>
      <c r="E198" s="2">
        <v>5227</v>
      </c>
      <c r="F198" s="2">
        <v>5355</v>
      </c>
      <c r="G198" s="2">
        <v>5868</v>
      </c>
      <c r="H198" s="2">
        <v>6122</v>
      </c>
      <c r="I198" s="2">
        <v>6642</v>
      </c>
      <c r="J198" s="2">
        <v>7122</v>
      </c>
      <c r="K198" s="2">
        <v>7133</v>
      </c>
      <c r="L198" s="2">
        <v>7704</v>
      </c>
      <c r="M198" s="2">
        <v>8023</v>
      </c>
      <c r="N198" s="2">
        <v>8449</v>
      </c>
      <c r="O198" s="2">
        <v>8906</v>
      </c>
      <c r="P198" s="2">
        <v>9182</v>
      </c>
      <c r="Q198" s="2">
        <v>8836</v>
      </c>
      <c r="R198" s="2">
        <v>8741</v>
      </c>
      <c r="S198" s="2">
        <v>8788</v>
      </c>
      <c r="T198" s="2">
        <v>8116</v>
      </c>
      <c r="U198" s="2">
        <v>6903</v>
      </c>
      <c r="V198" s="2">
        <v>6545</v>
      </c>
      <c r="W198" s="2">
        <v>6326</v>
      </c>
      <c r="X198" s="2">
        <v>5913</v>
      </c>
      <c r="Y198" s="2">
        <v>5813</v>
      </c>
      <c r="Z198"/>
      <c r="AA198" s="27">
        <f t="shared" si="23"/>
        <v>1</v>
      </c>
      <c r="AB198" s="11">
        <f t="shared" si="18"/>
        <v>0</v>
      </c>
      <c r="AC198" s="2">
        <f t="shared" si="19"/>
        <v>167790</v>
      </c>
      <c r="AD198" s="2">
        <f t="shared" si="20"/>
        <v>167790</v>
      </c>
      <c r="AF198">
        <f t="shared" si="21"/>
        <v>7</v>
      </c>
      <c r="AG198">
        <f t="shared" si="22"/>
        <v>2024</v>
      </c>
    </row>
    <row r="199" spans="1:33" x14ac:dyDescent="0.2">
      <c r="A199" s="7">
        <v>45482</v>
      </c>
      <c r="B199" s="2">
        <v>5598</v>
      </c>
      <c r="C199" s="2">
        <v>5584</v>
      </c>
      <c r="D199" s="2">
        <v>5606</v>
      </c>
      <c r="E199" s="2">
        <v>5464</v>
      </c>
      <c r="F199" s="2">
        <v>5642</v>
      </c>
      <c r="G199" s="2">
        <v>6054</v>
      </c>
      <c r="H199" s="2">
        <v>6249</v>
      </c>
      <c r="I199" s="2">
        <v>6825</v>
      </c>
      <c r="J199" s="2">
        <v>7176</v>
      </c>
      <c r="K199" s="2">
        <v>7172</v>
      </c>
      <c r="L199" s="2">
        <v>7672</v>
      </c>
      <c r="M199" s="2">
        <v>8096</v>
      </c>
      <c r="N199" s="2">
        <v>8631</v>
      </c>
      <c r="O199" s="2">
        <v>9022</v>
      </c>
      <c r="P199" s="2">
        <v>9539</v>
      </c>
      <c r="Q199" s="2">
        <v>9258</v>
      </c>
      <c r="R199" s="2">
        <v>8519</v>
      </c>
      <c r="S199" s="2">
        <v>8076</v>
      </c>
      <c r="T199" s="2">
        <v>7494</v>
      </c>
      <c r="U199" s="2">
        <v>6965</v>
      </c>
      <c r="V199" s="2">
        <v>6617</v>
      </c>
      <c r="W199" s="2">
        <v>6063</v>
      </c>
      <c r="X199" s="2">
        <v>5752</v>
      </c>
      <c r="Y199" s="2">
        <v>5763</v>
      </c>
      <c r="Z199"/>
      <c r="AA199" s="27">
        <f t="shared" si="23"/>
        <v>2</v>
      </c>
      <c r="AB199" s="11">
        <f t="shared" si="18"/>
        <v>122877</v>
      </c>
      <c r="AC199" s="2">
        <f t="shared" si="19"/>
        <v>45960</v>
      </c>
      <c r="AD199" s="2">
        <f t="shared" si="20"/>
        <v>168837</v>
      </c>
      <c r="AF199">
        <f t="shared" si="21"/>
        <v>7</v>
      </c>
      <c r="AG199">
        <f t="shared" si="22"/>
        <v>2024</v>
      </c>
    </row>
    <row r="200" spans="1:33" x14ac:dyDescent="0.2">
      <c r="A200" s="7">
        <v>45483</v>
      </c>
      <c r="B200" s="2">
        <v>5680</v>
      </c>
      <c r="C200" s="2">
        <v>5726</v>
      </c>
      <c r="D200" s="2">
        <v>5676</v>
      </c>
      <c r="E200" s="2">
        <v>5613</v>
      </c>
      <c r="F200" s="2">
        <v>5812</v>
      </c>
      <c r="G200" s="2">
        <v>6157</v>
      </c>
      <c r="H200" s="2">
        <v>6458</v>
      </c>
      <c r="I200" s="2">
        <v>6913</v>
      </c>
      <c r="J200" s="2">
        <v>7423</v>
      </c>
      <c r="K200" s="2">
        <v>7474</v>
      </c>
      <c r="L200" s="2">
        <v>7912</v>
      </c>
      <c r="M200" s="2">
        <v>8172</v>
      </c>
      <c r="N200" s="2">
        <v>8798</v>
      </c>
      <c r="O200" s="2">
        <v>9315</v>
      </c>
      <c r="P200" s="2">
        <v>9856</v>
      </c>
      <c r="Q200" s="2">
        <v>9301</v>
      </c>
      <c r="R200" s="2">
        <v>9244</v>
      </c>
      <c r="S200" s="2">
        <v>8834</v>
      </c>
      <c r="T200" s="2">
        <v>7782</v>
      </c>
      <c r="U200" s="2">
        <v>7544</v>
      </c>
      <c r="V200" s="2">
        <v>6782</v>
      </c>
      <c r="W200" s="2">
        <v>6304</v>
      </c>
      <c r="X200" s="2">
        <v>5863</v>
      </c>
      <c r="Y200" s="2">
        <v>6001</v>
      </c>
      <c r="Z200"/>
      <c r="AA200" s="27">
        <f t="shared" si="23"/>
        <v>3</v>
      </c>
      <c r="AB200" s="11">
        <f t="shared" si="18"/>
        <v>127517</v>
      </c>
      <c r="AC200" s="2">
        <f t="shared" si="19"/>
        <v>47123</v>
      </c>
      <c r="AD200" s="2">
        <f t="shared" si="20"/>
        <v>174640</v>
      </c>
      <c r="AF200">
        <f t="shared" si="21"/>
        <v>7</v>
      </c>
      <c r="AG200">
        <f t="shared" si="22"/>
        <v>2024</v>
      </c>
    </row>
    <row r="201" spans="1:33" x14ac:dyDescent="0.2">
      <c r="A201" s="7">
        <v>45484</v>
      </c>
      <c r="B201" s="2">
        <v>5819</v>
      </c>
      <c r="C201" s="2">
        <v>5836</v>
      </c>
      <c r="D201" s="2">
        <v>5803</v>
      </c>
      <c r="E201" s="2">
        <v>5671</v>
      </c>
      <c r="F201" s="2">
        <v>5951</v>
      </c>
      <c r="G201" s="2">
        <v>6334</v>
      </c>
      <c r="H201" s="2">
        <v>6561</v>
      </c>
      <c r="I201" s="2">
        <v>7038</v>
      </c>
      <c r="J201" s="2">
        <v>7720</v>
      </c>
      <c r="K201" s="2">
        <v>7397</v>
      </c>
      <c r="L201" s="2">
        <v>7980</v>
      </c>
      <c r="M201" s="2">
        <v>8057</v>
      </c>
      <c r="N201" s="2">
        <v>8267</v>
      </c>
      <c r="O201" s="2">
        <v>8597</v>
      </c>
      <c r="P201" s="2">
        <v>8532</v>
      </c>
      <c r="Q201" s="2">
        <v>8503</v>
      </c>
      <c r="R201" s="2">
        <v>8099</v>
      </c>
      <c r="S201" s="2">
        <v>8202</v>
      </c>
      <c r="T201" s="2">
        <v>7554</v>
      </c>
      <c r="U201" s="2">
        <v>7216</v>
      </c>
      <c r="V201" s="2">
        <v>6530</v>
      </c>
      <c r="W201" s="2">
        <v>6003</v>
      </c>
      <c r="X201" s="2">
        <v>5653</v>
      </c>
      <c r="Y201" s="2">
        <v>5772</v>
      </c>
      <c r="Z201"/>
      <c r="AA201" s="27">
        <f t="shared" si="23"/>
        <v>4</v>
      </c>
      <c r="AB201" s="11">
        <f t="shared" si="18"/>
        <v>121348</v>
      </c>
      <c r="AC201" s="2">
        <f t="shared" si="19"/>
        <v>47747</v>
      </c>
      <c r="AD201" s="2">
        <f t="shared" si="20"/>
        <v>169095</v>
      </c>
      <c r="AF201">
        <f t="shared" si="21"/>
        <v>7</v>
      </c>
      <c r="AG201">
        <f t="shared" si="22"/>
        <v>2024</v>
      </c>
    </row>
    <row r="202" spans="1:33" x14ac:dyDescent="0.2">
      <c r="A202" s="7">
        <v>45485</v>
      </c>
      <c r="B202" s="2">
        <v>5491</v>
      </c>
      <c r="C202" s="2">
        <v>5529</v>
      </c>
      <c r="D202" s="2">
        <v>5479</v>
      </c>
      <c r="E202" s="2">
        <v>5388</v>
      </c>
      <c r="F202" s="2">
        <v>5792</v>
      </c>
      <c r="G202" s="2">
        <v>6092</v>
      </c>
      <c r="H202" s="2">
        <v>6347</v>
      </c>
      <c r="I202" s="2">
        <v>6708</v>
      </c>
      <c r="J202" s="2">
        <v>7224</v>
      </c>
      <c r="K202" s="2">
        <v>7024</v>
      </c>
      <c r="L202" s="2">
        <v>7355</v>
      </c>
      <c r="M202" s="2">
        <v>7589</v>
      </c>
      <c r="N202" s="2">
        <v>8202</v>
      </c>
      <c r="O202" s="2">
        <v>8268</v>
      </c>
      <c r="P202" s="2">
        <v>8843</v>
      </c>
      <c r="Q202" s="2">
        <v>8640</v>
      </c>
      <c r="R202" s="2">
        <v>8394</v>
      </c>
      <c r="S202" s="2">
        <v>8360</v>
      </c>
      <c r="T202" s="2">
        <v>7777</v>
      </c>
      <c r="U202" s="2">
        <v>7410</v>
      </c>
      <c r="V202" s="2">
        <v>6704</v>
      </c>
      <c r="W202" s="2">
        <v>6203</v>
      </c>
      <c r="X202" s="2">
        <v>5878</v>
      </c>
      <c r="Y202" s="2">
        <v>6016</v>
      </c>
      <c r="Z202"/>
      <c r="AA202" s="27">
        <f t="shared" si="23"/>
        <v>5</v>
      </c>
      <c r="AB202" s="11">
        <f t="shared" ref="AB202:AB265" si="24">IF(AND(AA202&gt;1,AA202&lt;7),SUM(I202:X202),0)</f>
        <v>120579</v>
      </c>
      <c r="AC202" s="2">
        <f t="shared" ref="AC202:AC265" si="25">SUM(B202:Y202)-AB202</f>
        <v>46134</v>
      </c>
      <c r="AD202" s="2">
        <f t="shared" ref="AD202:AD265" si="26">SUM(AB202+AC202)</f>
        <v>166713</v>
      </c>
      <c r="AF202">
        <f t="shared" ref="AF202:AF265" si="27">MONTH(A202)</f>
        <v>7</v>
      </c>
      <c r="AG202">
        <f t="shared" ref="AG202:AG265" si="28">YEAR(A202)</f>
        <v>2024</v>
      </c>
    </row>
    <row r="203" spans="1:33" x14ac:dyDescent="0.2">
      <c r="A203" s="7">
        <v>45486</v>
      </c>
      <c r="B203" s="2">
        <v>5794</v>
      </c>
      <c r="C203" s="2">
        <v>5775</v>
      </c>
      <c r="D203" s="2">
        <v>5603</v>
      </c>
      <c r="E203" s="2">
        <v>5576</v>
      </c>
      <c r="F203" s="2">
        <v>5655</v>
      </c>
      <c r="G203" s="2">
        <v>5815</v>
      </c>
      <c r="H203" s="2">
        <v>5723</v>
      </c>
      <c r="I203" s="2">
        <v>6049</v>
      </c>
      <c r="J203" s="2">
        <v>6505</v>
      </c>
      <c r="K203" s="2">
        <v>6431</v>
      </c>
      <c r="L203" s="2">
        <v>6541</v>
      </c>
      <c r="M203" s="2">
        <v>6925</v>
      </c>
      <c r="N203" s="2">
        <v>7599</v>
      </c>
      <c r="O203" s="2">
        <v>7684</v>
      </c>
      <c r="P203" s="2">
        <v>8051</v>
      </c>
      <c r="Q203" s="2">
        <v>8078</v>
      </c>
      <c r="R203" s="2">
        <v>7812</v>
      </c>
      <c r="S203" s="2">
        <v>7803</v>
      </c>
      <c r="T203" s="2">
        <v>7202</v>
      </c>
      <c r="U203" s="2">
        <v>6594</v>
      </c>
      <c r="V203" s="2">
        <v>6138</v>
      </c>
      <c r="W203" s="2">
        <v>5718</v>
      </c>
      <c r="X203" s="2">
        <v>5479</v>
      </c>
      <c r="Y203" s="2">
        <v>5491</v>
      </c>
      <c r="Z203"/>
      <c r="AA203" s="27">
        <f t="shared" si="23"/>
        <v>6</v>
      </c>
      <c r="AB203" s="11">
        <f t="shared" si="24"/>
        <v>110609</v>
      </c>
      <c r="AC203" s="2">
        <f t="shared" si="25"/>
        <v>45432</v>
      </c>
      <c r="AD203" s="2">
        <f t="shared" si="26"/>
        <v>156041</v>
      </c>
      <c r="AF203">
        <f t="shared" si="27"/>
        <v>7</v>
      </c>
      <c r="AG203">
        <f t="shared" si="28"/>
        <v>2024</v>
      </c>
    </row>
    <row r="204" spans="1:33" x14ac:dyDescent="0.2">
      <c r="A204" s="7">
        <v>45487</v>
      </c>
      <c r="B204" s="2">
        <v>5417</v>
      </c>
      <c r="C204" s="2">
        <v>5374</v>
      </c>
      <c r="D204" s="2">
        <v>5193</v>
      </c>
      <c r="E204" s="2">
        <v>5167</v>
      </c>
      <c r="F204" s="2">
        <v>5168</v>
      </c>
      <c r="G204" s="2">
        <v>5266</v>
      </c>
      <c r="H204" s="2">
        <v>5187</v>
      </c>
      <c r="I204" s="2">
        <v>5496</v>
      </c>
      <c r="J204" s="2">
        <v>5930</v>
      </c>
      <c r="K204" s="2">
        <v>5946</v>
      </c>
      <c r="L204" s="2">
        <v>6356</v>
      </c>
      <c r="M204" s="2">
        <v>6697</v>
      </c>
      <c r="N204" s="2">
        <v>7230</v>
      </c>
      <c r="O204" s="2">
        <v>7691</v>
      </c>
      <c r="P204" s="2">
        <v>8036</v>
      </c>
      <c r="Q204" s="2">
        <v>8202</v>
      </c>
      <c r="R204" s="2">
        <v>8046</v>
      </c>
      <c r="S204" s="2">
        <v>8357</v>
      </c>
      <c r="T204" s="2">
        <v>7921</v>
      </c>
      <c r="U204" s="2">
        <v>7666</v>
      </c>
      <c r="V204" s="2">
        <v>6985</v>
      </c>
      <c r="W204" s="2">
        <v>6447</v>
      </c>
      <c r="X204" s="2">
        <v>6108</v>
      </c>
      <c r="Y204" s="2">
        <v>6045</v>
      </c>
      <c r="Z204"/>
      <c r="AA204" s="27">
        <f t="shared" si="23"/>
        <v>7</v>
      </c>
      <c r="AB204" s="11">
        <f t="shared" si="24"/>
        <v>0</v>
      </c>
      <c r="AC204" s="2">
        <f t="shared" si="25"/>
        <v>155931</v>
      </c>
      <c r="AD204" s="2">
        <f t="shared" si="26"/>
        <v>155931</v>
      </c>
      <c r="AF204">
        <f t="shared" si="27"/>
        <v>7</v>
      </c>
      <c r="AG204">
        <f t="shared" si="28"/>
        <v>2024</v>
      </c>
    </row>
    <row r="205" spans="1:33" x14ac:dyDescent="0.2">
      <c r="A205" s="7">
        <v>45488</v>
      </c>
      <c r="B205" s="2">
        <v>5864</v>
      </c>
      <c r="C205" s="2">
        <v>5815</v>
      </c>
      <c r="D205" s="2">
        <v>5691</v>
      </c>
      <c r="E205" s="2">
        <v>5598</v>
      </c>
      <c r="F205" s="2">
        <v>5800</v>
      </c>
      <c r="G205" s="2">
        <v>6158</v>
      </c>
      <c r="H205" s="2">
        <v>6362</v>
      </c>
      <c r="I205" s="2">
        <v>6877</v>
      </c>
      <c r="J205" s="2">
        <v>7466</v>
      </c>
      <c r="K205" s="2">
        <v>7386</v>
      </c>
      <c r="L205" s="2">
        <v>7956</v>
      </c>
      <c r="M205" s="2">
        <v>8217</v>
      </c>
      <c r="N205" s="2">
        <v>8838</v>
      </c>
      <c r="O205" s="2">
        <v>9105</v>
      </c>
      <c r="P205" s="2">
        <v>9632</v>
      </c>
      <c r="Q205" s="2">
        <v>9400</v>
      </c>
      <c r="R205" s="2">
        <v>8674</v>
      </c>
      <c r="S205" s="2">
        <v>8577</v>
      </c>
      <c r="T205" s="2">
        <v>7932</v>
      </c>
      <c r="U205" s="2">
        <v>7393</v>
      </c>
      <c r="V205" s="2">
        <v>7045</v>
      </c>
      <c r="W205" s="2">
        <v>6463</v>
      </c>
      <c r="X205" s="2">
        <v>6238</v>
      </c>
      <c r="Y205" s="2">
        <v>6114</v>
      </c>
      <c r="Z205"/>
      <c r="AA205" s="27">
        <f t="shared" si="23"/>
        <v>1</v>
      </c>
      <c r="AB205" s="11">
        <f t="shared" si="24"/>
        <v>0</v>
      </c>
      <c r="AC205" s="2">
        <f t="shared" si="25"/>
        <v>174601</v>
      </c>
      <c r="AD205" s="2">
        <f t="shared" si="26"/>
        <v>174601</v>
      </c>
      <c r="AF205">
        <f t="shared" si="27"/>
        <v>7</v>
      </c>
      <c r="AG205">
        <f t="shared" si="28"/>
        <v>2024</v>
      </c>
    </row>
    <row r="206" spans="1:33" x14ac:dyDescent="0.2">
      <c r="A206" s="7">
        <v>45489</v>
      </c>
      <c r="B206" s="2">
        <v>5854</v>
      </c>
      <c r="C206" s="2">
        <v>5895</v>
      </c>
      <c r="D206" s="2">
        <v>5839</v>
      </c>
      <c r="E206" s="2">
        <v>5730</v>
      </c>
      <c r="F206" s="2">
        <v>5904</v>
      </c>
      <c r="G206" s="2">
        <v>6361</v>
      </c>
      <c r="H206" s="2">
        <v>6540</v>
      </c>
      <c r="I206" s="2">
        <v>7118</v>
      </c>
      <c r="J206" s="2">
        <v>7729</v>
      </c>
      <c r="K206" s="2">
        <v>7404</v>
      </c>
      <c r="L206" s="2">
        <v>7466</v>
      </c>
      <c r="M206" s="2">
        <v>7701</v>
      </c>
      <c r="N206" s="2">
        <v>8091</v>
      </c>
      <c r="O206" s="2">
        <v>8753</v>
      </c>
      <c r="P206" s="2">
        <v>8979</v>
      </c>
      <c r="Q206" s="2">
        <v>8981</v>
      </c>
      <c r="R206" s="2">
        <v>8420</v>
      </c>
      <c r="S206" s="2">
        <v>8438</v>
      </c>
      <c r="T206" s="2">
        <v>7826</v>
      </c>
      <c r="U206" s="2">
        <v>7402</v>
      </c>
      <c r="V206" s="2">
        <v>7006</v>
      </c>
      <c r="W206" s="2">
        <v>6546</v>
      </c>
      <c r="X206" s="2">
        <v>6084</v>
      </c>
      <c r="Y206" s="2">
        <v>6126</v>
      </c>
      <c r="Z206"/>
      <c r="AA206" s="27">
        <f t="shared" si="23"/>
        <v>2</v>
      </c>
      <c r="AB206" s="11">
        <f t="shared" si="24"/>
        <v>123944</v>
      </c>
      <c r="AC206" s="2">
        <f t="shared" si="25"/>
        <v>48249</v>
      </c>
      <c r="AD206" s="2">
        <f t="shared" si="26"/>
        <v>172193</v>
      </c>
      <c r="AF206">
        <f t="shared" si="27"/>
        <v>7</v>
      </c>
      <c r="AG206">
        <f t="shared" si="28"/>
        <v>2024</v>
      </c>
    </row>
    <row r="207" spans="1:33" x14ac:dyDescent="0.2">
      <c r="A207" s="7">
        <v>45490</v>
      </c>
      <c r="B207" s="2">
        <v>5978</v>
      </c>
      <c r="C207" s="2">
        <v>5905</v>
      </c>
      <c r="D207" s="2">
        <v>5879</v>
      </c>
      <c r="E207" s="2">
        <v>5755</v>
      </c>
      <c r="F207" s="2">
        <v>6028</v>
      </c>
      <c r="G207" s="2">
        <v>6482</v>
      </c>
      <c r="H207" s="2">
        <v>6742</v>
      </c>
      <c r="I207" s="2">
        <v>7129</v>
      </c>
      <c r="J207" s="2">
        <v>7626</v>
      </c>
      <c r="K207" s="2">
        <v>7421</v>
      </c>
      <c r="L207" s="2">
        <v>7867</v>
      </c>
      <c r="M207" s="2">
        <v>8083</v>
      </c>
      <c r="N207" s="2">
        <v>8742</v>
      </c>
      <c r="O207" s="2">
        <v>9282</v>
      </c>
      <c r="P207" s="2">
        <v>9695</v>
      </c>
      <c r="Q207" s="2">
        <v>9686</v>
      </c>
      <c r="R207" s="2">
        <v>8873</v>
      </c>
      <c r="S207" s="2">
        <v>9178</v>
      </c>
      <c r="T207" s="2">
        <v>8262</v>
      </c>
      <c r="U207" s="2">
        <v>7758</v>
      </c>
      <c r="V207" s="2">
        <v>6962</v>
      </c>
      <c r="W207" s="2">
        <v>6333</v>
      </c>
      <c r="X207" s="2">
        <v>6006</v>
      </c>
      <c r="Y207" s="2">
        <v>6088</v>
      </c>
      <c r="Z207"/>
      <c r="AA207" s="27">
        <f t="shared" si="23"/>
        <v>3</v>
      </c>
      <c r="AB207" s="11">
        <f t="shared" si="24"/>
        <v>128903</v>
      </c>
      <c r="AC207" s="2">
        <f t="shared" si="25"/>
        <v>48857</v>
      </c>
      <c r="AD207" s="2">
        <f t="shared" si="26"/>
        <v>177760</v>
      </c>
      <c r="AF207">
        <f t="shared" si="27"/>
        <v>7</v>
      </c>
      <c r="AG207">
        <f t="shared" si="28"/>
        <v>2024</v>
      </c>
    </row>
    <row r="208" spans="1:33" x14ac:dyDescent="0.2">
      <c r="A208" s="7">
        <v>45491</v>
      </c>
      <c r="B208" s="2">
        <v>5933</v>
      </c>
      <c r="C208" s="2">
        <v>5907</v>
      </c>
      <c r="D208" s="2">
        <v>5907</v>
      </c>
      <c r="E208" s="2">
        <v>5822</v>
      </c>
      <c r="F208" s="2">
        <v>6147</v>
      </c>
      <c r="G208" s="2">
        <v>6560</v>
      </c>
      <c r="H208" s="2">
        <v>6805</v>
      </c>
      <c r="I208" s="2">
        <v>7226</v>
      </c>
      <c r="J208" s="2">
        <v>7567</v>
      </c>
      <c r="K208" s="2">
        <v>7291</v>
      </c>
      <c r="L208" s="2">
        <v>7736</v>
      </c>
      <c r="M208" s="2">
        <v>7852</v>
      </c>
      <c r="N208" s="2">
        <v>8249</v>
      </c>
      <c r="O208" s="2">
        <v>8512</v>
      </c>
      <c r="P208" s="2">
        <v>8901</v>
      </c>
      <c r="Q208" s="2">
        <v>8717</v>
      </c>
      <c r="R208" s="2">
        <v>8157</v>
      </c>
      <c r="S208" s="2">
        <v>8445</v>
      </c>
      <c r="T208" s="2">
        <v>7662</v>
      </c>
      <c r="U208" s="2">
        <v>7151</v>
      </c>
      <c r="V208" s="2">
        <v>6544</v>
      </c>
      <c r="W208" s="2">
        <v>6044</v>
      </c>
      <c r="X208" s="2">
        <v>5701</v>
      </c>
      <c r="Y208" s="2">
        <v>5676</v>
      </c>
      <c r="Z208"/>
      <c r="AA208" s="27">
        <f t="shared" si="23"/>
        <v>4</v>
      </c>
      <c r="AB208" s="11">
        <f t="shared" si="24"/>
        <v>121755</v>
      </c>
      <c r="AC208" s="2">
        <f t="shared" si="25"/>
        <v>48757</v>
      </c>
      <c r="AD208" s="2">
        <f t="shared" si="26"/>
        <v>170512</v>
      </c>
      <c r="AF208">
        <f t="shared" si="27"/>
        <v>7</v>
      </c>
      <c r="AG208">
        <f t="shared" si="28"/>
        <v>2024</v>
      </c>
    </row>
    <row r="209" spans="1:33" x14ac:dyDescent="0.2">
      <c r="A209" s="7">
        <v>45492</v>
      </c>
      <c r="B209" s="2">
        <v>5422</v>
      </c>
      <c r="C209" s="2">
        <v>5375</v>
      </c>
      <c r="D209" s="2">
        <v>5281</v>
      </c>
      <c r="E209" s="2">
        <v>5144</v>
      </c>
      <c r="F209" s="2">
        <v>5321</v>
      </c>
      <c r="G209" s="2">
        <v>5533</v>
      </c>
      <c r="H209" s="2">
        <v>5672</v>
      </c>
      <c r="I209" s="2">
        <v>6014</v>
      </c>
      <c r="J209" s="2">
        <v>6245</v>
      </c>
      <c r="K209" s="2">
        <v>5934</v>
      </c>
      <c r="L209" s="2">
        <v>6168</v>
      </c>
      <c r="M209" s="2">
        <v>6457</v>
      </c>
      <c r="N209" s="2">
        <v>7025</v>
      </c>
      <c r="O209" s="2">
        <v>7374</v>
      </c>
      <c r="P209" s="2">
        <v>7648</v>
      </c>
      <c r="Q209" s="2">
        <v>7579</v>
      </c>
      <c r="R209" s="2">
        <v>7321</v>
      </c>
      <c r="S209" s="2">
        <v>7587</v>
      </c>
      <c r="T209" s="2">
        <v>7126</v>
      </c>
      <c r="U209" s="2">
        <v>6606</v>
      </c>
      <c r="V209" s="2">
        <v>6047</v>
      </c>
      <c r="W209" s="2">
        <v>5566</v>
      </c>
      <c r="X209" s="2">
        <v>5331</v>
      </c>
      <c r="Y209" s="2">
        <v>5359</v>
      </c>
      <c r="Z209"/>
      <c r="AA209" s="27">
        <f t="shared" si="23"/>
        <v>5</v>
      </c>
      <c r="AB209" s="11">
        <f t="shared" si="24"/>
        <v>106028</v>
      </c>
      <c r="AC209" s="2">
        <f t="shared" si="25"/>
        <v>43107</v>
      </c>
      <c r="AD209" s="2">
        <f t="shared" si="26"/>
        <v>149135</v>
      </c>
      <c r="AF209">
        <f t="shared" si="27"/>
        <v>7</v>
      </c>
      <c r="AG209">
        <f t="shared" si="28"/>
        <v>2024</v>
      </c>
    </row>
    <row r="210" spans="1:33" x14ac:dyDescent="0.2">
      <c r="A210" s="7">
        <v>45493</v>
      </c>
      <c r="B210" s="2">
        <v>5226</v>
      </c>
      <c r="C210" s="2">
        <v>5085</v>
      </c>
      <c r="D210" s="2">
        <v>5011</v>
      </c>
      <c r="E210" s="2">
        <v>4898</v>
      </c>
      <c r="F210" s="2">
        <v>4935</v>
      </c>
      <c r="G210" s="2">
        <v>5042</v>
      </c>
      <c r="H210" s="2">
        <v>4955</v>
      </c>
      <c r="I210" s="2">
        <v>5253</v>
      </c>
      <c r="J210" s="2">
        <v>5497</v>
      </c>
      <c r="K210" s="2">
        <v>5383</v>
      </c>
      <c r="L210" s="2">
        <v>5658</v>
      </c>
      <c r="M210" s="2">
        <v>5947</v>
      </c>
      <c r="N210" s="2">
        <v>6319</v>
      </c>
      <c r="O210" s="2">
        <v>6530</v>
      </c>
      <c r="P210" s="2">
        <v>6775</v>
      </c>
      <c r="Q210" s="2">
        <v>6773</v>
      </c>
      <c r="R210" s="2">
        <v>6595</v>
      </c>
      <c r="S210" s="2">
        <v>6845</v>
      </c>
      <c r="T210" s="2">
        <v>6608</v>
      </c>
      <c r="U210" s="2">
        <v>6197</v>
      </c>
      <c r="V210" s="2">
        <v>5816</v>
      </c>
      <c r="W210" s="2">
        <v>5421</v>
      </c>
      <c r="X210" s="2">
        <v>5228</v>
      </c>
      <c r="Y210" s="2">
        <v>5230</v>
      </c>
      <c r="Z210"/>
      <c r="AA210" s="27">
        <f t="shared" si="23"/>
        <v>6</v>
      </c>
      <c r="AB210" s="11">
        <f t="shared" si="24"/>
        <v>96845</v>
      </c>
      <c r="AC210" s="2">
        <f t="shared" si="25"/>
        <v>40382</v>
      </c>
      <c r="AD210" s="2">
        <f t="shared" si="26"/>
        <v>137227</v>
      </c>
      <c r="AF210">
        <f t="shared" si="27"/>
        <v>7</v>
      </c>
      <c r="AG210">
        <f t="shared" si="28"/>
        <v>2024</v>
      </c>
    </row>
    <row r="211" spans="1:33" x14ac:dyDescent="0.2">
      <c r="A211" s="7">
        <v>45494</v>
      </c>
      <c r="B211" s="2">
        <v>5135</v>
      </c>
      <c r="C211" s="2">
        <v>5084</v>
      </c>
      <c r="D211" s="2">
        <v>5034</v>
      </c>
      <c r="E211" s="2">
        <v>4907</v>
      </c>
      <c r="F211" s="2">
        <v>5004</v>
      </c>
      <c r="G211" s="2">
        <v>5044</v>
      </c>
      <c r="H211" s="2">
        <v>4951</v>
      </c>
      <c r="I211" s="2">
        <v>5129</v>
      </c>
      <c r="J211" s="2">
        <v>5415</v>
      </c>
      <c r="K211" s="2">
        <v>5303</v>
      </c>
      <c r="L211" s="2">
        <v>5381</v>
      </c>
      <c r="M211" s="2">
        <v>5655</v>
      </c>
      <c r="N211" s="2">
        <v>5582</v>
      </c>
      <c r="O211" s="2">
        <v>5653</v>
      </c>
      <c r="P211" s="2">
        <v>5793</v>
      </c>
      <c r="Q211" s="2">
        <v>5881</v>
      </c>
      <c r="R211" s="2">
        <v>5953</v>
      </c>
      <c r="S211" s="2">
        <v>6379</v>
      </c>
      <c r="T211" s="2">
        <v>6184</v>
      </c>
      <c r="U211" s="2">
        <v>5727</v>
      </c>
      <c r="V211" s="2">
        <v>5530</v>
      </c>
      <c r="W211" s="2">
        <v>4920</v>
      </c>
      <c r="X211" s="2">
        <v>4711</v>
      </c>
      <c r="Y211" s="2">
        <v>4616</v>
      </c>
      <c r="Z211"/>
      <c r="AA211" s="27">
        <f t="shared" si="23"/>
        <v>7</v>
      </c>
      <c r="AB211" s="11">
        <f t="shared" si="24"/>
        <v>0</v>
      </c>
      <c r="AC211" s="2">
        <f t="shared" si="25"/>
        <v>128971</v>
      </c>
      <c r="AD211" s="2">
        <f t="shared" si="26"/>
        <v>128971</v>
      </c>
      <c r="AF211">
        <f t="shared" si="27"/>
        <v>7</v>
      </c>
      <c r="AG211">
        <f t="shared" si="28"/>
        <v>2024</v>
      </c>
    </row>
    <row r="212" spans="1:33" x14ac:dyDescent="0.2">
      <c r="A212" s="7">
        <v>45495</v>
      </c>
      <c r="B212" s="2">
        <v>4581</v>
      </c>
      <c r="C212" s="2">
        <v>4468</v>
      </c>
      <c r="D212" s="2">
        <v>4478</v>
      </c>
      <c r="E212" s="2">
        <v>4392</v>
      </c>
      <c r="F212" s="2">
        <v>4680</v>
      </c>
      <c r="G212" s="2">
        <v>4963</v>
      </c>
      <c r="H212" s="2">
        <v>5145</v>
      </c>
      <c r="I212" s="2">
        <v>5371</v>
      </c>
      <c r="J212" s="2">
        <v>5715</v>
      </c>
      <c r="K212" s="2">
        <v>5385</v>
      </c>
      <c r="L212" s="2">
        <v>5672</v>
      </c>
      <c r="M212" s="2">
        <v>5805</v>
      </c>
      <c r="N212" s="2">
        <v>6175</v>
      </c>
      <c r="O212" s="2">
        <v>6490</v>
      </c>
      <c r="P212" s="2">
        <v>6817</v>
      </c>
      <c r="Q212" s="2">
        <v>6875</v>
      </c>
      <c r="R212" s="2">
        <v>6736</v>
      </c>
      <c r="S212" s="2">
        <v>7061</v>
      </c>
      <c r="T212" s="2">
        <v>6383</v>
      </c>
      <c r="U212" s="2">
        <v>6128</v>
      </c>
      <c r="V212" s="2">
        <v>5778</v>
      </c>
      <c r="W212" s="2">
        <v>5351</v>
      </c>
      <c r="X212" s="2">
        <v>4964</v>
      </c>
      <c r="Y212" s="2">
        <v>5085</v>
      </c>
      <c r="Z212"/>
      <c r="AA212" s="27">
        <f t="shared" si="23"/>
        <v>1</v>
      </c>
      <c r="AB212" s="11">
        <f t="shared" si="24"/>
        <v>0</v>
      </c>
      <c r="AC212" s="2">
        <f t="shared" si="25"/>
        <v>134498</v>
      </c>
      <c r="AD212" s="2">
        <f t="shared" si="26"/>
        <v>134498</v>
      </c>
      <c r="AF212">
        <f t="shared" si="27"/>
        <v>7</v>
      </c>
      <c r="AG212">
        <f t="shared" si="28"/>
        <v>2024</v>
      </c>
    </row>
    <row r="213" spans="1:33" x14ac:dyDescent="0.2">
      <c r="A213" s="7">
        <v>45496</v>
      </c>
      <c r="B213" s="2">
        <v>4866</v>
      </c>
      <c r="C213" s="2">
        <v>4909</v>
      </c>
      <c r="D213" s="2">
        <v>4843</v>
      </c>
      <c r="E213" s="2">
        <v>4851</v>
      </c>
      <c r="F213" s="2">
        <v>5030</v>
      </c>
      <c r="G213" s="2">
        <v>5478</v>
      </c>
      <c r="H213" s="2">
        <v>5683</v>
      </c>
      <c r="I213" s="2">
        <v>6159</v>
      </c>
      <c r="J213" s="2">
        <v>6686</v>
      </c>
      <c r="K213" s="2">
        <v>6320</v>
      </c>
      <c r="L213" s="2">
        <v>6596</v>
      </c>
      <c r="M213" s="2">
        <v>6704</v>
      </c>
      <c r="N213" s="2">
        <v>6979</v>
      </c>
      <c r="O213" s="2">
        <v>7053</v>
      </c>
      <c r="P213" s="2">
        <v>7275</v>
      </c>
      <c r="Q213" s="2">
        <v>6968</v>
      </c>
      <c r="R213" s="2">
        <v>6569</v>
      </c>
      <c r="S213" s="2">
        <v>6518</v>
      </c>
      <c r="T213" s="2">
        <v>6107</v>
      </c>
      <c r="U213" s="2">
        <v>5804</v>
      </c>
      <c r="V213" s="2">
        <v>5405</v>
      </c>
      <c r="W213" s="2">
        <v>4929</v>
      </c>
      <c r="X213" s="2">
        <v>4697</v>
      </c>
      <c r="Y213" s="2">
        <v>4771</v>
      </c>
      <c r="Z213"/>
      <c r="AA213" s="27">
        <f t="shared" si="23"/>
        <v>2</v>
      </c>
      <c r="AB213" s="11">
        <f t="shared" si="24"/>
        <v>100769</v>
      </c>
      <c r="AC213" s="2">
        <f t="shared" si="25"/>
        <v>40431</v>
      </c>
      <c r="AD213" s="2">
        <f t="shared" si="26"/>
        <v>141200</v>
      </c>
      <c r="AF213">
        <f t="shared" si="27"/>
        <v>7</v>
      </c>
      <c r="AG213">
        <f t="shared" si="28"/>
        <v>2024</v>
      </c>
    </row>
    <row r="214" spans="1:33" x14ac:dyDescent="0.2">
      <c r="A214" s="7">
        <v>45497</v>
      </c>
      <c r="B214" s="2">
        <v>4556</v>
      </c>
      <c r="C214" s="2">
        <v>4650</v>
      </c>
      <c r="D214" s="2">
        <v>4686</v>
      </c>
      <c r="E214" s="2">
        <v>4665</v>
      </c>
      <c r="F214" s="2">
        <v>4924</v>
      </c>
      <c r="G214" s="2">
        <v>5329</v>
      </c>
      <c r="H214" s="2">
        <v>5484</v>
      </c>
      <c r="I214" s="2">
        <v>5954</v>
      </c>
      <c r="J214" s="2">
        <v>6417</v>
      </c>
      <c r="K214" s="2">
        <v>6214</v>
      </c>
      <c r="L214" s="2">
        <v>6288</v>
      </c>
      <c r="M214" s="2">
        <v>6440</v>
      </c>
      <c r="N214" s="2">
        <v>6771</v>
      </c>
      <c r="O214" s="2">
        <v>7090</v>
      </c>
      <c r="P214" s="2">
        <v>7276</v>
      </c>
      <c r="Q214" s="2">
        <v>6984</v>
      </c>
      <c r="R214" s="2">
        <v>6592</v>
      </c>
      <c r="S214" s="2">
        <v>6566</v>
      </c>
      <c r="T214" s="2">
        <v>5888</v>
      </c>
      <c r="U214" s="2">
        <v>5587</v>
      </c>
      <c r="V214" s="2">
        <v>5255</v>
      </c>
      <c r="W214" s="2">
        <v>4785</v>
      </c>
      <c r="X214" s="2">
        <v>4610</v>
      </c>
      <c r="Y214" s="2">
        <v>4671</v>
      </c>
      <c r="Z214"/>
      <c r="AA214" s="27">
        <f t="shared" si="23"/>
        <v>3</v>
      </c>
      <c r="AB214" s="11">
        <f t="shared" si="24"/>
        <v>98717</v>
      </c>
      <c r="AC214" s="2">
        <f t="shared" si="25"/>
        <v>38965</v>
      </c>
      <c r="AD214" s="2">
        <f t="shared" si="26"/>
        <v>137682</v>
      </c>
      <c r="AF214">
        <f t="shared" si="27"/>
        <v>7</v>
      </c>
      <c r="AG214">
        <f t="shared" si="28"/>
        <v>2024</v>
      </c>
    </row>
    <row r="215" spans="1:33" x14ac:dyDescent="0.2">
      <c r="A215" s="7">
        <v>45498</v>
      </c>
      <c r="B215" s="2">
        <v>4543</v>
      </c>
      <c r="C215" s="2">
        <v>4557</v>
      </c>
      <c r="D215" s="2">
        <v>4513</v>
      </c>
      <c r="E215" s="2">
        <v>4511</v>
      </c>
      <c r="F215" s="2">
        <v>4689</v>
      </c>
      <c r="G215" s="2">
        <v>5151</v>
      </c>
      <c r="H215" s="2">
        <v>5325</v>
      </c>
      <c r="I215" s="2">
        <v>5754</v>
      </c>
      <c r="J215" s="2">
        <v>6242</v>
      </c>
      <c r="K215" s="2">
        <v>6230</v>
      </c>
      <c r="L215" s="2">
        <v>6520</v>
      </c>
      <c r="M215" s="2">
        <v>6605</v>
      </c>
      <c r="N215" s="2">
        <v>6864</v>
      </c>
      <c r="O215" s="2">
        <v>6923</v>
      </c>
      <c r="P215" s="2">
        <v>7087</v>
      </c>
      <c r="Q215" s="2">
        <v>6815</v>
      </c>
      <c r="R215" s="2">
        <v>6389</v>
      </c>
      <c r="S215" s="2">
        <v>6468</v>
      </c>
      <c r="T215" s="2">
        <v>5942</v>
      </c>
      <c r="U215" s="2">
        <v>5604</v>
      </c>
      <c r="V215" s="2">
        <v>5193</v>
      </c>
      <c r="W215" s="2">
        <v>4798</v>
      </c>
      <c r="X215" s="2">
        <v>4532</v>
      </c>
      <c r="Y215" s="2">
        <v>4627</v>
      </c>
      <c r="Z215"/>
      <c r="AA215" s="27">
        <f t="shared" si="23"/>
        <v>4</v>
      </c>
      <c r="AB215" s="11">
        <f t="shared" si="24"/>
        <v>97966</v>
      </c>
      <c r="AC215" s="2">
        <f t="shared" si="25"/>
        <v>37916</v>
      </c>
      <c r="AD215" s="2">
        <f t="shared" si="26"/>
        <v>135882</v>
      </c>
      <c r="AF215">
        <f t="shared" si="27"/>
        <v>7</v>
      </c>
      <c r="AG215">
        <f t="shared" si="28"/>
        <v>2024</v>
      </c>
    </row>
    <row r="216" spans="1:33" x14ac:dyDescent="0.2">
      <c r="A216" s="7">
        <v>45499</v>
      </c>
      <c r="B216" s="2">
        <v>4430</v>
      </c>
      <c r="C216" s="2">
        <v>4473</v>
      </c>
      <c r="D216" s="2">
        <v>4383</v>
      </c>
      <c r="E216" s="2">
        <v>4390</v>
      </c>
      <c r="F216" s="2">
        <v>4514</v>
      </c>
      <c r="G216" s="2">
        <v>4955</v>
      </c>
      <c r="H216" s="2">
        <v>5014</v>
      </c>
      <c r="I216" s="2">
        <v>5382</v>
      </c>
      <c r="J216" s="2">
        <v>5553</v>
      </c>
      <c r="K216" s="2">
        <v>5546</v>
      </c>
      <c r="L216" s="2">
        <v>5698</v>
      </c>
      <c r="M216" s="2">
        <v>5686</v>
      </c>
      <c r="N216" s="2">
        <v>5950</v>
      </c>
      <c r="O216" s="2">
        <v>6204</v>
      </c>
      <c r="P216" s="2">
        <v>6475</v>
      </c>
      <c r="Q216" s="2">
        <v>6678</v>
      </c>
      <c r="R216" s="2">
        <v>6536</v>
      </c>
      <c r="S216" s="2">
        <v>6760</v>
      </c>
      <c r="T216" s="2">
        <v>6349</v>
      </c>
      <c r="U216" s="2">
        <v>5978</v>
      </c>
      <c r="V216" s="2">
        <v>5563</v>
      </c>
      <c r="W216" s="2">
        <v>5067</v>
      </c>
      <c r="X216" s="2">
        <v>4921</v>
      </c>
      <c r="Y216" s="2">
        <v>4951</v>
      </c>
      <c r="Z216"/>
      <c r="AA216" s="27">
        <f t="shared" si="23"/>
        <v>5</v>
      </c>
      <c r="AB216" s="11">
        <f t="shared" si="24"/>
        <v>94346</v>
      </c>
      <c r="AC216" s="2">
        <f t="shared" si="25"/>
        <v>37110</v>
      </c>
      <c r="AD216" s="2">
        <f t="shared" si="26"/>
        <v>131456</v>
      </c>
      <c r="AF216">
        <f t="shared" si="27"/>
        <v>7</v>
      </c>
      <c r="AG216">
        <f t="shared" si="28"/>
        <v>2024</v>
      </c>
    </row>
    <row r="217" spans="1:33" x14ac:dyDescent="0.2">
      <c r="A217" s="7">
        <v>45500</v>
      </c>
      <c r="B217" s="2">
        <v>4843</v>
      </c>
      <c r="C217" s="2">
        <v>4747</v>
      </c>
      <c r="D217" s="2">
        <v>4678</v>
      </c>
      <c r="E217" s="2">
        <v>4532</v>
      </c>
      <c r="F217" s="2">
        <v>4610</v>
      </c>
      <c r="G217" s="2">
        <v>4734</v>
      </c>
      <c r="H217" s="2">
        <v>4566</v>
      </c>
      <c r="I217" s="2">
        <v>4844</v>
      </c>
      <c r="J217" s="2">
        <v>5028</v>
      </c>
      <c r="K217" s="2">
        <v>4972</v>
      </c>
      <c r="L217" s="2">
        <v>5211</v>
      </c>
      <c r="M217" s="2">
        <v>5508</v>
      </c>
      <c r="N217" s="2">
        <v>5859</v>
      </c>
      <c r="O217" s="2">
        <v>6222</v>
      </c>
      <c r="P217" s="2">
        <v>6567</v>
      </c>
      <c r="Q217" s="2">
        <v>6531</v>
      </c>
      <c r="R217" s="2">
        <v>6520</v>
      </c>
      <c r="S217" s="2">
        <v>6814</v>
      </c>
      <c r="T217" s="2">
        <v>6336</v>
      </c>
      <c r="U217" s="2">
        <v>5987</v>
      </c>
      <c r="V217" s="2">
        <v>5552</v>
      </c>
      <c r="W217" s="2">
        <v>5200</v>
      </c>
      <c r="X217" s="2">
        <v>4968</v>
      </c>
      <c r="Y217" s="2">
        <v>4966</v>
      </c>
      <c r="Z217"/>
      <c r="AA217" s="27">
        <f t="shared" si="23"/>
        <v>6</v>
      </c>
      <c r="AB217" s="11">
        <f t="shared" si="24"/>
        <v>92119</v>
      </c>
      <c r="AC217" s="2">
        <f t="shared" si="25"/>
        <v>37676</v>
      </c>
      <c r="AD217" s="2">
        <f t="shared" si="26"/>
        <v>129795</v>
      </c>
      <c r="AF217">
        <f t="shared" si="27"/>
        <v>7</v>
      </c>
      <c r="AG217">
        <f t="shared" si="28"/>
        <v>2024</v>
      </c>
    </row>
    <row r="218" spans="1:33" x14ac:dyDescent="0.2">
      <c r="A218" s="7">
        <v>45501</v>
      </c>
      <c r="B218" s="2">
        <v>4894</v>
      </c>
      <c r="C218" s="2">
        <v>4791</v>
      </c>
      <c r="D218" s="2">
        <v>4699</v>
      </c>
      <c r="E218" s="2">
        <v>4579</v>
      </c>
      <c r="F218" s="2">
        <v>4638</v>
      </c>
      <c r="G218" s="2">
        <v>4743</v>
      </c>
      <c r="H218" s="2">
        <v>4578</v>
      </c>
      <c r="I218" s="2">
        <v>4819</v>
      </c>
      <c r="J218" s="2">
        <v>5093</v>
      </c>
      <c r="K218" s="2">
        <v>5033</v>
      </c>
      <c r="L218" s="2">
        <v>5409</v>
      </c>
      <c r="M218" s="2">
        <v>5704</v>
      </c>
      <c r="N218" s="2">
        <v>6221</v>
      </c>
      <c r="O218" s="2">
        <v>6407</v>
      </c>
      <c r="P218" s="2">
        <v>6720</v>
      </c>
      <c r="Q218" s="2">
        <v>6736</v>
      </c>
      <c r="R218" s="2">
        <v>6664</v>
      </c>
      <c r="S218" s="2">
        <v>6979</v>
      </c>
      <c r="T218" s="2">
        <v>6526</v>
      </c>
      <c r="U218" s="2">
        <v>6181</v>
      </c>
      <c r="V218" s="2">
        <v>5751</v>
      </c>
      <c r="W218" s="2">
        <v>5235</v>
      </c>
      <c r="X218" s="2">
        <v>4927</v>
      </c>
      <c r="Y218" s="2">
        <v>4892</v>
      </c>
      <c r="Z218"/>
      <c r="AA218" s="27">
        <f t="shared" si="23"/>
        <v>7</v>
      </c>
      <c r="AB218" s="11">
        <f t="shared" si="24"/>
        <v>0</v>
      </c>
      <c r="AC218" s="2">
        <f t="shared" si="25"/>
        <v>132219</v>
      </c>
      <c r="AD218" s="2">
        <f t="shared" si="26"/>
        <v>132219</v>
      </c>
      <c r="AF218">
        <f t="shared" si="27"/>
        <v>7</v>
      </c>
      <c r="AG218">
        <f t="shared" si="28"/>
        <v>2024</v>
      </c>
    </row>
    <row r="219" spans="1:33" x14ac:dyDescent="0.2">
      <c r="A219" s="7">
        <v>45502</v>
      </c>
      <c r="B219" s="2">
        <v>4826</v>
      </c>
      <c r="C219" s="2">
        <v>4845</v>
      </c>
      <c r="D219" s="2">
        <v>4772</v>
      </c>
      <c r="E219" s="2">
        <v>4687</v>
      </c>
      <c r="F219" s="2">
        <v>4956</v>
      </c>
      <c r="G219" s="2">
        <v>5329</v>
      </c>
      <c r="H219" s="2">
        <v>5482</v>
      </c>
      <c r="I219" s="2">
        <v>5892</v>
      </c>
      <c r="J219" s="2">
        <v>6349</v>
      </c>
      <c r="K219" s="2">
        <v>6223</v>
      </c>
      <c r="L219" s="2">
        <v>6474</v>
      </c>
      <c r="M219" s="2">
        <v>6369</v>
      </c>
      <c r="N219" s="2">
        <v>6842</v>
      </c>
      <c r="O219" s="2">
        <v>6969</v>
      </c>
      <c r="P219" s="2">
        <v>7205</v>
      </c>
      <c r="Q219" s="2">
        <v>6943</v>
      </c>
      <c r="R219" s="2">
        <v>6454</v>
      </c>
      <c r="S219" s="2">
        <v>6622</v>
      </c>
      <c r="T219" s="2">
        <v>5977</v>
      </c>
      <c r="U219" s="2">
        <v>5701</v>
      </c>
      <c r="V219" s="2">
        <v>5238</v>
      </c>
      <c r="W219" s="2">
        <v>4752</v>
      </c>
      <c r="X219" s="2">
        <v>4505</v>
      </c>
      <c r="Y219" s="2">
        <v>4613</v>
      </c>
      <c r="Z219"/>
      <c r="AA219" s="27">
        <f t="shared" si="23"/>
        <v>1</v>
      </c>
      <c r="AB219" s="11">
        <f t="shared" si="24"/>
        <v>0</v>
      </c>
      <c r="AC219" s="2">
        <f t="shared" si="25"/>
        <v>138025</v>
      </c>
      <c r="AD219" s="2">
        <f t="shared" si="26"/>
        <v>138025</v>
      </c>
      <c r="AF219">
        <f t="shared" si="27"/>
        <v>7</v>
      </c>
      <c r="AG219">
        <f t="shared" si="28"/>
        <v>2024</v>
      </c>
    </row>
    <row r="220" spans="1:33" x14ac:dyDescent="0.2">
      <c r="A220" s="7">
        <v>45503</v>
      </c>
      <c r="B220" s="2">
        <v>4544</v>
      </c>
      <c r="C220" s="2">
        <v>4549</v>
      </c>
      <c r="D220" s="2">
        <v>4570</v>
      </c>
      <c r="E220" s="2">
        <v>4503</v>
      </c>
      <c r="F220" s="2">
        <v>4782</v>
      </c>
      <c r="G220" s="2">
        <v>5235</v>
      </c>
      <c r="H220" s="2">
        <v>5469</v>
      </c>
      <c r="I220" s="2">
        <v>5906</v>
      </c>
      <c r="J220" s="2">
        <v>6448</v>
      </c>
      <c r="K220" s="2">
        <v>6254</v>
      </c>
      <c r="L220" s="2">
        <v>6607</v>
      </c>
      <c r="M220" s="2">
        <v>6475</v>
      </c>
      <c r="N220" s="2">
        <v>6841</v>
      </c>
      <c r="O220" s="2">
        <v>6962</v>
      </c>
      <c r="P220" s="2">
        <v>7275</v>
      </c>
      <c r="Q220" s="2">
        <v>7173</v>
      </c>
      <c r="R220" s="2">
        <v>6883</v>
      </c>
      <c r="S220" s="2">
        <v>7011</v>
      </c>
      <c r="T220" s="2">
        <v>6476</v>
      </c>
      <c r="U220" s="2">
        <v>6243</v>
      </c>
      <c r="V220" s="2">
        <v>5723</v>
      </c>
      <c r="W220" s="2">
        <v>5295</v>
      </c>
      <c r="X220" s="2">
        <v>4944</v>
      </c>
      <c r="Y220" s="2">
        <v>5054</v>
      </c>
      <c r="Z220"/>
      <c r="AA220" s="27">
        <f t="shared" si="23"/>
        <v>2</v>
      </c>
      <c r="AB220" s="11">
        <f t="shared" si="24"/>
        <v>102516</v>
      </c>
      <c r="AC220" s="2">
        <f t="shared" si="25"/>
        <v>38706</v>
      </c>
      <c r="AD220" s="2">
        <f t="shared" si="26"/>
        <v>141222</v>
      </c>
      <c r="AF220">
        <f t="shared" si="27"/>
        <v>7</v>
      </c>
      <c r="AG220">
        <f t="shared" si="28"/>
        <v>2024</v>
      </c>
    </row>
    <row r="221" spans="1:33" x14ac:dyDescent="0.2">
      <c r="A221" s="7">
        <v>45504</v>
      </c>
      <c r="B221" s="2">
        <v>4934</v>
      </c>
      <c r="C221" s="2">
        <v>4996</v>
      </c>
      <c r="D221" s="2">
        <v>4929</v>
      </c>
      <c r="E221" s="2">
        <v>4876</v>
      </c>
      <c r="F221" s="2">
        <v>5118</v>
      </c>
      <c r="G221" s="2">
        <v>5579</v>
      </c>
      <c r="H221" s="2">
        <v>5660</v>
      </c>
      <c r="I221" s="2">
        <v>6127</v>
      </c>
      <c r="J221" s="2">
        <v>6697</v>
      </c>
      <c r="K221" s="2">
        <v>6581</v>
      </c>
      <c r="L221" s="2">
        <v>6943</v>
      </c>
      <c r="M221" s="2">
        <v>7081</v>
      </c>
      <c r="N221" s="2">
        <v>7508</v>
      </c>
      <c r="O221" s="2">
        <v>7843</v>
      </c>
      <c r="P221" s="2">
        <v>7790</v>
      </c>
      <c r="Q221" s="2">
        <v>7758</v>
      </c>
      <c r="R221" s="2">
        <v>7682</v>
      </c>
      <c r="S221" s="2">
        <v>7674</v>
      </c>
      <c r="T221" s="2">
        <v>7030</v>
      </c>
      <c r="U221" s="2">
        <v>6567</v>
      </c>
      <c r="V221" s="2">
        <v>6032</v>
      </c>
      <c r="W221" s="2">
        <v>5629</v>
      </c>
      <c r="X221" s="2">
        <v>5254</v>
      </c>
      <c r="Y221" s="2">
        <v>5317</v>
      </c>
      <c r="Z221"/>
      <c r="AA221" s="27">
        <f t="shared" ref="AA221:AA282" si="29">WEEKDAY(A221,2)</f>
        <v>3</v>
      </c>
      <c r="AB221" s="11">
        <f t="shared" si="24"/>
        <v>110196</v>
      </c>
      <c r="AC221" s="2">
        <f t="shared" si="25"/>
        <v>41409</v>
      </c>
      <c r="AD221" s="2">
        <f t="shared" si="26"/>
        <v>151605</v>
      </c>
      <c r="AF221">
        <f t="shared" si="27"/>
        <v>7</v>
      </c>
      <c r="AG221">
        <f t="shared" si="28"/>
        <v>2024</v>
      </c>
    </row>
    <row r="222" spans="1:33" x14ac:dyDescent="0.2">
      <c r="A222" s="7">
        <v>45505</v>
      </c>
      <c r="B222" s="2">
        <v>4911</v>
      </c>
      <c r="C222" s="2">
        <v>4844</v>
      </c>
      <c r="D222" s="2">
        <v>4865</v>
      </c>
      <c r="E222" s="2">
        <v>4862</v>
      </c>
      <c r="F222" s="2">
        <v>5081</v>
      </c>
      <c r="G222" s="2">
        <v>5337</v>
      </c>
      <c r="H222" s="2">
        <v>5580</v>
      </c>
      <c r="I222" s="2">
        <v>6123</v>
      </c>
      <c r="J222" s="2">
        <v>6360</v>
      </c>
      <c r="K222" s="2">
        <v>6575</v>
      </c>
      <c r="L222" s="2">
        <v>6712</v>
      </c>
      <c r="M222" s="2">
        <v>6947</v>
      </c>
      <c r="N222" s="2">
        <v>7453</v>
      </c>
      <c r="O222" s="2">
        <v>8275</v>
      </c>
      <c r="P222" s="2">
        <v>8137</v>
      </c>
      <c r="Q222" s="2">
        <v>8282</v>
      </c>
      <c r="R222" s="2">
        <v>7815</v>
      </c>
      <c r="S222" s="2">
        <v>7731</v>
      </c>
      <c r="T222" s="2">
        <v>7265</v>
      </c>
      <c r="U222" s="2">
        <v>6699</v>
      </c>
      <c r="V222" s="2">
        <v>6265</v>
      </c>
      <c r="W222" s="2">
        <v>5852</v>
      </c>
      <c r="X222" s="2">
        <v>5641</v>
      </c>
      <c r="Y222" s="2">
        <v>5565</v>
      </c>
      <c r="Z222"/>
      <c r="AA222" s="27">
        <f t="shared" si="29"/>
        <v>4</v>
      </c>
      <c r="AB222" s="11">
        <f t="shared" si="24"/>
        <v>112132</v>
      </c>
      <c r="AC222" s="2">
        <f t="shared" si="25"/>
        <v>41045</v>
      </c>
      <c r="AD222" s="2">
        <f t="shared" si="26"/>
        <v>153177</v>
      </c>
      <c r="AF222">
        <f t="shared" si="27"/>
        <v>8</v>
      </c>
      <c r="AG222">
        <f t="shared" si="28"/>
        <v>2024</v>
      </c>
    </row>
    <row r="223" spans="1:33" x14ac:dyDescent="0.2">
      <c r="A223" s="7">
        <v>45506</v>
      </c>
      <c r="B223" s="2">
        <v>5422</v>
      </c>
      <c r="C223" s="2">
        <v>5259</v>
      </c>
      <c r="D223" s="2">
        <v>5265</v>
      </c>
      <c r="E223" s="2">
        <v>5123</v>
      </c>
      <c r="F223" s="2">
        <v>5268</v>
      </c>
      <c r="G223" s="2">
        <v>5432</v>
      </c>
      <c r="H223" s="2">
        <v>5679</v>
      </c>
      <c r="I223" s="2">
        <v>6161</v>
      </c>
      <c r="J223" s="2">
        <v>6705</v>
      </c>
      <c r="K223" s="2">
        <v>6813</v>
      </c>
      <c r="L223" s="2">
        <v>7332</v>
      </c>
      <c r="M223" s="2">
        <v>7624</v>
      </c>
      <c r="N223" s="2">
        <v>8168</v>
      </c>
      <c r="O223" s="2">
        <v>8710</v>
      </c>
      <c r="P223" s="2">
        <v>8948</v>
      </c>
      <c r="Q223" s="2">
        <v>8680</v>
      </c>
      <c r="R223" s="2">
        <v>8489</v>
      </c>
      <c r="S223" s="2">
        <v>8121</v>
      </c>
      <c r="T223" s="2">
        <v>7574</v>
      </c>
      <c r="U223" s="2">
        <v>6847</v>
      </c>
      <c r="V223" s="2">
        <v>6363</v>
      </c>
      <c r="W223" s="2">
        <v>5947</v>
      </c>
      <c r="X223" s="2">
        <v>5662</v>
      </c>
      <c r="Y223" s="2">
        <v>5760</v>
      </c>
      <c r="Z223"/>
      <c r="AA223" s="27">
        <f t="shared" si="29"/>
        <v>5</v>
      </c>
      <c r="AB223" s="11">
        <f t="shared" si="24"/>
        <v>118144</v>
      </c>
      <c r="AC223" s="2">
        <f t="shared" si="25"/>
        <v>43208</v>
      </c>
      <c r="AD223" s="2">
        <f t="shared" si="26"/>
        <v>161352</v>
      </c>
      <c r="AF223">
        <f t="shared" si="27"/>
        <v>8</v>
      </c>
      <c r="AG223">
        <f t="shared" si="28"/>
        <v>2024</v>
      </c>
    </row>
    <row r="224" spans="1:33" x14ac:dyDescent="0.2">
      <c r="A224" s="7">
        <v>45507</v>
      </c>
      <c r="B224" s="2">
        <v>5544</v>
      </c>
      <c r="C224" s="2">
        <v>5397</v>
      </c>
      <c r="D224" s="2">
        <v>5429</v>
      </c>
      <c r="E224" s="2">
        <v>5342</v>
      </c>
      <c r="F224" s="2">
        <v>5285</v>
      </c>
      <c r="G224" s="2">
        <v>5396</v>
      </c>
      <c r="H224" s="2">
        <v>5428</v>
      </c>
      <c r="I224" s="2">
        <v>5736</v>
      </c>
      <c r="J224" s="2">
        <v>6032</v>
      </c>
      <c r="K224" s="2">
        <v>6020</v>
      </c>
      <c r="L224" s="2">
        <v>6145</v>
      </c>
      <c r="M224" s="2">
        <v>6617</v>
      </c>
      <c r="N224" s="2">
        <v>6739</v>
      </c>
      <c r="O224" s="2">
        <v>7151</v>
      </c>
      <c r="P224" s="2">
        <v>7198</v>
      </c>
      <c r="Q224" s="2">
        <v>7140</v>
      </c>
      <c r="R224" s="2">
        <v>7035</v>
      </c>
      <c r="S224" s="2">
        <v>6880</v>
      </c>
      <c r="T224" s="2">
        <v>6709</v>
      </c>
      <c r="U224" s="2">
        <v>6142</v>
      </c>
      <c r="V224" s="2">
        <v>5836</v>
      </c>
      <c r="W224" s="2">
        <v>5479</v>
      </c>
      <c r="X224" s="2">
        <v>5304</v>
      </c>
      <c r="Y224" s="2">
        <v>5343</v>
      </c>
      <c r="Z224"/>
      <c r="AA224" s="27">
        <f t="shared" si="29"/>
        <v>6</v>
      </c>
      <c r="AB224" s="11">
        <f t="shared" si="24"/>
        <v>102163</v>
      </c>
      <c r="AC224" s="2">
        <f t="shared" si="25"/>
        <v>43164</v>
      </c>
      <c r="AD224" s="2">
        <f t="shared" si="26"/>
        <v>145327</v>
      </c>
      <c r="AF224">
        <f t="shared" si="27"/>
        <v>8</v>
      </c>
      <c r="AG224">
        <f t="shared" si="28"/>
        <v>2024</v>
      </c>
    </row>
    <row r="225" spans="1:33" x14ac:dyDescent="0.2">
      <c r="A225" s="7">
        <v>45508</v>
      </c>
      <c r="B225" s="2">
        <v>5289</v>
      </c>
      <c r="C225" s="2">
        <v>5175</v>
      </c>
      <c r="D225" s="2">
        <v>5280</v>
      </c>
      <c r="E225" s="2">
        <v>5078</v>
      </c>
      <c r="F225" s="2">
        <v>5179</v>
      </c>
      <c r="G225" s="2">
        <v>5178</v>
      </c>
      <c r="H225" s="2">
        <v>5194</v>
      </c>
      <c r="I225" s="2">
        <v>5420</v>
      </c>
      <c r="J225" s="2">
        <v>5853</v>
      </c>
      <c r="K225" s="2">
        <v>6050</v>
      </c>
      <c r="L225" s="2">
        <v>6421</v>
      </c>
      <c r="M225" s="2">
        <v>6714</v>
      </c>
      <c r="N225" s="2">
        <v>6721</v>
      </c>
      <c r="O225" s="2">
        <v>6835</v>
      </c>
      <c r="P225" s="2">
        <v>7044</v>
      </c>
      <c r="Q225" s="2">
        <v>7417</v>
      </c>
      <c r="R225" s="2">
        <v>7340</v>
      </c>
      <c r="S225" s="2">
        <v>7065</v>
      </c>
      <c r="T225" s="2">
        <v>6477</v>
      </c>
      <c r="U225" s="2">
        <v>5871</v>
      </c>
      <c r="V225" s="2">
        <v>5567</v>
      </c>
      <c r="W225" s="2">
        <v>5250</v>
      </c>
      <c r="X225" s="2">
        <v>4924</v>
      </c>
      <c r="Y225" s="2">
        <v>4993</v>
      </c>
      <c r="Z225"/>
      <c r="AA225" s="27">
        <f t="shared" si="29"/>
        <v>7</v>
      </c>
      <c r="AB225" s="11">
        <f t="shared" si="24"/>
        <v>0</v>
      </c>
      <c r="AC225" s="2">
        <f t="shared" si="25"/>
        <v>142335</v>
      </c>
      <c r="AD225" s="2">
        <f t="shared" si="26"/>
        <v>142335</v>
      </c>
      <c r="AF225">
        <f t="shared" si="27"/>
        <v>8</v>
      </c>
      <c r="AG225">
        <f t="shared" si="28"/>
        <v>2024</v>
      </c>
    </row>
    <row r="226" spans="1:33" x14ac:dyDescent="0.2">
      <c r="A226" s="7">
        <v>45509</v>
      </c>
      <c r="B226" s="2">
        <v>4961</v>
      </c>
      <c r="C226" s="2">
        <v>4851</v>
      </c>
      <c r="D226" s="2">
        <v>4858</v>
      </c>
      <c r="E226" s="2">
        <v>4801</v>
      </c>
      <c r="F226" s="2">
        <v>5010</v>
      </c>
      <c r="G226" s="2">
        <v>5130</v>
      </c>
      <c r="H226" s="2">
        <v>5458</v>
      </c>
      <c r="I226" s="2">
        <v>5825</v>
      </c>
      <c r="J226" s="2">
        <v>6150</v>
      </c>
      <c r="K226" s="2">
        <v>6067</v>
      </c>
      <c r="L226" s="2">
        <v>6372</v>
      </c>
      <c r="M226" s="2">
        <v>6530</v>
      </c>
      <c r="N226" s="2">
        <v>6867</v>
      </c>
      <c r="O226" s="2">
        <v>7175</v>
      </c>
      <c r="P226" s="2">
        <v>7641</v>
      </c>
      <c r="Q226" s="2">
        <v>7816</v>
      </c>
      <c r="R226" s="2">
        <v>7654</v>
      </c>
      <c r="S226" s="2">
        <v>7290</v>
      </c>
      <c r="T226" s="2">
        <v>6519</v>
      </c>
      <c r="U226" s="2">
        <v>6076</v>
      </c>
      <c r="V226" s="2">
        <v>5481</v>
      </c>
      <c r="W226" s="2">
        <v>5064</v>
      </c>
      <c r="X226" s="2">
        <v>4698</v>
      </c>
      <c r="Y226" s="2">
        <v>4770</v>
      </c>
      <c r="Z226"/>
      <c r="AA226" s="27">
        <f t="shared" si="29"/>
        <v>1</v>
      </c>
      <c r="AB226" s="11">
        <f t="shared" si="24"/>
        <v>0</v>
      </c>
      <c r="AC226" s="2">
        <f t="shared" si="25"/>
        <v>143064</v>
      </c>
      <c r="AD226" s="2">
        <f t="shared" si="26"/>
        <v>143064</v>
      </c>
      <c r="AF226">
        <f t="shared" si="27"/>
        <v>8</v>
      </c>
      <c r="AG226">
        <f t="shared" si="28"/>
        <v>2024</v>
      </c>
    </row>
    <row r="227" spans="1:33" x14ac:dyDescent="0.2">
      <c r="A227" s="7">
        <v>45510</v>
      </c>
      <c r="B227" s="2">
        <v>4453</v>
      </c>
      <c r="C227" s="2">
        <v>4437</v>
      </c>
      <c r="D227" s="2">
        <v>4340</v>
      </c>
      <c r="E227" s="2">
        <v>4473</v>
      </c>
      <c r="F227" s="2">
        <v>4510</v>
      </c>
      <c r="G227" s="2">
        <v>4781</v>
      </c>
      <c r="H227" s="2">
        <v>5026</v>
      </c>
      <c r="I227" s="2">
        <v>5364</v>
      </c>
      <c r="J227" s="2">
        <v>5704</v>
      </c>
      <c r="K227" s="2">
        <v>5422</v>
      </c>
      <c r="L227" s="2">
        <v>5604</v>
      </c>
      <c r="M227" s="2">
        <v>5744</v>
      </c>
      <c r="N227" s="2">
        <v>5670</v>
      </c>
      <c r="O227" s="2">
        <v>5812</v>
      </c>
      <c r="P227" s="2">
        <v>6148</v>
      </c>
      <c r="Q227" s="2">
        <v>5905</v>
      </c>
      <c r="R227" s="2">
        <v>5807</v>
      </c>
      <c r="S227" s="2">
        <v>5746</v>
      </c>
      <c r="T227" s="2">
        <v>5378</v>
      </c>
      <c r="U227" s="2">
        <v>5061</v>
      </c>
      <c r="V227" s="2">
        <v>4803</v>
      </c>
      <c r="W227" s="2">
        <v>4454</v>
      </c>
      <c r="X227" s="2">
        <v>4253</v>
      </c>
      <c r="Y227" s="2">
        <v>4345</v>
      </c>
      <c r="Z227"/>
      <c r="AA227" s="27">
        <f t="shared" si="29"/>
        <v>2</v>
      </c>
      <c r="AB227" s="11">
        <f t="shared" si="24"/>
        <v>86875</v>
      </c>
      <c r="AC227" s="2">
        <f t="shared" si="25"/>
        <v>36365</v>
      </c>
      <c r="AD227" s="2">
        <f t="shared" si="26"/>
        <v>123240</v>
      </c>
      <c r="AF227">
        <f t="shared" si="27"/>
        <v>8</v>
      </c>
      <c r="AG227">
        <f t="shared" si="28"/>
        <v>2024</v>
      </c>
    </row>
    <row r="228" spans="1:33" x14ac:dyDescent="0.2">
      <c r="A228" s="7">
        <v>45511</v>
      </c>
      <c r="B228" s="2">
        <v>4258</v>
      </c>
      <c r="C228" s="2">
        <v>4122</v>
      </c>
      <c r="D228" s="2">
        <v>4121</v>
      </c>
      <c r="E228" s="2">
        <v>4178</v>
      </c>
      <c r="F228" s="2">
        <v>4303</v>
      </c>
      <c r="G228" s="2">
        <v>4600</v>
      </c>
      <c r="H228" s="2">
        <v>4816</v>
      </c>
      <c r="I228" s="2">
        <v>5181</v>
      </c>
      <c r="J228" s="2">
        <v>5251</v>
      </c>
      <c r="K228" s="2">
        <v>4871</v>
      </c>
      <c r="L228" s="2">
        <v>5020</v>
      </c>
      <c r="M228" s="2">
        <v>5384</v>
      </c>
      <c r="N228" s="2">
        <v>5572</v>
      </c>
      <c r="O228" s="2">
        <v>5960</v>
      </c>
      <c r="P228" s="2">
        <v>6119</v>
      </c>
      <c r="Q228" s="2">
        <v>6228</v>
      </c>
      <c r="R228" s="2">
        <v>6008</v>
      </c>
      <c r="S228" s="2">
        <v>5993</v>
      </c>
      <c r="T228" s="2">
        <v>5737</v>
      </c>
      <c r="U228" s="2">
        <v>5328</v>
      </c>
      <c r="V228" s="2">
        <v>4951</v>
      </c>
      <c r="W228" s="2">
        <v>4571</v>
      </c>
      <c r="X228" s="2">
        <v>4304</v>
      </c>
      <c r="Y228" s="2">
        <v>4179</v>
      </c>
      <c r="Z228"/>
      <c r="AA228" s="27">
        <f t="shared" si="29"/>
        <v>3</v>
      </c>
      <c r="AB228" s="11">
        <f t="shared" si="24"/>
        <v>86478</v>
      </c>
      <c r="AC228" s="2">
        <f t="shared" si="25"/>
        <v>34577</v>
      </c>
      <c r="AD228" s="2">
        <f t="shared" si="26"/>
        <v>121055</v>
      </c>
      <c r="AF228">
        <f t="shared" si="27"/>
        <v>8</v>
      </c>
      <c r="AG228">
        <f t="shared" si="28"/>
        <v>2024</v>
      </c>
    </row>
    <row r="229" spans="1:33" x14ac:dyDescent="0.2">
      <c r="A229" s="7">
        <v>45512</v>
      </c>
      <c r="B229" s="2">
        <v>4388</v>
      </c>
      <c r="C229" s="2">
        <v>4116</v>
      </c>
      <c r="D229" s="2">
        <v>4108</v>
      </c>
      <c r="E229" s="2">
        <v>4023</v>
      </c>
      <c r="F229" s="2">
        <v>4187</v>
      </c>
      <c r="G229" s="2">
        <v>4372</v>
      </c>
      <c r="H229" s="2">
        <v>4518</v>
      </c>
      <c r="I229" s="2">
        <v>4846</v>
      </c>
      <c r="J229" s="2">
        <v>4821</v>
      </c>
      <c r="K229" s="2">
        <v>4605</v>
      </c>
      <c r="L229" s="2">
        <v>4757</v>
      </c>
      <c r="M229" s="2">
        <v>5022</v>
      </c>
      <c r="N229" s="2">
        <v>5265</v>
      </c>
      <c r="O229" s="2">
        <v>5627</v>
      </c>
      <c r="P229" s="2">
        <v>6018</v>
      </c>
      <c r="Q229" s="2">
        <v>5930</v>
      </c>
      <c r="R229" s="2">
        <v>5825</v>
      </c>
      <c r="S229" s="2">
        <v>5829</v>
      </c>
      <c r="T229" s="2">
        <v>5537</v>
      </c>
      <c r="U229" s="2">
        <v>5136</v>
      </c>
      <c r="V229" s="2">
        <v>4781</v>
      </c>
      <c r="W229" s="2">
        <v>4453</v>
      </c>
      <c r="X229" s="2">
        <v>4274</v>
      </c>
      <c r="Y229" s="2">
        <v>4277</v>
      </c>
      <c r="Z229"/>
      <c r="AA229" s="27">
        <f t="shared" si="29"/>
        <v>4</v>
      </c>
      <c r="AB229" s="11">
        <f t="shared" si="24"/>
        <v>82726</v>
      </c>
      <c r="AC229" s="2">
        <f t="shared" si="25"/>
        <v>33989</v>
      </c>
      <c r="AD229" s="2">
        <f t="shared" si="26"/>
        <v>116715</v>
      </c>
      <c r="AF229">
        <f t="shared" si="27"/>
        <v>8</v>
      </c>
      <c r="AG229">
        <f t="shared" si="28"/>
        <v>2024</v>
      </c>
    </row>
    <row r="230" spans="1:33" x14ac:dyDescent="0.2">
      <c r="A230" s="7">
        <v>45513</v>
      </c>
      <c r="B230" s="2">
        <v>4914</v>
      </c>
      <c r="C230" s="2">
        <v>5513</v>
      </c>
      <c r="D230" s="2">
        <v>5479</v>
      </c>
      <c r="E230" s="2">
        <v>4833</v>
      </c>
      <c r="F230" s="2">
        <v>4372</v>
      </c>
      <c r="G230" s="2">
        <v>4855</v>
      </c>
      <c r="H230" s="2">
        <v>4388</v>
      </c>
      <c r="I230" s="2">
        <v>4970</v>
      </c>
      <c r="J230" s="2">
        <v>5191</v>
      </c>
      <c r="K230" s="2">
        <v>4943</v>
      </c>
      <c r="L230" s="2">
        <v>4704</v>
      </c>
      <c r="M230" s="2">
        <v>4827</v>
      </c>
      <c r="N230" s="2">
        <v>6371</v>
      </c>
      <c r="O230" s="2">
        <v>6383</v>
      </c>
      <c r="P230" s="2">
        <v>6311</v>
      </c>
      <c r="Q230" s="2">
        <v>6212</v>
      </c>
      <c r="R230" s="2">
        <v>5882</v>
      </c>
      <c r="S230" s="2">
        <v>5658</v>
      </c>
      <c r="T230" s="2">
        <v>5185</v>
      </c>
      <c r="U230" s="2">
        <v>4868</v>
      </c>
      <c r="V230" s="2">
        <v>4474</v>
      </c>
      <c r="W230" s="2">
        <v>4310</v>
      </c>
      <c r="X230" s="2">
        <v>4240</v>
      </c>
      <c r="Y230" s="2">
        <v>4421</v>
      </c>
      <c r="Z230"/>
      <c r="AA230" s="27">
        <f t="shared" si="29"/>
        <v>5</v>
      </c>
      <c r="AB230" s="11">
        <f t="shared" si="24"/>
        <v>84529</v>
      </c>
      <c r="AC230" s="2">
        <f t="shared" si="25"/>
        <v>38775</v>
      </c>
      <c r="AD230" s="2">
        <f t="shared" si="26"/>
        <v>123304</v>
      </c>
      <c r="AF230">
        <f t="shared" si="27"/>
        <v>8</v>
      </c>
      <c r="AG230">
        <f t="shared" si="28"/>
        <v>2024</v>
      </c>
    </row>
    <row r="231" spans="1:33" x14ac:dyDescent="0.2">
      <c r="A231" s="7">
        <v>45514</v>
      </c>
      <c r="B231" s="2">
        <v>4258</v>
      </c>
      <c r="C231" s="2">
        <v>4244</v>
      </c>
      <c r="D231" s="2">
        <v>4249</v>
      </c>
      <c r="E231" s="2">
        <v>4255</v>
      </c>
      <c r="F231" s="2">
        <v>4317</v>
      </c>
      <c r="G231" s="2">
        <v>4484</v>
      </c>
      <c r="H231" s="2">
        <v>4551</v>
      </c>
      <c r="I231" s="2">
        <v>4856</v>
      </c>
      <c r="J231" s="2">
        <v>5192</v>
      </c>
      <c r="K231" s="2">
        <v>5212</v>
      </c>
      <c r="L231" s="2">
        <v>5623</v>
      </c>
      <c r="M231" s="2">
        <v>5917</v>
      </c>
      <c r="N231" s="2">
        <v>6166</v>
      </c>
      <c r="O231" s="2">
        <v>6507</v>
      </c>
      <c r="P231" s="2">
        <v>6721</v>
      </c>
      <c r="Q231" s="2">
        <v>6779</v>
      </c>
      <c r="R231" s="2">
        <v>6846</v>
      </c>
      <c r="S231" s="2">
        <v>6571</v>
      </c>
      <c r="T231" s="2">
        <v>6287</v>
      </c>
      <c r="U231" s="2">
        <v>5653</v>
      </c>
      <c r="V231" s="2">
        <v>5460</v>
      </c>
      <c r="W231" s="2">
        <v>5084</v>
      </c>
      <c r="X231" s="2">
        <v>4821</v>
      </c>
      <c r="Y231" s="2">
        <v>4829</v>
      </c>
      <c r="Z231"/>
      <c r="AA231" s="27">
        <f t="shared" si="29"/>
        <v>6</v>
      </c>
      <c r="AB231" s="11">
        <f t="shared" si="24"/>
        <v>93695</v>
      </c>
      <c r="AC231" s="2">
        <f t="shared" si="25"/>
        <v>35187</v>
      </c>
      <c r="AD231" s="2">
        <f t="shared" si="26"/>
        <v>128882</v>
      </c>
      <c r="AF231">
        <f t="shared" si="27"/>
        <v>8</v>
      </c>
      <c r="AG231">
        <f t="shared" si="28"/>
        <v>2024</v>
      </c>
    </row>
    <row r="232" spans="1:33" x14ac:dyDescent="0.2">
      <c r="A232" s="7">
        <v>45515</v>
      </c>
      <c r="B232" s="2">
        <v>4726</v>
      </c>
      <c r="C232" s="2">
        <v>4571</v>
      </c>
      <c r="D232" s="2">
        <v>4468</v>
      </c>
      <c r="E232" s="2">
        <v>4368</v>
      </c>
      <c r="F232" s="2">
        <v>4342</v>
      </c>
      <c r="G232" s="2">
        <v>4349</v>
      </c>
      <c r="H232" s="2">
        <v>4304</v>
      </c>
      <c r="I232" s="2">
        <v>4442</v>
      </c>
      <c r="J232" s="2">
        <v>4558</v>
      </c>
      <c r="K232" s="2">
        <v>4573</v>
      </c>
      <c r="L232" s="2">
        <v>4808</v>
      </c>
      <c r="M232" s="2">
        <v>5063</v>
      </c>
      <c r="N232" s="2">
        <v>5418</v>
      </c>
      <c r="O232" s="2">
        <v>5761</v>
      </c>
      <c r="P232" s="2">
        <v>5825</v>
      </c>
      <c r="Q232" s="2">
        <v>5951</v>
      </c>
      <c r="R232" s="2">
        <v>5870</v>
      </c>
      <c r="S232" s="2">
        <v>5953</v>
      </c>
      <c r="T232" s="2">
        <v>5764</v>
      </c>
      <c r="U232" s="2">
        <v>5233</v>
      </c>
      <c r="V232" s="2">
        <v>5004</v>
      </c>
      <c r="W232" s="2">
        <v>4602</v>
      </c>
      <c r="X232" s="2">
        <v>4430</v>
      </c>
      <c r="Y232" s="2">
        <v>4435</v>
      </c>
      <c r="Z232"/>
      <c r="AA232" s="27">
        <f t="shared" si="29"/>
        <v>7</v>
      </c>
      <c r="AB232" s="11">
        <f t="shared" si="24"/>
        <v>0</v>
      </c>
      <c r="AC232" s="2">
        <f t="shared" si="25"/>
        <v>118818</v>
      </c>
      <c r="AD232" s="2">
        <f t="shared" si="26"/>
        <v>118818</v>
      </c>
      <c r="AF232">
        <f t="shared" si="27"/>
        <v>8</v>
      </c>
      <c r="AG232">
        <f t="shared" si="28"/>
        <v>2024</v>
      </c>
    </row>
    <row r="233" spans="1:33" x14ac:dyDescent="0.2">
      <c r="A233" s="7">
        <v>45516</v>
      </c>
      <c r="B233" s="2">
        <v>4360</v>
      </c>
      <c r="C233" s="2">
        <v>4284</v>
      </c>
      <c r="D233" s="2">
        <v>4245</v>
      </c>
      <c r="E233" s="2">
        <v>4210</v>
      </c>
      <c r="F233" s="2">
        <v>4370</v>
      </c>
      <c r="G233" s="2">
        <v>4595</v>
      </c>
      <c r="H233" s="2">
        <v>4748</v>
      </c>
      <c r="I233" s="2">
        <v>5140</v>
      </c>
      <c r="J233" s="2">
        <v>5194</v>
      </c>
      <c r="K233" s="2">
        <v>4878</v>
      </c>
      <c r="L233" s="2">
        <v>5426</v>
      </c>
      <c r="M233" s="2">
        <v>5772</v>
      </c>
      <c r="N233" s="2">
        <v>5941</v>
      </c>
      <c r="O233" s="2">
        <v>6144</v>
      </c>
      <c r="P233" s="2">
        <v>6252</v>
      </c>
      <c r="Q233" s="2">
        <v>6145</v>
      </c>
      <c r="R233" s="2">
        <v>5925</v>
      </c>
      <c r="S233" s="2">
        <v>5892</v>
      </c>
      <c r="T233" s="2">
        <v>5547</v>
      </c>
      <c r="U233" s="2">
        <v>5157</v>
      </c>
      <c r="V233" s="2">
        <v>4796</v>
      </c>
      <c r="W233" s="2">
        <v>4445</v>
      </c>
      <c r="X233" s="2">
        <v>4200</v>
      </c>
      <c r="Y233" s="2">
        <v>4269</v>
      </c>
      <c r="Z233"/>
      <c r="AA233" s="27">
        <f t="shared" si="29"/>
        <v>1</v>
      </c>
      <c r="AB233" s="11">
        <f t="shared" si="24"/>
        <v>0</v>
      </c>
      <c r="AC233" s="2">
        <f t="shared" si="25"/>
        <v>121935</v>
      </c>
      <c r="AD233" s="2">
        <f t="shared" si="26"/>
        <v>121935</v>
      </c>
      <c r="AF233">
        <f t="shared" si="27"/>
        <v>8</v>
      </c>
      <c r="AG233">
        <f t="shared" si="28"/>
        <v>2024</v>
      </c>
    </row>
    <row r="234" spans="1:33" x14ac:dyDescent="0.2">
      <c r="A234" s="7">
        <v>45517</v>
      </c>
      <c r="B234" s="2">
        <v>4255</v>
      </c>
      <c r="C234" s="2">
        <v>4230</v>
      </c>
      <c r="D234" s="2">
        <v>4157</v>
      </c>
      <c r="E234" s="2">
        <v>4246</v>
      </c>
      <c r="F234" s="2">
        <v>4373</v>
      </c>
      <c r="G234" s="2">
        <v>4589</v>
      </c>
      <c r="H234" s="2">
        <v>4782</v>
      </c>
      <c r="I234" s="2">
        <v>5077</v>
      </c>
      <c r="J234" s="2">
        <v>5183</v>
      </c>
      <c r="K234" s="2">
        <v>5024</v>
      </c>
      <c r="L234" s="2">
        <v>5284</v>
      </c>
      <c r="M234" s="2">
        <v>5308</v>
      </c>
      <c r="N234" s="2">
        <v>5655</v>
      </c>
      <c r="O234" s="2">
        <v>5921</v>
      </c>
      <c r="P234" s="2">
        <v>6177</v>
      </c>
      <c r="Q234" s="2">
        <v>6287</v>
      </c>
      <c r="R234" s="2">
        <v>6320</v>
      </c>
      <c r="S234" s="2">
        <v>6313</v>
      </c>
      <c r="T234" s="2">
        <v>5964</v>
      </c>
      <c r="U234" s="2">
        <v>5446</v>
      </c>
      <c r="V234" s="2">
        <v>5002</v>
      </c>
      <c r="W234" s="2">
        <v>4620</v>
      </c>
      <c r="X234" s="2">
        <v>4376</v>
      </c>
      <c r="Y234" s="2">
        <v>4395</v>
      </c>
      <c r="Z234"/>
      <c r="AA234" s="27">
        <f t="shared" si="29"/>
        <v>2</v>
      </c>
      <c r="AB234" s="11">
        <f t="shared" si="24"/>
        <v>87957</v>
      </c>
      <c r="AC234" s="2">
        <f t="shared" si="25"/>
        <v>35027</v>
      </c>
      <c r="AD234" s="2">
        <f t="shared" si="26"/>
        <v>122984</v>
      </c>
      <c r="AF234">
        <f t="shared" si="27"/>
        <v>8</v>
      </c>
      <c r="AG234">
        <f t="shared" si="28"/>
        <v>2024</v>
      </c>
    </row>
    <row r="235" spans="1:33" x14ac:dyDescent="0.2">
      <c r="A235" s="7">
        <v>45518</v>
      </c>
      <c r="B235" s="2">
        <v>4390</v>
      </c>
      <c r="C235" s="2">
        <v>4242</v>
      </c>
      <c r="D235" s="2">
        <v>4284</v>
      </c>
      <c r="E235" s="2">
        <v>4211</v>
      </c>
      <c r="F235" s="2">
        <v>4341</v>
      </c>
      <c r="G235" s="2">
        <v>4565</v>
      </c>
      <c r="H235" s="2">
        <v>4723</v>
      </c>
      <c r="I235" s="2">
        <v>5171</v>
      </c>
      <c r="J235" s="2">
        <v>5350</v>
      </c>
      <c r="K235" s="2">
        <v>5135</v>
      </c>
      <c r="L235" s="2">
        <v>5353</v>
      </c>
      <c r="M235" s="2">
        <v>5592</v>
      </c>
      <c r="N235" s="2">
        <v>5927</v>
      </c>
      <c r="O235" s="2">
        <v>6370</v>
      </c>
      <c r="P235" s="2">
        <v>6476</v>
      </c>
      <c r="Q235" s="2">
        <v>6741</v>
      </c>
      <c r="R235" s="2">
        <v>6299</v>
      </c>
      <c r="S235" s="2">
        <v>6079</v>
      </c>
      <c r="T235" s="2">
        <v>5629</v>
      </c>
      <c r="U235" s="2">
        <v>5332</v>
      </c>
      <c r="V235" s="2">
        <v>4901</v>
      </c>
      <c r="W235" s="2">
        <v>4555</v>
      </c>
      <c r="X235" s="2">
        <v>4337</v>
      </c>
      <c r="Y235" s="2">
        <v>4387</v>
      </c>
      <c r="Z235"/>
      <c r="AA235" s="27">
        <f t="shared" si="29"/>
        <v>3</v>
      </c>
      <c r="AB235" s="11">
        <f t="shared" si="24"/>
        <v>89247</v>
      </c>
      <c r="AC235" s="2">
        <f t="shared" si="25"/>
        <v>35143</v>
      </c>
      <c r="AD235" s="2">
        <f t="shared" si="26"/>
        <v>124390</v>
      </c>
      <c r="AF235">
        <f t="shared" si="27"/>
        <v>8</v>
      </c>
      <c r="AG235">
        <f t="shared" si="28"/>
        <v>2024</v>
      </c>
    </row>
    <row r="236" spans="1:33" x14ac:dyDescent="0.2">
      <c r="A236" s="7">
        <v>45519</v>
      </c>
      <c r="B236" s="2">
        <v>4303</v>
      </c>
      <c r="C236" s="2">
        <v>4203</v>
      </c>
      <c r="D236" s="2">
        <v>4228</v>
      </c>
      <c r="E236" s="2">
        <v>4224</v>
      </c>
      <c r="F236" s="2">
        <v>4394</v>
      </c>
      <c r="G236" s="2">
        <v>4513</v>
      </c>
      <c r="H236" s="2">
        <v>4765</v>
      </c>
      <c r="I236" s="2">
        <v>5205</v>
      </c>
      <c r="J236" s="2">
        <v>5408</v>
      </c>
      <c r="K236" s="2">
        <v>5020</v>
      </c>
      <c r="L236" s="2">
        <v>5361</v>
      </c>
      <c r="M236" s="2">
        <v>5284</v>
      </c>
      <c r="N236" s="2">
        <v>5586</v>
      </c>
      <c r="O236" s="2">
        <v>5944</v>
      </c>
      <c r="P236" s="2">
        <v>6246</v>
      </c>
      <c r="Q236" s="2">
        <v>6244</v>
      </c>
      <c r="R236" s="2">
        <v>6013</v>
      </c>
      <c r="S236" s="2">
        <v>5924</v>
      </c>
      <c r="T236" s="2">
        <v>5482</v>
      </c>
      <c r="U236" s="2">
        <v>5161</v>
      </c>
      <c r="V236" s="2">
        <v>4781</v>
      </c>
      <c r="W236" s="2">
        <v>4421</v>
      </c>
      <c r="X236" s="2">
        <v>4153</v>
      </c>
      <c r="Y236" s="2">
        <v>4296</v>
      </c>
      <c r="Z236"/>
      <c r="AA236" s="27">
        <f t="shared" si="29"/>
        <v>4</v>
      </c>
      <c r="AB236" s="11">
        <f t="shared" si="24"/>
        <v>86233</v>
      </c>
      <c r="AC236" s="2">
        <f t="shared" si="25"/>
        <v>34926</v>
      </c>
      <c r="AD236" s="2">
        <f t="shared" si="26"/>
        <v>121159</v>
      </c>
      <c r="AF236">
        <f t="shared" si="27"/>
        <v>8</v>
      </c>
      <c r="AG236">
        <f t="shared" si="28"/>
        <v>2024</v>
      </c>
    </row>
    <row r="237" spans="1:33" x14ac:dyDescent="0.2">
      <c r="A237" s="7">
        <v>45520</v>
      </c>
      <c r="B237" s="2">
        <v>4201</v>
      </c>
      <c r="C237" s="2">
        <v>4190</v>
      </c>
      <c r="D237" s="2">
        <v>4157</v>
      </c>
      <c r="E237" s="2">
        <v>4122</v>
      </c>
      <c r="F237" s="2">
        <v>4253</v>
      </c>
      <c r="G237" s="2">
        <v>4566</v>
      </c>
      <c r="H237" s="2">
        <v>4827</v>
      </c>
      <c r="I237" s="2">
        <v>5121</v>
      </c>
      <c r="J237" s="2">
        <v>5355</v>
      </c>
      <c r="K237" s="2">
        <v>5139</v>
      </c>
      <c r="L237" s="2">
        <v>5265</v>
      </c>
      <c r="M237" s="2">
        <v>5252</v>
      </c>
      <c r="N237" s="2">
        <v>5536</v>
      </c>
      <c r="O237" s="2">
        <v>5890</v>
      </c>
      <c r="P237" s="2">
        <v>5947</v>
      </c>
      <c r="Q237" s="2">
        <v>6006</v>
      </c>
      <c r="R237" s="2">
        <v>6080</v>
      </c>
      <c r="S237" s="2">
        <v>6043</v>
      </c>
      <c r="T237" s="2">
        <v>5574</v>
      </c>
      <c r="U237" s="2">
        <v>5119</v>
      </c>
      <c r="V237" s="2">
        <v>4752</v>
      </c>
      <c r="W237" s="2">
        <v>4407</v>
      </c>
      <c r="X237" s="2">
        <v>4253</v>
      </c>
      <c r="Y237" s="2">
        <v>4284</v>
      </c>
      <c r="Z237"/>
      <c r="AA237" s="27">
        <f t="shared" si="29"/>
        <v>5</v>
      </c>
      <c r="AB237" s="11">
        <f t="shared" si="24"/>
        <v>85739</v>
      </c>
      <c r="AC237" s="2">
        <f t="shared" si="25"/>
        <v>34600</v>
      </c>
      <c r="AD237" s="2">
        <f t="shared" si="26"/>
        <v>120339</v>
      </c>
      <c r="AF237">
        <f t="shared" si="27"/>
        <v>8</v>
      </c>
      <c r="AG237">
        <f t="shared" si="28"/>
        <v>2024</v>
      </c>
    </row>
    <row r="238" spans="1:33" x14ac:dyDescent="0.2">
      <c r="A238" s="7">
        <v>45521</v>
      </c>
      <c r="B238" s="2">
        <v>4116</v>
      </c>
      <c r="C238" s="2">
        <v>4046</v>
      </c>
      <c r="D238" s="2">
        <v>4025</v>
      </c>
      <c r="E238" s="2">
        <v>4020</v>
      </c>
      <c r="F238" s="2">
        <v>3997</v>
      </c>
      <c r="G238" s="2">
        <v>4138</v>
      </c>
      <c r="H238" s="2">
        <v>4160</v>
      </c>
      <c r="I238" s="2">
        <v>4373</v>
      </c>
      <c r="J238" s="2">
        <v>4472</v>
      </c>
      <c r="K238" s="2">
        <v>4366</v>
      </c>
      <c r="L238" s="2">
        <v>4438</v>
      </c>
      <c r="M238" s="2">
        <v>4568</v>
      </c>
      <c r="N238" s="2">
        <v>4655</v>
      </c>
      <c r="O238" s="2">
        <v>4864</v>
      </c>
      <c r="P238" s="2">
        <v>4915</v>
      </c>
      <c r="Q238" s="2">
        <v>5126</v>
      </c>
      <c r="R238" s="2">
        <v>5230</v>
      </c>
      <c r="S238" s="2">
        <v>5256</v>
      </c>
      <c r="T238" s="2">
        <v>4989</v>
      </c>
      <c r="U238" s="2">
        <v>4683</v>
      </c>
      <c r="V238" s="2">
        <v>4444</v>
      </c>
      <c r="W238" s="2">
        <v>4230</v>
      </c>
      <c r="X238" s="2">
        <v>4082</v>
      </c>
      <c r="Y238" s="2">
        <v>4121</v>
      </c>
      <c r="Z238"/>
      <c r="AA238" s="27">
        <f t="shared" si="29"/>
        <v>6</v>
      </c>
      <c r="AB238" s="11">
        <f t="shared" si="24"/>
        <v>74691</v>
      </c>
      <c r="AC238" s="2">
        <f t="shared" si="25"/>
        <v>32623</v>
      </c>
      <c r="AD238" s="2">
        <f t="shared" si="26"/>
        <v>107314</v>
      </c>
      <c r="AF238">
        <f t="shared" si="27"/>
        <v>8</v>
      </c>
      <c r="AG238">
        <f t="shared" si="28"/>
        <v>2024</v>
      </c>
    </row>
    <row r="239" spans="1:33" x14ac:dyDescent="0.2">
      <c r="A239" s="7">
        <v>45522</v>
      </c>
      <c r="B239" s="2">
        <v>4111</v>
      </c>
      <c r="C239" s="2">
        <v>3987</v>
      </c>
      <c r="D239" s="2">
        <v>4044</v>
      </c>
      <c r="E239" s="2">
        <v>4003</v>
      </c>
      <c r="F239" s="2">
        <v>4026</v>
      </c>
      <c r="G239" s="2">
        <v>4111</v>
      </c>
      <c r="H239" s="2">
        <v>4193</v>
      </c>
      <c r="I239" s="2">
        <v>4359</v>
      </c>
      <c r="J239" s="2">
        <v>4686</v>
      </c>
      <c r="K239" s="2">
        <v>4774</v>
      </c>
      <c r="L239" s="2">
        <v>5024</v>
      </c>
      <c r="M239" s="2">
        <v>5325</v>
      </c>
      <c r="N239" s="2">
        <v>5468</v>
      </c>
      <c r="O239" s="2">
        <v>5675</v>
      </c>
      <c r="P239" s="2">
        <v>5747</v>
      </c>
      <c r="Q239" s="2">
        <v>5690</v>
      </c>
      <c r="R239" s="2">
        <v>5578</v>
      </c>
      <c r="S239" s="2">
        <v>5522</v>
      </c>
      <c r="T239" s="2">
        <v>5078</v>
      </c>
      <c r="U239" s="2">
        <v>4797</v>
      </c>
      <c r="V239" s="2">
        <v>4463</v>
      </c>
      <c r="W239" s="2">
        <v>4208</v>
      </c>
      <c r="X239" s="2">
        <v>3967</v>
      </c>
      <c r="Y239" s="2">
        <v>4065</v>
      </c>
      <c r="Z239"/>
      <c r="AA239" s="27">
        <f t="shared" si="29"/>
        <v>7</v>
      </c>
      <c r="AB239" s="11">
        <f t="shared" si="24"/>
        <v>0</v>
      </c>
      <c r="AC239" s="2">
        <f t="shared" si="25"/>
        <v>112901</v>
      </c>
      <c r="AD239" s="2">
        <f t="shared" si="26"/>
        <v>112901</v>
      </c>
      <c r="AF239">
        <f t="shared" si="27"/>
        <v>8</v>
      </c>
      <c r="AG239">
        <f t="shared" si="28"/>
        <v>2024</v>
      </c>
    </row>
    <row r="240" spans="1:33" x14ac:dyDescent="0.2">
      <c r="A240" s="7">
        <v>45523</v>
      </c>
      <c r="B240" s="2">
        <v>4096</v>
      </c>
      <c r="C240" s="2">
        <v>4058</v>
      </c>
      <c r="D240" s="2">
        <v>4047</v>
      </c>
      <c r="E240" s="2">
        <v>4129</v>
      </c>
      <c r="F240" s="2">
        <v>4276</v>
      </c>
      <c r="G240" s="2">
        <v>4562</v>
      </c>
      <c r="H240" s="2">
        <v>4878</v>
      </c>
      <c r="I240" s="2">
        <v>5354</v>
      </c>
      <c r="J240" s="2">
        <v>5706</v>
      </c>
      <c r="K240" s="2">
        <v>5513</v>
      </c>
      <c r="L240" s="2">
        <v>5842</v>
      </c>
      <c r="M240" s="2">
        <v>6097</v>
      </c>
      <c r="N240" s="2">
        <v>6223</v>
      </c>
      <c r="O240" s="2">
        <v>6721</v>
      </c>
      <c r="P240" s="2">
        <v>6691</v>
      </c>
      <c r="Q240" s="2">
        <v>6471</v>
      </c>
      <c r="R240" s="2">
        <v>6402</v>
      </c>
      <c r="S240" s="2">
        <v>6226</v>
      </c>
      <c r="T240" s="2">
        <v>5710</v>
      </c>
      <c r="U240" s="2">
        <v>5233</v>
      </c>
      <c r="V240" s="2">
        <v>4833</v>
      </c>
      <c r="W240" s="2">
        <v>4461</v>
      </c>
      <c r="X240" s="2">
        <v>4269</v>
      </c>
      <c r="Y240" s="2">
        <v>4456</v>
      </c>
      <c r="Z240"/>
      <c r="AA240" s="27">
        <f t="shared" si="29"/>
        <v>1</v>
      </c>
      <c r="AB240" s="11">
        <f t="shared" si="24"/>
        <v>0</v>
      </c>
      <c r="AC240" s="2">
        <f t="shared" si="25"/>
        <v>126254</v>
      </c>
      <c r="AD240" s="2">
        <f t="shared" si="26"/>
        <v>126254</v>
      </c>
      <c r="AF240">
        <f t="shared" si="27"/>
        <v>8</v>
      </c>
      <c r="AG240">
        <f t="shared" si="28"/>
        <v>2024</v>
      </c>
    </row>
    <row r="241" spans="1:33" x14ac:dyDescent="0.2">
      <c r="A241" s="7">
        <v>45524</v>
      </c>
      <c r="B241" s="2">
        <v>4364</v>
      </c>
      <c r="C241" s="2">
        <v>4162</v>
      </c>
      <c r="D241" s="2">
        <v>4102</v>
      </c>
      <c r="E241" s="2">
        <v>4346</v>
      </c>
      <c r="F241" s="2">
        <v>4432</v>
      </c>
      <c r="G241" s="2">
        <v>4738</v>
      </c>
      <c r="H241" s="2">
        <v>4896</v>
      </c>
      <c r="I241" s="2">
        <v>5296</v>
      </c>
      <c r="J241" s="2">
        <v>5504</v>
      </c>
      <c r="K241" s="2">
        <v>5411</v>
      </c>
      <c r="L241" s="2">
        <v>5683</v>
      </c>
      <c r="M241" s="2">
        <v>5861</v>
      </c>
      <c r="N241" s="2">
        <v>6025</v>
      </c>
      <c r="O241" s="2">
        <v>6229</v>
      </c>
      <c r="P241" s="2">
        <v>6026</v>
      </c>
      <c r="Q241" s="2">
        <v>6009</v>
      </c>
      <c r="R241" s="2">
        <v>5825</v>
      </c>
      <c r="S241" s="2">
        <v>5607</v>
      </c>
      <c r="T241" s="2">
        <v>5169</v>
      </c>
      <c r="U241" s="2">
        <v>4871</v>
      </c>
      <c r="V241" s="2">
        <v>4502</v>
      </c>
      <c r="W241" s="2">
        <v>4163</v>
      </c>
      <c r="X241" s="2">
        <v>3984</v>
      </c>
      <c r="Y241" s="2">
        <v>4061</v>
      </c>
      <c r="Z241"/>
      <c r="AA241" s="27">
        <f t="shared" si="29"/>
        <v>2</v>
      </c>
      <c r="AB241" s="11">
        <f t="shared" si="24"/>
        <v>86165</v>
      </c>
      <c r="AC241" s="2">
        <f t="shared" si="25"/>
        <v>35101</v>
      </c>
      <c r="AD241" s="2">
        <f t="shared" si="26"/>
        <v>121266</v>
      </c>
      <c r="AF241">
        <f t="shared" si="27"/>
        <v>8</v>
      </c>
      <c r="AG241">
        <f t="shared" si="28"/>
        <v>2024</v>
      </c>
    </row>
    <row r="242" spans="1:33" x14ac:dyDescent="0.2">
      <c r="A242" s="7">
        <v>45525</v>
      </c>
      <c r="B242" s="2">
        <v>4033</v>
      </c>
      <c r="C242" s="2">
        <v>3933</v>
      </c>
      <c r="D242" s="2">
        <v>3963</v>
      </c>
      <c r="E242" s="2">
        <v>3965</v>
      </c>
      <c r="F242" s="2">
        <v>4180</v>
      </c>
      <c r="G242" s="2">
        <v>4476</v>
      </c>
      <c r="H242" s="2">
        <v>4666</v>
      </c>
      <c r="I242" s="2">
        <v>4997</v>
      </c>
      <c r="J242" s="2">
        <v>5205</v>
      </c>
      <c r="K242" s="2">
        <v>4979</v>
      </c>
      <c r="L242" s="2">
        <v>5052</v>
      </c>
      <c r="M242" s="2">
        <v>5056</v>
      </c>
      <c r="N242" s="2">
        <v>5342</v>
      </c>
      <c r="O242" s="2">
        <v>5734</v>
      </c>
      <c r="P242" s="2">
        <v>5825</v>
      </c>
      <c r="Q242" s="2">
        <v>5816</v>
      </c>
      <c r="R242" s="2">
        <v>5483</v>
      </c>
      <c r="S242" s="2">
        <v>5535</v>
      </c>
      <c r="T242" s="2">
        <v>5263</v>
      </c>
      <c r="U242" s="2">
        <v>4943</v>
      </c>
      <c r="V242" s="2">
        <v>4576</v>
      </c>
      <c r="W242" s="2">
        <v>4192</v>
      </c>
      <c r="X242" s="2">
        <v>4006</v>
      </c>
      <c r="Y242" s="2">
        <v>4058</v>
      </c>
      <c r="Z242"/>
      <c r="AA242" s="27">
        <f t="shared" si="29"/>
        <v>3</v>
      </c>
      <c r="AB242" s="11">
        <f t="shared" si="24"/>
        <v>82004</v>
      </c>
      <c r="AC242" s="2">
        <f t="shared" si="25"/>
        <v>33274</v>
      </c>
      <c r="AD242" s="2">
        <f t="shared" si="26"/>
        <v>115278</v>
      </c>
      <c r="AF242">
        <f t="shared" si="27"/>
        <v>8</v>
      </c>
      <c r="AG242">
        <f t="shared" si="28"/>
        <v>2024</v>
      </c>
    </row>
    <row r="243" spans="1:33" x14ac:dyDescent="0.2">
      <c r="A243" s="7">
        <v>45526</v>
      </c>
      <c r="B243" s="2">
        <v>4005</v>
      </c>
      <c r="C243" s="2">
        <v>3925</v>
      </c>
      <c r="D243" s="2">
        <v>3909</v>
      </c>
      <c r="E243" s="2">
        <v>3915</v>
      </c>
      <c r="F243" s="2">
        <v>4071</v>
      </c>
      <c r="G243" s="2">
        <v>4375</v>
      </c>
      <c r="H243" s="2">
        <v>4572</v>
      </c>
      <c r="I243" s="2">
        <v>4880</v>
      </c>
      <c r="J243" s="2">
        <v>4907</v>
      </c>
      <c r="K243" s="2">
        <v>4515</v>
      </c>
      <c r="L243" s="2">
        <v>4658</v>
      </c>
      <c r="M243" s="2">
        <v>5080</v>
      </c>
      <c r="N243" s="2">
        <v>5271</v>
      </c>
      <c r="O243" s="2">
        <v>5483</v>
      </c>
      <c r="P243" s="2">
        <v>5429</v>
      </c>
      <c r="Q243" s="2">
        <v>5585</v>
      </c>
      <c r="R243" s="2">
        <v>5570</v>
      </c>
      <c r="S243" s="2">
        <v>5450</v>
      </c>
      <c r="T243" s="2">
        <v>5058</v>
      </c>
      <c r="U243" s="2">
        <v>4766</v>
      </c>
      <c r="V243" s="2">
        <v>4419</v>
      </c>
      <c r="W243" s="2">
        <v>4080</v>
      </c>
      <c r="X243" s="2">
        <v>3863</v>
      </c>
      <c r="Y243" s="2">
        <v>3972</v>
      </c>
      <c r="Z243"/>
      <c r="AA243" s="27">
        <f t="shared" si="29"/>
        <v>4</v>
      </c>
      <c r="AB243" s="11">
        <f t="shared" si="24"/>
        <v>79014</v>
      </c>
      <c r="AC243" s="2">
        <f t="shared" si="25"/>
        <v>32744</v>
      </c>
      <c r="AD243" s="2">
        <f t="shared" si="26"/>
        <v>111758</v>
      </c>
      <c r="AF243">
        <f t="shared" si="27"/>
        <v>8</v>
      </c>
      <c r="AG243">
        <f t="shared" si="28"/>
        <v>2024</v>
      </c>
    </row>
    <row r="244" spans="1:33" x14ac:dyDescent="0.2">
      <c r="A244" s="7">
        <v>45527</v>
      </c>
      <c r="B244" s="2">
        <v>3916</v>
      </c>
      <c r="C244" s="2">
        <v>3799</v>
      </c>
      <c r="D244" s="2">
        <v>3817</v>
      </c>
      <c r="E244" s="2">
        <v>3879</v>
      </c>
      <c r="F244" s="2">
        <v>3985</v>
      </c>
      <c r="G244" s="2">
        <v>4166</v>
      </c>
      <c r="H244" s="2">
        <v>4477</v>
      </c>
      <c r="I244" s="2">
        <v>4670</v>
      </c>
      <c r="J244" s="2">
        <v>4756</v>
      </c>
      <c r="K244" s="2">
        <v>4609</v>
      </c>
      <c r="L244" s="2">
        <v>4911</v>
      </c>
      <c r="M244" s="2">
        <v>5169</v>
      </c>
      <c r="N244" s="2">
        <v>5365</v>
      </c>
      <c r="O244" s="2">
        <v>5460</v>
      </c>
      <c r="P244" s="2">
        <v>5507</v>
      </c>
      <c r="Q244" s="2">
        <v>5408</v>
      </c>
      <c r="R244" s="2">
        <v>5282</v>
      </c>
      <c r="S244" s="2">
        <v>5340</v>
      </c>
      <c r="T244" s="2">
        <v>5046</v>
      </c>
      <c r="U244" s="2">
        <v>4807</v>
      </c>
      <c r="V244" s="2">
        <v>4414</v>
      </c>
      <c r="W244" s="2">
        <v>4156</v>
      </c>
      <c r="X244" s="2">
        <v>3919</v>
      </c>
      <c r="Y244" s="2">
        <v>3993</v>
      </c>
      <c r="Z244"/>
      <c r="AA244" s="27">
        <f t="shared" si="29"/>
        <v>5</v>
      </c>
      <c r="AB244" s="11">
        <f t="shared" si="24"/>
        <v>78819</v>
      </c>
      <c r="AC244" s="2">
        <f t="shared" si="25"/>
        <v>32032</v>
      </c>
      <c r="AD244" s="2">
        <f t="shared" si="26"/>
        <v>110851</v>
      </c>
      <c r="AF244">
        <f t="shared" si="27"/>
        <v>8</v>
      </c>
      <c r="AG244">
        <f t="shared" si="28"/>
        <v>2024</v>
      </c>
    </row>
    <row r="245" spans="1:33" x14ac:dyDescent="0.2">
      <c r="A245" s="7">
        <v>45528</v>
      </c>
      <c r="B245" s="2">
        <v>3852</v>
      </c>
      <c r="C245" s="2">
        <v>3807</v>
      </c>
      <c r="D245" s="2">
        <v>3748</v>
      </c>
      <c r="E245" s="2">
        <v>3748</v>
      </c>
      <c r="F245" s="2">
        <v>3789</v>
      </c>
      <c r="G245" s="2">
        <v>3916</v>
      </c>
      <c r="H245" s="2">
        <v>3962</v>
      </c>
      <c r="I245" s="2">
        <v>4098</v>
      </c>
      <c r="J245" s="2">
        <v>4129</v>
      </c>
      <c r="K245" s="2">
        <v>3955</v>
      </c>
      <c r="L245" s="2">
        <v>4126</v>
      </c>
      <c r="M245" s="2">
        <v>4378</v>
      </c>
      <c r="N245" s="2">
        <v>4600</v>
      </c>
      <c r="O245" s="2">
        <v>4870</v>
      </c>
      <c r="P245" s="2">
        <v>5095</v>
      </c>
      <c r="Q245" s="2">
        <v>5150</v>
      </c>
      <c r="R245" s="2">
        <v>5312</v>
      </c>
      <c r="S245" s="2">
        <v>5450</v>
      </c>
      <c r="T245" s="2">
        <v>5277</v>
      </c>
      <c r="U245" s="2">
        <v>4899</v>
      </c>
      <c r="V245" s="2">
        <v>4596</v>
      </c>
      <c r="W245" s="2">
        <v>4283</v>
      </c>
      <c r="X245" s="2">
        <v>4131</v>
      </c>
      <c r="Y245" s="2">
        <v>4117</v>
      </c>
      <c r="Z245"/>
      <c r="AA245" s="27">
        <f t="shared" si="29"/>
        <v>6</v>
      </c>
      <c r="AB245" s="11">
        <f t="shared" si="24"/>
        <v>74349</v>
      </c>
      <c r="AC245" s="2">
        <f t="shared" si="25"/>
        <v>30939</v>
      </c>
      <c r="AD245" s="2">
        <f t="shared" si="26"/>
        <v>105288</v>
      </c>
      <c r="AF245">
        <f t="shared" si="27"/>
        <v>8</v>
      </c>
      <c r="AG245">
        <f t="shared" si="28"/>
        <v>2024</v>
      </c>
    </row>
    <row r="246" spans="1:33" x14ac:dyDescent="0.2">
      <c r="A246" s="7">
        <v>45529</v>
      </c>
      <c r="B246" s="2">
        <v>4071</v>
      </c>
      <c r="C246" s="2">
        <v>4005</v>
      </c>
      <c r="D246" s="2">
        <v>3999</v>
      </c>
      <c r="E246" s="2">
        <v>3944</v>
      </c>
      <c r="F246" s="2">
        <v>3939</v>
      </c>
      <c r="G246" s="2">
        <v>4046</v>
      </c>
      <c r="H246" s="2">
        <v>4024</v>
      </c>
      <c r="I246" s="2">
        <v>4218</v>
      </c>
      <c r="J246" s="2">
        <v>4251</v>
      </c>
      <c r="K246" s="2">
        <v>4161</v>
      </c>
      <c r="L246" s="2">
        <v>4360</v>
      </c>
      <c r="M246" s="2">
        <v>4652</v>
      </c>
      <c r="N246" s="2">
        <v>5009</v>
      </c>
      <c r="O246" s="2">
        <v>5371</v>
      </c>
      <c r="P246" s="2">
        <v>5647</v>
      </c>
      <c r="Q246" s="2">
        <v>5799</v>
      </c>
      <c r="R246" s="2">
        <v>5768</v>
      </c>
      <c r="S246" s="2">
        <v>5750</v>
      </c>
      <c r="T246" s="2">
        <v>5600</v>
      </c>
      <c r="U246" s="2">
        <v>5148</v>
      </c>
      <c r="V246" s="2">
        <v>4761</v>
      </c>
      <c r="W246" s="2">
        <v>4372</v>
      </c>
      <c r="X246" s="2">
        <v>4159</v>
      </c>
      <c r="Y246" s="2">
        <v>4167</v>
      </c>
      <c r="Z246"/>
      <c r="AA246" s="27">
        <f t="shared" si="29"/>
        <v>7</v>
      </c>
      <c r="AB246" s="11">
        <f t="shared" si="24"/>
        <v>0</v>
      </c>
      <c r="AC246" s="2">
        <f t="shared" si="25"/>
        <v>111221</v>
      </c>
      <c r="AD246" s="2">
        <f t="shared" si="26"/>
        <v>111221</v>
      </c>
      <c r="AF246">
        <f t="shared" si="27"/>
        <v>8</v>
      </c>
      <c r="AG246">
        <f t="shared" si="28"/>
        <v>2024</v>
      </c>
    </row>
    <row r="247" spans="1:33" x14ac:dyDescent="0.2">
      <c r="A247" s="7">
        <v>45530</v>
      </c>
      <c r="B247" s="2">
        <v>4231</v>
      </c>
      <c r="C247" s="2">
        <v>4146</v>
      </c>
      <c r="D247" s="2">
        <v>4153</v>
      </c>
      <c r="E247" s="2">
        <v>4175</v>
      </c>
      <c r="F247" s="2">
        <v>4390</v>
      </c>
      <c r="G247" s="2">
        <v>4651</v>
      </c>
      <c r="H247" s="2">
        <v>4855</v>
      </c>
      <c r="I247" s="2">
        <v>5301</v>
      </c>
      <c r="J247" s="2">
        <v>5581</v>
      </c>
      <c r="K247" s="2">
        <v>5467</v>
      </c>
      <c r="L247" s="2">
        <v>5568</v>
      </c>
      <c r="M247" s="2">
        <v>5349</v>
      </c>
      <c r="N247" s="2">
        <v>5577</v>
      </c>
      <c r="O247" s="2">
        <v>6326</v>
      </c>
      <c r="P247" s="2">
        <v>6273</v>
      </c>
      <c r="Q247" s="2">
        <v>6299</v>
      </c>
      <c r="R247" s="2">
        <v>6278</v>
      </c>
      <c r="S247" s="2">
        <v>6111</v>
      </c>
      <c r="T247" s="2">
        <v>5737</v>
      </c>
      <c r="U247" s="2">
        <v>5348</v>
      </c>
      <c r="V247" s="2">
        <v>4819</v>
      </c>
      <c r="W247" s="2">
        <v>4400</v>
      </c>
      <c r="X247" s="2">
        <v>4121</v>
      </c>
      <c r="Y247" s="2">
        <v>4160</v>
      </c>
      <c r="Z247"/>
      <c r="AA247" s="27">
        <f t="shared" si="29"/>
        <v>1</v>
      </c>
      <c r="AB247" s="11">
        <f t="shared" si="24"/>
        <v>0</v>
      </c>
      <c r="AC247" s="2">
        <f t="shared" si="25"/>
        <v>123316</v>
      </c>
      <c r="AD247" s="2">
        <f t="shared" si="26"/>
        <v>123316</v>
      </c>
      <c r="AF247">
        <f t="shared" si="27"/>
        <v>8</v>
      </c>
      <c r="AG247">
        <f t="shared" si="28"/>
        <v>2024</v>
      </c>
    </row>
    <row r="248" spans="1:33" x14ac:dyDescent="0.2">
      <c r="A248" s="7">
        <v>45531</v>
      </c>
      <c r="B248" s="2">
        <v>4140</v>
      </c>
      <c r="C248" s="2">
        <v>4036</v>
      </c>
      <c r="D248" s="2">
        <v>4027</v>
      </c>
      <c r="E248" s="2">
        <v>4105</v>
      </c>
      <c r="F248" s="2">
        <v>4257</v>
      </c>
      <c r="G248" s="2">
        <v>4543</v>
      </c>
      <c r="H248" s="2">
        <v>4766</v>
      </c>
      <c r="I248" s="2">
        <v>5110</v>
      </c>
      <c r="J248" s="2">
        <v>5205</v>
      </c>
      <c r="K248" s="2">
        <v>4864</v>
      </c>
      <c r="L248" s="2">
        <v>5026</v>
      </c>
      <c r="M248" s="2">
        <v>5293</v>
      </c>
      <c r="N248" s="2">
        <v>5571</v>
      </c>
      <c r="O248" s="2">
        <v>6048</v>
      </c>
      <c r="P248" s="2">
        <v>6195</v>
      </c>
      <c r="Q248" s="2">
        <v>6350</v>
      </c>
      <c r="R248" s="2">
        <v>6329</v>
      </c>
      <c r="S248" s="2">
        <v>6172</v>
      </c>
      <c r="T248" s="2">
        <v>5950</v>
      </c>
      <c r="U248" s="2">
        <v>5596</v>
      </c>
      <c r="V248" s="2">
        <v>5050</v>
      </c>
      <c r="W248" s="2">
        <v>4539</v>
      </c>
      <c r="X248" s="2">
        <v>4224</v>
      </c>
      <c r="Y248" s="2">
        <v>4278</v>
      </c>
      <c r="Z248"/>
      <c r="AA248" s="27">
        <f t="shared" si="29"/>
        <v>2</v>
      </c>
      <c r="AB248" s="11">
        <f t="shared" si="24"/>
        <v>87522</v>
      </c>
      <c r="AC248" s="2">
        <f t="shared" si="25"/>
        <v>34152</v>
      </c>
      <c r="AD248" s="2">
        <f t="shared" si="26"/>
        <v>121674</v>
      </c>
      <c r="AF248">
        <f t="shared" si="27"/>
        <v>8</v>
      </c>
      <c r="AG248">
        <f t="shared" si="28"/>
        <v>2024</v>
      </c>
    </row>
    <row r="249" spans="1:33" x14ac:dyDescent="0.2">
      <c r="A249" s="7">
        <v>45532</v>
      </c>
      <c r="B249" s="2">
        <v>4321</v>
      </c>
      <c r="C249" s="2">
        <v>4204</v>
      </c>
      <c r="D249" s="2">
        <v>4250</v>
      </c>
      <c r="E249" s="2">
        <v>4214</v>
      </c>
      <c r="F249" s="2">
        <v>4479</v>
      </c>
      <c r="G249" s="2">
        <v>4884</v>
      </c>
      <c r="H249" s="2">
        <v>5298</v>
      </c>
      <c r="I249" s="2">
        <v>5611</v>
      </c>
      <c r="J249" s="2">
        <v>5782</v>
      </c>
      <c r="K249" s="2">
        <v>5690</v>
      </c>
      <c r="L249" s="2">
        <v>5988</v>
      </c>
      <c r="M249" s="2">
        <v>6034</v>
      </c>
      <c r="N249" s="2">
        <v>6130</v>
      </c>
      <c r="O249" s="2">
        <v>6468</v>
      </c>
      <c r="P249" s="2">
        <v>6125</v>
      </c>
      <c r="Q249" s="2">
        <v>5846</v>
      </c>
      <c r="R249" s="2">
        <v>5407</v>
      </c>
      <c r="S249" s="2">
        <v>5587</v>
      </c>
      <c r="T249" s="2">
        <v>5393</v>
      </c>
      <c r="U249" s="2">
        <v>5159</v>
      </c>
      <c r="V249" s="2">
        <v>4762</v>
      </c>
      <c r="W249" s="2">
        <v>4277</v>
      </c>
      <c r="X249" s="2">
        <v>4044</v>
      </c>
      <c r="Y249" s="2">
        <v>4037</v>
      </c>
      <c r="Z249"/>
      <c r="AA249" s="27">
        <f t="shared" si="29"/>
        <v>3</v>
      </c>
      <c r="AB249" s="11">
        <f t="shared" si="24"/>
        <v>88303</v>
      </c>
      <c r="AC249" s="2">
        <f t="shared" si="25"/>
        <v>35687</v>
      </c>
      <c r="AD249" s="2">
        <f t="shared" si="26"/>
        <v>123990</v>
      </c>
      <c r="AF249">
        <f t="shared" si="27"/>
        <v>8</v>
      </c>
      <c r="AG249">
        <f t="shared" si="28"/>
        <v>2024</v>
      </c>
    </row>
    <row r="250" spans="1:33" x14ac:dyDescent="0.2">
      <c r="A250" s="7">
        <v>45533</v>
      </c>
      <c r="B250" s="2">
        <v>3797</v>
      </c>
      <c r="C250" s="2">
        <v>3914</v>
      </c>
      <c r="D250" s="2">
        <v>3859</v>
      </c>
      <c r="E250" s="2">
        <v>3834</v>
      </c>
      <c r="F250" s="2">
        <v>4055</v>
      </c>
      <c r="G250" s="2">
        <v>4361</v>
      </c>
      <c r="H250" s="2">
        <v>4733</v>
      </c>
      <c r="I250" s="2">
        <v>4855</v>
      </c>
      <c r="J250" s="2">
        <v>4802</v>
      </c>
      <c r="K250" s="2">
        <v>4470</v>
      </c>
      <c r="L250" s="2">
        <v>4679</v>
      </c>
      <c r="M250" s="2">
        <v>4887</v>
      </c>
      <c r="N250" s="2">
        <v>5093</v>
      </c>
      <c r="O250" s="2">
        <v>5324</v>
      </c>
      <c r="P250" s="2">
        <v>5519</v>
      </c>
      <c r="Q250" s="2">
        <v>5565</v>
      </c>
      <c r="R250" s="2">
        <v>5381</v>
      </c>
      <c r="S250" s="2">
        <v>5405</v>
      </c>
      <c r="T250" s="2">
        <v>5133</v>
      </c>
      <c r="U250" s="2">
        <v>4867</v>
      </c>
      <c r="V250" s="2">
        <v>4425</v>
      </c>
      <c r="W250" s="2">
        <v>4059</v>
      </c>
      <c r="X250" s="2">
        <v>3805</v>
      </c>
      <c r="Y250" s="2">
        <v>3812</v>
      </c>
      <c r="Z250"/>
      <c r="AA250" s="27">
        <f t="shared" si="29"/>
        <v>4</v>
      </c>
      <c r="AB250" s="11">
        <f t="shared" si="24"/>
        <v>78269</v>
      </c>
      <c r="AC250" s="2">
        <f t="shared" si="25"/>
        <v>32365</v>
      </c>
      <c r="AD250" s="2">
        <f t="shared" si="26"/>
        <v>110634</v>
      </c>
      <c r="AF250">
        <f t="shared" si="27"/>
        <v>8</v>
      </c>
      <c r="AG250">
        <f t="shared" si="28"/>
        <v>2024</v>
      </c>
    </row>
    <row r="251" spans="1:33" x14ac:dyDescent="0.2">
      <c r="A251" s="7">
        <v>45534</v>
      </c>
      <c r="B251" s="2">
        <v>3785</v>
      </c>
      <c r="C251" s="2">
        <v>3721</v>
      </c>
      <c r="D251" s="2">
        <v>3708</v>
      </c>
      <c r="E251" s="2">
        <v>3735</v>
      </c>
      <c r="F251" s="2">
        <v>3927</v>
      </c>
      <c r="G251" s="2">
        <v>4218</v>
      </c>
      <c r="H251" s="2">
        <v>4596</v>
      </c>
      <c r="I251" s="2">
        <v>4884</v>
      </c>
      <c r="J251" s="2">
        <v>4942</v>
      </c>
      <c r="K251" s="2">
        <v>4636</v>
      </c>
      <c r="L251" s="2">
        <v>4766</v>
      </c>
      <c r="M251" s="2">
        <v>4854</v>
      </c>
      <c r="N251" s="2">
        <v>5071</v>
      </c>
      <c r="O251" s="2">
        <v>5186</v>
      </c>
      <c r="P251" s="2">
        <v>5423</v>
      </c>
      <c r="Q251" s="2">
        <v>5485</v>
      </c>
      <c r="R251" s="2">
        <v>5428</v>
      </c>
      <c r="S251" s="2">
        <v>5433</v>
      </c>
      <c r="T251" s="2">
        <v>4967</v>
      </c>
      <c r="U251" s="2">
        <v>4643</v>
      </c>
      <c r="V251" s="2">
        <v>4283</v>
      </c>
      <c r="W251" s="2">
        <v>4040</v>
      </c>
      <c r="X251" s="2">
        <v>3859</v>
      </c>
      <c r="Y251" s="2">
        <v>3911</v>
      </c>
      <c r="Z251"/>
      <c r="AA251" s="27">
        <f t="shared" si="29"/>
        <v>5</v>
      </c>
      <c r="AB251" s="11">
        <f t="shared" si="24"/>
        <v>77900</v>
      </c>
      <c r="AC251" s="2">
        <f t="shared" si="25"/>
        <v>31601</v>
      </c>
      <c r="AD251" s="2">
        <f t="shared" si="26"/>
        <v>109501</v>
      </c>
      <c r="AF251">
        <f t="shared" si="27"/>
        <v>8</v>
      </c>
      <c r="AG251">
        <f t="shared" si="28"/>
        <v>2024</v>
      </c>
    </row>
    <row r="252" spans="1:33" x14ac:dyDescent="0.2">
      <c r="A252" s="7">
        <v>45535</v>
      </c>
      <c r="B252" s="2">
        <v>3831</v>
      </c>
      <c r="C252" s="2">
        <v>3800</v>
      </c>
      <c r="D252" s="2">
        <v>3820</v>
      </c>
      <c r="E252" s="2">
        <v>3765</v>
      </c>
      <c r="F252" s="2">
        <v>3788</v>
      </c>
      <c r="G252" s="2">
        <v>3930</v>
      </c>
      <c r="H252" s="2">
        <v>3997</v>
      </c>
      <c r="I252" s="2">
        <v>4241</v>
      </c>
      <c r="J252" s="2">
        <v>4474</v>
      </c>
      <c r="K252" s="2">
        <v>4455</v>
      </c>
      <c r="L252" s="2">
        <v>4565</v>
      </c>
      <c r="M252" s="2">
        <v>4838</v>
      </c>
      <c r="N252" s="2">
        <v>4926</v>
      </c>
      <c r="O252" s="2">
        <v>5050</v>
      </c>
      <c r="P252" s="2">
        <v>5341</v>
      </c>
      <c r="Q252" s="2">
        <v>5216</v>
      </c>
      <c r="R252" s="2">
        <v>5115</v>
      </c>
      <c r="S252" s="2">
        <v>5034</v>
      </c>
      <c r="T252" s="2">
        <v>4745</v>
      </c>
      <c r="U252" s="2">
        <v>4463</v>
      </c>
      <c r="V252" s="2">
        <v>4236</v>
      </c>
      <c r="W252" s="2">
        <v>3941</v>
      </c>
      <c r="X252" s="2">
        <v>3839</v>
      </c>
      <c r="Y252" s="2">
        <v>3906</v>
      </c>
      <c r="Z252"/>
      <c r="AA252" s="27">
        <f t="shared" si="29"/>
        <v>6</v>
      </c>
      <c r="AB252" s="11">
        <f t="shared" si="24"/>
        <v>74479</v>
      </c>
      <c r="AC252" s="2">
        <f t="shared" si="25"/>
        <v>30837</v>
      </c>
      <c r="AD252" s="2">
        <f t="shared" si="26"/>
        <v>105316</v>
      </c>
      <c r="AF252">
        <f t="shared" si="27"/>
        <v>8</v>
      </c>
      <c r="AG252">
        <f t="shared" si="28"/>
        <v>2024</v>
      </c>
    </row>
    <row r="253" spans="1:33" x14ac:dyDescent="0.2">
      <c r="A253" s="7">
        <v>45536</v>
      </c>
      <c r="B253" s="2">
        <v>4050</v>
      </c>
      <c r="C253" s="2">
        <v>3954</v>
      </c>
      <c r="D253" s="2">
        <v>3989</v>
      </c>
      <c r="E253" s="2">
        <v>3965</v>
      </c>
      <c r="F253" s="2">
        <v>3975</v>
      </c>
      <c r="G253" s="2">
        <v>4054</v>
      </c>
      <c r="H253" s="2">
        <v>3738</v>
      </c>
      <c r="I253" s="2">
        <v>4133</v>
      </c>
      <c r="J253" s="2">
        <v>4660</v>
      </c>
      <c r="K253" s="2">
        <v>5049</v>
      </c>
      <c r="L253" s="2">
        <v>5216</v>
      </c>
      <c r="M253" s="2">
        <v>5447</v>
      </c>
      <c r="N253" s="2">
        <v>5583</v>
      </c>
      <c r="O253" s="2">
        <v>5720</v>
      </c>
      <c r="P253" s="2">
        <v>5638</v>
      </c>
      <c r="Q253" s="2">
        <v>5568</v>
      </c>
      <c r="R253" s="2">
        <v>5472</v>
      </c>
      <c r="S253" s="2">
        <v>5367</v>
      </c>
      <c r="T253" s="2">
        <v>4930</v>
      </c>
      <c r="U253" s="2">
        <v>4692</v>
      </c>
      <c r="V253" s="2">
        <v>4493</v>
      </c>
      <c r="W253" s="2">
        <v>4465</v>
      </c>
      <c r="X253" s="2">
        <v>4395</v>
      </c>
      <c r="Y253" s="2">
        <v>4427</v>
      </c>
      <c r="Z253"/>
      <c r="AA253" s="27">
        <f t="shared" si="29"/>
        <v>7</v>
      </c>
      <c r="AB253" s="11">
        <f t="shared" si="24"/>
        <v>0</v>
      </c>
      <c r="AC253" s="2">
        <f t="shared" si="25"/>
        <v>112980</v>
      </c>
      <c r="AD253" s="2">
        <f t="shared" si="26"/>
        <v>112980</v>
      </c>
      <c r="AF253">
        <f t="shared" si="27"/>
        <v>9</v>
      </c>
      <c r="AG253">
        <f t="shared" si="28"/>
        <v>2024</v>
      </c>
    </row>
    <row r="254" spans="1:33" x14ac:dyDescent="0.2">
      <c r="A254" s="7">
        <v>45537</v>
      </c>
      <c r="B254" s="2">
        <v>4363</v>
      </c>
      <c r="C254" s="2">
        <v>4214</v>
      </c>
      <c r="D254" s="2">
        <v>4181</v>
      </c>
      <c r="E254" s="2">
        <v>4100</v>
      </c>
      <c r="F254" s="2">
        <v>4198</v>
      </c>
      <c r="G254" s="2">
        <v>4101</v>
      </c>
      <c r="H254" s="2">
        <v>3755</v>
      </c>
      <c r="I254" s="2">
        <v>3886</v>
      </c>
      <c r="J254" s="2">
        <v>4197</v>
      </c>
      <c r="K254" s="2">
        <v>4344</v>
      </c>
      <c r="L254" s="2">
        <v>4454</v>
      </c>
      <c r="M254" s="2">
        <v>4719</v>
      </c>
      <c r="N254" s="2">
        <v>4895</v>
      </c>
      <c r="O254" s="2">
        <v>5250</v>
      </c>
      <c r="P254" s="2">
        <v>5050</v>
      </c>
      <c r="Q254" s="2">
        <v>5239</v>
      </c>
      <c r="R254" s="2">
        <v>5143</v>
      </c>
      <c r="S254" s="2">
        <v>5095</v>
      </c>
      <c r="T254" s="2">
        <v>4721</v>
      </c>
      <c r="U254" s="2">
        <v>4511</v>
      </c>
      <c r="V254" s="2">
        <v>4235</v>
      </c>
      <c r="W254" s="2">
        <v>4112</v>
      </c>
      <c r="X254" s="2">
        <v>3828</v>
      </c>
      <c r="Y254" s="2">
        <v>3859</v>
      </c>
      <c r="Z254"/>
      <c r="AA254" s="27">
        <f t="shared" si="29"/>
        <v>1</v>
      </c>
      <c r="AB254" s="11">
        <f t="shared" si="24"/>
        <v>0</v>
      </c>
      <c r="AC254" s="2">
        <f t="shared" si="25"/>
        <v>106450</v>
      </c>
      <c r="AD254" s="2">
        <f t="shared" si="26"/>
        <v>106450</v>
      </c>
      <c r="AF254">
        <f t="shared" si="27"/>
        <v>9</v>
      </c>
      <c r="AG254">
        <f t="shared" si="28"/>
        <v>2024</v>
      </c>
    </row>
    <row r="255" spans="1:33" x14ac:dyDescent="0.2">
      <c r="A255" s="7">
        <v>45538</v>
      </c>
      <c r="B255" s="2">
        <v>3843</v>
      </c>
      <c r="C255" s="2">
        <v>3763</v>
      </c>
      <c r="D255" s="2">
        <v>3757</v>
      </c>
      <c r="E255" s="2">
        <v>3782</v>
      </c>
      <c r="F255" s="2">
        <v>3930</v>
      </c>
      <c r="G255" s="2">
        <v>4217</v>
      </c>
      <c r="H255" s="2">
        <v>4144</v>
      </c>
      <c r="I255" s="2">
        <v>4394</v>
      </c>
      <c r="J255" s="2">
        <v>4689</v>
      </c>
      <c r="K255" s="2">
        <v>4570</v>
      </c>
      <c r="L255" s="2">
        <v>4660</v>
      </c>
      <c r="M255" s="2">
        <v>4825</v>
      </c>
      <c r="N255" s="2">
        <v>5071</v>
      </c>
      <c r="O255" s="2">
        <v>5161</v>
      </c>
      <c r="P255" s="2">
        <v>5244</v>
      </c>
      <c r="Q255" s="2">
        <v>5160</v>
      </c>
      <c r="R255" s="2">
        <v>5074</v>
      </c>
      <c r="S255" s="2">
        <v>4941</v>
      </c>
      <c r="T255" s="2">
        <v>4706</v>
      </c>
      <c r="U255" s="2">
        <v>4472</v>
      </c>
      <c r="V255" s="2">
        <v>4254</v>
      </c>
      <c r="W255" s="2">
        <v>4052</v>
      </c>
      <c r="X255" s="2">
        <v>3778</v>
      </c>
      <c r="Y255" s="2">
        <v>3832</v>
      </c>
      <c r="Z255"/>
      <c r="AA255" s="27">
        <f t="shared" si="29"/>
        <v>2</v>
      </c>
      <c r="AB255" s="11">
        <f t="shared" si="24"/>
        <v>75051</v>
      </c>
      <c r="AC255" s="2">
        <f t="shared" si="25"/>
        <v>31268</v>
      </c>
      <c r="AD255" s="2">
        <f t="shared" si="26"/>
        <v>106319</v>
      </c>
      <c r="AF255">
        <f t="shared" si="27"/>
        <v>9</v>
      </c>
      <c r="AG255">
        <f t="shared" si="28"/>
        <v>2024</v>
      </c>
    </row>
    <row r="256" spans="1:33" x14ac:dyDescent="0.2">
      <c r="A256" s="7">
        <v>45539</v>
      </c>
      <c r="B256" s="2">
        <v>3769</v>
      </c>
      <c r="C256" s="2">
        <v>3727</v>
      </c>
      <c r="D256" s="2">
        <v>3746</v>
      </c>
      <c r="E256" s="2">
        <v>3854</v>
      </c>
      <c r="F256" s="2">
        <v>4013</v>
      </c>
      <c r="G256" s="2">
        <v>4322</v>
      </c>
      <c r="H256" s="2">
        <v>4222</v>
      </c>
      <c r="I256" s="2">
        <v>4428</v>
      </c>
      <c r="J256" s="2">
        <v>4743</v>
      </c>
      <c r="K256" s="2">
        <v>4696</v>
      </c>
      <c r="L256" s="2">
        <v>4753</v>
      </c>
      <c r="M256" s="2">
        <v>4975</v>
      </c>
      <c r="N256" s="2">
        <v>5313</v>
      </c>
      <c r="O256" s="2">
        <v>5603</v>
      </c>
      <c r="P256" s="2">
        <v>5736</v>
      </c>
      <c r="Q256" s="2">
        <v>5788</v>
      </c>
      <c r="R256" s="2">
        <v>5718</v>
      </c>
      <c r="S256" s="2">
        <v>5373</v>
      </c>
      <c r="T256" s="2">
        <v>5079</v>
      </c>
      <c r="U256" s="2">
        <v>4754</v>
      </c>
      <c r="V256" s="2">
        <v>4559</v>
      </c>
      <c r="W256" s="2">
        <v>4321</v>
      </c>
      <c r="X256" s="2">
        <v>4092</v>
      </c>
      <c r="Y256" s="2">
        <v>4088</v>
      </c>
      <c r="Z256"/>
      <c r="AA256" s="27">
        <f t="shared" si="29"/>
        <v>3</v>
      </c>
      <c r="AB256" s="11">
        <f t="shared" si="24"/>
        <v>79931</v>
      </c>
      <c r="AC256" s="2">
        <f t="shared" si="25"/>
        <v>31741</v>
      </c>
      <c r="AD256" s="2">
        <f t="shared" si="26"/>
        <v>111672</v>
      </c>
      <c r="AF256">
        <f t="shared" si="27"/>
        <v>9</v>
      </c>
      <c r="AG256">
        <f t="shared" si="28"/>
        <v>2024</v>
      </c>
    </row>
    <row r="257" spans="1:33" x14ac:dyDescent="0.2">
      <c r="A257" s="7">
        <v>45540</v>
      </c>
      <c r="B257" s="2">
        <v>4008</v>
      </c>
      <c r="C257" s="2">
        <v>3923</v>
      </c>
      <c r="D257" s="2">
        <v>3900</v>
      </c>
      <c r="E257" s="2">
        <v>3913</v>
      </c>
      <c r="F257" s="2">
        <v>4007</v>
      </c>
      <c r="G257" s="2">
        <v>4339</v>
      </c>
      <c r="H257" s="2">
        <v>4257</v>
      </c>
      <c r="I257" s="2">
        <v>4503</v>
      </c>
      <c r="J257" s="2">
        <v>4862</v>
      </c>
      <c r="K257" s="2">
        <v>4938</v>
      </c>
      <c r="L257" s="2">
        <v>5059</v>
      </c>
      <c r="M257" s="2">
        <v>5373</v>
      </c>
      <c r="N257" s="2">
        <v>5729</v>
      </c>
      <c r="O257" s="2">
        <v>6014</v>
      </c>
      <c r="P257" s="2">
        <v>5965</v>
      </c>
      <c r="Q257" s="2">
        <v>5808</v>
      </c>
      <c r="R257" s="2">
        <v>5667</v>
      </c>
      <c r="S257" s="2">
        <v>5393</v>
      </c>
      <c r="T257" s="2">
        <v>4976</v>
      </c>
      <c r="U257" s="2">
        <v>4695</v>
      </c>
      <c r="V257" s="2">
        <v>4451</v>
      </c>
      <c r="W257" s="2">
        <v>4194</v>
      </c>
      <c r="X257" s="2">
        <v>4015</v>
      </c>
      <c r="Y257" s="2">
        <v>4025</v>
      </c>
      <c r="Z257"/>
      <c r="AA257" s="27">
        <f t="shared" si="29"/>
        <v>4</v>
      </c>
      <c r="AB257" s="11">
        <f t="shared" si="24"/>
        <v>81642</v>
      </c>
      <c r="AC257" s="2">
        <f t="shared" si="25"/>
        <v>32372</v>
      </c>
      <c r="AD257" s="2">
        <f t="shared" si="26"/>
        <v>114014</v>
      </c>
      <c r="AF257">
        <f t="shared" si="27"/>
        <v>9</v>
      </c>
      <c r="AG257">
        <f t="shared" si="28"/>
        <v>2024</v>
      </c>
    </row>
    <row r="258" spans="1:33" x14ac:dyDescent="0.2">
      <c r="A258" s="7">
        <v>45541</v>
      </c>
      <c r="B258" s="2">
        <v>3936</v>
      </c>
      <c r="C258" s="2">
        <v>3907</v>
      </c>
      <c r="D258" s="2">
        <v>3887</v>
      </c>
      <c r="E258" s="2">
        <v>3907</v>
      </c>
      <c r="F258" s="2">
        <v>3962</v>
      </c>
      <c r="G258" s="2">
        <v>4268</v>
      </c>
      <c r="H258" s="2">
        <v>4141</v>
      </c>
      <c r="I258" s="2">
        <v>4479</v>
      </c>
      <c r="J258" s="2">
        <v>4907</v>
      </c>
      <c r="K258" s="2">
        <v>5026</v>
      </c>
      <c r="L258" s="2">
        <v>5089</v>
      </c>
      <c r="M258" s="2">
        <v>5267</v>
      </c>
      <c r="N258" s="2">
        <v>5467</v>
      </c>
      <c r="O258" s="2">
        <v>5962</v>
      </c>
      <c r="P258" s="2">
        <v>5884</v>
      </c>
      <c r="Q258" s="2">
        <v>5774</v>
      </c>
      <c r="R258" s="2">
        <v>5465</v>
      </c>
      <c r="S258" s="2">
        <v>4971</v>
      </c>
      <c r="T258" s="2">
        <v>4649</v>
      </c>
      <c r="U258" s="2">
        <v>4383</v>
      </c>
      <c r="V258" s="2">
        <v>4264</v>
      </c>
      <c r="W258" s="2">
        <v>4096</v>
      </c>
      <c r="X258" s="2">
        <v>3950</v>
      </c>
      <c r="Y258" s="2">
        <v>4033</v>
      </c>
      <c r="Z258"/>
      <c r="AA258" s="27">
        <f t="shared" si="29"/>
        <v>5</v>
      </c>
      <c r="AB258" s="11">
        <f t="shared" si="24"/>
        <v>79633</v>
      </c>
      <c r="AC258" s="2">
        <f t="shared" si="25"/>
        <v>32041</v>
      </c>
      <c r="AD258" s="2">
        <f t="shared" si="26"/>
        <v>111674</v>
      </c>
      <c r="AF258">
        <f t="shared" si="27"/>
        <v>9</v>
      </c>
      <c r="AG258">
        <f t="shared" si="28"/>
        <v>2024</v>
      </c>
    </row>
    <row r="259" spans="1:33" x14ac:dyDescent="0.2">
      <c r="A259" s="7">
        <v>45542</v>
      </c>
      <c r="B259" s="2">
        <v>3936</v>
      </c>
      <c r="C259" s="2">
        <v>3865</v>
      </c>
      <c r="D259" s="2">
        <v>3839</v>
      </c>
      <c r="E259" s="2">
        <v>3785</v>
      </c>
      <c r="F259" s="2">
        <v>3957</v>
      </c>
      <c r="G259" s="2">
        <v>3883</v>
      </c>
      <c r="H259" s="2">
        <v>3703</v>
      </c>
      <c r="I259" s="2">
        <v>3924</v>
      </c>
      <c r="J259" s="2">
        <v>4490</v>
      </c>
      <c r="K259" s="2">
        <v>4763</v>
      </c>
      <c r="L259" s="2">
        <v>4894</v>
      </c>
      <c r="M259" s="2">
        <v>5196</v>
      </c>
      <c r="N259" s="2">
        <v>5289</v>
      </c>
      <c r="O259" s="2">
        <v>5512</v>
      </c>
      <c r="P259" s="2">
        <v>5451</v>
      </c>
      <c r="Q259" s="2">
        <v>5270</v>
      </c>
      <c r="R259" s="2">
        <v>5000</v>
      </c>
      <c r="S259" s="2">
        <v>4763</v>
      </c>
      <c r="T259" s="2">
        <v>4344</v>
      </c>
      <c r="U259" s="2">
        <v>4196</v>
      </c>
      <c r="V259" s="2">
        <v>4041</v>
      </c>
      <c r="W259" s="2">
        <v>4052</v>
      </c>
      <c r="X259" s="2">
        <v>3912</v>
      </c>
      <c r="Y259" s="2">
        <v>4040</v>
      </c>
      <c r="Z259"/>
      <c r="AA259" s="27">
        <f t="shared" si="29"/>
        <v>6</v>
      </c>
      <c r="AB259" s="11">
        <f t="shared" si="24"/>
        <v>75097</v>
      </c>
      <c r="AC259" s="2">
        <f t="shared" si="25"/>
        <v>31008</v>
      </c>
      <c r="AD259" s="2">
        <f t="shared" si="26"/>
        <v>106105</v>
      </c>
      <c r="AF259">
        <f t="shared" si="27"/>
        <v>9</v>
      </c>
      <c r="AG259">
        <f t="shared" si="28"/>
        <v>2024</v>
      </c>
    </row>
    <row r="260" spans="1:33" x14ac:dyDescent="0.2">
      <c r="A260" s="7">
        <v>45543</v>
      </c>
      <c r="B260" s="2">
        <v>3887</v>
      </c>
      <c r="C260" s="2">
        <v>3907</v>
      </c>
      <c r="D260" s="2">
        <v>3852</v>
      </c>
      <c r="E260" s="2">
        <v>3856</v>
      </c>
      <c r="F260" s="2">
        <v>3869</v>
      </c>
      <c r="G260" s="2">
        <v>3843</v>
      </c>
      <c r="H260" s="2">
        <v>3554</v>
      </c>
      <c r="I260" s="2">
        <v>3776</v>
      </c>
      <c r="J260" s="2">
        <v>4051</v>
      </c>
      <c r="K260" s="2">
        <v>4283</v>
      </c>
      <c r="L260" s="2">
        <v>4353</v>
      </c>
      <c r="M260" s="2">
        <v>4661</v>
      </c>
      <c r="N260" s="2">
        <v>4735</v>
      </c>
      <c r="O260" s="2">
        <v>4934</v>
      </c>
      <c r="P260" s="2">
        <v>4974</v>
      </c>
      <c r="Q260" s="2">
        <v>4810</v>
      </c>
      <c r="R260" s="2">
        <v>4924</v>
      </c>
      <c r="S260" s="2">
        <v>4844</v>
      </c>
      <c r="T260" s="2">
        <v>4509</v>
      </c>
      <c r="U260" s="2">
        <v>4353</v>
      </c>
      <c r="V260" s="2">
        <v>4180</v>
      </c>
      <c r="W260" s="2">
        <v>3998</v>
      </c>
      <c r="X260" s="2">
        <v>3794</v>
      </c>
      <c r="Y260" s="2">
        <v>3799</v>
      </c>
      <c r="Z260"/>
      <c r="AA260" s="27">
        <f t="shared" si="29"/>
        <v>7</v>
      </c>
      <c r="AB260" s="11">
        <f t="shared" si="24"/>
        <v>0</v>
      </c>
      <c r="AC260" s="2">
        <f t="shared" si="25"/>
        <v>101746</v>
      </c>
      <c r="AD260" s="2">
        <f t="shared" si="26"/>
        <v>101746</v>
      </c>
      <c r="AF260">
        <f t="shared" si="27"/>
        <v>9</v>
      </c>
      <c r="AG260">
        <f t="shared" si="28"/>
        <v>2024</v>
      </c>
    </row>
    <row r="261" spans="1:33" x14ac:dyDescent="0.2">
      <c r="A261" s="7">
        <v>45544</v>
      </c>
      <c r="B261" s="2">
        <v>3787</v>
      </c>
      <c r="C261" s="2">
        <v>3693</v>
      </c>
      <c r="D261" s="2">
        <v>3758</v>
      </c>
      <c r="E261" s="2">
        <v>3772</v>
      </c>
      <c r="F261" s="2">
        <v>3937</v>
      </c>
      <c r="G261" s="2">
        <v>4355</v>
      </c>
      <c r="H261" s="2">
        <v>4241</v>
      </c>
      <c r="I261" s="2">
        <v>4543</v>
      </c>
      <c r="J261" s="2">
        <v>4688</v>
      </c>
      <c r="K261" s="2">
        <v>4720</v>
      </c>
      <c r="L261" s="2">
        <v>4734</v>
      </c>
      <c r="M261" s="2">
        <v>4828</v>
      </c>
      <c r="N261" s="2">
        <v>5008</v>
      </c>
      <c r="O261" s="2">
        <v>5193</v>
      </c>
      <c r="P261" s="2">
        <v>5217</v>
      </c>
      <c r="Q261" s="2">
        <v>5225</v>
      </c>
      <c r="R261" s="2">
        <v>5066</v>
      </c>
      <c r="S261" s="2">
        <v>5108</v>
      </c>
      <c r="T261" s="2">
        <v>4841</v>
      </c>
      <c r="U261" s="2">
        <v>4521</v>
      </c>
      <c r="V261" s="2">
        <v>4308</v>
      </c>
      <c r="W261" s="2">
        <v>4113</v>
      </c>
      <c r="X261" s="2">
        <v>3871</v>
      </c>
      <c r="Y261" s="2">
        <v>3938</v>
      </c>
      <c r="Z261"/>
      <c r="AA261" s="27">
        <f t="shared" si="29"/>
        <v>1</v>
      </c>
      <c r="AB261" s="11">
        <f t="shared" si="24"/>
        <v>0</v>
      </c>
      <c r="AC261" s="2">
        <f t="shared" si="25"/>
        <v>107465</v>
      </c>
      <c r="AD261" s="2">
        <f t="shared" si="26"/>
        <v>107465</v>
      </c>
      <c r="AF261">
        <f t="shared" si="27"/>
        <v>9</v>
      </c>
      <c r="AG261">
        <f t="shared" si="28"/>
        <v>2024</v>
      </c>
    </row>
    <row r="262" spans="1:33" x14ac:dyDescent="0.2">
      <c r="A262" s="7">
        <v>45545</v>
      </c>
      <c r="B262" s="2">
        <v>3845</v>
      </c>
      <c r="C262" s="2">
        <v>3791</v>
      </c>
      <c r="D262" s="2">
        <v>3804</v>
      </c>
      <c r="E262" s="2">
        <v>3883</v>
      </c>
      <c r="F262" s="2">
        <v>3993</v>
      </c>
      <c r="G262" s="2">
        <v>4338</v>
      </c>
      <c r="H262" s="2">
        <v>4312</v>
      </c>
      <c r="I262" s="2">
        <v>4706</v>
      </c>
      <c r="J262" s="2">
        <v>4892</v>
      </c>
      <c r="K262" s="2">
        <v>4791</v>
      </c>
      <c r="L262" s="2">
        <v>4835</v>
      </c>
      <c r="M262" s="2">
        <v>5012</v>
      </c>
      <c r="N262" s="2">
        <v>5010</v>
      </c>
      <c r="O262" s="2">
        <v>5003</v>
      </c>
      <c r="P262" s="2">
        <v>4879</v>
      </c>
      <c r="Q262" s="2">
        <v>4952</v>
      </c>
      <c r="R262" s="2">
        <v>4918</v>
      </c>
      <c r="S262" s="2">
        <v>5011</v>
      </c>
      <c r="T262" s="2">
        <v>4942</v>
      </c>
      <c r="U262" s="2">
        <v>4689</v>
      </c>
      <c r="V262" s="2">
        <v>4453</v>
      </c>
      <c r="W262" s="2">
        <v>4075</v>
      </c>
      <c r="X262" s="2">
        <v>3958</v>
      </c>
      <c r="Y262" s="2">
        <v>4080</v>
      </c>
      <c r="Z262"/>
      <c r="AA262" s="27">
        <f t="shared" si="29"/>
        <v>2</v>
      </c>
      <c r="AB262" s="11">
        <f t="shared" si="24"/>
        <v>76126</v>
      </c>
      <c r="AC262" s="2">
        <f t="shared" si="25"/>
        <v>32046</v>
      </c>
      <c r="AD262" s="2">
        <f t="shared" si="26"/>
        <v>108172</v>
      </c>
      <c r="AF262">
        <f t="shared" si="27"/>
        <v>9</v>
      </c>
      <c r="AG262">
        <f t="shared" si="28"/>
        <v>2024</v>
      </c>
    </row>
    <row r="263" spans="1:33" x14ac:dyDescent="0.2">
      <c r="A263" s="7">
        <v>45546</v>
      </c>
      <c r="B263" s="2">
        <v>3967</v>
      </c>
      <c r="C263" s="2">
        <v>3922</v>
      </c>
      <c r="D263" s="2">
        <v>3958</v>
      </c>
      <c r="E263" s="2">
        <v>3967</v>
      </c>
      <c r="F263" s="2">
        <v>4159</v>
      </c>
      <c r="G263" s="2">
        <v>4499</v>
      </c>
      <c r="H263" s="2">
        <v>4434</v>
      </c>
      <c r="I263" s="2">
        <v>4628</v>
      </c>
      <c r="J263" s="2">
        <v>4646</v>
      </c>
      <c r="K263" s="2">
        <v>4575</v>
      </c>
      <c r="L263" s="2">
        <v>4482</v>
      </c>
      <c r="M263" s="2">
        <v>4591</v>
      </c>
      <c r="N263" s="2">
        <v>4703</v>
      </c>
      <c r="O263" s="2">
        <v>5116</v>
      </c>
      <c r="P263" s="2">
        <v>5208</v>
      </c>
      <c r="Q263" s="2">
        <v>5319</v>
      </c>
      <c r="R263" s="2">
        <v>5151</v>
      </c>
      <c r="S263" s="2">
        <v>5105</v>
      </c>
      <c r="T263" s="2">
        <v>4872</v>
      </c>
      <c r="U263" s="2">
        <v>4515</v>
      </c>
      <c r="V263" s="2">
        <v>4358</v>
      </c>
      <c r="W263" s="2">
        <v>4075</v>
      </c>
      <c r="X263" s="2">
        <v>3920</v>
      </c>
      <c r="Y263" s="2">
        <v>3893</v>
      </c>
      <c r="Z263"/>
      <c r="AA263" s="27">
        <f t="shared" si="29"/>
        <v>3</v>
      </c>
      <c r="AB263" s="11">
        <f t="shared" si="24"/>
        <v>75264</v>
      </c>
      <c r="AC263" s="2">
        <f t="shared" si="25"/>
        <v>32799</v>
      </c>
      <c r="AD263" s="2">
        <f t="shared" si="26"/>
        <v>108063</v>
      </c>
      <c r="AF263">
        <f t="shared" si="27"/>
        <v>9</v>
      </c>
      <c r="AG263">
        <f t="shared" si="28"/>
        <v>2024</v>
      </c>
    </row>
    <row r="264" spans="1:33" x14ac:dyDescent="0.2">
      <c r="A264" s="7">
        <v>45547</v>
      </c>
      <c r="B264" s="2">
        <v>3914</v>
      </c>
      <c r="C264" s="2">
        <v>3794</v>
      </c>
      <c r="D264" s="2">
        <v>3862</v>
      </c>
      <c r="E264" s="2">
        <v>3809</v>
      </c>
      <c r="F264" s="2">
        <v>4008</v>
      </c>
      <c r="G264" s="2">
        <v>4236</v>
      </c>
      <c r="H264" s="2">
        <v>4275</v>
      </c>
      <c r="I264" s="2">
        <v>4513</v>
      </c>
      <c r="J264" s="2">
        <v>4872</v>
      </c>
      <c r="K264" s="2">
        <v>4904</v>
      </c>
      <c r="L264" s="2">
        <v>5056</v>
      </c>
      <c r="M264" s="2">
        <v>5244</v>
      </c>
      <c r="N264" s="2">
        <v>5387</v>
      </c>
      <c r="O264" s="2">
        <v>5861</v>
      </c>
      <c r="P264" s="2">
        <v>6124</v>
      </c>
      <c r="Q264" s="2">
        <v>6004</v>
      </c>
      <c r="R264" s="2">
        <v>5538</v>
      </c>
      <c r="S264" s="2">
        <v>5292</v>
      </c>
      <c r="T264" s="2">
        <v>4957</v>
      </c>
      <c r="U264" s="2">
        <v>4681</v>
      </c>
      <c r="V264" s="2">
        <v>4365</v>
      </c>
      <c r="W264" s="2">
        <v>4208</v>
      </c>
      <c r="X264" s="2">
        <v>3950</v>
      </c>
      <c r="Y264" s="2">
        <v>4008</v>
      </c>
      <c r="Z264"/>
      <c r="AA264" s="27">
        <f t="shared" si="29"/>
        <v>4</v>
      </c>
      <c r="AB264" s="11">
        <f t="shared" si="24"/>
        <v>80956</v>
      </c>
      <c r="AC264" s="2">
        <f t="shared" si="25"/>
        <v>31906</v>
      </c>
      <c r="AD264" s="2">
        <f t="shared" si="26"/>
        <v>112862</v>
      </c>
      <c r="AF264">
        <f t="shared" si="27"/>
        <v>9</v>
      </c>
      <c r="AG264">
        <f t="shared" si="28"/>
        <v>2024</v>
      </c>
    </row>
    <row r="265" spans="1:33" x14ac:dyDescent="0.2">
      <c r="A265" s="7">
        <v>45548</v>
      </c>
      <c r="B265" s="2">
        <v>3986</v>
      </c>
      <c r="C265" s="2">
        <v>3891</v>
      </c>
      <c r="D265" s="2">
        <v>3886</v>
      </c>
      <c r="E265" s="2">
        <v>3911</v>
      </c>
      <c r="F265" s="2">
        <v>4018</v>
      </c>
      <c r="G265" s="2">
        <v>4268</v>
      </c>
      <c r="H265" s="2">
        <v>4221</v>
      </c>
      <c r="I265" s="2">
        <v>4542</v>
      </c>
      <c r="J265" s="2">
        <v>5067</v>
      </c>
      <c r="K265" s="2">
        <v>4971</v>
      </c>
      <c r="L265" s="2">
        <v>5022</v>
      </c>
      <c r="M265" s="2">
        <v>5232</v>
      </c>
      <c r="N265" s="2">
        <v>5558</v>
      </c>
      <c r="O265" s="2">
        <v>5830</v>
      </c>
      <c r="P265" s="2">
        <v>6002</v>
      </c>
      <c r="Q265" s="2">
        <v>5993</v>
      </c>
      <c r="R265" s="2">
        <v>5863</v>
      </c>
      <c r="S265" s="2">
        <v>5540</v>
      </c>
      <c r="T265" s="2">
        <v>5100</v>
      </c>
      <c r="U265" s="2">
        <v>4783</v>
      </c>
      <c r="V265" s="2">
        <v>4562</v>
      </c>
      <c r="W265" s="2">
        <v>4330</v>
      </c>
      <c r="X265" s="2">
        <v>4141</v>
      </c>
      <c r="Y265" s="2">
        <v>4217</v>
      </c>
      <c r="Z265"/>
      <c r="AA265" s="27">
        <f t="shared" si="29"/>
        <v>5</v>
      </c>
      <c r="AB265" s="11">
        <f t="shared" si="24"/>
        <v>82536</v>
      </c>
      <c r="AC265" s="2">
        <f t="shared" si="25"/>
        <v>32398</v>
      </c>
      <c r="AD265" s="2">
        <f t="shared" si="26"/>
        <v>114934</v>
      </c>
      <c r="AF265">
        <f t="shared" si="27"/>
        <v>9</v>
      </c>
      <c r="AG265">
        <f t="shared" si="28"/>
        <v>2024</v>
      </c>
    </row>
    <row r="266" spans="1:33" x14ac:dyDescent="0.2">
      <c r="A266" s="7">
        <v>45549</v>
      </c>
      <c r="B266" s="2">
        <v>4106</v>
      </c>
      <c r="C266" s="2">
        <v>4018</v>
      </c>
      <c r="D266" s="2">
        <v>3978</v>
      </c>
      <c r="E266" s="2">
        <v>3973</v>
      </c>
      <c r="F266" s="2">
        <v>3980</v>
      </c>
      <c r="G266" s="2">
        <v>4032</v>
      </c>
      <c r="H266" s="2">
        <v>3750</v>
      </c>
      <c r="I266" s="2">
        <v>4013</v>
      </c>
      <c r="J266" s="2">
        <v>4335</v>
      </c>
      <c r="K266" s="2">
        <v>4425</v>
      </c>
      <c r="L266" s="2">
        <v>4477</v>
      </c>
      <c r="M266" s="2">
        <v>4601</v>
      </c>
      <c r="N266" s="2">
        <v>4767</v>
      </c>
      <c r="O266" s="2">
        <v>4950</v>
      </c>
      <c r="P266" s="2">
        <v>4717</v>
      </c>
      <c r="Q266" s="2">
        <v>5036</v>
      </c>
      <c r="R266" s="2">
        <v>5085</v>
      </c>
      <c r="S266" s="2">
        <v>5037</v>
      </c>
      <c r="T266" s="2">
        <v>4680</v>
      </c>
      <c r="U266" s="2">
        <v>4329</v>
      </c>
      <c r="V266" s="2">
        <v>4206</v>
      </c>
      <c r="W266" s="2">
        <v>4186</v>
      </c>
      <c r="X266" s="2">
        <v>3961</v>
      </c>
      <c r="Y266" s="2">
        <v>4032</v>
      </c>
      <c r="Z266"/>
      <c r="AA266" s="27">
        <f t="shared" si="29"/>
        <v>6</v>
      </c>
      <c r="AB266" s="11">
        <f t="shared" ref="AB266:AB329" si="30">IF(AND(AA266&gt;1,AA266&lt;7),SUM(I266:X266),0)</f>
        <v>72805</v>
      </c>
      <c r="AC266" s="2">
        <f t="shared" ref="AC266:AC329" si="31">SUM(B266:Y266)-AB266</f>
        <v>31869</v>
      </c>
      <c r="AD266" s="2">
        <f t="shared" ref="AD266:AD329" si="32">SUM(AB266+AC266)</f>
        <v>104674</v>
      </c>
      <c r="AF266">
        <f t="shared" ref="AF266:AF329" si="33">MONTH(A266)</f>
        <v>9</v>
      </c>
      <c r="AG266">
        <f t="shared" ref="AG266:AG329" si="34">YEAR(A266)</f>
        <v>2024</v>
      </c>
    </row>
    <row r="267" spans="1:33" x14ac:dyDescent="0.2">
      <c r="A267" s="7">
        <v>45550</v>
      </c>
      <c r="B267" s="2">
        <v>3971</v>
      </c>
      <c r="C267" s="2">
        <v>3860</v>
      </c>
      <c r="D267" s="2">
        <v>3822</v>
      </c>
      <c r="E267" s="2">
        <v>3845</v>
      </c>
      <c r="F267" s="2">
        <v>3845</v>
      </c>
      <c r="G267" s="2">
        <v>3911</v>
      </c>
      <c r="H267" s="2">
        <v>3641</v>
      </c>
      <c r="I267" s="2">
        <v>3832</v>
      </c>
      <c r="J267" s="2">
        <v>4118</v>
      </c>
      <c r="K267" s="2">
        <v>4179</v>
      </c>
      <c r="L267" s="2">
        <v>4257</v>
      </c>
      <c r="M267" s="2">
        <v>4475</v>
      </c>
      <c r="N267" s="2">
        <v>4825</v>
      </c>
      <c r="O267" s="2">
        <v>5042</v>
      </c>
      <c r="P267" s="2">
        <v>5219</v>
      </c>
      <c r="Q267" s="2">
        <v>5283</v>
      </c>
      <c r="R267" s="2">
        <v>5485</v>
      </c>
      <c r="S267" s="2">
        <v>5357</v>
      </c>
      <c r="T267" s="2">
        <v>5023</v>
      </c>
      <c r="U267" s="2">
        <v>4736</v>
      </c>
      <c r="V267" s="2">
        <v>4516</v>
      </c>
      <c r="W267" s="2">
        <v>4334</v>
      </c>
      <c r="X267" s="2">
        <v>4076</v>
      </c>
      <c r="Y267" s="2">
        <v>4062</v>
      </c>
      <c r="Z267"/>
      <c r="AA267" s="27">
        <f t="shared" si="29"/>
        <v>7</v>
      </c>
      <c r="AB267" s="11">
        <f t="shared" si="30"/>
        <v>0</v>
      </c>
      <c r="AC267" s="2">
        <f t="shared" si="31"/>
        <v>105714</v>
      </c>
      <c r="AD267" s="2">
        <f t="shared" si="32"/>
        <v>105714</v>
      </c>
      <c r="AF267">
        <f t="shared" si="33"/>
        <v>9</v>
      </c>
      <c r="AG267">
        <f t="shared" si="34"/>
        <v>2024</v>
      </c>
    </row>
    <row r="268" spans="1:33" x14ac:dyDescent="0.2">
      <c r="A268" s="7">
        <v>45551</v>
      </c>
      <c r="B268" s="2">
        <v>3987</v>
      </c>
      <c r="C268" s="2">
        <v>3919</v>
      </c>
      <c r="D268" s="2">
        <v>3866</v>
      </c>
      <c r="E268" s="2">
        <v>3945</v>
      </c>
      <c r="F268" s="2">
        <v>4034</v>
      </c>
      <c r="G268" s="2">
        <v>4369</v>
      </c>
      <c r="H268" s="2">
        <v>4303</v>
      </c>
      <c r="I268" s="2">
        <v>4647</v>
      </c>
      <c r="J268" s="2">
        <v>4936</v>
      </c>
      <c r="K268" s="2">
        <v>4989</v>
      </c>
      <c r="L268" s="2">
        <v>5154</v>
      </c>
      <c r="M268" s="2">
        <v>5489</v>
      </c>
      <c r="N268" s="2">
        <v>5859</v>
      </c>
      <c r="O268" s="2">
        <v>6200</v>
      </c>
      <c r="P268" s="2">
        <v>6348</v>
      </c>
      <c r="Q268" s="2">
        <v>6285</v>
      </c>
      <c r="R268" s="2">
        <v>6107</v>
      </c>
      <c r="S268" s="2">
        <v>5760</v>
      </c>
      <c r="T268" s="2">
        <v>5383</v>
      </c>
      <c r="U268" s="2">
        <v>4944</v>
      </c>
      <c r="V268" s="2">
        <v>4677</v>
      </c>
      <c r="W268" s="2">
        <v>4407</v>
      </c>
      <c r="X268" s="2">
        <v>4290</v>
      </c>
      <c r="Y268" s="2">
        <v>4333</v>
      </c>
      <c r="Z268"/>
      <c r="AA268" s="27">
        <f t="shared" si="29"/>
        <v>1</v>
      </c>
      <c r="AB268" s="11">
        <f t="shared" si="30"/>
        <v>0</v>
      </c>
      <c r="AC268" s="2">
        <f t="shared" si="31"/>
        <v>118231</v>
      </c>
      <c r="AD268" s="2">
        <f t="shared" si="32"/>
        <v>118231</v>
      </c>
      <c r="AF268">
        <f t="shared" si="33"/>
        <v>9</v>
      </c>
      <c r="AG268">
        <f t="shared" si="34"/>
        <v>2024</v>
      </c>
    </row>
    <row r="269" spans="1:33" x14ac:dyDescent="0.2">
      <c r="A269" s="7">
        <v>45552</v>
      </c>
      <c r="B269" s="2">
        <v>4274</v>
      </c>
      <c r="C269" s="2">
        <v>4187</v>
      </c>
      <c r="D269" s="2">
        <v>4144</v>
      </c>
      <c r="E269" s="2">
        <v>4172</v>
      </c>
      <c r="F269" s="2">
        <v>4336</v>
      </c>
      <c r="G269" s="2">
        <v>4510</v>
      </c>
      <c r="H269" s="2">
        <v>4455</v>
      </c>
      <c r="I269" s="2">
        <v>4663</v>
      </c>
      <c r="J269" s="2">
        <v>4993</v>
      </c>
      <c r="K269" s="2">
        <v>5024</v>
      </c>
      <c r="L269" s="2">
        <v>5191</v>
      </c>
      <c r="M269" s="2">
        <v>5633</v>
      </c>
      <c r="N269" s="2">
        <v>6018</v>
      </c>
      <c r="O269" s="2">
        <v>6456</v>
      </c>
      <c r="P269" s="2">
        <v>6551</v>
      </c>
      <c r="Q269" s="2">
        <v>6772</v>
      </c>
      <c r="R269" s="2">
        <v>6462</v>
      </c>
      <c r="S269" s="2">
        <v>6216</v>
      </c>
      <c r="T269" s="2">
        <v>5707</v>
      </c>
      <c r="U269" s="2">
        <v>5216</v>
      </c>
      <c r="V269" s="2">
        <v>4877</v>
      </c>
      <c r="W269" s="2">
        <v>4631</v>
      </c>
      <c r="X269" s="2">
        <v>4412</v>
      </c>
      <c r="Y269" s="2">
        <v>4466</v>
      </c>
      <c r="Z269"/>
      <c r="AA269" s="27">
        <f t="shared" si="29"/>
        <v>2</v>
      </c>
      <c r="AB269" s="11">
        <f t="shared" si="30"/>
        <v>88822</v>
      </c>
      <c r="AC269" s="2">
        <f t="shared" si="31"/>
        <v>34544</v>
      </c>
      <c r="AD269" s="2">
        <f t="shared" si="32"/>
        <v>123366</v>
      </c>
      <c r="AF269">
        <f t="shared" si="33"/>
        <v>9</v>
      </c>
      <c r="AG269">
        <f t="shared" si="34"/>
        <v>2024</v>
      </c>
    </row>
    <row r="270" spans="1:33" x14ac:dyDescent="0.2">
      <c r="A270" s="7">
        <v>45553</v>
      </c>
      <c r="B270" s="2">
        <v>4435</v>
      </c>
      <c r="C270" s="2">
        <v>4342</v>
      </c>
      <c r="D270" s="2">
        <v>4312</v>
      </c>
      <c r="E270" s="2">
        <v>4282</v>
      </c>
      <c r="F270" s="2">
        <v>4430</v>
      </c>
      <c r="G270" s="2">
        <v>4664</v>
      </c>
      <c r="H270" s="2">
        <v>4533</v>
      </c>
      <c r="I270" s="2">
        <v>4814</v>
      </c>
      <c r="J270" s="2">
        <v>5170</v>
      </c>
      <c r="K270" s="2">
        <v>5129</v>
      </c>
      <c r="L270" s="2">
        <v>5393</v>
      </c>
      <c r="M270" s="2">
        <v>5727</v>
      </c>
      <c r="N270" s="2">
        <v>6184</v>
      </c>
      <c r="O270" s="2">
        <v>6443</v>
      </c>
      <c r="P270" s="2">
        <v>6671</v>
      </c>
      <c r="Q270" s="2">
        <v>6684</v>
      </c>
      <c r="R270" s="2">
        <v>6520</v>
      </c>
      <c r="S270" s="2">
        <v>6172</v>
      </c>
      <c r="T270" s="2">
        <v>5766</v>
      </c>
      <c r="U270" s="2">
        <v>5265</v>
      </c>
      <c r="V270" s="2">
        <v>4936</v>
      </c>
      <c r="W270" s="2">
        <v>4696</v>
      </c>
      <c r="X270" s="2">
        <v>4454</v>
      </c>
      <c r="Y270" s="2">
        <v>4481</v>
      </c>
      <c r="Z270"/>
      <c r="AA270" s="27">
        <f t="shared" si="29"/>
        <v>3</v>
      </c>
      <c r="AB270" s="11">
        <f t="shared" si="30"/>
        <v>90024</v>
      </c>
      <c r="AC270" s="2">
        <f t="shared" si="31"/>
        <v>35479</v>
      </c>
      <c r="AD270" s="2">
        <f t="shared" si="32"/>
        <v>125503</v>
      </c>
      <c r="AF270">
        <f t="shared" si="33"/>
        <v>9</v>
      </c>
      <c r="AG270">
        <f t="shared" si="34"/>
        <v>2024</v>
      </c>
    </row>
    <row r="271" spans="1:33" x14ac:dyDescent="0.2">
      <c r="A271" s="7">
        <v>45554</v>
      </c>
      <c r="B271" s="2">
        <v>4454</v>
      </c>
      <c r="C271" s="2">
        <v>4266</v>
      </c>
      <c r="D271" s="2">
        <v>4170</v>
      </c>
      <c r="E271" s="2">
        <v>4280</v>
      </c>
      <c r="F271" s="2">
        <v>4423</v>
      </c>
      <c r="G271" s="2">
        <v>4617</v>
      </c>
      <c r="H271" s="2">
        <v>4506</v>
      </c>
      <c r="I271" s="2">
        <v>4824</v>
      </c>
      <c r="J271" s="2">
        <v>5222</v>
      </c>
      <c r="K271" s="2">
        <v>5566</v>
      </c>
      <c r="L271" s="2">
        <v>5519</v>
      </c>
      <c r="M271" s="2">
        <v>5852</v>
      </c>
      <c r="N271" s="2">
        <v>6092</v>
      </c>
      <c r="O271" s="2">
        <v>6427</v>
      </c>
      <c r="P271" s="2">
        <v>6565</v>
      </c>
      <c r="Q271" s="2">
        <v>6431</v>
      </c>
      <c r="R271" s="2">
        <v>6233</v>
      </c>
      <c r="S271" s="2">
        <v>5859</v>
      </c>
      <c r="T271" s="2">
        <v>5482</v>
      </c>
      <c r="U271" s="2">
        <v>5156</v>
      </c>
      <c r="V271" s="2">
        <v>4981</v>
      </c>
      <c r="W271" s="2">
        <v>4740</v>
      </c>
      <c r="X271" s="2">
        <v>4440</v>
      </c>
      <c r="Y271" s="2">
        <v>4548</v>
      </c>
      <c r="Z271"/>
      <c r="AA271" s="27">
        <f t="shared" si="29"/>
        <v>4</v>
      </c>
      <c r="AB271" s="11">
        <f t="shared" si="30"/>
        <v>89389</v>
      </c>
      <c r="AC271" s="2">
        <f t="shared" si="31"/>
        <v>35264</v>
      </c>
      <c r="AD271" s="2">
        <f t="shared" si="32"/>
        <v>124653</v>
      </c>
      <c r="AF271">
        <f t="shared" si="33"/>
        <v>9</v>
      </c>
      <c r="AG271">
        <f t="shared" si="34"/>
        <v>2024</v>
      </c>
    </row>
    <row r="272" spans="1:33" x14ac:dyDescent="0.2">
      <c r="A272" s="7">
        <v>45555</v>
      </c>
      <c r="B272" s="2">
        <v>4606</v>
      </c>
      <c r="C272" s="2">
        <v>4693</v>
      </c>
      <c r="D272" s="2">
        <v>4573</v>
      </c>
      <c r="E272" s="2">
        <v>4530</v>
      </c>
      <c r="F272" s="2">
        <v>4657</v>
      </c>
      <c r="G272" s="2">
        <v>4882</v>
      </c>
      <c r="H272" s="2">
        <v>4782</v>
      </c>
      <c r="I272" s="2">
        <v>5071</v>
      </c>
      <c r="J272" s="2">
        <v>5410</v>
      </c>
      <c r="K272" s="2">
        <v>5385</v>
      </c>
      <c r="L272" s="2">
        <v>5477</v>
      </c>
      <c r="M272" s="2">
        <v>5545</v>
      </c>
      <c r="N272" s="2">
        <v>5600</v>
      </c>
      <c r="O272" s="2">
        <v>5758</v>
      </c>
      <c r="P272" s="2">
        <v>5878</v>
      </c>
      <c r="Q272" s="2">
        <v>5756</v>
      </c>
      <c r="R272" s="2">
        <v>5592</v>
      </c>
      <c r="S272" s="2">
        <v>5187</v>
      </c>
      <c r="T272" s="2">
        <v>4973</v>
      </c>
      <c r="U272" s="2">
        <v>4568</v>
      </c>
      <c r="V272" s="2">
        <v>4468</v>
      </c>
      <c r="W272" s="2">
        <v>4314</v>
      </c>
      <c r="X272" s="2">
        <v>4170</v>
      </c>
      <c r="Y272" s="2">
        <v>4264</v>
      </c>
      <c r="Z272"/>
      <c r="AA272" s="27">
        <f t="shared" si="29"/>
        <v>5</v>
      </c>
      <c r="AB272" s="11">
        <f t="shared" si="30"/>
        <v>83152</v>
      </c>
      <c r="AC272" s="2">
        <f t="shared" si="31"/>
        <v>36987</v>
      </c>
      <c r="AD272" s="2">
        <f t="shared" si="32"/>
        <v>120139</v>
      </c>
      <c r="AF272">
        <f t="shared" si="33"/>
        <v>9</v>
      </c>
      <c r="AG272">
        <f t="shared" si="34"/>
        <v>2024</v>
      </c>
    </row>
    <row r="273" spans="1:33" x14ac:dyDescent="0.2">
      <c r="A273" s="7">
        <v>45556</v>
      </c>
      <c r="B273" s="2">
        <v>3980</v>
      </c>
      <c r="C273" s="2">
        <v>3933</v>
      </c>
      <c r="D273" s="2">
        <v>3880</v>
      </c>
      <c r="E273" s="2">
        <v>3871</v>
      </c>
      <c r="F273" s="2">
        <v>3953</v>
      </c>
      <c r="G273" s="2">
        <v>4071</v>
      </c>
      <c r="H273" s="2">
        <v>3774</v>
      </c>
      <c r="I273" s="2">
        <v>4045</v>
      </c>
      <c r="J273" s="2">
        <v>4176</v>
      </c>
      <c r="K273" s="2">
        <v>4194</v>
      </c>
      <c r="L273" s="2">
        <v>4218</v>
      </c>
      <c r="M273" s="2">
        <v>4442</v>
      </c>
      <c r="N273" s="2">
        <v>4506</v>
      </c>
      <c r="O273" s="2">
        <v>4600</v>
      </c>
      <c r="P273" s="2">
        <v>4725</v>
      </c>
      <c r="Q273" s="2">
        <v>4655</v>
      </c>
      <c r="R273" s="2">
        <v>4801</v>
      </c>
      <c r="S273" s="2">
        <v>4681</v>
      </c>
      <c r="T273" s="2">
        <v>4575</v>
      </c>
      <c r="U273" s="2">
        <v>4260</v>
      </c>
      <c r="V273" s="2">
        <v>4148</v>
      </c>
      <c r="W273" s="2">
        <v>4085</v>
      </c>
      <c r="X273" s="2">
        <v>3971</v>
      </c>
      <c r="Y273" s="2">
        <v>3963</v>
      </c>
      <c r="Z273"/>
      <c r="AA273" s="27">
        <f t="shared" si="29"/>
        <v>6</v>
      </c>
      <c r="AB273" s="11">
        <f t="shared" si="30"/>
        <v>70082</v>
      </c>
      <c r="AC273" s="2">
        <f t="shared" si="31"/>
        <v>31425</v>
      </c>
      <c r="AD273" s="2">
        <f t="shared" si="32"/>
        <v>101507</v>
      </c>
      <c r="AF273">
        <f t="shared" si="33"/>
        <v>9</v>
      </c>
      <c r="AG273">
        <f t="shared" si="34"/>
        <v>2024</v>
      </c>
    </row>
    <row r="274" spans="1:33" x14ac:dyDescent="0.2">
      <c r="A274" s="7">
        <v>45557</v>
      </c>
      <c r="B274" s="2">
        <v>3921</v>
      </c>
      <c r="C274" s="2">
        <v>3851</v>
      </c>
      <c r="D274" s="2">
        <v>3837</v>
      </c>
      <c r="E274" s="2">
        <v>3877</v>
      </c>
      <c r="F274" s="2">
        <v>3831</v>
      </c>
      <c r="G274" s="2">
        <v>3938</v>
      </c>
      <c r="H274" s="2">
        <v>3649</v>
      </c>
      <c r="I274" s="2">
        <v>3852</v>
      </c>
      <c r="J274" s="2">
        <v>4125</v>
      </c>
      <c r="K274" s="2">
        <v>4178</v>
      </c>
      <c r="L274" s="2">
        <v>4090</v>
      </c>
      <c r="M274" s="2">
        <v>4229</v>
      </c>
      <c r="N274" s="2">
        <v>4371</v>
      </c>
      <c r="O274" s="2">
        <v>4502</v>
      </c>
      <c r="P274" s="2">
        <v>4446</v>
      </c>
      <c r="Q274" s="2">
        <v>4563</v>
      </c>
      <c r="R274" s="2">
        <v>4819</v>
      </c>
      <c r="S274" s="2">
        <v>4882</v>
      </c>
      <c r="T274" s="2">
        <v>4700</v>
      </c>
      <c r="U274" s="2">
        <v>4487</v>
      </c>
      <c r="V274" s="2">
        <v>4273</v>
      </c>
      <c r="W274" s="2">
        <v>4073</v>
      </c>
      <c r="X274" s="2">
        <v>3942</v>
      </c>
      <c r="Y274" s="2">
        <v>3917</v>
      </c>
      <c r="Z274"/>
      <c r="AA274" s="27">
        <f t="shared" si="29"/>
        <v>7</v>
      </c>
      <c r="AB274" s="11">
        <f t="shared" si="30"/>
        <v>0</v>
      </c>
      <c r="AC274" s="2">
        <f t="shared" si="31"/>
        <v>100353</v>
      </c>
      <c r="AD274" s="2">
        <f t="shared" si="32"/>
        <v>100353</v>
      </c>
      <c r="AF274">
        <f t="shared" si="33"/>
        <v>9</v>
      </c>
      <c r="AG274">
        <f t="shared" si="34"/>
        <v>2024</v>
      </c>
    </row>
    <row r="275" spans="1:33" x14ac:dyDescent="0.2">
      <c r="A275" s="7">
        <v>45558</v>
      </c>
      <c r="B275" s="2">
        <v>3934</v>
      </c>
      <c r="C275" s="2">
        <v>3851</v>
      </c>
      <c r="D275" s="2">
        <v>3905</v>
      </c>
      <c r="E275" s="2">
        <v>3913</v>
      </c>
      <c r="F275" s="2">
        <v>4185</v>
      </c>
      <c r="G275" s="2">
        <v>4463</v>
      </c>
      <c r="H275" s="2">
        <v>4514</v>
      </c>
      <c r="I275" s="2">
        <v>4839</v>
      </c>
      <c r="J275" s="2">
        <v>5312</v>
      </c>
      <c r="K275" s="2">
        <v>5475</v>
      </c>
      <c r="L275" s="2">
        <v>5612</v>
      </c>
      <c r="M275" s="2">
        <v>5555</v>
      </c>
      <c r="N275" s="2">
        <v>5574</v>
      </c>
      <c r="O275" s="2">
        <v>5917</v>
      </c>
      <c r="P275" s="2">
        <v>5752</v>
      </c>
      <c r="Q275" s="2">
        <v>5728</v>
      </c>
      <c r="R275" s="2">
        <v>5638</v>
      </c>
      <c r="S275" s="2">
        <v>5249</v>
      </c>
      <c r="T275" s="2">
        <v>5163</v>
      </c>
      <c r="U275" s="2">
        <v>4714</v>
      </c>
      <c r="V275" s="2">
        <v>4441</v>
      </c>
      <c r="W275" s="2">
        <v>4208</v>
      </c>
      <c r="X275" s="2">
        <v>3936</v>
      </c>
      <c r="Y275" s="2">
        <v>4066</v>
      </c>
      <c r="Z275"/>
      <c r="AA275" s="27">
        <f t="shared" si="29"/>
        <v>1</v>
      </c>
      <c r="AB275" s="11">
        <f t="shared" si="30"/>
        <v>0</v>
      </c>
      <c r="AC275" s="2">
        <f t="shared" si="31"/>
        <v>115944</v>
      </c>
      <c r="AD275" s="2">
        <f t="shared" si="32"/>
        <v>115944</v>
      </c>
      <c r="AF275">
        <f t="shared" si="33"/>
        <v>9</v>
      </c>
      <c r="AG275">
        <f t="shared" si="34"/>
        <v>2024</v>
      </c>
    </row>
    <row r="276" spans="1:33" x14ac:dyDescent="0.2">
      <c r="A276" s="7">
        <v>45559</v>
      </c>
      <c r="B276" s="2">
        <v>3921</v>
      </c>
      <c r="C276" s="2">
        <v>3898</v>
      </c>
      <c r="D276" s="2">
        <v>3910</v>
      </c>
      <c r="E276" s="2">
        <v>3975</v>
      </c>
      <c r="F276" s="2">
        <v>4155</v>
      </c>
      <c r="G276" s="2">
        <v>4491</v>
      </c>
      <c r="H276" s="2">
        <v>4487</v>
      </c>
      <c r="I276" s="2">
        <v>4732</v>
      </c>
      <c r="J276" s="2">
        <v>4616</v>
      </c>
      <c r="K276" s="2">
        <v>4306</v>
      </c>
      <c r="L276" s="2">
        <v>4703</v>
      </c>
      <c r="M276" s="2">
        <v>4848</v>
      </c>
      <c r="N276" s="2">
        <v>4987</v>
      </c>
      <c r="O276" s="2">
        <v>4802</v>
      </c>
      <c r="P276" s="2">
        <v>4698</v>
      </c>
      <c r="Q276" s="2">
        <v>4592</v>
      </c>
      <c r="R276" s="2">
        <v>4942</v>
      </c>
      <c r="S276" s="2">
        <v>5234</v>
      </c>
      <c r="T276" s="2">
        <v>5026</v>
      </c>
      <c r="U276" s="2">
        <v>4707</v>
      </c>
      <c r="V276" s="2">
        <v>4378</v>
      </c>
      <c r="W276" s="2">
        <v>4144</v>
      </c>
      <c r="X276" s="2">
        <v>3903</v>
      </c>
      <c r="Y276" s="2">
        <v>3961</v>
      </c>
      <c r="Z276"/>
      <c r="AA276" s="27">
        <f t="shared" si="29"/>
        <v>2</v>
      </c>
      <c r="AB276" s="11">
        <f t="shared" si="30"/>
        <v>74618</v>
      </c>
      <c r="AC276" s="2">
        <f t="shared" si="31"/>
        <v>32798</v>
      </c>
      <c r="AD276" s="2">
        <f t="shared" si="32"/>
        <v>107416</v>
      </c>
      <c r="AF276">
        <f t="shared" si="33"/>
        <v>9</v>
      </c>
      <c r="AG276">
        <f t="shared" si="34"/>
        <v>2024</v>
      </c>
    </row>
    <row r="277" spans="1:33" x14ac:dyDescent="0.2">
      <c r="A277" s="7">
        <v>45560</v>
      </c>
      <c r="B277" s="2">
        <v>3877</v>
      </c>
      <c r="C277" s="2">
        <v>3853</v>
      </c>
      <c r="D277" s="2">
        <v>3894</v>
      </c>
      <c r="E277" s="2">
        <v>3935</v>
      </c>
      <c r="F277" s="2">
        <v>4170</v>
      </c>
      <c r="G277" s="2">
        <v>4461</v>
      </c>
      <c r="H277" s="2">
        <v>4533</v>
      </c>
      <c r="I277" s="2">
        <v>4839</v>
      </c>
      <c r="J277" s="2">
        <v>5388</v>
      </c>
      <c r="K277" s="2">
        <v>5452</v>
      </c>
      <c r="L277" s="2">
        <v>5372</v>
      </c>
      <c r="M277" s="2">
        <v>5527</v>
      </c>
      <c r="N277" s="2">
        <v>5652</v>
      </c>
      <c r="O277" s="2">
        <v>5846</v>
      </c>
      <c r="P277" s="2">
        <v>6038</v>
      </c>
      <c r="Q277" s="2">
        <v>5868</v>
      </c>
      <c r="R277" s="2">
        <v>5694</v>
      </c>
      <c r="S277" s="2">
        <v>5425</v>
      </c>
      <c r="T277" s="2">
        <v>5087</v>
      </c>
      <c r="U277" s="2">
        <v>4641</v>
      </c>
      <c r="V277" s="2">
        <v>4376</v>
      </c>
      <c r="W277" s="2">
        <v>4126</v>
      </c>
      <c r="X277" s="2">
        <v>3929</v>
      </c>
      <c r="Y277" s="2">
        <v>3957</v>
      </c>
      <c r="Z277"/>
      <c r="AA277" s="27">
        <f t="shared" si="29"/>
        <v>3</v>
      </c>
      <c r="AB277" s="11">
        <f t="shared" si="30"/>
        <v>83260</v>
      </c>
      <c r="AC277" s="2">
        <f t="shared" si="31"/>
        <v>32680</v>
      </c>
      <c r="AD277" s="2">
        <f t="shared" si="32"/>
        <v>115940</v>
      </c>
      <c r="AF277">
        <f t="shared" si="33"/>
        <v>9</v>
      </c>
      <c r="AG277">
        <f t="shared" si="34"/>
        <v>2024</v>
      </c>
    </row>
    <row r="278" spans="1:33" x14ac:dyDescent="0.2">
      <c r="A278" s="7">
        <v>45561</v>
      </c>
      <c r="B278" s="2">
        <v>3936</v>
      </c>
      <c r="C278" s="2">
        <v>3871</v>
      </c>
      <c r="D278" s="2">
        <v>3918</v>
      </c>
      <c r="E278" s="2">
        <v>3919</v>
      </c>
      <c r="F278" s="2">
        <v>4072</v>
      </c>
      <c r="G278" s="2">
        <v>4516</v>
      </c>
      <c r="H278" s="2">
        <v>4558</v>
      </c>
      <c r="I278" s="2">
        <v>5022</v>
      </c>
      <c r="J278" s="2">
        <v>5449</v>
      </c>
      <c r="K278" s="2">
        <v>5758</v>
      </c>
      <c r="L278" s="2">
        <v>5905</v>
      </c>
      <c r="M278" s="2">
        <v>6071</v>
      </c>
      <c r="N278" s="2">
        <v>6402</v>
      </c>
      <c r="O278" s="2">
        <v>6600</v>
      </c>
      <c r="P278" s="2">
        <v>6488</v>
      </c>
      <c r="Q278" s="2">
        <v>6452</v>
      </c>
      <c r="R278" s="2">
        <v>6084</v>
      </c>
      <c r="S278" s="2">
        <v>5807</v>
      </c>
      <c r="T278" s="2">
        <v>5390</v>
      </c>
      <c r="U278" s="2">
        <v>4856</v>
      </c>
      <c r="V278" s="2">
        <v>4541</v>
      </c>
      <c r="W278" s="2">
        <v>4262</v>
      </c>
      <c r="X278" s="2">
        <v>4070</v>
      </c>
      <c r="Y278" s="2">
        <v>4083</v>
      </c>
      <c r="Z278"/>
      <c r="AA278" s="27">
        <f t="shared" si="29"/>
        <v>4</v>
      </c>
      <c r="AB278" s="11">
        <f t="shared" si="30"/>
        <v>89157</v>
      </c>
      <c r="AC278" s="2">
        <f t="shared" si="31"/>
        <v>32873</v>
      </c>
      <c r="AD278" s="2">
        <f t="shared" si="32"/>
        <v>122030</v>
      </c>
      <c r="AF278">
        <f t="shared" si="33"/>
        <v>9</v>
      </c>
      <c r="AG278">
        <f t="shared" si="34"/>
        <v>2024</v>
      </c>
    </row>
    <row r="279" spans="1:33" x14ac:dyDescent="0.2">
      <c r="A279" s="7">
        <v>45562</v>
      </c>
      <c r="B279" s="2">
        <v>4175</v>
      </c>
      <c r="C279" s="2">
        <v>4064</v>
      </c>
      <c r="D279" s="2">
        <v>4077</v>
      </c>
      <c r="E279" s="2">
        <v>3976</v>
      </c>
      <c r="F279" s="2">
        <v>4220</v>
      </c>
      <c r="G279" s="2">
        <v>4472</v>
      </c>
      <c r="H279" s="2">
        <v>4524</v>
      </c>
      <c r="I279" s="2">
        <v>4725</v>
      </c>
      <c r="J279" s="2">
        <v>5118</v>
      </c>
      <c r="K279" s="2">
        <v>5026</v>
      </c>
      <c r="L279" s="2">
        <v>4772</v>
      </c>
      <c r="M279" s="2">
        <v>5243</v>
      </c>
      <c r="N279" s="2">
        <v>5472</v>
      </c>
      <c r="O279" s="2">
        <v>5605</v>
      </c>
      <c r="P279" s="2">
        <v>5600</v>
      </c>
      <c r="Q279" s="2">
        <v>5470</v>
      </c>
      <c r="R279" s="2">
        <v>5318</v>
      </c>
      <c r="S279" s="2">
        <v>5093</v>
      </c>
      <c r="T279" s="2">
        <v>4834</v>
      </c>
      <c r="U279" s="2">
        <v>4501</v>
      </c>
      <c r="V279" s="2">
        <v>4335</v>
      </c>
      <c r="W279" s="2">
        <v>4175</v>
      </c>
      <c r="X279" s="2">
        <v>4009</v>
      </c>
      <c r="Y279" s="2">
        <v>4059</v>
      </c>
      <c r="Z279"/>
      <c r="AA279" s="27">
        <f t="shared" si="29"/>
        <v>5</v>
      </c>
      <c r="AB279" s="11">
        <f t="shared" si="30"/>
        <v>79296</v>
      </c>
      <c r="AC279" s="2">
        <f t="shared" si="31"/>
        <v>33567</v>
      </c>
      <c r="AD279" s="2">
        <f t="shared" si="32"/>
        <v>112863</v>
      </c>
      <c r="AF279">
        <f t="shared" si="33"/>
        <v>9</v>
      </c>
      <c r="AG279">
        <f t="shared" si="34"/>
        <v>2024</v>
      </c>
    </row>
    <row r="280" spans="1:33" x14ac:dyDescent="0.2">
      <c r="A280" s="7">
        <v>45563</v>
      </c>
      <c r="B280" s="2">
        <v>4025</v>
      </c>
      <c r="C280" s="2">
        <v>3882</v>
      </c>
      <c r="D280" s="2">
        <v>3925</v>
      </c>
      <c r="E280" s="2">
        <v>3934</v>
      </c>
      <c r="F280" s="2">
        <v>4042</v>
      </c>
      <c r="G280" s="2">
        <v>4084</v>
      </c>
      <c r="H280" s="2">
        <v>3947</v>
      </c>
      <c r="I280" s="2">
        <v>4188</v>
      </c>
      <c r="J280" s="2">
        <v>4682</v>
      </c>
      <c r="K280" s="2">
        <v>4889</v>
      </c>
      <c r="L280" s="2">
        <v>5016</v>
      </c>
      <c r="M280" s="2">
        <v>5143</v>
      </c>
      <c r="N280" s="2">
        <v>5057</v>
      </c>
      <c r="O280" s="2">
        <v>5027</v>
      </c>
      <c r="P280" s="2">
        <v>4649</v>
      </c>
      <c r="Q280" s="2">
        <v>4535</v>
      </c>
      <c r="R280" s="2">
        <v>4641</v>
      </c>
      <c r="S280" s="2">
        <v>4798</v>
      </c>
      <c r="T280" s="2">
        <v>4609</v>
      </c>
      <c r="U280" s="2">
        <v>4366</v>
      </c>
      <c r="V280" s="2">
        <v>4154</v>
      </c>
      <c r="W280" s="2">
        <v>4059</v>
      </c>
      <c r="X280" s="2">
        <v>3958</v>
      </c>
      <c r="Y280" s="2">
        <v>4004</v>
      </c>
      <c r="Z280"/>
      <c r="AA280" s="27">
        <f t="shared" si="29"/>
        <v>6</v>
      </c>
      <c r="AB280" s="11">
        <f t="shared" si="30"/>
        <v>73771</v>
      </c>
      <c r="AC280" s="2">
        <f t="shared" si="31"/>
        <v>31843</v>
      </c>
      <c r="AD280" s="2">
        <f t="shared" si="32"/>
        <v>105614</v>
      </c>
      <c r="AF280">
        <f t="shared" si="33"/>
        <v>9</v>
      </c>
      <c r="AG280">
        <f t="shared" si="34"/>
        <v>2024</v>
      </c>
    </row>
    <row r="281" spans="1:33" x14ac:dyDescent="0.2">
      <c r="A281" s="7">
        <v>45564</v>
      </c>
      <c r="B281" s="2">
        <v>3994</v>
      </c>
      <c r="C281" s="2">
        <v>3914</v>
      </c>
      <c r="D281" s="2">
        <v>3950</v>
      </c>
      <c r="E281" s="2">
        <v>4005</v>
      </c>
      <c r="F281" s="2">
        <v>4016</v>
      </c>
      <c r="G281" s="2">
        <v>4071</v>
      </c>
      <c r="H281" s="2">
        <v>3903</v>
      </c>
      <c r="I281" s="2">
        <v>4064</v>
      </c>
      <c r="J281" s="2">
        <v>4168</v>
      </c>
      <c r="K281" s="2">
        <v>4095</v>
      </c>
      <c r="L281" s="2">
        <v>4084</v>
      </c>
      <c r="M281" s="2">
        <v>4315</v>
      </c>
      <c r="N281" s="2">
        <v>4585</v>
      </c>
      <c r="O281" s="2">
        <v>4856</v>
      </c>
      <c r="P281" s="2">
        <v>4774</v>
      </c>
      <c r="Q281" s="2">
        <v>5194</v>
      </c>
      <c r="R281" s="2">
        <v>5298</v>
      </c>
      <c r="S281" s="2">
        <v>5193</v>
      </c>
      <c r="T281" s="2">
        <v>4936</v>
      </c>
      <c r="U281" s="2">
        <v>4580</v>
      </c>
      <c r="V281" s="2">
        <v>4318</v>
      </c>
      <c r="W281" s="2">
        <v>4226</v>
      </c>
      <c r="X281" s="2">
        <v>3910</v>
      </c>
      <c r="Y281" s="2">
        <v>4039</v>
      </c>
      <c r="Z281"/>
      <c r="AA281" s="27">
        <f t="shared" si="29"/>
        <v>7</v>
      </c>
      <c r="AB281" s="11">
        <f t="shared" si="30"/>
        <v>0</v>
      </c>
      <c r="AC281" s="2">
        <f t="shared" si="31"/>
        <v>104488</v>
      </c>
      <c r="AD281" s="2">
        <f t="shared" si="32"/>
        <v>104488</v>
      </c>
      <c r="AF281">
        <f t="shared" si="33"/>
        <v>9</v>
      </c>
      <c r="AG281">
        <f t="shared" si="34"/>
        <v>2024</v>
      </c>
    </row>
    <row r="282" spans="1:33" x14ac:dyDescent="0.2">
      <c r="A282" s="7">
        <v>45565</v>
      </c>
      <c r="B282" s="2">
        <v>3910</v>
      </c>
      <c r="C282" s="2">
        <v>3923</v>
      </c>
      <c r="D282" s="2">
        <v>3901</v>
      </c>
      <c r="E282" s="2">
        <v>4004</v>
      </c>
      <c r="F282" s="2">
        <v>4083</v>
      </c>
      <c r="G282" s="2">
        <v>4469</v>
      </c>
      <c r="H282" s="2">
        <v>4497</v>
      </c>
      <c r="I282" s="2">
        <v>4729</v>
      </c>
      <c r="J282" s="2">
        <v>4922</v>
      </c>
      <c r="K282" s="2">
        <v>4514</v>
      </c>
      <c r="L282" s="2">
        <v>4458</v>
      </c>
      <c r="M282" s="2">
        <v>4527</v>
      </c>
      <c r="N282" s="2">
        <v>4697</v>
      </c>
      <c r="O282" s="2">
        <v>5025</v>
      </c>
      <c r="P282" s="2">
        <v>5311</v>
      </c>
      <c r="Q282" s="2">
        <v>5260</v>
      </c>
      <c r="R282" s="2">
        <v>5415</v>
      </c>
      <c r="S282" s="2">
        <v>5422</v>
      </c>
      <c r="T282" s="2">
        <v>5273</v>
      </c>
      <c r="U282" s="2">
        <v>4777</v>
      </c>
      <c r="V282" s="2">
        <v>4464</v>
      </c>
      <c r="W282" s="2">
        <v>4155</v>
      </c>
      <c r="X282" s="2">
        <v>4009</v>
      </c>
      <c r="Y282" s="2">
        <v>3983</v>
      </c>
      <c r="Z282"/>
      <c r="AA282" s="27">
        <f t="shared" si="29"/>
        <v>1</v>
      </c>
      <c r="AB282" s="11">
        <f t="shared" si="30"/>
        <v>0</v>
      </c>
      <c r="AC282" s="2">
        <f t="shared" si="31"/>
        <v>109728</v>
      </c>
      <c r="AD282" s="2">
        <f t="shared" si="32"/>
        <v>109728</v>
      </c>
      <c r="AF282">
        <f t="shared" si="33"/>
        <v>9</v>
      </c>
      <c r="AG282">
        <f t="shared" si="34"/>
        <v>2024</v>
      </c>
    </row>
    <row r="283" spans="1:33" x14ac:dyDescent="0.2">
      <c r="A283" s="7">
        <v>45566</v>
      </c>
      <c r="B283" s="2">
        <v>3771</v>
      </c>
      <c r="C283" s="2">
        <v>3666</v>
      </c>
      <c r="D283" s="2">
        <v>3739</v>
      </c>
      <c r="E283" s="2">
        <v>3706</v>
      </c>
      <c r="F283" s="2">
        <v>3859</v>
      </c>
      <c r="G283" s="2">
        <v>4114</v>
      </c>
      <c r="H283" s="2">
        <v>4341</v>
      </c>
      <c r="I283" s="2">
        <v>4581</v>
      </c>
      <c r="J283" s="2">
        <v>4729</v>
      </c>
      <c r="K283" s="2">
        <v>4640</v>
      </c>
      <c r="L283" s="2">
        <v>4401</v>
      </c>
      <c r="M283" s="2">
        <v>4185</v>
      </c>
      <c r="N283" s="2">
        <v>4359</v>
      </c>
      <c r="O283" s="2">
        <v>4703</v>
      </c>
      <c r="P283" s="2">
        <v>5040</v>
      </c>
      <c r="Q283" s="2">
        <v>4880</v>
      </c>
      <c r="R283" s="2">
        <v>4988</v>
      </c>
      <c r="S283" s="2">
        <v>4814</v>
      </c>
      <c r="T283" s="2">
        <v>4726</v>
      </c>
      <c r="U283" s="2">
        <v>4353</v>
      </c>
      <c r="V283" s="2">
        <v>4118</v>
      </c>
      <c r="W283" s="2">
        <v>3900</v>
      </c>
      <c r="X283" s="2">
        <v>3930</v>
      </c>
      <c r="Y283" s="2">
        <v>3911</v>
      </c>
      <c r="Z283"/>
      <c r="AA283" s="27">
        <f t="shared" ref="AA283:AA346" si="35">WEEKDAY(A283,2)</f>
        <v>2</v>
      </c>
      <c r="AB283" s="11">
        <f t="shared" si="30"/>
        <v>72347</v>
      </c>
      <c r="AC283" s="2">
        <f t="shared" si="31"/>
        <v>31107</v>
      </c>
      <c r="AD283" s="2">
        <f t="shared" si="32"/>
        <v>103454</v>
      </c>
      <c r="AF283">
        <f t="shared" si="33"/>
        <v>10</v>
      </c>
      <c r="AG283">
        <f t="shared" si="34"/>
        <v>2024</v>
      </c>
    </row>
    <row r="284" spans="1:33" x14ac:dyDescent="0.2">
      <c r="A284" s="7">
        <v>45567</v>
      </c>
      <c r="B284" s="2">
        <v>3835</v>
      </c>
      <c r="C284" s="2">
        <v>3765</v>
      </c>
      <c r="D284" s="2">
        <v>3866</v>
      </c>
      <c r="E284" s="2">
        <v>3854</v>
      </c>
      <c r="F284" s="2">
        <v>4036</v>
      </c>
      <c r="G284" s="2">
        <v>4141</v>
      </c>
      <c r="H284" s="2">
        <v>4428</v>
      </c>
      <c r="I284" s="2">
        <v>4733</v>
      </c>
      <c r="J284" s="2">
        <v>4830</v>
      </c>
      <c r="K284" s="2">
        <v>4671</v>
      </c>
      <c r="L284" s="2">
        <v>4743</v>
      </c>
      <c r="M284" s="2">
        <v>4817</v>
      </c>
      <c r="N284" s="2">
        <v>4840</v>
      </c>
      <c r="O284" s="2">
        <v>4879</v>
      </c>
      <c r="P284" s="2">
        <v>5055</v>
      </c>
      <c r="Q284" s="2">
        <v>4937</v>
      </c>
      <c r="R284" s="2">
        <v>5054</v>
      </c>
      <c r="S284" s="2">
        <v>4868</v>
      </c>
      <c r="T284" s="2">
        <v>4808</v>
      </c>
      <c r="U284" s="2">
        <v>4461</v>
      </c>
      <c r="V284" s="2">
        <v>4134</v>
      </c>
      <c r="W284" s="2">
        <v>4011</v>
      </c>
      <c r="X284" s="2">
        <v>3975</v>
      </c>
      <c r="Y284" s="2">
        <v>3945</v>
      </c>
      <c r="Z284"/>
      <c r="AA284" s="27">
        <f t="shared" si="35"/>
        <v>3</v>
      </c>
      <c r="AB284" s="11">
        <f t="shared" si="30"/>
        <v>74816</v>
      </c>
      <c r="AC284" s="2">
        <f t="shared" si="31"/>
        <v>31870</v>
      </c>
      <c r="AD284" s="2">
        <f t="shared" si="32"/>
        <v>106686</v>
      </c>
      <c r="AF284">
        <f t="shared" si="33"/>
        <v>10</v>
      </c>
      <c r="AG284">
        <f t="shared" si="34"/>
        <v>2024</v>
      </c>
    </row>
    <row r="285" spans="1:33" x14ac:dyDescent="0.2">
      <c r="A285" s="7">
        <v>45568</v>
      </c>
      <c r="B285" s="2">
        <v>3894</v>
      </c>
      <c r="C285" s="2">
        <v>3917</v>
      </c>
      <c r="D285" s="2">
        <v>3919</v>
      </c>
      <c r="E285" s="2">
        <v>3905</v>
      </c>
      <c r="F285" s="2">
        <v>4088</v>
      </c>
      <c r="G285" s="2">
        <v>4345</v>
      </c>
      <c r="H285" s="2">
        <v>4569</v>
      </c>
      <c r="I285" s="2">
        <v>4870</v>
      </c>
      <c r="J285" s="2">
        <v>5125</v>
      </c>
      <c r="K285" s="2">
        <v>4961</v>
      </c>
      <c r="L285" s="2">
        <v>4784</v>
      </c>
      <c r="M285" s="2">
        <v>4828</v>
      </c>
      <c r="N285" s="2">
        <v>4675</v>
      </c>
      <c r="O285" s="2">
        <v>5021</v>
      </c>
      <c r="P285" s="2">
        <v>5075</v>
      </c>
      <c r="Q285" s="2">
        <v>4853</v>
      </c>
      <c r="R285" s="2">
        <v>4952</v>
      </c>
      <c r="S285" s="2">
        <v>4816</v>
      </c>
      <c r="T285" s="2">
        <v>4862</v>
      </c>
      <c r="U285" s="2">
        <v>4495</v>
      </c>
      <c r="V285" s="2">
        <v>4295</v>
      </c>
      <c r="W285" s="2">
        <v>4114</v>
      </c>
      <c r="X285" s="2">
        <v>4086</v>
      </c>
      <c r="Y285" s="2">
        <v>4051</v>
      </c>
      <c r="Z285"/>
      <c r="AA285" s="27">
        <f t="shared" si="35"/>
        <v>4</v>
      </c>
      <c r="AB285" s="11">
        <f t="shared" si="30"/>
        <v>75812</v>
      </c>
      <c r="AC285" s="2">
        <f t="shared" si="31"/>
        <v>32688</v>
      </c>
      <c r="AD285" s="2">
        <f t="shared" si="32"/>
        <v>108500</v>
      </c>
      <c r="AF285">
        <f t="shared" si="33"/>
        <v>10</v>
      </c>
      <c r="AG285">
        <f t="shared" si="34"/>
        <v>2024</v>
      </c>
    </row>
    <row r="286" spans="1:33" x14ac:dyDescent="0.2">
      <c r="A286" s="7">
        <v>45569</v>
      </c>
      <c r="B286" s="2">
        <v>3952</v>
      </c>
      <c r="C286" s="2">
        <v>3798</v>
      </c>
      <c r="D286" s="2">
        <v>3901</v>
      </c>
      <c r="E286" s="2">
        <v>3855</v>
      </c>
      <c r="F286" s="2">
        <v>4067</v>
      </c>
      <c r="G286" s="2">
        <v>4292</v>
      </c>
      <c r="H286" s="2">
        <v>4441</v>
      </c>
      <c r="I286" s="2">
        <v>4742</v>
      </c>
      <c r="J286" s="2">
        <v>5112</v>
      </c>
      <c r="K286" s="2">
        <v>5068</v>
      </c>
      <c r="L286" s="2">
        <v>4948</v>
      </c>
      <c r="M286" s="2">
        <v>4791</v>
      </c>
      <c r="N286" s="2">
        <v>4605</v>
      </c>
      <c r="O286" s="2">
        <v>4815</v>
      </c>
      <c r="P286" s="2">
        <v>5038</v>
      </c>
      <c r="Q286" s="2">
        <v>5201</v>
      </c>
      <c r="R286" s="2">
        <v>5148</v>
      </c>
      <c r="S286" s="2">
        <v>4850</v>
      </c>
      <c r="T286" s="2">
        <v>4654</v>
      </c>
      <c r="U286" s="2">
        <v>4271</v>
      </c>
      <c r="V286" s="2">
        <v>4108</v>
      </c>
      <c r="W286" s="2">
        <v>3998</v>
      </c>
      <c r="X286" s="2">
        <v>4047</v>
      </c>
      <c r="Y286" s="2">
        <v>3816</v>
      </c>
      <c r="Z286"/>
      <c r="AA286" s="27">
        <f t="shared" si="35"/>
        <v>5</v>
      </c>
      <c r="AB286" s="11">
        <f t="shared" si="30"/>
        <v>75396</v>
      </c>
      <c r="AC286" s="2">
        <f t="shared" si="31"/>
        <v>32122</v>
      </c>
      <c r="AD286" s="2">
        <f t="shared" si="32"/>
        <v>107518</v>
      </c>
      <c r="AF286">
        <f t="shared" si="33"/>
        <v>10</v>
      </c>
      <c r="AG286">
        <f t="shared" si="34"/>
        <v>2024</v>
      </c>
    </row>
    <row r="287" spans="1:33" x14ac:dyDescent="0.2">
      <c r="A287" s="7">
        <v>45570</v>
      </c>
      <c r="B287" s="2">
        <v>3957</v>
      </c>
      <c r="C287" s="2">
        <v>3765</v>
      </c>
      <c r="D287" s="2">
        <v>3796</v>
      </c>
      <c r="E287" s="2">
        <v>3751</v>
      </c>
      <c r="F287" s="2">
        <v>3773</v>
      </c>
      <c r="G287" s="2">
        <v>3836</v>
      </c>
      <c r="H287" s="2">
        <v>3805</v>
      </c>
      <c r="I287" s="2">
        <v>4150</v>
      </c>
      <c r="J287" s="2">
        <v>4651</v>
      </c>
      <c r="K287" s="2">
        <v>4735</v>
      </c>
      <c r="L287" s="2">
        <v>4880</v>
      </c>
      <c r="M287" s="2">
        <v>4945</v>
      </c>
      <c r="N287" s="2">
        <v>4829</v>
      </c>
      <c r="O287" s="2">
        <v>4832</v>
      </c>
      <c r="P287" s="2">
        <v>4991</v>
      </c>
      <c r="Q287" s="2">
        <v>5105</v>
      </c>
      <c r="R287" s="2">
        <v>4907</v>
      </c>
      <c r="S287" s="2">
        <v>4522</v>
      </c>
      <c r="T287" s="2">
        <v>4491</v>
      </c>
      <c r="U287" s="2">
        <v>4106</v>
      </c>
      <c r="V287" s="2">
        <v>3971</v>
      </c>
      <c r="W287" s="2">
        <v>3970</v>
      </c>
      <c r="X287" s="2">
        <v>4005</v>
      </c>
      <c r="Y287" s="2">
        <v>4031</v>
      </c>
      <c r="Z287"/>
      <c r="AA287" s="27">
        <f t="shared" si="35"/>
        <v>6</v>
      </c>
      <c r="AB287" s="11">
        <f t="shared" si="30"/>
        <v>73090</v>
      </c>
      <c r="AC287" s="2">
        <f t="shared" si="31"/>
        <v>30714</v>
      </c>
      <c r="AD287" s="2">
        <f t="shared" si="32"/>
        <v>103804</v>
      </c>
      <c r="AF287">
        <f t="shared" si="33"/>
        <v>10</v>
      </c>
      <c r="AG287">
        <f t="shared" si="34"/>
        <v>2024</v>
      </c>
    </row>
    <row r="288" spans="1:33" x14ac:dyDescent="0.2">
      <c r="A288" s="7">
        <v>45571</v>
      </c>
      <c r="B288" s="2">
        <v>3903</v>
      </c>
      <c r="C288" s="2">
        <v>3824</v>
      </c>
      <c r="D288" s="2">
        <v>3827</v>
      </c>
      <c r="E288" s="2">
        <v>3807</v>
      </c>
      <c r="F288" s="2">
        <v>3811</v>
      </c>
      <c r="G288" s="2">
        <v>3809</v>
      </c>
      <c r="H288" s="2">
        <v>3783</v>
      </c>
      <c r="I288" s="2">
        <v>4120</v>
      </c>
      <c r="J288" s="2">
        <v>4654</v>
      </c>
      <c r="K288" s="2">
        <v>4705</v>
      </c>
      <c r="L288" s="2">
        <v>4784</v>
      </c>
      <c r="M288" s="2">
        <v>4900</v>
      </c>
      <c r="N288" s="2">
        <v>4790</v>
      </c>
      <c r="O288" s="2">
        <v>4836</v>
      </c>
      <c r="P288" s="2">
        <v>5180</v>
      </c>
      <c r="Q288" s="2">
        <v>5231</v>
      </c>
      <c r="R288" s="2">
        <v>5212</v>
      </c>
      <c r="S288" s="2">
        <v>4901</v>
      </c>
      <c r="T288" s="2">
        <v>4858</v>
      </c>
      <c r="U288" s="2">
        <v>4430</v>
      </c>
      <c r="V288" s="2">
        <v>4239</v>
      </c>
      <c r="W288" s="2">
        <v>4104</v>
      </c>
      <c r="X288" s="2">
        <v>4029</v>
      </c>
      <c r="Y288" s="2">
        <v>3971</v>
      </c>
      <c r="Z288"/>
      <c r="AA288" s="27">
        <f t="shared" si="35"/>
        <v>7</v>
      </c>
      <c r="AB288" s="11">
        <f t="shared" si="30"/>
        <v>0</v>
      </c>
      <c r="AC288" s="2">
        <f t="shared" si="31"/>
        <v>105708</v>
      </c>
      <c r="AD288" s="2">
        <f t="shared" si="32"/>
        <v>105708</v>
      </c>
      <c r="AF288">
        <f t="shared" si="33"/>
        <v>10</v>
      </c>
      <c r="AG288">
        <f t="shared" si="34"/>
        <v>2024</v>
      </c>
    </row>
    <row r="289" spans="1:33" x14ac:dyDescent="0.2">
      <c r="A289" s="7">
        <v>45572</v>
      </c>
      <c r="B289" s="2">
        <v>3956</v>
      </c>
      <c r="C289" s="2">
        <v>3921</v>
      </c>
      <c r="D289" s="2">
        <v>3973</v>
      </c>
      <c r="E289" s="2">
        <v>3994</v>
      </c>
      <c r="F289" s="2">
        <v>4077</v>
      </c>
      <c r="G289" s="2">
        <v>4223</v>
      </c>
      <c r="H289" s="2">
        <v>4500</v>
      </c>
      <c r="I289" s="2">
        <v>4914</v>
      </c>
      <c r="J289" s="2">
        <v>5449</v>
      </c>
      <c r="K289" s="2">
        <v>5579</v>
      </c>
      <c r="L289" s="2">
        <v>5707</v>
      </c>
      <c r="M289" s="2">
        <v>6014</v>
      </c>
      <c r="N289" s="2">
        <v>5975</v>
      </c>
      <c r="O289" s="2">
        <v>5974</v>
      </c>
      <c r="P289" s="2">
        <v>6100</v>
      </c>
      <c r="Q289" s="2">
        <v>5917</v>
      </c>
      <c r="R289" s="2">
        <v>5866</v>
      </c>
      <c r="S289" s="2">
        <v>5464</v>
      </c>
      <c r="T289" s="2">
        <v>5177</v>
      </c>
      <c r="U289" s="2">
        <v>4605</v>
      </c>
      <c r="V289" s="2">
        <v>4370</v>
      </c>
      <c r="W289" s="2">
        <v>4158</v>
      </c>
      <c r="X289" s="2">
        <v>4140</v>
      </c>
      <c r="Y289" s="2">
        <v>4136</v>
      </c>
      <c r="Z289"/>
      <c r="AA289" s="27">
        <f t="shared" si="35"/>
        <v>1</v>
      </c>
      <c r="AB289" s="11">
        <f t="shared" si="30"/>
        <v>0</v>
      </c>
      <c r="AC289" s="2">
        <f t="shared" si="31"/>
        <v>118189</v>
      </c>
      <c r="AD289" s="2">
        <f t="shared" si="32"/>
        <v>118189</v>
      </c>
      <c r="AF289">
        <f t="shared" si="33"/>
        <v>10</v>
      </c>
      <c r="AG289">
        <f t="shared" si="34"/>
        <v>2024</v>
      </c>
    </row>
    <row r="290" spans="1:33" x14ac:dyDescent="0.2">
      <c r="A290" s="7">
        <v>45573</v>
      </c>
      <c r="B290" s="2">
        <v>4036</v>
      </c>
      <c r="C290" s="2">
        <v>3981</v>
      </c>
      <c r="D290" s="2">
        <v>3980</v>
      </c>
      <c r="E290" s="2">
        <v>3989</v>
      </c>
      <c r="F290" s="2">
        <v>4104</v>
      </c>
      <c r="G290" s="2">
        <v>4278</v>
      </c>
      <c r="H290" s="2">
        <v>4567</v>
      </c>
      <c r="I290" s="2">
        <v>4977</v>
      </c>
      <c r="J290" s="2">
        <v>5395</v>
      </c>
      <c r="K290" s="2">
        <v>5089</v>
      </c>
      <c r="L290" s="2">
        <v>4975</v>
      </c>
      <c r="M290" s="2">
        <v>4696</v>
      </c>
      <c r="N290" s="2">
        <v>4579</v>
      </c>
      <c r="O290" s="2">
        <v>4366</v>
      </c>
      <c r="P290" s="2">
        <v>4452</v>
      </c>
      <c r="Q290" s="2">
        <v>4590</v>
      </c>
      <c r="R290" s="2">
        <v>4983</v>
      </c>
      <c r="S290" s="2">
        <v>4977</v>
      </c>
      <c r="T290" s="2">
        <v>5039</v>
      </c>
      <c r="U290" s="2">
        <v>4660</v>
      </c>
      <c r="V290" s="2">
        <v>4465</v>
      </c>
      <c r="W290" s="2">
        <v>4241</v>
      </c>
      <c r="X290" s="2">
        <v>4268</v>
      </c>
      <c r="Y290" s="2">
        <v>4281</v>
      </c>
      <c r="Z290"/>
      <c r="AA290" s="27">
        <f t="shared" si="35"/>
        <v>2</v>
      </c>
      <c r="AB290" s="11">
        <f t="shared" si="30"/>
        <v>75752</v>
      </c>
      <c r="AC290" s="2">
        <f t="shared" si="31"/>
        <v>33216</v>
      </c>
      <c r="AD290" s="2">
        <f t="shared" si="32"/>
        <v>108968</v>
      </c>
      <c r="AF290">
        <f t="shared" si="33"/>
        <v>10</v>
      </c>
      <c r="AG290">
        <f t="shared" si="34"/>
        <v>2024</v>
      </c>
    </row>
    <row r="291" spans="1:33" x14ac:dyDescent="0.2">
      <c r="A291" s="7">
        <v>45574</v>
      </c>
      <c r="B291" s="2">
        <v>4226</v>
      </c>
      <c r="C291" s="2">
        <v>4253</v>
      </c>
      <c r="D291" s="2">
        <v>4335</v>
      </c>
      <c r="E291" s="2">
        <v>4338</v>
      </c>
      <c r="F291" s="2">
        <v>4397</v>
      </c>
      <c r="G291" s="2">
        <v>4653</v>
      </c>
      <c r="H291" s="2">
        <v>4919</v>
      </c>
      <c r="I291" s="2">
        <v>5344</v>
      </c>
      <c r="J291" s="2">
        <v>5775</v>
      </c>
      <c r="K291" s="2">
        <v>5392</v>
      </c>
      <c r="L291" s="2">
        <v>5121</v>
      </c>
      <c r="M291" s="2">
        <v>5067</v>
      </c>
      <c r="N291" s="2">
        <v>4906</v>
      </c>
      <c r="O291" s="2">
        <v>4769</v>
      </c>
      <c r="P291" s="2">
        <v>4871</v>
      </c>
      <c r="Q291" s="2">
        <v>4932</v>
      </c>
      <c r="R291" s="2">
        <v>5284</v>
      </c>
      <c r="S291" s="2">
        <v>4949</v>
      </c>
      <c r="T291" s="2">
        <v>4871</v>
      </c>
      <c r="U291" s="2">
        <v>4441</v>
      </c>
      <c r="V291" s="2">
        <v>4356</v>
      </c>
      <c r="W291" s="2">
        <v>4148</v>
      </c>
      <c r="X291" s="2">
        <v>4283</v>
      </c>
      <c r="Y291" s="2">
        <v>4265</v>
      </c>
      <c r="Z291"/>
      <c r="AA291" s="27">
        <f t="shared" si="35"/>
        <v>3</v>
      </c>
      <c r="AB291" s="11">
        <f t="shared" si="30"/>
        <v>78509</v>
      </c>
      <c r="AC291" s="2">
        <f t="shared" si="31"/>
        <v>35386</v>
      </c>
      <c r="AD291" s="2">
        <f t="shared" si="32"/>
        <v>113895</v>
      </c>
      <c r="AF291">
        <f t="shared" si="33"/>
        <v>10</v>
      </c>
      <c r="AG291">
        <f t="shared" si="34"/>
        <v>2024</v>
      </c>
    </row>
    <row r="292" spans="1:33" x14ac:dyDescent="0.2">
      <c r="A292" s="7">
        <v>45575</v>
      </c>
      <c r="B292" s="2">
        <v>4155</v>
      </c>
      <c r="C292" s="2">
        <v>4148</v>
      </c>
      <c r="D292" s="2">
        <v>4173</v>
      </c>
      <c r="E292" s="2">
        <v>4204</v>
      </c>
      <c r="F292" s="2">
        <v>4349</v>
      </c>
      <c r="G292" s="2">
        <v>4601</v>
      </c>
      <c r="H292" s="2">
        <v>4909</v>
      </c>
      <c r="I292" s="2">
        <v>5246</v>
      </c>
      <c r="J292" s="2">
        <v>5300</v>
      </c>
      <c r="K292" s="2">
        <v>4909</v>
      </c>
      <c r="L292" s="2">
        <v>4962</v>
      </c>
      <c r="M292" s="2">
        <v>5097</v>
      </c>
      <c r="N292" s="2">
        <v>5003</v>
      </c>
      <c r="O292" s="2">
        <v>5049</v>
      </c>
      <c r="P292" s="2">
        <v>4971</v>
      </c>
      <c r="Q292" s="2">
        <v>5038</v>
      </c>
      <c r="R292" s="2">
        <v>5351</v>
      </c>
      <c r="S292" s="2">
        <v>5217</v>
      </c>
      <c r="T292" s="2">
        <v>5245</v>
      </c>
      <c r="U292" s="2">
        <v>4803</v>
      </c>
      <c r="V292" s="2">
        <v>4600</v>
      </c>
      <c r="W292" s="2">
        <v>4482</v>
      </c>
      <c r="X292" s="2">
        <v>4453</v>
      </c>
      <c r="Y292" s="2">
        <v>4449</v>
      </c>
      <c r="Z292"/>
      <c r="AA292" s="27">
        <f t="shared" si="35"/>
        <v>4</v>
      </c>
      <c r="AB292" s="11">
        <f t="shared" si="30"/>
        <v>79726</v>
      </c>
      <c r="AC292" s="2">
        <f t="shared" si="31"/>
        <v>34988</v>
      </c>
      <c r="AD292" s="2">
        <f t="shared" si="32"/>
        <v>114714</v>
      </c>
      <c r="AF292">
        <f t="shared" si="33"/>
        <v>10</v>
      </c>
      <c r="AG292">
        <f t="shared" si="34"/>
        <v>2024</v>
      </c>
    </row>
    <row r="293" spans="1:33" x14ac:dyDescent="0.2">
      <c r="A293" s="7">
        <v>45576</v>
      </c>
      <c r="B293" s="2">
        <v>4274</v>
      </c>
      <c r="C293" s="2">
        <v>4252</v>
      </c>
      <c r="D293" s="2">
        <v>4251</v>
      </c>
      <c r="E293" s="2">
        <v>4244</v>
      </c>
      <c r="F293" s="2">
        <v>4385</v>
      </c>
      <c r="G293" s="2">
        <v>4606</v>
      </c>
      <c r="H293" s="2">
        <v>4808</v>
      </c>
      <c r="I293" s="2">
        <v>5134</v>
      </c>
      <c r="J293" s="2">
        <v>5177</v>
      </c>
      <c r="K293" s="2">
        <v>5197</v>
      </c>
      <c r="L293" s="2">
        <v>5037</v>
      </c>
      <c r="M293" s="2">
        <v>5051</v>
      </c>
      <c r="N293" s="2">
        <v>4807</v>
      </c>
      <c r="O293" s="2">
        <v>4599</v>
      </c>
      <c r="P293" s="2">
        <v>4441</v>
      </c>
      <c r="Q293" s="2">
        <v>4508</v>
      </c>
      <c r="R293" s="2">
        <v>5068</v>
      </c>
      <c r="S293" s="2">
        <v>5003</v>
      </c>
      <c r="T293" s="2">
        <v>4992</v>
      </c>
      <c r="U293" s="2">
        <v>4530</v>
      </c>
      <c r="V293" s="2">
        <v>4353</v>
      </c>
      <c r="W293" s="2">
        <v>4301</v>
      </c>
      <c r="X293" s="2">
        <v>4326</v>
      </c>
      <c r="Y293" s="2">
        <v>4333</v>
      </c>
      <c r="Z293"/>
      <c r="AA293" s="27">
        <f t="shared" si="35"/>
        <v>5</v>
      </c>
      <c r="AB293" s="11">
        <f t="shared" si="30"/>
        <v>76524</v>
      </c>
      <c r="AC293" s="2">
        <f t="shared" si="31"/>
        <v>35153</v>
      </c>
      <c r="AD293" s="2">
        <f t="shared" si="32"/>
        <v>111677</v>
      </c>
      <c r="AF293">
        <f t="shared" si="33"/>
        <v>10</v>
      </c>
      <c r="AG293">
        <f t="shared" si="34"/>
        <v>2024</v>
      </c>
    </row>
    <row r="294" spans="1:33" x14ac:dyDescent="0.2">
      <c r="A294" s="7">
        <v>45577</v>
      </c>
      <c r="B294" s="2">
        <v>4123</v>
      </c>
      <c r="C294" s="2">
        <v>4058</v>
      </c>
      <c r="D294" s="2">
        <v>4035</v>
      </c>
      <c r="E294" s="2">
        <v>3986</v>
      </c>
      <c r="F294" s="2">
        <v>4038</v>
      </c>
      <c r="G294" s="2">
        <v>4135</v>
      </c>
      <c r="H294" s="2">
        <v>4089</v>
      </c>
      <c r="I294" s="2">
        <v>4430</v>
      </c>
      <c r="J294" s="2">
        <v>4768</v>
      </c>
      <c r="K294" s="2">
        <v>4230</v>
      </c>
      <c r="L294" s="2">
        <v>3940</v>
      </c>
      <c r="M294" s="2">
        <v>3656</v>
      </c>
      <c r="N294" s="2">
        <v>3590</v>
      </c>
      <c r="O294" s="2">
        <v>3783</v>
      </c>
      <c r="P294" s="2">
        <v>3882</v>
      </c>
      <c r="Q294" s="2">
        <v>4050</v>
      </c>
      <c r="R294" s="2">
        <v>4426</v>
      </c>
      <c r="S294" s="2">
        <v>4471</v>
      </c>
      <c r="T294" s="2">
        <v>4634</v>
      </c>
      <c r="U294" s="2">
        <v>4310</v>
      </c>
      <c r="V294" s="2">
        <v>4258</v>
      </c>
      <c r="W294" s="2">
        <v>4222</v>
      </c>
      <c r="X294" s="2">
        <v>4252</v>
      </c>
      <c r="Y294" s="2">
        <v>4266</v>
      </c>
      <c r="Z294"/>
      <c r="AA294" s="27">
        <f t="shared" si="35"/>
        <v>6</v>
      </c>
      <c r="AB294" s="11">
        <f t="shared" si="30"/>
        <v>66902</v>
      </c>
      <c r="AC294" s="2">
        <f t="shared" si="31"/>
        <v>32730</v>
      </c>
      <c r="AD294" s="2">
        <f t="shared" si="32"/>
        <v>99632</v>
      </c>
      <c r="AF294">
        <f t="shared" si="33"/>
        <v>10</v>
      </c>
      <c r="AG294">
        <f t="shared" si="34"/>
        <v>2024</v>
      </c>
    </row>
    <row r="295" spans="1:33" x14ac:dyDescent="0.2">
      <c r="A295" s="7">
        <v>45578</v>
      </c>
      <c r="B295" s="2">
        <v>4133</v>
      </c>
      <c r="C295" s="2">
        <v>4108</v>
      </c>
      <c r="D295" s="2">
        <v>4131</v>
      </c>
      <c r="E295" s="2">
        <v>4121</v>
      </c>
      <c r="F295" s="2">
        <v>4125</v>
      </c>
      <c r="G295" s="2">
        <v>4163</v>
      </c>
      <c r="H295" s="2">
        <v>4160</v>
      </c>
      <c r="I295" s="2">
        <v>4396</v>
      </c>
      <c r="J295" s="2">
        <v>4808</v>
      </c>
      <c r="K295" s="2">
        <v>4385</v>
      </c>
      <c r="L295" s="2">
        <v>4156</v>
      </c>
      <c r="M295" s="2">
        <v>3985</v>
      </c>
      <c r="N295" s="2">
        <v>3861</v>
      </c>
      <c r="O295" s="2">
        <v>3944</v>
      </c>
      <c r="P295" s="2">
        <v>4383</v>
      </c>
      <c r="Q295" s="2">
        <v>4929</v>
      </c>
      <c r="R295" s="2">
        <v>5361</v>
      </c>
      <c r="S295" s="2">
        <v>5121</v>
      </c>
      <c r="T295" s="2">
        <v>4961</v>
      </c>
      <c r="U295" s="2">
        <v>4495</v>
      </c>
      <c r="V295" s="2">
        <v>4378</v>
      </c>
      <c r="W295" s="2">
        <v>4191</v>
      </c>
      <c r="X295" s="2">
        <v>4155</v>
      </c>
      <c r="Y295" s="2">
        <v>4179</v>
      </c>
      <c r="Z295"/>
      <c r="AA295" s="27">
        <f t="shared" si="35"/>
        <v>7</v>
      </c>
      <c r="AB295" s="11">
        <f t="shared" si="30"/>
        <v>0</v>
      </c>
      <c r="AC295" s="2">
        <f t="shared" si="31"/>
        <v>104629</v>
      </c>
      <c r="AD295" s="2">
        <f t="shared" si="32"/>
        <v>104629</v>
      </c>
      <c r="AF295">
        <f t="shared" si="33"/>
        <v>10</v>
      </c>
      <c r="AG295">
        <f t="shared" si="34"/>
        <v>2024</v>
      </c>
    </row>
    <row r="296" spans="1:33" x14ac:dyDescent="0.2">
      <c r="A296" s="7">
        <v>45579</v>
      </c>
      <c r="B296" s="2">
        <v>4081</v>
      </c>
      <c r="C296" s="2">
        <v>4047</v>
      </c>
      <c r="D296" s="2">
        <v>4117</v>
      </c>
      <c r="E296" s="2">
        <v>4088</v>
      </c>
      <c r="F296" s="2">
        <v>4233</v>
      </c>
      <c r="G296" s="2">
        <v>4363</v>
      </c>
      <c r="H296" s="2">
        <v>4364</v>
      </c>
      <c r="I296" s="2">
        <v>4822</v>
      </c>
      <c r="J296" s="2">
        <v>5396</v>
      </c>
      <c r="K296" s="2">
        <v>5656</v>
      </c>
      <c r="L296" s="2">
        <v>5938</v>
      </c>
      <c r="M296" s="2">
        <v>6150</v>
      </c>
      <c r="N296" s="2">
        <v>6161</v>
      </c>
      <c r="O296" s="2">
        <v>6263</v>
      </c>
      <c r="P296" s="2">
        <v>6564</v>
      </c>
      <c r="Q296" s="2">
        <v>6231</v>
      </c>
      <c r="R296" s="2">
        <v>6162</v>
      </c>
      <c r="S296" s="2">
        <v>5649</v>
      </c>
      <c r="T296" s="2">
        <v>5351</v>
      </c>
      <c r="U296" s="2">
        <v>4737</v>
      </c>
      <c r="V296" s="2">
        <v>4534</v>
      </c>
      <c r="W296" s="2">
        <v>4359</v>
      </c>
      <c r="X296" s="2">
        <v>4350</v>
      </c>
      <c r="Y296" s="2">
        <v>4339</v>
      </c>
      <c r="Z296"/>
      <c r="AA296" s="27">
        <f t="shared" si="35"/>
        <v>1</v>
      </c>
      <c r="AB296" s="11">
        <f t="shared" si="30"/>
        <v>0</v>
      </c>
      <c r="AC296" s="2">
        <f t="shared" si="31"/>
        <v>121955</v>
      </c>
      <c r="AD296" s="2">
        <f t="shared" si="32"/>
        <v>121955</v>
      </c>
      <c r="AF296">
        <f t="shared" si="33"/>
        <v>10</v>
      </c>
      <c r="AG296">
        <f t="shared" si="34"/>
        <v>2024</v>
      </c>
    </row>
    <row r="297" spans="1:33" x14ac:dyDescent="0.2">
      <c r="A297" s="7">
        <v>45580</v>
      </c>
      <c r="B297" s="2">
        <v>4277</v>
      </c>
      <c r="C297" s="2">
        <v>4319</v>
      </c>
      <c r="D297" s="2">
        <v>4292</v>
      </c>
      <c r="E297" s="2">
        <v>4497</v>
      </c>
      <c r="F297" s="2">
        <v>4571</v>
      </c>
      <c r="G297" s="2">
        <v>4833</v>
      </c>
      <c r="H297" s="2">
        <v>5109</v>
      </c>
      <c r="I297" s="2">
        <v>5381</v>
      </c>
      <c r="J297" s="2">
        <v>5445</v>
      </c>
      <c r="K297" s="2">
        <v>5280</v>
      </c>
      <c r="L297" s="2">
        <v>5168</v>
      </c>
      <c r="M297" s="2">
        <v>5419</v>
      </c>
      <c r="N297" s="2">
        <v>5163</v>
      </c>
      <c r="O297" s="2">
        <v>5252</v>
      </c>
      <c r="P297" s="2">
        <v>5499</v>
      </c>
      <c r="Q297" s="2">
        <v>5593</v>
      </c>
      <c r="R297" s="2">
        <v>5643</v>
      </c>
      <c r="S297" s="2">
        <v>5531</v>
      </c>
      <c r="T297" s="2">
        <v>5371</v>
      </c>
      <c r="U297" s="2">
        <v>4854</v>
      </c>
      <c r="V297" s="2">
        <v>4653</v>
      </c>
      <c r="W297" s="2">
        <v>4448</v>
      </c>
      <c r="X297" s="2">
        <v>4454</v>
      </c>
      <c r="Y297" s="2">
        <v>4484</v>
      </c>
      <c r="Z297"/>
      <c r="AA297" s="27">
        <f t="shared" si="35"/>
        <v>2</v>
      </c>
      <c r="AB297" s="11">
        <f t="shared" si="30"/>
        <v>83154</v>
      </c>
      <c r="AC297" s="2">
        <f t="shared" si="31"/>
        <v>36382</v>
      </c>
      <c r="AD297" s="2">
        <f t="shared" si="32"/>
        <v>119536</v>
      </c>
      <c r="AF297">
        <f t="shared" si="33"/>
        <v>10</v>
      </c>
      <c r="AG297">
        <f t="shared" si="34"/>
        <v>2024</v>
      </c>
    </row>
    <row r="298" spans="1:33" x14ac:dyDescent="0.2">
      <c r="A298" s="7">
        <v>45581</v>
      </c>
      <c r="B298" s="2">
        <v>4398</v>
      </c>
      <c r="C298" s="2">
        <v>4374</v>
      </c>
      <c r="D298" s="2">
        <v>4449</v>
      </c>
      <c r="E298" s="2">
        <v>4478</v>
      </c>
      <c r="F298" s="2">
        <v>4705</v>
      </c>
      <c r="G298" s="2">
        <v>4926</v>
      </c>
      <c r="H298" s="2">
        <v>5168</v>
      </c>
      <c r="I298" s="2">
        <v>5547</v>
      </c>
      <c r="J298" s="2">
        <v>5805</v>
      </c>
      <c r="K298" s="2">
        <v>5618</v>
      </c>
      <c r="L298" s="2">
        <v>5225</v>
      </c>
      <c r="M298" s="2">
        <v>5215</v>
      </c>
      <c r="N298" s="2">
        <v>5328</v>
      </c>
      <c r="O298" s="2">
        <v>5303</v>
      </c>
      <c r="P298" s="2">
        <v>5354</v>
      </c>
      <c r="Q298" s="2">
        <v>5441</v>
      </c>
      <c r="R298" s="2">
        <v>5557</v>
      </c>
      <c r="S298" s="2">
        <v>5532</v>
      </c>
      <c r="T298" s="2">
        <v>5486</v>
      </c>
      <c r="U298" s="2">
        <v>5036</v>
      </c>
      <c r="V298" s="2">
        <v>4833</v>
      </c>
      <c r="W298" s="2">
        <v>4683</v>
      </c>
      <c r="X298" s="2">
        <v>4702</v>
      </c>
      <c r="Y298" s="2">
        <v>4748</v>
      </c>
      <c r="Z298"/>
      <c r="AA298" s="27">
        <f t="shared" si="35"/>
        <v>3</v>
      </c>
      <c r="AB298" s="11">
        <f t="shared" si="30"/>
        <v>84665</v>
      </c>
      <c r="AC298" s="2">
        <f t="shared" si="31"/>
        <v>37246</v>
      </c>
      <c r="AD298" s="2">
        <f t="shared" si="32"/>
        <v>121911</v>
      </c>
      <c r="AF298">
        <f t="shared" si="33"/>
        <v>10</v>
      </c>
      <c r="AG298">
        <f t="shared" si="34"/>
        <v>2024</v>
      </c>
    </row>
    <row r="299" spans="1:33" x14ac:dyDescent="0.2">
      <c r="A299" s="7">
        <v>45582</v>
      </c>
      <c r="B299" s="2">
        <v>4680</v>
      </c>
      <c r="C299" s="2">
        <v>4700</v>
      </c>
      <c r="D299" s="2">
        <v>4735</v>
      </c>
      <c r="E299" s="2">
        <v>4830</v>
      </c>
      <c r="F299" s="2">
        <v>4998</v>
      </c>
      <c r="G299" s="2">
        <v>5222</v>
      </c>
      <c r="H299" s="2">
        <v>5539</v>
      </c>
      <c r="I299" s="2">
        <v>5660</v>
      </c>
      <c r="J299" s="2">
        <v>5800</v>
      </c>
      <c r="K299" s="2">
        <v>4912</v>
      </c>
      <c r="L299" s="2">
        <v>4574</v>
      </c>
      <c r="M299" s="2">
        <v>4504</v>
      </c>
      <c r="N299" s="2">
        <v>4414</v>
      </c>
      <c r="O299" s="2">
        <v>4212</v>
      </c>
      <c r="P299" s="2">
        <v>4451</v>
      </c>
      <c r="Q299" s="2">
        <v>4807</v>
      </c>
      <c r="R299" s="2">
        <v>5279</v>
      </c>
      <c r="S299" s="2">
        <v>5334</v>
      </c>
      <c r="T299" s="2">
        <v>5181</v>
      </c>
      <c r="U299" s="2">
        <v>4751</v>
      </c>
      <c r="V299" s="2">
        <v>4619</v>
      </c>
      <c r="W299" s="2">
        <v>4490</v>
      </c>
      <c r="X299" s="2">
        <v>4581</v>
      </c>
      <c r="Y299" s="2">
        <v>4546</v>
      </c>
      <c r="Z299"/>
      <c r="AA299" s="27">
        <f t="shared" si="35"/>
        <v>4</v>
      </c>
      <c r="AB299" s="11">
        <f t="shared" si="30"/>
        <v>77569</v>
      </c>
      <c r="AC299" s="2">
        <f t="shared" si="31"/>
        <v>39250</v>
      </c>
      <c r="AD299" s="2">
        <f t="shared" si="32"/>
        <v>116819</v>
      </c>
      <c r="AF299">
        <f t="shared" si="33"/>
        <v>10</v>
      </c>
      <c r="AG299">
        <f t="shared" si="34"/>
        <v>2024</v>
      </c>
    </row>
    <row r="300" spans="1:33" x14ac:dyDescent="0.2">
      <c r="A300" s="7">
        <v>45583</v>
      </c>
      <c r="B300" s="2">
        <v>4504</v>
      </c>
      <c r="C300" s="2">
        <v>4496</v>
      </c>
      <c r="D300" s="2">
        <v>4602</v>
      </c>
      <c r="E300" s="2">
        <v>4625</v>
      </c>
      <c r="F300" s="2">
        <v>4803</v>
      </c>
      <c r="G300" s="2">
        <v>5024</v>
      </c>
      <c r="H300" s="2">
        <v>5272</v>
      </c>
      <c r="I300" s="2">
        <v>5326</v>
      </c>
      <c r="J300" s="2">
        <v>5594</v>
      </c>
      <c r="K300" s="2">
        <v>4744</v>
      </c>
      <c r="L300" s="2">
        <v>4441</v>
      </c>
      <c r="M300" s="2">
        <v>4319</v>
      </c>
      <c r="N300" s="2">
        <v>4212</v>
      </c>
      <c r="O300" s="2">
        <v>4176</v>
      </c>
      <c r="P300" s="2">
        <v>4422</v>
      </c>
      <c r="Q300" s="2">
        <v>4672</v>
      </c>
      <c r="R300" s="2">
        <v>5019</v>
      </c>
      <c r="S300" s="2">
        <v>5048</v>
      </c>
      <c r="T300" s="2">
        <v>5006</v>
      </c>
      <c r="U300" s="2">
        <v>4596</v>
      </c>
      <c r="V300" s="2">
        <v>4476</v>
      </c>
      <c r="W300" s="2">
        <v>4422</v>
      </c>
      <c r="X300" s="2">
        <v>4565</v>
      </c>
      <c r="Y300" s="2">
        <v>4546</v>
      </c>
      <c r="Z300"/>
      <c r="AA300" s="27">
        <f t="shared" si="35"/>
        <v>5</v>
      </c>
      <c r="AB300" s="11">
        <f t="shared" si="30"/>
        <v>75038</v>
      </c>
      <c r="AC300" s="2">
        <f t="shared" si="31"/>
        <v>37872</v>
      </c>
      <c r="AD300" s="2">
        <f t="shared" si="32"/>
        <v>112910</v>
      </c>
      <c r="AF300">
        <f t="shared" si="33"/>
        <v>10</v>
      </c>
      <c r="AG300">
        <f t="shared" si="34"/>
        <v>2024</v>
      </c>
    </row>
    <row r="301" spans="1:33" x14ac:dyDescent="0.2">
      <c r="A301" s="7">
        <v>45584</v>
      </c>
      <c r="B301" s="2">
        <v>4404</v>
      </c>
      <c r="C301" s="2">
        <v>4305</v>
      </c>
      <c r="D301" s="2">
        <v>4454</v>
      </c>
      <c r="E301" s="2">
        <v>4354</v>
      </c>
      <c r="F301" s="2">
        <v>4502</v>
      </c>
      <c r="G301" s="2">
        <v>4531</v>
      </c>
      <c r="H301" s="2">
        <v>4617</v>
      </c>
      <c r="I301" s="2">
        <v>4782</v>
      </c>
      <c r="J301" s="2">
        <v>4860</v>
      </c>
      <c r="K301" s="2">
        <v>4241</v>
      </c>
      <c r="L301" s="2">
        <v>3948</v>
      </c>
      <c r="M301" s="2">
        <v>3992</v>
      </c>
      <c r="N301" s="2">
        <v>3852</v>
      </c>
      <c r="O301" s="2">
        <v>3812</v>
      </c>
      <c r="P301" s="2">
        <v>4088</v>
      </c>
      <c r="Q301" s="2">
        <v>4224</v>
      </c>
      <c r="R301" s="2">
        <v>4687</v>
      </c>
      <c r="S301" s="2">
        <v>4688</v>
      </c>
      <c r="T301" s="2">
        <v>4686</v>
      </c>
      <c r="U301" s="2">
        <v>4277</v>
      </c>
      <c r="V301" s="2">
        <v>4141</v>
      </c>
      <c r="W301" s="2">
        <v>4165</v>
      </c>
      <c r="X301" s="2">
        <v>4195</v>
      </c>
      <c r="Y301" s="2">
        <v>4221</v>
      </c>
      <c r="Z301"/>
      <c r="AA301" s="27">
        <f t="shared" si="35"/>
        <v>6</v>
      </c>
      <c r="AB301" s="11">
        <f t="shared" si="30"/>
        <v>68638</v>
      </c>
      <c r="AC301" s="2">
        <f t="shared" si="31"/>
        <v>35388</v>
      </c>
      <c r="AD301" s="2">
        <f t="shared" si="32"/>
        <v>104026</v>
      </c>
      <c r="AF301">
        <f t="shared" si="33"/>
        <v>10</v>
      </c>
      <c r="AG301">
        <f t="shared" si="34"/>
        <v>2024</v>
      </c>
    </row>
    <row r="302" spans="1:33" x14ac:dyDescent="0.2">
      <c r="A302" s="7">
        <v>45585</v>
      </c>
      <c r="B302" s="2">
        <v>4143</v>
      </c>
      <c r="C302" s="2">
        <v>4133</v>
      </c>
      <c r="D302" s="2">
        <v>4150</v>
      </c>
      <c r="E302" s="2">
        <v>4233</v>
      </c>
      <c r="F302" s="2">
        <v>4227</v>
      </c>
      <c r="G302" s="2">
        <v>4399</v>
      </c>
      <c r="H302" s="2">
        <v>4279</v>
      </c>
      <c r="I302" s="2">
        <v>4570</v>
      </c>
      <c r="J302" s="2">
        <v>4617</v>
      </c>
      <c r="K302" s="2">
        <v>4161</v>
      </c>
      <c r="L302" s="2">
        <v>3973</v>
      </c>
      <c r="M302" s="2">
        <v>3933</v>
      </c>
      <c r="N302" s="2">
        <v>4058</v>
      </c>
      <c r="O302" s="2">
        <v>4103</v>
      </c>
      <c r="P302" s="2">
        <v>4273</v>
      </c>
      <c r="Q302" s="2">
        <v>4508</v>
      </c>
      <c r="R302" s="2">
        <v>4956</v>
      </c>
      <c r="S302" s="2">
        <v>4883</v>
      </c>
      <c r="T302" s="2">
        <v>4966</v>
      </c>
      <c r="U302" s="2">
        <v>4469</v>
      </c>
      <c r="V302" s="2">
        <v>4255</v>
      </c>
      <c r="W302" s="2">
        <v>4126</v>
      </c>
      <c r="X302" s="2">
        <v>4064</v>
      </c>
      <c r="Y302" s="2">
        <v>3958</v>
      </c>
      <c r="Z302"/>
      <c r="AA302" s="27">
        <f t="shared" si="35"/>
        <v>7</v>
      </c>
      <c r="AB302" s="11">
        <f t="shared" si="30"/>
        <v>0</v>
      </c>
      <c r="AC302" s="2">
        <f t="shared" si="31"/>
        <v>103437</v>
      </c>
      <c r="AD302" s="2">
        <f t="shared" si="32"/>
        <v>103437</v>
      </c>
      <c r="AF302">
        <f t="shared" si="33"/>
        <v>10</v>
      </c>
      <c r="AG302">
        <f t="shared" si="34"/>
        <v>2024</v>
      </c>
    </row>
    <row r="303" spans="1:33" x14ac:dyDescent="0.2">
      <c r="A303" s="7">
        <v>45586</v>
      </c>
      <c r="B303" s="2">
        <v>3989</v>
      </c>
      <c r="C303" s="2">
        <v>3983</v>
      </c>
      <c r="D303" s="2">
        <v>3969</v>
      </c>
      <c r="E303" s="2">
        <v>4038</v>
      </c>
      <c r="F303" s="2">
        <v>4255</v>
      </c>
      <c r="G303" s="2">
        <v>4516</v>
      </c>
      <c r="H303" s="2">
        <v>4778</v>
      </c>
      <c r="I303" s="2">
        <v>5068</v>
      </c>
      <c r="J303" s="2">
        <v>5236</v>
      </c>
      <c r="K303" s="2">
        <v>4996</v>
      </c>
      <c r="L303" s="2">
        <v>4768</v>
      </c>
      <c r="M303" s="2">
        <v>4614</v>
      </c>
      <c r="N303" s="2">
        <v>4573</v>
      </c>
      <c r="O303" s="2">
        <v>4579</v>
      </c>
      <c r="P303" s="2">
        <v>4765</v>
      </c>
      <c r="Q303" s="2">
        <v>4896</v>
      </c>
      <c r="R303" s="2">
        <v>5199</v>
      </c>
      <c r="S303" s="2">
        <v>5062</v>
      </c>
      <c r="T303" s="2">
        <v>4924</v>
      </c>
      <c r="U303" s="2">
        <v>4415</v>
      </c>
      <c r="V303" s="2">
        <v>4215</v>
      </c>
      <c r="W303" s="2">
        <v>3967</v>
      </c>
      <c r="X303" s="2">
        <v>4050</v>
      </c>
      <c r="Y303" s="2">
        <v>3998</v>
      </c>
      <c r="Z303"/>
      <c r="AA303" s="27">
        <f t="shared" si="35"/>
        <v>1</v>
      </c>
      <c r="AB303" s="11">
        <f t="shared" si="30"/>
        <v>0</v>
      </c>
      <c r="AC303" s="2">
        <f t="shared" si="31"/>
        <v>108853</v>
      </c>
      <c r="AD303" s="2">
        <f t="shared" si="32"/>
        <v>108853</v>
      </c>
      <c r="AF303">
        <f t="shared" si="33"/>
        <v>10</v>
      </c>
      <c r="AG303">
        <f t="shared" si="34"/>
        <v>2024</v>
      </c>
    </row>
    <row r="304" spans="1:33" x14ac:dyDescent="0.2">
      <c r="A304" s="7">
        <v>45587</v>
      </c>
      <c r="B304" s="2">
        <v>3896</v>
      </c>
      <c r="C304" s="2">
        <v>3833</v>
      </c>
      <c r="D304" s="2">
        <v>3877</v>
      </c>
      <c r="E304" s="2">
        <v>3891</v>
      </c>
      <c r="F304" s="2">
        <v>4059</v>
      </c>
      <c r="G304" s="2">
        <v>4332</v>
      </c>
      <c r="H304" s="2">
        <v>4618</v>
      </c>
      <c r="I304" s="2">
        <v>4941</v>
      </c>
      <c r="J304" s="2">
        <v>4936</v>
      </c>
      <c r="K304" s="2">
        <v>4295</v>
      </c>
      <c r="L304" s="2">
        <v>4577</v>
      </c>
      <c r="M304" s="2">
        <v>4325</v>
      </c>
      <c r="N304" s="2">
        <v>4328</v>
      </c>
      <c r="O304" s="2">
        <v>4372</v>
      </c>
      <c r="P304" s="2">
        <v>4665</v>
      </c>
      <c r="Q304" s="2">
        <v>4872</v>
      </c>
      <c r="R304" s="2">
        <v>5146</v>
      </c>
      <c r="S304" s="2">
        <v>4904</v>
      </c>
      <c r="T304" s="2">
        <v>5017</v>
      </c>
      <c r="U304" s="2">
        <v>4604</v>
      </c>
      <c r="V304" s="2">
        <v>4238</v>
      </c>
      <c r="W304" s="2">
        <v>4095</v>
      </c>
      <c r="X304" s="2">
        <v>4054</v>
      </c>
      <c r="Y304" s="2">
        <v>4087</v>
      </c>
      <c r="Z304"/>
      <c r="AA304" s="27">
        <f t="shared" si="35"/>
        <v>2</v>
      </c>
      <c r="AB304" s="11">
        <f t="shared" si="30"/>
        <v>73369</v>
      </c>
      <c r="AC304" s="2">
        <f t="shared" si="31"/>
        <v>32593</v>
      </c>
      <c r="AD304" s="2">
        <f t="shared" si="32"/>
        <v>105962</v>
      </c>
      <c r="AF304">
        <f t="shared" si="33"/>
        <v>10</v>
      </c>
      <c r="AG304">
        <f t="shared" si="34"/>
        <v>2024</v>
      </c>
    </row>
    <row r="305" spans="1:33" x14ac:dyDescent="0.2">
      <c r="A305" s="7">
        <v>45588</v>
      </c>
      <c r="B305" s="2">
        <v>3987</v>
      </c>
      <c r="C305" s="2">
        <v>3950</v>
      </c>
      <c r="D305" s="2">
        <v>4016</v>
      </c>
      <c r="E305" s="2">
        <v>4015</v>
      </c>
      <c r="F305" s="2">
        <v>4211</v>
      </c>
      <c r="G305" s="2">
        <v>4351</v>
      </c>
      <c r="H305" s="2">
        <v>4762</v>
      </c>
      <c r="I305" s="2">
        <v>5064</v>
      </c>
      <c r="J305" s="2">
        <v>5456</v>
      </c>
      <c r="K305" s="2">
        <v>5236</v>
      </c>
      <c r="L305" s="2">
        <v>4926</v>
      </c>
      <c r="M305" s="2">
        <v>4608</v>
      </c>
      <c r="N305" s="2">
        <v>4521</v>
      </c>
      <c r="O305" s="2">
        <v>4576</v>
      </c>
      <c r="P305" s="2">
        <v>4729</v>
      </c>
      <c r="Q305" s="2">
        <v>4904</v>
      </c>
      <c r="R305" s="2">
        <v>5213</v>
      </c>
      <c r="S305" s="2">
        <v>5197</v>
      </c>
      <c r="T305" s="2">
        <v>4985</v>
      </c>
      <c r="U305" s="2">
        <v>4530</v>
      </c>
      <c r="V305" s="2">
        <v>4268</v>
      </c>
      <c r="W305" s="2">
        <v>4127</v>
      </c>
      <c r="X305" s="2">
        <v>4134</v>
      </c>
      <c r="Y305" s="2">
        <v>4095</v>
      </c>
      <c r="Z305"/>
      <c r="AA305" s="27">
        <f t="shared" si="35"/>
        <v>3</v>
      </c>
      <c r="AB305" s="11">
        <f t="shared" si="30"/>
        <v>76474</v>
      </c>
      <c r="AC305" s="2">
        <f t="shared" si="31"/>
        <v>33387</v>
      </c>
      <c r="AD305" s="2">
        <f t="shared" si="32"/>
        <v>109861</v>
      </c>
      <c r="AF305">
        <f t="shared" si="33"/>
        <v>10</v>
      </c>
      <c r="AG305">
        <f t="shared" si="34"/>
        <v>2024</v>
      </c>
    </row>
    <row r="306" spans="1:33" x14ac:dyDescent="0.2">
      <c r="A306" s="7">
        <v>45589</v>
      </c>
      <c r="B306" s="2">
        <v>3969</v>
      </c>
      <c r="C306" s="2">
        <v>3904</v>
      </c>
      <c r="D306" s="2">
        <v>3951</v>
      </c>
      <c r="E306" s="2">
        <v>3918</v>
      </c>
      <c r="F306" s="2">
        <v>4131</v>
      </c>
      <c r="G306" s="2">
        <v>4373</v>
      </c>
      <c r="H306" s="2">
        <v>4607</v>
      </c>
      <c r="I306" s="2">
        <v>4973</v>
      </c>
      <c r="J306" s="2">
        <v>5138</v>
      </c>
      <c r="K306" s="2">
        <v>4637</v>
      </c>
      <c r="L306" s="2">
        <v>4589</v>
      </c>
      <c r="M306" s="2">
        <v>4490</v>
      </c>
      <c r="N306" s="2">
        <v>4552</v>
      </c>
      <c r="O306" s="2">
        <v>4665</v>
      </c>
      <c r="P306" s="2">
        <v>4765</v>
      </c>
      <c r="Q306" s="2">
        <v>5011</v>
      </c>
      <c r="R306" s="2">
        <v>5211</v>
      </c>
      <c r="S306" s="2">
        <v>5143</v>
      </c>
      <c r="T306" s="2">
        <v>4921</v>
      </c>
      <c r="U306" s="2">
        <v>4497</v>
      </c>
      <c r="V306" s="2">
        <v>4222</v>
      </c>
      <c r="W306" s="2">
        <v>4145</v>
      </c>
      <c r="X306" s="2">
        <v>4083</v>
      </c>
      <c r="Y306" s="2">
        <v>4194</v>
      </c>
      <c r="Z306"/>
      <c r="AA306" s="27">
        <f t="shared" si="35"/>
        <v>4</v>
      </c>
      <c r="AB306" s="11">
        <f t="shared" si="30"/>
        <v>75042</v>
      </c>
      <c r="AC306" s="2">
        <f t="shared" si="31"/>
        <v>33047</v>
      </c>
      <c r="AD306" s="2">
        <f t="shared" si="32"/>
        <v>108089</v>
      </c>
      <c r="AF306">
        <f t="shared" si="33"/>
        <v>10</v>
      </c>
      <c r="AG306">
        <f t="shared" si="34"/>
        <v>2024</v>
      </c>
    </row>
    <row r="307" spans="1:33" x14ac:dyDescent="0.2">
      <c r="A307" s="7">
        <v>45590</v>
      </c>
      <c r="B307" s="2">
        <v>4001</v>
      </c>
      <c r="C307" s="2">
        <v>4052</v>
      </c>
      <c r="D307" s="2">
        <v>4055</v>
      </c>
      <c r="E307" s="2">
        <v>4218</v>
      </c>
      <c r="F307" s="2">
        <v>4279</v>
      </c>
      <c r="G307" s="2">
        <v>4537</v>
      </c>
      <c r="H307" s="2">
        <v>4906</v>
      </c>
      <c r="I307" s="2">
        <v>5377</v>
      </c>
      <c r="J307" s="2">
        <v>5368</v>
      </c>
      <c r="K307" s="2">
        <v>4715</v>
      </c>
      <c r="L307" s="2">
        <v>4297</v>
      </c>
      <c r="M307" s="2">
        <v>4311</v>
      </c>
      <c r="N307" s="2">
        <v>4162</v>
      </c>
      <c r="O307" s="2">
        <v>4212</v>
      </c>
      <c r="P307" s="2">
        <v>4450</v>
      </c>
      <c r="Q307" s="2">
        <v>4675</v>
      </c>
      <c r="R307" s="2">
        <v>5226</v>
      </c>
      <c r="S307" s="2">
        <v>5162</v>
      </c>
      <c r="T307" s="2">
        <v>5019</v>
      </c>
      <c r="U307" s="2">
        <v>4641</v>
      </c>
      <c r="V307" s="2">
        <v>4488</v>
      </c>
      <c r="W307" s="2">
        <v>4390</v>
      </c>
      <c r="X307" s="2">
        <v>4517</v>
      </c>
      <c r="Y307" s="2">
        <v>4582</v>
      </c>
      <c r="Z307"/>
      <c r="AA307" s="27">
        <f t="shared" si="35"/>
        <v>5</v>
      </c>
      <c r="AB307" s="11">
        <f t="shared" si="30"/>
        <v>75010</v>
      </c>
      <c r="AC307" s="2">
        <f t="shared" si="31"/>
        <v>34630</v>
      </c>
      <c r="AD307" s="2">
        <f t="shared" si="32"/>
        <v>109640</v>
      </c>
      <c r="AF307">
        <f t="shared" si="33"/>
        <v>10</v>
      </c>
      <c r="AG307">
        <f t="shared" si="34"/>
        <v>2024</v>
      </c>
    </row>
    <row r="308" spans="1:33" x14ac:dyDescent="0.2">
      <c r="A308" s="7">
        <v>45591</v>
      </c>
      <c r="B308" s="2">
        <v>4230</v>
      </c>
      <c r="C308" s="2">
        <v>4305</v>
      </c>
      <c r="D308" s="2">
        <v>4294</v>
      </c>
      <c r="E308" s="2">
        <v>4365</v>
      </c>
      <c r="F308" s="2">
        <v>4377</v>
      </c>
      <c r="G308" s="2">
        <v>4407</v>
      </c>
      <c r="H308" s="2">
        <v>4382</v>
      </c>
      <c r="I308" s="2">
        <v>4753</v>
      </c>
      <c r="J308" s="2">
        <v>5132</v>
      </c>
      <c r="K308" s="2">
        <v>4880</v>
      </c>
      <c r="L308" s="2">
        <v>4308</v>
      </c>
      <c r="M308" s="2">
        <v>4250</v>
      </c>
      <c r="N308" s="2">
        <v>4225</v>
      </c>
      <c r="O308" s="2">
        <v>4471</v>
      </c>
      <c r="P308" s="2">
        <v>4577</v>
      </c>
      <c r="Q308" s="2">
        <v>4685</v>
      </c>
      <c r="R308" s="2">
        <v>5058</v>
      </c>
      <c r="S308" s="2">
        <v>4949</v>
      </c>
      <c r="T308" s="2">
        <v>4848</v>
      </c>
      <c r="U308" s="2">
        <v>4385</v>
      </c>
      <c r="V308" s="2">
        <v>4337</v>
      </c>
      <c r="W308" s="2">
        <v>4274</v>
      </c>
      <c r="X308" s="2">
        <v>4372</v>
      </c>
      <c r="Y308" s="2">
        <v>4474</v>
      </c>
      <c r="Z308"/>
      <c r="AA308" s="27">
        <f t="shared" si="35"/>
        <v>6</v>
      </c>
      <c r="AB308" s="11">
        <f t="shared" si="30"/>
        <v>73504</v>
      </c>
      <c r="AC308" s="2">
        <f t="shared" si="31"/>
        <v>34834</v>
      </c>
      <c r="AD308" s="2">
        <f t="shared" si="32"/>
        <v>108338</v>
      </c>
      <c r="AF308">
        <f t="shared" si="33"/>
        <v>10</v>
      </c>
      <c r="AG308">
        <f t="shared" si="34"/>
        <v>2024</v>
      </c>
    </row>
    <row r="309" spans="1:33" x14ac:dyDescent="0.2">
      <c r="A309" s="7">
        <v>45592</v>
      </c>
      <c r="B309" s="2">
        <v>4319</v>
      </c>
      <c r="C309" s="2">
        <v>4339</v>
      </c>
      <c r="D309" s="2">
        <v>4437</v>
      </c>
      <c r="E309" s="2">
        <v>4375</v>
      </c>
      <c r="F309" s="2">
        <v>4533</v>
      </c>
      <c r="G309" s="2">
        <v>4497</v>
      </c>
      <c r="H309" s="2">
        <v>4495</v>
      </c>
      <c r="I309" s="2">
        <v>4871</v>
      </c>
      <c r="J309" s="2">
        <v>5002</v>
      </c>
      <c r="K309" s="2">
        <v>4436</v>
      </c>
      <c r="L309" s="2">
        <v>4187</v>
      </c>
      <c r="M309" s="2">
        <v>4205</v>
      </c>
      <c r="N309" s="2">
        <v>4631</v>
      </c>
      <c r="O309" s="2">
        <v>4674</v>
      </c>
      <c r="P309" s="2">
        <v>5247</v>
      </c>
      <c r="Q309" s="2">
        <v>5535</v>
      </c>
      <c r="R309" s="2">
        <v>5642</v>
      </c>
      <c r="S309" s="2">
        <v>5466</v>
      </c>
      <c r="T309" s="2">
        <v>5343</v>
      </c>
      <c r="U309" s="2">
        <v>4747</v>
      </c>
      <c r="V309" s="2">
        <v>4656</v>
      </c>
      <c r="W309" s="2">
        <v>4492</v>
      </c>
      <c r="X309" s="2">
        <v>4479</v>
      </c>
      <c r="Y309" s="2">
        <v>4608</v>
      </c>
      <c r="Z309"/>
      <c r="AA309" s="27">
        <f t="shared" si="35"/>
        <v>7</v>
      </c>
      <c r="AB309" s="11">
        <f t="shared" si="30"/>
        <v>0</v>
      </c>
      <c r="AC309" s="2">
        <f t="shared" si="31"/>
        <v>113216</v>
      </c>
      <c r="AD309" s="2">
        <f t="shared" si="32"/>
        <v>113216</v>
      </c>
      <c r="AF309">
        <f t="shared" si="33"/>
        <v>10</v>
      </c>
      <c r="AG309">
        <f t="shared" si="34"/>
        <v>2024</v>
      </c>
    </row>
    <row r="310" spans="1:33" x14ac:dyDescent="0.2">
      <c r="A310" s="7">
        <v>45593</v>
      </c>
      <c r="B310" s="2">
        <v>4536</v>
      </c>
      <c r="C310" s="2">
        <v>4649</v>
      </c>
      <c r="D310" s="2">
        <v>4421</v>
      </c>
      <c r="E310" s="2">
        <v>4735</v>
      </c>
      <c r="F310" s="2">
        <v>5040</v>
      </c>
      <c r="G310" s="2">
        <v>5353</v>
      </c>
      <c r="H310" s="2">
        <v>5613</v>
      </c>
      <c r="I310" s="2">
        <v>6157</v>
      </c>
      <c r="J310" s="2">
        <v>6162</v>
      </c>
      <c r="K310" s="2">
        <v>5409</v>
      </c>
      <c r="L310" s="2">
        <v>5112</v>
      </c>
      <c r="M310" s="2">
        <v>4941</v>
      </c>
      <c r="N310" s="2">
        <v>4921</v>
      </c>
      <c r="O310" s="2">
        <v>4765</v>
      </c>
      <c r="P310" s="2">
        <v>5088</v>
      </c>
      <c r="Q310" s="2">
        <v>5336</v>
      </c>
      <c r="R310" s="2">
        <v>5996</v>
      </c>
      <c r="S310" s="2">
        <v>5988</v>
      </c>
      <c r="T310" s="2">
        <v>5883</v>
      </c>
      <c r="U310" s="2">
        <v>5293</v>
      </c>
      <c r="V310" s="2">
        <v>5198</v>
      </c>
      <c r="W310" s="2">
        <v>4987</v>
      </c>
      <c r="X310" s="2">
        <v>5049</v>
      </c>
      <c r="Y310" s="2">
        <v>5203</v>
      </c>
      <c r="Z310"/>
      <c r="AA310" s="27">
        <f t="shared" si="35"/>
        <v>1</v>
      </c>
      <c r="AB310" s="11">
        <f t="shared" si="30"/>
        <v>0</v>
      </c>
      <c r="AC310" s="2">
        <f t="shared" si="31"/>
        <v>125835</v>
      </c>
      <c r="AD310" s="2">
        <f t="shared" si="32"/>
        <v>125835</v>
      </c>
      <c r="AF310">
        <f t="shared" si="33"/>
        <v>10</v>
      </c>
      <c r="AG310">
        <f t="shared" si="34"/>
        <v>2024</v>
      </c>
    </row>
    <row r="311" spans="1:33" x14ac:dyDescent="0.2">
      <c r="A311" s="7">
        <v>45594</v>
      </c>
      <c r="B311" s="2">
        <v>5169</v>
      </c>
      <c r="C311" s="2">
        <v>5292</v>
      </c>
      <c r="D311" s="2">
        <v>5397</v>
      </c>
      <c r="E311" s="2">
        <v>5545</v>
      </c>
      <c r="F311" s="2">
        <v>5666</v>
      </c>
      <c r="G311" s="2">
        <v>6003</v>
      </c>
      <c r="H311" s="2">
        <v>6159</v>
      </c>
      <c r="I311" s="2">
        <v>6609</v>
      </c>
      <c r="J311" s="2">
        <v>6427</v>
      </c>
      <c r="K311" s="2">
        <v>5842</v>
      </c>
      <c r="L311" s="2">
        <v>6071</v>
      </c>
      <c r="M311" s="2">
        <v>6177</v>
      </c>
      <c r="N311" s="2">
        <v>6346</v>
      </c>
      <c r="O311" s="2">
        <v>6301</v>
      </c>
      <c r="P311" s="2">
        <v>6344</v>
      </c>
      <c r="Q311" s="2">
        <v>6195</v>
      </c>
      <c r="R311" s="2">
        <v>6309</v>
      </c>
      <c r="S311" s="2">
        <v>6218</v>
      </c>
      <c r="T311" s="2">
        <v>5819</v>
      </c>
      <c r="U311" s="2">
        <v>5298</v>
      </c>
      <c r="V311" s="2">
        <v>4973</v>
      </c>
      <c r="W311" s="2">
        <v>4771</v>
      </c>
      <c r="X311" s="2">
        <v>4747</v>
      </c>
      <c r="Y311" s="2">
        <v>4761</v>
      </c>
      <c r="Z311"/>
      <c r="AA311" s="27">
        <f t="shared" si="35"/>
        <v>2</v>
      </c>
      <c r="AB311" s="11">
        <f t="shared" si="30"/>
        <v>94447</v>
      </c>
      <c r="AC311" s="2">
        <f t="shared" si="31"/>
        <v>43992</v>
      </c>
      <c r="AD311" s="2">
        <f t="shared" si="32"/>
        <v>138439</v>
      </c>
      <c r="AF311">
        <f t="shared" si="33"/>
        <v>10</v>
      </c>
      <c r="AG311">
        <f t="shared" si="34"/>
        <v>2024</v>
      </c>
    </row>
    <row r="312" spans="1:33" x14ac:dyDescent="0.2">
      <c r="A312" s="7">
        <v>45595</v>
      </c>
      <c r="B312" s="2">
        <v>5020</v>
      </c>
      <c r="C312" s="2">
        <v>5024</v>
      </c>
      <c r="D312" s="2">
        <v>4984</v>
      </c>
      <c r="E312" s="2">
        <v>5037</v>
      </c>
      <c r="F312" s="2">
        <v>5222</v>
      </c>
      <c r="G312" s="2">
        <v>5457</v>
      </c>
      <c r="H312" s="2">
        <v>5721</v>
      </c>
      <c r="I312" s="2">
        <v>6246</v>
      </c>
      <c r="J312" s="2">
        <v>6915</v>
      </c>
      <c r="K312" s="2">
        <v>7016</v>
      </c>
      <c r="L312" s="2">
        <v>7152</v>
      </c>
      <c r="M312" s="2">
        <v>7260</v>
      </c>
      <c r="N312" s="2">
        <v>7324</v>
      </c>
      <c r="O312" s="2">
        <v>7372</v>
      </c>
      <c r="P312" s="2">
        <v>7582</v>
      </c>
      <c r="Q312" s="2">
        <v>7276</v>
      </c>
      <c r="R312" s="2">
        <v>7043</v>
      </c>
      <c r="S312" s="2">
        <v>6437</v>
      </c>
      <c r="T312" s="2">
        <v>5922</v>
      </c>
      <c r="U312" s="2">
        <v>5314</v>
      </c>
      <c r="V312" s="2">
        <v>5012</v>
      </c>
      <c r="W312" s="2">
        <v>4848</v>
      </c>
      <c r="X312" s="2">
        <v>4839</v>
      </c>
      <c r="Y312" s="2">
        <v>4931</v>
      </c>
      <c r="Z312"/>
      <c r="AA312" s="27">
        <f t="shared" si="35"/>
        <v>3</v>
      </c>
      <c r="AB312" s="11">
        <f t="shared" si="30"/>
        <v>103558</v>
      </c>
      <c r="AC312" s="2">
        <f t="shared" si="31"/>
        <v>41396</v>
      </c>
      <c r="AD312" s="2">
        <f t="shared" si="32"/>
        <v>144954</v>
      </c>
      <c r="AF312">
        <f t="shared" si="33"/>
        <v>10</v>
      </c>
      <c r="AG312">
        <f t="shared" si="34"/>
        <v>2024</v>
      </c>
    </row>
    <row r="313" spans="1:33" x14ac:dyDescent="0.2">
      <c r="A313" s="7">
        <v>45596</v>
      </c>
      <c r="B313" s="11">
        <v>4268</v>
      </c>
      <c r="C313" s="11">
        <v>4250</v>
      </c>
      <c r="D313" s="11">
        <v>4228</v>
      </c>
      <c r="E313" s="11">
        <v>4210</v>
      </c>
      <c r="F313" s="11">
        <v>4407</v>
      </c>
      <c r="G313" s="11">
        <v>4571</v>
      </c>
      <c r="H313" s="11">
        <v>4849</v>
      </c>
      <c r="I313" s="11">
        <v>5323</v>
      </c>
      <c r="J313" s="11">
        <v>5522</v>
      </c>
      <c r="K313" s="11">
        <v>5176</v>
      </c>
      <c r="L313" s="11">
        <v>4819</v>
      </c>
      <c r="M313" s="11">
        <v>4557</v>
      </c>
      <c r="N313" s="11">
        <v>4346</v>
      </c>
      <c r="O313" s="11">
        <v>4476</v>
      </c>
      <c r="P313" s="11">
        <v>4769</v>
      </c>
      <c r="Q313" s="11">
        <v>5041</v>
      </c>
      <c r="R313" s="11">
        <v>5304</v>
      </c>
      <c r="S313" s="11">
        <v>4996</v>
      </c>
      <c r="T313" s="11">
        <v>4645</v>
      </c>
      <c r="U313" s="11">
        <v>4272</v>
      </c>
      <c r="V313" s="11">
        <v>4178</v>
      </c>
      <c r="W313" s="11">
        <v>4087</v>
      </c>
      <c r="X313" s="11">
        <v>4124</v>
      </c>
      <c r="Y313" s="11">
        <v>4153</v>
      </c>
      <c r="Z313"/>
      <c r="AA313" s="27">
        <f t="shared" si="35"/>
        <v>4</v>
      </c>
      <c r="AB313" s="11">
        <f t="shared" si="30"/>
        <v>75635</v>
      </c>
      <c r="AC313" s="2">
        <f t="shared" si="31"/>
        <v>34936</v>
      </c>
      <c r="AD313" s="2">
        <f t="shared" si="32"/>
        <v>110571</v>
      </c>
      <c r="AF313">
        <f t="shared" si="33"/>
        <v>10</v>
      </c>
      <c r="AG313">
        <f t="shared" si="34"/>
        <v>2024</v>
      </c>
    </row>
    <row r="314" spans="1:33" x14ac:dyDescent="0.2">
      <c r="A314" s="7">
        <v>45597</v>
      </c>
      <c r="B314" s="11">
        <v>4104</v>
      </c>
      <c r="C314" s="11">
        <v>4009</v>
      </c>
      <c r="D314" s="11">
        <v>4041</v>
      </c>
      <c r="E314" s="11">
        <v>4047</v>
      </c>
      <c r="F314" s="11">
        <v>4102</v>
      </c>
      <c r="G314" s="11">
        <v>4528</v>
      </c>
      <c r="H314" s="11">
        <v>4600</v>
      </c>
      <c r="I314" s="11">
        <v>4993</v>
      </c>
      <c r="J314" s="11">
        <v>5527</v>
      </c>
      <c r="K314" s="11">
        <v>5816</v>
      </c>
      <c r="L314" s="11">
        <v>5858</v>
      </c>
      <c r="M314" s="11">
        <v>5717</v>
      </c>
      <c r="N314" s="11">
        <v>5308</v>
      </c>
      <c r="O314" s="11">
        <v>4664</v>
      </c>
      <c r="P314" s="11">
        <v>4834</v>
      </c>
      <c r="Q314" s="11">
        <v>5109</v>
      </c>
      <c r="R314" s="11">
        <v>5074</v>
      </c>
      <c r="S314" s="11">
        <v>4955</v>
      </c>
      <c r="T314" s="11">
        <v>4767</v>
      </c>
      <c r="U314" s="11">
        <v>4661</v>
      </c>
      <c r="V314" s="11">
        <v>4280</v>
      </c>
      <c r="W314" s="11">
        <v>4148</v>
      </c>
      <c r="X314" s="11">
        <v>4305</v>
      </c>
      <c r="Y314" s="11">
        <v>4316</v>
      </c>
      <c r="Z314"/>
      <c r="AA314" s="27">
        <f t="shared" si="35"/>
        <v>5</v>
      </c>
      <c r="AB314" s="11">
        <f t="shared" si="30"/>
        <v>80016</v>
      </c>
      <c r="AC314" s="2">
        <f t="shared" si="31"/>
        <v>33747</v>
      </c>
      <c r="AD314" s="2">
        <f t="shared" si="32"/>
        <v>113763</v>
      </c>
      <c r="AF314">
        <f t="shared" si="33"/>
        <v>11</v>
      </c>
      <c r="AG314">
        <f t="shared" si="34"/>
        <v>2024</v>
      </c>
    </row>
    <row r="315" spans="1:33" x14ac:dyDescent="0.2">
      <c r="A315" s="7">
        <v>45598</v>
      </c>
      <c r="B315" s="11">
        <v>4114</v>
      </c>
      <c r="C315" s="11">
        <v>4171</v>
      </c>
      <c r="D315" s="11">
        <v>4228</v>
      </c>
      <c r="E315" s="11">
        <v>4213</v>
      </c>
      <c r="F315" s="11">
        <v>4283</v>
      </c>
      <c r="G315" s="11">
        <v>4439</v>
      </c>
      <c r="H315" s="11">
        <v>4481</v>
      </c>
      <c r="I315" s="11">
        <v>4804</v>
      </c>
      <c r="J315" s="11">
        <v>5167</v>
      </c>
      <c r="K315" s="11">
        <v>4935</v>
      </c>
      <c r="L315" s="11">
        <v>4650</v>
      </c>
      <c r="M315" s="11">
        <v>4609</v>
      </c>
      <c r="N315" s="11">
        <v>4725</v>
      </c>
      <c r="O315" s="11">
        <v>4809</v>
      </c>
      <c r="P315" s="11">
        <v>4807</v>
      </c>
      <c r="Q315" s="11">
        <v>5020</v>
      </c>
      <c r="R315" s="11">
        <v>5243</v>
      </c>
      <c r="S315" s="11">
        <v>5202</v>
      </c>
      <c r="T315" s="11">
        <v>5120</v>
      </c>
      <c r="U315" s="11">
        <v>4986</v>
      </c>
      <c r="V315" s="11">
        <v>4781</v>
      </c>
      <c r="W315" s="11">
        <v>4720</v>
      </c>
      <c r="X315" s="11">
        <v>4821</v>
      </c>
      <c r="Y315" s="11">
        <v>5045</v>
      </c>
      <c r="Z315"/>
      <c r="AA315" s="27">
        <f t="shared" si="35"/>
        <v>6</v>
      </c>
      <c r="AB315" s="11">
        <f t="shared" si="30"/>
        <v>78399</v>
      </c>
      <c r="AC315" s="2">
        <f t="shared" si="31"/>
        <v>34974</v>
      </c>
      <c r="AD315" s="2">
        <f t="shared" si="32"/>
        <v>113373</v>
      </c>
      <c r="AF315">
        <f t="shared" si="33"/>
        <v>11</v>
      </c>
      <c r="AG315">
        <f t="shared" si="34"/>
        <v>2024</v>
      </c>
    </row>
    <row r="316" spans="1:33" x14ac:dyDescent="0.2">
      <c r="A316" s="7">
        <v>45599</v>
      </c>
      <c r="B316" s="11">
        <v>4757</v>
      </c>
      <c r="C316" s="11">
        <v>4705</v>
      </c>
      <c r="D316" s="11">
        <v>4801</v>
      </c>
      <c r="E316" s="11">
        <v>4856</v>
      </c>
      <c r="F316" s="11">
        <v>4900</v>
      </c>
      <c r="G316" s="11">
        <v>5021</v>
      </c>
      <c r="H316" s="11">
        <v>5113</v>
      </c>
      <c r="I316" s="11">
        <v>5021</v>
      </c>
      <c r="J316" s="11">
        <v>4822</v>
      </c>
      <c r="K316" s="11">
        <v>4518</v>
      </c>
      <c r="L316" s="11">
        <v>4274</v>
      </c>
      <c r="M316" s="11">
        <v>4197</v>
      </c>
      <c r="N316" s="11">
        <v>4237</v>
      </c>
      <c r="O316" s="11">
        <v>4405</v>
      </c>
      <c r="P316" s="11">
        <v>4890</v>
      </c>
      <c r="Q316" s="11">
        <v>5585</v>
      </c>
      <c r="R316" s="11">
        <v>6000</v>
      </c>
      <c r="S316" s="11">
        <v>5792</v>
      </c>
      <c r="T316" s="11">
        <v>5475</v>
      </c>
      <c r="U316" s="11">
        <v>5247</v>
      </c>
      <c r="V316" s="11">
        <v>5004</v>
      </c>
      <c r="W316" s="11">
        <v>4948</v>
      </c>
      <c r="X316" s="11">
        <v>4959</v>
      </c>
      <c r="Y316" s="11">
        <v>5192</v>
      </c>
      <c r="Z316"/>
      <c r="AA316" s="27">
        <f t="shared" si="35"/>
        <v>7</v>
      </c>
      <c r="AB316" s="11">
        <f t="shared" si="30"/>
        <v>0</v>
      </c>
      <c r="AC316" s="2">
        <f t="shared" si="31"/>
        <v>118719</v>
      </c>
      <c r="AD316" s="2">
        <f t="shared" si="32"/>
        <v>118719</v>
      </c>
      <c r="AF316">
        <f t="shared" si="33"/>
        <v>11</v>
      </c>
      <c r="AG316">
        <f t="shared" si="34"/>
        <v>2024</v>
      </c>
    </row>
    <row r="317" spans="1:33" x14ac:dyDescent="0.2">
      <c r="A317" s="7">
        <v>45600</v>
      </c>
      <c r="B317" s="11">
        <v>4652</v>
      </c>
      <c r="C317" s="11">
        <v>5038</v>
      </c>
      <c r="D317" s="11">
        <v>5104</v>
      </c>
      <c r="E317" s="11">
        <v>5279</v>
      </c>
      <c r="F317" s="11">
        <v>5454</v>
      </c>
      <c r="G317" s="11">
        <v>6086</v>
      </c>
      <c r="H317" s="11">
        <v>6046</v>
      </c>
      <c r="I317" s="11">
        <v>6240</v>
      </c>
      <c r="J317" s="11">
        <v>6454</v>
      </c>
      <c r="K317" s="11">
        <v>6448</v>
      </c>
      <c r="L317" s="11">
        <v>6256</v>
      </c>
      <c r="M317" s="11">
        <v>6248</v>
      </c>
      <c r="N317" s="11">
        <v>6558</v>
      </c>
      <c r="O317" s="11">
        <v>6575</v>
      </c>
      <c r="P317" s="11">
        <v>6663</v>
      </c>
      <c r="Q317" s="11">
        <v>6636</v>
      </c>
      <c r="R317" s="11">
        <v>6488</v>
      </c>
      <c r="S317" s="11">
        <v>6172</v>
      </c>
      <c r="T317" s="11">
        <v>5888</v>
      </c>
      <c r="U317" s="11">
        <v>5455</v>
      </c>
      <c r="V317" s="11">
        <v>5008</v>
      </c>
      <c r="W317" s="11">
        <v>4751</v>
      </c>
      <c r="X317" s="11">
        <v>4863</v>
      </c>
      <c r="Y317" s="11">
        <v>4697</v>
      </c>
      <c r="Z317"/>
      <c r="AA317" s="27">
        <f t="shared" si="35"/>
        <v>1</v>
      </c>
      <c r="AB317" s="11">
        <f t="shared" si="30"/>
        <v>0</v>
      </c>
      <c r="AC317" s="2">
        <f t="shared" si="31"/>
        <v>139059</v>
      </c>
      <c r="AD317" s="2">
        <f t="shared" si="32"/>
        <v>139059</v>
      </c>
      <c r="AF317">
        <f t="shared" si="33"/>
        <v>11</v>
      </c>
      <c r="AG317">
        <f t="shared" si="34"/>
        <v>2024</v>
      </c>
    </row>
    <row r="318" spans="1:33" x14ac:dyDescent="0.2">
      <c r="A318" s="7">
        <v>45601</v>
      </c>
      <c r="B318" s="11">
        <v>4589</v>
      </c>
      <c r="C318" s="11">
        <v>4570</v>
      </c>
      <c r="D318" s="11">
        <v>4603</v>
      </c>
      <c r="E318" s="11">
        <v>4605</v>
      </c>
      <c r="F318" s="11">
        <v>4727</v>
      </c>
      <c r="G318" s="11">
        <v>5192</v>
      </c>
      <c r="H318" s="11">
        <v>5223</v>
      </c>
      <c r="I318" s="11">
        <v>5523</v>
      </c>
      <c r="J318" s="11">
        <v>5915</v>
      </c>
      <c r="K318" s="11">
        <v>6002</v>
      </c>
      <c r="L318" s="11">
        <v>5885</v>
      </c>
      <c r="M318" s="11">
        <v>5693</v>
      </c>
      <c r="N318" s="11">
        <v>5729</v>
      </c>
      <c r="O318" s="11">
        <v>5897</v>
      </c>
      <c r="P318" s="11">
        <v>5849</v>
      </c>
      <c r="Q318" s="11">
        <v>5741</v>
      </c>
      <c r="R318" s="11">
        <v>5981</v>
      </c>
      <c r="S318" s="11">
        <v>5578</v>
      </c>
      <c r="T318" s="11">
        <v>5217</v>
      </c>
      <c r="U318" s="11">
        <v>5104</v>
      </c>
      <c r="V318" s="11">
        <v>4699</v>
      </c>
      <c r="W318" s="11">
        <v>4459</v>
      </c>
      <c r="X318" s="11">
        <v>4579</v>
      </c>
      <c r="Y318" s="11">
        <v>4431</v>
      </c>
      <c r="Z318"/>
      <c r="AA318" s="27">
        <f t="shared" si="35"/>
        <v>2</v>
      </c>
      <c r="AB318" s="11">
        <f t="shared" si="30"/>
        <v>87851</v>
      </c>
      <c r="AC318" s="2">
        <f t="shared" si="31"/>
        <v>37940</v>
      </c>
      <c r="AD318" s="2">
        <f t="shared" si="32"/>
        <v>125791</v>
      </c>
      <c r="AF318">
        <f t="shared" si="33"/>
        <v>11</v>
      </c>
      <c r="AG318">
        <f t="shared" si="34"/>
        <v>2024</v>
      </c>
    </row>
    <row r="319" spans="1:33" x14ac:dyDescent="0.2">
      <c r="A319" s="7">
        <v>45602</v>
      </c>
      <c r="B319" s="11">
        <v>4407</v>
      </c>
      <c r="C319" s="11">
        <v>4282</v>
      </c>
      <c r="D319" s="11">
        <v>4332</v>
      </c>
      <c r="E319" s="11">
        <v>4340</v>
      </c>
      <c r="F319" s="11">
        <v>4370</v>
      </c>
      <c r="G319" s="11">
        <v>4853</v>
      </c>
      <c r="H319" s="11">
        <v>4795</v>
      </c>
      <c r="I319" s="11">
        <v>4980</v>
      </c>
      <c r="J319" s="11">
        <v>5235</v>
      </c>
      <c r="K319" s="11">
        <v>5237</v>
      </c>
      <c r="L319" s="11">
        <v>5019</v>
      </c>
      <c r="M319" s="11">
        <v>5116</v>
      </c>
      <c r="N319" s="11">
        <v>5525</v>
      </c>
      <c r="O319" s="11">
        <v>5706</v>
      </c>
      <c r="P319" s="11">
        <v>5633</v>
      </c>
      <c r="Q319" s="11">
        <v>5683</v>
      </c>
      <c r="R319" s="11">
        <v>5782</v>
      </c>
      <c r="S319" s="11">
        <v>5400</v>
      </c>
      <c r="T319" s="11">
        <v>5034</v>
      </c>
      <c r="U319" s="11">
        <v>4806</v>
      </c>
      <c r="V319" s="11">
        <v>4491</v>
      </c>
      <c r="W319" s="11">
        <v>4150</v>
      </c>
      <c r="X319" s="11">
        <v>4253</v>
      </c>
      <c r="Y319" s="11">
        <v>4090</v>
      </c>
      <c r="Z319"/>
      <c r="AA319" s="27">
        <f t="shared" si="35"/>
        <v>3</v>
      </c>
      <c r="AB319" s="11">
        <f t="shared" si="30"/>
        <v>82050</v>
      </c>
      <c r="AC319" s="2">
        <f t="shared" si="31"/>
        <v>35469</v>
      </c>
      <c r="AD319" s="2">
        <f t="shared" si="32"/>
        <v>117519</v>
      </c>
      <c r="AF319">
        <f t="shared" si="33"/>
        <v>11</v>
      </c>
      <c r="AG319">
        <f t="shared" si="34"/>
        <v>2024</v>
      </c>
    </row>
    <row r="320" spans="1:33" x14ac:dyDescent="0.2">
      <c r="A320" s="7">
        <v>45603</v>
      </c>
      <c r="B320" s="11">
        <v>4129</v>
      </c>
      <c r="C320" s="11">
        <v>3984</v>
      </c>
      <c r="D320" s="11">
        <v>4101</v>
      </c>
      <c r="E320" s="11">
        <v>4089</v>
      </c>
      <c r="F320" s="11">
        <v>4211</v>
      </c>
      <c r="G320" s="11">
        <v>4668</v>
      </c>
      <c r="H320" s="11">
        <v>4768</v>
      </c>
      <c r="I320" s="11">
        <v>5001</v>
      </c>
      <c r="J320" s="11">
        <v>5226</v>
      </c>
      <c r="K320" s="11">
        <v>4801</v>
      </c>
      <c r="L320" s="11">
        <v>4794</v>
      </c>
      <c r="M320" s="11">
        <v>4616</v>
      </c>
      <c r="N320" s="11">
        <v>4441</v>
      </c>
      <c r="O320" s="11">
        <v>4605</v>
      </c>
      <c r="P320" s="11">
        <v>4974</v>
      </c>
      <c r="Q320" s="11">
        <v>5636</v>
      </c>
      <c r="R320" s="11">
        <v>5898</v>
      </c>
      <c r="S320" s="11">
        <v>5529</v>
      </c>
      <c r="T320" s="11">
        <v>5208</v>
      </c>
      <c r="U320" s="11">
        <v>5161</v>
      </c>
      <c r="V320" s="11">
        <v>4797</v>
      </c>
      <c r="W320" s="11">
        <v>4649</v>
      </c>
      <c r="X320" s="11">
        <v>4729</v>
      </c>
      <c r="Y320" s="11">
        <v>4704</v>
      </c>
      <c r="Z320"/>
      <c r="AA320" s="27">
        <f t="shared" si="35"/>
        <v>4</v>
      </c>
      <c r="AB320" s="11">
        <f t="shared" si="30"/>
        <v>80065</v>
      </c>
      <c r="AC320" s="2">
        <f t="shared" si="31"/>
        <v>34654</v>
      </c>
      <c r="AD320" s="2">
        <f t="shared" si="32"/>
        <v>114719</v>
      </c>
      <c r="AF320">
        <f t="shared" si="33"/>
        <v>11</v>
      </c>
      <c r="AG320">
        <f t="shared" si="34"/>
        <v>2024</v>
      </c>
    </row>
    <row r="321" spans="1:33" x14ac:dyDescent="0.2">
      <c r="A321" s="7">
        <v>45604</v>
      </c>
      <c r="B321" s="11">
        <v>4691</v>
      </c>
      <c r="C321" s="11">
        <v>4636</v>
      </c>
      <c r="D321" s="11">
        <v>4733</v>
      </c>
      <c r="E321" s="11">
        <v>4786</v>
      </c>
      <c r="F321" s="11">
        <v>4890</v>
      </c>
      <c r="G321" s="11">
        <v>5376</v>
      </c>
      <c r="H321" s="11">
        <v>5373</v>
      </c>
      <c r="I321" s="11">
        <v>5421</v>
      </c>
      <c r="J321" s="11">
        <v>5604</v>
      </c>
      <c r="K321" s="11">
        <v>5157</v>
      </c>
      <c r="L321" s="11">
        <v>5233</v>
      </c>
      <c r="M321" s="11">
        <v>5577</v>
      </c>
      <c r="N321" s="11">
        <v>6029</v>
      </c>
      <c r="O321" s="11">
        <v>6166</v>
      </c>
      <c r="P321" s="11">
        <v>6033</v>
      </c>
      <c r="Q321" s="11">
        <v>6198</v>
      </c>
      <c r="R321" s="11">
        <v>6281</v>
      </c>
      <c r="S321" s="11">
        <v>5765</v>
      </c>
      <c r="T321" s="11">
        <v>5423</v>
      </c>
      <c r="U321" s="11">
        <v>5272</v>
      </c>
      <c r="V321" s="11">
        <v>4945</v>
      </c>
      <c r="W321" s="11">
        <v>4778</v>
      </c>
      <c r="X321" s="11">
        <v>5104</v>
      </c>
      <c r="Y321" s="11">
        <v>5030</v>
      </c>
      <c r="Z321"/>
      <c r="AA321" s="27">
        <f t="shared" si="35"/>
        <v>5</v>
      </c>
      <c r="AB321" s="11">
        <f t="shared" si="30"/>
        <v>88986</v>
      </c>
      <c r="AC321" s="2">
        <f t="shared" si="31"/>
        <v>39515</v>
      </c>
      <c r="AD321" s="2">
        <f t="shared" si="32"/>
        <v>128501</v>
      </c>
      <c r="AF321">
        <f t="shared" si="33"/>
        <v>11</v>
      </c>
      <c r="AG321">
        <f t="shared" si="34"/>
        <v>2024</v>
      </c>
    </row>
    <row r="322" spans="1:33" x14ac:dyDescent="0.2">
      <c r="A322" s="7">
        <v>45605</v>
      </c>
      <c r="B322" s="11">
        <v>4846</v>
      </c>
      <c r="C322" s="11">
        <v>4914</v>
      </c>
      <c r="D322" s="11">
        <v>4897</v>
      </c>
      <c r="E322" s="11">
        <v>4899</v>
      </c>
      <c r="F322" s="11">
        <v>5028</v>
      </c>
      <c r="G322" s="11">
        <v>5163</v>
      </c>
      <c r="H322" s="11">
        <v>5043</v>
      </c>
      <c r="I322" s="11">
        <v>5042</v>
      </c>
      <c r="J322" s="11">
        <v>5016</v>
      </c>
      <c r="K322" s="11">
        <v>4615</v>
      </c>
      <c r="L322" s="11">
        <v>4474</v>
      </c>
      <c r="M322" s="11">
        <v>4517</v>
      </c>
      <c r="N322" s="11">
        <v>4491</v>
      </c>
      <c r="O322" s="11">
        <v>4654</v>
      </c>
      <c r="P322" s="11">
        <v>5115</v>
      </c>
      <c r="Q322" s="11">
        <v>5792</v>
      </c>
      <c r="R322" s="11">
        <v>6061</v>
      </c>
      <c r="S322" s="11">
        <v>5772</v>
      </c>
      <c r="T322" s="11">
        <v>5489</v>
      </c>
      <c r="U322" s="11">
        <v>5344</v>
      </c>
      <c r="V322" s="11">
        <v>5222</v>
      </c>
      <c r="W322" s="11">
        <v>5245</v>
      </c>
      <c r="X322" s="11">
        <v>5340</v>
      </c>
      <c r="Y322" s="11">
        <v>5567</v>
      </c>
      <c r="Z322"/>
      <c r="AA322" s="27">
        <f t="shared" si="35"/>
        <v>6</v>
      </c>
      <c r="AB322" s="11">
        <f t="shared" si="30"/>
        <v>82189</v>
      </c>
      <c r="AC322" s="2">
        <f t="shared" si="31"/>
        <v>40357</v>
      </c>
      <c r="AD322" s="2">
        <f t="shared" si="32"/>
        <v>122546</v>
      </c>
      <c r="AF322">
        <f t="shared" si="33"/>
        <v>11</v>
      </c>
      <c r="AG322">
        <f t="shared" si="34"/>
        <v>2024</v>
      </c>
    </row>
    <row r="323" spans="1:33" x14ac:dyDescent="0.2">
      <c r="A323" s="7">
        <v>45606</v>
      </c>
      <c r="B323" s="11">
        <v>5421</v>
      </c>
      <c r="C323" s="11">
        <v>5419</v>
      </c>
      <c r="D323" s="11">
        <v>5434</v>
      </c>
      <c r="E323" s="11">
        <v>5508</v>
      </c>
      <c r="F323" s="11">
        <v>5533</v>
      </c>
      <c r="G323" s="11">
        <v>5627</v>
      </c>
      <c r="H323" s="11">
        <v>5465</v>
      </c>
      <c r="I323" s="11">
        <v>5418</v>
      </c>
      <c r="J323" s="11">
        <v>4914</v>
      </c>
      <c r="K323" s="11">
        <v>4520</v>
      </c>
      <c r="L323" s="11">
        <v>4414</v>
      </c>
      <c r="M323" s="11">
        <v>4400</v>
      </c>
      <c r="N323" s="11">
        <v>4454</v>
      </c>
      <c r="O323" s="11">
        <v>5207</v>
      </c>
      <c r="P323" s="11">
        <v>5347</v>
      </c>
      <c r="Q323" s="11">
        <v>5756</v>
      </c>
      <c r="R323" s="11">
        <v>6104</v>
      </c>
      <c r="S323" s="11">
        <v>5785</v>
      </c>
      <c r="T323" s="11">
        <v>5447</v>
      </c>
      <c r="U323" s="11">
        <v>5220</v>
      </c>
      <c r="V323" s="11">
        <v>4919</v>
      </c>
      <c r="W323" s="11">
        <v>4780</v>
      </c>
      <c r="X323" s="11">
        <v>4751</v>
      </c>
      <c r="Y323" s="11">
        <v>4906</v>
      </c>
      <c r="Z323"/>
      <c r="AA323" s="27">
        <f t="shared" si="35"/>
        <v>7</v>
      </c>
      <c r="AB323" s="11">
        <f t="shared" si="30"/>
        <v>0</v>
      </c>
      <c r="AC323" s="2">
        <f t="shared" si="31"/>
        <v>124749</v>
      </c>
      <c r="AD323" s="2">
        <f t="shared" si="32"/>
        <v>124749</v>
      </c>
      <c r="AF323">
        <f t="shared" si="33"/>
        <v>11</v>
      </c>
      <c r="AG323">
        <f t="shared" si="34"/>
        <v>2024</v>
      </c>
    </row>
    <row r="324" spans="1:33" x14ac:dyDescent="0.2">
      <c r="A324" s="7">
        <v>45607</v>
      </c>
      <c r="B324" s="11">
        <v>4669</v>
      </c>
      <c r="C324" s="11">
        <v>4621</v>
      </c>
      <c r="D324" s="11">
        <v>4576</v>
      </c>
      <c r="E324" s="11">
        <v>4596</v>
      </c>
      <c r="F324" s="11">
        <v>4717</v>
      </c>
      <c r="G324" s="11">
        <v>4994</v>
      </c>
      <c r="H324" s="11">
        <v>5054</v>
      </c>
      <c r="I324" s="11">
        <v>5428</v>
      </c>
      <c r="J324" s="11">
        <v>5539</v>
      </c>
      <c r="K324" s="11">
        <v>5392</v>
      </c>
      <c r="L324" s="11">
        <v>4999</v>
      </c>
      <c r="M324" s="11">
        <v>4609</v>
      </c>
      <c r="N324" s="11">
        <v>4702</v>
      </c>
      <c r="O324" s="11">
        <v>5260</v>
      </c>
      <c r="P324" s="11">
        <v>5522</v>
      </c>
      <c r="Q324" s="11">
        <v>5811</v>
      </c>
      <c r="R324" s="11">
        <v>6100</v>
      </c>
      <c r="S324" s="11">
        <v>5661</v>
      </c>
      <c r="T324" s="11">
        <v>5290</v>
      </c>
      <c r="U324" s="11">
        <v>4989</v>
      </c>
      <c r="V324" s="11">
        <v>4714</v>
      </c>
      <c r="W324" s="11">
        <v>4556</v>
      </c>
      <c r="X324" s="11">
        <v>4542</v>
      </c>
      <c r="Y324" s="11">
        <v>4663</v>
      </c>
      <c r="Z324"/>
      <c r="AA324" s="27">
        <f t="shared" si="35"/>
        <v>1</v>
      </c>
      <c r="AB324" s="11">
        <f t="shared" si="30"/>
        <v>0</v>
      </c>
      <c r="AC324" s="2">
        <f t="shared" si="31"/>
        <v>121004</v>
      </c>
      <c r="AD324" s="2">
        <f t="shared" si="32"/>
        <v>121004</v>
      </c>
      <c r="AF324">
        <f t="shared" si="33"/>
        <v>11</v>
      </c>
      <c r="AG324">
        <f t="shared" si="34"/>
        <v>2024</v>
      </c>
    </row>
    <row r="325" spans="1:33" x14ac:dyDescent="0.2">
      <c r="A325" s="7">
        <v>45608</v>
      </c>
      <c r="B325" s="11">
        <v>4545</v>
      </c>
      <c r="C325" s="11">
        <v>4425</v>
      </c>
      <c r="D325" s="11">
        <v>4490</v>
      </c>
      <c r="E325" s="11">
        <v>4485</v>
      </c>
      <c r="F325" s="11">
        <v>4697</v>
      </c>
      <c r="G325" s="11">
        <v>5142</v>
      </c>
      <c r="H325" s="11">
        <v>5283</v>
      </c>
      <c r="I325" s="11">
        <v>5452</v>
      </c>
      <c r="J325" s="11">
        <v>5718</v>
      </c>
      <c r="K325" s="11">
        <v>6054</v>
      </c>
      <c r="L325" s="11">
        <v>6203</v>
      </c>
      <c r="M325" s="11">
        <v>6296</v>
      </c>
      <c r="N325" s="11">
        <v>6050</v>
      </c>
      <c r="O325" s="11">
        <v>6043</v>
      </c>
      <c r="P325" s="11">
        <v>6303</v>
      </c>
      <c r="Q325" s="11">
        <v>6743</v>
      </c>
      <c r="R325" s="11">
        <v>6930</v>
      </c>
      <c r="S325" s="11">
        <v>6381</v>
      </c>
      <c r="T325" s="11">
        <v>6032</v>
      </c>
      <c r="U325" s="11">
        <v>5873</v>
      </c>
      <c r="V325" s="11">
        <v>5394</v>
      </c>
      <c r="W325" s="11">
        <v>5229</v>
      </c>
      <c r="X325" s="11">
        <v>5429</v>
      </c>
      <c r="Y325" s="11">
        <v>5368</v>
      </c>
      <c r="Z325"/>
      <c r="AA325" s="27">
        <f t="shared" si="35"/>
        <v>2</v>
      </c>
      <c r="AB325" s="11">
        <f t="shared" si="30"/>
        <v>96130</v>
      </c>
      <c r="AC325" s="2">
        <f t="shared" si="31"/>
        <v>38435</v>
      </c>
      <c r="AD325" s="2">
        <f t="shared" si="32"/>
        <v>134565</v>
      </c>
      <c r="AF325">
        <f t="shared" si="33"/>
        <v>11</v>
      </c>
      <c r="AG325">
        <f t="shared" si="34"/>
        <v>2024</v>
      </c>
    </row>
    <row r="326" spans="1:33" x14ac:dyDescent="0.2">
      <c r="A326" s="7">
        <v>45609</v>
      </c>
      <c r="B326" s="11">
        <v>5386</v>
      </c>
      <c r="C326" s="11">
        <v>5346</v>
      </c>
      <c r="D326" s="11">
        <v>5478</v>
      </c>
      <c r="E326" s="11">
        <v>5517</v>
      </c>
      <c r="F326" s="11">
        <v>5760</v>
      </c>
      <c r="G326" s="11">
        <v>6388</v>
      </c>
      <c r="H326" s="11">
        <v>6302</v>
      </c>
      <c r="I326" s="11">
        <v>6108</v>
      </c>
      <c r="J326" s="11">
        <v>5714</v>
      </c>
      <c r="K326" s="11">
        <v>5200</v>
      </c>
      <c r="L326" s="11">
        <v>4912</v>
      </c>
      <c r="M326" s="11">
        <v>5017</v>
      </c>
      <c r="N326" s="11">
        <v>4613</v>
      </c>
      <c r="O326" s="11">
        <v>5364</v>
      </c>
      <c r="P326" s="11">
        <v>6085</v>
      </c>
      <c r="Q326" s="11">
        <v>6856</v>
      </c>
      <c r="R326" s="11">
        <v>7103</v>
      </c>
      <c r="S326" s="11">
        <v>6657</v>
      </c>
      <c r="T326" s="11">
        <v>6171</v>
      </c>
      <c r="U326" s="11">
        <v>6092</v>
      </c>
      <c r="V326" s="11">
        <v>5662</v>
      </c>
      <c r="W326" s="11">
        <v>5492</v>
      </c>
      <c r="X326" s="11">
        <v>5708</v>
      </c>
      <c r="Y326" s="11">
        <v>5667</v>
      </c>
      <c r="Z326"/>
      <c r="AA326" s="27">
        <f t="shared" si="35"/>
        <v>3</v>
      </c>
      <c r="AB326" s="11">
        <f t="shared" si="30"/>
        <v>92754</v>
      </c>
      <c r="AC326" s="2">
        <f t="shared" si="31"/>
        <v>45844</v>
      </c>
      <c r="AD326" s="2">
        <f t="shared" si="32"/>
        <v>138598</v>
      </c>
      <c r="AF326">
        <f t="shared" si="33"/>
        <v>11</v>
      </c>
      <c r="AG326">
        <f t="shared" si="34"/>
        <v>2024</v>
      </c>
    </row>
    <row r="327" spans="1:33" x14ac:dyDescent="0.2">
      <c r="A327" s="7">
        <v>45610</v>
      </c>
      <c r="B327" s="11">
        <v>5727</v>
      </c>
      <c r="C327" s="11">
        <v>5688</v>
      </c>
      <c r="D327" s="11">
        <v>5802</v>
      </c>
      <c r="E327" s="11">
        <v>5958</v>
      </c>
      <c r="F327" s="11">
        <v>6101</v>
      </c>
      <c r="G327" s="11">
        <v>6601</v>
      </c>
      <c r="H327" s="11">
        <v>6537</v>
      </c>
      <c r="I327" s="11">
        <v>6372</v>
      </c>
      <c r="J327" s="11">
        <v>5938</v>
      </c>
      <c r="K327" s="11">
        <v>5389</v>
      </c>
      <c r="L327" s="11">
        <v>5285</v>
      </c>
      <c r="M327" s="11">
        <v>5110</v>
      </c>
      <c r="N327" s="11">
        <v>5057</v>
      </c>
      <c r="O327" s="11">
        <v>5372</v>
      </c>
      <c r="P327" s="11">
        <v>6050</v>
      </c>
      <c r="Q327" s="11">
        <v>6687</v>
      </c>
      <c r="R327" s="11">
        <v>6823</v>
      </c>
      <c r="S327" s="11">
        <v>6463</v>
      </c>
      <c r="T327" s="11">
        <v>6402</v>
      </c>
      <c r="U327" s="11">
        <v>6088</v>
      </c>
      <c r="V327" s="11">
        <v>5682</v>
      </c>
      <c r="W327" s="11">
        <v>5514</v>
      </c>
      <c r="X327" s="11">
        <v>5715</v>
      </c>
      <c r="Y327" s="11">
        <v>5668</v>
      </c>
      <c r="Z327"/>
      <c r="AA327" s="27">
        <f t="shared" si="35"/>
        <v>4</v>
      </c>
      <c r="AB327" s="11">
        <f t="shared" si="30"/>
        <v>93947</v>
      </c>
      <c r="AC327" s="2">
        <f t="shared" si="31"/>
        <v>48082</v>
      </c>
      <c r="AD327" s="2">
        <f t="shared" si="32"/>
        <v>142029</v>
      </c>
      <c r="AF327">
        <f t="shared" si="33"/>
        <v>11</v>
      </c>
      <c r="AG327">
        <f t="shared" si="34"/>
        <v>2024</v>
      </c>
    </row>
    <row r="328" spans="1:33" x14ac:dyDescent="0.2">
      <c r="A328" s="7">
        <v>45611</v>
      </c>
      <c r="B328" s="11">
        <v>5577</v>
      </c>
      <c r="C328" s="11">
        <v>5601</v>
      </c>
      <c r="D328" s="11">
        <v>5780</v>
      </c>
      <c r="E328" s="11">
        <v>5810</v>
      </c>
      <c r="F328" s="11">
        <v>5955</v>
      </c>
      <c r="G328" s="11">
        <v>6459</v>
      </c>
      <c r="H328" s="11">
        <v>6330</v>
      </c>
      <c r="I328" s="11">
        <v>6438</v>
      </c>
      <c r="J328" s="11">
        <v>6779</v>
      </c>
      <c r="K328" s="11">
        <v>6790</v>
      </c>
      <c r="L328" s="11">
        <v>6494</v>
      </c>
      <c r="M328" s="11">
        <v>6762</v>
      </c>
      <c r="N328" s="11">
        <v>6838</v>
      </c>
      <c r="O328" s="11">
        <v>7136</v>
      </c>
      <c r="P328" s="11">
        <v>7047</v>
      </c>
      <c r="Q328" s="11">
        <v>7024</v>
      </c>
      <c r="R328" s="11">
        <v>6858</v>
      </c>
      <c r="S328" s="11">
        <v>6186</v>
      </c>
      <c r="T328" s="11">
        <v>5624</v>
      </c>
      <c r="U328" s="11">
        <v>5458</v>
      </c>
      <c r="V328" s="11">
        <v>5057</v>
      </c>
      <c r="W328" s="11">
        <v>4924</v>
      </c>
      <c r="X328" s="11">
        <v>5093</v>
      </c>
      <c r="Y328" s="11">
        <v>5051</v>
      </c>
      <c r="Z328"/>
      <c r="AA328" s="27">
        <f t="shared" si="35"/>
        <v>5</v>
      </c>
      <c r="AB328" s="11">
        <f t="shared" si="30"/>
        <v>100508</v>
      </c>
      <c r="AC328" s="2">
        <f t="shared" si="31"/>
        <v>46563</v>
      </c>
      <c r="AD328" s="2">
        <f t="shared" si="32"/>
        <v>147071</v>
      </c>
      <c r="AF328">
        <f t="shared" si="33"/>
        <v>11</v>
      </c>
      <c r="AG328">
        <f t="shared" si="34"/>
        <v>2024</v>
      </c>
    </row>
    <row r="329" spans="1:33" x14ac:dyDescent="0.2">
      <c r="A329" s="7">
        <v>45612</v>
      </c>
      <c r="B329" s="11">
        <v>4901</v>
      </c>
      <c r="C329" s="11">
        <v>4845</v>
      </c>
      <c r="D329" s="11">
        <v>4805</v>
      </c>
      <c r="E329" s="11">
        <v>4779</v>
      </c>
      <c r="F329" s="11">
        <v>4851</v>
      </c>
      <c r="G329" s="11">
        <v>5028</v>
      </c>
      <c r="H329" s="11">
        <v>4863</v>
      </c>
      <c r="I329" s="11">
        <v>5048</v>
      </c>
      <c r="J329" s="11">
        <v>5096</v>
      </c>
      <c r="K329" s="11">
        <v>5190</v>
      </c>
      <c r="L329" s="11">
        <v>5490</v>
      </c>
      <c r="M329" s="11">
        <v>5584</v>
      </c>
      <c r="N329" s="11">
        <v>5711</v>
      </c>
      <c r="O329" s="11">
        <v>5789</v>
      </c>
      <c r="P329" s="11">
        <v>5782</v>
      </c>
      <c r="Q329" s="11">
        <v>5925</v>
      </c>
      <c r="R329" s="11">
        <v>6060</v>
      </c>
      <c r="S329" s="11">
        <v>5566</v>
      </c>
      <c r="T329" s="11">
        <v>5283</v>
      </c>
      <c r="U329" s="11">
        <v>5060</v>
      </c>
      <c r="V329" s="11">
        <v>4790</v>
      </c>
      <c r="W329" s="11">
        <v>4752</v>
      </c>
      <c r="X329" s="11">
        <v>4817</v>
      </c>
      <c r="Y329" s="11">
        <v>5036</v>
      </c>
      <c r="Z329"/>
      <c r="AA329" s="27">
        <f t="shared" si="35"/>
        <v>6</v>
      </c>
      <c r="AB329" s="11">
        <f t="shared" si="30"/>
        <v>85943</v>
      </c>
      <c r="AC329" s="2">
        <f t="shared" si="31"/>
        <v>39108</v>
      </c>
      <c r="AD329" s="2">
        <f t="shared" si="32"/>
        <v>125051</v>
      </c>
      <c r="AF329">
        <f t="shared" si="33"/>
        <v>11</v>
      </c>
      <c r="AG329">
        <f t="shared" si="34"/>
        <v>2024</v>
      </c>
    </row>
    <row r="330" spans="1:33" x14ac:dyDescent="0.2">
      <c r="A330" s="7">
        <v>45613</v>
      </c>
      <c r="B330" s="11">
        <v>4773</v>
      </c>
      <c r="C330" s="11">
        <v>4853</v>
      </c>
      <c r="D330" s="11">
        <v>4840</v>
      </c>
      <c r="E330" s="11">
        <v>4923</v>
      </c>
      <c r="F330" s="11">
        <v>4881</v>
      </c>
      <c r="G330" s="11">
        <v>5006</v>
      </c>
      <c r="H330" s="11">
        <v>4944</v>
      </c>
      <c r="I330" s="11">
        <v>5040</v>
      </c>
      <c r="J330" s="11">
        <v>4809</v>
      </c>
      <c r="K330" s="11">
        <v>4454</v>
      </c>
      <c r="L330" s="11">
        <v>4603</v>
      </c>
      <c r="M330" s="11">
        <v>4501</v>
      </c>
      <c r="N330" s="11">
        <v>4438</v>
      </c>
      <c r="O330" s="11">
        <v>4619</v>
      </c>
      <c r="P330" s="11">
        <v>5239</v>
      </c>
      <c r="Q330" s="11">
        <v>5766</v>
      </c>
      <c r="R330" s="11">
        <v>6231</v>
      </c>
      <c r="S330" s="11">
        <v>5871</v>
      </c>
      <c r="T330" s="11">
        <v>5544</v>
      </c>
      <c r="U330" s="11">
        <v>5342</v>
      </c>
      <c r="V330" s="11">
        <v>5063</v>
      </c>
      <c r="W330" s="11">
        <v>4907</v>
      </c>
      <c r="X330" s="11">
        <v>4918</v>
      </c>
      <c r="Y330" s="11">
        <v>5051</v>
      </c>
      <c r="Z330"/>
      <c r="AA330" s="27">
        <f t="shared" si="35"/>
        <v>7</v>
      </c>
      <c r="AB330" s="11">
        <f t="shared" ref="AB330:AB393" si="36">IF(AND(AA330&gt;1,AA330&lt;7),SUM(I330:X330),0)</f>
        <v>0</v>
      </c>
      <c r="AC330" s="2">
        <f t="shared" ref="AC330:AC393" si="37">SUM(B330:Y330)-AB330</f>
        <v>120616</v>
      </c>
      <c r="AD330" s="2">
        <f t="shared" ref="AD330:AD393" si="38">SUM(AB330+AC330)</f>
        <v>120616</v>
      </c>
      <c r="AF330">
        <f t="shared" ref="AF330:AF393" si="39">MONTH(A330)</f>
        <v>11</v>
      </c>
      <c r="AG330">
        <f t="shared" ref="AG330:AG393" si="40">YEAR(A330)</f>
        <v>2024</v>
      </c>
    </row>
    <row r="331" spans="1:33" x14ac:dyDescent="0.2">
      <c r="A331" s="7">
        <v>45614</v>
      </c>
      <c r="B331" s="11">
        <v>5028</v>
      </c>
      <c r="C331" s="11">
        <v>4842</v>
      </c>
      <c r="D331" s="11">
        <v>5074</v>
      </c>
      <c r="E331" s="11">
        <v>4986</v>
      </c>
      <c r="F331" s="11">
        <v>5221</v>
      </c>
      <c r="G331" s="11">
        <v>5662</v>
      </c>
      <c r="H331" s="11">
        <v>5813</v>
      </c>
      <c r="I331" s="11">
        <v>5786</v>
      </c>
      <c r="J331" s="11">
        <v>6529</v>
      </c>
      <c r="K331" s="11">
        <v>7176</v>
      </c>
      <c r="L331" s="11">
        <v>6339</v>
      </c>
      <c r="M331" s="11">
        <v>6291</v>
      </c>
      <c r="N331" s="11">
        <v>6612</v>
      </c>
      <c r="O331" s="11">
        <v>6570</v>
      </c>
      <c r="P331" s="11">
        <v>6632</v>
      </c>
      <c r="Q331" s="11">
        <v>6616</v>
      </c>
      <c r="R331" s="11">
        <v>6720</v>
      </c>
      <c r="S331" s="11">
        <v>6194</v>
      </c>
      <c r="T331" s="11">
        <v>5716</v>
      </c>
      <c r="U331" s="11">
        <v>5563</v>
      </c>
      <c r="V331" s="11">
        <v>5093</v>
      </c>
      <c r="W331" s="11">
        <v>4851</v>
      </c>
      <c r="X331" s="11">
        <v>4980</v>
      </c>
      <c r="Y331" s="11">
        <v>4946</v>
      </c>
      <c r="Z331"/>
      <c r="AA331" s="27">
        <f t="shared" si="35"/>
        <v>1</v>
      </c>
      <c r="AB331" s="11">
        <f t="shared" si="36"/>
        <v>0</v>
      </c>
      <c r="AC331" s="2">
        <f t="shared" si="37"/>
        <v>139240</v>
      </c>
      <c r="AD331" s="2">
        <f t="shared" si="38"/>
        <v>139240</v>
      </c>
      <c r="AF331">
        <f t="shared" si="39"/>
        <v>11</v>
      </c>
      <c r="AG331">
        <f t="shared" si="40"/>
        <v>2024</v>
      </c>
    </row>
    <row r="332" spans="1:33" x14ac:dyDescent="0.2">
      <c r="A332" s="7">
        <v>45615</v>
      </c>
      <c r="B332" s="11">
        <v>4851</v>
      </c>
      <c r="C332" s="11">
        <v>4802</v>
      </c>
      <c r="D332" s="11">
        <v>4909</v>
      </c>
      <c r="E332" s="11">
        <v>5006</v>
      </c>
      <c r="F332" s="11">
        <v>5143</v>
      </c>
      <c r="G332" s="11">
        <v>5701</v>
      </c>
      <c r="H332" s="11">
        <v>5704</v>
      </c>
      <c r="I332" s="11">
        <v>5769</v>
      </c>
      <c r="J332" s="11">
        <v>5436</v>
      </c>
      <c r="K332" s="11">
        <v>3330</v>
      </c>
      <c r="L332" s="11">
        <v>5065</v>
      </c>
      <c r="M332" s="11">
        <v>5624</v>
      </c>
      <c r="N332" s="11">
        <v>5785</v>
      </c>
      <c r="O332" s="11">
        <v>6185</v>
      </c>
      <c r="P332" s="11">
        <v>6273</v>
      </c>
      <c r="Q332" s="11">
        <v>6474</v>
      </c>
      <c r="R332" s="11">
        <v>6616</v>
      </c>
      <c r="S332" s="11">
        <v>5993</v>
      </c>
      <c r="T332" s="11">
        <v>5834</v>
      </c>
      <c r="U332" s="11">
        <v>5562</v>
      </c>
      <c r="V332" s="11">
        <v>5098</v>
      </c>
      <c r="W332" s="11">
        <v>4856</v>
      </c>
      <c r="X332" s="11">
        <v>4986</v>
      </c>
      <c r="Y332" s="11">
        <v>4815</v>
      </c>
      <c r="Z332"/>
      <c r="AA332" s="27">
        <f t="shared" si="35"/>
        <v>2</v>
      </c>
      <c r="AB332" s="11">
        <f t="shared" si="36"/>
        <v>88886</v>
      </c>
      <c r="AC332" s="2">
        <f t="shared" si="37"/>
        <v>40931</v>
      </c>
      <c r="AD332" s="2">
        <f t="shared" si="38"/>
        <v>129817</v>
      </c>
      <c r="AF332">
        <f t="shared" si="39"/>
        <v>11</v>
      </c>
      <c r="AG332">
        <f t="shared" si="40"/>
        <v>2024</v>
      </c>
    </row>
    <row r="333" spans="1:33" x14ac:dyDescent="0.2">
      <c r="A333" s="7">
        <v>45616</v>
      </c>
      <c r="B333" s="11">
        <v>4830</v>
      </c>
      <c r="C333" s="11">
        <v>4794</v>
      </c>
      <c r="D333" s="11">
        <v>4887</v>
      </c>
      <c r="E333" s="11">
        <v>4905</v>
      </c>
      <c r="F333" s="11">
        <v>5175</v>
      </c>
      <c r="G333" s="11">
        <v>5542</v>
      </c>
      <c r="H333" s="11">
        <v>5456</v>
      </c>
      <c r="I333" s="11">
        <v>5928</v>
      </c>
      <c r="J333" s="11">
        <v>6397</v>
      </c>
      <c r="K333" s="11">
        <v>6263</v>
      </c>
      <c r="L333" s="11">
        <v>6319</v>
      </c>
      <c r="M333" s="11">
        <v>6508</v>
      </c>
      <c r="N333" s="11">
        <v>6578</v>
      </c>
      <c r="O333" s="11">
        <v>6715</v>
      </c>
      <c r="P333" s="11">
        <v>6546</v>
      </c>
      <c r="Q333" s="11">
        <v>6631</v>
      </c>
      <c r="R333" s="11">
        <v>6551</v>
      </c>
      <c r="S333" s="11">
        <v>6212</v>
      </c>
      <c r="T333" s="11">
        <v>5932</v>
      </c>
      <c r="U333" s="11">
        <v>5660</v>
      </c>
      <c r="V333" s="11">
        <v>5178</v>
      </c>
      <c r="W333" s="11">
        <v>4982</v>
      </c>
      <c r="X333" s="11">
        <v>5064</v>
      </c>
      <c r="Y333" s="11">
        <v>4973</v>
      </c>
      <c r="Z333"/>
      <c r="AA333" s="27">
        <f t="shared" si="35"/>
        <v>3</v>
      </c>
      <c r="AB333" s="11">
        <f t="shared" si="36"/>
        <v>97464</v>
      </c>
      <c r="AC333" s="2">
        <f t="shared" si="37"/>
        <v>40562</v>
      </c>
      <c r="AD333" s="2">
        <f t="shared" si="38"/>
        <v>138026</v>
      </c>
      <c r="AF333">
        <f t="shared" si="39"/>
        <v>11</v>
      </c>
      <c r="AG333">
        <f t="shared" si="40"/>
        <v>2024</v>
      </c>
    </row>
    <row r="334" spans="1:33" x14ac:dyDescent="0.2">
      <c r="A334" s="7">
        <v>45617</v>
      </c>
      <c r="B334" s="11">
        <v>4792</v>
      </c>
      <c r="C334" s="11">
        <v>4796</v>
      </c>
      <c r="D334" s="11">
        <v>4846</v>
      </c>
      <c r="E334" s="11">
        <v>4831</v>
      </c>
      <c r="F334" s="11">
        <v>5053</v>
      </c>
      <c r="G334" s="11">
        <v>5516</v>
      </c>
      <c r="H334" s="11">
        <v>5768</v>
      </c>
      <c r="I334" s="11">
        <v>5790</v>
      </c>
      <c r="J334" s="11">
        <v>6124</v>
      </c>
      <c r="K334" s="11">
        <v>6271</v>
      </c>
      <c r="L334" s="11">
        <v>6398</v>
      </c>
      <c r="M334" s="11">
        <v>6317</v>
      </c>
      <c r="N334" s="11">
        <v>6663</v>
      </c>
      <c r="O334" s="11">
        <v>6869</v>
      </c>
      <c r="P334" s="11">
        <v>6928</v>
      </c>
      <c r="Q334" s="11">
        <v>6890</v>
      </c>
      <c r="R334" s="11">
        <v>6817</v>
      </c>
      <c r="S334" s="11">
        <v>6244</v>
      </c>
      <c r="T334" s="11">
        <v>5817</v>
      </c>
      <c r="U334" s="11">
        <v>5699</v>
      </c>
      <c r="V334" s="11">
        <v>5244</v>
      </c>
      <c r="W334" s="11">
        <v>5101</v>
      </c>
      <c r="X334" s="11">
        <v>5110</v>
      </c>
      <c r="Y334" s="11">
        <v>5009</v>
      </c>
      <c r="Z334"/>
      <c r="AA334" s="27">
        <f t="shared" si="35"/>
        <v>4</v>
      </c>
      <c r="AB334" s="11">
        <f t="shared" si="36"/>
        <v>98282</v>
      </c>
      <c r="AC334" s="2">
        <f t="shared" si="37"/>
        <v>40611</v>
      </c>
      <c r="AD334" s="2">
        <f t="shared" si="38"/>
        <v>138893</v>
      </c>
      <c r="AF334">
        <f t="shared" si="39"/>
        <v>11</v>
      </c>
      <c r="AG334">
        <f t="shared" si="40"/>
        <v>2024</v>
      </c>
    </row>
    <row r="335" spans="1:33" x14ac:dyDescent="0.2">
      <c r="A335" s="7">
        <v>45618</v>
      </c>
      <c r="B335" s="11">
        <v>4806</v>
      </c>
      <c r="C335" s="11">
        <v>4934</v>
      </c>
      <c r="D335" s="11">
        <v>4896</v>
      </c>
      <c r="E335" s="11">
        <v>4868</v>
      </c>
      <c r="F335" s="11">
        <v>5042</v>
      </c>
      <c r="G335" s="11">
        <v>5394</v>
      </c>
      <c r="H335" s="11">
        <v>5764</v>
      </c>
      <c r="I335" s="11">
        <v>6072</v>
      </c>
      <c r="J335" s="11">
        <v>6194</v>
      </c>
      <c r="K335" s="11">
        <v>6188</v>
      </c>
      <c r="L335" s="11">
        <v>6211</v>
      </c>
      <c r="M335" s="11">
        <v>6381</v>
      </c>
      <c r="N335" s="11">
        <v>6403</v>
      </c>
      <c r="O335" s="11">
        <v>6324</v>
      </c>
      <c r="P335" s="11">
        <v>6350</v>
      </c>
      <c r="Q335" s="11">
        <v>6324</v>
      </c>
      <c r="R335" s="11">
        <v>6319</v>
      </c>
      <c r="S335" s="11">
        <v>5754</v>
      </c>
      <c r="T335" s="11">
        <v>5360</v>
      </c>
      <c r="U335" s="11">
        <v>5071</v>
      </c>
      <c r="V335" s="11">
        <v>4937</v>
      </c>
      <c r="W335" s="11">
        <v>4826</v>
      </c>
      <c r="X335" s="11">
        <v>4884</v>
      </c>
      <c r="Y335" s="11">
        <v>5121</v>
      </c>
      <c r="Z335"/>
      <c r="AA335" s="27">
        <f t="shared" si="35"/>
        <v>5</v>
      </c>
      <c r="AB335" s="11">
        <f t="shared" si="36"/>
        <v>93598</v>
      </c>
      <c r="AC335" s="2">
        <f t="shared" si="37"/>
        <v>40825</v>
      </c>
      <c r="AD335" s="2">
        <f t="shared" si="38"/>
        <v>134423</v>
      </c>
      <c r="AF335">
        <f t="shared" si="39"/>
        <v>11</v>
      </c>
      <c r="AG335">
        <f t="shared" si="40"/>
        <v>2024</v>
      </c>
    </row>
    <row r="336" spans="1:33" x14ac:dyDescent="0.2">
      <c r="A336" s="7">
        <v>45619</v>
      </c>
      <c r="B336" s="11">
        <v>4835</v>
      </c>
      <c r="C336" s="11">
        <v>4820</v>
      </c>
      <c r="D336" s="11">
        <v>4878</v>
      </c>
      <c r="E336" s="11">
        <v>4786</v>
      </c>
      <c r="F336" s="11">
        <v>4851</v>
      </c>
      <c r="G336" s="11">
        <v>5070</v>
      </c>
      <c r="H336" s="11">
        <v>4923</v>
      </c>
      <c r="I336" s="11">
        <v>5314</v>
      </c>
      <c r="J336" s="11">
        <v>5699</v>
      </c>
      <c r="K336" s="11">
        <v>5923</v>
      </c>
      <c r="L336" s="11">
        <v>6122</v>
      </c>
      <c r="M336" s="11">
        <v>6326</v>
      </c>
      <c r="N336" s="11">
        <v>6384</v>
      </c>
      <c r="O336" s="11">
        <v>6529</v>
      </c>
      <c r="P336" s="11">
        <v>6543</v>
      </c>
      <c r="Q336" s="11">
        <v>6483</v>
      </c>
      <c r="R336" s="11">
        <v>6389</v>
      </c>
      <c r="S336" s="11">
        <v>5892</v>
      </c>
      <c r="T336" s="11">
        <v>5523</v>
      </c>
      <c r="U336" s="11">
        <v>5325</v>
      </c>
      <c r="V336" s="11">
        <v>5125</v>
      </c>
      <c r="W336" s="11">
        <v>5077</v>
      </c>
      <c r="X336" s="11">
        <v>5195</v>
      </c>
      <c r="Y336" s="11">
        <v>5410</v>
      </c>
      <c r="Z336"/>
      <c r="AA336" s="27">
        <f t="shared" si="35"/>
        <v>6</v>
      </c>
      <c r="AB336" s="11">
        <f t="shared" si="36"/>
        <v>93849</v>
      </c>
      <c r="AC336" s="2">
        <f t="shared" si="37"/>
        <v>39573</v>
      </c>
      <c r="AD336" s="2">
        <f t="shared" si="38"/>
        <v>133422</v>
      </c>
      <c r="AF336">
        <f t="shared" si="39"/>
        <v>11</v>
      </c>
      <c r="AG336">
        <f t="shared" si="40"/>
        <v>2024</v>
      </c>
    </row>
    <row r="337" spans="1:33" x14ac:dyDescent="0.2">
      <c r="A337" s="7">
        <v>45620</v>
      </c>
      <c r="B337" s="11">
        <v>5074</v>
      </c>
      <c r="C337" s="11">
        <v>5073</v>
      </c>
      <c r="D337" s="11">
        <v>5075</v>
      </c>
      <c r="E337" s="11">
        <v>5066</v>
      </c>
      <c r="F337" s="11">
        <v>5062</v>
      </c>
      <c r="G337" s="11">
        <v>5188</v>
      </c>
      <c r="H337" s="11">
        <v>5046</v>
      </c>
      <c r="I337" s="11">
        <v>5361</v>
      </c>
      <c r="J337" s="11">
        <v>5686</v>
      </c>
      <c r="K337" s="11">
        <v>5802</v>
      </c>
      <c r="L337" s="11">
        <v>5907</v>
      </c>
      <c r="M337" s="11">
        <v>6170</v>
      </c>
      <c r="N337" s="11">
        <v>6176</v>
      </c>
      <c r="O337" s="11">
        <v>6327</v>
      </c>
      <c r="P337" s="11">
        <v>6598</v>
      </c>
      <c r="Q337" s="11">
        <v>6841</v>
      </c>
      <c r="R337" s="11">
        <v>6983</v>
      </c>
      <c r="S337" s="11">
        <v>6428</v>
      </c>
      <c r="T337" s="11">
        <v>6109</v>
      </c>
      <c r="U337" s="11">
        <v>5858</v>
      </c>
      <c r="V337" s="11">
        <v>5587</v>
      </c>
      <c r="W337" s="11">
        <v>5487</v>
      </c>
      <c r="X337" s="11">
        <v>5515</v>
      </c>
      <c r="Y337" s="11">
        <v>5745</v>
      </c>
      <c r="Z337"/>
      <c r="AA337" s="27">
        <f t="shared" si="35"/>
        <v>7</v>
      </c>
      <c r="AB337" s="11">
        <f t="shared" si="36"/>
        <v>0</v>
      </c>
      <c r="AC337" s="2">
        <f t="shared" si="37"/>
        <v>138164</v>
      </c>
      <c r="AD337" s="2">
        <f t="shared" si="38"/>
        <v>138164</v>
      </c>
      <c r="AF337">
        <f t="shared" si="39"/>
        <v>11</v>
      </c>
      <c r="AG337">
        <f t="shared" si="40"/>
        <v>2024</v>
      </c>
    </row>
    <row r="338" spans="1:33" x14ac:dyDescent="0.2">
      <c r="A338" s="7">
        <v>45621</v>
      </c>
      <c r="B338" s="11">
        <v>5449</v>
      </c>
      <c r="C338" s="11">
        <v>5439</v>
      </c>
      <c r="D338" s="11">
        <v>5493</v>
      </c>
      <c r="E338" s="11">
        <v>5555</v>
      </c>
      <c r="F338" s="11">
        <v>5817</v>
      </c>
      <c r="G338" s="11">
        <v>6253</v>
      </c>
      <c r="H338" s="11">
        <v>6228</v>
      </c>
      <c r="I338" s="11">
        <v>6470</v>
      </c>
      <c r="J338" s="11">
        <v>6279</v>
      </c>
      <c r="K338" s="11">
        <v>5986</v>
      </c>
      <c r="L338" s="11">
        <v>6241</v>
      </c>
      <c r="M338" s="11">
        <v>6187</v>
      </c>
      <c r="N338" s="11">
        <v>6209</v>
      </c>
      <c r="O338" s="11">
        <v>6614</v>
      </c>
      <c r="P338" s="11">
        <v>7024</v>
      </c>
      <c r="Q338" s="11">
        <v>7160</v>
      </c>
      <c r="R338" s="11">
        <v>7305</v>
      </c>
      <c r="S338" s="11">
        <v>6651</v>
      </c>
      <c r="T338" s="11">
        <v>6158</v>
      </c>
      <c r="U338" s="11">
        <v>6038</v>
      </c>
      <c r="V338" s="11">
        <v>5694</v>
      </c>
      <c r="W338" s="11">
        <v>5366</v>
      </c>
      <c r="X338" s="11">
        <v>5540</v>
      </c>
      <c r="Y338" s="11">
        <v>5466</v>
      </c>
      <c r="Z338"/>
      <c r="AA338" s="27">
        <f t="shared" si="35"/>
        <v>1</v>
      </c>
      <c r="AB338" s="11">
        <f t="shared" si="36"/>
        <v>0</v>
      </c>
      <c r="AC338" s="2">
        <f t="shared" si="37"/>
        <v>146622</v>
      </c>
      <c r="AD338" s="2">
        <f t="shared" si="38"/>
        <v>146622</v>
      </c>
      <c r="AF338">
        <f t="shared" si="39"/>
        <v>11</v>
      </c>
      <c r="AG338">
        <f t="shared" si="40"/>
        <v>2024</v>
      </c>
    </row>
    <row r="339" spans="1:33" x14ac:dyDescent="0.2">
      <c r="A339" s="7">
        <v>45622</v>
      </c>
      <c r="B339" s="11">
        <v>5470</v>
      </c>
      <c r="C339" s="11">
        <v>5382</v>
      </c>
      <c r="D339" s="11">
        <v>5503</v>
      </c>
      <c r="E339" s="11">
        <v>5558</v>
      </c>
      <c r="F339" s="11">
        <v>5708</v>
      </c>
      <c r="G339" s="11">
        <v>6179</v>
      </c>
      <c r="H339" s="11">
        <v>6205</v>
      </c>
      <c r="I339" s="11">
        <v>6379</v>
      </c>
      <c r="J339" s="11">
        <v>6320</v>
      </c>
      <c r="K339" s="11">
        <v>6159</v>
      </c>
      <c r="L339" s="11">
        <v>5887</v>
      </c>
      <c r="M339" s="11">
        <v>6317</v>
      </c>
      <c r="N339" s="11">
        <v>6881</v>
      </c>
      <c r="O339" s="11">
        <v>7467</v>
      </c>
      <c r="P339" s="11">
        <v>7380</v>
      </c>
      <c r="Q339" s="11">
        <v>7489</v>
      </c>
      <c r="R339" s="11">
        <v>7208</v>
      </c>
      <c r="S339" s="11">
        <v>6463</v>
      </c>
      <c r="T339" s="11">
        <v>6046</v>
      </c>
      <c r="U339" s="11">
        <v>5784</v>
      </c>
      <c r="V339" s="11">
        <v>5408</v>
      </c>
      <c r="W339" s="11">
        <v>5075</v>
      </c>
      <c r="X339" s="11">
        <v>5267</v>
      </c>
      <c r="Y339" s="11">
        <v>5110</v>
      </c>
      <c r="Z339"/>
      <c r="AA339" s="27">
        <f t="shared" si="35"/>
        <v>2</v>
      </c>
      <c r="AB339" s="11">
        <f t="shared" si="36"/>
        <v>101530</v>
      </c>
      <c r="AC339" s="2">
        <f t="shared" si="37"/>
        <v>45115</v>
      </c>
      <c r="AD339" s="2">
        <f t="shared" si="38"/>
        <v>146645</v>
      </c>
      <c r="AF339">
        <f t="shared" si="39"/>
        <v>11</v>
      </c>
      <c r="AG339">
        <f t="shared" si="40"/>
        <v>2024</v>
      </c>
    </row>
    <row r="340" spans="1:33" x14ac:dyDescent="0.2">
      <c r="A340" s="7">
        <v>45623</v>
      </c>
      <c r="B340" s="11">
        <v>5168</v>
      </c>
      <c r="C340" s="11">
        <v>5048</v>
      </c>
      <c r="D340" s="11">
        <v>5139</v>
      </c>
      <c r="E340" s="11">
        <v>5162</v>
      </c>
      <c r="F340" s="11">
        <v>5401</v>
      </c>
      <c r="G340" s="11">
        <v>5769</v>
      </c>
      <c r="H340" s="11">
        <v>5785</v>
      </c>
      <c r="I340" s="11">
        <v>6045</v>
      </c>
      <c r="J340" s="11">
        <v>6576</v>
      </c>
      <c r="K340" s="11">
        <v>6798</v>
      </c>
      <c r="L340" s="11">
        <v>7112</v>
      </c>
      <c r="M340" s="11">
        <v>7281</v>
      </c>
      <c r="N340" s="11">
        <v>6900</v>
      </c>
      <c r="O340" s="11">
        <v>6418</v>
      </c>
      <c r="P340" s="11">
        <v>6629</v>
      </c>
      <c r="Q340" s="11">
        <v>7062</v>
      </c>
      <c r="R340" s="11">
        <v>7183</v>
      </c>
      <c r="S340" s="11">
        <v>6653</v>
      </c>
      <c r="T340" s="11">
        <v>6244</v>
      </c>
      <c r="U340" s="11">
        <v>6180</v>
      </c>
      <c r="V340" s="11">
        <v>5767</v>
      </c>
      <c r="W340" s="11">
        <v>5615</v>
      </c>
      <c r="X340" s="11">
        <v>5911</v>
      </c>
      <c r="Y340" s="11">
        <v>5734</v>
      </c>
      <c r="Z340"/>
      <c r="AA340" s="27">
        <f t="shared" si="35"/>
        <v>3</v>
      </c>
      <c r="AB340" s="11">
        <f t="shared" si="36"/>
        <v>104374</v>
      </c>
      <c r="AC340" s="2">
        <f t="shared" si="37"/>
        <v>43206</v>
      </c>
      <c r="AD340" s="2">
        <f t="shared" si="38"/>
        <v>147580</v>
      </c>
      <c r="AF340">
        <f t="shared" si="39"/>
        <v>11</v>
      </c>
      <c r="AG340">
        <f t="shared" si="40"/>
        <v>2024</v>
      </c>
    </row>
    <row r="341" spans="1:33" x14ac:dyDescent="0.2">
      <c r="A341" s="7">
        <v>45624</v>
      </c>
      <c r="B341" s="11">
        <v>5583</v>
      </c>
      <c r="C341" s="11">
        <v>5619</v>
      </c>
      <c r="D341" s="11">
        <v>5594</v>
      </c>
      <c r="E341" s="11">
        <v>5586</v>
      </c>
      <c r="F341" s="11">
        <v>5571</v>
      </c>
      <c r="G341" s="11">
        <v>5663</v>
      </c>
      <c r="H341" s="11">
        <v>5643</v>
      </c>
      <c r="I341" s="11">
        <v>5967</v>
      </c>
      <c r="J341" s="11">
        <v>6352</v>
      </c>
      <c r="K341" s="11">
        <v>6542</v>
      </c>
      <c r="L341" s="11">
        <v>6850</v>
      </c>
      <c r="M341" s="11">
        <v>7083</v>
      </c>
      <c r="N341" s="11">
        <v>7036</v>
      </c>
      <c r="O341" s="11">
        <v>6867</v>
      </c>
      <c r="P341" s="11">
        <v>6859</v>
      </c>
      <c r="Q341" s="11">
        <v>6564</v>
      </c>
      <c r="R341" s="11">
        <v>6245</v>
      </c>
      <c r="S341" s="11">
        <v>5609</v>
      </c>
      <c r="T341" s="11">
        <v>5387</v>
      </c>
      <c r="U341" s="11">
        <v>5258</v>
      </c>
      <c r="V341" s="11">
        <v>5130</v>
      </c>
      <c r="W341" s="11">
        <v>5019</v>
      </c>
      <c r="X341" s="11">
        <v>5116</v>
      </c>
      <c r="Y341" s="11">
        <v>5128</v>
      </c>
      <c r="Z341"/>
      <c r="AA341" s="27">
        <f t="shared" si="35"/>
        <v>4</v>
      </c>
      <c r="AB341" s="11">
        <f t="shared" si="36"/>
        <v>97884</v>
      </c>
      <c r="AC341" s="2">
        <f t="shared" si="37"/>
        <v>44387</v>
      </c>
      <c r="AD341" s="2">
        <f t="shared" si="38"/>
        <v>142271</v>
      </c>
      <c r="AF341">
        <f t="shared" si="39"/>
        <v>11</v>
      </c>
      <c r="AG341">
        <f t="shared" si="40"/>
        <v>2024</v>
      </c>
    </row>
    <row r="342" spans="1:33" x14ac:dyDescent="0.2">
      <c r="A342" s="7">
        <v>45625</v>
      </c>
      <c r="B342" s="11">
        <v>4845</v>
      </c>
      <c r="C342" s="11">
        <v>4819</v>
      </c>
      <c r="D342" s="11">
        <v>4800</v>
      </c>
      <c r="E342" s="11">
        <v>4767</v>
      </c>
      <c r="F342" s="11">
        <v>5121</v>
      </c>
      <c r="G342" s="11">
        <v>5276</v>
      </c>
      <c r="H342" s="11">
        <v>4977</v>
      </c>
      <c r="I342" s="11">
        <v>5175</v>
      </c>
      <c r="J342" s="11">
        <v>5431</v>
      </c>
      <c r="K342" s="11">
        <v>5402</v>
      </c>
      <c r="L342" s="11">
        <v>5491</v>
      </c>
      <c r="M342" s="11">
        <v>5729</v>
      </c>
      <c r="N342" s="11">
        <v>5679</v>
      </c>
      <c r="O342" s="11">
        <v>5795</v>
      </c>
      <c r="P342" s="11">
        <v>6163</v>
      </c>
      <c r="Q342" s="11">
        <v>6497</v>
      </c>
      <c r="R342" s="11">
        <v>6826</v>
      </c>
      <c r="S342" s="11">
        <v>6223</v>
      </c>
      <c r="T342" s="11">
        <v>5876</v>
      </c>
      <c r="U342" s="11">
        <v>5832</v>
      </c>
      <c r="V342" s="11">
        <v>5505</v>
      </c>
      <c r="W342" s="11">
        <v>5408</v>
      </c>
      <c r="X342" s="11">
        <v>5667</v>
      </c>
      <c r="Y342" s="11">
        <v>5666</v>
      </c>
      <c r="Z342"/>
      <c r="AA342" s="27">
        <f t="shared" si="35"/>
        <v>5</v>
      </c>
      <c r="AB342" s="11">
        <f t="shared" si="36"/>
        <v>92699</v>
      </c>
      <c r="AC342" s="2">
        <f t="shared" si="37"/>
        <v>40271</v>
      </c>
      <c r="AD342" s="2">
        <f t="shared" si="38"/>
        <v>132970</v>
      </c>
      <c r="AF342">
        <f t="shared" si="39"/>
        <v>11</v>
      </c>
      <c r="AG342">
        <f t="shared" si="40"/>
        <v>2024</v>
      </c>
    </row>
    <row r="343" spans="1:33" x14ac:dyDescent="0.2">
      <c r="A343" s="7">
        <v>45626</v>
      </c>
      <c r="B343" s="11">
        <v>5499</v>
      </c>
      <c r="C343" s="11">
        <v>5532</v>
      </c>
      <c r="D343" s="11">
        <v>5645</v>
      </c>
      <c r="E343" s="11">
        <v>5574</v>
      </c>
      <c r="F343" s="11">
        <v>5631</v>
      </c>
      <c r="G343" s="11">
        <v>5766</v>
      </c>
      <c r="H343" s="11">
        <v>5727</v>
      </c>
      <c r="I343" s="11">
        <v>5908</v>
      </c>
      <c r="J343" s="11">
        <v>5654</v>
      </c>
      <c r="K343" s="11">
        <v>5230</v>
      </c>
      <c r="L343" s="11">
        <v>5056</v>
      </c>
      <c r="M343" s="11">
        <v>4993</v>
      </c>
      <c r="N343" s="11">
        <v>5195</v>
      </c>
      <c r="O343" s="11">
        <v>5810</v>
      </c>
      <c r="P343" s="11">
        <v>6198</v>
      </c>
      <c r="Q343" s="11">
        <v>6621</v>
      </c>
      <c r="R343" s="11">
        <v>6720</v>
      </c>
      <c r="S343" s="11">
        <v>6284</v>
      </c>
      <c r="T343" s="11">
        <v>5919</v>
      </c>
      <c r="U343" s="11">
        <v>5739</v>
      </c>
      <c r="V343" s="11">
        <v>5549</v>
      </c>
      <c r="W343" s="11">
        <v>5593</v>
      </c>
      <c r="X343" s="11">
        <v>5716</v>
      </c>
      <c r="Y343" s="11">
        <v>5980</v>
      </c>
      <c r="Z343"/>
      <c r="AA343" s="27">
        <f t="shared" si="35"/>
        <v>6</v>
      </c>
      <c r="AB343" s="11">
        <f t="shared" si="36"/>
        <v>92185</v>
      </c>
      <c r="AC343" s="2">
        <f t="shared" si="37"/>
        <v>45354</v>
      </c>
      <c r="AD343" s="2">
        <f t="shared" si="38"/>
        <v>137539</v>
      </c>
      <c r="AF343">
        <f t="shared" si="39"/>
        <v>11</v>
      </c>
      <c r="AG343">
        <f t="shared" si="40"/>
        <v>2024</v>
      </c>
    </row>
    <row r="344" spans="1:33" x14ac:dyDescent="0.2">
      <c r="A344" s="7">
        <v>45627</v>
      </c>
      <c r="B344" s="11">
        <v>5318</v>
      </c>
      <c r="C344" s="11">
        <v>5295</v>
      </c>
      <c r="D344" s="11">
        <v>5429</v>
      </c>
      <c r="E344" s="11">
        <v>5507</v>
      </c>
      <c r="F344" s="11">
        <v>5619</v>
      </c>
      <c r="G344" s="11">
        <v>5708</v>
      </c>
      <c r="H344" s="11">
        <v>5828</v>
      </c>
      <c r="I344" s="11">
        <v>5752</v>
      </c>
      <c r="J344" s="11">
        <v>5785</v>
      </c>
      <c r="K344" s="11">
        <v>5299</v>
      </c>
      <c r="L344" s="11">
        <v>5136</v>
      </c>
      <c r="M344" s="11">
        <v>5196</v>
      </c>
      <c r="N344" s="11">
        <v>5757</v>
      </c>
      <c r="O344" s="11">
        <v>6390</v>
      </c>
      <c r="P344" s="11">
        <v>6619</v>
      </c>
      <c r="Q344" s="11">
        <v>6606</v>
      </c>
      <c r="R344" s="11">
        <v>6741</v>
      </c>
      <c r="S344" s="11">
        <v>6287</v>
      </c>
      <c r="T344" s="11">
        <v>5832</v>
      </c>
      <c r="U344" s="11">
        <v>5640</v>
      </c>
      <c r="V344" s="11">
        <v>5380</v>
      </c>
      <c r="W344" s="11">
        <v>5258</v>
      </c>
      <c r="X344" s="11">
        <v>5605</v>
      </c>
      <c r="Y344" s="11">
        <v>5262</v>
      </c>
      <c r="Z344"/>
      <c r="AA344" s="27">
        <f t="shared" si="35"/>
        <v>7</v>
      </c>
      <c r="AB344" s="11">
        <f t="shared" si="36"/>
        <v>0</v>
      </c>
      <c r="AC344" s="2">
        <f t="shared" si="37"/>
        <v>137249</v>
      </c>
      <c r="AD344" s="2">
        <f t="shared" si="38"/>
        <v>137249</v>
      </c>
      <c r="AF344">
        <f t="shared" si="39"/>
        <v>12</v>
      </c>
      <c r="AG344">
        <f t="shared" si="40"/>
        <v>2024</v>
      </c>
    </row>
    <row r="345" spans="1:33" x14ac:dyDescent="0.2">
      <c r="A345" s="7">
        <v>45628</v>
      </c>
      <c r="B345" s="11">
        <v>5487</v>
      </c>
      <c r="C345" s="11">
        <v>5584</v>
      </c>
      <c r="D345" s="11">
        <v>5765</v>
      </c>
      <c r="E345" s="11">
        <v>5861</v>
      </c>
      <c r="F345" s="11">
        <v>6149</v>
      </c>
      <c r="G345" s="11">
        <v>6579</v>
      </c>
      <c r="H345" s="11">
        <v>6942</v>
      </c>
      <c r="I345" s="11">
        <v>6899</v>
      </c>
      <c r="J345" s="11">
        <v>6490</v>
      </c>
      <c r="K345" s="11">
        <v>6136</v>
      </c>
      <c r="L345" s="11">
        <v>6122</v>
      </c>
      <c r="M345" s="11">
        <v>6333</v>
      </c>
      <c r="N345" s="11">
        <v>6323</v>
      </c>
      <c r="O345" s="11">
        <v>6568</v>
      </c>
      <c r="P345" s="11">
        <v>6764</v>
      </c>
      <c r="Q345" s="11">
        <v>7085</v>
      </c>
      <c r="R345" s="11">
        <v>7250</v>
      </c>
      <c r="S345" s="11">
        <v>6695</v>
      </c>
      <c r="T345" s="11">
        <v>6246</v>
      </c>
      <c r="U345" s="11">
        <v>5977</v>
      </c>
      <c r="V345" s="11">
        <v>5766</v>
      </c>
      <c r="W345" s="11">
        <v>5512</v>
      </c>
      <c r="X345" s="11">
        <v>5921</v>
      </c>
      <c r="Y345" s="11">
        <v>5550</v>
      </c>
      <c r="Z345"/>
      <c r="AA345" s="27">
        <f t="shared" si="35"/>
        <v>1</v>
      </c>
      <c r="AB345" s="11">
        <f t="shared" si="36"/>
        <v>0</v>
      </c>
      <c r="AC345" s="2">
        <f t="shared" si="37"/>
        <v>150004</v>
      </c>
      <c r="AD345" s="2">
        <f t="shared" si="38"/>
        <v>150004</v>
      </c>
      <c r="AF345">
        <f t="shared" si="39"/>
        <v>12</v>
      </c>
      <c r="AG345">
        <f t="shared" si="40"/>
        <v>2024</v>
      </c>
    </row>
    <row r="346" spans="1:33" x14ac:dyDescent="0.2">
      <c r="A346" s="7">
        <v>45629</v>
      </c>
      <c r="B346" s="11">
        <v>5582</v>
      </c>
      <c r="C346" s="11">
        <v>5666</v>
      </c>
      <c r="D346" s="11">
        <v>5843</v>
      </c>
      <c r="E346" s="11">
        <v>5997</v>
      </c>
      <c r="F346" s="11">
        <v>6180</v>
      </c>
      <c r="G346" s="11">
        <v>6568</v>
      </c>
      <c r="H346" s="11">
        <v>6851</v>
      </c>
      <c r="I346" s="11">
        <v>6923</v>
      </c>
      <c r="J346" s="11">
        <v>6811</v>
      </c>
      <c r="K346" s="11">
        <v>6612</v>
      </c>
      <c r="L346" s="11">
        <v>6600</v>
      </c>
      <c r="M346" s="11">
        <v>6501</v>
      </c>
      <c r="N346" s="11">
        <v>6877</v>
      </c>
      <c r="O346" s="11">
        <v>7210</v>
      </c>
      <c r="P346" s="11">
        <v>7070</v>
      </c>
      <c r="Q346" s="11">
        <v>7063</v>
      </c>
      <c r="R346" s="11">
        <v>7193</v>
      </c>
      <c r="S346" s="11">
        <v>6719</v>
      </c>
      <c r="T346" s="11">
        <v>6335</v>
      </c>
      <c r="U346" s="11">
        <v>6034</v>
      </c>
      <c r="V346" s="11">
        <v>5810</v>
      </c>
      <c r="W346" s="11">
        <v>5526</v>
      </c>
      <c r="X346" s="11">
        <v>6017</v>
      </c>
      <c r="Y346" s="11">
        <v>5758</v>
      </c>
      <c r="Z346"/>
      <c r="AA346" s="27">
        <f t="shared" si="35"/>
        <v>2</v>
      </c>
      <c r="AB346" s="11">
        <f t="shared" si="36"/>
        <v>105301</v>
      </c>
      <c r="AC346" s="2">
        <f t="shared" si="37"/>
        <v>48445</v>
      </c>
      <c r="AD346" s="2">
        <f t="shared" si="38"/>
        <v>153746</v>
      </c>
      <c r="AF346">
        <f t="shared" si="39"/>
        <v>12</v>
      </c>
      <c r="AG346">
        <f t="shared" si="40"/>
        <v>2024</v>
      </c>
    </row>
    <row r="347" spans="1:33" x14ac:dyDescent="0.2">
      <c r="A347" s="7">
        <v>45630</v>
      </c>
      <c r="B347" s="11">
        <v>5884</v>
      </c>
      <c r="C347" s="11">
        <v>5971</v>
      </c>
      <c r="D347" s="11">
        <v>6245</v>
      </c>
      <c r="E347" s="11">
        <v>6420</v>
      </c>
      <c r="F347" s="11">
        <v>6546</v>
      </c>
      <c r="G347" s="11">
        <v>7040</v>
      </c>
      <c r="H347" s="11">
        <v>7392</v>
      </c>
      <c r="I347" s="11">
        <v>7267</v>
      </c>
      <c r="J347" s="11">
        <v>6754</v>
      </c>
      <c r="K347" s="11">
        <v>6036</v>
      </c>
      <c r="L347" s="11">
        <v>5759</v>
      </c>
      <c r="M347" s="11">
        <v>5829</v>
      </c>
      <c r="N347" s="11">
        <v>5920</v>
      </c>
      <c r="O347" s="11">
        <v>6131</v>
      </c>
      <c r="P347" s="11">
        <v>6596</v>
      </c>
      <c r="Q347" s="11">
        <v>6957</v>
      </c>
      <c r="R347" s="11">
        <v>7203</v>
      </c>
      <c r="S347" s="11">
        <v>6651</v>
      </c>
      <c r="T347" s="11">
        <v>6308</v>
      </c>
      <c r="U347" s="11">
        <v>5916</v>
      </c>
      <c r="V347" s="11">
        <v>5664</v>
      </c>
      <c r="W347" s="11">
        <v>5375</v>
      </c>
      <c r="X347" s="11">
        <v>5786</v>
      </c>
      <c r="Y347" s="11">
        <v>5414</v>
      </c>
      <c r="Z347"/>
      <c r="AA347" s="27">
        <f t="shared" ref="AA347:AA410" si="41">WEEKDAY(A347,2)</f>
        <v>3</v>
      </c>
      <c r="AB347" s="11">
        <f t="shared" si="36"/>
        <v>100152</v>
      </c>
      <c r="AC347" s="2">
        <f t="shared" si="37"/>
        <v>50912</v>
      </c>
      <c r="AD347" s="2">
        <f t="shared" si="38"/>
        <v>151064</v>
      </c>
      <c r="AF347">
        <f t="shared" si="39"/>
        <v>12</v>
      </c>
      <c r="AG347">
        <f t="shared" si="40"/>
        <v>2024</v>
      </c>
    </row>
    <row r="348" spans="1:33" x14ac:dyDescent="0.2">
      <c r="A348" s="7">
        <v>45631</v>
      </c>
      <c r="B348" s="11">
        <v>5388</v>
      </c>
      <c r="C348" s="11">
        <v>5374</v>
      </c>
      <c r="D348" s="11">
        <v>5470</v>
      </c>
      <c r="E348" s="11">
        <v>5573</v>
      </c>
      <c r="F348" s="11">
        <v>5797</v>
      </c>
      <c r="G348" s="11">
        <v>6169</v>
      </c>
      <c r="H348" s="11">
        <v>6434</v>
      </c>
      <c r="I348" s="11">
        <v>6551</v>
      </c>
      <c r="J348" s="11">
        <v>6707</v>
      </c>
      <c r="K348" s="11">
        <v>6757</v>
      </c>
      <c r="L348" s="11">
        <v>6948</v>
      </c>
      <c r="M348" s="11">
        <v>6889</v>
      </c>
      <c r="N348" s="11">
        <v>6618</v>
      </c>
      <c r="O348" s="11">
        <v>6967</v>
      </c>
      <c r="P348" s="11">
        <v>7072</v>
      </c>
      <c r="Q348" s="11">
        <v>7023</v>
      </c>
      <c r="R348" s="11">
        <v>6955</v>
      </c>
      <c r="S348" s="11">
        <v>6418</v>
      </c>
      <c r="T348" s="11">
        <v>5955</v>
      </c>
      <c r="U348" s="11">
        <v>5589</v>
      </c>
      <c r="V348" s="11">
        <v>5452</v>
      </c>
      <c r="W348" s="11">
        <v>5095</v>
      </c>
      <c r="X348" s="11">
        <v>5585</v>
      </c>
      <c r="Y348" s="11">
        <v>5184</v>
      </c>
      <c r="Z348"/>
      <c r="AA348" s="27">
        <f t="shared" si="41"/>
        <v>4</v>
      </c>
      <c r="AB348" s="11">
        <f t="shared" si="36"/>
        <v>102581</v>
      </c>
      <c r="AC348" s="2">
        <f t="shared" si="37"/>
        <v>45389</v>
      </c>
      <c r="AD348" s="2">
        <f t="shared" si="38"/>
        <v>147970</v>
      </c>
      <c r="AF348">
        <f t="shared" si="39"/>
        <v>12</v>
      </c>
      <c r="AG348">
        <f t="shared" si="40"/>
        <v>2024</v>
      </c>
    </row>
    <row r="349" spans="1:33" x14ac:dyDescent="0.2">
      <c r="A349" s="7">
        <v>45632</v>
      </c>
      <c r="B349" s="11">
        <v>5362</v>
      </c>
      <c r="C349" s="11">
        <v>5394</v>
      </c>
      <c r="D349" s="11">
        <v>5511</v>
      </c>
      <c r="E349" s="11">
        <v>5704</v>
      </c>
      <c r="F349" s="11">
        <v>5882</v>
      </c>
      <c r="G349" s="11">
        <v>6336</v>
      </c>
      <c r="H349" s="11">
        <v>6740</v>
      </c>
      <c r="I349" s="11">
        <v>6861</v>
      </c>
      <c r="J349" s="11">
        <v>6880</v>
      </c>
      <c r="K349" s="11">
        <v>6711</v>
      </c>
      <c r="L349" s="11">
        <v>6465</v>
      </c>
      <c r="M349" s="11">
        <v>6237</v>
      </c>
      <c r="N349" s="11">
        <v>5995</v>
      </c>
      <c r="O349" s="11">
        <v>6417</v>
      </c>
      <c r="P349" s="11">
        <v>6874</v>
      </c>
      <c r="Q349" s="11">
        <v>7205</v>
      </c>
      <c r="R349" s="11">
        <v>7423</v>
      </c>
      <c r="S349" s="11">
        <v>6755</v>
      </c>
      <c r="T349" s="11">
        <v>6313</v>
      </c>
      <c r="U349" s="11">
        <v>5988</v>
      </c>
      <c r="V349" s="11">
        <v>5914</v>
      </c>
      <c r="W349" s="11">
        <v>5706</v>
      </c>
      <c r="X349" s="11">
        <v>6285</v>
      </c>
      <c r="Y349" s="11">
        <v>6039</v>
      </c>
      <c r="Z349"/>
      <c r="AA349" s="27">
        <f t="shared" si="41"/>
        <v>5</v>
      </c>
      <c r="AB349" s="11">
        <f t="shared" si="36"/>
        <v>104029</v>
      </c>
      <c r="AC349" s="2">
        <f t="shared" si="37"/>
        <v>46968</v>
      </c>
      <c r="AD349" s="2">
        <f t="shared" si="38"/>
        <v>150997</v>
      </c>
      <c r="AF349">
        <f t="shared" si="39"/>
        <v>12</v>
      </c>
      <c r="AG349">
        <f t="shared" si="40"/>
        <v>2024</v>
      </c>
    </row>
    <row r="350" spans="1:33" x14ac:dyDescent="0.2">
      <c r="A350" s="7">
        <v>45633</v>
      </c>
      <c r="B350" s="11">
        <v>6159</v>
      </c>
      <c r="C350" s="11">
        <v>6153</v>
      </c>
      <c r="D350" s="11">
        <v>6302</v>
      </c>
      <c r="E350" s="11">
        <v>6392</v>
      </c>
      <c r="F350" s="11">
        <v>6508</v>
      </c>
      <c r="G350" s="11">
        <v>6709</v>
      </c>
      <c r="H350" s="11">
        <v>6706</v>
      </c>
      <c r="I350" s="11">
        <v>6585</v>
      </c>
      <c r="J350" s="11">
        <v>6196</v>
      </c>
      <c r="K350" s="11">
        <v>5682</v>
      </c>
      <c r="L350" s="11">
        <v>5401</v>
      </c>
      <c r="M350" s="11">
        <v>5396</v>
      </c>
      <c r="N350" s="11">
        <v>5526</v>
      </c>
      <c r="O350" s="11">
        <v>6063</v>
      </c>
      <c r="P350" s="11">
        <v>6464</v>
      </c>
      <c r="Q350" s="11">
        <v>6910</v>
      </c>
      <c r="R350" s="11">
        <v>7122</v>
      </c>
      <c r="S350" s="11">
        <v>6681</v>
      </c>
      <c r="T350" s="11">
        <v>6440</v>
      </c>
      <c r="U350" s="11">
        <v>6218</v>
      </c>
      <c r="V350" s="11">
        <v>6176</v>
      </c>
      <c r="W350" s="11">
        <v>6048</v>
      </c>
      <c r="X350" s="11">
        <v>6455</v>
      </c>
      <c r="Y350" s="11">
        <v>6113</v>
      </c>
      <c r="Z350"/>
      <c r="AA350" s="27">
        <f t="shared" si="41"/>
        <v>6</v>
      </c>
      <c r="AB350" s="11">
        <f t="shared" si="36"/>
        <v>99363</v>
      </c>
      <c r="AC350" s="2">
        <f t="shared" si="37"/>
        <v>51042</v>
      </c>
      <c r="AD350" s="2">
        <f t="shared" si="38"/>
        <v>150405</v>
      </c>
      <c r="AF350">
        <f t="shared" si="39"/>
        <v>12</v>
      </c>
      <c r="AG350">
        <f t="shared" si="40"/>
        <v>2024</v>
      </c>
    </row>
    <row r="351" spans="1:33" x14ac:dyDescent="0.2">
      <c r="A351" s="7">
        <v>45634</v>
      </c>
      <c r="B351" s="11">
        <v>6290</v>
      </c>
      <c r="C351" s="11">
        <v>6251</v>
      </c>
      <c r="D351" s="11">
        <v>6281</v>
      </c>
      <c r="E351" s="11">
        <v>6214</v>
      </c>
      <c r="F351" s="11">
        <v>6185</v>
      </c>
      <c r="G351" s="11">
        <v>6249</v>
      </c>
      <c r="H351" s="11">
        <v>6171</v>
      </c>
      <c r="I351" s="11">
        <v>6171</v>
      </c>
      <c r="J351" s="11">
        <v>6504</v>
      </c>
      <c r="K351" s="11">
        <v>6956</v>
      </c>
      <c r="L351" s="11">
        <v>7058</v>
      </c>
      <c r="M351" s="11">
        <v>7014</v>
      </c>
      <c r="N351" s="11">
        <v>7054</v>
      </c>
      <c r="O351" s="11">
        <v>7255</v>
      </c>
      <c r="P351" s="11">
        <v>7016</v>
      </c>
      <c r="Q351" s="11">
        <v>6975</v>
      </c>
      <c r="R351" s="11">
        <v>7005</v>
      </c>
      <c r="S351" s="11">
        <v>6464</v>
      </c>
      <c r="T351" s="11">
        <v>6046</v>
      </c>
      <c r="U351" s="11">
        <v>5731</v>
      </c>
      <c r="V351" s="11">
        <v>5473</v>
      </c>
      <c r="W351" s="11">
        <v>5257</v>
      </c>
      <c r="X351" s="11">
        <v>5648</v>
      </c>
      <c r="Y351" s="11">
        <v>5281</v>
      </c>
      <c r="Z351"/>
      <c r="AA351" s="27">
        <f t="shared" si="41"/>
        <v>7</v>
      </c>
      <c r="AB351" s="11">
        <f t="shared" si="36"/>
        <v>0</v>
      </c>
      <c r="AC351" s="2">
        <f t="shared" si="37"/>
        <v>152549</v>
      </c>
      <c r="AD351" s="2">
        <f t="shared" si="38"/>
        <v>152549</v>
      </c>
      <c r="AF351">
        <f t="shared" si="39"/>
        <v>12</v>
      </c>
      <c r="AG351">
        <f t="shared" si="40"/>
        <v>2024</v>
      </c>
    </row>
    <row r="352" spans="1:33" x14ac:dyDescent="0.2">
      <c r="A352" s="7">
        <v>45635</v>
      </c>
      <c r="B352" s="11">
        <v>5430</v>
      </c>
      <c r="C352" s="11">
        <v>5413</v>
      </c>
      <c r="D352" s="11">
        <v>5542</v>
      </c>
      <c r="E352" s="11">
        <v>5793</v>
      </c>
      <c r="F352" s="11">
        <v>5937</v>
      </c>
      <c r="G352" s="11">
        <v>6436</v>
      </c>
      <c r="H352" s="11">
        <v>6859</v>
      </c>
      <c r="I352" s="11">
        <v>6846</v>
      </c>
      <c r="J352" s="11">
        <v>6921</v>
      </c>
      <c r="K352" s="11">
        <v>7037</v>
      </c>
      <c r="L352" s="11">
        <v>7078</v>
      </c>
      <c r="M352" s="11">
        <v>7323</v>
      </c>
      <c r="N352" s="11">
        <v>7569</v>
      </c>
      <c r="O352" s="11">
        <v>7643</v>
      </c>
      <c r="P352" s="11">
        <v>7572</v>
      </c>
      <c r="Q352" s="11">
        <v>7495</v>
      </c>
      <c r="R352" s="11">
        <v>7447</v>
      </c>
      <c r="S352" s="11">
        <v>6930</v>
      </c>
      <c r="T352" s="11">
        <v>6407</v>
      </c>
      <c r="U352" s="11">
        <v>6139</v>
      </c>
      <c r="V352" s="11">
        <v>5856</v>
      </c>
      <c r="W352" s="11">
        <v>5586</v>
      </c>
      <c r="X352" s="11">
        <v>6083</v>
      </c>
      <c r="Y352" s="11">
        <v>5753</v>
      </c>
      <c r="Z352"/>
      <c r="AA352" s="27">
        <f t="shared" si="41"/>
        <v>1</v>
      </c>
      <c r="AB352" s="11">
        <f t="shared" si="36"/>
        <v>0</v>
      </c>
      <c r="AC352" s="2">
        <f t="shared" si="37"/>
        <v>157095</v>
      </c>
      <c r="AD352" s="2">
        <f t="shared" si="38"/>
        <v>157095</v>
      </c>
      <c r="AF352">
        <f t="shared" si="39"/>
        <v>12</v>
      </c>
      <c r="AG352">
        <f t="shared" si="40"/>
        <v>2024</v>
      </c>
    </row>
    <row r="353" spans="1:33" x14ac:dyDescent="0.2">
      <c r="A353" s="7">
        <v>45636</v>
      </c>
      <c r="B353" s="11">
        <v>5789</v>
      </c>
      <c r="C353" s="11">
        <v>5853</v>
      </c>
      <c r="D353" s="11">
        <v>5978</v>
      </c>
      <c r="E353" s="11">
        <v>6065</v>
      </c>
      <c r="F353" s="11">
        <v>6300</v>
      </c>
      <c r="G353" s="11">
        <v>6672</v>
      </c>
      <c r="H353" s="11">
        <v>6855</v>
      </c>
      <c r="I353" s="11">
        <v>7089</v>
      </c>
      <c r="J353" s="11">
        <v>7553</v>
      </c>
      <c r="K353" s="11">
        <v>7576</v>
      </c>
      <c r="L353" s="11">
        <v>7824</v>
      </c>
      <c r="M353" s="11">
        <v>7996</v>
      </c>
      <c r="N353" s="11">
        <v>8204</v>
      </c>
      <c r="O353" s="11">
        <v>8347</v>
      </c>
      <c r="P353" s="11">
        <v>8148</v>
      </c>
      <c r="Q353" s="11">
        <v>7763</v>
      </c>
      <c r="R353" s="11">
        <v>7525</v>
      </c>
      <c r="S353" s="11">
        <v>6930</v>
      </c>
      <c r="T353" s="11">
        <v>6415</v>
      </c>
      <c r="U353" s="11">
        <v>6110</v>
      </c>
      <c r="V353" s="11">
        <v>5845</v>
      </c>
      <c r="W353" s="11">
        <v>5579</v>
      </c>
      <c r="X353" s="11">
        <v>5932</v>
      </c>
      <c r="Y353" s="11">
        <v>5465</v>
      </c>
      <c r="Z353"/>
      <c r="AA353" s="27">
        <f t="shared" si="41"/>
        <v>2</v>
      </c>
      <c r="AB353" s="11">
        <f t="shared" si="36"/>
        <v>114836</v>
      </c>
      <c r="AC353" s="2">
        <f t="shared" si="37"/>
        <v>48977</v>
      </c>
      <c r="AD353" s="2">
        <f t="shared" si="38"/>
        <v>163813</v>
      </c>
      <c r="AF353">
        <f t="shared" si="39"/>
        <v>12</v>
      </c>
      <c r="AG353">
        <f t="shared" si="40"/>
        <v>2024</v>
      </c>
    </row>
    <row r="354" spans="1:33" x14ac:dyDescent="0.2">
      <c r="A354" s="7">
        <v>45637</v>
      </c>
      <c r="B354" s="11">
        <v>5223</v>
      </c>
      <c r="C354" s="11">
        <v>5225</v>
      </c>
      <c r="D354" s="11">
        <v>5234</v>
      </c>
      <c r="E354" s="11">
        <v>5334</v>
      </c>
      <c r="F354" s="11">
        <v>5528</v>
      </c>
      <c r="G354" s="11">
        <v>5797</v>
      </c>
      <c r="H354" s="11">
        <v>6013</v>
      </c>
      <c r="I354" s="11">
        <v>6251</v>
      </c>
      <c r="J354" s="11">
        <v>6570</v>
      </c>
      <c r="K354" s="11">
        <v>6733</v>
      </c>
      <c r="L354" s="11">
        <v>6881</v>
      </c>
      <c r="M354" s="11">
        <v>7024</v>
      </c>
      <c r="N354" s="11">
        <v>7164</v>
      </c>
      <c r="O354" s="11">
        <v>7230</v>
      </c>
      <c r="P354" s="11">
        <v>6870</v>
      </c>
      <c r="Q354" s="11">
        <v>6639</v>
      </c>
      <c r="R354" s="11">
        <v>6372</v>
      </c>
      <c r="S354" s="11">
        <v>5800</v>
      </c>
      <c r="T354" s="11">
        <v>5291</v>
      </c>
      <c r="U354" s="11">
        <v>4827</v>
      </c>
      <c r="V354" s="11">
        <v>4539</v>
      </c>
      <c r="W354" s="11">
        <v>3952</v>
      </c>
      <c r="X354" s="11">
        <v>3932</v>
      </c>
      <c r="Y354" s="11">
        <v>3563</v>
      </c>
      <c r="Z354"/>
      <c r="AA354" s="27">
        <f t="shared" si="41"/>
        <v>3</v>
      </c>
      <c r="AB354" s="11">
        <f t="shared" si="36"/>
        <v>96075</v>
      </c>
      <c r="AC354" s="2">
        <f t="shared" si="37"/>
        <v>41917</v>
      </c>
      <c r="AD354" s="2">
        <f t="shared" si="38"/>
        <v>137992</v>
      </c>
      <c r="AF354">
        <f t="shared" si="39"/>
        <v>12</v>
      </c>
      <c r="AG354">
        <f t="shared" si="40"/>
        <v>2024</v>
      </c>
    </row>
    <row r="355" spans="1:33" x14ac:dyDescent="0.2">
      <c r="A355" s="7">
        <v>45638</v>
      </c>
      <c r="B355" s="11">
        <v>3391</v>
      </c>
      <c r="C355" s="11">
        <v>3267</v>
      </c>
      <c r="D355" s="11">
        <v>3180</v>
      </c>
      <c r="E355" s="11">
        <v>3257</v>
      </c>
      <c r="F355" s="11">
        <v>3434</v>
      </c>
      <c r="G355" s="11">
        <v>3741</v>
      </c>
      <c r="H355" s="11">
        <v>3959</v>
      </c>
      <c r="I355" s="11">
        <v>4106</v>
      </c>
      <c r="J355" s="11">
        <v>3801</v>
      </c>
      <c r="K355" s="11">
        <v>3543</v>
      </c>
      <c r="L355" s="11">
        <v>3564</v>
      </c>
      <c r="M355" s="11">
        <v>3534</v>
      </c>
      <c r="N355" s="11">
        <v>4332</v>
      </c>
      <c r="O355" s="11">
        <v>4873</v>
      </c>
      <c r="P355" s="11">
        <v>5234</v>
      </c>
      <c r="Q355" s="11">
        <v>5530</v>
      </c>
      <c r="R355" s="11">
        <v>5865</v>
      </c>
      <c r="S355" s="11">
        <v>5544</v>
      </c>
      <c r="T355" s="11">
        <v>5344</v>
      </c>
      <c r="U355" s="11">
        <v>5275</v>
      </c>
      <c r="V355" s="11">
        <v>5106</v>
      </c>
      <c r="W355" s="11">
        <v>4956</v>
      </c>
      <c r="X355" s="11">
        <v>5356</v>
      </c>
      <c r="Y355" s="11">
        <v>5043</v>
      </c>
      <c r="Z355"/>
      <c r="AA355" s="27">
        <f t="shared" si="41"/>
        <v>4</v>
      </c>
      <c r="AB355" s="11">
        <f t="shared" si="36"/>
        <v>75963</v>
      </c>
      <c r="AC355" s="2">
        <f t="shared" si="37"/>
        <v>29272</v>
      </c>
      <c r="AD355" s="2">
        <f t="shared" si="38"/>
        <v>105235</v>
      </c>
      <c r="AF355">
        <f t="shared" si="39"/>
        <v>12</v>
      </c>
      <c r="AG355">
        <f t="shared" si="40"/>
        <v>2024</v>
      </c>
    </row>
    <row r="356" spans="1:33" x14ac:dyDescent="0.2">
      <c r="A356" s="7">
        <v>45639</v>
      </c>
      <c r="B356" s="11">
        <v>5163</v>
      </c>
      <c r="C356" s="11">
        <v>5203</v>
      </c>
      <c r="D356" s="11">
        <v>5336</v>
      </c>
      <c r="E356" s="11">
        <v>5535</v>
      </c>
      <c r="F356" s="11">
        <v>5764</v>
      </c>
      <c r="G356" s="11">
        <v>6117</v>
      </c>
      <c r="H356" s="11">
        <v>6455</v>
      </c>
      <c r="I356" s="11">
        <v>6510</v>
      </c>
      <c r="J356" s="11">
        <v>6093</v>
      </c>
      <c r="K356" s="11">
        <v>5478</v>
      </c>
      <c r="L356" s="11">
        <v>5290</v>
      </c>
      <c r="M356" s="11">
        <v>5068</v>
      </c>
      <c r="N356" s="11">
        <v>5049</v>
      </c>
      <c r="O356" s="11">
        <v>5527</v>
      </c>
      <c r="P356" s="11">
        <v>5759</v>
      </c>
      <c r="Q356" s="11">
        <v>6405</v>
      </c>
      <c r="R356" s="11">
        <v>6383</v>
      </c>
      <c r="S356" s="11">
        <v>5817</v>
      </c>
      <c r="T356" s="11">
        <v>5615</v>
      </c>
      <c r="U356" s="11">
        <v>5332</v>
      </c>
      <c r="V356" s="11">
        <v>5223</v>
      </c>
      <c r="W356" s="11">
        <v>5103</v>
      </c>
      <c r="X356" s="11">
        <v>5801</v>
      </c>
      <c r="Y356" s="11">
        <v>5536</v>
      </c>
      <c r="Z356"/>
      <c r="AA356" s="27">
        <f t="shared" si="41"/>
        <v>5</v>
      </c>
      <c r="AB356" s="11">
        <f t="shared" si="36"/>
        <v>90453</v>
      </c>
      <c r="AC356" s="2">
        <f t="shared" si="37"/>
        <v>45109</v>
      </c>
      <c r="AD356" s="2">
        <f t="shared" si="38"/>
        <v>135562</v>
      </c>
      <c r="AF356">
        <f t="shared" si="39"/>
        <v>12</v>
      </c>
      <c r="AG356">
        <f t="shared" si="40"/>
        <v>2024</v>
      </c>
    </row>
    <row r="357" spans="1:33" x14ac:dyDescent="0.2">
      <c r="A357" s="7">
        <v>45640</v>
      </c>
      <c r="B357" s="11">
        <v>5826</v>
      </c>
      <c r="C357" s="11">
        <v>5868</v>
      </c>
      <c r="D357" s="11">
        <v>5880</v>
      </c>
      <c r="E357" s="11">
        <v>5712</v>
      </c>
      <c r="F357" s="11">
        <v>5808</v>
      </c>
      <c r="G357" s="11">
        <v>6156</v>
      </c>
      <c r="H357" s="11">
        <v>6265</v>
      </c>
      <c r="I357" s="11">
        <v>6269</v>
      </c>
      <c r="J357" s="11">
        <v>6024</v>
      </c>
      <c r="K357" s="11">
        <v>5564</v>
      </c>
      <c r="L357" s="11">
        <v>5329</v>
      </c>
      <c r="M357" s="11">
        <v>5145</v>
      </c>
      <c r="N357" s="11">
        <v>4990</v>
      </c>
      <c r="O357" s="11">
        <v>5345</v>
      </c>
      <c r="P357" s="11">
        <v>5899</v>
      </c>
      <c r="Q357" s="11">
        <v>6447</v>
      </c>
      <c r="R357" s="11">
        <v>6529</v>
      </c>
      <c r="S357" s="11">
        <v>5976</v>
      </c>
      <c r="T357" s="11">
        <v>5467</v>
      </c>
      <c r="U357" s="11">
        <v>5241</v>
      </c>
      <c r="V357" s="11">
        <v>5251</v>
      </c>
      <c r="W357" s="11">
        <v>5234</v>
      </c>
      <c r="X357" s="11">
        <v>5835</v>
      </c>
      <c r="Y357" s="11">
        <v>5426</v>
      </c>
      <c r="Z357"/>
      <c r="AA357" s="27">
        <f t="shared" si="41"/>
        <v>6</v>
      </c>
      <c r="AB357" s="11">
        <f t="shared" si="36"/>
        <v>90545</v>
      </c>
      <c r="AC357" s="2">
        <f t="shared" si="37"/>
        <v>46941</v>
      </c>
      <c r="AD357" s="2">
        <f t="shared" si="38"/>
        <v>137486</v>
      </c>
      <c r="AF357">
        <f t="shared" si="39"/>
        <v>12</v>
      </c>
      <c r="AG357">
        <f t="shared" si="40"/>
        <v>2024</v>
      </c>
    </row>
    <row r="358" spans="1:33" x14ac:dyDescent="0.2">
      <c r="A358" s="7">
        <v>45641</v>
      </c>
      <c r="B358" s="11">
        <v>5434</v>
      </c>
      <c r="C358" s="11">
        <v>5708</v>
      </c>
      <c r="D358" s="11">
        <v>5988</v>
      </c>
      <c r="E358" s="11">
        <v>6062</v>
      </c>
      <c r="F358" s="11">
        <v>6115</v>
      </c>
      <c r="G358" s="11">
        <v>6175</v>
      </c>
      <c r="H358" s="11">
        <v>6123</v>
      </c>
      <c r="I358" s="11">
        <v>6322</v>
      </c>
      <c r="J358" s="11">
        <v>5959</v>
      </c>
      <c r="K358" s="11">
        <v>5595</v>
      </c>
      <c r="L358" s="11">
        <v>5463</v>
      </c>
      <c r="M358" s="11">
        <v>5364</v>
      </c>
      <c r="N358" s="11">
        <v>5378</v>
      </c>
      <c r="O358" s="11">
        <v>5761</v>
      </c>
      <c r="P358" s="11">
        <v>6307</v>
      </c>
      <c r="Q358" s="11">
        <v>6910</v>
      </c>
      <c r="R358" s="11">
        <v>7117</v>
      </c>
      <c r="S358" s="11">
        <v>6606</v>
      </c>
      <c r="T358" s="11">
        <v>6231</v>
      </c>
      <c r="U358" s="11">
        <v>5937</v>
      </c>
      <c r="V358" s="11">
        <v>5697</v>
      </c>
      <c r="W358" s="11">
        <v>5468</v>
      </c>
      <c r="X358" s="11">
        <v>5750</v>
      </c>
      <c r="Y358" s="11">
        <v>5501</v>
      </c>
      <c r="Z358"/>
      <c r="AA358" s="27">
        <f t="shared" si="41"/>
        <v>7</v>
      </c>
      <c r="AB358" s="11">
        <f t="shared" si="36"/>
        <v>0</v>
      </c>
      <c r="AC358" s="2">
        <f t="shared" si="37"/>
        <v>142971</v>
      </c>
      <c r="AD358" s="2">
        <f t="shared" si="38"/>
        <v>142971</v>
      </c>
      <c r="AF358">
        <f t="shared" si="39"/>
        <v>12</v>
      </c>
      <c r="AG358">
        <f t="shared" si="40"/>
        <v>2024</v>
      </c>
    </row>
    <row r="359" spans="1:33" x14ac:dyDescent="0.2">
      <c r="A359" s="7">
        <v>45642</v>
      </c>
      <c r="B359" s="11">
        <v>5665</v>
      </c>
      <c r="C359" s="11">
        <v>5808</v>
      </c>
      <c r="D359" s="11">
        <v>6036</v>
      </c>
      <c r="E359" s="11">
        <v>6138</v>
      </c>
      <c r="F359" s="11">
        <v>6277</v>
      </c>
      <c r="G359" s="11">
        <v>6599</v>
      </c>
      <c r="H359" s="11">
        <v>6944</v>
      </c>
      <c r="I359" s="11">
        <v>6873</v>
      </c>
      <c r="J359" s="11">
        <v>6797</v>
      </c>
      <c r="K359" s="11">
        <v>6684</v>
      </c>
      <c r="L359" s="11">
        <v>6156</v>
      </c>
      <c r="M359" s="11">
        <v>6123</v>
      </c>
      <c r="N359" s="11">
        <v>6225</v>
      </c>
      <c r="O359" s="11">
        <v>6286</v>
      </c>
      <c r="P359" s="11">
        <v>6388</v>
      </c>
      <c r="Q359" s="11">
        <v>6532</v>
      </c>
      <c r="R359" s="11">
        <v>6518</v>
      </c>
      <c r="S359" s="11">
        <v>6050</v>
      </c>
      <c r="T359" s="11">
        <v>5614</v>
      </c>
      <c r="U359" s="11">
        <v>5157</v>
      </c>
      <c r="V359" s="11">
        <v>4898</v>
      </c>
      <c r="W359" s="11">
        <v>4607</v>
      </c>
      <c r="X359" s="11">
        <v>4799</v>
      </c>
      <c r="Y359" s="11">
        <v>4461</v>
      </c>
      <c r="Z359"/>
      <c r="AA359" s="27">
        <f t="shared" si="41"/>
        <v>1</v>
      </c>
      <c r="AB359" s="11">
        <f t="shared" si="36"/>
        <v>0</v>
      </c>
      <c r="AC359" s="2">
        <f t="shared" si="37"/>
        <v>143635</v>
      </c>
      <c r="AD359" s="2">
        <f t="shared" si="38"/>
        <v>143635</v>
      </c>
      <c r="AF359">
        <f t="shared" si="39"/>
        <v>12</v>
      </c>
      <c r="AG359">
        <f t="shared" si="40"/>
        <v>2024</v>
      </c>
    </row>
    <row r="360" spans="1:33" x14ac:dyDescent="0.2">
      <c r="A360" s="7">
        <v>45643</v>
      </c>
      <c r="B360" s="11">
        <v>4503</v>
      </c>
      <c r="C360" s="11">
        <v>4461</v>
      </c>
      <c r="D360" s="11">
        <v>4347</v>
      </c>
      <c r="E360" s="11">
        <v>4443</v>
      </c>
      <c r="F360" s="11">
        <v>4616</v>
      </c>
      <c r="G360" s="11">
        <v>5042</v>
      </c>
      <c r="H360" s="11">
        <v>5335</v>
      </c>
      <c r="I360" s="11">
        <v>5481</v>
      </c>
      <c r="J360" s="11">
        <v>5594</v>
      </c>
      <c r="K360" s="11">
        <v>5539</v>
      </c>
      <c r="L360" s="11">
        <v>5407</v>
      </c>
      <c r="M360" s="11">
        <v>4924</v>
      </c>
      <c r="N360" s="11">
        <v>4471</v>
      </c>
      <c r="O360" s="11">
        <v>4667</v>
      </c>
      <c r="P360" s="11">
        <v>5378</v>
      </c>
      <c r="Q360" s="11">
        <v>5547</v>
      </c>
      <c r="R360" s="11">
        <v>5386</v>
      </c>
      <c r="S360" s="11">
        <v>5026</v>
      </c>
      <c r="T360" s="11">
        <v>4840</v>
      </c>
      <c r="U360" s="11">
        <v>4536</v>
      </c>
      <c r="V360" s="11">
        <v>4560</v>
      </c>
      <c r="W360" s="11">
        <v>4407</v>
      </c>
      <c r="X360" s="11">
        <v>4710</v>
      </c>
      <c r="Y360" s="11">
        <v>4290</v>
      </c>
      <c r="Z360"/>
      <c r="AA360" s="27">
        <f t="shared" si="41"/>
        <v>2</v>
      </c>
      <c r="AB360" s="11">
        <f t="shared" si="36"/>
        <v>80473</v>
      </c>
      <c r="AC360" s="2">
        <f t="shared" si="37"/>
        <v>37037</v>
      </c>
      <c r="AD360" s="2">
        <f t="shared" si="38"/>
        <v>117510</v>
      </c>
      <c r="AF360">
        <f t="shared" si="39"/>
        <v>12</v>
      </c>
      <c r="AG360">
        <f t="shared" si="40"/>
        <v>2024</v>
      </c>
    </row>
    <row r="361" spans="1:33" x14ac:dyDescent="0.2">
      <c r="A361" s="7">
        <v>45644</v>
      </c>
      <c r="B361" s="11">
        <v>4308</v>
      </c>
      <c r="C361" s="11">
        <v>4237</v>
      </c>
      <c r="D361" s="11">
        <v>4353</v>
      </c>
      <c r="E361" s="11">
        <v>4616</v>
      </c>
      <c r="F361" s="11">
        <v>4909</v>
      </c>
      <c r="G361" s="11">
        <v>5362</v>
      </c>
      <c r="H361" s="11">
        <v>5702</v>
      </c>
      <c r="I361" s="11">
        <v>5672</v>
      </c>
      <c r="J361" s="11">
        <v>5330</v>
      </c>
      <c r="K361" s="11">
        <v>5046</v>
      </c>
      <c r="L361" s="11">
        <v>5172</v>
      </c>
      <c r="M361" s="11">
        <v>5271</v>
      </c>
      <c r="N361" s="11">
        <v>5379</v>
      </c>
      <c r="O361" s="11">
        <v>5574</v>
      </c>
      <c r="P361" s="11">
        <v>5965</v>
      </c>
      <c r="Q361" s="11">
        <v>6136</v>
      </c>
      <c r="R361" s="11">
        <v>6149</v>
      </c>
      <c r="S361" s="11">
        <v>5628</v>
      </c>
      <c r="T361" s="11">
        <v>5109</v>
      </c>
      <c r="U361" s="11">
        <v>4851</v>
      </c>
      <c r="V361" s="11">
        <v>4847</v>
      </c>
      <c r="W361" s="11">
        <v>4702</v>
      </c>
      <c r="X361" s="11">
        <v>5155</v>
      </c>
      <c r="Y361" s="11">
        <v>4460</v>
      </c>
      <c r="Z361"/>
      <c r="AA361" s="27">
        <f t="shared" si="41"/>
        <v>3</v>
      </c>
      <c r="AB361" s="11">
        <f t="shared" si="36"/>
        <v>85986</v>
      </c>
      <c r="AC361" s="2">
        <f t="shared" si="37"/>
        <v>37947</v>
      </c>
      <c r="AD361" s="2">
        <f t="shared" si="38"/>
        <v>123933</v>
      </c>
      <c r="AF361">
        <f t="shared" si="39"/>
        <v>12</v>
      </c>
      <c r="AG361">
        <f t="shared" si="40"/>
        <v>2024</v>
      </c>
    </row>
    <row r="362" spans="1:33" x14ac:dyDescent="0.2">
      <c r="A362" s="7">
        <v>45645</v>
      </c>
      <c r="B362" s="11">
        <v>4758</v>
      </c>
      <c r="C362" s="11">
        <v>4675</v>
      </c>
      <c r="D362" s="11">
        <v>4812</v>
      </c>
      <c r="E362" s="11">
        <v>5143</v>
      </c>
      <c r="F362" s="11">
        <v>5273</v>
      </c>
      <c r="G362" s="11">
        <v>5626</v>
      </c>
      <c r="H362" s="11">
        <v>5985</v>
      </c>
      <c r="I362" s="11">
        <v>5860</v>
      </c>
      <c r="J362" s="11">
        <v>5786</v>
      </c>
      <c r="K362" s="11">
        <v>5228</v>
      </c>
      <c r="L362" s="11">
        <v>4823</v>
      </c>
      <c r="M362" s="11">
        <v>4657</v>
      </c>
      <c r="N362" s="11">
        <v>4679</v>
      </c>
      <c r="O362" s="11">
        <v>5270</v>
      </c>
      <c r="P362" s="11">
        <v>5443</v>
      </c>
      <c r="Q362" s="11">
        <v>5848</v>
      </c>
      <c r="R362" s="11">
        <v>6153</v>
      </c>
      <c r="S362" s="11">
        <v>5828</v>
      </c>
      <c r="T362" s="11">
        <v>5609</v>
      </c>
      <c r="U362" s="11">
        <v>5230</v>
      </c>
      <c r="V362" s="11">
        <v>5343</v>
      </c>
      <c r="W362" s="11">
        <v>5162</v>
      </c>
      <c r="X362" s="11">
        <v>5564</v>
      </c>
      <c r="Y362" s="11">
        <v>5231</v>
      </c>
      <c r="Z362"/>
      <c r="AA362" s="27">
        <f t="shared" si="41"/>
        <v>4</v>
      </c>
      <c r="AB362" s="11">
        <f t="shared" si="36"/>
        <v>86483</v>
      </c>
      <c r="AC362" s="2">
        <f t="shared" si="37"/>
        <v>41503</v>
      </c>
      <c r="AD362" s="2">
        <f t="shared" si="38"/>
        <v>127986</v>
      </c>
      <c r="AF362">
        <f t="shared" si="39"/>
        <v>12</v>
      </c>
      <c r="AG362">
        <f t="shared" si="40"/>
        <v>2024</v>
      </c>
    </row>
    <row r="363" spans="1:33" x14ac:dyDescent="0.2">
      <c r="A363" s="7">
        <v>45646</v>
      </c>
      <c r="B363" s="11">
        <v>5461</v>
      </c>
      <c r="C363" s="11">
        <v>5425</v>
      </c>
      <c r="D363" s="11">
        <v>5408</v>
      </c>
      <c r="E363" s="11">
        <v>5515</v>
      </c>
      <c r="F363" s="11">
        <v>5904</v>
      </c>
      <c r="G363" s="11">
        <v>6333</v>
      </c>
      <c r="H363" s="11">
        <v>6708</v>
      </c>
      <c r="I363" s="11">
        <v>6740</v>
      </c>
      <c r="J363" s="11">
        <v>6609</v>
      </c>
      <c r="K363" s="11">
        <v>6540</v>
      </c>
      <c r="L363" s="11">
        <v>6687</v>
      </c>
      <c r="M363" s="11">
        <v>6860</v>
      </c>
      <c r="N363" s="11">
        <v>7226</v>
      </c>
      <c r="O363" s="11">
        <v>7291</v>
      </c>
      <c r="P363" s="11">
        <v>7113</v>
      </c>
      <c r="Q363" s="11">
        <v>7027</v>
      </c>
      <c r="R363" s="11">
        <v>6927</v>
      </c>
      <c r="S363" s="11">
        <v>6387</v>
      </c>
      <c r="T363" s="11">
        <v>5772</v>
      </c>
      <c r="U363" s="11">
        <v>5581</v>
      </c>
      <c r="V363" s="11">
        <v>5400</v>
      </c>
      <c r="W363" s="11">
        <v>5071</v>
      </c>
      <c r="X363" s="11">
        <v>5549</v>
      </c>
      <c r="Y363" s="11">
        <v>5217</v>
      </c>
      <c r="Z363"/>
      <c r="AA363" s="27">
        <f t="shared" si="41"/>
        <v>5</v>
      </c>
      <c r="AB363" s="11">
        <f t="shared" si="36"/>
        <v>102780</v>
      </c>
      <c r="AC363" s="2">
        <f t="shared" si="37"/>
        <v>45971</v>
      </c>
      <c r="AD363" s="2">
        <f t="shared" si="38"/>
        <v>148751</v>
      </c>
      <c r="AF363">
        <f t="shared" si="39"/>
        <v>12</v>
      </c>
      <c r="AG363">
        <f t="shared" si="40"/>
        <v>2024</v>
      </c>
    </row>
    <row r="364" spans="1:33" x14ac:dyDescent="0.2">
      <c r="A364" s="7">
        <v>45647</v>
      </c>
      <c r="B364" s="11">
        <v>5287</v>
      </c>
      <c r="C364" s="11">
        <v>5187</v>
      </c>
      <c r="D364" s="11">
        <v>5249</v>
      </c>
      <c r="E364" s="11">
        <v>5296</v>
      </c>
      <c r="F364" s="11">
        <v>5294</v>
      </c>
      <c r="G364" s="11">
        <v>5423</v>
      </c>
      <c r="H364" s="11">
        <v>5570</v>
      </c>
      <c r="I364" s="11">
        <v>5713</v>
      </c>
      <c r="J364" s="11">
        <v>5985</v>
      </c>
      <c r="K364" s="11">
        <v>6177</v>
      </c>
      <c r="L364" s="11">
        <v>6337</v>
      </c>
      <c r="M364" s="11">
        <v>6301</v>
      </c>
      <c r="N364" s="11">
        <v>6313</v>
      </c>
      <c r="O364" s="11">
        <v>6478</v>
      </c>
      <c r="P364" s="11">
        <v>6378</v>
      </c>
      <c r="Q364" s="11">
        <v>6443</v>
      </c>
      <c r="R364" s="11">
        <v>6303</v>
      </c>
      <c r="S364" s="11">
        <v>5716</v>
      </c>
      <c r="T364" s="11">
        <v>5304</v>
      </c>
      <c r="U364" s="11">
        <v>5074</v>
      </c>
      <c r="V364" s="11">
        <v>4934</v>
      </c>
      <c r="W364" s="11">
        <v>4937</v>
      </c>
      <c r="X364" s="11">
        <v>5319</v>
      </c>
      <c r="Y364" s="11">
        <v>5254</v>
      </c>
      <c r="Z364"/>
      <c r="AA364" s="27">
        <f t="shared" si="41"/>
        <v>6</v>
      </c>
      <c r="AB364" s="11">
        <f t="shared" si="36"/>
        <v>93712</v>
      </c>
      <c r="AC364" s="2">
        <f t="shared" si="37"/>
        <v>42560</v>
      </c>
      <c r="AD364" s="2">
        <f t="shared" si="38"/>
        <v>136272</v>
      </c>
      <c r="AF364">
        <f t="shared" si="39"/>
        <v>12</v>
      </c>
      <c r="AG364">
        <f t="shared" si="40"/>
        <v>2024</v>
      </c>
    </row>
    <row r="365" spans="1:33" x14ac:dyDescent="0.2">
      <c r="A365" s="7">
        <v>45648</v>
      </c>
      <c r="B365" s="11">
        <v>6974</v>
      </c>
      <c r="C365" s="11">
        <v>5629</v>
      </c>
      <c r="D365" s="11">
        <v>5712</v>
      </c>
      <c r="E365" s="11">
        <v>5792</v>
      </c>
      <c r="F365" s="11">
        <v>5899</v>
      </c>
      <c r="G365" s="11">
        <v>6280</v>
      </c>
      <c r="H365" s="11">
        <v>6315</v>
      </c>
      <c r="I365" s="11">
        <v>6356</v>
      </c>
      <c r="J365" s="11">
        <v>6520</v>
      </c>
      <c r="K365" s="11">
        <v>6546</v>
      </c>
      <c r="L365" s="11">
        <v>6603</v>
      </c>
      <c r="M365" s="11">
        <v>6595</v>
      </c>
      <c r="N365" s="11">
        <v>6588</v>
      </c>
      <c r="O365" s="11">
        <v>6680</v>
      </c>
      <c r="P365" s="11">
        <v>6755</v>
      </c>
      <c r="Q365" s="11">
        <v>6989</v>
      </c>
      <c r="R365" s="11">
        <v>7022</v>
      </c>
      <c r="S365" s="11">
        <v>6548</v>
      </c>
      <c r="T365" s="11">
        <v>6151</v>
      </c>
      <c r="U365" s="11">
        <v>5966</v>
      </c>
      <c r="V365" s="11">
        <v>5662</v>
      </c>
      <c r="W365" s="11">
        <v>5768</v>
      </c>
      <c r="X365" s="11">
        <v>6117</v>
      </c>
      <c r="Y365" s="11">
        <v>5872</v>
      </c>
      <c r="Z365"/>
      <c r="AA365" s="27">
        <f t="shared" si="41"/>
        <v>7</v>
      </c>
      <c r="AB365" s="11">
        <f t="shared" si="36"/>
        <v>0</v>
      </c>
      <c r="AC365" s="2">
        <f t="shared" si="37"/>
        <v>151339</v>
      </c>
      <c r="AD365" s="2">
        <f t="shared" si="38"/>
        <v>151339</v>
      </c>
      <c r="AF365">
        <f t="shared" si="39"/>
        <v>12</v>
      </c>
      <c r="AG365">
        <f t="shared" si="40"/>
        <v>2024</v>
      </c>
    </row>
    <row r="366" spans="1:33" x14ac:dyDescent="0.2">
      <c r="A366" s="7">
        <v>45649</v>
      </c>
      <c r="B366" s="11">
        <v>5983</v>
      </c>
      <c r="C366" s="11">
        <v>6102</v>
      </c>
      <c r="D366" s="11">
        <v>6182</v>
      </c>
      <c r="E366" s="11">
        <v>6437</v>
      </c>
      <c r="F366" s="11">
        <v>6717</v>
      </c>
      <c r="G366" s="11">
        <v>7043</v>
      </c>
      <c r="H366" s="11">
        <v>7194</v>
      </c>
      <c r="I366" s="11">
        <v>7351</v>
      </c>
      <c r="J366" s="11">
        <v>7499</v>
      </c>
      <c r="K366" s="11">
        <v>7636</v>
      </c>
      <c r="L366" s="11">
        <v>7760</v>
      </c>
      <c r="M366" s="11">
        <v>7899</v>
      </c>
      <c r="N366" s="11">
        <v>7670</v>
      </c>
      <c r="O366" s="11">
        <v>7624</v>
      </c>
      <c r="P366" s="11">
        <v>7842</v>
      </c>
      <c r="Q366" s="11">
        <v>7861</v>
      </c>
      <c r="R366" s="11">
        <v>7660</v>
      </c>
      <c r="S366" s="11">
        <v>6994</v>
      </c>
      <c r="T366" s="11">
        <v>6531</v>
      </c>
      <c r="U366" s="11">
        <v>6231</v>
      </c>
      <c r="V366" s="11">
        <v>6005</v>
      </c>
      <c r="W366" s="11">
        <v>5831</v>
      </c>
      <c r="X366" s="11">
        <v>6399</v>
      </c>
      <c r="Y366" s="11">
        <v>5964</v>
      </c>
      <c r="Z366"/>
      <c r="AA366" s="27">
        <f t="shared" si="41"/>
        <v>1</v>
      </c>
      <c r="AB366" s="11">
        <f t="shared" si="36"/>
        <v>0</v>
      </c>
      <c r="AC366" s="2">
        <f t="shared" si="37"/>
        <v>166415</v>
      </c>
      <c r="AD366" s="2">
        <f t="shared" si="38"/>
        <v>166415</v>
      </c>
      <c r="AF366">
        <f t="shared" si="39"/>
        <v>12</v>
      </c>
      <c r="AG366">
        <f t="shared" si="40"/>
        <v>2024</v>
      </c>
    </row>
    <row r="367" spans="1:33" x14ac:dyDescent="0.2">
      <c r="A367" s="7">
        <v>45650</v>
      </c>
      <c r="B367" s="11">
        <v>5985</v>
      </c>
      <c r="C367" s="11">
        <v>6059</v>
      </c>
      <c r="D367" s="11">
        <v>5855</v>
      </c>
      <c r="E367" s="11">
        <v>5687</v>
      </c>
      <c r="F367" s="11">
        <v>5685</v>
      </c>
      <c r="G367" s="11">
        <v>5814</v>
      </c>
      <c r="H367" s="11">
        <v>5784</v>
      </c>
      <c r="I367" s="11">
        <v>6070</v>
      </c>
      <c r="J367" s="11">
        <v>6639</v>
      </c>
      <c r="K367" s="11">
        <v>7011</v>
      </c>
      <c r="L367" s="11">
        <v>7733</v>
      </c>
      <c r="M367" s="11">
        <v>7879</v>
      </c>
      <c r="N367" s="11">
        <v>7865</v>
      </c>
      <c r="O367" s="11">
        <v>7543</v>
      </c>
      <c r="P367" s="11">
        <v>7331</v>
      </c>
      <c r="Q367" s="11">
        <v>6795</v>
      </c>
      <c r="R367" s="11">
        <v>6483</v>
      </c>
      <c r="S367" s="11">
        <v>5687</v>
      </c>
      <c r="T367" s="11">
        <v>5159</v>
      </c>
      <c r="U367" s="11">
        <v>5060</v>
      </c>
      <c r="V367" s="11">
        <v>4905</v>
      </c>
      <c r="W367" s="11">
        <v>4837</v>
      </c>
      <c r="X367" s="11">
        <v>5451</v>
      </c>
      <c r="Y367" s="11">
        <v>5172</v>
      </c>
      <c r="Z367"/>
      <c r="AA367" s="27">
        <f t="shared" si="41"/>
        <v>2</v>
      </c>
      <c r="AB367" s="11">
        <f t="shared" si="36"/>
        <v>102448</v>
      </c>
      <c r="AC367" s="2">
        <f t="shared" si="37"/>
        <v>46041</v>
      </c>
      <c r="AD367" s="2">
        <f t="shared" si="38"/>
        <v>148489</v>
      </c>
      <c r="AF367">
        <f t="shared" si="39"/>
        <v>12</v>
      </c>
      <c r="AG367">
        <f t="shared" si="40"/>
        <v>2024</v>
      </c>
    </row>
    <row r="368" spans="1:33" x14ac:dyDescent="0.2">
      <c r="A368" s="7">
        <v>45651</v>
      </c>
      <c r="B368" s="11">
        <v>5201</v>
      </c>
      <c r="C368" s="11">
        <v>5197</v>
      </c>
      <c r="D368" s="11">
        <v>5349</v>
      </c>
      <c r="E368" s="11">
        <v>5396</v>
      </c>
      <c r="F368" s="11">
        <v>5538</v>
      </c>
      <c r="G368" s="11">
        <v>5619</v>
      </c>
      <c r="H368" s="11">
        <v>5631</v>
      </c>
      <c r="I368" s="11">
        <v>5670</v>
      </c>
      <c r="J368" s="11">
        <v>6079</v>
      </c>
      <c r="K368" s="11">
        <v>6406</v>
      </c>
      <c r="L368" s="11">
        <v>6577</v>
      </c>
      <c r="M368" s="11">
        <v>6583</v>
      </c>
      <c r="N368" s="11">
        <v>6632</v>
      </c>
      <c r="O368" s="11">
        <v>6788</v>
      </c>
      <c r="P368" s="11">
        <v>6575</v>
      </c>
      <c r="Q368" s="11">
        <v>6427</v>
      </c>
      <c r="R368" s="11">
        <v>6188</v>
      </c>
      <c r="S368" s="11">
        <v>5597</v>
      </c>
      <c r="T368" s="11">
        <v>5203</v>
      </c>
      <c r="U368" s="11">
        <v>5091</v>
      </c>
      <c r="V368" s="11">
        <v>5012</v>
      </c>
      <c r="W368" s="11">
        <v>5032</v>
      </c>
      <c r="X368" s="11">
        <v>5479</v>
      </c>
      <c r="Y368" s="11">
        <v>5158</v>
      </c>
      <c r="Z368"/>
      <c r="AA368" s="27">
        <f t="shared" si="41"/>
        <v>3</v>
      </c>
      <c r="AB368" s="11">
        <f t="shared" si="36"/>
        <v>95339</v>
      </c>
      <c r="AC368" s="2">
        <f t="shared" si="37"/>
        <v>43089</v>
      </c>
      <c r="AD368" s="2">
        <f t="shared" si="38"/>
        <v>138428</v>
      </c>
      <c r="AF368">
        <f t="shared" si="39"/>
        <v>12</v>
      </c>
      <c r="AG368">
        <f t="shared" si="40"/>
        <v>2024</v>
      </c>
    </row>
    <row r="369" spans="1:33" x14ac:dyDescent="0.2">
      <c r="A369" s="7">
        <v>45652</v>
      </c>
      <c r="B369" s="11">
        <v>5077</v>
      </c>
      <c r="C369" s="11">
        <v>5164</v>
      </c>
      <c r="D369" s="11">
        <v>5430</v>
      </c>
      <c r="E369" s="11">
        <v>5562</v>
      </c>
      <c r="F369" s="11">
        <v>5761</v>
      </c>
      <c r="G369" s="11">
        <v>5903</v>
      </c>
      <c r="H369" s="11">
        <v>5981</v>
      </c>
      <c r="I369" s="11">
        <v>5958</v>
      </c>
      <c r="J369" s="11">
        <v>6083</v>
      </c>
      <c r="K369" s="11">
        <v>6409</v>
      </c>
      <c r="L369" s="11">
        <v>6576</v>
      </c>
      <c r="M369" s="11">
        <v>6544</v>
      </c>
      <c r="N369" s="11">
        <v>6525</v>
      </c>
      <c r="O369" s="11">
        <v>6498</v>
      </c>
      <c r="P369" s="11">
        <v>6290</v>
      </c>
      <c r="Q369" s="11">
        <v>6338</v>
      </c>
      <c r="R369" s="11">
        <v>6161</v>
      </c>
      <c r="S369" s="11">
        <v>5564</v>
      </c>
      <c r="T369" s="11">
        <v>5382</v>
      </c>
      <c r="U369" s="11">
        <v>5241</v>
      </c>
      <c r="V369" s="11">
        <v>5255</v>
      </c>
      <c r="W369" s="11">
        <v>5197</v>
      </c>
      <c r="X369" s="11">
        <v>5401</v>
      </c>
      <c r="Y369" s="11">
        <v>5218</v>
      </c>
      <c r="Z369"/>
      <c r="AA369" s="27">
        <f t="shared" si="41"/>
        <v>4</v>
      </c>
      <c r="AB369" s="11">
        <f t="shared" si="36"/>
        <v>95422</v>
      </c>
      <c r="AC369" s="2">
        <f t="shared" si="37"/>
        <v>44096</v>
      </c>
      <c r="AD369" s="2">
        <f t="shared" si="38"/>
        <v>139518</v>
      </c>
      <c r="AF369">
        <f t="shared" si="39"/>
        <v>12</v>
      </c>
      <c r="AG369">
        <f t="shared" si="40"/>
        <v>2024</v>
      </c>
    </row>
    <row r="370" spans="1:33" x14ac:dyDescent="0.2">
      <c r="A370" s="7">
        <v>45653</v>
      </c>
      <c r="B370" s="11">
        <v>5617</v>
      </c>
      <c r="C370" s="11">
        <v>5734</v>
      </c>
      <c r="D370" s="11">
        <v>5856</v>
      </c>
      <c r="E370" s="11">
        <v>6152</v>
      </c>
      <c r="F370" s="11">
        <v>6413</v>
      </c>
      <c r="G370" s="11">
        <v>6524</v>
      </c>
      <c r="H370" s="11">
        <v>6679</v>
      </c>
      <c r="I370" s="11">
        <v>7069</v>
      </c>
      <c r="J370" s="11">
        <v>7101</v>
      </c>
      <c r="K370" s="11">
        <v>6894</v>
      </c>
      <c r="L370" s="11">
        <v>7005</v>
      </c>
      <c r="M370" s="11">
        <v>6742</v>
      </c>
      <c r="N370" s="11">
        <v>6522</v>
      </c>
      <c r="O370" s="11">
        <v>6605</v>
      </c>
      <c r="P370" s="11">
        <v>6796</v>
      </c>
      <c r="Q370" s="11">
        <v>7051</v>
      </c>
      <c r="R370" s="11">
        <v>7117</v>
      </c>
      <c r="S370" s="11">
        <v>6564</v>
      </c>
      <c r="T370" s="11">
        <v>6079</v>
      </c>
      <c r="U370" s="11">
        <v>5724</v>
      </c>
      <c r="V370" s="11">
        <v>5726</v>
      </c>
      <c r="W370" s="11">
        <v>5571</v>
      </c>
      <c r="X370" s="11">
        <v>6216</v>
      </c>
      <c r="Y370" s="11">
        <v>5890</v>
      </c>
      <c r="Z370"/>
      <c r="AA370" s="27">
        <f t="shared" si="41"/>
        <v>5</v>
      </c>
      <c r="AB370" s="11">
        <f t="shared" si="36"/>
        <v>104782</v>
      </c>
      <c r="AC370" s="2">
        <f t="shared" si="37"/>
        <v>48865</v>
      </c>
      <c r="AD370" s="2">
        <f t="shared" si="38"/>
        <v>153647</v>
      </c>
      <c r="AF370">
        <f t="shared" si="39"/>
        <v>12</v>
      </c>
      <c r="AG370">
        <f t="shared" si="40"/>
        <v>2024</v>
      </c>
    </row>
    <row r="371" spans="1:33" x14ac:dyDescent="0.2">
      <c r="A371" s="7">
        <v>45654</v>
      </c>
      <c r="B371" s="11">
        <v>6117</v>
      </c>
      <c r="C371" s="11">
        <v>6058</v>
      </c>
      <c r="D371" s="11">
        <v>6196</v>
      </c>
      <c r="E371" s="11">
        <v>6277</v>
      </c>
      <c r="F371" s="11">
        <v>6409</v>
      </c>
      <c r="G371" s="11">
        <v>6537</v>
      </c>
      <c r="H371" s="11">
        <v>6507</v>
      </c>
      <c r="I371" s="11">
        <v>6432</v>
      </c>
      <c r="J371" s="11">
        <v>6321</v>
      </c>
      <c r="K371" s="11">
        <v>6246</v>
      </c>
      <c r="L371" s="11">
        <v>6419</v>
      </c>
      <c r="M371" s="11">
        <v>6231</v>
      </c>
      <c r="N371" s="11">
        <v>6149</v>
      </c>
      <c r="O371" s="11">
        <v>6167</v>
      </c>
      <c r="P371" s="11">
        <v>6118</v>
      </c>
      <c r="Q371" s="11">
        <v>6570</v>
      </c>
      <c r="R371" s="11">
        <v>6626</v>
      </c>
      <c r="S371" s="11">
        <v>6058</v>
      </c>
      <c r="T371" s="11">
        <v>5619</v>
      </c>
      <c r="U371" s="11">
        <v>5302</v>
      </c>
      <c r="V371" s="11">
        <v>5172</v>
      </c>
      <c r="W371" s="11">
        <v>5115</v>
      </c>
      <c r="X371" s="11">
        <v>5565</v>
      </c>
      <c r="Y371" s="11">
        <v>5274</v>
      </c>
      <c r="Z371"/>
      <c r="AA371" s="27">
        <f t="shared" si="41"/>
        <v>6</v>
      </c>
      <c r="AB371" s="11">
        <f t="shared" si="36"/>
        <v>96110</v>
      </c>
      <c r="AC371" s="2">
        <f t="shared" si="37"/>
        <v>49375</v>
      </c>
      <c r="AD371" s="2">
        <f t="shared" si="38"/>
        <v>145485</v>
      </c>
      <c r="AF371">
        <f t="shared" si="39"/>
        <v>12</v>
      </c>
      <c r="AG371">
        <f t="shared" si="40"/>
        <v>2024</v>
      </c>
    </row>
    <row r="372" spans="1:33" x14ac:dyDescent="0.2">
      <c r="A372" s="7">
        <v>45655</v>
      </c>
      <c r="B372" s="11">
        <v>5390</v>
      </c>
      <c r="C372" s="11">
        <v>5301</v>
      </c>
      <c r="D372" s="11">
        <v>5297</v>
      </c>
      <c r="E372" s="11">
        <v>5376</v>
      </c>
      <c r="F372" s="11">
        <v>5440</v>
      </c>
      <c r="G372" s="11">
        <v>5526</v>
      </c>
      <c r="H372" s="11">
        <v>5536</v>
      </c>
      <c r="I372" s="11">
        <v>5492</v>
      </c>
      <c r="J372" s="11">
        <v>5656</v>
      </c>
      <c r="K372" s="11">
        <v>5557</v>
      </c>
      <c r="L372" s="11">
        <v>5510</v>
      </c>
      <c r="M372" s="11">
        <v>5396</v>
      </c>
      <c r="N372" s="11">
        <v>5814</v>
      </c>
      <c r="O372" s="11">
        <v>6107</v>
      </c>
      <c r="P372" s="11">
        <v>6106</v>
      </c>
      <c r="Q372" s="11">
        <v>6149</v>
      </c>
      <c r="R372" s="11">
        <v>6173</v>
      </c>
      <c r="S372" s="11">
        <v>5731</v>
      </c>
      <c r="T372" s="11">
        <v>5237</v>
      </c>
      <c r="U372" s="11">
        <v>4842</v>
      </c>
      <c r="V372" s="11">
        <v>4299</v>
      </c>
      <c r="W372" s="11">
        <v>4082</v>
      </c>
      <c r="X372" s="11">
        <v>4235</v>
      </c>
      <c r="Y372" s="11">
        <v>3899</v>
      </c>
      <c r="Z372"/>
      <c r="AA372" s="27">
        <f t="shared" si="41"/>
        <v>7</v>
      </c>
      <c r="AB372" s="11">
        <f t="shared" si="36"/>
        <v>0</v>
      </c>
      <c r="AC372" s="2">
        <f t="shared" si="37"/>
        <v>128151</v>
      </c>
      <c r="AD372" s="2">
        <f t="shared" si="38"/>
        <v>128151</v>
      </c>
      <c r="AF372">
        <f t="shared" si="39"/>
        <v>12</v>
      </c>
      <c r="AG372">
        <f t="shared" si="40"/>
        <v>2024</v>
      </c>
    </row>
    <row r="373" spans="1:33" x14ac:dyDescent="0.2">
      <c r="A373" s="7">
        <v>45656</v>
      </c>
      <c r="B373" s="11">
        <v>3917</v>
      </c>
      <c r="C373" s="11">
        <v>3751</v>
      </c>
      <c r="D373" s="11">
        <v>3846</v>
      </c>
      <c r="E373" s="11">
        <v>3902</v>
      </c>
      <c r="F373" s="11">
        <v>3781</v>
      </c>
      <c r="G373" s="11">
        <v>3977</v>
      </c>
      <c r="H373" s="11">
        <v>4214</v>
      </c>
      <c r="I373" s="11">
        <v>4467</v>
      </c>
      <c r="J373" s="11">
        <v>4706</v>
      </c>
      <c r="K373" s="11">
        <v>4956</v>
      </c>
      <c r="L373" s="11">
        <v>5155</v>
      </c>
      <c r="M373" s="11">
        <v>5128</v>
      </c>
      <c r="N373" s="11">
        <v>5278</v>
      </c>
      <c r="O373" s="11">
        <v>5613</v>
      </c>
      <c r="P373" s="11">
        <v>5130</v>
      </c>
      <c r="Q373" s="11">
        <v>4879</v>
      </c>
      <c r="R373" s="11">
        <v>4854</v>
      </c>
      <c r="S373" s="11">
        <v>4507</v>
      </c>
      <c r="T373" s="11">
        <v>4075</v>
      </c>
      <c r="U373" s="11">
        <v>3772</v>
      </c>
      <c r="V373" s="11">
        <v>3681</v>
      </c>
      <c r="W373" s="11">
        <v>3765</v>
      </c>
      <c r="X373" s="11">
        <v>4086</v>
      </c>
      <c r="Y373" s="11">
        <v>4170</v>
      </c>
      <c r="Z373"/>
      <c r="AA373" s="27">
        <f t="shared" si="41"/>
        <v>1</v>
      </c>
      <c r="AB373" s="11">
        <f t="shared" si="36"/>
        <v>0</v>
      </c>
      <c r="AC373" s="2">
        <f t="shared" si="37"/>
        <v>105610</v>
      </c>
      <c r="AD373" s="2">
        <f t="shared" si="38"/>
        <v>105610</v>
      </c>
      <c r="AF373">
        <f t="shared" si="39"/>
        <v>12</v>
      </c>
      <c r="AG373">
        <f t="shared" si="40"/>
        <v>2024</v>
      </c>
    </row>
    <row r="374" spans="1:33" x14ac:dyDescent="0.2">
      <c r="A374" s="7">
        <v>45657</v>
      </c>
      <c r="B374" s="11">
        <v>4132</v>
      </c>
      <c r="C374" s="11">
        <v>4037</v>
      </c>
      <c r="D374" s="11">
        <v>3898</v>
      </c>
      <c r="E374" s="11">
        <v>4121</v>
      </c>
      <c r="F374" s="11">
        <v>4255</v>
      </c>
      <c r="G374" s="11">
        <v>4606</v>
      </c>
      <c r="H374" s="11">
        <v>4959</v>
      </c>
      <c r="I374" s="11">
        <v>4918</v>
      </c>
      <c r="J374" s="11">
        <v>4741</v>
      </c>
      <c r="K374" s="11">
        <v>4512</v>
      </c>
      <c r="L374" s="11">
        <v>4239</v>
      </c>
      <c r="M374" s="11">
        <v>4448</v>
      </c>
      <c r="N374" s="11">
        <v>4881</v>
      </c>
      <c r="O374" s="11">
        <v>5022</v>
      </c>
      <c r="P374" s="11">
        <v>5405</v>
      </c>
      <c r="Q374" s="11">
        <v>5913</v>
      </c>
      <c r="R374" s="11">
        <v>6296</v>
      </c>
      <c r="S374" s="11">
        <v>5856</v>
      </c>
      <c r="T374" s="11">
        <v>5325</v>
      </c>
      <c r="U374" s="11">
        <v>4976</v>
      </c>
      <c r="V374" s="11">
        <v>4675</v>
      </c>
      <c r="W374" s="11">
        <v>4589</v>
      </c>
      <c r="X374" s="11">
        <v>5300</v>
      </c>
      <c r="Y374" s="11">
        <v>5087</v>
      </c>
      <c r="Z374"/>
      <c r="AA374" s="27">
        <f t="shared" si="41"/>
        <v>2</v>
      </c>
      <c r="AB374" s="11">
        <f t="shared" si="36"/>
        <v>81096</v>
      </c>
      <c r="AC374" s="2">
        <f t="shared" si="37"/>
        <v>35095</v>
      </c>
      <c r="AD374" s="2">
        <f t="shared" si="38"/>
        <v>116191</v>
      </c>
      <c r="AF374">
        <f t="shared" si="39"/>
        <v>12</v>
      </c>
      <c r="AG374">
        <f t="shared" si="40"/>
        <v>2024</v>
      </c>
    </row>
    <row r="375" spans="1:33" x14ac:dyDescent="0.2">
      <c r="A375" s="7">
        <v>45658</v>
      </c>
      <c r="B375" s="11">
        <v>5150</v>
      </c>
      <c r="C375" s="11">
        <v>5181</v>
      </c>
      <c r="D375" s="11">
        <v>4569</v>
      </c>
      <c r="E375" s="11">
        <v>4169</v>
      </c>
      <c r="F375" s="11">
        <v>4007</v>
      </c>
      <c r="G375" s="11">
        <v>3808</v>
      </c>
      <c r="H375" s="11">
        <v>3829</v>
      </c>
      <c r="I375" s="11">
        <v>4710</v>
      </c>
      <c r="J375" s="11">
        <v>4892</v>
      </c>
      <c r="K375" s="11">
        <v>4925</v>
      </c>
      <c r="L375" s="11">
        <v>5483</v>
      </c>
      <c r="M375" s="11">
        <v>5713</v>
      </c>
      <c r="N375" s="11">
        <v>5767</v>
      </c>
      <c r="O375" s="11">
        <v>5770</v>
      </c>
      <c r="P375" s="11">
        <v>5787</v>
      </c>
      <c r="Q375" s="11">
        <v>5737</v>
      </c>
      <c r="R375" s="11">
        <v>5597</v>
      </c>
      <c r="S375" s="11">
        <v>5411</v>
      </c>
      <c r="T375" s="11">
        <v>5245</v>
      </c>
      <c r="U375" s="11">
        <v>4892</v>
      </c>
      <c r="V375" s="11">
        <v>5145</v>
      </c>
      <c r="W375" s="11">
        <v>5128</v>
      </c>
      <c r="X375" s="11">
        <v>5211</v>
      </c>
      <c r="Y375" s="11">
        <v>4610</v>
      </c>
      <c r="Z375"/>
      <c r="AA375" s="27">
        <f t="shared" si="41"/>
        <v>3</v>
      </c>
      <c r="AB375" s="11">
        <f t="shared" si="36"/>
        <v>85413</v>
      </c>
      <c r="AC375" s="2">
        <f t="shared" si="37"/>
        <v>35323</v>
      </c>
      <c r="AD375" s="2">
        <f t="shared" si="38"/>
        <v>120736</v>
      </c>
      <c r="AF375">
        <f t="shared" si="39"/>
        <v>1</v>
      </c>
      <c r="AG375">
        <f t="shared" si="40"/>
        <v>2025</v>
      </c>
    </row>
    <row r="376" spans="1:33" x14ac:dyDescent="0.2">
      <c r="A376" s="7">
        <v>45659</v>
      </c>
      <c r="B376" s="11">
        <v>4035</v>
      </c>
      <c r="C376" s="11">
        <v>3764</v>
      </c>
      <c r="D376" s="11">
        <v>3764</v>
      </c>
      <c r="E376" s="11">
        <v>3626</v>
      </c>
      <c r="F376" s="11">
        <v>3973</v>
      </c>
      <c r="G376" s="11">
        <v>4490</v>
      </c>
      <c r="H376" s="11">
        <v>4730</v>
      </c>
      <c r="I376" s="11">
        <v>5068</v>
      </c>
      <c r="J376" s="11">
        <v>5284</v>
      </c>
      <c r="K376" s="11">
        <v>5412</v>
      </c>
      <c r="L376" s="11">
        <v>5216</v>
      </c>
      <c r="M376" s="11">
        <v>5140</v>
      </c>
      <c r="N376" s="11">
        <v>5126</v>
      </c>
      <c r="O376" s="11">
        <v>5249</v>
      </c>
      <c r="P376" s="11">
        <v>5523</v>
      </c>
      <c r="Q376" s="11">
        <v>5761</v>
      </c>
      <c r="R376" s="11">
        <v>5930</v>
      </c>
      <c r="S376" s="11">
        <v>5698</v>
      </c>
      <c r="T376" s="11">
        <v>5355</v>
      </c>
      <c r="U376" s="11">
        <v>4734</v>
      </c>
      <c r="V376" s="11">
        <v>4658</v>
      </c>
      <c r="W376" s="11">
        <v>4441</v>
      </c>
      <c r="X376" s="11">
        <v>4623</v>
      </c>
      <c r="Y376" s="11">
        <v>4472</v>
      </c>
      <c r="Z376"/>
      <c r="AA376" s="27">
        <f t="shared" si="41"/>
        <v>4</v>
      </c>
      <c r="AB376" s="11">
        <f t="shared" si="36"/>
        <v>83218</v>
      </c>
      <c r="AC376" s="2">
        <f t="shared" si="37"/>
        <v>32854</v>
      </c>
      <c r="AD376" s="2">
        <f t="shared" si="38"/>
        <v>116072</v>
      </c>
      <c r="AF376">
        <f t="shared" si="39"/>
        <v>1</v>
      </c>
      <c r="AG376">
        <f t="shared" si="40"/>
        <v>2025</v>
      </c>
    </row>
    <row r="377" spans="1:33" x14ac:dyDescent="0.2">
      <c r="A377" s="7">
        <v>45660</v>
      </c>
      <c r="B377" s="11">
        <v>4308</v>
      </c>
      <c r="C377" s="11">
        <v>4266</v>
      </c>
      <c r="D377" s="11">
        <v>4261</v>
      </c>
      <c r="E377" s="11">
        <v>4269</v>
      </c>
      <c r="F377" s="11">
        <v>4525</v>
      </c>
      <c r="G377" s="11">
        <v>4836</v>
      </c>
      <c r="H377" s="11">
        <v>5169</v>
      </c>
      <c r="I377" s="11">
        <v>5437</v>
      </c>
      <c r="J377" s="11">
        <v>5644</v>
      </c>
      <c r="K377" s="11">
        <v>5339</v>
      </c>
      <c r="L377" s="11">
        <v>4699</v>
      </c>
      <c r="M377" s="11">
        <v>4351</v>
      </c>
      <c r="N377" s="11">
        <v>4658</v>
      </c>
      <c r="O377" s="11">
        <v>4875</v>
      </c>
      <c r="P377" s="11">
        <v>5370</v>
      </c>
      <c r="Q377" s="11">
        <v>5948</v>
      </c>
      <c r="R377" s="11">
        <v>6129</v>
      </c>
      <c r="S377" s="11">
        <v>6028</v>
      </c>
      <c r="T377" s="11">
        <v>5470</v>
      </c>
      <c r="U377" s="11">
        <v>4889</v>
      </c>
      <c r="V377" s="11">
        <v>4911</v>
      </c>
      <c r="W377" s="11">
        <v>4854</v>
      </c>
      <c r="X377" s="11">
        <v>4905</v>
      </c>
      <c r="Y377" s="11">
        <v>4938</v>
      </c>
      <c r="Z377"/>
      <c r="AA377" s="27">
        <f t="shared" si="41"/>
        <v>5</v>
      </c>
      <c r="AB377" s="11">
        <f t="shared" si="36"/>
        <v>83507</v>
      </c>
      <c r="AC377" s="2">
        <f t="shared" si="37"/>
        <v>36572</v>
      </c>
      <c r="AD377" s="2">
        <f t="shared" si="38"/>
        <v>120079</v>
      </c>
      <c r="AF377">
        <f t="shared" si="39"/>
        <v>1</v>
      </c>
      <c r="AG377">
        <f t="shared" si="40"/>
        <v>2025</v>
      </c>
    </row>
    <row r="378" spans="1:33" x14ac:dyDescent="0.2">
      <c r="A378" s="7">
        <v>45661</v>
      </c>
      <c r="B378" s="11">
        <v>4999</v>
      </c>
      <c r="C378" s="11">
        <v>4856</v>
      </c>
      <c r="D378" s="11">
        <v>4954</v>
      </c>
      <c r="E378" s="11">
        <v>5241</v>
      </c>
      <c r="F378" s="11">
        <v>5381</v>
      </c>
      <c r="G378" s="11">
        <v>5601</v>
      </c>
      <c r="H378" s="11">
        <v>5948</v>
      </c>
      <c r="I378" s="11">
        <v>6005</v>
      </c>
      <c r="J378" s="11">
        <v>6170</v>
      </c>
      <c r="K378" s="11">
        <v>5771</v>
      </c>
      <c r="L378" s="11">
        <v>5600</v>
      </c>
      <c r="M378" s="11">
        <v>5337</v>
      </c>
      <c r="N378" s="11">
        <v>5149</v>
      </c>
      <c r="O378" s="11">
        <v>5266</v>
      </c>
      <c r="P378" s="11">
        <v>5861</v>
      </c>
      <c r="Q378" s="11">
        <v>6693</v>
      </c>
      <c r="R378" s="11">
        <v>6647</v>
      </c>
      <c r="S378" s="11">
        <v>6282</v>
      </c>
      <c r="T378" s="11">
        <v>6217</v>
      </c>
      <c r="U378" s="11">
        <v>5862</v>
      </c>
      <c r="V378" s="11">
        <v>6003</v>
      </c>
      <c r="W378" s="11">
        <v>6126</v>
      </c>
      <c r="X378" s="11">
        <v>6419</v>
      </c>
      <c r="Y378" s="11">
        <v>6499</v>
      </c>
      <c r="Z378"/>
      <c r="AA378" s="27">
        <f t="shared" si="41"/>
        <v>6</v>
      </c>
      <c r="AB378" s="11">
        <f t="shared" si="36"/>
        <v>95408</v>
      </c>
      <c r="AC378" s="2">
        <f t="shared" si="37"/>
        <v>43479</v>
      </c>
      <c r="AD378" s="2">
        <f t="shared" si="38"/>
        <v>138887</v>
      </c>
      <c r="AF378">
        <f t="shared" si="39"/>
        <v>1</v>
      </c>
      <c r="AG378">
        <f t="shared" si="40"/>
        <v>2025</v>
      </c>
    </row>
    <row r="379" spans="1:33" x14ac:dyDescent="0.2">
      <c r="A379" s="7">
        <v>45662</v>
      </c>
      <c r="B379" s="11">
        <v>6377</v>
      </c>
      <c r="C379" s="11">
        <v>6304</v>
      </c>
      <c r="D379" s="11">
        <v>5845</v>
      </c>
      <c r="E379" s="11">
        <v>5721</v>
      </c>
      <c r="F379" s="11">
        <v>5719</v>
      </c>
      <c r="G379" s="11">
        <v>5895</v>
      </c>
      <c r="H379" s="11">
        <v>5823</v>
      </c>
      <c r="I379" s="11">
        <v>5926</v>
      </c>
      <c r="J379" s="11">
        <v>6447</v>
      </c>
      <c r="K379" s="11">
        <v>5911</v>
      </c>
      <c r="L379" s="11">
        <v>5580</v>
      </c>
      <c r="M379" s="11">
        <v>4959</v>
      </c>
      <c r="N379" s="11">
        <v>4826</v>
      </c>
      <c r="O379" s="11">
        <v>5085</v>
      </c>
      <c r="P379" s="11">
        <v>5895</v>
      </c>
      <c r="Q379" s="11">
        <v>6828</v>
      </c>
      <c r="R379" s="11">
        <v>7117</v>
      </c>
      <c r="S379" s="11">
        <v>6631</v>
      </c>
      <c r="T379" s="11">
        <v>6349</v>
      </c>
      <c r="U379" s="11">
        <v>5834</v>
      </c>
      <c r="V379" s="11">
        <v>5752</v>
      </c>
      <c r="W379" s="11">
        <v>5616</v>
      </c>
      <c r="X379" s="11">
        <v>5740</v>
      </c>
      <c r="Y379" s="11">
        <v>5644</v>
      </c>
      <c r="Z379"/>
      <c r="AA379" s="27">
        <f t="shared" si="41"/>
        <v>7</v>
      </c>
      <c r="AB379" s="11">
        <f t="shared" si="36"/>
        <v>0</v>
      </c>
      <c r="AC379" s="2">
        <f t="shared" si="37"/>
        <v>141824</v>
      </c>
      <c r="AD379" s="2">
        <f t="shared" si="38"/>
        <v>141824</v>
      </c>
      <c r="AF379">
        <f t="shared" si="39"/>
        <v>1</v>
      </c>
      <c r="AG379">
        <f t="shared" si="40"/>
        <v>2025</v>
      </c>
    </row>
    <row r="380" spans="1:33" x14ac:dyDescent="0.2">
      <c r="A380" s="7">
        <v>45663</v>
      </c>
      <c r="B380" s="11">
        <v>5489</v>
      </c>
      <c r="C380" s="11">
        <v>5572</v>
      </c>
      <c r="D380" s="11">
        <v>5614</v>
      </c>
      <c r="E380" s="11">
        <v>5630</v>
      </c>
      <c r="F380" s="11">
        <v>5945</v>
      </c>
      <c r="G380" s="11">
        <v>6610</v>
      </c>
      <c r="H380" s="11">
        <v>7457</v>
      </c>
      <c r="I380" s="11">
        <v>7481</v>
      </c>
      <c r="J380" s="11">
        <v>7226</v>
      </c>
      <c r="K380" s="11">
        <v>6286</v>
      </c>
      <c r="L380" s="11">
        <v>5602</v>
      </c>
      <c r="M380" s="11">
        <v>5349</v>
      </c>
      <c r="N380" s="11">
        <v>5357</v>
      </c>
      <c r="O380" s="11">
        <v>5723</v>
      </c>
      <c r="P380" s="11">
        <v>6768</v>
      </c>
      <c r="Q380" s="11">
        <v>7599</v>
      </c>
      <c r="R380" s="11">
        <v>7859</v>
      </c>
      <c r="S380" s="11">
        <v>7459</v>
      </c>
      <c r="T380" s="11">
        <v>7023</v>
      </c>
      <c r="U380" s="11">
        <v>6361</v>
      </c>
      <c r="V380" s="11">
        <v>6463</v>
      </c>
      <c r="W380" s="11">
        <v>6304</v>
      </c>
      <c r="X380" s="11">
        <v>6324</v>
      </c>
      <c r="Y380" s="11">
        <v>6351</v>
      </c>
      <c r="Z380"/>
      <c r="AA380" s="27">
        <f t="shared" si="41"/>
        <v>1</v>
      </c>
      <c r="AB380" s="11">
        <f t="shared" si="36"/>
        <v>0</v>
      </c>
      <c r="AC380" s="2">
        <f t="shared" si="37"/>
        <v>153852</v>
      </c>
      <c r="AD380" s="2">
        <f t="shared" si="38"/>
        <v>153852</v>
      </c>
      <c r="AF380">
        <f t="shared" si="39"/>
        <v>1</v>
      </c>
      <c r="AG380">
        <f t="shared" si="40"/>
        <v>2025</v>
      </c>
    </row>
    <row r="381" spans="1:33" x14ac:dyDescent="0.2">
      <c r="A381" s="7">
        <v>45664</v>
      </c>
      <c r="B381" s="11">
        <v>6225</v>
      </c>
      <c r="C381" s="11">
        <v>6223</v>
      </c>
      <c r="D381" s="11">
        <v>6373</v>
      </c>
      <c r="E381" s="11">
        <v>6242</v>
      </c>
      <c r="F381" s="11">
        <v>6418</v>
      </c>
      <c r="G381" s="11">
        <v>6921</v>
      </c>
      <c r="H381" s="11">
        <v>7115</v>
      </c>
      <c r="I381" s="11">
        <v>7288</v>
      </c>
      <c r="J381" s="11">
        <v>7399</v>
      </c>
      <c r="K381" s="11">
        <v>7220</v>
      </c>
      <c r="L381" s="11">
        <v>7129</v>
      </c>
      <c r="M381" s="11">
        <v>7152</v>
      </c>
      <c r="N381" s="11">
        <v>7416</v>
      </c>
      <c r="O381" s="11">
        <v>7602</v>
      </c>
      <c r="P381" s="11">
        <v>7819</v>
      </c>
      <c r="Q381" s="11">
        <v>7651</v>
      </c>
      <c r="R381" s="11">
        <v>7367</v>
      </c>
      <c r="S381" s="11">
        <v>6979</v>
      </c>
      <c r="T381" s="11">
        <v>6515</v>
      </c>
      <c r="U381" s="11">
        <v>5836</v>
      </c>
      <c r="V381" s="11">
        <v>5893</v>
      </c>
      <c r="W381" s="11">
        <v>5662</v>
      </c>
      <c r="X381" s="11">
        <v>5721</v>
      </c>
      <c r="Y381" s="11">
        <v>5790</v>
      </c>
      <c r="Z381"/>
      <c r="AA381" s="27">
        <f t="shared" si="41"/>
        <v>2</v>
      </c>
      <c r="AB381" s="11">
        <f t="shared" si="36"/>
        <v>110649</v>
      </c>
      <c r="AC381" s="2">
        <f t="shared" si="37"/>
        <v>51307</v>
      </c>
      <c r="AD381" s="2">
        <f t="shared" si="38"/>
        <v>161956</v>
      </c>
      <c r="AF381">
        <f t="shared" si="39"/>
        <v>1</v>
      </c>
      <c r="AG381">
        <f t="shared" si="40"/>
        <v>2025</v>
      </c>
    </row>
    <row r="382" spans="1:33" x14ac:dyDescent="0.2">
      <c r="A382" s="7">
        <v>45665</v>
      </c>
      <c r="B382" s="11">
        <v>5455</v>
      </c>
      <c r="C382" s="11">
        <v>5492</v>
      </c>
      <c r="D382" s="11">
        <v>5547</v>
      </c>
      <c r="E382" s="11">
        <v>5680</v>
      </c>
      <c r="F382" s="11">
        <v>5935</v>
      </c>
      <c r="G382" s="11">
        <v>6219</v>
      </c>
      <c r="H382" s="11">
        <v>6654</v>
      </c>
      <c r="I382" s="11">
        <v>6802</v>
      </c>
      <c r="J382" s="11">
        <v>6531</v>
      </c>
      <c r="K382" s="11">
        <v>6284</v>
      </c>
      <c r="L382" s="11">
        <v>6496</v>
      </c>
      <c r="M382" s="11">
        <v>6738</v>
      </c>
      <c r="N382" s="11">
        <v>6990</v>
      </c>
      <c r="O382" s="11">
        <v>7489</v>
      </c>
      <c r="P382" s="11">
        <v>7705</v>
      </c>
      <c r="Q382" s="11">
        <v>8004</v>
      </c>
      <c r="R382" s="11">
        <v>7926</v>
      </c>
      <c r="S382" s="11">
        <v>7285</v>
      </c>
      <c r="T382" s="11">
        <v>6865</v>
      </c>
      <c r="U382" s="11">
        <v>6305</v>
      </c>
      <c r="V382" s="11">
        <v>6367</v>
      </c>
      <c r="W382" s="11">
        <v>6087</v>
      </c>
      <c r="X382" s="11">
        <v>6165</v>
      </c>
      <c r="Y382" s="11">
        <v>6196</v>
      </c>
      <c r="Z382"/>
      <c r="AA382" s="27">
        <f t="shared" si="41"/>
        <v>3</v>
      </c>
      <c r="AB382" s="11">
        <f t="shared" si="36"/>
        <v>110039</v>
      </c>
      <c r="AC382" s="2">
        <f t="shared" si="37"/>
        <v>47178</v>
      </c>
      <c r="AD382" s="2">
        <f t="shared" si="38"/>
        <v>157217</v>
      </c>
      <c r="AF382">
        <f t="shared" si="39"/>
        <v>1</v>
      </c>
      <c r="AG382">
        <f t="shared" si="40"/>
        <v>2025</v>
      </c>
    </row>
    <row r="383" spans="1:33" x14ac:dyDescent="0.2">
      <c r="A383" s="7">
        <v>45666</v>
      </c>
      <c r="B383" s="11">
        <v>5941</v>
      </c>
      <c r="C383" s="11">
        <v>5877</v>
      </c>
      <c r="D383" s="11">
        <v>5872</v>
      </c>
      <c r="E383" s="11">
        <v>5907</v>
      </c>
      <c r="F383" s="11">
        <v>6153</v>
      </c>
      <c r="G383" s="11">
        <v>6532</v>
      </c>
      <c r="H383" s="11">
        <v>6740</v>
      </c>
      <c r="I383" s="11">
        <v>6856</v>
      </c>
      <c r="J383" s="11">
        <v>6832</v>
      </c>
      <c r="K383" s="11">
        <v>6431</v>
      </c>
      <c r="L383" s="11">
        <v>6278</v>
      </c>
      <c r="M383" s="11">
        <v>5850</v>
      </c>
      <c r="N383" s="11">
        <v>6019</v>
      </c>
      <c r="O383" s="11">
        <v>6316</v>
      </c>
      <c r="P383" s="11">
        <v>6975</v>
      </c>
      <c r="Q383" s="11">
        <v>7130</v>
      </c>
      <c r="R383" s="11">
        <v>7138</v>
      </c>
      <c r="S383" s="11">
        <v>6610</v>
      </c>
      <c r="T383" s="11">
        <v>6210</v>
      </c>
      <c r="U383" s="11">
        <v>5616</v>
      </c>
      <c r="V383" s="11">
        <v>5538</v>
      </c>
      <c r="W383" s="11">
        <v>5185</v>
      </c>
      <c r="X383" s="11">
        <v>5217</v>
      </c>
      <c r="Y383" s="11">
        <v>5133</v>
      </c>
      <c r="Z383"/>
      <c r="AA383" s="27">
        <f t="shared" si="41"/>
        <v>4</v>
      </c>
      <c r="AB383" s="11">
        <f t="shared" si="36"/>
        <v>100201</v>
      </c>
      <c r="AC383" s="2">
        <f t="shared" si="37"/>
        <v>48155</v>
      </c>
      <c r="AD383" s="2">
        <f t="shared" si="38"/>
        <v>148356</v>
      </c>
      <c r="AF383">
        <f t="shared" si="39"/>
        <v>1</v>
      </c>
      <c r="AG383">
        <f t="shared" si="40"/>
        <v>2025</v>
      </c>
    </row>
    <row r="384" spans="1:33" x14ac:dyDescent="0.2">
      <c r="A384" s="7">
        <v>45667</v>
      </c>
      <c r="B384" s="11">
        <v>5006</v>
      </c>
      <c r="C384" s="11">
        <v>4963</v>
      </c>
      <c r="D384" s="11">
        <v>4935</v>
      </c>
      <c r="E384" s="11">
        <v>5004</v>
      </c>
      <c r="F384" s="11">
        <v>5258</v>
      </c>
      <c r="G384" s="11">
        <v>5669</v>
      </c>
      <c r="H384" s="11">
        <v>5961</v>
      </c>
      <c r="I384" s="11">
        <v>6003</v>
      </c>
      <c r="J384" s="11">
        <v>5922</v>
      </c>
      <c r="K384" s="11">
        <v>5350</v>
      </c>
      <c r="L384" s="11">
        <v>4971</v>
      </c>
      <c r="M384" s="11">
        <v>4697</v>
      </c>
      <c r="N384" s="11">
        <v>4450</v>
      </c>
      <c r="O384" s="11">
        <v>4621</v>
      </c>
      <c r="P384" s="11">
        <v>5477</v>
      </c>
      <c r="Q384" s="11">
        <v>6317</v>
      </c>
      <c r="R384" s="11">
        <v>6618</v>
      </c>
      <c r="S384" s="11">
        <v>6409</v>
      </c>
      <c r="T384" s="11">
        <v>6038</v>
      </c>
      <c r="U384" s="11">
        <v>5557</v>
      </c>
      <c r="V384" s="11">
        <v>5575</v>
      </c>
      <c r="W384" s="11">
        <v>5705</v>
      </c>
      <c r="X384" s="11">
        <v>5817</v>
      </c>
      <c r="Y384" s="11">
        <v>5857</v>
      </c>
      <c r="Z384"/>
      <c r="AA384" s="27">
        <f t="shared" si="41"/>
        <v>5</v>
      </c>
      <c r="AB384" s="11">
        <f t="shared" si="36"/>
        <v>89527</v>
      </c>
      <c r="AC384" s="2">
        <f t="shared" si="37"/>
        <v>42653</v>
      </c>
      <c r="AD384" s="2">
        <f t="shared" si="38"/>
        <v>132180</v>
      </c>
      <c r="AF384">
        <f t="shared" si="39"/>
        <v>1</v>
      </c>
      <c r="AG384">
        <f t="shared" si="40"/>
        <v>2025</v>
      </c>
    </row>
    <row r="385" spans="1:33" x14ac:dyDescent="0.2">
      <c r="A385" s="7">
        <v>45668</v>
      </c>
      <c r="B385" s="11">
        <v>5569</v>
      </c>
      <c r="C385" s="11">
        <v>5605</v>
      </c>
      <c r="D385" s="11">
        <v>5613</v>
      </c>
      <c r="E385" s="11">
        <v>5595</v>
      </c>
      <c r="F385" s="11">
        <v>5784</v>
      </c>
      <c r="G385" s="11">
        <v>5971</v>
      </c>
      <c r="H385" s="11">
        <v>5799</v>
      </c>
      <c r="I385" s="11">
        <v>5988</v>
      </c>
      <c r="J385" s="11">
        <v>6535</v>
      </c>
      <c r="K385" s="11">
        <v>6822</v>
      </c>
      <c r="L385" s="11">
        <v>7031</v>
      </c>
      <c r="M385" s="11">
        <v>7235</v>
      </c>
      <c r="N385" s="11">
        <v>7223</v>
      </c>
      <c r="O385" s="11">
        <v>7253</v>
      </c>
      <c r="P385" s="11">
        <v>7121</v>
      </c>
      <c r="Q385" s="11">
        <v>6960</v>
      </c>
      <c r="R385" s="11">
        <v>6819</v>
      </c>
      <c r="S385" s="11">
        <v>6380</v>
      </c>
      <c r="T385" s="11">
        <v>5967</v>
      </c>
      <c r="U385" s="11">
        <v>5466</v>
      </c>
      <c r="V385" s="11">
        <v>5334</v>
      </c>
      <c r="W385" s="11">
        <v>5271</v>
      </c>
      <c r="X385" s="11">
        <v>5352</v>
      </c>
      <c r="Y385" s="11">
        <v>5498</v>
      </c>
      <c r="Z385"/>
      <c r="AA385" s="27">
        <f t="shared" si="41"/>
        <v>6</v>
      </c>
      <c r="AB385" s="11">
        <f t="shared" si="36"/>
        <v>102757</v>
      </c>
      <c r="AC385" s="2">
        <f t="shared" si="37"/>
        <v>45434</v>
      </c>
      <c r="AD385" s="2">
        <f t="shared" si="38"/>
        <v>148191</v>
      </c>
      <c r="AF385">
        <f t="shared" si="39"/>
        <v>1</v>
      </c>
      <c r="AG385">
        <f t="shared" si="40"/>
        <v>2025</v>
      </c>
    </row>
    <row r="386" spans="1:33" x14ac:dyDescent="0.2">
      <c r="A386" s="7">
        <v>45669</v>
      </c>
      <c r="B386" s="11">
        <v>5498</v>
      </c>
      <c r="C386" s="11">
        <v>5361</v>
      </c>
      <c r="D386" s="11">
        <v>5353</v>
      </c>
      <c r="E386" s="11">
        <v>5384</v>
      </c>
      <c r="F386" s="11">
        <v>5319</v>
      </c>
      <c r="G386" s="11">
        <v>5346</v>
      </c>
      <c r="H386" s="11">
        <v>5427</v>
      </c>
      <c r="I386" s="11">
        <v>5636</v>
      </c>
      <c r="J386" s="11">
        <v>6332</v>
      </c>
      <c r="K386" s="11">
        <v>6577</v>
      </c>
      <c r="L386" s="11">
        <v>6665</v>
      </c>
      <c r="M386" s="11">
        <v>6830</v>
      </c>
      <c r="N386" s="11">
        <v>6979</v>
      </c>
      <c r="O386" s="11">
        <v>6911</v>
      </c>
      <c r="P386" s="11">
        <v>6831</v>
      </c>
      <c r="Q386" s="11">
        <v>6783</v>
      </c>
      <c r="R386" s="11">
        <v>7106</v>
      </c>
      <c r="S386" s="11">
        <v>6910</v>
      </c>
      <c r="T386" s="11">
        <v>6560</v>
      </c>
      <c r="U386" s="11">
        <v>6147</v>
      </c>
      <c r="V386" s="11">
        <v>6006</v>
      </c>
      <c r="W386" s="11">
        <v>5874</v>
      </c>
      <c r="X386" s="11">
        <v>6088</v>
      </c>
      <c r="Y386" s="11">
        <v>6180</v>
      </c>
      <c r="Z386"/>
      <c r="AA386" s="27">
        <f t="shared" si="41"/>
        <v>7</v>
      </c>
      <c r="AB386" s="11">
        <f t="shared" si="36"/>
        <v>0</v>
      </c>
      <c r="AC386" s="2">
        <f t="shared" si="37"/>
        <v>148103</v>
      </c>
      <c r="AD386" s="2">
        <f t="shared" si="38"/>
        <v>148103</v>
      </c>
      <c r="AF386">
        <f t="shared" si="39"/>
        <v>1</v>
      </c>
      <c r="AG386">
        <f t="shared" si="40"/>
        <v>2025</v>
      </c>
    </row>
    <row r="387" spans="1:33" x14ac:dyDescent="0.2">
      <c r="A387" s="7">
        <v>45670</v>
      </c>
      <c r="B387" s="11">
        <v>6100</v>
      </c>
      <c r="C387" s="11">
        <v>6125</v>
      </c>
      <c r="D387" s="11">
        <v>6259</v>
      </c>
      <c r="E387" s="11">
        <v>6297</v>
      </c>
      <c r="F387" s="11">
        <v>6426</v>
      </c>
      <c r="G387" s="11">
        <v>6822</v>
      </c>
      <c r="H387" s="11">
        <v>7033</v>
      </c>
      <c r="I387" s="11">
        <v>7312</v>
      </c>
      <c r="J387" s="11">
        <v>7624</v>
      </c>
      <c r="K387" s="11">
        <v>7338</v>
      </c>
      <c r="L387" s="11">
        <v>6978</v>
      </c>
      <c r="M387" s="11">
        <v>6550</v>
      </c>
      <c r="N387" s="11">
        <v>6351</v>
      </c>
      <c r="O387" s="11">
        <v>6494</v>
      </c>
      <c r="P387" s="11">
        <v>7066</v>
      </c>
      <c r="Q387" s="11">
        <v>7383</v>
      </c>
      <c r="R387" s="11">
        <v>7429</v>
      </c>
      <c r="S387" s="11">
        <v>7044</v>
      </c>
      <c r="T387" s="11">
        <v>6630</v>
      </c>
      <c r="U387" s="11">
        <v>5959</v>
      </c>
      <c r="V387" s="11">
        <v>5940</v>
      </c>
      <c r="W387" s="11">
        <v>5710</v>
      </c>
      <c r="X387" s="11">
        <v>5891</v>
      </c>
      <c r="Y387" s="11">
        <v>5958</v>
      </c>
      <c r="Z387"/>
      <c r="AA387" s="27">
        <f t="shared" si="41"/>
        <v>1</v>
      </c>
      <c r="AB387" s="11">
        <f t="shared" si="36"/>
        <v>0</v>
      </c>
      <c r="AC387" s="2">
        <f t="shared" si="37"/>
        <v>158719</v>
      </c>
      <c r="AD387" s="2">
        <f t="shared" si="38"/>
        <v>158719</v>
      </c>
      <c r="AF387">
        <f t="shared" si="39"/>
        <v>1</v>
      </c>
      <c r="AG387">
        <f t="shared" si="40"/>
        <v>2025</v>
      </c>
    </row>
    <row r="388" spans="1:33" x14ac:dyDescent="0.2">
      <c r="A388" s="7">
        <v>45671</v>
      </c>
      <c r="B388" s="11">
        <v>5865</v>
      </c>
      <c r="C388" s="11">
        <v>5925</v>
      </c>
      <c r="D388" s="11">
        <v>5899</v>
      </c>
      <c r="E388" s="11">
        <v>5894</v>
      </c>
      <c r="F388" s="11">
        <v>6125</v>
      </c>
      <c r="G388" s="11">
        <v>6516</v>
      </c>
      <c r="H388" s="11">
        <v>6828</v>
      </c>
      <c r="I388" s="11">
        <v>6931</v>
      </c>
      <c r="J388" s="11">
        <v>7032</v>
      </c>
      <c r="K388" s="11">
        <v>6578</v>
      </c>
      <c r="L388" s="11">
        <v>5980</v>
      </c>
      <c r="M388" s="11">
        <v>5487</v>
      </c>
      <c r="N388" s="11">
        <v>6433</v>
      </c>
      <c r="O388" s="11">
        <v>6654</v>
      </c>
      <c r="P388" s="11">
        <v>6853</v>
      </c>
      <c r="Q388" s="11">
        <v>7010</v>
      </c>
      <c r="R388" s="11">
        <v>7071</v>
      </c>
      <c r="S388" s="11">
        <v>6650</v>
      </c>
      <c r="T388" s="11">
        <v>6259</v>
      </c>
      <c r="U388" s="11">
        <v>5812</v>
      </c>
      <c r="V388" s="11">
        <v>5644</v>
      </c>
      <c r="W388" s="11">
        <v>5353</v>
      </c>
      <c r="X388" s="11">
        <v>5436</v>
      </c>
      <c r="Y388" s="11">
        <v>5526</v>
      </c>
      <c r="Z388"/>
      <c r="AA388" s="27">
        <f t="shared" si="41"/>
        <v>2</v>
      </c>
      <c r="AB388" s="11">
        <f t="shared" si="36"/>
        <v>101183</v>
      </c>
      <c r="AC388" s="2">
        <f t="shared" si="37"/>
        <v>48578</v>
      </c>
      <c r="AD388" s="2">
        <f t="shared" si="38"/>
        <v>149761</v>
      </c>
      <c r="AF388">
        <f t="shared" si="39"/>
        <v>1</v>
      </c>
      <c r="AG388">
        <f t="shared" si="40"/>
        <v>2025</v>
      </c>
    </row>
    <row r="389" spans="1:33" x14ac:dyDescent="0.2">
      <c r="A389" s="7">
        <v>45672</v>
      </c>
      <c r="B389" s="11">
        <v>5415</v>
      </c>
      <c r="C389" s="11">
        <v>5495</v>
      </c>
      <c r="D389" s="11">
        <v>5513</v>
      </c>
      <c r="E389" s="11">
        <v>5497</v>
      </c>
      <c r="F389" s="11">
        <v>5882</v>
      </c>
      <c r="G389" s="11">
        <v>6302</v>
      </c>
      <c r="H389" s="11">
        <v>6471</v>
      </c>
      <c r="I389" s="11">
        <v>6496</v>
      </c>
      <c r="J389" s="11">
        <v>6722</v>
      </c>
      <c r="K389" s="11">
        <v>6439</v>
      </c>
      <c r="L389" s="11">
        <v>6264</v>
      </c>
      <c r="M389" s="11">
        <v>6162</v>
      </c>
      <c r="N389" s="11">
        <v>6459</v>
      </c>
      <c r="O389" s="11">
        <v>6665</v>
      </c>
      <c r="P389" s="11">
        <v>6833</v>
      </c>
      <c r="Q389" s="11">
        <v>7432</v>
      </c>
      <c r="R389" s="11">
        <v>7588</v>
      </c>
      <c r="S389" s="11">
        <v>7339</v>
      </c>
      <c r="T389" s="11">
        <v>6834</v>
      </c>
      <c r="U389" s="11">
        <v>6263</v>
      </c>
      <c r="V389" s="11">
        <v>6320</v>
      </c>
      <c r="W389" s="11">
        <v>6275</v>
      </c>
      <c r="X389" s="11">
        <v>6362</v>
      </c>
      <c r="Y389" s="11">
        <v>6334</v>
      </c>
      <c r="Z389"/>
      <c r="AA389" s="27">
        <f t="shared" si="41"/>
        <v>3</v>
      </c>
      <c r="AB389" s="11">
        <f t="shared" si="36"/>
        <v>106453</v>
      </c>
      <c r="AC389" s="2">
        <f t="shared" si="37"/>
        <v>46909</v>
      </c>
      <c r="AD389" s="2">
        <f t="shared" si="38"/>
        <v>153362</v>
      </c>
      <c r="AF389">
        <f t="shared" si="39"/>
        <v>1</v>
      </c>
      <c r="AG389">
        <f t="shared" si="40"/>
        <v>2025</v>
      </c>
    </row>
    <row r="390" spans="1:33" x14ac:dyDescent="0.2">
      <c r="A390" s="7">
        <v>45673</v>
      </c>
      <c r="B390" s="11">
        <v>6251</v>
      </c>
      <c r="C390" s="11">
        <v>6112</v>
      </c>
      <c r="D390" s="11">
        <v>6118</v>
      </c>
      <c r="E390" s="11">
        <v>6341</v>
      </c>
      <c r="F390" s="11">
        <v>6690</v>
      </c>
      <c r="G390" s="11">
        <v>7079</v>
      </c>
      <c r="H390" s="11">
        <v>7335</v>
      </c>
      <c r="I390" s="11">
        <v>7394</v>
      </c>
      <c r="J390" s="11">
        <v>7155</v>
      </c>
      <c r="K390" s="11">
        <v>5994</v>
      </c>
      <c r="L390" s="11">
        <v>5662</v>
      </c>
      <c r="M390" s="11">
        <v>5498</v>
      </c>
      <c r="N390" s="11">
        <v>5660</v>
      </c>
      <c r="O390" s="11">
        <v>6216</v>
      </c>
      <c r="P390" s="11">
        <v>7076</v>
      </c>
      <c r="Q390" s="11">
        <v>7322</v>
      </c>
      <c r="R390" s="11">
        <v>7712</v>
      </c>
      <c r="S390" s="11">
        <v>7497</v>
      </c>
      <c r="T390" s="11">
        <v>7185</v>
      </c>
      <c r="U390" s="11">
        <v>6628</v>
      </c>
      <c r="V390" s="11">
        <v>6569</v>
      </c>
      <c r="W390" s="11">
        <v>6448</v>
      </c>
      <c r="X390" s="11">
        <v>6741</v>
      </c>
      <c r="Y390" s="11">
        <v>6798</v>
      </c>
      <c r="Z390"/>
      <c r="AA390" s="27">
        <f t="shared" si="41"/>
        <v>4</v>
      </c>
      <c r="AB390" s="11">
        <f t="shared" si="36"/>
        <v>106757</v>
      </c>
      <c r="AC390" s="2">
        <f t="shared" si="37"/>
        <v>52724</v>
      </c>
      <c r="AD390" s="2">
        <f t="shared" si="38"/>
        <v>159481</v>
      </c>
      <c r="AF390">
        <f t="shared" si="39"/>
        <v>1</v>
      </c>
      <c r="AG390">
        <f t="shared" si="40"/>
        <v>2025</v>
      </c>
    </row>
    <row r="391" spans="1:33" x14ac:dyDescent="0.2">
      <c r="A391" s="7">
        <v>45674</v>
      </c>
      <c r="B391" s="11">
        <v>6686</v>
      </c>
      <c r="C391" s="11">
        <v>6794</v>
      </c>
      <c r="D391" s="11">
        <v>6803</v>
      </c>
      <c r="E391" s="11">
        <v>6880</v>
      </c>
      <c r="F391" s="11">
        <v>7116</v>
      </c>
      <c r="G391" s="11">
        <v>7577</v>
      </c>
      <c r="H391" s="11">
        <v>7740</v>
      </c>
      <c r="I391" s="11">
        <v>7590</v>
      </c>
      <c r="J391" s="11">
        <v>7256</v>
      </c>
      <c r="K391" s="11">
        <v>6281</v>
      </c>
      <c r="L391" s="11">
        <v>5981</v>
      </c>
      <c r="M391" s="11">
        <v>5245</v>
      </c>
      <c r="N391" s="11">
        <v>5499</v>
      </c>
      <c r="O391" s="11">
        <v>6056</v>
      </c>
      <c r="P391" s="11">
        <v>6353</v>
      </c>
      <c r="Q391" s="11">
        <v>7052</v>
      </c>
      <c r="R391" s="11">
        <v>7344</v>
      </c>
      <c r="S391" s="11">
        <v>6974</v>
      </c>
      <c r="T391" s="11">
        <v>6489</v>
      </c>
      <c r="U391" s="11">
        <v>5887</v>
      </c>
      <c r="V391" s="11">
        <v>5937</v>
      </c>
      <c r="W391" s="11">
        <v>5833</v>
      </c>
      <c r="X391" s="11">
        <v>6286</v>
      </c>
      <c r="Y391" s="11">
        <v>6347</v>
      </c>
      <c r="Z391"/>
      <c r="AA391" s="27">
        <f t="shared" si="41"/>
        <v>5</v>
      </c>
      <c r="AB391" s="11">
        <f t="shared" si="36"/>
        <v>102063</v>
      </c>
      <c r="AC391" s="2">
        <f t="shared" si="37"/>
        <v>55943</v>
      </c>
      <c r="AD391" s="2">
        <f t="shared" si="38"/>
        <v>158006</v>
      </c>
      <c r="AF391">
        <f t="shared" si="39"/>
        <v>1</v>
      </c>
      <c r="AG391">
        <f t="shared" si="40"/>
        <v>2025</v>
      </c>
    </row>
    <row r="392" spans="1:33" x14ac:dyDescent="0.2">
      <c r="A392" s="7">
        <v>45675</v>
      </c>
      <c r="B392" s="11">
        <v>6170</v>
      </c>
      <c r="C392" s="11">
        <v>6153</v>
      </c>
      <c r="D392" s="11">
        <v>5877</v>
      </c>
      <c r="E392" s="11">
        <v>5477</v>
      </c>
      <c r="F392" s="11">
        <v>5407</v>
      </c>
      <c r="G392" s="11">
        <v>5547</v>
      </c>
      <c r="H392" s="11">
        <v>5459</v>
      </c>
      <c r="I392" s="11">
        <v>5550</v>
      </c>
      <c r="J392" s="11">
        <v>5813</v>
      </c>
      <c r="K392" s="11">
        <v>5997</v>
      </c>
      <c r="L392" s="11">
        <v>6128</v>
      </c>
      <c r="M392" s="11">
        <v>6087</v>
      </c>
      <c r="N392" s="11">
        <v>6067</v>
      </c>
      <c r="O392" s="11">
        <v>6205</v>
      </c>
      <c r="P392" s="11">
        <v>6283</v>
      </c>
      <c r="Q392" s="11">
        <v>6192</v>
      </c>
      <c r="R392" s="11">
        <v>6172</v>
      </c>
      <c r="S392" s="11">
        <v>5728</v>
      </c>
      <c r="T392" s="11">
        <v>5379</v>
      </c>
      <c r="U392" s="11">
        <v>4826</v>
      </c>
      <c r="V392" s="11">
        <v>4755</v>
      </c>
      <c r="W392" s="11">
        <v>4687</v>
      </c>
      <c r="X392" s="11">
        <v>4902</v>
      </c>
      <c r="Y392" s="11">
        <v>4830</v>
      </c>
      <c r="Z392"/>
      <c r="AA392" s="27">
        <f t="shared" si="41"/>
        <v>6</v>
      </c>
      <c r="AB392" s="11">
        <f t="shared" si="36"/>
        <v>90771</v>
      </c>
      <c r="AC392" s="2">
        <f t="shared" si="37"/>
        <v>44920</v>
      </c>
      <c r="AD392" s="2">
        <f t="shared" si="38"/>
        <v>135691</v>
      </c>
      <c r="AF392">
        <f t="shared" si="39"/>
        <v>1</v>
      </c>
      <c r="AG392">
        <f t="shared" si="40"/>
        <v>2025</v>
      </c>
    </row>
    <row r="393" spans="1:33" x14ac:dyDescent="0.2">
      <c r="A393" s="7">
        <v>45676</v>
      </c>
      <c r="B393" s="11">
        <v>4424</v>
      </c>
      <c r="C393" s="11">
        <v>4347</v>
      </c>
      <c r="D393" s="11">
        <v>4436</v>
      </c>
      <c r="E393" s="11">
        <v>4592</v>
      </c>
      <c r="F393" s="11">
        <v>4904</v>
      </c>
      <c r="G393" s="11">
        <v>5040</v>
      </c>
      <c r="H393" s="11">
        <v>4834</v>
      </c>
      <c r="I393" s="11">
        <v>4895</v>
      </c>
      <c r="J393" s="11">
        <v>4514</v>
      </c>
      <c r="K393" s="11">
        <v>3818</v>
      </c>
      <c r="L393" s="11">
        <v>3644</v>
      </c>
      <c r="M393" s="11">
        <v>4135</v>
      </c>
      <c r="N393" s="11">
        <v>4677</v>
      </c>
      <c r="O393" s="11">
        <v>5027</v>
      </c>
      <c r="P393" s="11">
        <v>5713</v>
      </c>
      <c r="Q393" s="11">
        <v>6113</v>
      </c>
      <c r="R393" s="11">
        <v>6267</v>
      </c>
      <c r="S393" s="11">
        <v>5936</v>
      </c>
      <c r="T393" s="11">
        <v>5564</v>
      </c>
      <c r="U393" s="11">
        <v>5122</v>
      </c>
      <c r="V393" s="11">
        <v>5039</v>
      </c>
      <c r="W393" s="11">
        <v>4995</v>
      </c>
      <c r="X393" s="11">
        <v>5115</v>
      </c>
      <c r="Y393" s="11">
        <v>5144</v>
      </c>
      <c r="Z393"/>
      <c r="AA393" s="27">
        <f t="shared" si="41"/>
        <v>7</v>
      </c>
      <c r="AB393" s="11">
        <f t="shared" si="36"/>
        <v>0</v>
      </c>
      <c r="AC393" s="2">
        <f t="shared" si="37"/>
        <v>118295</v>
      </c>
      <c r="AD393" s="2">
        <f t="shared" si="38"/>
        <v>118295</v>
      </c>
      <c r="AF393">
        <f t="shared" si="39"/>
        <v>1</v>
      </c>
      <c r="AG393">
        <f t="shared" si="40"/>
        <v>2025</v>
      </c>
    </row>
    <row r="394" spans="1:33" x14ac:dyDescent="0.2">
      <c r="A394" s="7">
        <v>45677</v>
      </c>
      <c r="B394" s="11">
        <v>5043</v>
      </c>
      <c r="C394" s="11">
        <v>5126</v>
      </c>
      <c r="D394" s="11">
        <v>5266</v>
      </c>
      <c r="E394" s="11">
        <v>5397</v>
      </c>
      <c r="F394" s="11">
        <v>5478</v>
      </c>
      <c r="G394" s="11">
        <v>5897</v>
      </c>
      <c r="H394" s="11">
        <v>6436</v>
      </c>
      <c r="I394" s="11">
        <v>6748</v>
      </c>
      <c r="J394" s="11">
        <v>6970</v>
      </c>
      <c r="K394" s="11">
        <v>6764</v>
      </c>
      <c r="L394" s="11">
        <v>6880</v>
      </c>
      <c r="M394" s="11">
        <v>6911</v>
      </c>
      <c r="N394" s="11">
        <v>6724</v>
      </c>
      <c r="O394" s="11">
        <v>6717</v>
      </c>
      <c r="P394" s="11">
        <v>7007</v>
      </c>
      <c r="Q394" s="11">
        <v>7348</v>
      </c>
      <c r="R394" s="11">
        <v>7790</v>
      </c>
      <c r="S394" s="11">
        <v>7605</v>
      </c>
      <c r="T394" s="11">
        <v>7318</v>
      </c>
      <c r="U394" s="11">
        <v>6738</v>
      </c>
      <c r="V394" s="11">
        <v>6675</v>
      </c>
      <c r="W394" s="11">
        <v>6563</v>
      </c>
      <c r="X394" s="11">
        <v>6863</v>
      </c>
      <c r="Y394" s="11">
        <v>7067</v>
      </c>
      <c r="Z394"/>
      <c r="AA394" s="27">
        <f t="shared" si="41"/>
        <v>1</v>
      </c>
      <c r="AB394" s="11">
        <f t="shared" ref="AB394:AB457" si="42">IF(AND(AA394&gt;1,AA394&lt;7),SUM(I394:X394),0)</f>
        <v>0</v>
      </c>
      <c r="AC394" s="2">
        <f t="shared" ref="AC394:AC457" si="43">SUM(B394:Y394)-AB394</f>
        <v>157331</v>
      </c>
      <c r="AD394" s="2">
        <f t="shared" ref="AD394:AD457" si="44">SUM(AB394+AC394)</f>
        <v>157331</v>
      </c>
      <c r="AF394">
        <f t="shared" ref="AF394:AF457" si="45">MONTH(A394)</f>
        <v>1</v>
      </c>
      <c r="AG394">
        <f t="shared" ref="AG394:AG457" si="46">YEAR(A394)</f>
        <v>2025</v>
      </c>
    </row>
    <row r="395" spans="1:33" x14ac:dyDescent="0.2">
      <c r="A395" s="7">
        <v>45678</v>
      </c>
      <c r="B395" s="11">
        <v>7092</v>
      </c>
      <c r="C395" s="11">
        <v>7158</v>
      </c>
      <c r="D395" s="11">
        <v>7250</v>
      </c>
      <c r="E395" s="11">
        <v>7321</v>
      </c>
      <c r="F395" s="11">
        <v>7578</v>
      </c>
      <c r="G395" s="11">
        <v>8174</v>
      </c>
      <c r="H395" s="11">
        <v>8266</v>
      </c>
      <c r="I395" s="11">
        <v>8391</v>
      </c>
      <c r="J395" s="11">
        <v>8356</v>
      </c>
      <c r="K395" s="11">
        <v>7803</v>
      </c>
      <c r="L395" s="11">
        <v>7540</v>
      </c>
      <c r="M395" s="11">
        <v>7320</v>
      </c>
      <c r="N395" s="11">
        <v>7302</v>
      </c>
      <c r="O395" s="11">
        <v>7520</v>
      </c>
      <c r="P395" s="11">
        <v>7835</v>
      </c>
      <c r="Q395" s="11">
        <v>8133</v>
      </c>
      <c r="R395" s="11">
        <v>8264</v>
      </c>
      <c r="S395" s="11">
        <v>8065</v>
      </c>
      <c r="T395" s="11">
        <v>7746</v>
      </c>
      <c r="U395" s="11">
        <v>6980</v>
      </c>
      <c r="V395" s="11">
        <v>7026</v>
      </c>
      <c r="W395" s="11">
        <v>6971</v>
      </c>
      <c r="X395" s="11">
        <v>7333</v>
      </c>
      <c r="Y395" s="11">
        <v>7474</v>
      </c>
      <c r="Z395"/>
      <c r="AA395" s="27">
        <f t="shared" si="41"/>
        <v>2</v>
      </c>
      <c r="AB395" s="11">
        <f t="shared" si="42"/>
        <v>122585</v>
      </c>
      <c r="AC395" s="2">
        <f t="shared" si="43"/>
        <v>60313</v>
      </c>
      <c r="AD395" s="2">
        <f t="shared" si="44"/>
        <v>182898</v>
      </c>
      <c r="AF395">
        <f t="shared" si="45"/>
        <v>1</v>
      </c>
      <c r="AG395">
        <f t="shared" si="46"/>
        <v>2025</v>
      </c>
    </row>
    <row r="396" spans="1:33" x14ac:dyDescent="0.2">
      <c r="A396" s="7">
        <v>45679</v>
      </c>
      <c r="B396" s="11">
        <v>7342</v>
      </c>
      <c r="C396" s="11">
        <v>7433</v>
      </c>
      <c r="D396" s="11">
        <v>7593</v>
      </c>
      <c r="E396" s="11">
        <v>7661</v>
      </c>
      <c r="F396" s="11">
        <v>7879</v>
      </c>
      <c r="G396" s="11">
        <v>8311</v>
      </c>
      <c r="H396" s="11">
        <v>8385</v>
      </c>
      <c r="I396" s="11">
        <v>8573</v>
      </c>
      <c r="J396" s="11">
        <v>8502</v>
      </c>
      <c r="K396" s="11">
        <v>7809</v>
      </c>
      <c r="L396" s="11">
        <v>7567</v>
      </c>
      <c r="M396" s="11">
        <v>7335</v>
      </c>
      <c r="N396" s="11">
        <v>7107</v>
      </c>
      <c r="O396" s="11">
        <v>7369</v>
      </c>
      <c r="P396" s="11">
        <v>7629</v>
      </c>
      <c r="Q396" s="11">
        <v>8063</v>
      </c>
      <c r="R396" s="11">
        <v>8259</v>
      </c>
      <c r="S396" s="11">
        <v>8065</v>
      </c>
      <c r="T396" s="11">
        <v>7884</v>
      </c>
      <c r="U396" s="11">
        <v>7265</v>
      </c>
      <c r="V396" s="11">
        <v>7311</v>
      </c>
      <c r="W396" s="11">
        <v>7128</v>
      </c>
      <c r="X396" s="11">
        <v>7505</v>
      </c>
      <c r="Y396" s="11">
        <v>7539</v>
      </c>
      <c r="Z396"/>
      <c r="AA396" s="27">
        <f t="shared" si="41"/>
        <v>3</v>
      </c>
      <c r="AB396" s="11">
        <f t="shared" si="42"/>
        <v>123371</v>
      </c>
      <c r="AC396" s="2">
        <f t="shared" si="43"/>
        <v>62143</v>
      </c>
      <c r="AD396" s="2">
        <f t="shared" si="44"/>
        <v>185514</v>
      </c>
      <c r="AF396">
        <f t="shared" si="45"/>
        <v>1</v>
      </c>
      <c r="AG396">
        <f t="shared" si="46"/>
        <v>2025</v>
      </c>
    </row>
    <row r="397" spans="1:33" x14ac:dyDescent="0.2">
      <c r="A397" s="7">
        <v>45680</v>
      </c>
      <c r="B397" s="11">
        <v>7328</v>
      </c>
      <c r="C397" s="11">
        <v>7244</v>
      </c>
      <c r="D397" s="11">
        <v>7263</v>
      </c>
      <c r="E397" s="11">
        <v>7239</v>
      </c>
      <c r="F397" s="11">
        <v>7441</v>
      </c>
      <c r="G397" s="11">
        <v>7807</v>
      </c>
      <c r="H397" s="11">
        <v>7979</v>
      </c>
      <c r="I397" s="11">
        <v>8025</v>
      </c>
      <c r="J397" s="11">
        <v>7845</v>
      </c>
      <c r="K397" s="11">
        <v>7884</v>
      </c>
      <c r="L397" s="11">
        <v>7870</v>
      </c>
      <c r="M397" s="11">
        <v>7641</v>
      </c>
      <c r="N397" s="11">
        <v>7451</v>
      </c>
      <c r="O397" s="11">
        <v>7952</v>
      </c>
      <c r="P397" s="11">
        <v>8200</v>
      </c>
      <c r="Q397" s="11">
        <v>8054</v>
      </c>
      <c r="R397" s="11">
        <v>7901</v>
      </c>
      <c r="S397" s="11">
        <v>7413</v>
      </c>
      <c r="T397" s="11">
        <v>6920</v>
      </c>
      <c r="U397" s="11">
        <v>5962</v>
      </c>
      <c r="V397" s="11">
        <v>5860</v>
      </c>
      <c r="W397" s="11">
        <v>5896</v>
      </c>
      <c r="X397" s="11">
        <v>6286</v>
      </c>
      <c r="Y397" s="11">
        <v>6467</v>
      </c>
      <c r="Z397"/>
      <c r="AA397" s="27">
        <f t="shared" si="41"/>
        <v>4</v>
      </c>
      <c r="AB397" s="11">
        <f t="shared" si="42"/>
        <v>117160</v>
      </c>
      <c r="AC397" s="2">
        <f t="shared" si="43"/>
        <v>58768</v>
      </c>
      <c r="AD397" s="2">
        <f t="shared" si="44"/>
        <v>175928</v>
      </c>
      <c r="AF397">
        <f t="shared" si="45"/>
        <v>1</v>
      </c>
      <c r="AG397">
        <f t="shared" si="46"/>
        <v>2025</v>
      </c>
    </row>
    <row r="398" spans="1:33" x14ac:dyDescent="0.2">
      <c r="A398" s="7">
        <v>45681</v>
      </c>
      <c r="B398" s="11">
        <v>6309</v>
      </c>
      <c r="C398" s="11">
        <v>6576</v>
      </c>
      <c r="D398" s="11">
        <v>6757</v>
      </c>
      <c r="E398" s="11">
        <v>6937</v>
      </c>
      <c r="F398" s="11">
        <v>7067</v>
      </c>
      <c r="G398" s="11">
        <v>7462</v>
      </c>
      <c r="H398" s="11">
        <v>7483</v>
      </c>
      <c r="I398" s="11">
        <v>7556</v>
      </c>
      <c r="J398" s="11">
        <v>7252</v>
      </c>
      <c r="K398" s="11">
        <v>6584</v>
      </c>
      <c r="L398" s="11">
        <v>6256</v>
      </c>
      <c r="M398" s="11">
        <v>5606</v>
      </c>
      <c r="N398" s="11">
        <v>5135</v>
      </c>
      <c r="O398" s="11">
        <v>5097</v>
      </c>
      <c r="P398" s="11">
        <v>5901</v>
      </c>
      <c r="Q398" s="11">
        <v>6761</v>
      </c>
      <c r="R398" s="11">
        <v>7231</v>
      </c>
      <c r="S398" s="11">
        <v>6958</v>
      </c>
      <c r="T398" s="11">
        <v>6412</v>
      </c>
      <c r="U398" s="11">
        <v>5844</v>
      </c>
      <c r="V398" s="11">
        <v>5905</v>
      </c>
      <c r="W398" s="11">
        <v>5776</v>
      </c>
      <c r="X398" s="11">
        <v>6199</v>
      </c>
      <c r="Y398" s="11">
        <v>6224</v>
      </c>
      <c r="Z398"/>
      <c r="AA398" s="27">
        <f t="shared" si="41"/>
        <v>5</v>
      </c>
      <c r="AB398" s="11">
        <f t="shared" si="42"/>
        <v>100473</v>
      </c>
      <c r="AC398" s="2">
        <f t="shared" si="43"/>
        <v>54815</v>
      </c>
      <c r="AD398" s="2">
        <f t="shared" si="44"/>
        <v>155288</v>
      </c>
      <c r="AF398">
        <f t="shared" si="45"/>
        <v>1</v>
      </c>
      <c r="AG398">
        <f t="shared" si="46"/>
        <v>2025</v>
      </c>
    </row>
    <row r="399" spans="1:33" x14ac:dyDescent="0.2">
      <c r="A399" s="7">
        <v>45682</v>
      </c>
      <c r="B399" s="11">
        <v>6036</v>
      </c>
      <c r="C399" s="11">
        <v>6124</v>
      </c>
      <c r="D399" s="11">
        <v>6302</v>
      </c>
      <c r="E399" s="11">
        <v>6378</v>
      </c>
      <c r="F399" s="11">
        <v>6530</v>
      </c>
      <c r="G399" s="11">
        <v>6749</v>
      </c>
      <c r="H399" s="11">
        <v>6728</v>
      </c>
      <c r="I399" s="11">
        <v>6716</v>
      </c>
      <c r="J399" s="11">
        <v>6314</v>
      </c>
      <c r="K399" s="11">
        <v>5659</v>
      </c>
      <c r="L399" s="11">
        <v>5716</v>
      </c>
      <c r="M399" s="11">
        <v>5542</v>
      </c>
      <c r="N399" s="11">
        <v>5383</v>
      </c>
      <c r="O399" s="11">
        <v>5325</v>
      </c>
      <c r="P399" s="11">
        <v>5664</v>
      </c>
      <c r="Q399" s="11">
        <v>6653</v>
      </c>
      <c r="R399" s="11">
        <v>7055</v>
      </c>
      <c r="S399" s="11">
        <v>6919</v>
      </c>
      <c r="T399" s="11">
        <v>6585</v>
      </c>
      <c r="U399" s="11">
        <v>6196</v>
      </c>
      <c r="V399" s="11">
        <v>6016</v>
      </c>
      <c r="W399" s="11">
        <v>6144</v>
      </c>
      <c r="X399" s="11">
        <v>6496</v>
      </c>
      <c r="Y399" s="11">
        <v>6817</v>
      </c>
      <c r="Z399"/>
      <c r="AA399" s="27">
        <f t="shared" si="41"/>
        <v>6</v>
      </c>
      <c r="AB399" s="11">
        <f t="shared" si="42"/>
        <v>98383</v>
      </c>
      <c r="AC399" s="2">
        <f t="shared" si="43"/>
        <v>51664</v>
      </c>
      <c r="AD399" s="2">
        <f t="shared" si="44"/>
        <v>150047</v>
      </c>
      <c r="AF399">
        <f t="shared" si="45"/>
        <v>1</v>
      </c>
      <c r="AG399">
        <f t="shared" si="46"/>
        <v>2025</v>
      </c>
    </row>
    <row r="400" spans="1:33" x14ac:dyDescent="0.2">
      <c r="A400" s="7">
        <v>45683</v>
      </c>
      <c r="B400" s="11">
        <v>6919</v>
      </c>
      <c r="C400" s="11">
        <v>6875</v>
      </c>
      <c r="D400" s="11">
        <v>6793</v>
      </c>
      <c r="E400" s="11">
        <v>6517</v>
      </c>
      <c r="F400" s="11">
        <v>6418</v>
      </c>
      <c r="G400" s="11">
        <v>6517</v>
      </c>
      <c r="H400" s="11">
        <v>6398</v>
      </c>
      <c r="I400" s="11">
        <v>6245</v>
      </c>
      <c r="J400" s="11">
        <v>6197</v>
      </c>
      <c r="K400" s="11">
        <v>5997</v>
      </c>
      <c r="L400" s="11">
        <v>5889</v>
      </c>
      <c r="M400" s="11">
        <v>5600</v>
      </c>
      <c r="N400" s="11">
        <v>4476</v>
      </c>
      <c r="O400" s="11">
        <v>4501</v>
      </c>
      <c r="P400" s="11">
        <v>5106</v>
      </c>
      <c r="Q400" s="11">
        <v>6238</v>
      </c>
      <c r="R400" s="11">
        <v>6483</v>
      </c>
      <c r="S400" s="11">
        <v>6314</v>
      </c>
      <c r="T400" s="11">
        <v>6021</v>
      </c>
      <c r="U400" s="11">
        <v>5395</v>
      </c>
      <c r="V400" s="11">
        <v>5425</v>
      </c>
      <c r="W400" s="11">
        <v>5268</v>
      </c>
      <c r="X400" s="11">
        <v>5486</v>
      </c>
      <c r="Y400" s="11">
        <v>5761</v>
      </c>
      <c r="Z400"/>
      <c r="AA400" s="27">
        <f t="shared" si="41"/>
        <v>7</v>
      </c>
      <c r="AB400" s="11">
        <f t="shared" si="42"/>
        <v>0</v>
      </c>
      <c r="AC400" s="2">
        <f t="shared" si="43"/>
        <v>142839</v>
      </c>
      <c r="AD400" s="2">
        <f t="shared" si="44"/>
        <v>142839</v>
      </c>
      <c r="AF400">
        <f t="shared" si="45"/>
        <v>1</v>
      </c>
      <c r="AG400">
        <f t="shared" si="46"/>
        <v>2025</v>
      </c>
    </row>
    <row r="401" spans="1:33" x14ac:dyDescent="0.2">
      <c r="A401" s="7">
        <v>45684</v>
      </c>
      <c r="B401" s="11">
        <v>5476</v>
      </c>
      <c r="C401" s="11">
        <v>5838</v>
      </c>
      <c r="D401" s="11">
        <v>6102</v>
      </c>
      <c r="E401" s="11">
        <v>6138</v>
      </c>
      <c r="F401" s="11">
        <v>6556</v>
      </c>
      <c r="G401" s="11">
        <v>6979</v>
      </c>
      <c r="H401" s="11">
        <v>7070</v>
      </c>
      <c r="I401" s="11">
        <v>7002</v>
      </c>
      <c r="J401" s="11">
        <v>6869</v>
      </c>
      <c r="K401" s="11">
        <v>6053</v>
      </c>
      <c r="L401" s="11">
        <v>5351</v>
      </c>
      <c r="M401" s="11">
        <v>4643</v>
      </c>
      <c r="N401" s="11">
        <v>4187</v>
      </c>
      <c r="O401" s="11">
        <v>4626</v>
      </c>
      <c r="P401" s="11">
        <v>5024</v>
      </c>
      <c r="Q401" s="11">
        <v>5868</v>
      </c>
      <c r="R401" s="11">
        <v>6409</v>
      </c>
      <c r="S401" s="11">
        <v>6305</v>
      </c>
      <c r="T401" s="11">
        <v>5845</v>
      </c>
      <c r="U401" s="11">
        <v>5279</v>
      </c>
      <c r="V401" s="11">
        <v>5087</v>
      </c>
      <c r="W401" s="11">
        <v>4778</v>
      </c>
      <c r="X401" s="11">
        <v>4813</v>
      </c>
      <c r="Y401" s="11">
        <v>4776</v>
      </c>
      <c r="Z401"/>
      <c r="AA401" s="27">
        <f t="shared" si="41"/>
        <v>1</v>
      </c>
      <c r="AB401" s="11">
        <f t="shared" si="42"/>
        <v>0</v>
      </c>
      <c r="AC401" s="2">
        <f t="shared" si="43"/>
        <v>137074</v>
      </c>
      <c r="AD401" s="2">
        <f t="shared" si="44"/>
        <v>137074</v>
      </c>
      <c r="AF401">
        <f t="shared" si="45"/>
        <v>1</v>
      </c>
      <c r="AG401">
        <f t="shared" si="46"/>
        <v>2025</v>
      </c>
    </row>
    <row r="402" spans="1:33" x14ac:dyDescent="0.2">
      <c r="A402" s="7">
        <v>45685</v>
      </c>
      <c r="B402" s="11">
        <v>4584</v>
      </c>
      <c r="C402" s="11">
        <v>4597</v>
      </c>
      <c r="D402" s="11">
        <v>4731</v>
      </c>
      <c r="E402" s="11">
        <v>4774</v>
      </c>
      <c r="F402" s="11">
        <v>5154</v>
      </c>
      <c r="G402" s="11">
        <v>5803</v>
      </c>
      <c r="H402" s="11">
        <v>6002</v>
      </c>
      <c r="I402" s="11">
        <v>5985</v>
      </c>
      <c r="J402" s="11">
        <v>6329</v>
      </c>
      <c r="K402" s="11">
        <v>6401</v>
      </c>
      <c r="L402" s="11">
        <v>6190</v>
      </c>
      <c r="M402" s="11">
        <v>5422</v>
      </c>
      <c r="N402" s="11">
        <v>4485</v>
      </c>
      <c r="O402" s="11">
        <v>4102</v>
      </c>
      <c r="P402" s="11">
        <v>4735</v>
      </c>
      <c r="Q402" s="11">
        <v>6145</v>
      </c>
      <c r="R402" s="11">
        <v>6866</v>
      </c>
      <c r="S402" s="11">
        <v>6915</v>
      </c>
      <c r="T402" s="11">
        <v>6452</v>
      </c>
      <c r="U402" s="11">
        <v>6078</v>
      </c>
      <c r="V402" s="11">
        <v>6243</v>
      </c>
      <c r="W402" s="11">
        <v>6196</v>
      </c>
      <c r="X402" s="11">
        <v>6398</v>
      </c>
      <c r="Y402" s="11">
        <v>6484</v>
      </c>
      <c r="Z402"/>
      <c r="AA402" s="27">
        <f t="shared" si="41"/>
        <v>2</v>
      </c>
      <c r="AB402" s="11">
        <f t="shared" si="42"/>
        <v>94942</v>
      </c>
      <c r="AC402" s="2">
        <f t="shared" si="43"/>
        <v>42129</v>
      </c>
      <c r="AD402" s="2">
        <f t="shared" si="44"/>
        <v>137071</v>
      </c>
      <c r="AF402">
        <f t="shared" si="45"/>
        <v>1</v>
      </c>
      <c r="AG402">
        <f t="shared" si="46"/>
        <v>2025</v>
      </c>
    </row>
    <row r="403" spans="1:33" x14ac:dyDescent="0.2">
      <c r="A403" s="7">
        <v>45686</v>
      </c>
      <c r="B403" s="11">
        <v>6376</v>
      </c>
      <c r="C403" s="11">
        <v>6564</v>
      </c>
      <c r="D403" s="11">
        <v>6769</v>
      </c>
      <c r="E403" s="11">
        <v>6700</v>
      </c>
      <c r="F403" s="11">
        <v>6826</v>
      </c>
      <c r="G403" s="11">
        <v>7166</v>
      </c>
      <c r="H403" s="11">
        <v>7138</v>
      </c>
      <c r="I403" s="11">
        <v>7163</v>
      </c>
      <c r="J403" s="11">
        <v>7611</v>
      </c>
      <c r="K403" s="11">
        <v>7775</v>
      </c>
      <c r="L403" s="11">
        <v>8005</v>
      </c>
      <c r="M403" s="11">
        <v>8039</v>
      </c>
      <c r="N403" s="11">
        <v>8356</v>
      </c>
      <c r="O403" s="11">
        <v>8443</v>
      </c>
      <c r="P403" s="11">
        <v>8528</v>
      </c>
      <c r="Q403" s="11">
        <v>8104</v>
      </c>
      <c r="R403" s="11">
        <v>7776</v>
      </c>
      <c r="S403" s="11">
        <v>7403</v>
      </c>
      <c r="T403" s="11">
        <v>6993</v>
      </c>
      <c r="U403" s="11">
        <v>6375</v>
      </c>
      <c r="V403" s="11">
        <v>6253</v>
      </c>
      <c r="W403" s="11">
        <v>5952</v>
      </c>
      <c r="X403" s="11">
        <v>6150</v>
      </c>
      <c r="Y403" s="11">
        <v>6103</v>
      </c>
      <c r="Z403"/>
      <c r="AA403" s="27">
        <f t="shared" si="41"/>
        <v>3</v>
      </c>
      <c r="AB403" s="11">
        <f t="shared" si="42"/>
        <v>118926</v>
      </c>
      <c r="AC403" s="2">
        <f t="shared" si="43"/>
        <v>53642</v>
      </c>
      <c r="AD403" s="2">
        <f t="shared" si="44"/>
        <v>172568</v>
      </c>
      <c r="AF403">
        <f t="shared" si="45"/>
        <v>1</v>
      </c>
      <c r="AG403">
        <f t="shared" si="46"/>
        <v>2025</v>
      </c>
    </row>
    <row r="404" spans="1:33" x14ac:dyDescent="0.2">
      <c r="A404" s="7">
        <v>45687</v>
      </c>
      <c r="B404" s="11">
        <v>6060</v>
      </c>
      <c r="C404" s="11">
        <v>6311</v>
      </c>
      <c r="D404" s="11">
        <v>6100</v>
      </c>
      <c r="E404" s="11">
        <v>6413</v>
      </c>
      <c r="F404" s="11">
        <v>6540</v>
      </c>
      <c r="G404" s="11">
        <v>6959</v>
      </c>
      <c r="H404" s="11">
        <v>7106</v>
      </c>
      <c r="I404" s="11">
        <v>7226</v>
      </c>
      <c r="J404" s="11">
        <v>7337</v>
      </c>
      <c r="K404" s="11">
        <v>7399</v>
      </c>
      <c r="L404" s="11">
        <v>7330</v>
      </c>
      <c r="M404" s="11">
        <v>7169</v>
      </c>
      <c r="N404" s="11">
        <v>7167</v>
      </c>
      <c r="O404" s="11">
        <v>7015</v>
      </c>
      <c r="P404" s="11">
        <v>7120</v>
      </c>
      <c r="Q404" s="11">
        <v>7335</v>
      </c>
      <c r="R404" s="11">
        <v>7366</v>
      </c>
      <c r="S404" s="11">
        <v>7437</v>
      </c>
      <c r="T404" s="11">
        <v>7001</v>
      </c>
      <c r="U404" s="11">
        <v>6262</v>
      </c>
      <c r="V404" s="11">
        <v>6267</v>
      </c>
      <c r="W404" s="11">
        <v>6180</v>
      </c>
      <c r="X404" s="11">
        <v>6463</v>
      </c>
      <c r="Y404" s="11">
        <v>6518</v>
      </c>
      <c r="Z404"/>
      <c r="AA404" s="27">
        <f t="shared" si="41"/>
        <v>4</v>
      </c>
      <c r="AB404" s="11">
        <f t="shared" si="42"/>
        <v>112074</v>
      </c>
      <c r="AC404" s="2">
        <f t="shared" si="43"/>
        <v>52007</v>
      </c>
      <c r="AD404" s="2">
        <f t="shared" si="44"/>
        <v>164081</v>
      </c>
      <c r="AF404">
        <f t="shared" si="45"/>
        <v>1</v>
      </c>
      <c r="AG404">
        <f t="shared" si="46"/>
        <v>2025</v>
      </c>
    </row>
    <row r="405" spans="1:33" x14ac:dyDescent="0.2">
      <c r="A405" s="7">
        <v>45688</v>
      </c>
      <c r="B405" s="11">
        <v>6598</v>
      </c>
      <c r="C405" s="11">
        <v>6648</v>
      </c>
      <c r="D405" s="11">
        <v>6438</v>
      </c>
      <c r="E405" s="11">
        <v>6419</v>
      </c>
      <c r="F405" s="11">
        <v>6183</v>
      </c>
      <c r="G405" s="11">
        <v>6521</v>
      </c>
      <c r="H405" s="11">
        <v>6514</v>
      </c>
      <c r="I405" s="11">
        <v>6788</v>
      </c>
      <c r="J405" s="11">
        <v>7074</v>
      </c>
      <c r="K405" s="11">
        <v>7314</v>
      </c>
      <c r="L405" s="11">
        <v>7102</v>
      </c>
      <c r="M405" s="11">
        <v>6985</v>
      </c>
      <c r="N405" s="11">
        <v>7036</v>
      </c>
      <c r="O405" s="11">
        <v>7040</v>
      </c>
      <c r="P405" s="11">
        <v>7277</v>
      </c>
      <c r="Q405" s="11">
        <v>7213</v>
      </c>
      <c r="R405" s="11">
        <v>6897</v>
      </c>
      <c r="S405" s="11">
        <v>6598</v>
      </c>
      <c r="T405" s="11">
        <v>6018</v>
      </c>
      <c r="U405" s="11">
        <v>5541</v>
      </c>
      <c r="V405" s="11">
        <v>5555</v>
      </c>
      <c r="W405" s="11">
        <v>5511</v>
      </c>
      <c r="X405" s="11">
        <v>5851</v>
      </c>
      <c r="Y405" s="11">
        <v>5777</v>
      </c>
      <c r="Z405"/>
      <c r="AA405" s="27">
        <f t="shared" si="41"/>
        <v>5</v>
      </c>
      <c r="AB405" s="11">
        <f t="shared" si="42"/>
        <v>105800</v>
      </c>
      <c r="AC405" s="2">
        <f t="shared" si="43"/>
        <v>51098</v>
      </c>
      <c r="AD405" s="2">
        <f t="shared" si="44"/>
        <v>156898</v>
      </c>
      <c r="AF405">
        <f t="shared" si="45"/>
        <v>1</v>
      </c>
      <c r="AG405">
        <f t="shared" si="46"/>
        <v>2025</v>
      </c>
    </row>
    <row r="406" spans="1:33" x14ac:dyDescent="0.2">
      <c r="A406" s="7">
        <v>45689</v>
      </c>
      <c r="B406" s="11">
        <v>5767</v>
      </c>
      <c r="C406" s="11">
        <v>5757</v>
      </c>
      <c r="D406" s="11">
        <v>5712</v>
      </c>
      <c r="E406" s="11">
        <v>5832</v>
      </c>
      <c r="F406" s="11">
        <v>5912</v>
      </c>
      <c r="G406" s="11">
        <v>6399</v>
      </c>
      <c r="H406" s="11">
        <v>5969</v>
      </c>
      <c r="I406" s="11">
        <v>6340</v>
      </c>
      <c r="J406" s="11">
        <v>6812</v>
      </c>
      <c r="K406" s="11">
        <v>6852</v>
      </c>
      <c r="L406" s="11">
        <v>6581</v>
      </c>
      <c r="M406" s="11">
        <v>6553</v>
      </c>
      <c r="N406" s="11">
        <v>6431</v>
      </c>
      <c r="O406" s="11">
        <v>6180</v>
      </c>
      <c r="P406" s="11">
        <v>6285</v>
      </c>
      <c r="Q406" s="11">
        <v>6606</v>
      </c>
      <c r="R406" s="11">
        <v>7239</v>
      </c>
      <c r="S406" s="11">
        <v>7015</v>
      </c>
      <c r="T406" s="11">
        <v>6606</v>
      </c>
      <c r="U406" s="11">
        <v>6195</v>
      </c>
      <c r="V406" s="11">
        <v>6336</v>
      </c>
      <c r="W406" s="11">
        <v>6525</v>
      </c>
      <c r="X406" s="11">
        <v>6624</v>
      </c>
      <c r="Y406" s="11">
        <v>6710</v>
      </c>
      <c r="Z406"/>
      <c r="AA406" s="27">
        <f t="shared" si="41"/>
        <v>6</v>
      </c>
      <c r="AB406" s="11">
        <f t="shared" si="42"/>
        <v>105180</v>
      </c>
      <c r="AC406" s="2">
        <f t="shared" si="43"/>
        <v>48058</v>
      </c>
      <c r="AD406" s="2">
        <f t="shared" si="44"/>
        <v>153238</v>
      </c>
      <c r="AF406">
        <f t="shared" si="45"/>
        <v>2</v>
      </c>
      <c r="AG406">
        <f t="shared" si="46"/>
        <v>2025</v>
      </c>
    </row>
    <row r="407" spans="1:33" x14ac:dyDescent="0.2">
      <c r="A407" s="7">
        <v>45690</v>
      </c>
      <c r="B407" s="11">
        <v>6884</v>
      </c>
      <c r="C407" s="11">
        <v>6834</v>
      </c>
      <c r="D407" s="11">
        <v>6876</v>
      </c>
      <c r="E407" s="11">
        <v>6902</v>
      </c>
      <c r="F407" s="11">
        <v>6877</v>
      </c>
      <c r="G407" s="11">
        <v>7233</v>
      </c>
      <c r="H407" s="11">
        <v>6851</v>
      </c>
      <c r="I407" s="11">
        <v>7086</v>
      </c>
      <c r="J407" s="11">
        <v>7170</v>
      </c>
      <c r="K407" s="11">
        <v>7221</v>
      </c>
      <c r="L407" s="11">
        <v>7236</v>
      </c>
      <c r="M407" s="11">
        <v>7277</v>
      </c>
      <c r="N407" s="11">
        <v>7652</v>
      </c>
      <c r="O407" s="11">
        <v>7795</v>
      </c>
      <c r="P407" s="11">
        <v>7950</v>
      </c>
      <c r="Q407" s="11">
        <v>8032</v>
      </c>
      <c r="R407" s="11">
        <v>8188</v>
      </c>
      <c r="S407" s="11">
        <v>7620</v>
      </c>
      <c r="T407" s="11">
        <v>7367</v>
      </c>
      <c r="U407" s="11">
        <v>6763</v>
      </c>
      <c r="V407" s="11">
        <v>6694</v>
      </c>
      <c r="W407" s="11">
        <v>6580</v>
      </c>
      <c r="X407" s="11">
        <v>6435</v>
      </c>
      <c r="Y407" s="11">
        <v>6379</v>
      </c>
      <c r="Z407"/>
      <c r="AA407" s="27">
        <f t="shared" si="41"/>
        <v>7</v>
      </c>
      <c r="AB407" s="11">
        <f t="shared" si="42"/>
        <v>0</v>
      </c>
      <c r="AC407" s="2">
        <f t="shared" si="43"/>
        <v>171902</v>
      </c>
      <c r="AD407" s="2">
        <f t="shared" si="44"/>
        <v>171902</v>
      </c>
      <c r="AF407">
        <f t="shared" si="45"/>
        <v>2</v>
      </c>
      <c r="AG407">
        <f t="shared" si="46"/>
        <v>2025</v>
      </c>
    </row>
    <row r="408" spans="1:33" x14ac:dyDescent="0.2">
      <c r="A408" s="7">
        <v>45691</v>
      </c>
      <c r="B408" s="11">
        <v>6433</v>
      </c>
      <c r="C408" s="11">
        <v>6074</v>
      </c>
      <c r="D408" s="11">
        <v>5931</v>
      </c>
      <c r="E408" s="11">
        <v>5953</v>
      </c>
      <c r="F408" s="11">
        <v>6139</v>
      </c>
      <c r="G408" s="11">
        <v>6485</v>
      </c>
      <c r="H408" s="11">
        <v>6240</v>
      </c>
      <c r="I408" s="11">
        <v>6801</v>
      </c>
      <c r="J408" s="11">
        <v>7363</v>
      </c>
      <c r="K408" s="11">
        <v>7582</v>
      </c>
      <c r="L408" s="11">
        <v>7312</v>
      </c>
      <c r="M408" s="11">
        <v>6833</v>
      </c>
      <c r="N408" s="11">
        <v>6735</v>
      </c>
      <c r="O408" s="11">
        <v>6737</v>
      </c>
      <c r="P408" s="11">
        <v>7156</v>
      </c>
      <c r="Q408" s="11">
        <v>7196</v>
      </c>
      <c r="R408" s="11">
        <v>7296</v>
      </c>
      <c r="S408" s="11">
        <v>6795</v>
      </c>
      <c r="T408" s="11">
        <v>6320</v>
      </c>
      <c r="U408" s="11">
        <v>5810</v>
      </c>
      <c r="V408" s="11">
        <v>5671</v>
      </c>
      <c r="W408" s="11">
        <v>5524</v>
      </c>
      <c r="X408" s="11">
        <v>5635</v>
      </c>
      <c r="Y408" s="11">
        <v>5467</v>
      </c>
      <c r="Z408"/>
      <c r="AA408" s="27">
        <f t="shared" si="41"/>
        <v>1</v>
      </c>
      <c r="AB408" s="11">
        <f t="shared" si="42"/>
        <v>0</v>
      </c>
      <c r="AC408" s="2">
        <f t="shared" si="43"/>
        <v>155488</v>
      </c>
      <c r="AD408" s="2">
        <f t="shared" si="44"/>
        <v>155488</v>
      </c>
      <c r="AF408">
        <f t="shared" si="45"/>
        <v>2</v>
      </c>
      <c r="AG408">
        <f t="shared" si="46"/>
        <v>2025</v>
      </c>
    </row>
    <row r="409" spans="1:33" x14ac:dyDescent="0.2">
      <c r="A409" s="7">
        <v>45692</v>
      </c>
      <c r="B409" s="11">
        <v>5275</v>
      </c>
      <c r="C409" s="11">
        <v>5227</v>
      </c>
      <c r="D409" s="11">
        <v>5258</v>
      </c>
      <c r="E409" s="11">
        <v>5361</v>
      </c>
      <c r="F409" s="11">
        <v>5437</v>
      </c>
      <c r="G409" s="11">
        <v>6031</v>
      </c>
      <c r="H409" s="11">
        <v>6012</v>
      </c>
      <c r="I409" s="11">
        <v>6484</v>
      </c>
      <c r="J409" s="11">
        <v>6697</v>
      </c>
      <c r="K409" s="11">
        <v>6254</v>
      </c>
      <c r="L409" s="11">
        <v>6365</v>
      </c>
      <c r="M409" s="11">
        <v>6272</v>
      </c>
      <c r="N409" s="11">
        <v>6432</v>
      </c>
      <c r="O409" s="11">
        <v>6017</v>
      </c>
      <c r="P409" s="11">
        <v>6475</v>
      </c>
      <c r="Q409" s="11">
        <v>6762</v>
      </c>
      <c r="R409" s="11">
        <v>7113</v>
      </c>
      <c r="S409" s="11">
        <v>6933</v>
      </c>
      <c r="T409" s="11">
        <v>6597</v>
      </c>
      <c r="U409" s="11">
        <v>6123</v>
      </c>
      <c r="V409" s="11">
        <v>6053</v>
      </c>
      <c r="W409" s="11">
        <v>5917</v>
      </c>
      <c r="X409" s="11">
        <v>6078</v>
      </c>
      <c r="Y409" s="11">
        <v>6070</v>
      </c>
      <c r="Z409"/>
      <c r="AA409" s="27">
        <f t="shared" si="41"/>
        <v>2</v>
      </c>
      <c r="AB409" s="11">
        <f t="shared" si="42"/>
        <v>102572</v>
      </c>
      <c r="AC409" s="2">
        <f t="shared" si="43"/>
        <v>44671</v>
      </c>
      <c r="AD409" s="2">
        <f t="shared" si="44"/>
        <v>147243</v>
      </c>
      <c r="AF409">
        <f t="shared" si="45"/>
        <v>2</v>
      </c>
      <c r="AG409">
        <f t="shared" si="46"/>
        <v>2025</v>
      </c>
    </row>
    <row r="410" spans="1:33" x14ac:dyDescent="0.2">
      <c r="A410" s="7">
        <v>45693</v>
      </c>
      <c r="B410" s="11">
        <v>6203</v>
      </c>
      <c r="C410" s="11">
        <v>6252</v>
      </c>
      <c r="D410" s="11">
        <v>6286</v>
      </c>
      <c r="E410" s="11">
        <v>6552</v>
      </c>
      <c r="F410" s="11">
        <v>6734</v>
      </c>
      <c r="G410" s="11">
        <v>7346</v>
      </c>
      <c r="H410" s="11">
        <v>7049</v>
      </c>
      <c r="I410" s="11">
        <v>7374</v>
      </c>
      <c r="J410" s="11">
        <v>6761</v>
      </c>
      <c r="K410" s="11">
        <v>6120</v>
      </c>
      <c r="L410" s="11">
        <v>5855</v>
      </c>
      <c r="M410" s="11">
        <v>5719</v>
      </c>
      <c r="N410" s="11">
        <v>5868</v>
      </c>
      <c r="O410" s="11">
        <v>5746</v>
      </c>
      <c r="P410" s="11">
        <v>6168</v>
      </c>
      <c r="Q410" s="11">
        <v>7119</v>
      </c>
      <c r="R410" s="11">
        <v>7913</v>
      </c>
      <c r="S410" s="11">
        <v>7787</v>
      </c>
      <c r="T410" s="11">
        <v>7345</v>
      </c>
      <c r="U410" s="11">
        <v>6671</v>
      </c>
      <c r="V410" s="11">
        <v>6531</v>
      </c>
      <c r="W410" s="11">
        <v>6406</v>
      </c>
      <c r="X410" s="11">
        <v>6716</v>
      </c>
      <c r="Y410" s="11">
        <v>6745</v>
      </c>
      <c r="Z410"/>
      <c r="AA410" s="27">
        <f t="shared" si="41"/>
        <v>3</v>
      </c>
      <c r="AB410" s="11">
        <f t="shared" si="42"/>
        <v>106099</v>
      </c>
      <c r="AC410" s="2">
        <f t="shared" si="43"/>
        <v>53167</v>
      </c>
      <c r="AD410" s="2">
        <f t="shared" si="44"/>
        <v>159266</v>
      </c>
      <c r="AF410">
        <f t="shared" si="45"/>
        <v>2</v>
      </c>
      <c r="AG410">
        <f t="shared" si="46"/>
        <v>2025</v>
      </c>
    </row>
    <row r="411" spans="1:33" x14ac:dyDescent="0.2">
      <c r="A411" s="7">
        <v>45694</v>
      </c>
      <c r="B411" s="11">
        <v>6972</v>
      </c>
      <c r="C411" s="11">
        <v>6959</v>
      </c>
      <c r="D411" s="11">
        <v>7064</v>
      </c>
      <c r="E411" s="11">
        <v>7484</v>
      </c>
      <c r="F411" s="11">
        <v>7704</v>
      </c>
      <c r="G411" s="11">
        <v>8417</v>
      </c>
      <c r="H411" s="11">
        <v>7970</v>
      </c>
      <c r="I411" s="11">
        <v>8180</v>
      </c>
      <c r="J411" s="11">
        <v>7993</v>
      </c>
      <c r="K411" s="11">
        <v>7548</v>
      </c>
      <c r="L411" s="11">
        <v>7705</v>
      </c>
      <c r="M411" s="11">
        <v>8172</v>
      </c>
      <c r="N411" s="11">
        <v>8882</v>
      </c>
      <c r="O411" s="11">
        <v>9102</v>
      </c>
      <c r="P411" s="11">
        <v>8765</v>
      </c>
      <c r="Q411" s="11">
        <v>8001</v>
      </c>
      <c r="R411" s="11">
        <v>7592</v>
      </c>
      <c r="S411" s="11">
        <v>7055</v>
      </c>
      <c r="T411" s="11">
        <v>6380</v>
      </c>
      <c r="U411" s="11">
        <v>5842</v>
      </c>
      <c r="V411" s="11">
        <v>5919</v>
      </c>
      <c r="W411" s="11">
        <v>5804</v>
      </c>
      <c r="X411" s="11">
        <v>6125</v>
      </c>
      <c r="Y411" s="11">
        <v>6047</v>
      </c>
      <c r="Z411"/>
      <c r="AA411" s="27">
        <f t="shared" ref="AA411:AA474" si="47">WEEKDAY(A411,2)</f>
        <v>4</v>
      </c>
      <c r="AB411" s="11">
        <f t="shared" si="42"/>
        <v>119065</v>
      </c>
      <c r="AC411" s="2">
        <f t="shared" si="43"/>
        <v>58617</v>
      </c>
      <c r="AD411" s="2">
        <f t="shared" si="44"/>
        <v>177682</v>
      </c>
      <c r="AF411">
        <f t="shared" si="45"/>
        <v>2</v>
      </c>
      <c r="AG411">
        <f t="shared" si="46"/>
        <v>2025</v>
      </c>
    </row>
    <row r="412" spans="1:33" x14ac:dyDescent="0.2">
      <c r="A412" s="7">
        <v>45695</v>
      </c>
      <c r="B412" s="11">
        <v>5568</v>
      </c>
      <c r="C412" s="11">
        <v>5317</v>
      </c>
      <c r="D412" s="11">
        <v>5172</v>
      </c>
      <c r="E412" s="11">
        <v>5472</v>
      </c>
      <c r="F412" s="11">
        <v>5999</v>
      </c>
      <c r="G412" s="11">
        <v>6626</v>
      </c>
      <c r="H412" s="11">
        <v>6506</v>
      </c>
      <c r="I412" s="11">
        <v>6790</v>
      </c>
      <c r="J412" s="11">
        <v>6610</v>
      </c>
      <c r="K412" s="11">
        <v>6481</v>
      </c>
      <c r="L412" s="11">
        <v>6040</v>
      </c>
      <c r="M412" s="11">
        <v>5942</v>
      </c>
      <c r="N412" s="11">
        <v>5965</v>
      </c>
      <c r="O412" s="11">
        <v>5888</v>
      </c>
      <c r="P412" s="11">
        <v>6233</v>
      </c>
      <c r="Q412" s="11">
        <v>6635</v>
      </c>
      <c r="R412" s="11">
        <v>7089</v>
      </c>
      <c r="S412" s="11">
        <v>6874</v>
      </c>
      <c r="T412" s="11">
        <v>6468</v>
      </c>
      <c r="U412" s="11">
        <v>5987</v>
      </c>
      <c r="V412" s="11">
        <v>6033</v>
      </c>
      <c r="W412" s="11">
        <v>5992</v>
      </c>
      <c r="X412" s="11">
        <v>6181</v>
      </c>
      <c r="Y412" s="11">
        <v>6147</v>
      </c>
      <c r="Z412"/>
      <c r="AA412" s="27">
        <f t="shared" si="47"/>
        <v>5</v>
      </c>
      <c r="AB412" s="11">
        <f t="shared" si="42"/>
        <v>101208</v>
      </c>
      <c r="AC412" s="2">
        <f t="shared" si="43"/>
        <v>46807</v>
      </c>
      <c r="AD412" s="2">
        <f t="shared" si="44"/>
        <v>148015</v>
      </c>
      <c r="AF412">
        <f t="shared" si="45"/>
        <v>2</v>
      </c>
      <c r="AG412">
        <f t="shared" si="46"/>
        <v>2025</v>
      </c>
    </row>
    <row r="413" spans="1:33" x14ac:dyDescent="0.2">
      <c r="A413" s="7">
        <v>45696</v>
      </c>
      <c r="B413" s="11">
        <v>6092</v>
      </c>
      <c r="C413" s="11">
        <v>6136</v>
      </c>
      <c r="D413" s="11">
        <v>6121</v>
      </c>
      <c r="E413" s="11">
        <v>6227</v>
      </c>
      <c r="F413" s="11">
        <v>6244</v>
      </c>
      <c r="G413" s="11">
        <v>6595</v>
      </c>
      <c r="H413" s="11">
        <v>6287</v>
      </c>
      <c r="I413" s="11">
        <v>6348</v>
      </c>
      <c r="J413" s="11">
        <v>5714</v>
      </c>
      <c r="K413" s="11">
        <v>5184</v>
      </c>
      <c r="L413" s="11">
        <v>5004</v>
      </c>
      <c r="M413" s="11">
        <v>4843</v>
      </c>
      <c r="N413" s="11">
        <v>4878</v>
      </c>
      <c r="O413" s="11">
        <v>4874</v>
      </c>
      <c r="P413" s="11">
        <v>5367</v>
      </c>
      <c r="Q413" s="11">
        <v>6042</v>
      </c>
      <c r="R413" s="11">
        <v>6862</v>
      </c>
      <c r="S413" s="11">
        <v>6802</v>
      </c>
      <c r="T413" s="11">
        <v>6333</v>
      </c>
      <c r="U413" s="11">
        <v>5947</v>
      </c>
      <c r="V413" s="11">
        <v>5927</v>
      </c>
      <c r="W413" s="11">
        <v>6089</v>
      </c>
      <c r="X413" s="11">
        <v>6187</v>
      </c>
      <c r="Y413" s="11">
        <v>6281</v>
      </c>
      <c r="Z413"/>
      <c r="AA413" s="27">
        <f t="shared" si="47"/>
        <v>6</v>
      </c>
      <c r="AB413" s="11">
        <f t="shared" si="42"/>
        <v>92401</v>
      </c>
      <c r="AC413" s="2">
        <f t="shared" si="43"/>
        <v>49983</v>
      </c>
      <c r="AD413" s="2">
        <f t="shared" si="44"/>
        <v>142384</v>
      </c>
      <c r="AF413">
        <f t="shared" si="45"/>
        <v>2</v>
      </c>
      <c r="AG413">
        <f t="shared" si="46"/>
        <v>2025</v>
      </c>
    </row>
    <row r="414" spans="1:33" x14ac:dyDescent="0.2">
      <c r="A414" s="7">
        <v>45697</v>
      </c>
      <c r="B414" s="11">
        <v>6243</v>
      </c>
      <c r="C414" s="11">
        <v>6140</v>
      </c>
      <c r="D414" s="11">
        <v>6049</v>
      </c>
      <c r="E414" s="11">
        <v>6135</v>
      </c>
      <c r="F414" s="11">
        <v>6254</v>
      </c>
      <c r="G414" s="11">
        <v>6465</v>
      </c>
      <c r="H414" s="11">
        <v>6048</v>
      </c>
      <c r="I414" s="11">
        <v>6497</v>
      </c>
      <c r="J414" s="11">
        <v>6943</v>
      </c>
      <c r="K414" s="11">
        <v>7208</v>
      </c>
      <c r="L414" s="11">
        <v>7251</v>
      </c>
      <c r="M414" s="11">
        <v>7314</v>
      </c>
      <c r="N414" s="11">
        <v>7456</v>
      </c>
      <c r="O414" s="11">
        <v>7281</v>
      </c>
      <c r="P414" s="11">
        <v>7285</v>
      </c>
      <c r="Q414" s="11">
        <v>7232</v>
      </c>
      <c r="R414" s="11">
        <v>7515</v>
      </c>
      <c r="S414" s="11">
        <v>7481</v>
      </c>
      <c r="T414" s="11">
        <v>7045</v>
      </c>
      <c r="U414" s="11">
        <v>6407</v>
      </c>
      <c r="V414" s="11">
        <v>6489</v>
      </c>
      <c r="W414" s="11">
        <v>6438</v>
      </c>
      <c r="X414" s="11">
        <v>6640</v>
      </c>
      <c r="Y414" s="11">
        <v>6751</v>
      </c>
      <c r="Z414"/>
      <c r="AA414" s="27">
        <f t="shared" si="47"/>
        <v>7</v>
      </c>
      <c r="AB414" s="11">
        <f t="shared" si="42"/>
        <v>0</v>
      </c>
      <c r="AC414" s="2">
        <f t="shared" si="43"/>
        <v>162567</v>
      </c>
      <c r="AD414" s="2">
        <f t="shared" si="44"/>
        <v>162567</v>
      </c>
      <c r="AF414">
        <f t="shared" si="45"/>
        <v>2</v>
      </c>
      <c r="AG414">
        <f t="shared" si="46"/>
        <v>2025</v>
      </c>
    </row>
    <row r="415" spans="1:33" x14ac:dyDescent="0.2">
      <c r="A415" s="7">
        <v>45698</v>
      </c>
      <c r="B415" s="11">
        <v>6833</v>
      </c>
      <c r="C415" s="11">
        <v>6738</v>
      </c>
      <c r="D415" s="11">
        <v>6806</v>
      </c>
      <c r="E415" s="11">
        <v>6959</v>
      </c>
      <c r="F415" s="11">
        <v>7107</v>
      </c>
      <c r="G415" s="11">
        <v>7607</v>
      </c>
      <c r="H415" s="11">
        <v>7384</v>
      </c>
      <c r="I415" s="11">
        <v>7713</v>
      </c>
      <c r="J415" s="11">
        <v>7390</v>
      </c>
      <c r="K415" s="11">
        <v>7024</v>
      </c>
      <c r="L415" s="11">
        <v>6693</v>
      </c>
      <c r="M415" s="11">
        <v>6371</v>
      </c>
      <c r="N415" s="11">
        <v>6436</v>
      </c>
      <c r="O415" s="11">
        <v>6537</v>
      </c>
      <c r="P415" s="11">
        <v>6879</v>
      </c>
      <c r="Q415" s="11">
        <v>7207</v>
      </c>
      <c r="R415" s="11">
        <v>7539</v>
      </c>
      <c r="S415" s="11">
        <v>7487</v>
      </c>
      <c r="T415" s="11">
        <v>7084</v>
      </c>
      <c r="U415" s="11">
        <v>6592</v>
      </c>
      <c r="V415" s="11">
        <v>6641</v>
      </c>
      <c r="W415" s="11">
        <v>6581</v>
      </c>
      <c r="X415" s="11">
        <v>6827</v>
      </c>
      <c r="Y415" s="11">
        <v>6700</v>
      </c>
      <c r="Z415"/>
      <c r="AA415" s="27">
        <f t="shared" si="47"/>
        <v>1</v>
      </c>
      <c r="AB415" s="11">
        <f t="shared" si="42"/>
        <v>0</v>
      </c>
      <c r="AC415" s="2">
        <f t="shared" si="43"/>
        <v>167135</v>
      </c>
      <c r="AD415" s="2">
        <f t="shared" si="44"/>
        <v>167135</v>
      </c>
      <c r="AF415">
        <f t="shared" si="45"/>
        <v>2</v>
      </c>
      <c r="AG415">
        <f t="shared" si="46"/>
        <v>2025</v>
      </c>
    </row>
    <row r="416" spans="1:33" x14ac:dyDescent="0.2">
      <c r="A416" s="7">
        <v>45699</v>
      </c>
      <c r="B416" s="11">
        <v>6875</v>
      </c>
      <c r="C416" s="11">
        <v>6812</v>
      </c>
      <c r="D416" s="11">
        <v>6814</v>
      </c>
      <c r="E416" s="11">
        <v>7101</v>
      </c>
      <c r="F416" s="11">
        <v>7461</v>
      </c>
      <c r="G416" s="11">
        <v>7981</v>
      </c>
      <c r="H416" s="11">
        <v>7604</v>
      </c>
      <c r="I416" s="11">
        <v>7925</v>
      </c>
      <c r="J416" s="11">
        <v>7217</v>
      </c>
      <c r="K416" s="11">
        <v>6491</v>
      </c>
      <c r="L416" s="11">
        <v>6031</v>
      </c>
      <c r="M416" s="11">
        <v>5388</v>
      </c>
      <c r="N416" s="11">
        <v>5227</v>
      </c>
      <c r="O416" s="11">
        <v>5199</v>
      </c>
      <c r="P416" s="11">
        <v>5579</v>
      </c>
      <c r="Q416" s="11">
        <v>6185</v>
      </c>
      <c r="R416" s="11">
        <v>6801</v>
      </c>
      <c r="S416" s="11">
        <v>6765</v>
      </c>
      <c r="T416" s="11">
        <v>6261</v>
      </c>
      <c r="U416" s="11">
        <v>5783</v>
      </c>
      <c r="V416" s="11">
        <v>5763</v>
      </c>
      <c r="W416" s="11">
        <v>5692</v>
      </c>
      <c r="X416" s="11">
        <v>5838</v>
      </c>
      <c r="Y416" s="11">
        <v>5877</v>
      </c>
      <c r="Z416"/>
      <c r="AA416" s="27">
        <f t="shared" si="47"/>
        <v>2</v>
      </c>
      <c r="AB416" s="11">
        <f t="shared" si="42"/>
        <v>98145</v>
      </c>
      <c r="AC416" s="2">
        <f t="shared" si="43"/>
        <v>56525</v>
      </c>
      <c r="AD416" s="2">
        <f t="shared" si="44"/>
        <v>154670</v>
      </c>
      <c r="AF416">
        <f t="shared" si="45"/>
        <v>2</v>
      </c>
      <c r="AG416">
        <f t="shared" si="46"/>
        <v>2025</v>
      </c>
    </row>
    <row r="417" spans="1:33" x14ac:dyDescent="0.2">
      <c r="A417" s="7">
        <v>45700</v>
      </c>
      <c r="B417" s="11">
        <v>6054</v>
      </c>
      <c r="C417" s="11">
        <v>6028</v>
      </c>
      <c r="D417" s="11">
        <v>5961</v>
      </c>
      <c r="E417" s="11">
        <v>6253</v>
      </c>
      <c r="F417" s="11">
        <v>6285</v>
      </c>
      <c r="G417" s="11">
        <v>7065</v>
      </c>
      <c r="H417" s="11">
        <v>7168</v>
      </c>
      <c r="I417" s="11">
        <v>7191</v>
      </c>
      <c r="J417" s="11">
        <v>6470</v>
      </c>
      <c r="K417" s="11">
        <v>5865</v>
      </c>
      <c r="L417" s="11">
        <v>5716</v>
      </c>
      <c r="M417" s="11">
        <v>5460</v>
      </c>
      <c r="N417" s="11">
        <v>5466</v>
      </c>
      <c r="O417" s="11">
        <v>5369</v>
      </c>
      <c r="P417" s="11">
        <v>5904</v>
      </c>
      <c r="Q417" s="11">
        <v>6702</v>
      </c>
      <c r="R417" s="11">
        <v>7569</v>
      </c>
      <c r="S417" s="11">
        <v>7514</v>
      </c>
      <c r="T417" s="11">
        <v>7065</v>
      </c>
      <c r="U417" s="11">
        <v>6407</v>
      </c>
      <c r="V417" s="11">
        <v>6371</v>
      </c>
      <c r="W417" s="11">
        <v>6241</v>
      </c>
      <c r="X417" s="11">
        <v>6389</v>
      </c>
      <c r="Y417" s="11">
        <v>6395</v>
      </c>
      <c r="Z417"/>
      <c r="AA417" s="27">
        <f t="shared" si="47"/>
        <v>3</v>
      </c>
      <c r="AB417" s="11">
        <f t="shared" si="42"/>
        <v>101699</v>
      </c>
      <c r="AC417" s="2">
        <f t="shared" si="43"/>
        <v>51209</v>
      </c>
      <c r="AD417" s="2">
        <f t="shared" si="44"/>
        <v>152908</v>
      </c>
      <c r="AF417">
        <f t="shared" si="45"/>
        <v>2</v>
      </c>
      <c r="AG417">
        <f t="shared" si="46"/>
        <v>2025</v>
      </c>
    </row>
    <row r="418" spans="1:33" x14ac:dyDescent="0.2">
      <c r="A418" s="7">
        <v>45701</v>
      </c>
      <c r="B418" s="11">
        <v>6281</v>
      </c>
      <c r="C418" s="11">
        <v>6165</v>
      </c>
      <c r="D418" s="11">
        <v>5952</v>
      </c>
      <c r="E418" s="11">
        <v>6049</v>
      </c>
      <c r="F418" s="11">
        <v>6003</v>
      </c>
      <c r="G418" s="11">
        <v>6486</v>
      </c>
      <c r="H418" s="11">
        <v>6224</v>
      </c>
      <c r="I418" s="11">
        <v>6671</v>
      </c>
      <c r="J418" s="11">
        <v>7149</v>
      </c>
      <c r="K418" s="11">
        <v>7487</v>
      </c>
      <c r="L418" s="11">
        <v>7538</v>
      </c>
      <c r="M418" s="11">
        <v>7719</v>
      </c>
      <c r="N418" s="11">
        <v>7914</v>
      </c>
      <c r="O418" s="11">
        <v>8165</v>
      </c>
      <c r="P418" s="11">
        <v>8170</v>
      </c>
      <c r="Q418" s="11">
        <v>8018</v>
      </c>
      <c r="R418" s="11">
        <v>7696</v>
      </c>
      <c r="S418" s="11">
        <v>7189</v>
      </c>
      <c r="T418" s="11">
        <v>6861</v>
      </c>
      <c r="U418" s="11">
        <v>6240</v>
      </c>
      <c r="V418" s="11">
        <v>6286</v>
      </c>
      <c r="W418" s="11">
        <v>6249</v>
      </c>
      <c r="X418" s="11">
        <v>6340</v>
      </c>
      <c r="Y418" s="11">
        <v>6335</v>
      </c>
      <c r="Z418"/>
      <c r="AA418" s="27">
        <f t="shared" si="47"/>
        <v>4</v>
      </c>
      <c r="AB418" s="11">
        <f t="shared" si="42"/>
        <v>115692</v>
      </c>
      <c r="AC418" s="2">
        <f t="shared" si="43"/>
        <v>49495</v>
      </c>
      <c r="AD418" s="2">
        <f t="shared" si="44"/>
        <v>165187</v>
      </c>
      <c r="AF418">
        <f t="shared" si="45"/>
        <v>2</v>
      </c>
      <c r="AG418">
        <f t="shared" si="46"/>
        <v>2025</v>
      </c>
    </row>
    <row r="419" spans="1:33" x14ac:dyDescent="0.2">
      <c r="A419" s="7">
        <v>45702</v>
      </c>
      <c r="B419" s="11">
        <v>6252</v>
      </c>
      <c r="C419" s="11">
        <v>5900</v>
      </c>
      <c r="D419" s="11">
        <v>5719</v>
      </c>
      <c r="E419" s="11">
        <v>5873</v>
      </c>
      <c r="F419" s="11">
        <v>5984</v>
      </c>
      <c r="G419" s="11">
        <v>6455</v>
      </c>
      <c r="H419" s="11">
        <v>6246</v>
      </c>
      <c r="I419" s="11">
        <v>6481</v>
      </c>
      <c r="J419" s="11">
        <v>6315</v>
      </c>
      <c r="K419" s="11">
        <v>6256</v>
      </c>
      <c r="L419" s="11">
        <v>6041</v>
      </c>
      <c r="M419" s="11">
        <v>5829</v>
      </c>
      <c r="N419" s="11">
        <v>6078</v>
      </c>
      <c r="O419" s="11">
        <v>6018</v>
      </c>
      <c r="P419" s="11">
        <v>6296</v>
      </c>
      <c r="Q419" s="11">
        <v>6483</v>
      </c>
      <c r="R419" s="11">
        <v>6915</v>
      </c>
      <c r="S419" s="11">
        <v>6703</v>
      </c>
      <c r="T419" s="11">
        <v>6352</v>
      </c>
      <c r="U419" s="11">
        <v>5821</v>
      </c>
      <c r="V419" s="11">
        <v>5782</v>
      </c>
      <c r="W419" s="11">
        <v>5813</v>
      </c>
      <c r="X419" s="11">
        <v>6160</v>
      </c>
      <c r="Y419" s="11">
        <v>6154</v>
      </c>
      <c r="Z419"/>
      <c r="AA419" s="27">
        <f t="shared" si="47"/>
        <v>5</v>
      </c>
      <c r="AB419" s="11">
        <f t="shared" si="42"/>
        <v>99343</v>
      </c>
      <c r="AC419" s="2">
        <f t="shared" si="43"/>
        <v>48583</v>
      </c>
      <c r="AD419" s="2">
        <f t="shared" si="44"/>
        <v>147926</v>
      </c>
      <c r="AF419">
        <f t="shared" si="45"/>
        <v>2</v>
      </c>
      <c r="AG419">
        <f t="shared" si="46"/>
        <v>2025</v>
      </c>
    </row>
    <row r="420" spans="1:33" x14ac:dyDescent="0.2">
      <c r="A420" s="7">
        <v>45703</v>
      </c>
      <c r="B420" s="11">
        <v>6110</v>
      </c>
      <c r="C420" s="11">
        <v>6089</v>
      </c>
      <c r="D420" s="11">
        <v>6200</v>
      </c>
      <c r="E420" s="11">
        <v>6235</v>
      </c>
      <c r="F420" s="11">
        <v>6230</v>
      </c>
      <c r="G420" s="11">
        <v>6440</v>
      </c>
      <c r="H420" s="11">
        <v>6121</v>
      </c>
      <c r="I420" s="11">
        <v>6374</v>
      </c>
      <c r="J420" s="11">
        <v>6243</v>
      </c>
      <c r="K420" s="11">
        <v>5627</v>
      </c>
      <c r="L420" s="11">
        <v>5545</v>
      </c>
      <c r="M420" s="11">
        <v>5335</v>
      </c>
      <c r="N420" s="11">
        <v>5034</v>
      </c>
      <c r="O420" s="11">
        <v>4824</v>
      </c>
      <c r="P420" s="11">
        <v>5337</v>
      </c>
      <c r="Q420" s="11">
        <v>6037</v>
      </c>
      <c r="R420" s="11">
        <v>6515</v>
      </c>
      <c r="S420" s="11">
        <v>6543</v>
      </c>
      <c r="T420" s="11">
        <v>6132</v>
      </c>
      <c r="U420" s="11">
        <v>5738</v>
      </c>
      <c r="V420" s="11">
        <v>5722</v>
      </c>
      <c r="W420" s="11">
        <v>5831</v>
      </c>
      <c r="X420" s="11">
        <v>6099</v>
      </c>
      <c r="Y420" s="11">
        <v>6027</v>
      </c>
      <c r="Z420"/>
      <c r="AA420" s="27">
        <f t="shared" si="47"/>
        <v>6</v>
      </c>
      <c r="AB420" s="11">
        <f t="shared" si="42"/>
        <v>92936</v>
      </c>
      <c r="AC420" s="2">
        <f t="shared" si="43"/>
        <v>49452</v>
      </c>
      <c r="AD420" s="2">
        <f t="shared" si="44"/>
        <v>142388</v>
      </c>
      <c r="AF420">
        <f t="shared" si="45"/>
        <v>2</v>
      </c>
      <c r="AG420">
        <f t="shared" si="46"/>
        <v>2025</v>
      </c>
    </row>
    <row r="421" spans="1:33" x14ac:dyDescent="0.2">
      <c r="A421" s="7">
        <v>45704</v>
      </c>
      <c r="B421" s="11">
        <v>6208</v>
      </c>
      <c r="C421" s="11">
        <v>6201</v>
      </c>
      <c r="D421" s="11">
        <v>5981</v>
      </c>
      <c r="E421" s="11">
        <v>6062</v>
      </c>
      <c r="F421" s="11">
        <v>6085</v>
      </c>
      <c r="G421" s="11">
        <v>6317</v>
      </c>
      <c r="H421" s="11">
        <v>5794</v>
      </c>
      <c r="I421" s="11">
        <v>5985</v>
      </c>
      <c r="J421" s="11">
        <v>6466</v>
      </c>
      <c r="K421" s="11">
        <v>7056</v>
      </c>
      <c r="L421" s="11">
        <v>7643</v>
      </c>
      <c r="M421" s="11">
        <v>7914</v>
      </c>
      <c r="N421" s="11">
        <v>8181</v>
      </c>
      <c r="O421" s="11">
        <v>8109</v>
      </c>
      <c r="P421" s="11">
        <v>7955</v>
      </c>
      <c r="Q421" s="11">
        <v>7401</v>
      </c>
      <c r="R421" s="11">
        <v>7308</v>
      </c>
      <c r="S421" s="11">
        <v>6776</v>
      </c>
      <c r="T421" s="11">
        <v>6163</v>
      </c>
      <c r="U421" s="11">
        <v>5618</v>
      </c>
      <c r="V421" s="11">
        <v>5658</v>
      </c>
      <c r="W421" s="11">
        <v>5719</v>
      </c>
      <c r="X421" s="11">
        <v>5955</v>
      </c>
      <c r="Y421" s="11">
        <v>5767</v>
      </c>
      <c r="Z421"/>
      <c r="AA421" s="27">
        <f t="shared" si="47"/>
        <v>7</v>
      </c>
      <c r="AB421" s="11">
        <f t="shared" si="42"/>
        <v>0</v>
      </c>
      <c r="AC421" s="2">
        <f t="shared" si="43"/>
        <v>158322</v>
      </c>
      <c r="AD421" s="2">
        <f t="shared" si="44"/>
        <v>158322</v>
      </c>
      <c r="AF421">
        <f t="shared" si="45"/>
        <v>2</v>
      </c>
      <c r="AG421">
        <f t="shared" si="46"/>
        <v>2025</v>
      </c>
    </row>
    <row r="422" spans="1:33" x14ac:dyDescent="0.2">
      <c r="A422" s="7">
        <v>45705</v>
      </c>
      <c r="B422" s="11">
        <v>5859</v>
      </c>
      <c r="C422" s="11">
        <v>5664</v>
      </c>
      <c r="D422" s="11">
        <v>5558</v>
      </c>
      <c r="E422" s="11">
        <v>5731</v>
      </c>
      <c r="F422" s="11">
        <v>5760</v>
      </c>
      <c r="G422" s="11">
        <v>6233</v>
      </c>
      <c r="H422" s="11">
        <v>5996</v>
      </c>
      <c r="I422" s="11">
        <v>6128</v>
      </c>
      <c r="J422" s="11">
        <v>6396</v>
      </c>
      <c r="K422" s="11">
        <v>6554</v>
      </c>
      <c r="L422" s="11">
        <v>6558</v>
      </c>
      <c r="M422" s="11">
        <v>6520</v>
      </c>
      <c r="N422" s="11">
        <v>6649</v>
      </c>
      <c r="O422" s="11">
        <v>6431</v>
      </c>
      <c r="P422" s="11">
        <v>6358</v>
      </c>
      <c r="Q422" s="11">
        <v>6326</v>
      </c>
      <c r="R422" s="11">
        <v>6794</v>
      </c>
      <c r="S422" s="11">
        <v>6849</v>
      </c>
      <c r="T422" s="11">
        <v>6457</v>
      </c>
      <c r="U422" s="11">
        <v>6011</v>
      </c>
      <c r="V422" s="11">
        <v>5908</v>
      </c>
      <c r="W422" s="11">
        <v>5902</v>
      </c>
      <c r="X422" s="11">
        <v>5936</v>
      </c>
      <c r="Y422" s="11">
        <v>5962</v>
      </c>
      <c r="Z422"/>
      <c r="AA422" s="27">
        <f t="shared" si="47"/>
        <v>1</v>
      </c>
      <c r="AB422" s="11">
        <f t="shared" si="42"/>
        <v>0</v>
      </c>
      <c r="AC422" s="2">
        <f t="shared" si="43"/>
        <v>148540</v>
      </c>
      <c r="AD422" s="2">
        <f t="shared" si="44"/>
        <v>148540</v>
      </c>
      <c r="AF422">
        <f t="shared" si="45"/>
        <v>2</v>
      </c>
      <c r="AG422">
        <f t="shared" si="46"/>
        <v>2025</v>
      </c>
    </row>
    <row r="423" spans="1:33" x14ac:dyDescent="0.2">
      <c r="A423" s="7">
        <v>45706</v>
      </c>
      <c r="B423" s="11">
        <v>6221</v>
      </c>
      <c r="C423" s="11">
        <v>6132</v>
      </c>
      <c r="D423" s="11">
        <v>6132</v>
      </c>
      <c r="E423" s="11">
        <v>6286</v>
      </c>
      <c r="F423" s="11">
        <v>6418</v>
      </c>
      <c r="G423" s="11">
        <v>6975</v>
      </c>
      <c r="H423" s="11">
        <v>6633</v>
      </c>
      <c r="I423" s="11">
        <v>6855</v>
      </c>
      <c r="J423" s="11">
        <v>7265</v>
      </c>
      <c r="K423" s="11">
        <v>7368</v>
      </c>
      <c r="L423" s="11">
        <v>7126</v>
      </c>
      <c r="M423" s="11">
        <v>6992</v>
      </c>
      <c r="N423" s="11">
        <v>7114</v>
      </c>
      <c r="O423" s="11">
        <v>6909</v>
      </c>
      <c r="P423" s="11">
        <v>7109</v>
      </c>
      <c r="Q423" s="11">
        <v>7224</v>
      </c>
      <c r="R423" s="11">
        <v>7216</v>
      </c>
      <c r="S423" s="11">
        <v>7114</v>
      </c>
      <c r="T423" s="11">
        <v>6802</v>
      </c>
      <c r="U423" s="11">
        <v>6269</v>
      </c>
      <c r="V423" s="11">
        <v>6250</v>
      </c>
      <c r="W423" s="11">
        <v>6152</v>
      </c>
      <c r="X423" s="11">
        <v>6419</v>
      </c>
      <c r="Y423" s="11">
        <v>6442</v>
      </c>
      <c r="Z423"/>
      <c r="AA423" s="27">
        <f t="shared" si="47"/>
        <v>2</v>
      </c>
      <c r="AB423" s="11">
        <f t="shared" si="42"/>
        <v>110184</v>
      </c>
      <c r="AC423" s="2">
        <f t="shared" si="43"/>
        <v>51239</v>
      </c>
      <c r="AD423" s="2">
        <f t="shared" si="44"/>
        <v>161423</v>
      </c>
      <c r="AF423">
        <f t="shared" si="45"/>
        <v>2</v>
      </c>
      <c r="AG423">
        <f t="shared" si="46"/>
        <v>2025</v>
      </c>
    </row>
    <row r="424" spans="1:33" x14ac:dyDescent="0.2">
      <c r="A424" s="7">
        <v>45707</v>
      </c>
      <c r="B424" s="11">
        <v>6442</v>
      </c>
      <c r="C424" s="11">
        <v>6325</v>
      </c>
      <c r="D424" s="11">
        <v>6183</v>
      </c>
      <c r="E424" s="11">
        <v>6403</v>
      </c>
      <c r="F424" s="11">
        <v>6540</v>
      </c>
      <c r="G424" s="11">
        <v>6968</v>
      </c>
      <c r="H424" s="11">
        <v>6507</v>
      </c>
      <c r="I424" s="11">
        <v>6749</v>
      </c>
      <c r="J424" s="11">
        <v>6607</v>
      </c>
      <c r="K424" s="11">
        <v>6745</v>
      </c>
      <c r="L424" s="11">
        <v>6498</v>
      </c>
      <c r="M424" s="11">
        <v>6284</v>
      </c>
      <c r="N424" s="11">
        <v>6083</v>
      </c>
      <c r="O424" s="11">
        <v>5908</v>
      </c>
      <c r="P424" s="11">
        <v>6019</v>
      </c>
      <c r="Q424" s="11">
        <v>6387</v>
      </c>
      <c r="R424" s="11">
        <v>6889</v>
      </c>
      <c r="S424" s="11">
        <v>6892</v>
      </c>
      <c r="T424" s="11">
        <v>6339</v>
      </c>
      <c r="U424" s="11">
        <v>5800</v>
      </c>
      <c r="V424" s="11">
        <v>5737</v>
      </c>
      <c r="W424" s="11">
        <v>5847</v>
      </c>
      <c r="X424" s="11">
        <v>5928</v>
      </c>
      <c r="Y424" s="11">
        <v>5940</v>
      </c>
      <c r="Z424"/>
      <c r="AA424" s="27">
        <f t="shared" si="47"/>
        <v>3</v>
      </c>
      <c r="AB424" s="11">
        <f t="shared" si="42"/>
        <v>100712</v>
      </c>
      <c r="AC424" s="2">
        <f t="shared" si="43"/>
        <v>51308</v>
      </c>
      <c r="AD424" s="2">
        <f t="shared" si="44"/>
        <v>152020</v>
      </c>
      <c r="AF424">
        <f t="shared" si="45"/>
        <v>2</v>
      </c>
      <c r="AG424">
        <f t="shared" si="46"/>
        <v>2025</v>
      </c>
    </row>
    <row r="425" spans="1:33" x14ac:dyDescent="0.2">
      <c r="A425" s="7">
        <v>45708</v>
      </c>
      <c r="B425" s="11">
        <v>6041</v>
      </c>
      <c r="C425" s="11">
        <v>6044</v>
      </c>
      <c r="D425" s="11">
        <v>5889</v>
      </c>
      <c r="E425" s="11">
        <v>6225</v>
      </c>
      <c r="F425" s="11">
        <v>6619</v>
      </c>
      <c r="G425" s="11">
        <v>7037</v>
      </c>
      <c r="H425" s="11">
        <v>6624</v>
      </c>
      <c r="I425" s="11">
        <v>6670</v>
      </c>
      <c r="J425" s="11">
        <v>6443</v>
      </c>
      <c r="K425" s="11">
        <v>6111</v>
      </c>
      <c r="L425" s="11">
        <v>5606</v>
      </c>
      <c r="M425" s="11">
        <v>5202</v>
      </c>
      <c r="N425" s="11">
        <v>5080</v>
      </c>
      <c r="O425" s="11">
        <v>5484</v>
      </c>
      <c r="P425" s="11">
        <v>6140</v>
      </c>
      <c r="Q425" s="11">
        <v>6411</v>
      </c>
      <c r="R425" s="11">
        <v>6690</v>
      </c>
      <c r="S425" s="11">
        <v>6629</v>
      </c>
      <c r="T425" s="11">
        <v>6160</v>
      </c>
      <c r="U425" s="11">
        <v>5599</v>
      </c>
      <c r="V425" s="11">
        <v>5473</v>
      </c>
      <c r="W425" s="11">
        <v>5210</v>
      </c>
      <c r="X425" s="11">
        <v>5308</v>
      </c>
      <c r="Y425" s="11">
        <v>5281</v>
      </c>
      <c r="Z425"/>
      <c r="AA425" s="27">
        <f t="shared" si="47"/>
        <v>4</v>
      </c>
      <c r="AB425" s="11">
        <f t="shared" si="42"/>
        <v>94216</v>
      </c>
      <c r="AC425" s="2">
        <f t="shared" si="43"/>
        <v>49760</v>
      </c>
      <c r="AD425" s="2">
        <f t="shared" si="44"/>
        <v>143976</v>
      </c>
      <c r="AF425">
        <f t="shared" si="45"/>
        <v>2</v>
      </c>
      <c r="AG425">
        <f t="shared" si="46"/>
        <v>2025</v>
      </c>
    </row>
    <row r="426" spans="1:33" x14ac:dyDescent="0.2">
      <c r="A426" s="7">
        <v>45709</v>
      </c>
      <c r="B426" s="11">
        <v>5345</v>
      </c>
      <c r="C426" s="11">
        <v>5093</v>
      </c>
      <c r="D426" s="11">
        <v>5044</v>
      </c>
      <c r="E426" s="11">
        <v>5214</v>
      </c>
      <c r="F426" s="11">
        <v>5370</v>
      </c>
      <c r="G426" s="11">
        <v>5720</v>
      </c>
      <c r="H426" s="11">
        <v>5501</v>
      </c>
      <c r="I426" s="11">
        <v>5635</v>
      </c>
      <c r="J426" s="11">
        <v>5784</v>
      </c>
      <c r="K426" s="11">
        <v>5898</v>
      </c>
      <c r="L426" s="11">
        <v>5265</v>
      </c>
      <c r="M426" s="11">
        <v>4816</v>
      </c>
      <c r="N426" s="11">
        <v>4664</v>
      </c>
      <c r="O426" s="11">
        <v>4519</v>
      </c>
      <c r="P426" s="11">
        <v>4917</v>
      </c>
      <c r="Q426" s="11">
        <v>5616</v>
      </c>
      <c r="R426" s="11">
        <v>6408</v>
      </c>
      <c r="S426" s="11">
        <v>5947</v>
      </c>
      <c r="T426" s="11">
        <v>5664</v>
      </c>
      <c r="U426" s="11">
        <v>5208</v>
      </c>
      <c r="V426" s="11">
        <v>5127</v>
      </c>
      <c r="W426" s="11">
        <v>5218</v>
      </c>
      <c r="X426" s="11">
        <v>5452</v>
      </c>
      <c r="Y426" s="11">
        <v>5383</v>
      </c>
      <c r="Z426"/>
      <c r="AA426" s="27">
        <f t="shared" si="47"/>
        <v>5</v>
      </c>
      <c r="AB426" s="11">
        <f t="shared" si="42"/>
        <v>86138</v>
      </c>
      <c r="AC426" s="2">
        <f t="shared" si="43"/>
        <v>42670</v>
      </c>
      <c r="AD426" s="2">
        <f t="shared" si="44"/>
        <v>128808</v>
      </c>
      <c r="AF426">
        <f t="shared" si="45"/>
        <v>2</v>
      </c>
      <c r="AG426">
        <f t="shared" si="46"/>
        <v>2025</v>
      </c>
    </row>
    <row r="427" spans="1:33" x14ac:dyDescent="0.2">
      <c r="A427" s="7">
        <v>45710</v>
      </c>
      <c r="B427" s="11">
        <v>5310</v>
      </c>
      <c r="C427" s="11">
        <v>5296</v>
      </c>
      <c r="D427" s="11">
        <v>5267</v>
      </c>
      <c r="E427" s="11">
        <v>5488</v>
      </c>
      <c r="F427" s="11">
        <v>5515</v>
      </c>
      <c r="G427" s="11">
        <v>5908</v>
      </c>
      <c r="H427" s="11">
        <v>5656</v>
      </c>
      <c r="I427" s="11">
        <v>5276</v>
      </c>
      <c r="J427" s="11">
        <v>4549</v>
      </c>
      <c r="K427" s="11">
        <v>4219</v>
      </c>
      <c r="L427" s="11">
        <v>4562</v>
      </c>
      <c r="M427" s="11">
        <v>4266</v>
      </c>
      <c r="N427" s="11">
        <v>4290</v>
      </c>
      <c r="O427" s="11">
        <v>4223</v>
      </c>
      <c r="P427" s="11">
        <v>4483</v>
      </c>
      <c r="Q427" s="11">
        <v>5162</v>
      </c>
      <c r="R427" s="11">
        <v>6191</v>
      </c>
      <c r="S427" s="11">
        <v>6213</v>
      </c>
      <c r="T427" s="11">
        <v>5993</v>
      </c>
      <c r="U427" s="11">
        <v>5557</v>
      </c>
      <c r="V427" s="11">
        <v>5541</v>
      </c>
      <c r="W427" s="11">
        <v>5580</v>
      </c>
      <c r="X427" s="11">
        <v>5634</v>
      </c>
      <c r="Y427" s="11">
        <v>5830</v>
      </c>
      <c r="Z427"/>
      <c r="AA427" s="27">
        <f t="shared" si="47"/>
        <v>6</v>
      </c>
      <c r="AB427" s="11">
        <f t="shared" si="42"/>
        <v>81739</v>
      </c>
      <c r="AC427" s="2">
        <f t="shared" si="43"/>
        <v>44270</v>
      </c>
      <c r="AD427" s="2">
        <f t="shared" si="44"/>
        <v>126009</v>
      </c>
      <c r="AF427">
        <f t="shared" si="45"/>
        <v>2</v>
      </c>
      <c r="AG427">
        <f t="shared" si="46"/>
        <v>2025</v>
      </c>
    </row>
    <row r="428" spans="1:33" x14ac:dyDescent="0.2">
      <c r="A428" s="7">
        <v>45711</v>
      </c>
      <c r="B428" s="11">
        <v>5987</v>
      </c>
      <c r="C428" s="11">
        <v>6021</v>
      </c>
      <c r="D428" s="11">
        <v>5901</v>
      </c>
      <c r="E428" s="11">
        <v>5930</v>
      </c>
      <c r="F428" s="11">
        <v>5830</v>
      </c>
      <c r="G428" s="11">
        <v>6026</v>
      </c>
      <c r="H428" s="11">
        <v>5583</v>
      </c>
      <c r="I428" s="11">
        <v>5485</v>
      </c>
      <c r="J428" s="11">
        <v>5587</v>
      </c>
      <c r="K428" s="11">
        <v>5462</v>
      </c>
      <c r="L428" s="11">
        <v>5254</v>
      </c>
      <c r="M428" s="11">
        <v>4821</v>
      </c>
      <c r="N428" s="11">
        <v>5104</v>
      </c>
      <c r="O428" s="11">
        <v>5483</v>
      </c>
      <c r="P428" s="11">
        <v>5867</v>
      </c>
      <c r="Q428" s="11">
        <v>5964</v>
      </c>
      <c r="R428" s="11">
        <v>6293</v>
      </c>
      <c r="S428" s="11">
        <v>6382</v>
      </c>
      <c r="T428" s="11">
        <v>6013</v>
      </c>
      <c r="U428" s="11">
        <v>5549</v>
      </c>
      <c r="V428" s="11">
        <v>5312</v>
      </c>
      <c r="W428" s="11">
        <v>5140</v>
      </c>
      <c r="X428" s="11">
        <v>5318</v>
      </c>
      <c r="Y428" s="11">
        <v>5263</v>
      </c>
      <c r="Z428"/>
      <c r="AA428" s="27">
        <f t="shared" si="47"/>
        <v>7</v>
      </c>
      <c r="AB428" s="11">
        <f t="shared" si="42"/>
        <v>0</v>
      </c>
      <c r="AC428" s="2">
        <f t="shared" si="43"/>
        <v>135575</v>
      </c>
      <c r="AD428" s="2">
        <f t="shared" si="44"/>
        <v>135575</v>
      </c>
      <c r="AF428">
        <f t="shared" si="45"/>
        <v>2</v>
      </c>
      <c r="AG428">
        <f t="shared" si="46"/>
        <v>2025</v>
      </c>
    </row>
    <row r="429" spans="1:33" x14ac:dyDescent="0.2">
      <c r="A429" s="7">
        <v>45712</v>
      </c>
      <c r="B429" s="11">
        <v>5556</v>
      </c>
      <c r="C429" s="11">
        <v>5696</v>
      </c>
      <c r="D429" s="11">
        <v>5798</v>
      </c>
      <c r="E429" s="11">
        <v>5989</v>
      </c>
      <c r="F429" s="11">
        <v>6158</v>
      </c>
      <c r="G429" s="11">
        <v>6769</v>
      </c>
      <c r="H429" s="11">
        <v>6793</v>
      </c>
      <c r="I429" s="11">
        <v>6562</v>
      </c>
      <c r="J429" s="11">
        <v>5694</v>
      </c>
      <c r="K429" s="11">
        <v>5198</v>
      </c>
      <c r="L429" s="11">
        <v>5383</v>
      </c>
      <c r="M429" s="11">
        <v>5305</v>
      </c>
      <c r="N429" s="11">
        <v>5651</v>
      </c>
      <c r="O429" s="11">
        <v>6054</v>
      </c>
      <c r="P429" s="11">
        <v>6748</v>
      </c>
      <c r="Q429" s="11">
        <v>6809</v>
      </c>
      <c r="R429" s="11">
        <v>6516</v>
      </c>
      <c r="S429" s="11">
        <v>6126</v>
      </c>
      <c r="T429" s="11">
        <v>5579</v>
      </c>
      <c r="U429" s="11">
        <v>5034</v>
      </c>
      <c r="V429" s="11">
        <v>4835</v>
      </c>
      <c r="W429" s="11">
        <v>4756</v>
      </c>
      <c r="X429" s="11">
        <v>4597</v>
      </c>
      <c r="Y429" s="11">
        <v>4494</v>
      </c>
      <c r="Z429"/>
      <c r="AA429" s="27">
        <f t="shared" si="47"/>
        <v>1</v>
      </c>
      <c r="AB429" s="11">
        <f t="shared" si="42"/>
        <v>0</v>
      </c>
      <c r="AC429" s="2">
        <f t="shared" si="43"/>
        <v>138100</v>
      </c>
      <c r="AD429" s="2">
        <f t="shared" si="44"/>
        <v>138100</v>
      </c>
      <c r="AF429">
        <f t="shared" si="45"/>
        <v>2</v>
      </c>
      <c r="AG429">
        <f t="shared" si="46"/>
        <v>2025</v>
      </c>
    </row>
    <row r="430" spans="1:33" x14ac:dyDescent="0.2">
      <c r="A430" s="7">
        <v>45713</v>
      </c>
      <c r="B430" s="11">
        <v>4471</v>
      </c>
      <c r="C430" s="11">
        <v>4340</v>
      </c>
      <c r="D430" s="11">
        <v>4313</v>
      </c>
      <c r="E430" s="11">
        <v>4457</v>
      </c>
      <c r="F430" s="11">
        <v>4669</v>
      </c>
      <c r="G430" s="11">
        <v>5240</v>
      </c>
      <c r="H430" s="11">
        <v>5326</v>
      </c>
      <c r="I430" s="11">
        <v>5174</v>
      </c>
      <c r="J430" s="11">
        <v>5268</v>
      </c>
      <c r="K430" s="11">
        <v>4834</v>
      </c>
      <c r="L430" s="11">
        <v>4261</v>
      </c>
      <c r="M430" s="11">
        <v>4027</v>
      </c>
      <c r="N430" s="11">
        <v>4347</v>
      </c>
      <c r="O430" s="11">
        <v>4214</v>
      </c>
      <c r="P430" s="11">
        <v>5212</v>
      </c>
      <c r="Q430" s="11">
        <v>5699</v>
      </c>
      <c r="R430" s="11">
        <v>6071</v>
      </c>
      <c r="S430" s="11">
        <v>5869</v>
      </c>
      <c r="T430" s="11">
        <v>5466</v>
      </c>
      <c r="U430" s="11">
        <v>4805</v>
      </c>
      <c r="V430" s="11">
        <v>4828</v>
      </c>
      <c r="W430" s="11">
        <v>4670</v>
      </c>
      <c r="X430" s="11">
        <v>4889</v>
      </c>
      <c r="Y430" s="11">
        <v>4999</v>
      </c>
      <c r="Z430"/>
      <c r="AA430" s="27">
        <f t="shared" si="47"/>
        <v>2</v>
      </c>
      <c r="AB430" s="11">
        <f t="shared" si="42"/>
        <v>79634</v>
      </c>
      <c r="AC430" s="2">
        <f t="shared" si="43"/>
        <v>37815</v>
      </c>
      <c r="AD430" s="2">
        <f t="shared" si="44"/>
        <v>117449</v>
      </c>
      <c r="AF430">
        <f t="shared" si="45"/>
        <v>2</v>
      </c>
      <c r="AG430">
        <f t="shared" si="46"/>
        <v>2025</v>
      </c>
    </row>
    <row r="431" spans="1:33" x14ac:dyDescent="0.2">
      <c r="A431" s="7">
        <v>45714</v>
      </c>
      <c r="B431" s="11">
        <v>5060</v>
      </c>
      <c r="C431" s="11">
        <v>4924</v>
      </c>
      <c r="D431" s="11">
        <v>4887</v>
      </c>
      <c r="E431" s="11">
        <v>5015</v>
      </c>
      <c r="F431" s="11">
        <v>5240</v>
      </c>
      <c r="G431" s="11">
        <v>5567</v>
      </c>
      <c r="H431" s="11">
        <v>5160</v>
      </c>
      <c r="I431" s="11">
        <v>4753</v>
      </c>
      <c r="J431" s="11">
        <v>4594</v>
      </c>
      <c r="K431" s="11">
        <v>4794</v>
      </c>
      <c r="L431" s="11">
        <v>4870</v>
      </c>
      <c r="M431" s="11">
        <v>4520</v>
      </c>
      <c r="N431" s="11">
        <v>4466</v>
      </c>
      <c r="O431" s="11">
        <v>4954</v>
      </c>
      <c r="P431" s="11">
        <v>4462</v>
      </c>
      <c r="Q431" s="11">
        <v>4699</v>
      </c>
      <c r="R431" s="11">
        <v>5686</v>
      </c>
      <c r="S431" s="11">
        <v>5963</v>
      </c>
      <c r="T431" s="11">
        <v>5768</v>
      </c>
      <c r="U431" s="11">
        <v>5196</v>
      </c>
      <c r="V431" s="11">
        <v>5186</v>
      </c>
      <c r="W431" s="11">
        <v>5096</v>
      </c>
      <c r="X431" s="11">
        <v>5227</v>
      </c>
      <c r="Y431" s="11">
        <v>5205</v>
      </c>
      <c r="Z431"/>
      <c r="AA431" s="27">
        <f t="shared" si="47"/>
        <v>3</v>
      </c>
      <c r="AB431" s="11">
        <f t="shared" si="42"/>
        <v>80234</v>
      </c>
      <c r="AC431" s="2">
        <f t="shared" si="43"/>
        <v>41058</v>
      </c>
      <c r="AD431" s="2">
        <f t="shared" si="44"/>
        <v>121292</v>
      </c>
      <c r="AF431">
        <f t="shared" si="45"/>
        <v>2</v>
      </c>
      <c r="AG431">
        <f t="shared" si="46"/>
        <v>2025</v>
      </c>
    </row>
    <row r="432" spans="1:33" x14ac:dyDescent="0.2">
      <c r="A432" s="7">
        <v>45715</v>
      </c>
      <c r="B432" s="11">
        <v>5322</v>
      </c>
      <c r="C432" s="11">
        <v>5341</v>
      </c>
      <c r="D432" s="11">
        <v>5346</v>
      </c>
      <c r="E432" s="11">
        <v>5570</v>
      </c>
      <c r="F432" s="11">
        <v>5878</v>
      </c>
      <c r="G432" s="11">
        <v>6417</v>
      </c>
      <c r="H432" s="11">
        <v>6068</v>
      </c>
      <c r="I432" s="11">
        <v>6250</v>
      </c>
      <c r="J432" s="11">
        <v>6049</v>
      </c>
      <c r="K432" s="11">
        <v>6431</v>
      </c>
      <c r="L432" s="11">
        <v>6944</v>
      </c>
      <c r="M432" s="11">
        <v>6934</v>
      </c>
      <c r="N432" s="11">
        <v>7214</v>
      </c>
      <c r="O432" s="11">
        <v>7284</v>
      </c>
      <c r="P432" s="11">
        <v>7630</v>
      </c>
      <c r="Q432" s="11">
        <v>6684</v>
      </c>
      <c r="R432" s="11">
        <v>6357</v>
      </c>
      <c r="S432" s="11">
        <v>5906</v>
      </c>
      <c r="T432" s="11">
        <v>5494</v>
      </c>
      <c r="U432" s="11">
        <v>4954</v>
      </c>
      <c r="V432" s="11">
        <v>4805</v>
      </c>
      <c r="W432" s="11">
        <v>4650</v>
      </c>
      <c r="X432" s="11">
        <v>4732</v>
      </c>
      <c r="Y432" s="11">
        <v>4854</v>
      </c>
      <c r="Z432"/>
      <c r="AA432" s="27">
        <f t="shared" si="47"/>
        <v>4</v>
      </c>
      <c r="AB432" s="11">
        <f t="shared" si="42"/>
        <v>98318</v>
      </c>
      <c r="AC432" s="2">
        <f t="shared" si="43"/>
        <v>44796</v>
      </c>
      <c r="AD432" s="2">
        <f t="shared" si="44"/>
        <v>143114</v>
      </c>
      <c r="AF432">
        <f t="shared" si="45"/>
        <v>2</v>
      </c>
      <c r="AG432">
        <f t="shared" si="46"/>
        <v>2025</v>
      </c>
    </row>
    <row r="433" spans="1:33" x14ac:dyDescent="0.2">
      <c r="A433" s="7">
        <v>45716</v>
      </c>
      <c r="B433" s="11">
        <v>4902</v>
      </c>
      <c r="C433" s="11">
        <v>4880</v>
      </c>
      <c r="D433" s="11">
        <v>4864</v>
      </c>
      <c r="E433" s="11">
        <v>4967</v>
      </c>
      <c r="F433" s="11">
        <v>5243</v>
      </c>
      <c r="G433" s="11">
        <v>5568</v>
      </c>
      <c r="H433" s="11">
        <v>5332</v>
      </c>
      <c r="I433" s="11">
        <v>4919</v>
      </c>
      <c r="J433" s="11">
        <v>4231</v>
      </c>
      <c r="K433" s="11">
        <v>3891</v>
      </c>
      <c r="L433" s="11">
        <v>4743</v>
      </c>
      <c r="M433" s="11">
        <v>3875</v>
      </c>
      <c r="N433" s="11">
        <v>2997</v>
      </c>
      <c r="O433" s="11">
        <v>2682</v>
      </c>
      <c r="P433" s="11">
        <v>3014</v>
      </c>
      <c r="Q433" s="11">
        <v>3874</v>
      </c>
      <c r="R433" s="11">
        <v>5240</v>
      </c>
      <c r="S433" s="11">
        <v>5438</v>
      </c>
      <c r="T433" s="11">
        <v>5336</v>
      </c>
      <c r="U433" s="11">
        <v>4920</v>
      </c>
      <c r="V433" s="11">
        <v>4961</v>
      </c>
      <c r="W433" s="11">
        <v>5240</v>
      </c>
      <c r="X433" s="11">
        <v>5689</v>
      </c>
      <c r="Y433" s="11">
        <v>5699</v>
      </c>
      <c r="Z433"/>
      <c r="AA433" s="27">
        <f t="shared" si="47"/>
        <v>5</v>
      </c>
      <c r="AB433" s="11">
        <f t="shared" si="42"/>
        <v>71050</v>
      </c>
      <c r="AC433" s="2">
        <f t="shared" si="43"/>
        <v>41455</v>
      </c>
      <c r="AD433" s="2">
        <f t="shared" si="44"/>
        <v>112505</v>
      </c>
      <c r="AF433">
        <f t="shared" si="45"/>
        <v>2</v>
      </c>
      <c r="AG433">
        <f t="shared" si="46"/>
        <v>2025</v>
      </c>
    </row>
    <row r="434" spans="1:33" x14ac:dyDescent="0.2">
      <c r="A434" s="7">
        <v>45717</v>
      </c>
      <c r="B434" s="11">
        <v>5694</v>
      </c>
      <c r="C434" s="11">
        <v>6088</v>
      </c>
      <c r="D434" s="11">
        <v>5653</v>
      </c>
      <c r="E434" s="11">
        <v>5525</v>
      </c>
      <c r="F434" s="11">
        <v>5174</v>
      </c>
      <c r="G434" s="11">
        <v>5028</v>
      </c>
      <c r="H434" s="11">
        <v>4836</v>
      </c>
      <c r="I434" s="11">
        <v>4856</v>
      </c>
      <c r="J434" s="11">
        <v>4737</v>
      </c>
      <c r="K434" s="11">
        <v>4557</v>
      </c>
      <c r="L434" s="11">
        <v>4747</v>
      </c>
      <c r="M434" s="11">
        <v>4946</v>
      </c>
      <c r="N434" s="11">
        <v>4983</v>
      </c>
      <c r="O434" s="11">
        <v>5164</v>
      </c>
      <c r="P434" s="11">
        <v>5415</v>
      </c>
      <c r="Q434" s="11">
        <v>5408</v>
      </c>
      <c r="R434" s="11">
        <v>5470</v>
      </c>
      <c r="S434" s="11">
        <v>5171</v>
      </c>
      <c r="T434" s="11">
        <v>4914</v>
      </c>
      <c r="U434" s="11">
        <v>4541</v>
      </c>
      <c r="V434" s="11">
        <v>4321</v>
      </c>
      <c r="W434" s="11">
        <v>4104</v>
      </c>
      <c r="X434" s="11">
        <v>4437</v>
      </c>
      <c r="Y434" s="11">
        <v>4371</v>
      </c>
      <c r="Z434"/>
      <c r="AA434" s="27">
        <f t="shared" si="47"/>
        <v>6</v>
      </c>
      <c r="AB434" s="11">
        <f t="shared" si="42"/>
        <v>77771</v>
      </c>
      <c r="AC434" s="2">
        <f t="shared" si="43"/>
        <v>42369</v>
      </c>
      <c r="AD434" s="2">
        <f t="shared" si="44"/>
        <v>120140</v>
      </c>
      <c r="AF434">
        <f t="shared" si="45"/>
        <v>3</v>
      </c>
      <c r="AG434">
        <f t="shared" si="46"/>
        <v>2025</v>
      </c>
    </row>
    <row r="435" spans="1:33" x14ac:dyDescent="0.2">
      <c r="A435" s="7">
        <v>45718</v>
      </c>
      <c r="B435" s="11">
        <v>4317</v>
      </c>
      <c r="C435" s="11">
        <v>4831</v>
      </c>
      <c r="D435" s="11">
        <v>4544</v>
      </c>
      <c r="E435" s="11">
        <v>4611</v>
      </c>
      <c r="F435" s="11">
        <v>4759</v>
      </c>
      <c r="G435" s="11">
        <v>5004</v>
      </c>
      <c r="H435" s="11">
        <v>4858</v>
      </c>
      <c r="I435" s="11">
        <v>4434</v>
      </c>
      <c r="J435" s="11">
        <v>3928</v>
      </c>
      <c r="K435" s="11">
        <v>3545</v>
      </c>
      <c r="L435" s="11">
        <v>3253</v>
      </c>
      <c r="M435" s="11">
        <v>2912</v>
      </c>
      <c r="N435" s="11">
        <v>2832</v>
      </c>
      <c r="O435" s="11">
        <v>2970</v>
      </c>
      <c r="P435" s="11">
        <v>3301</v>
      </c>
      <c r="Q435" s="11">
        <v>4105</v>
      </c>
      <c r="R435" s="11">
        <v>5586</v>
      </c>
      <c r="S435" s="11">
        <v>6239</v>
      </c>
      <c r="T435" s="11">
        <v>6215</v>
      </c>
      <c r="U435" s="11">
        <v>5536</v>
      </c>
      <c r="V435" s="11">
        <v>5280</v>
      </c>
      <c r="W435" s="11">
        <v>5498</v>
      </c>
      <c r="X435" s="11">
        <v>5875</v>
      </c>
      <c r="Y435" s="11">
        <v>5810</v>
      </c>
      <c r="Z435"/>
      <c r="AA435" s="27">
        <f t="shared" si="47"/>
        <v>7</v>
      </c>
      <c r="AB435" s="11">
        <f t="shared" si="42"/>
        <v>0</v>
      </c>
      <c r="AC435" s="2">
        <f t="shared" si="43"/>
        <v>110243</v>
      </c>
      <c r="AD435" s="2">
        <f t="shared" si="44"/>
        <v>110243</v>
      </c>
      <c r="AF435">
        <f t="shared" si="45"/>
        <v>3</v>
      </c>
      <c r="AG435">
        <f t="shared" si="46"/>
        <v>2025</v>
      </c>
    </row>
    <row r="436" spans="1:33" x14ac:dyDescent="0.2">
      <c r="A436" s="7">
        <v>45719</v>
      </c>
      <c r="B436" s="11">
        <v>6551</v>
      </c>
      <c r="C436" s="11">
        <v>6727</v>
      </c>
      <c r="D436" s="11">
        <v>6803</v>
      </c>
      <c r="E436" s="11">
        <v>6849</v>
      </c>
      <c r="F436" s="11">
        <v>7217</v>
      </c>
      <c r="G436" s="11">
        <v>7494</v>
      </c>
      <c r="H436" s="11">
        <v>7183</v>
      </c>
      <c r="I436" s="11">
        <v>6563</v>
      </c>
      <c r="J436" s="11">
        <v>5647</v>
      </c>
      <c r="K436" s="11">
        <v>4922</v>
      </c>
      <c r="L436" s="11">
        <v>4809</v>
      </c>
      <c r="M436" s="11">
        <v>4710</v>
      </c>
      <c r="N436" s="11">
        <v>4633</v>
      </c>
      <c r="O436" s="11">
        <v>4637</v>
      </c>
      <c r="P436" s="11">
        <v>4739</v>
      </c>
      <c r="Q436" s="11">
        <v>5415</v>
      </c>
      <c r="R436" s="11">
        <v>6752</v>
      </c>
      <c r="S436" s="11">
        <v>7275</v>
      </c>
      <c r="T436" s="11">
        <v>7172</v>
      </c>
      <c r="U436" s="11">
        <v>6269</v>
      </c>
      <c r="V436" s="11">
        <v>5961</v>
      </c>
      <c r="W436" s="11">
        <v>6006</v>
      </c>
      <c r="X436" s="11">
        <v>6351</v>
      </c>
      <c r="Y436" s="11">
        <v>6282</v>
      </c>
      <c r="Z436"/>
      <c r="AA436" s="27">
        <f t="shared" si="47"/>
        <v>1</v>
      </c>
      <c r="AB436" s="11">
        <f t="shared" si="42"/>
        <v>0</v>
      </c>
      <c r="AC436" s="2">
        <f t="shared" si="43"/>
        <v>146967</v>
      </c>
      <c r="AD436" s="2">
        <f t="shared" si="44"/>
        <v>146967</v>
      </c>
      <c r="AF436">
        <f t="shared" si="45"/>
        <v>3</v>
      </c>
      <c r="AG436">
        <f t="shared" si="46"/>
        <v>2025</v>
      </c>
    </row>
    <row r="437" spans="1:33" x14ac:dyDescent="0.2">
      <c r="A437" s="7">
        <v>45720</v>
      </c>
      <c r="B437" s="11">
        <v>6320</v>
      </c>
      <c r="C437" s="11">
        <v>6451</v>
      </c>
      <c r="D437" s="11">
        <v>6515</v>
      </c>
      <c r="E437" s="11">
        <v>6514</v>
      </c>
      <c r="F437" s="11">
        <v>6882</v>
      </c>
      <c r="G437" s="11">
        <v>7238</v>
      </c>
      <c r="H437" s="11">
        <v>6960</v>
      </c>
      <c r="I437" s="11">
        <v>6632</v>
      </c>
      <c r="J437" s="11">
        <v>6928</v>
      </c>
      <c r="K437" s="11">
        <v>6721</v>
      </c>
      <c r="L437" s="11">
        <v>6314</v>
      </c>
      <c r="M437" s="11">
        <v>5333</v>
      </c>
      <c r="N437" s="11">
        <v>5263</v>
      </c>
      <c r="O437" s="11">
        <v>5673</v>
      </c>
      <c r="P437" s="11">
        <v>5877</v>
      </c>
      <c r="Q437" s="11">
        <v>6340</v>
      </c>
      <c r="R437" s="11">
        <v>6701</v>
      </c>
      <c r="S437" s="11">
        <v>6600</v>
      </c>
      <c r="T437" s="11">
        <v>6322</v>
      </c>
      <c r="U437" s="11">
        <v>5542</v>
      </c>
      <c r="V437" s="11">
        <v>5163</v>
      </c>
      <c r="W437" s="11">
        <v>5078</v>
      </c>
      <c r="X437" s="11">
        <v>5318</v>
      </c>
      <c r="Y437" s="11">
        <v>5210</v>
      </c>
      <c r="Z437"/>
      <c r="AA437" s="27">
        <f t="shared" si="47"/>
        <v>2</v>
      </c>
      <c r="AB437" s="11">
        <f t="shared" si="42"/>
        <v>95805</v>
      </c>
      <c r="AC437" s="2">
        <f t="shared" si="43"/>
        <v>52090</v>
      </c>
      <c r="AD437" s="2">
        <f t="shared" si="44"/>
        <v>147895</v>
      </c>
      <c r="AF437">
        <f t="shared" si="45"/>
        <v>3</v>
      </c>
      <c r="AG437">
        <f t="shared" si="46"/>
        <v>2025</v>
      </c>
    </row>
    <row r="438" spans="1:33" x14ac:dyDescent="0.2">
      <c r="A438" s="7">
        <v>45721</v>
      </c>
      <c r="B438" s="11">
        <v>5226</v>
      </c>
      <c r="C438" s="11">
        <v>5287</v>
      </c>
      <c r="D438" s="11">
        <v>5250</v>
      </c>
      <c r="E438" s="11">
        <v>5235</v>
      </c>
      <c r="F438" s="11">
        <v>5579</v>
      </c>
      <c r="G438" s="11">
        <v>5953</v>
      </c>
      <c r="H438" s="11">
        <v>5807</v>
      </c>
      <c r="I438" s="11">
        <v>5607</v>
      </c>
      <c r="J438" s="11">
        <v>5276</v>
      </c>
      <c r="K438" s="11">
        <v>5302</v>
      </c>
      <c r="L438" s="11">
        <v>5600</v>
      </c>
      <c r="M438" s="11">
        <v>6047</v>
      </c>
      <c r="N438" s="11">
        <v>6372</v>
      </c>
      <c r="O438" s="11">
        <v>6588</v>
      </c>
      <c r="P438" s="11">
        <v>6847</v>
      </c>
      <c r="Q438" s="11">
        <v>6707</v>
      </c>
      <c r="R438" s="11">
        <v>6587</v>
      </c>
      <c r="S438" s="11">
        <v>6294</v>
      </c>
      <c r="T438" s="11">
        <v>5970</v>
      </c>
      <c r="U438" s="11">
        <v>5128</v>
      </c>
      <c r="V438" s="11">
        <v>4785</v>
      </c>
      <c r="W438" s="11">
        <v>4711</v>
      </c>
      <c r="X438" s="11">
        <v>4829</v>
      </c>
      <c r="Y438" s="11">
        <v>4735</v>
      </c>
      <c r="Z438"/>
      <c r="AA438" s="27">
        <f t="shared" si="47"/>
        <v>3</v>
      </c>
      <c r="AB438" s="11">
        <f t="shared" si="42"/>
        <v>92650</v>
      </c>
      <c r="AC438" s="2">
        <f t="shared" si="43"/>
        <v>43072</v>
      </c>
      <c r="AD438" s="2">
        <f t="shared" si="44"/>
        <v>135722</v>
      </c>
      <c r="AF438">
        <f t="shared" si="45"/>
        <v>3</v>
      </c>
      <c r="AG438">
        <f t="shared" si="46"/>
        <v>2025</v>
      </c>
    </row>
    <row r="439" spans="1:33" x14ac:dyDescent="0.2">
      <c r="A439" s="7">
        <v>45722</v>
      </c>
      <c r="B439" s="11">
        <v>4669</v>
      </c>
      <c r="C439" s="11">
        <v>4749</v>
      </c>
      <c r="D439" s="11">
        <v>4760</v>
      </c>
      <c r="E439" s="11">
        <v>4713</v>
      </c>
      <c r="F439" s="11">
        <v>4996</v>
      </c>
      <c r="G439" s="11">
        <v>5243</v>
      </c>
      <c r="H439" s="11">
        <v>5316</v>
      </c>
      <c r="I439" s="11">
        <v>5401</v>
      </c>
      <c r="J439" s="11">
        <v>5842</v>
      </c>
      <c r="K439" s="11">
        <v>5944</v>
      </c>
      <c r="L439" s="11">
        <v>5897</v>
      </c>
      <c r="M439" s="11">
        <v>5798</v>
      </c>
      <c r="N439" s="11">
        <v>5859</v>
      </c>
      <c r="O439" s="11">
        <v>5875</v>
      </c>
      <c r="P439" s="11">
        <v>6084</v>
      </c>
      <c r="Q439" s="11">
        <v>6189</v>
      </c>
      <c r="R439" s="11">
        <v>6181</v>
      </c>
      <c r="S439" s="11">
        <v>5942</v>
      </c>
      <c r="T439" s="11">
        <v>5708</v>
      </c>
      <c r="U439" s="11">
        <v>4971</v>
      </c>
      <c r="V439" s="11">
        <v>4683</v>
      </c>
      <c r="W439" s="11">
        <v>4723</v>
      </c>
      <c r="X439" s="11">
        <v>4842</v>
      </c>
      <c r="Y439" s="11">
        <v>4746</v>
      </c>
      <c r="Z439"/>
      <c r="AA439" s="27">
        <f t="shared" si="47"/>
        <v>4</v>
      </c>
      <c r="AB439" s="11">
        <f t="shared" si="42"/>
        <v>89939</v>
      </c>
      <c r="AC439" s="2">
        <f t="shared" si="43"/>
        <v>39192</v>
      </c>
      <c r="AD439" s="2">
        <f t="shared" si="44"/>
        <v>129131</v>
      </c>
      <c r="AF439">
        <f t="shared" si="45"/>
        <v>3</v>
      </c>
      <c r="AG439">
        <f t="shared" si="46"/>
        <v>2025</v>
      </c>
    </row>
    <row r="440" spans="1:33" x14ac:dyDescent="0.2">
      <c r="A440" s="7">
        <v>45723</v>
      </c>
      <c r="B440" s="11">
        <v>4754</v>
      </c>
      <c r="C440" s="11">
        <v>4828</v>
      </c>
      <c r="D440" s="11">
        <v>4936</v>
      </c>
      <c r="E440" s="11">
        <v>5039</v>
      </c>
      <c r="F440" s="11">
        <v>5459</v>
      </c>
      <c r="G440" s="11">
        <v>5742</v>
      </c>
      <c r="H440" s="11">
        <v>5793</v>
      </c>
      <c r="I440" s="11">
        <v>6025</v>
      </c>
      <c r="J440" s="11">
        <v>6685</v>
      </c>
      <c r="K440" s="11">
        <v>6714</v>
      </c>
      <c r="L440" s="11">
        <v>6873</v>
      </c>
      <c r="M440" s="11">
        <v>6940</v>
      </c>
      <c r="N440" s="11">
        <v>6693</v>
      </c>
      <c r="O440" s="11">
        <v>6470</v>
      </c>
      <c r="P440" s="11">
        <v>6201</v>
      </c>
      <c r="Q440" s="11">
        <v>6353</v>
      </c>
      <c r="R440" s="11">
        <v>6681</v>
      </c>
      <c r="S440" s="11">
        <v>6639</v>
      </c>
      <c r="T440" s="11">
        <v>6481</v>
      </c>
      <c r="U440" s="11">
        <v>5603</v>
      </c>
      <c r="V440" s="11">
        <v>5278</v>
      </c>
      <c r="W440" s="11">
        <v>5325</v>
      </c>
      <c r="X440" s="11">
        <v>5653</v>
      </c>
      <c r="Y440" s="11">
        <v>5616</v>
      </c>
      <c r="Z440"/>
      <c r="AA440" s="27">
        <f t="shared" si="47"/>
        <v>5</v>
      </c>
      <c r="AB440" s="11">
        <f t="shared" si="42"/>
        <v>100614</v>
      </c>
      <c r="AC440" s="2">
        <f t="shared" si="43"/>
        <v>42167</v>
      </c>
      <c r="AD440" s="2">
        <f t="shared" si="44"/>
        <v>142781</v>
      </c>
      <c r="AF440">
        <f t="shared" si="45"/>
        <v>3</v>
      </c>
      <c r="AG440">
        <f t="shared" si="46"/>
        <v>2025</v>
      </c>
    </row>
    <row r="441" spans="1:33" x14ac:dyDescent="0.2">
      <c r="A441" s="7">
        <v>45724</v>
      </c>
      <c r="B441" s="11">
        <v>5584</v>
      </c>
      <c r="C441" s="11">
        <v>6029</v>
      </c>
      <c r="D441" s="11">
        <v>5624</v>
      </c>
      <c r="E441" s="11">
        <v>5578</v>
      </c>
      <c r="F441" s="11">
        <v>5678</v>
      </c>
      <c r="G441" s="11">
        <v>5857</v>
      </c>
      <c r="H441" s="11">
        <v>5426</v>
      </c>
      <c r="I441" s="11">
        <v>4787</v>
      </c>
      <c r="J441" s="11">
        <v>4690</v>
      </c>
      <c r="K441" s="11">
        <v>4432</v>
      </c>
      <c r="L441" s="11">
        <v>4314</v>
      </c>
      <c r="M441" s="11">
        <v>4199</v>
      </c>
      <c r="N441" s="11">
        <v>4479</v>
      </c>
      <c r="O441" s="11">
        <v>4729</v>
      </c>
      <c r="P441" s="11">
        <v>5015</v>
      </c>
      <c r="Q441" s="11">
        <v>5486</v>
      </c>
      <c r="R441" s="11">
        <v>6305</v>
      </c>
      <c r="S441" s="11">
        <v>6416</v>
      </c>
      <c r="T441" s="11">
        <v>6259</v>
      </c>
      <c r="U441" s="11">
        <v>5529</v>
      </c>
      <c r="V441" s="11">
        <v>5225</v>
      </c>
      <c r="W441" s="11">
        <v>5444</v>
      </c>
      <c r="X441" s="11">
        <v>5785</v>
      </c>
      <c r="Y441" s="11">
        <v>5718</v>
      </c>
      <c r="Z441"/>
      <c r="AA441" s="27">
        <f t="shared" si="47"/>
        <v>6</v>
      </c>
      <c r="AB441" s="11">
        <f t="shared" si="42"/>
        <v>83094</v>
      </c>
      <c r="AC441" s="2">
        <f t="shared" si="43"/>
        <v>45494</v>
      </c>
      <c r="AD441" s="2">
        <f t="shared" si="44"/>
        <v>128588</v>
      </c>
      <c r="AF441">
        <f t="shared" si="45"/>
        <v>3</v>
      </c>
      <c r="AG441">
        <f t="shared" si="46"/>
        <v>2025</v>
      </c>
    </row>
    <row r="442" spans="1:33" x14ac:dyDescent="0.2">
      <c r="A442" s="7">
        <v>45725</v>
      </c>
      <c r="B442" s="11">
        <v>5751</v>
      </c>
      <c r="C442" s="11">
        <v>0</v>
      </c>
      <c r="D442" s="11">
        <v>4400</v>
      </c>
      <c r="E442" s="11">
        <v>6003</v>
      </c>
      <c r="F442" s="11">
        <v>5849</v>
      </c>
      <c r="G442" s="11">
        <v>5880</v>
      </c>
      <c r="H442" s="11">
        <v>5632</v>
      </c>
      <c r="I442" s="11">
        <v>5490</v>
      </c>
      <c r="J442" s="11">
        <v>4832</v>
      </c>
      <c r="K442" s="11">
        <v>4088</v>
      </c>
      <c r="L442" s="11">
        <v>3748</v>
      </c>
      <c r="M442" s="11">
        <v>3566</v>
      </c>
      <c r="N442" s="11">
        <v>3461</v>
      </c>
      <c r="O442" s="11">
        <v>3320</v>
      </c>
      <c r="P442" s="11">
        <v>3760</v>
      </c>
      <c r="Q442" s="11">
        <v>4496</v>
      </c>
      <c r="R442" s="11">
        <v>5038</v>
      </c>
      <c r="S442" s="11">
        <v>5492</v>
      </c>
      <c r="T442" s="11">
        <v>5757</v>
      </c>
      <c r="U442" s="11">
        <v>5416</v>
      </c>
      <c r="V442" s="11">
        <v>5068</v>
      </c>
      <c r="W442" s="11">
        <v>5136</v>
      </c>
      <c r="X442" s="11">
        <v>5350</v>
      </c>
      <c r="Y442" s="11">
        <v>5276</v>
      </c>
      <c r="Z442"/>
      <c r="AA442" s="27">
        <f t="shared" si="47"/>
        <v>7</v>
      </c>
      <c r="AB442" s="11">
        <f t="shared" si="42"/>
        <v>0</v>
      </c>
      <c r="AC442" s="2">
        <f t="shared" si="43"/>
        <v>112809</v>
      </c>
      <c r="AD442" s="2">
        <f t="shared" si="44"/>
        <v>112809</v>
      </c>
      <c r="AF442">
        <f t="shared" si="45"/>
        <v>3</v>
      </c>
      <c r="AG442">
        <f t="shared" si="46"/>
        <v>2025</v>
      </c>
    </row>
    <row r="443" spans="1:33" x14ac:dyDescent="0.2">
      <c r="A443" s="7">
        <v>45726</v>
      </c>
      <c r="B443" s="11">
        <v>5323</v>
      </c>
      <c r="C443" s="11">
        <v>5471</v>
      </c>
      <c r="D443" s="11">
        <v>5424</v>
      </c>
      <c r="E443" s="11">
        <v>5372</v>
      </c>
      <c r="F443" s="11">
        <v>5641</v>
      </c>
      <c r="G443" s="11">
        <v>5961</v>
      </c>
      <c r="H443" s="11">
        <v>6050</v>
      </c>
      <c r="I443" s="11">
        <v>6363</v>
      </c>
      <c r="J443" s="11">
        <v>6796</v>
      </c>
      <c r="K443" s="11">
        <v>6163</v>
      </c>
      <c r="L443" s="11">
        <v>5232</v>
      </c>
      <c r="M443" s="11">
        <v>4984</v>
      </c>
      <c r="N443" s="11">
        <v>4877</v>
      </c>
      <c r="O443" s="11">
        <v>5057</v>
      </c>
      <c r="P443" s="11">
        <v>5190</v>
      </c>
      <c r="Q443" s="11">
        <v>4834</v>
      </c>
      <c r="R443" s="11">
        <v>5131</v>
      </c>
      <c r="S443" s="11">
        <v>5424</v>
      </c>
      <c r="T443" s="11">
        <v>5837</v>
      </c>
      <c r="U443" s="11">
        <v>5146</v>
      </c>
      <c r="V443" s="11">
        <v>4936</v>
      </c>
      <c r="W443" s="11">
        <v>4959</v>
      </c>
      <c r="X443" s="11">
        <v>5231</v>
      </c>
      <c r="Y443" s="11">
        <v>5284</v>
      </c>
      <c r="Z443"/>
      <c r="AA443" s="27">
        <f t="shared" si="47"/>
        <v>1</v>
      </c>
      <c r="AB443" s="11">
        <f t="shared" si="42"/>
        <v>0</v>
      </c>
      <c r="AC443" s="2">
        <f t="shared" si="43"/>
        <v>130686</v>
      </c>
      <c r="AD443" s="2">
        <f t="shared" si="44"/>
        <v>130686</v>
      </c>
      <c r="AF443">
        <f t="shared" si="45"/>
        <v>3</v>
      </c>
      <c r="AG443">
        <f t="shared" si="46"/>
        <v>2025</v>
      </c>
    </row>
    <row r="444" spans="1:33" x14ac:dyDescent="0.2">
      <c r="A444" s="7">
        <v>45727</v>
      </c>
      <c r="B444" s="11">
        <v>5410</v>
      </c>
      <c r="C444" s="11">
        <v>5526</v>
      </c>
      <c r="D444" s="11">
        <v>5488</v>
      </c>
      <c r="E444" s="11">
        <v>5411</v>
      </c>
      <c r="F444" s="11">
        <v>5735</v>
      </c>
      <c r="G444" s="11">
        <v>6053</v>
      </c>
      <c r="H444" s="11">
        <v>6080</v>
      </c>
      <c r="I444" s="11">
        <v>6030</v>
      </c>
      <c r="J444" s="11">
        <v>5939</v>
      </c>
      <c r="K444" s="11">
        <v>5546</v>
      </c>
      <c r="L444" s="11">
        <v>5091</v>
      </c>
      <c r="M444" s="11">
        <v>4119</v>
      </c>
      <c r="N444" s="11">
        <v>3312</v>
      </c>
      <c r="O444" s="11">
        <v>2862</v>
      </c>
      <c r="P444" s="11">
        <v>3095</v>
      </c>
      <c r="Q444" s="11">
        <v>3254</v>
      </c>
      <c r="R444" s="11">
        <v>4275</v>
      </c>
      <c r="S444" s="11">
        <v>5104</v>
      </c>
      <c r="T444" s="11">
        <v>5425</v>
      </c>
      <c r="U444" s="11">
        <v>5066</v>
      </c>
      <c r="V444" s="11">
        <v>4689</v>
      </c>
      <c r="W444" s="11">
        <v>4667</v>
      </c>
      <c r="X444" s="11">
        <v>4753</v>
      </c>
      <c r="Y444" s="11">
        <v>4589</v>
      </c>
      <c r="Z444"/>
      <c r="AA444" s="27">
        <f t="shared" si="47"/>
        <v>2</v>
      </c>
      <c r="AB444" s="11">
        <f t="shared" si="42"/>
        <v>73227</v>
      </c>
      <c r="AC444" s="2">
        <f t="shared" si="43"/>
        <v>44292</v>
      </c>
      <c r="AD444" s="2">
        <f t="shared" si="44"/>
        <v>117519</v>
      </c>
      <c r="AF444">
        <f t="shared" si="45"/>
        <v>3</v>
      </c>
      <c r="AG444">
        <f t="shared" si="46"/>
        <v>2025</v>
      </c>
    </row>
    <row r="445" spans="1:33" x14ac:dyDescent="0.2">
      <c r="A445" s="7">
        <v>45728</v>
      </c>
      <c r="B445" s="11">
        <v>4580</v>
      </c>
      <c r="C445" s="11">
        <v>4714</v>
      </c>
      <c r="D445" s="11">
        <v>4662</v>
      </c>
      <c r="E445" s="11">
        <v>4717</v>
      </c>
      <c r="F445" s="11">
        <v>5097</v>
      </c>
      <c r="G445" s="11">
        <v>5508</v>
      </c>
      <c r="H445" s="11">
        <v>5752</v>
      </c>
      <c r="I445" s="11">
        <v>5663</v>
      </c>
      <c r="J445" s="11">
        <v>5247</v>
      </c>
      <c r="K445" s="11">
        <v>4090</v>
      </c>
      <c r="L445" s="11">
        <v>3561</v>
      </c>
      <c r="M445" s="11">
        <v>3346</v>
      </c>
      <c r="N445" s="11">
        <v>3136</v>
      </c>
      <c r="O445" s="11">
        <v>2982</v>
      </c>
      <c r="P445" s="11">
        <v>2907</v>
      </c>
      <c r="Q445" s="11">
        <v>3290</v>
      </c>
      <c r="R445" s="11">
        <v>4837</v>
      </c>
      <c r="S445" s="11">
        <v>5500</v>
      </c>
      <c r="T445" s="11">
        <v>5891</v>
      </c>
      <c r="U445" s="11">
        <v>5346</v>
      </c>
      <c r="V445" s="11">
        <v>5071</v>
      </c>
      <c r="W445" s="11">
        <v>5062</v>
      </c>
      <c r="X445" s="11">
        <v>5337</v>
      </c>
      <c r="Y445" s="11">
        <v>5292</v>
      </c>
      <c r="Z445"/>
      <c r="AA445" s="27">
        <f t="shared" si="47"/>
        <v>3</v>
      </c>
      <c r="AB445" s="11">
        <f t="shared" si="42"/>
        <v>71266</v>
      </c>
      <c r="AC445" s="2">
        <f t="shared" si="43"/>
        <v>40322</v>
      </c>
      <c r="AD445" s="2">
        <f t="shared" si="44"/>
        <v>111588</v>
      </c>
      <c r="AF445">
        <f t="shared" si="45"/>
        <v>3</v>
      </c>
      <c r="AG445">
        <f t="shared" si="46"/>
        <v>2025</v>
      </c>
    </row>
    <row r="446" spans="1:33" x14ac:dyDescent="0.2">
      <c r="A446" s="7">
        <v>45729</v>
      </c>
      <c r="B446" s="11">
        <v>5301</v>
      </c>
      <c r="C446" s="11">
        <v>5400</v>
      </c>
      <c r="D446" s="11">
        <v>5477</v>
      </c>
      <c r="E446" s="11">
        <v>5482</v>
      </c>
      <c r="F446" s="11">
        <v>5825</v>
      </c>
      <c r="G446" s="11">
        <v>6158</v>
      </c>
      <c r="H446" s="11">
        <v>6280</v>
      </c>
      <c r="I446" s="11">
        <v>6174</v>
      </c>
      <c r="J446" s="11">
        <v>5914</v>
      </c>
      <c r="K446" s="11">
        <v>5214</v>
      </c>
      <c r="L446" s="11">
        <v>4634</v>
      </c>
      <c r="M446" s="11">
        <v>3660</v>
      </c>
      <c r="N446" s="11">
        <v>3361</v>
      </c>
      <c r="O446" s="11">
        <v>3266</v>
      </c>
      <c r="P446" s="11">
        <v>3421</v>
      </c>
      <c r="Q446" s="11">
        <v>3802</v>
      </c>
      <c r="R446" s="11">
        <v>4745</v>
      </c>
      <c r="S446" s="11">
        <v>5394</v>
      </c>
      <c r="T446" s="11">
        <v>5824</v>
      </c>
      <c r="U446" s="11">
        <v>5319</v>
      </c>
      <c r="V446" s="11">
        <v>5087</v>
      </c>
      <c r="W446" s="11">
        <v>5099</v>
      </c>
      <c r="X446" s="11">
        <v>5353</v>
      </c>
      <c r="Y446" s="11">
        <v>5284</v>
      </c>
      <c r="Z446"/>
      <c r="AA446" s="27">
        <f t="shared" si="47"/>
        <v>4</v>
      </c>
      <c r="AB446" s="11">
        <f t="shared" si="42"/>
        <v>76267</v>
      </c>
      <c r="AC446" s="2">
        <f t="shared" si="43"/>
        <v>45207</v>
      </c>
      <c r="AD446" s="2">
        <f t="shared" si="44"/>
        <v>121474</v>
      </c>
      <c r="AF446">
        <f t="shared" si="45"/>
        <v>3</v>
      </c>
      <c r="AG446">
        <f t="shared" si="46"/>
        <v>2025</v>
      </c>
    </row>
    <row r="447" spans="1:33" x14ac:dyDescent="0.2">
      <c r="A447" s="7">
        <v>45730</v>
      </c>
      <c r="B447" s="11">
        <v>5262</v>
      </c>
      <c r="C447" s="11">
        <v>5433</v>
      </c>
      <c r="D447" s="11">
        <v>5448</v>
      </c>
      <c r="E447" s="11">
        <v>5435</v>
      </c>
      <c r="F447" s="11">
        <v>5725</v>
      </c>
      <c r="G447" s="11">
        <v>5972</v>
      </c>
      <c r="H447" s="11">
        <v>5968</v>
      </c>
      <c r="I447" s="11">
        <v>5799</v>
      </c>
      <c r="J447" s="11">
        <v>5197</v>
      </c>
      <c r="K447" s="11">
        <v>3981</v>
      </c>
      <c r="L447" s="11">
        <v>3312</v>
      </c>
      <c r="M447" s="11">
        <v>2949</v>
      </c>
      <c r="N447" s="11">
        <v>2623</v>
      </c>
      <c r="O447" s="11">
        <v>2448</v>
      </c>
      <c r="P447" s="11">
        <v>2360</v>
      </c>
      <c r="Q447" s="11">
        <v>2576</v>
      </c>
      <c r="R447" s="11">
        <v>3503</v>
      </c>
      <c r="S447" s="11">
        <v>4438</v>
      </c>
      <c r="T447" s="11">
        <v>5073</v>
      </c>
      <c r="U447" s="11">
        <v>4766</v>
      </c>
      <c r="V447" s="11">
        <v>4522</v>
      </c>
      <c r="W447" s="11">
        <v>4615</v>
      </c>
      <c r="X447" s="11">
        <v>4951</v>
      </c>
      <c r="Y447" s="11">
        <v>4880</v>
      </c>
      <c r="Z447"/>
      <c r="AA447" s="27">
        <f t="shared" si="47"/>
        <v>5</v>
      </c>
      <c r="AB447" s="11">
        <f t="shared" si="42"/>
        <v>63113</v>
      </c>
      <c r="AC447" s="2">
        <f t="shared" si="43"/>
        <v>44123</v>
      </c>
      <c r="AD447" s="2">
        <f t="shared" si="44"/>
        <v>107236</v>
      </c>
      <c r="AF447">
        <f t="shared" si="45"/>
        <v>3</v>
      </c>
      <c r="AG447">
        <f t="shared" si="46"/>
        <v>2025</v>
      </c>
    </row>
    <row r="448" spans="1:33" x14ac:dyDescent="0.2">
      <c r="A448" s="7">
        <v>45731</v>
      </c>
      <c r="B448" s="11">
        <v>4863</v>
      </c>
      <c r="C448" s="11">
        <v>5178</v>
      </c>
      <c r="D448" s="11">
        <v>4922</v>
      </c>
      <c r="E448" s="11">
        <v>4879</v>
      </c>
      <c r="F448" s="11">
        <v>4916</v>
      </c>
      <c r="G448" s="11">
        <v>5048</v>
      </c>
      <c r="H448" s="11">
        <v>4967</v>
      </c>
      <c r="I448" s="11">
        <v>4935</v>
      </c>
      <c r="J448" s="11">
        <v>5018</v>
      </c>
      <c r="K448" s="11">
        <v>4692</v>
      </c>
      <c r="L448" s="11">
        <v>4136</v>
      </c>
      <c r="M448" s="11">
        <v>3421</v>
      </c>
      <c r="N448" s="11">
        <v>2580</v>
      </c>
      <c r="O448" s="11">
        <v>2258</v>
      </c>
      <c r="P448" s="11">
        <v>2291</v>
      </c>
      <c r="Q448" s="11">
        <v>2808</v>
      </c>
      <c r="R448" s="11">
        <v>3618</v>
      </c>
      <c r="S448" s="11">
        <v>4439</v>
      </c>
      <c r="T448" s="11">
        <v>4886</v>
      </c>
      <c r="U448" s="11">
        <v>4527</v>
      </c>
      <c r="V448" s="11">
        <v>4292</v>
      </c>
      <c r="W448" s="11">
        <v>4480</v>
      </c>
      <c r="X448" s="11">
        <v>4636</v>
      </c>
      <c r="Y448" s="11">
        <v>4578</v>
      </c>
      <c r="Z448"/>
      <c r="AA448" s="27">
        <f t="shared" si="47"/>
        <v>6</v>
      </c>
      <c r="AB448" s="11">
        <f t="shared" si="42"/>
        <v>63017</v>
      </c>
      <c r="AC448" s="2">
        <f t="shared" si="43"/>
        <v>39351</v>
      </c>
      <c r="AD448" s="2">
        <f t="shared" si="44"/>
        <v>102368</v>
      </c>
      <c r="AF448">
        <f t="shared" si="45"/>
        <v>3</v>
      </c>
      <c r="AG448">
        <f t="shared" si="46"/>
        <v>2025</v>
      </c>
    </row>
    <row r="449" spans="1:33" x14ac:dyDescent="0.2">
      <c r="A449" s="7">
        <v>45732</v>
      </c>
      <c r="B449" s="11">
        <v>4575</v>
      </c>
      <c r="C449" s="11">
        <v>4836</v>
      </c>
      <c r="D449" s="11">
        <v>4523</v>
      </c>
      <c r="E449" s="11">
        <v>4458</v>
      </c>
      <c r="F449" s="11">
        <v>4528</v>
      </c>
      <c r="G449" s="11">
        <v>4581</v>
      </c>
      <c r="H449" s="11">
        <v>4481</v>
      </c>
      <c r="I449" s="11">
        <v>4574</v>
      </c>
      <c r="J449" s="11">
        <v>4797</v>
      </c>
      <c r="K449" s="11">
        <v>4841</v>
      </c>
      <c r="L449" s="11">
        <v>5048</v>
      </c>
      <c r="M449" s="11">
        <v>4980</v>
      </c>
      <c r="N449" s="11">
        <v>4775</v>
      </c>
      <c r="O449" s="11">
        <v>4962</v>
      </c>
      <c r="P449" s="11">
        <v>5243</v>
      </c>
      <c r="Q449" s="11">
        <v>5323</v>
      </c>
      <c r="R449" s="11">
        <v>5262</v>
      </c>
      <c r="S449" s="11">
        <v>5043</v>
      </c>
      <c r="T449" s="11">
        <v>5070</v>
      </c>
      <c r="U449" s="11">
        <v>4636</v>
      </c>
      <c r="V449" s="11">
        <v>4331</v>
      </c>
      <c r="W449" s="11">
        <v>4275</v>
      </c>
      <c r="X449" s="11">
        <v>4385</v>
      </c>
      <c r="Y449" s="11">
        <v>4232</v>
      </c>
      <c r="Z449"/>
      <c r="AA449" s="27">
        <f t="shared" si="47"/>
        <v>7</v>
      </c>
      <c r="AB449" s="11">
        <f t="shared" si="42"/>
        <v>0</v>
      </c>
      <c r="AC449" s="2">
        <f t="shared" si="43"/>
        <v>113759</v>
      </c>
      <c r="AD449" s="2">
        <f t="shared" si="44"/>
        <v>113759</v>
      </c>
      <c r="AF449">
        <f t="shared" si="45"/>
        <v>3</v>
      </c>
      <c r="AG449">
        <f t="shared" si="46"/>
        <v>2025</v>
      </c>
    </row>
    <row r="450" spans="1:33" x14ac:dyDescent="0.2">
      <c r="A450" s="7">
        <v>45733</v>
      </c>
      <c r="B450" s="11">
        <v>4184</v>
      </c>
      <c r="C450" s="11">
        <v>4228</v>
      </c>
      <c r="D450" s="11">
        <v>4224</v>
      </c>
      <c r="E450" s="11">
        <v>4143</v>
      </c>
      <c r="F450" s="11">
        <v>4406</v>
      </c>
      <c r="G450" s="11">
        <v>4729</v>
      </c>
      <c r="H450" s="11">
        <v>4901</v>
      </c>
      <c r="I450" s="11">
        <v>5164</v>
      </c>
      <c r="J450" s="11">
        <v>5739</v>
      </c>
      <c r="K450" s="11">
        <v>5837</v>
      </c>
      <c r="L450" s="11">
        <v>5838</v>
      </c>
      <c r="M450" s="11">
        <v>5833</v>
      </c>
      <c r="N450" s="11">
        <v>5773</v>
      </c>
      <c r="O450" s="11">
        <v>5866</v>
      </c>
      <c r="P450" s="11">
        <v>6120</v>
      </c>
      <c r="Q450" s="11">
        <v>6075</v>
      </c>
      <c r="R450" s="11">
        <v>5927</v>
      </c>
      <c r="S450" s="11">
        <v>5544</v>
      </c>
      <c r="T450" s="11">
        <v>5413</v>
      </c>
      <c r="U450" s="11">
        <v>4766</v>
      </c>
      <c r="V450" s="11">
        <v>4476</v>
      </c>
      <c r="W450" s="11">
        <v>4457</v>
      </c>
      <c r="X450" s="11">
        <v>4645</v>
      </c>
      <c r="Y450" s="11">
        <v>4541</v>
      </c>
      <c r="Z450"/>
      <c r="AA450" s="27">
        <f t="shared" si="47"/>
        <v>1</v>
      </c>
      <c r="AB450" s="11">
        <f t="shared" si="42"/>
        <v>0</v>
      </c>
      <c r="AC450" s="2">
        <f t="shared" si="43"/>
        <v>122829</v>
      </c>
      <c r="AD450" s="2">
        <f t="shared" si="44"/>
        <v>122829</v>
      </c>
      <c r="AF450">
        <f t="shared" si="45"/>
        <v>3</v>
      </c>
      <c r="AG450">
        <f t="shared" si="46"/>
        <v>2025</v>
      </c>
    </row>
    <row r="451" spans="1:33" x14ac:dyDescent="0.2">
      <c r="A451" s="7">
        <v>45734</v>
      </c>
      <c r="B451" s="11">
        <v>4508</v>
      </c>
      <c r="C451" s="11">
        <v>4615</v>
      </c>
      <c r="D451" s="11">
        <v>4614</v>
      </c>
      <c r="E451" s="11">
        <v>4660</v>
      </c>
      <c r="F451" s="11">
        <v>4977</v>
      </c>
      <c r="G451" s="11">
        <v>5297</v>
      </c>
      <c r="H451" s="11">
        <v>5465</v>
      </c>
      <c r="I451" s="11">
        <v>5452</v>
      </c>
      <c r="J451" s="11">
        <v>5616</v>
      </c>
      <c r="K451" s="11">
        <v>5142</v>
      </c>
      <c r="L451" s="11">
        <v>4704</v>
      </c>
      <c r="M451" s="11">
        <v>4367</v>
      </c>
      <c r="N451" s="11">
        <v>3936</v>
      </c>
      <c r="O451" s="11">
        <v>3811</v>
      </c>
      <c r="P451" s="11">
        <v>4159</v>
      </c>
      <c r="Q451" s="11">
        <v>4621</v>
      </c>
      <c r="R451" s="11">
        <v>5152</v>
      </c>
      <c r="S451" s="11">
        <v>5184</v>
      </c>
      <c r="T451" s="11">
        <v>5411</v>
      </c>
      <c r="U451" s="11">
        <v>5150</v>
      </c>
      <c r="V451" s="11">
        <v>4914</v>
      </c>
      <c r="W451" s="11">
        <v>4901</v>
      </c>
      <c r="X451" s="11">
        <v>5112</v>
      </c>
      <c r="Y451" s="11">
        <v>4998</v>
      </c>
      <c r="Z451"/>
      <c r="AA451" s="27">
        <f t="shared" si="47"/>
        <v>2</v>
      </c>
      <c r="AB451" s="11">
        <f t="shared" si="42"/>
        <v>77632</v>
      </c>
      <c r="AC451" s="2">
        <f t="shared" si="43"/>
        <v>39134</v>
      </c>
      <c r="AD451" s="2">
        <f t="shared" si="44"/>
        <v>116766</v>
      </c>
      <c r="AF451">
        <f t="shared" si="45"/>
        <v>3</v>
      </c>
      <c r="AG451">
        <f t="shared" si="46"/>
        <v>2025</v>
      </c>
    </row>
    <row r="452" spans="1:33" x14ac:dyDescent="0.2">
      <c r="A452" s="7">
        <v>45735</v>
      </c>
      <c r="B452" s="11">
        <v>4977</v>
      </c>
      <c r="C452" s="11">
        <v>5089</v>
      </c>
      <c r="D452" s="11">
        <v>5111</v>
      </c>
      <c r="E452" s="11">
        <v>5199</v>
      </c>
      <c r="F452" s="11">
        <v>5468</v>
      </c>
      <c r="G452" s="11">
        <v>5745</v>
      </c>
      <c r="H452" s="11">
        <v>5675</v>
      </c>
      <c r="I452" s="11">
        <v>5869</v>
      </c>
      <c r="J452" s="11">
        <v>5855</v>
      </c>
      <c r="K452" s="11">
        <v>5381</v>
      </c>
      <c r="L452" s="11">
        <v>4787</v>
      </c>
      <c r="M452" s="11">
        <v>4049</v>
      </c>
      <c r="N452" s="11">
        <v>3009</v>
      </c>
      <c r="O452" s="11">
        <v>2548</v>
      </c>
      <c r="P452" s="11">
        <v>2417</v>
      </c>
      <c r="Q452" s="11">
        <v>2546</v>
      </c>
      <c r="R452" s="11">
        <v>3362</v>
      </c>
      <c r="S452" s="11">
        <v>4365</v>
      </c>
      <c r="T452" s="11">
        <v>5070</v>
      </c>
      <c r="U452" s="11">
        <v>4790</v>
      </c>
      <c r="V452" s="11">
        <v>4614</v>
      </c>
      <c r="W452" s="11">
        <v>4585</v>
      </c>
      <c r="X452" s="11">
        <v>4738</v>
      </c>
      <c r="Y452" s="11">
        <v>4601</v>
      </c>
      <c r="Z452"/>
      <c r="AA452" s="27">
        <f t="shared" si="47"/>
        <v>3</v>
      </c>
      <c r="AB452" s="11">
        <f t="shared" si="42"/>
        <v>67985</v>
      </c>
      <c r="AC452" s="2">
        <f t="shared" si="43"/>
        <v>41865</v>
      </c>
      <c r="AD452" s="2">
        <f t="shared" si="44"/>
        <v>109850</v>
      </c>
      <c r="AF452">
        <f t="shared" si="45"/>
        <v>3</v>
      </c>
      <c r="AG452">
        <f t="shared" si="46"/>
        <v>2025</v>
      </c>
    </row>
    <row r="453" spans="1:33" x14ac:dyDescent="0.2">
      <c r="A453" s="7">
        <v>45736</v>
      </c>
      <c r="B453" s="11">
        <v>4544</v>
      </c>
      <c r="C453" s="11">
        <v>4624</v>
      </c>
      <c r="D453" s="11">
        <v>4594</v>
      </c>
      <c r="E453" s="11">
        <v>4617</v>
      </c>
      <c r="F453" s="11">
        <v>4940</v>
      </c>
      <c r="G453" s="11">
        <v>5246</v>
      </c>
      <c r="H453" s="11">
        <v>5347</v>
      </c>
      <c r="I453" s="11">
        <v>5497</v>
      </c>
      <c r="J453" s="11">
        <v>5785</v>
      </c>
      <c r="K453" s="11">
        <v>5501</v>
      </c>
      <c r="L453" s="11">
        <v>5493</v>
      </c>
      <c r="M453" s="11">
        <v>5174</v>
      </c>
      <c r="N453" s="11">
        <v>4974</v>
      </c>
      <c r="O453" s="11">
        <v>4991</v>
      </c>
      <c r="P453" s="11">
        <v>5269</v>
      </c>
      <c r="Q453" s="11">
        <v>5366</v>
      </c>
      <c r="R453" s="11">
        <v>5559</v>
      </c>
      <c r="S453" s="11">
        <v>5418</v>
      </c>
      <c r="T453" s="11">
        <v>5573</v>
      </c>
      <c r="U453" s="11">
        <v>4984</v>
      </c>
      <c r="V453" s="11">
        <v>4688</v>
      </c>
      <c r="W453" s="11">
        <v>4609</v>
      </c>
      <c r="X453" s="11">
        <v>4788</v>
      </c>
      <c r="Y453" s="11">
        <v>4610</v>
      </c>
      <c r="Z453"/>
      <c r="AA453" s="27">
        <f t="shared" si="47"/>
        <v>4</v>
      </c>
      <c r="AB453" s="11">
        <f t="shared" si="42"/>
        <v>83669</v>
      </c>
      <c r="AC453" s="2">
        <f t="shared" si="43"/>
        <v>38522</v>
      </c>
      <c r="AD453" s="2">
        <f t="shared" si="44"/>
        <v>122191</v>
      </c>
      <c r="AF453">
        <f t="shared" si="45"/>
        <v>3</v>
      </c>
      <c r="AG453">
        <f t="shared" si="46"/>
        <v>2025</v>
      </c>
    </row>
    <row r="454" spans="1:33" x14ac:dyDescent="0.2">
      <c r="A454" s="7">
        <v>45737</v>
      </c>
      <c r="B454" s="11">
        <v>4652</v>
      </c>
      <c r="C454" s="11">
        <v>4600</v>
      </c>
      <c r="D454" s="11">
        <v>4610</v>
      </c>
      <c r="E454" s="11">
        <v>4573</v>
      </c>
      <c r="F454" s="11">
        <v>4827</v>
      </c>
      <c r="G454" s="11">
        <v>5122</v>
      </c>
      <c r="H454" s="11">
        <v>5230</v>
      </c>
      <c r="I454" s="11">
        <v>5426</v>
      </c>
      <c r="J454" s="11">
        <v>5967</v>
      </c>
      <c r="K454" s="11">
        <v>5905</v>
      </c>
      <c r="L454" s="11">
        <v>6264</v>
      </c>
      <c r="M454" s="11">
        <v>6171</v>
      </c>
      <c r="N454" s="11">
        <v>6243</v>
      </c>
      <c r="O454" s="11">
        <v>6378</v>
      </c>
      <c r="P454" s="11">
        <v>6289</v>
      </c>
      <c r="Q454" s="11">
        <v>6245</v>
      </c>
      <c r="R454" s="11">
        <v>6345</v>
      </c>
      <c r="S454" s="11">
        <v>5888</v>
      </c>
      <c r="T454" s="11">
        <v>5786</v>
      </c>
      <c r="U454" s="11">
        <v>5173</v>
      </c>
      <c r="V454" s="11">
        <v>4894</v>
      </c>
      <c r="W454" s="11">
        <v>4911</v>
      </c>
      <c r="X454" s="11">
        <v>5190</v>
      </c>
      <c r="Y454" s="11">
        <v>5131</v>
      </c>
      <c r="Z454"/>
      <c r="AA454" s="27">
        <f t="shared" si="47"/>
        <v>5</v>
      </c>
      <c r="AB454" s="11">
        <f t="shared" si="42"/>
        <v>93075</v>
      </c>
      <c r="AC454" s="2">
        <f t="shared" si="43"/>
        <v>38745</v>
      </c>
      <c r="AD454" s="2">
        <f t="shared" si="44"/>
        <v>131820</v>
      </c>
      <c r="AF454">
        <f t="shared" si="45"/>
        <v>3</v>
      </c>
      <c r="AG454">
        <f t="shared" si="46"/>
        <v>2025</v>
      </c>
    </row>
    <row r="455" spans="1:33" x14ac:dyDescent="0.2">
      <c r="A455" s="7">
        <v>45738</v>
      </c>
      <c r="B455" s="11">
        <v>5028</v>
      </c>
      <c r="C455" s="11">
        <v>5374</v>
      </c>
      <c r="D455" s="11">
        <v>5012</v>
      </c>
      <c r="E455" s="11">
        <v>4997</v>
      </c>
      <c r="F455" s="11">
        <v>5150</v>
      </c>
      <c r="G455" s="11">
        <v>5277</v>
      </c>
      <c r="H455" s="11">
        <v>5065</v>
      </c>
      <c r="I455" s="11">
        <v>4743</v>
      </c>
      <c r="J455" s="11">
        <v>3891</v>
      </c>
      <c r="K455" s="11">
        <v>3104</v>
      </c>
      <c r="L455" s="11">
        <v>2582</v>
      </c>
      <c r="M455" s="11">
        <v>2312</v>
      </c>
      <c r="N455" s="11">
        <v>2061</v>
      </c>
      <c r="O455" s="11">
        <v>1856</v>
      </c>
      <c r="P455" s="11">
        <v>1754</v>
      </c>
      <c r="Q455" s="11">
        <v>2047</v>
      </c>
      <c r="R455" s="11">
        <v>3023</v>
      </c>
      <c r="S455" s="11">
        <v>4197</v>
      </c>
      <c r="T455" s="11">
        <v>4700</v>
      </c>
      <c r="U455" s="11">
        <v>4406</v>
      </c>
      <c r="V455" s="11">
        <v>4185</v>
      </c>
      <c r="W455" s="11">
        <v>4273</v>
      </c>
      <c r="X455" s="11">
        <v>4502</v>
      </c>
      <c r="Y455" s="11">
        <v>4458</v>
      </c>
      <c r="Z455"/>
      <c r="AA455" s="27">
        <f t="shared" si="47"/>
        <v>6</v>
      </c>
      <c r="AB455" s="11">
        <f t="shared" si="42"/>
        <v>53636</v>
      </c>
      <c r="AC455" s="2">
        <f t="shared" si="43"/>
        <v>40361</v>
      </c>
      <c r="AD455" s="2">
        <f t="shared" si="44"/>
        <v>93997</v>
      </c>
      <c r="AF455">
        <f t="shared" si="45"/>
        <v>3</v>
      </c>
      <c r="AG455">
        <f t="shared" si="46"/>
        <v>2025</v>
      </c>
    </row>
    <row r="456" spans="1:33" x14ac:dyDescent="0.2">
      <c r="A456" s="7">
        <v>45739</v>
      </c>
      <c r="B456" s="11">
        <v>4484</v>
      </c>
      <c r="C456" s="11">
        <v>4733</v>
      </c>
      <c r="D456" s="11">
        <v>4494</v>
      </c>
      <c r="E456" s="11">
        <v>4563</v>
      </c>
      <c r="F456" s="11">
        <v>4795</v>
      </c>
      <c r="G456" s="11">
        <v>5006</v>
      </c>
      <c r="H456" s="11">
        <v>4975</v>
      </c>
      <c r="I456" s="11">
        <v>4739</v>
      </c>
      <c r="J456" s="11">
        <v>4232</v>
      </c>
      <c r="K456" s="11">
        <v>3585</v>
      </c>
      <c r="L456" s="11">
        <v>3123</v>
      </c>
      <c r="M456" s="11">
        <v>2994</v>
      </c>
      <c r="N456" s="11">
        <v>2824</v>
      </c>
      <c r="O456" s="11">
        <v>2646</v>
      </c>
      <c r="P456" s="11">
        <v>2637</v>
      </c>
      <c r="Q456" s="11">
        <v>2747</v>
      </c>
      <c r="R456" s="11">
        <v>3522</v>
      </c>
      <c r="S456" s="11">
        <v>4543</v>
      </c>
      <c r="T456" s="11">
        <v>5389</v>
      </c>
      <c r="U456" s="11">
        <v>5237</v>
      </c>
      <c r="V456" s="11">
        <v>4986</v>
      </c>
      <c r="W456" s="11">
        <v>5123</v>
      </c>
      <c r="X456" s="11">
        <v>5224</v>
      </c>
      <c r="Y456" s="11">
        <v>5212</v>
      </c>
      <c r="Z456"/>
      <c r="AA456" s="27">
        <f t="shared" si="47"/>
        <v>7</v>
      </c>
      <c r="AB456" s="11">
        <f t="shared" si="42"/>
        <v>0</v>
      </c>
      <c r="AC456" s="2">
        <f t="shared" si="43"/>
        <v>101813</v>
      </c>
      <c r="AD456" s="2">
        <f t="shared" si="44"/>
        <v>101813</v>
      </c>
      <c r="AF456">
        <f t="shared" si="45"/>
        <v>3</v>
      </c>
      <c r="AG456">
        <f t="shared" si="46"/>
        <v>2025</v>
      </c>
    </row>
    <row r="457" spans="1:33" x14ac:dyDescent="0.2">
      <c r="A457" s="7">
        <v>45740</v>
      </c>
      <c r="B457" s="11">
        <v>5257</v>
      </c>
      <c r="C457" s="11">
        <v>5397</v>
      </c>
      <c r="D457" s="11">
        <v>5448</v>
      </c>
      <c r="E457" s="11">
        <v>5440</v>
      </c>
      <c r="F457" s="11">
        <v>5905</v>
      </c>
      <c r="G457" s="11">
        <v>6313</v>
      </c>
      <c r="H457" s="11">
        <v>6296</v>
      </c>
      <c r="I457" s="11">
        <v>5926</v>
      </c>
      <c r="J457" s="11">
        <v>6131</v>
      </c>
      <c r="K457" s="11">
        <v>6176</v>
      </c>
      <c r="L457" s="11">
        <v>6662</v>
      </c>
      <c r="M457" s="11">
        <v>6985</v>
      </c>
      <c r="N457" s="11">
        <v>7280</v>
      </c>
      <c r="O457" s="11">
        <v>7455</v>
      </c>
      <c r="P457" s="11">
        <v>7542</v>
      </c>
      <c r="Q457" s="11">
        <v>7347</v>
      </c>
      <c r="R457" s="11">
        <v>7220</v>
      </c>
      <c r="S457" s="11">
        <v>6685</v>
      </c>
      <c r="T457" s="11">
        <v>6307</v>
      </c>
      <c r="U457" s="11">
        <v>5599</v>
      </c>
      <c r="V457" s="11">
        <v>5185</v>
      </c>
      <c r="W457" s="11">
        <v>4998</v>
      </c>
      <c r="X457" s="11">
        <v>5173</v>
      </c>
      <c r="Y457" s="11">
        <v>5051</v>
      </c>
      <c r="Z457"/>
      <c r="AA457" s="27">
        <f t="shared" si="47"/>
        <v>1</v>
      </c>
      <c r="AB457" s="11">
        <f t="shared" si="42"/>
        <v>0</v>
      </c>
      <c r="AC457" s="2">
        <f t="shared" si="43"/>
        <v>147778</v>
      </c>
      <c r="AD457" s="2">
        <f t="shared" si="44"/>
        <v>147778</v>
      </c>
      <c r="AF457">
        <f t="shared" si="45"/>
        <v>3</v>
      </c>
      <c r="AG457">
        <f t="shared" si="46"/>
        <v>2025</v>
      </c>
    </row>
    <row r="458" spans="1:33" x14ac:dyDescent="0.2">
      <c r="A458" s="7">
        <v>45741</v>
      </c>
      <c r="B458" s="11">
        <v>4996</v>
      </c>
      <c r="C458" s="11">
        <v>5009</v>
      </c>
      <c r="D458" s="11">
        <v>5229</v>
      </c>
      <c r="E458" s="11">
        <v>5119</v>
      </c>
      <c r="F458" s="11">
        <v>5390</v>
      </c>
      <c r="G458" s="11">
        <v>5710</v>
      </c>
      <c r="H458" s="11">
        <v>5662</v>
      </c>
      <c r="I458" s="11">
        <v>5940</v>
      </c>
      <c r="J458" s="11">
        <v>6510</v>
      </c>
      <c r="K458" s="11">
        <v>6174</v>
      </c>
      <c r="L458" s="11">
        <v>5936</v>
      </c>
      <c r="M458" s="11">
        <v>5646</v>
      </c>
      <c r="N458" s="11">
        <v>5690</v>
      </c>
      <c r="O458" s="11">
        <v>5506</v>
      </c>
      <c r="P458" s="11">
        <v>5422</v>
      </c>
      <c r="Q458" s="11">
        <v>5275</v>
      </c>
      <c r="R458" s="11">
        <v>5421</v>
      </c>
      <c r="S458" s="11">
        <v>5324</v>
      </c>
      <c r="T458" s="11">
        <v>5447</v>
      </c>
      <c r="U458" s="11">
        <v>5067</v>
      </c>
      <c r="V458" s="11">
        <v>4792</v>
      </c>
      <c r="W458" s="11">
        <v>4680</v>
      </c>
      <c r="X458" s="11">
        <v>4893</v>
      </c>
      <c r="Y458" s="11">
        <v>4778</v>
      </c>
      <c r="Z458"/>
      <c r="AA458" s="27">
        <f t="shared" si="47"/>
        <v>2</v>
      </c>
      <c r="AB458" s="11">
        <f t="shared" ref="AB458:AB521" si="48">IF(AND(AA458&gt;1,AA458&lt;7),SUM(I458:X458),0)</f>
        <v>87723</v>
      </c>
      <c r="AC458" s="2">
        <f t="shared" ref="AC458:AC521" si="49">SUM(B458:Y458)-AB458</f>
        <v>41893</v>
      </c>
      <c r="AD458" s="2">
        <f t="shared" ref="AD458:AD521" si="50">SUM(AB458+AC458)</f>
        <v>129616</v>
      </c>
      <c r="AF458">
        <f t="shared" ref="AF458:AF521" si="51">MONTH(A458)</f>
        <v>3</v>
      </c>
      <c r="AG458">
        <f t="shared" ref="AG458:AG521" si="52">YEAR(A458)</f>
        <v>2025</v>
      </c>
    </row>
    <row r="459" spans="1:33" x14ac:dyDescent="0.2">
      <c r="A459" s="7">
        <v>45742</v>
      </c>
      <c r="B459" s="11">
        <v>4728</v>
      </c>
      <c r="C459" s="11">
        <v>4873</v>
      </c>
      <c r="D459" s="11">
        <v>4894</v>
      </c>
      <c r="E459" s="11">
        <v>4950</v>
      </c>
      <c r="F459" s="11">
        <v>5296</v>
      </c>
      <c r="G459" s="11">
        <v>5599</v>
      </c>
      <c r="H459" s="11">
        <v>5695</v>
      </c>
      <c r="I459" s="11">
        <v>5306</v>
      </c>
      <c r="J459" s="11">
        <v>4530</v>
      </c>
      <c r="K459" s="11">
        <v>3558</v>
      </c>
      <c r="L459" s="11">
        <v>3376</v>
      </c>
      <c r="M459" s="11">
        <v>3101</v>
      </c>
      <c r="N459" s="11">
        <v>3140</v>
      </c>
      <c r="O459" s="11">
        <v>3251</v>
      </c>
      <c r="P459" s="11">
        <v>3552</v>
      </c>
      <c r="Q459" s="11">
        <v>4237</v>
      </c>
      <c r="R459" s="11">
        <v>4785</v>
      </c>
      <c r="S459" s="11">
        <v>5041</v>
      </c>
      <c r="T459" s="11">
        <v>5367</v>
      </c>
      <c r="U459" s="11">
        <v>4948</v>
      </c>
      <c r="V459" s="11">
        <v>4661</v>
      </c>
      <c r="W459" s="11">
        <v>4642</v>
      </c>
      <c r="X459" s="11">
        <v>4826</v>
      </c>
      <c r="Y459" s="11">
        <v>4709</v>
      </c>
      <c r="Z459"/>
      <c r="AA459" s="27">
        <f t="shared" si="47"/>
        <v>3</v>
      </c>
      <c r="AB459" s="11">
        <f t="shared" si="48"/>
        <v>68321</v>
      </c>
      <c r="AC459" s="2">
        <f t="shared" si="49"/>
        <v>40744</v>
      </c>
      <c r="AD459" s="2">
        <f t="shared" si="50"/>
        <v>109065</v>
      </c>
      <c r="AF459">
        <f t="shared" si="51"/>
        <v>3</v>
      </c>
      <c r="AG459">
        <f t="shared" si="52"/>
        <v>2025</v>
      </c>
    </row>
    <row r="460" spans="1:33" x14ac:dyDescent="0.2">
      <c r="A460" s="7">
        <v>45743</v>
      </c>
      <c r="B460" s="11">
        <v>4705</v>
      </c>
      <c r="C460" s="11">
        <v>4816</v>
      </c>
      <c r="D460" s="11">
        <v>4805</v>
      </c>
      <c r="E460" s="11">
        <v>4837</v>
      </c>
      <c r="F460" s="11">
        <v>5177</v>
      </c>
      <c r="G460" s="11">
        <v>5534</v>
      </c>
      <c r="H460" s="11">
        <v>5696</v>
      </c>
      <c r="I460" s="11">
        <v>5305</v>
      </c>
      <c r="J460" s="11">
        <v>4612</v>
      </c>
      <c r="K460" s="11">
        <v>3717</v>
      </c>
      <c r="L460" s="11">
        <v>3022</v>
      </c>
      <c r="M460" s="11">
        <v>2858</v>
      </c>
      <c r="N460" s="11">
        <v>3379</v>
      </c>
      <c r="O460" s="11">
        <v>3897</v>
      </c>
      <c r="P460" s="11">
        <v>4430</v>
      </c>
      <c r="Q460" s="11">
        <v>4555</v>
      </c>
      <c r="R460" s="11">
        <v>4454</v>
      </c>
      <c r="S460" s="11">
        <v>4677</v>
      </c>
      <c r="T460" s="11">
        <v>5182</v>
      </c>
      <c r="U460" s="11">
        <v>4960</v>
      </c>
      <c r="V460" s="11">
        <v>4785</v>
      </c>
      <c r="W460" s="11">
        <v>4790</v>
      </c>
      <c r="X460" s="11">
        <v>5022</v>
      </c>
      <c r="Y460" s="11">
        <v>4964</v>
      </c>
      <c r="Z460"/>
      <c r="AA460" s="27">
        <f t="shared" si="47"/>
        <v>4</v>
      </c>
      <c r="AB460" s="11">
        <f t="shared" si="48"/>
        <v>69645</v>
      </c>
      <c r="AC460" s="2">
        <f t="shared" si="49"/>
        <v>40534</v>
      </c>
      <c r="AD460" s="2">
        <f t="shared" si="50"/>
        <v>110179</v>
      </c>
      <c r="AF460">
        <f t="shared" si="51"/>
        <v>3</v>
      </c>
      <c r="AG460">
        <f t="shared" si="52"/>
        <v>2025</v>
      </c>
    </row>
    <row r="461" spans="1:33" x14ac:dyDescent="0.2">
      <c r="A461" s="7">
        <v>45744</v>
      </c>
      <c r="B461" s="11">
        <v>4984</v>
      </c>
      <c r="C461" s="11">
        <v>5077</v>
      </c>
      <c r="D461" s="11">
        <v>5141</v>
      </c>
      <c r="E461" s="11">
        <v>5150</v>
      </c>
      <c r="F461" s="11">
        <v>5468</v>
      </c>
      <c r="G461" s="11">
        <v>5716</v>
      </c>
      <c r="H461" s="11">
        <v>5724</v>
      </c>
      <c r="I461" s="11">
        <v>5571</v>
      </c>
      <c r="J461" s="11">
        <v>5395</v>
      </c>
      <c r="K461" s="11">
        <v>3978</v>
      </c>
      <c r="L461" s="11">
        <v>3613</v>
      </c>
      <c r="M461" s="11">
        <v>2976</v>
      </c>
      <c r="N461" s="11">
        <v>2480</v>
      </c>
      <c r="O461" s="11">
        <v>2288</v>
      </c>
      <c r="P461" s="11">
        <v>2322</v>
      </c>
      <c r="Q461" s="11">
        <v>2470</v>
      </c>
      <c r="R461" s="11">
        <v>3278</v>
      </c>
      <c r="S461" s="11">
        <v>4077</v>
      </c>
      <c r="T461" s="11">
        <v>4891</v>
      </c>
      <c r="U461" s="11">
        <v>4733</v>
      </c>
      <c r="V461" s="11">
        <v>4501</v>
      </c>
      <c r="W461" s="11">
        <v>4622</v>
      </c>
      <c r="X461" s="11">
        <v>4942</v>
      </c>
      <c r="Y461" s="11">
        <v>4880</v>
      </c>
      <c r="Z461"/>
      <c r="AA461" s="27">
        <f t="shared" si="47"/>
        <v>5</v>
      </c>
      <c r="AB461" s="11">
        <f t="shared" si="48"/>
        <v>62137</v>
      </c>
      <c r="AC461" s="2">
        <f t="shared" si="49"/>
        <v>42140</v>
      </c>
      <c r="AD461" s="2">
        <f t="shared" si="50"/>
        <v>104277</v>
      </c>
      <c r="AF461">
        <f t="shared" si="51"/>
        <v>3</v>
      </c>
      <c r="AG461">
        <f t="shared" si="52"/>
        <v>2025</v>
      </c>
    </row>
    <row r="462" spans="1:33" x14ac:dyDescent="0.2">
      <c r="A462" s="7">
        <v>45745</v>
      </c>
      <c r="B462" s="11">
        <v>4822</v>
      </c>
      <c r="C462" s="11">
        <v>5109</v>
      </c>
      <c r="D462" s="11">
        <v>4801</v>
      </c>
      <c r="E462" s="11">
        <v>4797</v>
      </c>
      <c r="F462" s="11">
        <v>4980</v>
      </c>
      <c r="G462" s="11">
        <v>5171</v>
      </c>
      <c r="H462" s="11">
        <v>5083</v>
      </c>
      <c r="I462" s="11">
        <v>5205</v>
      </c>
      <c r="J462" s="11">
        <v>5381</v>
      </c>
      <c r="K462" s="11">
        <v>5003</v>
      </c>
      <c r="L462" s="11">
        <v>4618</v>
      </c>
      <c r="M462" s="11">
        <v>4492</v>
      </c>
      <c r="N462" s="11">
        <v>4284</v>
      </c>
      <c r="O462" s="11">
        <v>3822</v>
      </c>
      <c r="P462" s="11">
        <v>3647</v>
      </c>
      <c r="Q462" s="11">
        <v>3319</v>
      </c>
      <c r="R462" s="11">
        <v>3608</v>
      </c>
      <c r="S462" s="11">
        <v>4243</v>
      </c>
      <c r="T462" s="11">
        <v>5034</v>
      </c>
      <c r="U462" s="11">
        <v>4946</v>
      </c>
      <c r="V462" s="11">
        <v>4775</v>
      </c>
      <c r="W462" s="11">
        <v>4910</v>
      </c>
      <c r="X462" s="11">
        <v>5163</v>
      </c>
      <c r="Y462" s="11">
        <v>5187</v>
      </c>
      <c r="Z462"/>
      <c r="AA462" s="27">
        <f t="shared" si="47"/>
        <v>6</v>
      </c>
      <c r="AB462" s="11">
        <f t="shared" si="48"/>
        <v>72450</v>
      </c>
      <c r="AC462" s="2">
        <f t="shared" si="49"/>
        <v>39950</v>
      </c>
      <c r="AD462" s="2">
        <f t="shared" si="50"/>
        <v>112400</v>
      </c>
      <c r="AF462">
        <f t="shared" si="51"/>
        <v>3</v>
      </c>
      <c r="AG462">
        <f t="shared" si="52"/>
        <v>2025</v>
      </c>
    </row>
    <row r="463" spans="1:33" x14ac:dyDescent="0.2">
      <c r="A463" s="7">
        <v>45746</v>
      </c>
      <c r="B463" s="11">
        <v>5273</v>
      </c>
      <c r="C463" s="11">
        <v>5697</v>
      </c>
      <c r="D463" s="11">
        <v>5269</v>
      </c>
      <c r="E463" s="11">
        <v>5263</v>
      </c>
      <c r="F463" s="11">
        <v>5341</v>
      </c>
      <c r="G463" s="11">
        <v>5379</v>
      </c>
      <c r="H463" s="11">
        <v>5137</v>
      </c>
      <c r="I463" s="11">
        <v>4878</v>
      </c>
      <c r="J463" s="11">
        <v>4972</v>
      </c>
      <c r="K463" s="11">
        <v>5075</v>
      </c>
      <c r="L463" s="11">
        <v>5306</v>
      </c>
      <c r="M463" s="11">
        <v>5577</v>
      </c>
      <c r="N463" s="11">
        <v>5779</v>
      </c>
      <c r="O463" s="11">
        <v>6181</v>
      </c>
      <c r="P463" s="11">
        <v>6568</v>
      </c>
      <c r="Q463" s="11">
        <v>6535</v>
      </c>
      <c r="R463" s="11">
        <v>6425</v>
      </c>
      <c r="S463" s="11">
        <v>6128</v>
      </c>
      <c r="T463" s="11">
        <v>5922</v>
      </c>
      <c r="U463" s="11">
        <v>5306</v>
      </c>
      <c r="V463" s="11">
        <v>4959</v>
      </c>
      <c r="W463" s="11">
        <v>4961</v>
      </c>
      <c r="X463" s="11">
        <v>5084</v>
      </c>
      <c r="Y463" s="11">
        <v>4990</v>
      </c>
      <c r="Z463"/>
      <c r="AA463" s="27">
        <f t="shared" si="47"/>
        <v>7</v>
      </c>
      <c r="AB463" s="11">
        <f t="shared" si="48"/>
        <v>0</v>
      </c>
      <c r="AC463" s="2">
        <f t="shared" si="49"/>
        <v>132005</v>
      </c>
      <c r="AD463" s="2">
        <f t="shared" si="50"/>
        <v>132005</v>
      </c>
      <c r="AF463">
        <f t="shared" si="51"/>
        <v>3</v>
      </c>
      <c r="AG463">
        <f t="shared" si="52"/>
        <v>2025</v>
      </c>
    </row>
    <row r="464" spans="1:33" x14ac:dyDescent="0.2">
      <c r="A464" s="7">
        <v>45747</v>
      </c>
      <c r="B464" s="11">
        <v>4994</v>
      </c>
      <c r="C464" s="11">
        <v>5102</v>
      </c>
      <c r="D464" s="11">
        <v>5033</v>
      </c>
      <c r="E464" s="11">
        <v>5035</v>
      </c>
      <c r="F464" s="11">
        <v>5284</v>
      </c>
      <c r="G464" s="11">
        <v>5466</v>
      </c>
      <c r="H464" s="11">
        <v>5556</v>
      </c>
      <c r="I464" s="11">
        <v>5816</v>
      </c>
      <c r="J464" s="11">
        <v>6251</v>
      </c>
      <c r="K464" s="11">
        <v>6214</v>
      </c>
      <c r="L464" s="11">
        <v>6265</v>
      </c>
      <c r="M464" s="11">
        <v>6003</v>
      </c>
      <c r="N464" s="11">
        <v>5930</v>
      </c>
      <c r="O464" s="11">
        <v>6370</v>
      </c>
      <c r="P464" s="11">
        <v>6446</v>
      </c>
      <c r="Q464" s="11">
        <v>6411</v>
      </c>
      <c r="R464" s="11">
        <v>6165</v>
      </c>
      <c r="S464" s="11">
        <v>5639</v>
      </c>
      <c r="T464" s="11">
        <v>5446</v>
      </c>
      <c r="U464" s="11">
        <v>4896</v>
      </c>
      <c r="V464" s="11">
        <v>4541</v>
      </c>
      <c r="W464" s="11">
        <v>4380</v>
      </c>
      <c r="X464" s="11">
        <v>4610</v>
      </c>
      <c r="Y464" s="11">
        <v>4370</v>
      </c>
      <c r="AA464" s="27">
        <f t="shared" si="47"/>
        <v>1</v>
      </c>
      <c r="AB464" s="11">
        <f t="shared" si="48"/>
        <v>0</v>
      </c>
      <c r="AC464" s="2">
        <f t="shared" si="49"/>
        <v>132223</v>
      </c>
      <c r="AD464" s="2">
        <f t="shared" si="50"/>
        <v>132223</v>
      </c>
      <c r="AF464">
        <f t="shared" si="51"/>
        <v>3</v>
      </c>
      <c r="AG464">
        <f t="shared" si="52"/>
        <v>2025</v>
      </c>
    </row>
    <row r="465" spans="1:33" x14ac:dyDescent="0.2">
      <c r="A465" s="7">
        <v>45748</v>
      </c>
      <c r="B465" s="11">
        <v>4483</v>
      </c>
      <c r="C465" s="11">
        <v>4444</v>
      </c>
      <c r="D465" s="11">
        <v>4539</v>
      </c>
      <c r="E465" s="11">
        <v>4582</v>
      </c>
      <c r="F465" s="11">
        <v>4811</v>
      </c>
      <c r="G465" s="11">
        <v>5018</v>
      </c>
      <c r="H465" s="11">
        <v>5187</v>
      </c>
      <c r="I465" s="11">
        <v>5360</v>
      </c>
      <c r="J465" s="11">
        <v>5429</v>
      </c>
      <c r="K465" s="11">
        <v>4892</v>
      </c>
      <c r="L465" s="11">
        <v>3864</v>
      </c>
      <c r="M465" s="11">
        <v>3413</v>
      </c>
      <c r="N465" s="11">
        <v>3039</v>
      </c>
      <c r="O465" s="11">
        <v>2673</v>
      </c>
      <c r="P465" s="11">
        <v>2650</v>
      </c>
      <c r="Q465" s="11">
        <v>2900</v>
      </c>
      <c r="R465" s="11">
        <v>3588</v>
      </c>
      <c r="S465" s="11">
        <v>4518</v>
      </c>
      <c r="T465" s="11">
        <v>5266</v>
      </c>
      <c r="U465" s="11">
        <v>5221</v>
      </c>
      <c r="V465" s="11">
        <v>5016</v>
      </c>
      <c r="W465" s="11">
        <v>5011</v>
      </c>
      <c r="X465" s="11">
        <v>5006</v>
      </c>
      <c r="Y465" s="11">
        <v>5033</v>
      </c>
      <c r="AA465" s="27">
        <f t="shared" si="47"/>
        <v>2</v>
      </c>
      <c r="AB465" s="11">
        <f t="shared" si="48"/>
        <v>67846</v>
      </c>
      <c r="AC465" s="2">
        <f t="shared" si="49"/>
        <v>38097</v>
      </c>
      <c r="AD465" s="2">
        <f t="shared" si="50"/>
        <v>105943</v>
      </c>
      <c r="AF465">
        <f t="shared" si="51"/>
        <v>4</v>
      </c>
      <c r="AG465">
        <f t="shared" si="52"/>
        <v>2025</v>
      </c>
    </row>
    <row r="466" spans="1:33" x14ac:dyDescent="0.2">
      <c r="A466" s="7">
        <v>45749</v>
      </c>
      <c r="B466" s="11">
        <v>5147</v>
      </c>
      <c r="C466" s="11">
        <v>5197</v>
      </c>
      <c r="D466" s="11">
        <v>5257</v>
      </c>
      <c r="E466" s="11">
        <v>5400</v>
      </c>
      <c r="F466" s="11">
        <v>5745</v>
      </c>
      <c r="G466" s="11">
        <v>5989</v>
      </c>
      <c r="H466" s="11">
        <v>5944</v>
      </c>
      <c r="I466" s="11">
        <v>5452</v>
      </c>
      <c r="J466" s="11">
        <v>4359</v>
      </c>
      <c r="K466" s="11">
        <v>3564</v>
      </c>
      <c r="L466" s="11">
        <v>3123</v>
      </c>
      <c r="M466" s="11">
        <v>3005</v>
      </c>
      <c r="N466" s="11">
        <v>2811</v>
      </c>
      <c r="O466" s="11">
        <v>2691</v>
      </c>
      <c r="P466" s="11">
        <v>2573</v>
      </c>
      <c r="Q466" s="11">
        <v>2796</v>
      </c>
      <c r="R466" s="11">
        <v>3643</v>
      </c>
      <c r="S466" s="11">
        <v>4999</v>
      </c>
      <c r="T466" s="11">
        <v>5628</v>
      </c>
      <c r="U466" s="11">
        <v>5396</v>
      </c>
      <c r="V466" s="11">
        <v>5166</v>
      </c>
      <c r="W466" s="11">
        <v>5031</v>
      </c>
      <c r="X466" s="11">
        <v>4999</v>
      </c>
      <c r="Y466" s="11">
        <v>4958</v>
      </c>
      <c r="AA466" s="27">
        <f t="shared" si="47"/>
        <v>3</v>
      </c>
      <c r="AB466" s="11">
        <f t="shared" si="48"/>
        <v>65236</v>
      </c>
      <c r="AC466" s="2">
        <f t="shared" si="49"/>
        <v>43637</v>
      </c>
      <c r="AD466" s="2">
        <f t="shared" si="50"/>
        <v>108873</v>
      </c>
      <c r="AF466">
        <f t="shared" si="51"/>
        <v>4</v>
      </c>
      <c r="AG466">
        <f t="shared" si="52"/>
        <v>2025</v>
      </c>
    </row>
    <row r="467" spans="1:33" x14ac:dyDescent="0.2">
      <c r="A467" s="7">
        <v>45750</v>
      </c>
      <c r="B467" s="11">
        <v>4984</v>
      </c>
      <c r="C467" s="11">
        <v>4922</v>
      </c>
      <c r="D467" s="11">
        <v>5060</v>
      </c>
      <c r="E467" s="11">
        <v>5001</v>
      </c>
      <c r="F467" s="11">
        <v>5302</v>
      </c>
      <c r="G467" s="11">
        <v>5524</v>
      </c>
      <c r="H467" s="11">
        <v>5585</v>
      </c>
      <c r="I467" s="11">
        <v>5972</v>
      </c>
      <c r="J467" s="11">
        <v>6524</v>
      </c>
      <c r="K467" s="11">
        <v>6830</v>
      </c>
      <c r="L467" s="11">
        <v>7038</v>
      </c>
      <c r="M467" s="11">
        <v>7313</v>
      </c>
      <c r="N467" s="11">
        <v>7352</v>
      </c>
      <c r="O467" s="11">
        <v>7053</v>
      </c>
      <c r="P467" s="11">
        <v>6787</v>
      </c>
      <c r="Q467" s="11">
        <v>6707</v>
      </c>
      <c r="R467" s="11">
        <v>6491</v>
      </c>
      <c r="S467" s="11">
        <v>5912</v>
      </c>
      <c r="T467" s="11">
        <v>5797</v>
      </c>
      <c r="U467" s="11">
        <v>5237</v>
      </c>
      <c r="V467" s="11">
        <v>4932</v>
      </c>
      <c r="W467" s="11">
        <v>4766</v>
      </c>
      <c r="X467" s="11">
        <v>4666</v>
      </c>
      <c r="Y467" s="11">
        <v>4653</v>
      </c>
      <c r="AA467" s="27">
        <f t="shared" si="47"/>
        <v>4</v>
      </c>
      <c r="AB467" s="11">
        <f t="shared" si="48"/>
        <v>99377</v>
      </c>
      <c r="AC467" s="2">
        <f t="shared" si="49"/>
        <v>41031</v>
      </c>
      <c r="AD467" s="2">
        <f t="shared" si="50"/>
        <v>140408</v>
      </c>
      <c r="AF467">
        <f t="shared" si="51"/>
        <v>4</v>
      </c>
      <c r="AG467">
        <f t="shared" si="52"/>
        <v>2025</v>
      </c>
    </row>
    <row r="468" spans="1:33" x14ac:dyDescent="0.2">
      <c r="A468" s="7">
        <v>45751</v>
      </c>
      <c r="B468" s="11">
        <v>4494</v>
      </c>
      <c r="C468" s="11">
        <v>4501</v>
      </c>
      <c r="D468" s="11">
        <v>4524</v>
      </c>
      <c r="E468" s="11">
        <v>4554</v>
      </c>
      <c r="F468" s="11">
        <v>4789</v>
      </c>
      <c r="G468" s="11">
        <v>5034</v>
      </c>
      <c r="H468" s="11">
        <v>5065</v>
      </c>
      <c r="I468" s="11">
        <v>4843</v>
      </c>
      <c r="J468" s="11">
        <v>4603</v>
      </c>
      <c r="K468" s="11">
        <v>3953</v>
      </c>
      <c r="L468" s="11">
        <v>3105</v>
      </c>
      <c r="M468" s="11">
        <v>3807</v>
      </c>
      <c r="N468" s="11">
        <v>3856</v>
      </c>
      <c r="O468" s="11">
        <v>4070</v>
      </c>
      <c r="P468" s="11">
        <v>4170</v>
      </c>
      <c r="Q468" s="11">
        <v>4364</v>
      </c>
      <c r="R468" s="11">
        <v>4568</v>
      </c>
      <c r="S468" s="11">
        <v>4388</v>
      </c>
      <c r="T468" s="11">
        <v>4851</v>
      </c>
      <c r="U468" s="11">
        <v>4722</v>
      </c>
      <c r="V468" s="11">
        <v>4565</v>
      </c>
      <c r="W468" s="11">
        <v>4604</v>
      </c>
      <c r="X468" s="11">
        <v>4586</v>
      </c>
      <c r="Y468" s="11">
        <v>4663</v>
      </c>
      <c r="AA468" s="27">
        <f t="shared" si="47"/>
        <v>5</v>
      </c>
      <c r="AB468" s="11">
        <f t="shared" si="48"/>
        <v>69055</v>
      </c>
      <c r="AC468" s="2">
        <f t="shared" si="49"/>
        <v>37624</v>
      </c>
      <c r="AD468" s="2">
        <f t="shared" si="50"/>
        <v>106679</v>
      </c>
      <c r="AF468">
        <f t="shared" si="51"/>
        <v>4</v>
      </c>
      <c r="AG468">
        <f t="shared" si="52"/>
        <v>2025</v>
      </c>
    </row>
    <row r="469" spans="1:33" x14ac:dyDescent="0.2">
      <c r="A469" s="7">
        <v>45752</v>
      </c>
      <c r="B469" s="11">
        <v>4698</v>
      </c>
      <c r="C469" s="11">
        <v>4766</v>
      </c>
      <c r="D469" s="11">
        <v>4588</v>
      </c>
      <c r="E469" s="11">
        <v>4846</v>
      </c>
      <c r="F469" s="11">
        <v>5014</v>
      </c>
      <c r="G469" s="11">
        <v>5084</v>
      </c>
      <c r="H469" s="11">
        <v>4803</v>
      </c>
      <c r="I469" s="11">
        <v>4542</v>
      </c>
      <c r="J469" s="11">
        <v>4666</v>
      </c>
      <c r="K469" s="11">
        <v>4577</v>
      </c>
      <c r="L469" s="11">
        <v>3906</v>
      </c>
      <c r="M469" s="11">
        <v>4034</v>
      </c>
      <c r="N469" s="11">
        <v>4170</v>
      </c>
      <c r="O469" s="11">
        <v>4615</v>
      </c>
      <c r="P469" s="11">
        <v>5029</v>
      </c>
      <c r="Q469" s="11">
        <v>5585</v>
      </c>
      <c r="R469" s="11">
        <v>5807</v>
      </c>
      <c r="S469" s="11">
        <v>5500</v>
      </c>
      <c r="T469" s="11">
        <v>5496</v>
      </c>
      <c r="U469" s="11">
        <v>5061</v>
      </c>
      <c r="V469" s="11">
        <v>4855</v>
      </c>
      <c r="W469" s="11">
        <v>4804</v>
      </c>
      <c r="X469" s="11">
        <v>4827</v>
      </c>
      <c r="Y469" s="11">
        <v>4895</v>
      </c>
      <c r="AA469" s="27">
        <f t="shared" si="47"/>
        <v>6</v>
      </c>
      <c r="AB469" s="11">
        <f t="shared" si="48"/>
        <v>77474</v>
      </c>
      <c r="AC469" s="2">
        <f t="shared" si="49"/>
        <v>38694</v>
      </c>
      <c r="AD469" s="2">
        <f t="shared" si="50"/>
        <v>116168</v>
      </c>
      <c r="AF469">
        <f t="shared" si="51"/>
        <v>4</v>
      </c>
      <c r="AG469">
        <f t="shared" si="52"/>
        <v>2025</v>
      </c>
    </row>
    <row r="470" spans="1:33" x14ac:dyDescent="0.2">
      <c r="A470" s="7">
        <v>45753</v>
      </c>
      <c r="B470" s="11">
        <v>4933</v>
      </c>
      <c r="C470" s="11">
        <v>4874</v>
      </c>
      <c r="D470" s="11">
        <v>4633</v>
      </c>
      <c r="E470" s="11">
        <v>4751</v>
      </c>
      <c r="F470" s="11">
        <v>4768</v>
      </c>
      <c r="G470" s="11">
        <v>4743</v>
      </c>
      <c r="H470" s="11">
        <v>4567</v>
      </c>
      <c r="I470" s="11">
        <v>4719</v>
      </c>
      <c r="J470" s="11">
        <v>5182</v>
      </c>
      <c r="K470" s="11">
        <v>5219</v>
      </c>
      <c r="L470" s="11">
        <v>5193</v>
      </c>
      <c r="M470" s="11">
        <v>5456</v>
      </c>
      <c r="N470" s="11">
        <v>4727</v>
      </c>
      <c r="O470" s="11">
        <v>4525</v>
      </c>
      <c r="P470" s="11">
        <v>4600</v>
      </c>
      <c r="Q470" s="11">
        <v>4201</v>
      </c>
      <c r="R470" s="11">
        <v>4439</v>
      </c>
      <c r="S470" s="11">
        <v>4601</v>
      </c>
      <c r="T470" s="11">
        <v>5196</v>
      </c>
      <c r="U470" s="11">
        <v>4979</v>
      </c>
      <c r="V470" s="11">
        <v>4720</v>
      </c>
      <c r="W470" s="11">
        <v>4627</v>
      </c>
      <c r="X470" s="11">
        <v>4532</v>
      </c>
      <c r="Y470" s="11">
        <v>4549</v>
      </c>
      <c r="AA470" s="27">
        <f t="shared" si="47"/>
        <v>7</v>
      </c>
      <c r="AB470" s="11">
        <f t="shared" si="48"/>
        <v>0</v>
      </c>
      <c r="AC470" s="2">
        <f t="shared" si="49"/>
        <v>114734</v>
      </c>
      <c r="AD470" s="2">
        <f t="shared" si="50"/>
        <v>114734</v>
      </c>
      <c r="AF470">
        <f t="shared" si="51"/>
        <v>4</v>
      </c>
      <c r="AG470">
        <f t="shared" si="52"/>
        <v>2025</v>
      </c>
    </row>
    <row r="471" spans="1:33" x14ac:dyDescent="0.2">
      <c r="A471" s="7">
        <v>45754</v>
      </c>
      <c r="B471" s="11">
        <v>4610</v>
      </c>
      <c r="C471" s="11">
        <v>4620</v>
      </c>
      <c r="D471" s="11">
        <v>4669</v>
      </c>
      <c r="E471" s="11">
        <v>4823</v>
      </c>
      <c r="F471" s="11">
        <v>5084</v>
      </c>
      <c r="G471" s="11">
        <v>5275</v>
      </c>
      <c r="H471" s="11">
        <v>5499</v>
      </c>
      <c r="I471" s="11">
        <v>5347</v>
      </c>
      <c r="J471" s="11">
        <v>5186</v>
      </c>
      <c r="K471" s="11">
        <v>4880</v>
      </c>
      <c r="L471" s="11">
        <v>4271</v>
      </c>
      <c r="M471" s="11">
        <v>3860</v>
      </c>
      <c r="N471" s="11">
        <v>3542</v>
      </c>
      <c r="O471" s="11">
        <v>3796</v>
      </c>
      <c r="P471" s="11">
        <v>4168</v>
      </c>
      <c r="Q471" s="11">
        <v>4797</v>
      </c>
      <c r="R471" s="11">
        <v>5267</v>
      </c>
      <c r="S471" s="11">
        <v>5403</v>
      </c>
      <c r="T471" s="11">
        <v>5535</v>
      </c>
      <c r="U471" s="11">
        <v>5208</v>
      </c>
      <c r="V471" s="11">
        <v>4927</v>
      </c>
      <c r="W471" s="11">
        <v>4825</v>
      </c>
      <c r="X471" s="11">
        <v>4822</v>
      </c>
      <c r="Y471" s="11">
        <v>4857</v>
      </c>
      <c r="AA471" s="27">
        <f t="shared" si="47"/>
        <v>1</v>
      </c>
      <c r="AB471" s="11">
        <f t="shared" si="48"/>
        <v>0</v>
      </c>
      <c r="AC471" s="2">
        <f t="shared" si="49"/>
        <v>115271</v>
      </c>
      <c r="AD471" s="2">
        <f t="shared" si="50"/>
        <v>115271</v>
      </c>
      <c r="AF471">
        <f t="shared" si="51"/>
        <v>4</v>
      </c>
      <c r="AG471">
        <f t="shared" si="52"/>
        <v>2025</v>
      </c>
    </row>
    <row r="472" spans="1:33" x14ac:dyDescent="0.2">
      <c r="A472" s="7">
        <v>45755</v>
      </c>
      <c r="B472" s="11">
        <v>4987</v>
      </c>
      <c r="C472" s="11">
        <v>4884</v>
      </c>
      <c r="D472" s="11">
        <v>5023</v>
      </c>
      <c r="E472" s="11">
        <v>5030</v>
      </c>
      <c r="F472" s="11">
        <v>5195</v>
      </c>
      <c r="G472" s="11">
        <v>5400</v>
      </c>
      <c r="H472" s="11">
        <v>5543</v>
      </c>
      <c r="I472" s="11">
        <v>5329</v>
      </c>
      <c r="J472" s="11">
        <v>5276</v>
      </c>
      <c r="K472" s="11">
        <v>5252</v>
      </c>
      <c r="L472" s="11">
        <v>5575</v>
      </c>
      <c r="M472" s="11">
        <v>5378</v>
      </c>
      <c r="N472" s="11">
        <v>5396</v>
      </c>
      <c r="O472" s="11">
        <v>6180</v>
      </c>
      <c r="P472" s="11">
        <v>6397</v>
      </c>
      <c r="Q472" s="11">
        <v>6557</v>
      </c>
      <c r="R472" s="11">
        <v>6269</v>
      </c>
      <c r="S472" s="11">
        <v>6009</v>
      </c>
      <c r="T472" s="11">
        <v>6026</v>
      </c>
      <c r="U472" s="11">
        <v>5440</v>
      </c>
      <c r="V472" s="11">
        <v>5070</v>
      </c>
      <c r="W472" s="11">
        <v>5078</v>
      </c>
      <c r="X472" s="11">
        <v>5039</v>
      </c>
      <c r="Y472" s="11">
        <v>5070</v>
      </c>
      <c r="AA472" s="27">
        <f t="shared" si="47"/>
        <v>2</v>
      </c>
      <c r="AB472" s="11">
        <f t="shared" si="48"/>
        <v>90271</v>
      </c>
      <c r="AC472" s="2">
        <f t="shared" si="49"/>
        <v>41132</v>
      </c>
      <c r="AD472" s="2">
        <f t="shared" si="50"/>
        <v>131403</v>
      </c>
      <c r="AF472">
        <f t="shared" si="51"/>
        <v>4</v>
      </c>
      <c r="AG472">
        <f t="shared" si="52"/>
        <v>2025</v>
      </c>
    </row>
    <row r="473" spans="1:33" x14ac:dyDescent="0.2">
      <c r="A473" s="7">
        <v>45756</v>
      </c>
      <c r="B473" s="11">
        <v>5095</v>
      </c>
      <c r="C473" s="11">
        <v>5183</v>
      </c>
      <c r="D473" s="11">
        <v>5219</v>
      </c>
      <c r="E473" s="11">
        <v>5321</v>
      </c>
      <c r="F473" s="11">
        <v>5510</v>
      </c>
      <c r="G473" s="11">
        <v>5794</v>
      </c>
      <c r="H473" s="11">
        <v>5861</v>
      </c>
      <c r="I473" s="11">
        <v>6216</v>
      </c>
      <c r="J473" s="11">
        <v>6608</v>
      </c>
      <c r="K473" s="11">
        <v>6602</v>
      </c>
      <c r="L473" s="11">
        <v>6226</v>
      </c>
      <c r="M473" s="11">
        <v>5510</v>
      </c>
      <c r="N473" s="11">
        <v>4697</v>
      </c>
      <c r="O473" s="11">
        <v>4368</v>
      </c>
      <c r="P473" s="11">
        <v>4050</v>
      </c>
      <c r="Q473" s="11">
        <v>4192</v>
      </c>
      <c r="R473" s="11">
        <v>4493</v>
      </c>
      <c r="S473" s="11">
        <v>4759</v>
      </c>
      <c r="T473" s="11">
        <v>5549</v>
      </c>
      <c r="U473" s="11">
        <v>5442</v>
      </c>
      <c r="V473" s="11">
        <v>5204</v>
      </c>
      <c r="W473" s="11">
        <v>5210</v>
      </c>
      <c r="X473" s="11">
        <v>5155</v>
      </c>
      <c r="Y473" s="11">
        <v>5216</v>
      </c>
      <c r="AA473" s="27">
        <f t="shared" si="47"/>
        <v>3</v>
      </c>
      <c r="AB473" s="11">
        <f t="shared" si="48"/>
        <v>84281</v>
      </c>
      <c r="AC473" s="2">
        <f t="shared" si="49"/>
        <v>43199</v>
      </c>
      <c r="AD473" s="2">
        <f t="shared" si="50"/>
        <v>127480</v>
      </c>
      <c r="AF473">
        <f t="shared" si="51"/>
        <v>4</v>
      </c>
      <c r="AG473">
        <f t="shared" si="52"/>
        <v>2025</v>
      </c>
    </row>
    <row r="474" spans="1:33" x14ac:dyDescent="0.2">
      <c r="A474" s="7">
        <v>45757</v>
      </c>
      <c r="B474" s="11">
        <v>5345</v>
      </c>
      <c r="C474" s="11">
        <v>5378</v>
      </c>
      <c r="D474" s="11">
        <v>5495</v>
      </c>
      <c r="E474" s="11">
        <v>5451</v>
      </c>
      <c r="F474" s="11">
        <v>5823</v>
      </c>
      <c r="G474" s="11">
        <v>6097</v>
      </c>
      <c r="H474" s="11">
        <v>5948</v>
      </c>
      <c r="I474" s="11">
        <v>5138</v>
      </c>
      <c r="J474" s="11">
        <v>4060</v>
      </c>
      <c r="K474" s="11">
        <v>3302</v>
      </c>
      <c r="L474" s="11">
        <v>2959</v>
      </c>
      <c r="M474" s="11">
        <v>2852</v>
      </c>
      <c r="N474" s="11">
        <v>2799</v>
      </c>
      <c r="O474" s="11">
        <v>2795</v>
      </c>
      <c r="P474" s="11">
        <v>3086</v>
      </c>
      <c r="Q474" s="11">
        <v>3087</v>
      </c>
      <c r="R474" s="11">
        <v>3676</v>
      </c>
      <c r="S474" s="11">
        <v>4376</v>
      </c>
      <c r="T474" s="11">
        <v>5215</v>
      </c>
      <c r="U474" s="11">
        <v>5142</v>
      </c>
      <c r="V474" s="11">
        <v>5061</v>
      </c>
      <c r="W474" s="11">
        <v>5005</v>
      </c>
      <c r="X474" s="11">
        <v>4989</v>
      </c>
      <c r="Y474" s="11">
        <v>5020</v>
      </c>
      <c r="AA474" s="27">
        <f t="shared" si="47"/>
        <v>4</v>
      </c>
      <c r="AB474" s="11">
        <f t="shared" si="48"/>
        <v>63542</v>
      </c>
      <c r="AC474" s="2">
        <f t="shared" si="49"/>
        <v>44557</v>
      </c>
      <c r="AD474" s="2">
        <f t="shared" si="50"/>
        <v>108099</v>
      </c>
      <c r="AF474">
        <f t="shared" si="51"/>
        <v>4</v>
      </c>
      <c r="AG474">
        <f t="shared" si="52"/>
        <v>2025</v>
      </c>
    </row>
    <row r="475" spans="1:33" x14ac:dyDescent="0.2">
      <c r="A475" s="7">
        <v>45758</v>
      </c>
      <c r="B475" s="11">
        <v>5048</v>
      </c>
      <c r="C475" s="11">
        <v>5114</v>
      </c>
      <c r="D475" s="11">
        <v>5142</v>
      </c>
      <c r="E475" s="11">
        <v>5205</v>
      </c>
      <c r="F475" s="11">
        <v>5431</v>
      </c>
      <c r="G475" s="11">
        <v>5627</v>
      </c>
      <c r="H475" s="11">
        <v>5639</v>
      </c>
      <c r="I475" s="11">
        <v>5735</v>
      </c>
      <c r="J475" s="11">
        <v>5862</v>
      </c>
      <c r="K475" s="11">
        <v>5920</v>
      </c>
      <c r="L475" s="11">
        <v>5659</v>
      </c>
      <c r="M475" s="11">
        <v>4994</v>
      </c>
      <c r="N475" s="11">
        <v>4890</v>
      </c>
      <c r="O475" s="11">
        <v>5654</v>
      </c>
      <c r="P475" s="11">
        <v>5805</v>
      </c>
      <c r="Q475" s="11">
        <v>5810</v>
      </c>
      <c r="R475" s="11">
        <v>5820</v>
      </c>
      <c r="S475" s="11">
        <v>5518</v>
      </c>
      <c r="T475" s="11">
        <v>5474</v>
      </c>
      <c r="U475" s="11">
        <v>5017</v>
      </c>
      <c r="V475" s="11">
        <v>4756</v>
      </c>
      <c r="W475" s="11">
        <v>4741</v>
      </c>
      <c r="X475" s="11">
        <v>4832</v>
      </c>
      <c r="Y475" s="11">
        <v>4838</v>
      </c>
      <c r="AA475" s="27">
        <f t="shared" ref="AA475:AA538" si="53">WEEKDAY(A475,2)</f>
        <v>5</v>
      </c>
      <c r="AB475" s="11">
        <f t="shared" si="48"/>
        <v>86487</v>
      </c>
      <c r="AC475" s="2">
        <f t="shared" si="49"/>
        <v>42044</v>
      </c>
      <c r="AD475" s="2">
        <f t="shared" si="50"/>
        <v>128531</v>
      </c>
      <c r="AF475">
        <f t="shared" si="51"/>
        <v>4</v>
      </c>
      <c r="AG475">
        <f t="shared" si="52"/>
        <v>2025</v>
      </c>
    </row>
    <row r="476" spans="1:33" x14ac:dyDescent="0.2">
      <c r="A476" s="7">
        <v>45759</v>
      </c>
      <c r="B476" s="11">
        <v>4883</v>
      </c>
      <c r="C476" s="11">
        <v>4782</v>
      </c>
      <c r="D476" s="11">
        <v>4586</v>
      </c>
      <c r="E476" s="11">
        <v>4804</v>
      </c>
      <c r="F476" s="11">
        <v>4978</v>
      </c>
      <c r="G476" s="11">
        <v>4859</v>
      </c>
      <c r="H476" s="11">
        <v>4797</v>
      </c>
      <c r="I476" s="11">
        <v>4948</v>
      </c>
      <c r="J476" s="11">
        <v>5490</v>
      </c>
      <c r="K476" s="11">
        <v>5586</v>
      </c>
      <c r="L476" s="11">
        <v>5478</v>
      </c>
      <c r="M476" s="11">
        <v>5565</v>
      </c>
      <c r="N476" s="11">
        <v>5496</v>
      </c>
      <c r="O476" s="11">
        <v>5528</v>
      </c>
      <c r="P476" s="11">
        <v>5986</v>
      </c>
      <c r="Q476" s="11">
        <v>6045</v>
      </c>
      <c r="R476" s="11">
        <v>5939</v>
      </c>
      <c r="S476" s="11">
        <v>5677</v>
      </c>
      <c r="T476" s="11">
        <v>5533</v>
      </c>
      <c r="U476" s="11">
        <v>5112</v>
      </c>
      <c r="V476" s="11">
        <v>4832</v>
      </c>
      <c r="W476" s="11">
        <v>4862</v>
      </c>
      <c r="X476" s="11">
        <v>4813</v>
      </c>
      <c r="Y476" s="11">
        <v>4825</v>
      </c>
      <c r="AA476" s="27">
        <f t="shared" si="53"/>
        <v>6</v>
      </c>
      <c r="AB476" s="11">
        <f t="shared" si="48"/>
        <v>86890</v>
      </c>
      <c r="AC476" s="2">
        <f t="shared" si="49"/>
        <v>38514</v>
      </c>
      <c r="AD476" s="2">
        <f t="shared" si="50"/>
        <v>125404</v>
      </c>
      <c r="AF476">
        <f t="shared" si="51"/>
        <v>4</v>
      </c>
      <c r="AG476">
        <f t="shared" si="52"/>
        <v>2025</v>
      </c>
    </row>
    <row r="477" spans="1:33" x14ac:dyDescent="0.2">
      <c r="A477" s="7">
        <v>45760</v>
      </c>
      <c r="B477" s="11">
        <v>4965</v>
      </c>
      <c r="C477" s="11">
        <v>4947</v>
      </c>
      <c r="D477" s="11">
        <v>4721</v>
      </c>
      <c r="E477" s="11">
        <v>4888</v>
      </c>
      <c r="F477" s="11">
        <v>5013</v>
      </c>
      <c r="G477" s="11">
        <v>4942</v>
      </c>
      <c r="H477" s="11">
        <v>4837</v>
      </c>
      <c r="I477" s="11">
        <v>4995</v>
      </c>
      <c r="J477" s="11">
        <v>5495</v>
      </c>
      <c r="K477" s="11">
        <v>5769</v>
      </c>
      <c r="L477" s="11">
        <v>6092</v>
      </c>
      <c r="M477" s="11">
        <v>6399</v>
      </c>
      <c r="N477" s="11">
        <v>6446</v>
      </c>
      <c r="O477" s="11">
        <v>6504</v>
      </c>
      <c r="P477" s="11">
        <v>6470</v>
      </c>
      <c r="Q477" s="11">
        <v>6675</v>
      </c>
      <c r="R477" s="11">
        <v>6582</v>
      </c>
      <c r="S477" s="11">
        <v>6127</v>
      </c>
      <c r="T477" s="11">
        <v>5948</v>
      </c>
      <c r="U477" s="11">
        <v>5541</v>
      </c>
      <c r="V477" s="11">
        <v>5240</v>
      </c>
      <c r="W477" s="11">
        <v>5096</v>
      </c>
      <c r="X477" s="11">
        <v>5011</v>
      </c>
      <c r="Y477" s="11">
        <v>4991</v>
      </c>
      <c r="AA477" s="27">
        <f t="shared" si="53"/>
        <v>7</v>
      </c>
      <c r="AB477" s="11">
        <f t="shared" si="48"/>
        <v>0</v>
      </c>
      <c r="AC477" s="2">
        <f t="shared" si="49"/>
        <v>133694</v>
      </c>
      <c r="AD477" s="2">
        <f t="shared" si="50"/>
        <v>133694</v>
      </c>
      <c r="AF477">
        <f t="shared" si="51"/>
        <v>4</v>
      </c>
      <c r="AG477">
        <f t="shared" si="52"/>
        <v>2025</v>
      </c>
    </row>
    <row r="478" spans="1:33" x14ac:dyDescent="0.2">
      <c r="A478" s="7">
        <v>45761</v>
      </c>
      <c r="B478" s="11">
        <v>5021</v>
      </c>
      <c r="C478" s="11">
        <v>4993</v>
      </c>
      <c r="D478" s="11">
        <v>5043</v>
      </c>
      <c r="E478" s="11">
        <v>5072</v>
      </c>
      <c r="F478" s="11">
        <v>5358</v>
      </c>
      <c r="G478" s="11">
        <v>5580</v>
      </c>
      <c r="H478" s="11">
        <v>5665</v>
      </c>
      <c r="I478" s="11">
        <v>5660</v>
      </c>
      <c r="J478" s="11">
        <v>5661</v>
      </c>
      <c r="K478" s="11">
        <v>5520</v>
      </c>
      <c r="L478" s="11">
        <v>5319</v>
      </c>
      <c r="M478" s="11">
        <v>5235</v>
      </c>
      <c r="N478" s="11">
        <v>5224</v>
      </c>
      <c r="O478" s="11">
        <v>4910</v>
      </c>
      <c r="P478" s="11">
        <v>4667</v>
      </c>
      <c r="Q478" s="11">
        <v>5016</v>
      </c>
      <c r="R478" s="11">
        <v>4264</v>
      </c>
      <c r="S478" s="11">
        <v>4576</v>
      </c>
      <c r="T478" s="11">
        <v>5209</v>
      </c>
      <c r="U478" s="11">
        <v>5092</v>
      </c>
      <c r="V478" s="11">
        <v>4947</v>
      </c>
      <c r="W478" s="11">
        <v>4911</v>
      </c>
      <c r="X478" s="11">
        <v>4785</v>
      </c>
      <c r="Y478" s="11">
        <v>4849</v>
      </c>
      <c r="AA478" s="27">
        <f t="shared" si="53"/>
        <v>1</v>
      </c>
      <c r="AB478" s="11">
        <f t="shared" si="48"/>
        <v>0</v>
      </c>
      <c r="AC478" s="2">
        <f t="shared" si="49"/>
        <v>122577</v>
      </c>
      <c r="AD478" s="2">
        <f t="shared" si="50"/>
        <v>122577</v>
      </c>
      <c r="AF478">
        <f t="shared" si="51"/>
        <v>4</v>
      </c>
      <c r="AG478">
        <f t="shared" si="52"/>
        <v>2025</v>
      </c>
    </row>
    <row r="479" spans="1:33" x14ac:dyDescent="0.2">
      <c r="A479" s="7">
        <v>45762</v>
      </c>
      <c r="B479" s="11">
        <v>4741</v>
      </c>
      <c r="C479" s="11">
        <v>4775</v>
      </c>
      <c r="D479" s="11">
        <v>4818</v>
      </c>
      <c r="E479" s="11">
        <v>4831</v>
      </c>
      <c r="F479" s="11">
        <v>5082</v>
      </c>
      <c r="G479" s="11">
        <v>5364</v>
      </c>
      <c r="H479" s="11">
        <v>5465</v>
      </c>
      <c r="I479" s="11">
        <v>5640</v>
      </c>
      <c r="J479" s="11">
        <v>5489</v>
      </c>
      <c r="K479" s="11">
        <v>5536</v>
      </c>
      <c r="L479" s="11">
        <v>5739</v>
      </c>
      <c r="M479" s="11">
        <v>6309</v>
      </c>
      <c r="N479" s="11">
        <v>5789</v>
      </c>
      <c r="O479" s="11">
        <v>4838</v>
      </c>
      <c r="P479" s="11">
        <v>5755</v>
      </c>
      <c r="Q479" s="11">
        <v>6275</v>
      </c>
      <c r="R479" s="11">
        <v>6411</v>
      </c>
      <c r="S479" s="11">
        <v>5892</v>
      </c>
      <c r="T479" s="11">
        <v>5790</v>
      </c>
      <c r="U479" s="11">
        <v>5186</v>
      </c>
      <c r="V479" s="11">
        <v>4789</v>
      </c>
      <c r="W479" s="11">
        <v>4759</v>
      </c>
      <c r="X479" s="11">
        <v>4532</v>
      </c>
      <c r="Y479" s="11">
        <v>4406</v>
      </c>
      <c r="AA479" s="27">
        <f t="shared" si="53"/>
        <v>2</v>
      </c>
      <c r="AB479" s="11">
        <f t="shared" si="48"/>
        <v>88729</v>
      </c>
      <c r="AC479" s="2">
        <f t="shared" si="49"/>
        <v>39482</v>
      </c>
      <c r="AD479" s="2">
        <f t="shared" si="50"/>
        <v>128211</v>
      </c>
      <c r="AF479">
        <f t="shared" si="51"/>
        <v>4</v>
      </c>
      <c r="AG479">
        <f t="shared" si="52"/>
        <v>2025</v>
      </c>
    </row>
    <row r="480" spans="1:33" x14ac:dyDescent="0.2">
      <c r="A480" s="7">
        <v>45763</v>
      </c>
      <c r="B480" s="11">
        <v>4506</v>
      </c>
      <c r="C480" s="11">
        <v>4588</v>
      </c>
      <c r="D480" s="11">
        <v>4591</v>
      </c>
      <c r="E480" s="11">
        <v>4669</v>
      </c>
      <c r="F480" s="11">
        <v>4933</v>
      </c>
      <c r="G480" s="11">
        <v>5176</v>
      </c>
      <c r="H480" s="11">
        <v>5146</v>
      </c>
      <c r="I480" s="11">
        <v>4761</v>
      </c>
      <c r="J480" s="11">
        <v>4060</v>
      </c>
      <c r="K480" s="11">
        <v>3966</v>
      </c>
      <c r="L480" s="11">
        <v>4227</v>
      </c>
      <c r="M480" s="11">
        <v>4719</v>
      </c>
      <c r="N480" s="11">
        <v>5169</v>
      </c>
      <c r="O480" s="11">
        <v>5415</v>
      </c>
      <c r="P480" s="11">
        <v>5754</v>
      </c>
      <c r="Q480" s="11">
        <v>5731</v>
      </c>
      <c r="R480" s="11">
        <v>5418</v>
      </c>
      <c r="S480" s="11">
        <v>5288</v>
      </c>
      <c r="T480" s="11">
        <v>5570</v>
      </c>
      <c r="U480" s="11">
        <v>5280</v>
      </c>
      <c r="V480" s="11">
        <v>5020</v>
      </c>
      <c r="W480" s="11">
        <v>4962</v>
      </c>
      <c r="X480" s="11">
        <v>4882</v>
      </c>
      <c r="Y480" s="11">
        <v>4864</v>
      </c>
      <c r="AA480" s="27">
        <f t="shared" si="53"/>
        <v>3</v>
      </c>
      <c r="AB480" s="11">
        <f t="shared" si="48"/>
        <v>80222</v>
      </c>
      <c r="AC480" s="2">
        <f t="shared" si="49"/>
        <v>38473</v>
      </c>
      <c r="AD480" s="2">
        <f t="shared" si="50"/>
        <v>118695</v>
      </c>
      <c r="AF480">
        <f t="shared" si="51"/>
        <v>4</v>
      </c>
      <c r="AG480">
        <f t="shared" si="52"/>
        <v>2025</v>
      </c>
    </row>
    <row r="481" spans="1:33" x14ac:dyDescent="0.2">
      <c r="A481" s="7">
        <v>45764</v>
      </c>
      <c r="B481" s="11">
        <v>4756</v>
      </c>
      <c r="C481" s="11">
        <v>4734</v>
      </c>
      <c r="D481" s="11">
        <v>4757</v>
      </c>
      <c r="E481" s="11">
        <v>4844</v>
      </c>
      <c r="F481" s="11">
        <v>5090</v>
      </c>
      <c r="G481" s="11">
        <v>5375</v>
      </c>
      <c r="H481" s="11">
        <v>5332</v>
      </c>
      <c r="I481" s="11">
        <v>5055</v>
      </c>
      <c r="J481" s="11">
        <v>4521</v>
      </c>
      <c r="K481" s="11">
        <v>3833</v>
      </c>
      <c r="L481" s="11">
        <v>3379</v>
      </c>
      <c r="M481" s="11">
        <v>3214</v>
      </c>
      <c r="N481" s="11">
        <v>3321</v>
      </c>
      <c r="O481" s="11">
        <v>3440</v>
      </c>
      <c r="P481" s="11">
        <v>3573</v>
      </c>
      <c r="Q481" s="11">
        <v>3834</v>
      </c>
      <c r="R481" s="11">
        <v>3783</v>
      </c>
      <c r="S481" s="11">
        <v>4225</v>
      </c>
      <c r="T481" s="11">
        <v>5008</v>
      </c>
      <c r="U481" s="11">
        <v>4957</v>
      </c>
      <c r="V481" s="11">
        <v>4847</v>
      </c>
      <c r="W481" s="11">
        <v>4886</v>
      </c>
      <c r="X481" s="11">
        <v>4861</v>
      </c>
      <c r="Y481" s="11">
        <v>4853</v>
      </c>
      <c r="AA481" s="27">
        <f t="shared" si="53"/>
        <v>4</v>
      </c>
      <c r="AB481" s="11">
        <f t="shared" si="48"/>
        <v>66737</v>
      </c>
      <c r="AC481" s="2">
        <f t="shared" si="49"/>
        <v>39741</v>
      </c>
      <c r="AD481" s="2">
        <f t="shared" si="50"/>
        <v>106478</v>
      </c>
      <c r="AF481">
        <f t="shared" si="51"/>
        <v>4</v>
      </c>
      <c r="AG481">
        <f t="shared" si="52"/>
        <v>2025</v>
      </c>
    </row>
    <row r="482" spans="1:33" x14ac:dyDescent="0.2">
      <c r="A482" s="7">
        <v>45765</v>
      </c>
      <c r="B482" s="11">
        <v>4700</v>
      </c>
      <c r="C482" s="11">
        <v>4701</v>
      </c>
      <c r="D482" s="11">
        <v>4788</v>
      </c>
      <c r="E482" s="11">
        <v>4838</v>
      </c>
      <c r="F482" s="11">
        <v>5129</v>
      </c>
      <c r="G482" s="11">
        <v>5375</v>
      </c>
      <c r="H482" s="11">
        <v>5202</v>
      </c>
      <c r="I482" s="11">
        <v>4496</v>
      </c>
      <c r="J482" s="11">
        <v>3578</v>
      </c>
      <c r="K482" s="11">
        <v>2822</v>
      </c>
      <c r="L482" s="11">
        <v>2310</v>
      </c>
      <c r="M482" s="11">
        <v>2322</v>
      </c>
      <c r="N482" s="11">
        <v>2110</v>
      </c>
      <c r="O482" s="11">
        <v>1953</v>
      </c>
      <c r="P482" s="11">
        <v>2169</v>
      </c>
      <c r="Q482" s="11">
        <v>3502</v>
      </c>
      <c r="R482" s="11">
        <v>4579</v>
      </c>
      <c r="S482" s="11">
        <v>4853</v>
      </c>
      <c r="T482" s="11">
        <v>4949</v>
      </c>
      <c r="U482" s="11">
        <v>4646</v>
      </c>
      <c r="V482" s="11">
        <v>4457</v>
      </c>
      <c r="W482" s="11">
        <v>4417</v>
      </c>
      <c r="X482" s="11">
        <v>4374</v>
      </c>
      <c r="Y482" s="11">
        <v>4343</v>
      </c>
      <c r="AA482" s="27">
        <f t="shared" si="53"/>
        <v>5</v>
      </c>
      <c r="AB482" s="11">
        <f t="shared" si="48"/>
        <v>57537</v>
      </c>
      <c r="AC482" s="2">
        <f t="shared" si="49"/>
        <v>39076</v>
      </c>
      <c r="AD482" s="2">
        <f t="shared" si="50"/>
        <v>96613</v>
      </c>
      <c r="AF482">
        <f t="shared" si="51"/>
        <v>4</v>
      </c>
      <c r="AG482">
        <f t="shared" si="52"/>
        <v>2025</v>
      </c>
    </row>
    <row r="483" spans="1:33" x14ac:dyDescent="0.2">
      <c r="A483" s="7">
        <v>45766</v>
      </c>
      <c r="B483" s="11">
        <v>4300</v>
      </c>
      <c r="C483" s="11">
        <v>4236</v>
      </c>
      <c r="D483" s="11">
        <v>4073</v>
      </c>
      <c r="E483" s="11">
        <v>4224</v>
      </c>
      <c r="F483" s="11">
        <v>4371</v>
      </c>
      <c r="G483" s="11">
        <v>4305</v>
      </c>
      <c r="H483" s="11">
        <v>4263</v>
      </c>
      <c r="I483" s="11">
        <v>4507</v>
      </c>
      <c r="J483" s="11">
        <v>4631</v>
      </c>
      <c r="K483" s="11">
        <v>4470</v>
      </c>
      <c r="L483" s="11">
        <v>4871</v>
      </c>
      <c r="M483" s="11">
        <v>4847</v>
      </c>
      <c r="N483" s="11">
        <v>4497</v>
      </c>
      <c r="O483" s="11">
        <v>4641</v>
      </c>
      <c r="P483" s="11">
        <v>5127</v>
      </c>
      <c r="Q483" s="11">
        <v>4639</v>
      </c>
      <c r="R483" s="11">
        <v>4222</v>
      </c>
      <c r="S483" s="11">
        <v>4253</v>
      </c>
      <c r="T483" s="11">
        <v>4499</v>
      </c>
      <c r="U483" s="11">
        <v>4381</v>
      </c>
      <c r="V483" s="11">
        <v>4246</v>
      </c>
      <c r="W483" s="11">
        <v>4200</v>
      </c>
      <c r="X483" s="11">
        <v>4136</v>
      </c>
      <c r="Y483" s="11">
        <v>4056</v>
      </c>
      <c r="AA483" s="27">
        <f t="shared" si="53"/>
        <v>6</v>
      </c>
      <c r="AB483" s="11">
        <f t="shared" si="48"/>
        <v>72167</v>
      </c>
      <c r="AC483" s="2">
        <f t="shared" si="49"/>
        <v>33828</v>
      </c>
      <c r="AD483" s="2">
        <f t="shared" si="50"/>
        <v>105995</v>
      </c>
      <c r="AF483">
        <f t="shared" si="51"/>
        <v>4</v>
      </c>
      <c r="AG483">
        <f t="shared" si="52"/>
        <v>2025</v>
      </c>
    </row>
    <row r="484" spans="1:33" x14ac:dyDescent="0.2">
      <c r="A484" s="7">
        <v>45767</v>
      </c>
      <c r="B484" s="11">
        <v>4069</v>
      </c>
      <c r="C484" s="11">
        <v>3947</v>
      </c>
      <c r="D484" s="11">
        <v>3781</v>
      </c>
      <c r="E484" s="11">
        <v>3868</v>
      </c>
      <c r="F484" s="11">
        <v>4016</v>
      </c>
      <c r="G484" s="11">
        <v>3972</v>
      </c>
      <c r="H484" s="11">
        <v>3673</v>
      </c>
      <c r="I484" s="11">
        <v>3248</v>
      </c>
      <c r="J484" s="11">
        <v>3156</v>
      </c>
      <c r="K484" s="11">
        <v>2773</v>
      </c>
      <c r="L484" s="11">
        <v>2434</v>
      </c>
      <c r="M484" s="11">
        <v>2271</v>
      </c>
      <c r="N484" s="11">
        <v>2068</v>
      </c>
      <c r="O484" s="11">
        <v>2096</v>
      </c>
      <c r="P484" s="11">
        <v>1967</v>
      </c>
      <c r="Q484" s="11">
        <v>2163</v>
      </c>
      <c r="R484" s="11">
        <v>2763</v>
      </c>
      <c r="S484" s="11">
        <v>3443</v>
      </c>
      <c r="T484" s="11">
        <v>4198</v>
      </c>
      <c r="U484" s="11">
        <v>4313</v>
      </c>
      <c r="V484" s="11">
        <v>4357</v>
      </c>
      <c r="W484" s="11">
        <v>4318</v>
      </c>
      <c r="X484" s="11">
        <v>4259</v>
      </c>
      <c r="Y484" s="11">
        <v>4245</v>
      </c>
      <c r="AA484" s="27">
        <f t="shared" si="53"/>
        <v>7</v>
      </c>
      <c r="AB484" s="11">
        <f t="shared" si="48"/>
        <v>0</v>
      </c>
      <c r="AC484" s="2">
        <f t="shared" si="49"/>
        <v>81398</v>
      </c>
      <c r="AD484" s="2">
        <f t="shared" si="50"/>
        <v>81398</v>
      </c>
      <c r="AF484">
        <f t="shared" si="51"/>
        <v>4</v>
      </c>
      <c r="AG484">
        <f t="shared" si="52"/>
        <v>2025</v>
      </c>
    </row>
    <row r="485" spans="1:33" x14ac:dyDescent="0.2">
      <c r="A485" s="7">
        <v>45768</v>
      </c>
      <c r="B485" s="11">
        <v>4305</v>
      </c>
      <c r="C485" s="11">
        <v>4339</v>
      </c>
      <c r="D485" s="11">
        <v>4193</v>
      </c>
      <c r="E485" s="11">
        <v>4493</v>
      </c>
      <c r="F485" s="11">
        <v>4772</v>
      </c>
      <c r="G485" s="11">
        <v>4888</v>
      </c>
      <c r="H485" s="11">
        <v>4642</v>
      </c>
      <c r="I485" s="11">
        <v>3882</v>
      </c>
      <c r="J485" s="11">
        <v>3097</v>
      </c>
      <c r="K485" s="11">
        <v>2490</v>
      </c>
      <c r="L485" s="11">
        <v>2319</v>
      </c>
      <c r="M485" s="11">
        <v>2325</v>
      </c>
      <c r="N485" s="11">
        <v>2250</v>
      </c>
      <c r="O485" s="11">
        <v>2192</v>
      </c>
      <c r="P485" s="11">
        <v>2149</v>
      </c>
      <c r="Q485" s="11">
        <v>2465</v>
      </c>
      <c r="R485" s="11">
        <v>3014</v>
      </c>
      <c r="S485" s="11">
        <v>4029</v>
      </c>
      <c r="T485" s="11">
        <v>4627</v>
      </c>
      <c r="U485" s="11">
        <v>4490</v>
      </c>
      <c r="V485" s="11">
        <v>4313</v>
      </c>
      <c r="W485" s="11">
        <v>4227</v>
      </c>
      <c r="X485" s="11">
        <v>4152</v>
      </c>
      <c r="Y485" s="11">
        <v>4161</v>
      </c>
      <c r="AA485" s="27">
        <f t="shared" si="53"/>
        <v>1</v>
      </c>
      <c r="AB485" s="11">
        <f t="shared" si="48"/>
        <v>0</v>
      </c>
      <c r="AC485" s="2">
        <f t="shared" si="49"/>
        <v>87814</v>
      </c>
      <c r="AD485" s="2">
        <f t="shared" si="50"/>
        <v>87814</v>
      </c>
      <c r="AF485">
        <f t="shared" si="51"/>
        <v>4</v>
      </c>
      <c r="AG485">
        <f t="shared" si="52"/>
        <v>2025</v>
      </c>
    </row>
    <row r="486" spans="1:33" x14ac:dyDescent="0.2">
      <c r="A486" s="7">
        <v>45769</v>
      </c>
      <c r="B486" s="11">
        <v>4259</v>
      </c>
      <c r="C486" s="11">
        <v>4222</v>
      </c>
      <c r="D486" s="11">
        <v>4214</v>
      </c>
      <c r="E486" s="11">
        <v>4339</v>
      </c>
      <c r="F486" s="11">
        <v>4522</v>
      </c>
      <c r="G486" s="11">
        <v>4735</v>
      </c>
      <c r="H486" s="11">
        <v>4826</v>
      </c>
      <c r="I486" s="11">
        <v>5160</v>
      </c>
      <c r="J486" s="11">
        <v>5626</v>
      </c>
      <c r="K486" s="11">
        <v>5665</v>
      </c>
      <c r="L486" s="11">
        <v>6010</v>
      </c>
      <c r="M486" s="11">
        <v>6262</v>
      </c>
      <c r="N486" s="11">
        <v>6107</v>
      </c>
      <c r="O486" s="11">
        <v>6271</v>
      </c>
      <c r="P486" s="11">
        <v>6255</v>
      </c>
      <c r="Q486" s="11">
        <v>6235</v>
      </c>
      <c r="R486" s="11">
        <v>5869</v>
      </c>
      <c r="S486" s="11">
        <v>5504</v>
      </c>
      <c r="T486" s="11">
        <v>5521</v>
      </c>
      <c r="U486" s="11">
        <v>4989</v>
      </c>
      <c r="V486" s="11">
        <v>4651</v>
      </c>
      <c r="W486" s="11">
        <v>4536</v>
      </c>
      <c r="X486" s="11">
        <v>4495</v>
      </c>
      <c r="Y486" s="11">
        <v>4506</v>
      </c>
      <c r="AA486" s="27">
        <f t="shared" si="53"/>
        <v>2</v>
      </c>
      <c r="AB486" s="11">
        <f t="shared" si="48"/>
        <v>89156</v>
      </c>
      <c r="AC486" s="2">
        <f t="shared" si="49"/>
        <v>35623</v>
      </c>
      <c r="AD486" s="2">
        <f t="shared" si="50"/>
        <v>124779</v>
      </c>
      <c r="AF486">
        <f t="shared" si="51"/>
        <v>4</v>
      </c>
      <c r="AG486">
        <f t="shared" si="52"/>
        <v>2025</v>
      </c>
    </row>
    <row r="487" spans="1:33" x14ac:dyDescent="0.2">
      <c r="A487" s="7">
        <v>45770</v>
      </c>
      <c r="B487" s="11">
        <v>4400</v>
      </c>
      <c r="C487" s="11">
        <v>4377</v>
      </c>
      <c r="D487" s="11">
        <v>4420</v>
      </c>
      <c r="E487" s="11">
        <v>4361</v>
      </c>
      <c r="F487" s="11">
        <v>4590</v>
      </c>
      <c r="G487" s="11">
        <v>4787</v>
      </c>
      <c r="H487" s="11">
        <v>4696</v>
      </c>
      <c r="I487" s="11">
        <v>4372</v>
      </c>
      <c r="J487" s="11">
        <v>3535</v>
      </c>
      <c r="K487" s="11">
        <v>3364</v>
      </c>
      <c r="L487" s="11">
        <v>3401</v>
      </c>
      <c r="M487" s="11">
        <v>2960</v>
      </c>
      <c r="N487" s="11">
        <v>3269</v>
      </c>
      <c r="O487" s="11">
        <v>3294</v>
      </c>
      <c r="P487" s="11">
        <v>3360</v>
      </c>
      <c r="Q487" s="11">
        <v>3182</v>
      </c>
      <c r="R487" s="11">
        <v>3248</v>
      </c>
      <c r="S487" s="11">
        <v>3706</v>
      </c>
      <c r="T487" s="11">
        <v>4484</v>
      </c>
      <c r="U487" s="11">
        <v>4443</v>
      </c>
      <c r="V487" s="11">
        <v>4359</v>
      </c>
      <c r="W487" s="11">
        <v>4316</v>
      </c>
      <c r="X487" s="11">
        <v>4191</v>
      </c>
      <c r="Y487" s="11">
        <v>4222</v>
      </c>
      <c r="AA487" s="27">
        <f t="shared" si="53"/>
        <v>3</v>
      </c>
      <c r="AB487" s="11">
        <f t="shared" si="48"/>
        <v>59484</v>
      </c>
      <c r="AC487" s="2">
        <f t="shared" si="49"/>
        <v>35853</v>
      </c>
      <c r="AD487" s="2">
        <f t="shared" si="50"/>
        <v>95337</v>
      </c>
      <c r="AF487">
        <f t="shared" si="51"/>
        <v>4</v>
      </c>
      <c r="AG487">
        <f t="shared" si="52"/>
        <v>2025</v>
      </c>
    </row>
    <row r="488" spans="1:33" x14ac:dyDescent="0.2">
      <c r="A488" s="7">
        <v>45771</v>
      </c>
      <c r="B488" s="11">
        <v>4175</v>
      </c>
      <c r="C488" s="11">
        <v>4161</v>
      </c>
      <c r="D488" s="11">
        <v>4306</v>
      </c>
      <c r="E488" s="11">
        <v>4359</v>
      </c>
      <c r="F488" s="11">
        <v>4621</v>
      </c>
      <c r="G488" s="11">
        <v>4828</v>
      </c>
      <c r="H488" s="11">
        <v>4593</v>
      </c>
      <c r="I488" s="11">
        <v>3871</v>
      </c>
      <c r="J488" s="11">
        <v>2992</v>
      </c>
      <c r="K488" s="11">
        <v>2393</v>
      </c>
      <c r="L488" s="11">
        <v>2221</v>
      </c>
      <c r="M488" s="11">
        <v>2118</v>
      </c>
      <c r="N488" s="11">
        <v>2019</v>
      </c>
      <c r="O488" s="11">
        <v>2187</v>
      </c>
      <c r="P488" s="11">
        <v>2105</v>
      </c>
      <c r="Q488" s="11">
        <v>2271</v>
      </c>
      <c r="R488" s="11">
        <v>2813</v>
      </c>
      <c r="S488" s="11">
        <v>3742</v>
      </c>
      <c r="T488" s="11">
        <v>4445</v>
      </c>
      <c r="U488" s="11">
        <v>4449</v>
      </c>
      <c r="V488" s="11">
        <v>4328</v>
      </c>
      <c r="W488" s="11">
        <v>4290</v>
      </c>
      <c r="X488" s="11">
        <v>4138</v>
      </c>
      <c r="Y488" s="11">
        <v>4168</v>
      </c>
      <c r="AA488" s="27">
        <f t="shared" si="53"/>
        <v>4</v>
      </c>
      <c r="AB488" s="11">
        <f t="shared" si="48"/>
        <v>50382</v>
      </c>
      <c r="AC488" s="2">
        <f t="shared" si="49"/>
        <v>35211</v>
      </c>
      <c r="AD488" s="2">
        <f t="shared" si="50"/>
        <v>85593</v>
      </c>
      <c r="AF488">
        <f t="shared" si="51"/>
        <v>4</v>
      </c>
      <c r="AG488">
        <f t="shared" si="52"/>
        <v>2025</v>
      </c>
    </row>
    <row r="489" spans="1:33" x14ac:dyDescent="0.2">
      <c r="A489" s="7">
        <v>45772</v>
      </c>
      <c r="B489" s="11">
        <v>4076</v>
      </c>
      <c r="C489" s="11">
        <v>4033</v>
      </c>
      <c r="D489" s="11">
        <v>4092</v>
      </c>
      <c r="E489" s="11">
        <v>4076</v>
      </c>
      <c r="F489" s="11">
        <v>4398</v>
      </c>
      <c r="G489" s="11">
        <v>4556</v>
      </c>
      <c r="H489" s="11">
        <v>4264</v>
      </c>
      <c r="I489" s="11">
        <v>3433</v>
      </c>
      <c r="J489" s="11">
        <v>2659</v>
      </c>
      <c r="K489" s="11">
        <v>1970</v>
      </c>
      <c r="L489" s="11">
        <v>1694</v>
      </c>
      <c r="M489" s="11">
        <v>1738</v>
      </c>
      <c r="N489" s="11">
        <v>1655</v>
      </c>
      <c r="O489" s="11">
        <v>1640</v>
      </c>
      <c r="P489" s="11">
        <v>1822</v>
      </c>
      <c r="Q489" s="11">
        <v>2388</v>
      </c>
      <c r="R489" s="11">
        <v>3577</v>
      </c>
      <c r="S489" s="11">
        <v>3917</v>
      </c>
      <c r="T489" s="11">
        <v>4219</v>
      </c>
      <c r="U489" s="11">
        <v>4198</v>
      </c>
      <c r="V489" s="11">
        <v>4147</v>
      </c>
      <c r="W489" s="11">
        <v>4105</v>
      </c>
      <c r="X489" s="11">
        <v>4008</v>
      </c>
      <c r="Y489" s="11">
        <v>3949</v>
      </c>
      <c r="AA489" s="27">
        <f t="shared" si="53"/>
        <v>5</v>
      </c>
      <c r="AB489" s="11">
        <f t="shared" si="48"/>
        <v>47170</v>
      </c>
      <c r="AC489" s="2">
        <f t="shared" si="49"/>
        <v>33444</v>
      </c>
      <c r="AD489" s="2">
        <f t="shared" si="50"/>
        <v>80614</v>
      </c>
      <c r="AF489">
        <f t="shared" si="51"/>
        <v>4</v>
      </c>
      <c r="AG489">
        <f t="shared" si="52"/>
        <v>2025</v>
      </c>
    </row>
    <row r="490" spans="1:33" x14ac:dyDescent="0.2">
      <c r="A490" s="7">
        <v>45773</v>
      </c>
      <c r="B490" s="11">
        <v>3905</v>
      </c>
      <c r="C490" s="11">
        <v>3857</v>
      </c>
      <c r="D490" s="11">
        <v>3703</v>
      </c>
      <c r="E490" s="11">
        <v>3891</v>
      </c>
      <c r="F490" s="11">
        <v>3920</v>
      </c>
      <c r="G490" s="11">
        <v>4027</v>
      </c>
      <c r="H490" s="11">
        <v>3854</v>
      </c>
      <c r="I490" s="11">
        <v>4147</v>
      </c>
      <c r="J490" s="11">
        <v>4672</v>
      </c>
      <c r="K490" s="11">
        <v>4971</v>
      </c>
      <c r="L490" s="11">
        <v>5354</v>
      </c>
      <c r="M490" s="11">
        <v>5846</v>
      </c>
      <c r="N490" s="11">
        <v>5762</v>
      </c>
      <c r="O490" s="11">
        <v>5795</v>
      </c>
      <c r="P490" s="11">
        <v>5895</v>
      </c>
      <c r="Q490" s="11">
        <v>5847</v>
      </c>
      <c r="R490" s="11">
        <v>5550</v>
      </c>
      <c r="S490" s="11">
        <v>5109</v>
      </c>
      <c r="T490" s="11">
        <v>4919</v>
      </c>
      <c r="U490" s="11">
        <v>4484</v>
      </c>
      <c r="V490" s="11">
        <v>4237</v>
      </c>
      <c r="W490" s="11">
        <v>4164</v>
      </c>
      <c r="X490" s="11">
        <v>4188</v>
      </c>
      <c r="Y490" s="11">
        <v>4193</v>
      </c>
      <c r="AA490" s="27">
        <f t="shared" si="53"/>
        <v>6</v>
      </c>
      <c r="AB490" s="11">
        <f t="shared" si="48"/>
        <v>80940</v>
      </c>
      <c r="AC490" s="2">
        <f t="shared" si="49"/>
        <v>31350</v>
      </c>
      <c r="AD490" s="2">
        <f t="shared" si="50"/>
        <v>112290</v>
      </c>
      <c r="AF490">
        <f t="shared" si="51"/>
        <v>4</v>
      </c>
      <c r="AG490">
        <f t="shared" si="52"/>
        <v>2025</v>
      </c>
    </row>
    <row r="491" spans="1:33" x14ac:dyDescent="0.2">
      <c r="A491" s="7">
        <v>45774</v>
      </c>
      <c r="B491" s="11">
        <v>4143</v>
      </c>
      <c r="C491" s="11">
        <v>4156</v>
      </c>
      <c r="D491" s="11">
        <v>3922</v>
      </c>
      <c r="E491" s="11">
        <v>3973</v>
      </c>
      <c r="F491" s="11">
        <v>4152</v>
      </c>
      <c r="G491" s="11">
        <v>4089</v>
      </c>
      <c r="H491" s="11">
        <v>3994</v>
      </c>
      <c r="I491" s="11">
        <v>4119</v>
      </c>
      <c r="J491" s="11">
        <v>4494</v>
      </c>
      <c r="K491" s="11">
        <v>4539</v>
      </c>
      <c r="L491" s="11">
        <v>4729</v>
      </c>
      <c r="M491" s="11">
        <v>5067</v>
      </c>
      <c r="N491" s="11">
        <v>5151</v>
      </c>
      <c r="O491" s="11">
        <v>5155</v>
      </c>
      <c r="P491" s="11">
        <v>5277</v>
      </c>
      <c r="Q491" s="11">
        <v>5550</v>
      </c>
      <c r="R491" s="11">
        <v>5650</v>
      </c>
      <c r="S491" s="11">
        <v>5421</v>
      </c>
      <c r="T491" s="11">
        <v>5287</v>
      </c>
      <c r="U491" s="11">
        <v>4944</v>
      </c>
      <c r="V491" s="11">
        <v>4685</v>
      </c>
      <c r="W491" s="11">
        <v>4545</v>
      </c>
      <c r="X491" s="11">
        <v>4420</v>
      </c>
      <c r="Y491" s="11">
        <v>4315</v>
      </c>
      <c r="AA491" s="27">
        <f t="shared" si="53"/>
        <v>7</v>
      </c>
      <c r="AB491" s="11">
        <f t="shared" si="48"/>
        <v>0</v>
      </c>
      <c r="AC491" s="2">
        <f t="shared" si="49"/>
        <v>111777</v>
      </c>
      <c r="AD491" s="2">
        <f t="shared" si="50"/>
        <v>111777</v>
      </c>
      <c r="AF491">
        <f t="shared" si="51"/>
        <v>4</v>
      </c>
      <c r="AG491">
        <f t="shared" si="52"/>
        <v>2025</v>
      </c>
    </row>
    <row r="492" spans="1:33" x14ac:dyDescent="0.2">
      <c r="A492" s="7">
        <v>45775</v>
      </c>
      <c r="B492" s="11">
        <v>4316</v>
      </c>
      <c r="C492" s="11">
        <v>4268</v>
      </c>
      <c r="D492" s="11">
        <v>4259</v>
      </c>
      <c r="E492" s="11">
        <v>4329</v>
      </c>
      <c r="F492" s="11">
        <v>4613</v>
      </c>
      <c r="G492" s="11">
        <v>4850</v>
      </c>
      <c r="H492" s="11">
        <v>4685</v>
      </c>
      <c r="I492" s="11">
        <v>3715</v>
      </c>
      <c r="J492" s="11">
        <v>2733</v>
      </c>
      <c r="K492" s="11">
        <v>2129</v>
      </c>
      <c r="L492" s="11">
        <v>1940</v>
      </c>
      <c r="M492" s="11">
        <v>1869</v>
      </c>
      <c r="N492" s="11">
        <v>1895</v>
      </c>
      <c r="O492" s="11">
        <v>1853</v>
      </c>
      <c r="P492" s="11">
        <v>1794</v>
      </c>
      <c r="Q492" s="11">
        <v>1884</v>
      </c>
      <c r="R492" s="11">
        <v>2644</v>
      </c>
      <c r="S492" s="11">
        <v>3328</v>
      </c>
      <c r="T492" s="11">
        <v>4266</v>
      </c>
      <c r="U492" s="11">
        <v>4328</v>
      </c>
      <c r="V492" s="11">
        <v>4175</v>
      </c>
      <c r="W492" s="11">
        <v>4134</v>
      </c>
      <c r="X492" s="11">
        <v>4009</v>
      </c>
      <c r="Y492" s="11">
        <v>3913</v>
      </c>
      <c r="AA492" s="27">
        <f t="shared" si="53"/>
        <v>1</v>
      </c>
      <c r="AB492" s="11">
        <f t="shared" si="48"/>
        <v>0</v>
      </c>
      <c r="AC492" s="2">
        <f t="shared" si="49"/>
        <v>81929</v>
      </c>
      <c r="AD492" s="2">
        <f t="shared" si="50"/>
        <v>81929</v>
      </c>
      <c r="AF492">
        <f t="shared" si="51"/>
        <v>4</v>
      </c>
      <c r="AG492">
        <f t="shared" si="52"/>
        <v>2025</v>
      </c>
    </row>
    <row r="493" spans="1:33" x14ac:dyDescent="0.2">
      <c r="A493" s="7">
        <v>45776</v>
      </c>
      <c r="B493" s="11">
        <v>3954</v>
      </c>
      <c r="C493" s="11">
        <v>3860</v>
      </c>
      <c r="D493" s="11">
        <v>3903</v>
      </c>
      <c r="E493" s="11">
        <v>3986</v>
      </c>
      <c r="F493" s="11">
        <v>4226</v>
      </c>
      <c r="G493" s="11">
        <v>4445</v>
      </c>
      <c r="H493" s="11">
        <v>4229</v>
      </c>
      <c r="I493" s="11">
        <v>3623</v>
      </c>
      <c r="J493" s="11">
        <v>2874</v>
      </c>
      <c r="K493" s="11">
        <v>2328</v>
      </c>
      <c r="L493" s="11">
        <v>2338</v>
      </c>
      <c r="M493" s="11">
        <v>2581</v>
      </c>
      <c r="N493" s="11">
        <v>2427</v>
      </c>
      <c r="O493" s="11">
        <v>1918</v>
      </c>
      <c r="P493" s="11">
        <v>2091</v>
      </c>
      <c r="Q493" s="11">
        <v>2230</v>
      </c>
      <c r="R493" s="11">
        <v>2783</v>
      </c>
      <c r="S493" s="11">
        <v>3760</v>
      </c>
      <c r="T493" s="11">
        <v>4577</v>
      </c>
      <c r="U493" s="11">
        <v>4436</v>
      </c>
      <c r="V493" s="11">
        <v>4235</v>
      </c>
      <c r="W493" s="11">
        <v>4128</v>
      </c>
      <c r="X493" s="11">
        <v>3922</v>
      </c>
      <c r="Y493" s="11">
        <v>3849</v>
      </c>
      <c r="AA493" s="27">
        <f t="shared" si="53"/>
        <v>2</v>
      </c>
      <c r="AB493" s="11">
        <f t="shared" si="48"/>
        <v>50251</v>
      </c>
      <c r="AC493" s="2">
        <f t="shared" si="49"/>
        <v>32452</v>
      </c>
      <c r="AD493" s="2">
        <f t="shared" si="50"/>
        <v>82703</v>
      </c>
      <c r="AF493">
        <f t="shared" si="51"/>
        <v>4</v>
      </c>
      <c r="AG493">
        <f t="shared" si="52"/>
        <v>2025</v>
      </c>
    </row>
    <row r="494" spans="1:33" x14ac:dyDescent="0.2">
      <c r="A494" s="7">
        <v>45777</v>
      </c>
      <c r="B494" s="11">
        <v>3846</v>
      </c>
      <c r="C494" s="11">
        <v>3708</v>
      </c>
      <c r="D494" s="11">
        <v>3779</v>
      </c>
      <c r="E494" s="11">
        <v>3800</v>
      </c>
      <c r="F494" s="11">
        <v>3989</v>
      </c>
      <c r="G494" s="11">
        <v>4224</v>
      </c>
      <c r="H494" s="11">
        <v>4150</v>
      </c>
      <c r="I494" s="11">
        <v>3382</v>
      </c>
      <c r="J494" s="11">
        <v>2536</v>
      </c>
      <c r="K494" s="11">
        <v>1858</v>
      </c>
      <c r="L494" s="11">
        <v>1717</v>
      </c>
      <c r="M494" s="11">
        <v>1691</v>
      </c>
      <c r="N494" s="11">
        <v>1729</v>
      </c>
      <c r="O494" s="11">
        <v>1805</v>
      </c>
      <c r="P494" s="11">
        <v>1803</v>
      </c>
      <c r="Q494" s="11">
        <v>1969</v>
      </c>
      <c r="R494" s="11">
        <v>2615</v>
      </c>
      <c r="S494" s="11">
        <v>3416</v>
      </c>
      <c r="T494" s="11">
        <v>4302</v>
      </c>
      <c r="U494" s="11">
        <v>4385</v>
      </c>
      <c r="V494" s="11">
        <v>4390</v>
      </c>
      <c r="W494" s="11">
        <v>4272</v>
      </c>
      <c r="X494" s="11">
        <v>4111</v>
      </c>
      <c r="Y494" s="11">
        <v>4083</v>
      </c>
      <c r="AA494" s="27">
        <f t="shared" si="53"/>
        <v>3</v>
      </c>
      <c r="AB494" s="11">
        <f t="shared" si="48"/>
        <v>45981</v>
      </c>
      <c r="AC494" s="2">
        <f t="shared" si="49"/>
        <v>31579</v>
      </c>
      <c r="AD494" s="2">
        <f t="shared" si="50"/>
        <v>77560</v>
      </c>
      <c r="AF494">
        <f t="shared" si="51"/>
        <v>4</v>
      </c>
      <c r="AG494">
        <f t="shared" si="52"/>
        <v>2025</v>
      </c>
    </row>
    <row r="495" spans="1:33" x14ac:dyDescent="0.2">
      <c r="A495" s="7">
        <v>45778</v>
      </c>
      <c r="B495" s="11">
        <v>3948</v>
      </c>
      <c r="C495" s="11">
        <v>3991</v>
      </c>
      <c r="D495" s="11">
        <v>4077</v>
      </c>
      <c r="E495" s="11">
        <v>4198</v>
      </c>
      <c r="F495" s="11">
        <v>4379</v>
      </c>
      <c r="G495" s="11">
        <v>4547</v>
      </c>
      <c r="H495" s="11">
        <v>4460</v>
      </c>
      <c r="I495" s="11">
        <v>3544</v>
      </c>
      <c r="J495" s="11">
        <v>2805</v>
      </c>
      <c r="K495" s="11">
        <v>2174</v>
      </c>
      <c r="L495" s="11">
        <v>1979</v>
      </c>
      <c r="M495" s="11">
        <v>1796</v>
      </c>
      <c r="N495" s="11">
        <v>1718</v>
      </c>
      <c r="O495" s="11">
        <v>1767</v>
      </c>
      <c r="P495" s="11">
        <v>1654</v>
      </c>
      <c r="Q495" s="11">
        <v>1872</v>
      </c>
      <c r="R495" s="11">
        <v>2541</v>
      </c>
      <c r="S495" s="11">
        <v>3479</v>
      </c>
      <c r="T495" s="11">
        <v>4276</v>
      </c>
      <c r="U495" s="11">
        <v>4367</v>
      </c>
      <c r="V495" s="11">
        <v>4112</v>
      </c>
      <c r="W495" s="11">
        <v>4031</v>
      </c>
      <c r="X495" s="11">
        <v>4037</v>
      </c>
      <c r="Y495" s="11">
        <v>4026</v>
      </c>
      <c r="AA495" s="27">
        <f t="shared" si="53"/>
        <v>4</v>
      </c>
      <c r="AB495" s="11">
        <f t="shared" si="48"/>
        <v>46152</v>
      </c>
      <c r="AC495" s="2">
        <f t="shared" si="49"/>
        <v>33626</v>
      </c>
      <c r="AD495" s="2">
        <f t="shared" si="50"/>
        <v>79778</v>
      </c>
      <c r="AF495">
        <f t="shared" si="51"/>
        <v>5</v>
      </c>
      <c r="AG495">
        <f t="shared" si="52"/>
        <v>2025</v>
      </c>
    </row>
    <row r="496" spans="1:33" x14ac:dyDescent="0.2">
      <c r="A496" s="7">
        <v>45779</v>
      </c>
      <c r="B496" s="11">
        <v>3977</v>
      </c>
      <c r="C496" s="11">
        <v>4060</v>
      </c>
      <c r="D496" s="11">
        <v>4126</v>
      </c>
      <c r="E496" s="11">
        <v>4101</v>
      </c>
      <c r="F496" s="11">
        <v>4198</v>
      </c>
      <c r="G496" s="11">
        <v>4411</v>
      </c>
      <c r="H496" s="11">
        <v>4712</v>
      </c>
      <c r="I496" s="11">
        <v>4822</v>
      </c>
      <c r="J496" s="11">
        <v>5482</v>
      </c>
      <c r="K496" s="11">
        <v>5350</v>
      </c>
      <c r="L496" s="11">
        <v>5470</v>
      </c>
      <c r="M496" s="11">
        <v>5669</v>
      </c>
      <c r="N496" s="11">
        <v>5956</v>
      </c>
      <c r="O496" s="11">
        <v>6121</v>
      </c>
      <c r="P496" s="11">
        <v>6072</v>
      </c>
      <c r="Q496" s="11">
        <v>5695</v>
      </c>
      <c r="R496" s="11">
        <v>5531</v>
      </c>
      <c r="S496" s="11">
        <v>5308</v>
      </c>
      <c r="T496" s="11">
        <v>4993</v>
      </c>
      <c r="U496" s="11">
        <v>4761</v>
      </c>
      <c r="V496" s="11">
        <v>4308</v>
      </c>
      <c r="W496" s="11">
        <v>4183</v>
      </c>
      <c r="X496" s="11">
        <v>4190</v>
      </c>
      <c r="Y496" s="11">
        <v>4298</v>
      </c>
      <c r="AA496" s="27">
        <f t="shared" si="53"/>
        <v>5</v>
      </c>
      <c r="AB496" s="11">
        <f t="shared" si="48"/>
        <v>83911</v>
      </c>
      <c r="AC496" s="2">
        <f t="shared" si="49"/>
        <v>33883</v>
      </c>
      <c r="AD496" s="2">
        <f t="shared" si="50"/>
        <v>117794</v>
      </c>
      <c r="AF496">
        <f t="shared" si="51"/>
        <v>5</v>
      </c>
      <c r="AG496">
        <f t="shared" si="52"/>
        <v>2025</v>
      </c>
    </row>
    <row r="497" spans="1:33" x14ac:dyDescent="0.2">
      <c r="A497" s="7">
        <v>45780</v>
      </c>
      <c r="B497" s="11">
        <v>4137</v>
      </c>
      <c r="C497" s="11">
        <v>4153</v>
      </c>
      <c r="D497" s="11">
        <v>4126</v>
      </c>
      <c r="E497" s="11">
        <v>4094</v>
      </c>
      <c r="F497" s="11">
        <v>4178</v>
      </c>
      <c r="G497" s="11">
        <v>4116</v>
      </c>
      <c r="H497" s="11">
        <v>3934</v>
      </c>
      <c r="I497" s="11">
        <v>3910</v>
      </c>
      <c r="J497" s="11">
        <v>4211</v>
      </c>
      <c r="K497" s="11">
        <v>4270</v>
      </c>
      <c r="L497" s="11">
        <v>3673</v>
      </c>
      <c r="M497" s="11">
        <v>2700</v>
      </c>
      <c r="N497" s="11">
        <v>2591</v>
      </c>
      <c r="O497" s="11">
        <v>3024</v>
      </c>
      <c r="P497" s="11">
        <v>4803</v>
      </c>
      <c r="Q497" s="11">
        <v>4756</v>
      </c>
      <c r="R497" s="11">
        <v>4975</v>
      </c>
      <c r="S497" s="11">
        <v>4937</v>
      </c>
      <c r="T497" s="11">
        <v>4660</v>
      </c>
      <c r="U497" s="11">
        <v>4280</v>
      </c>
      <c r="V497" s="11">
        <v>3965</v>
      </c>
      <c r="W497" s="11">
        <v>3913</v>
      </c>
      <c r="X497" s="11">
        <v>3936</v>
      </c>
      <c r="Y497" s="11">
        <v>4067</v>
      </c>
      <c r="AA497" s="27">
        <f t="shared" si="53"/>
        <v>6</v>
      </c>
      <c r="AB497" s="11">
        <f t="shared" si="48"/>
        <v>64604</v>
      </c>
      <c r="AC497" s="2">
        <f t="shared" si="49"/>
        <v>32805</v>
      </c>
      <c r="AD497" s="2">
        <f t="shared" si="50"/>
        <v>97409</v>
      </c>
      <c r="AF497">
        <f t="shared" si="51"/>
        <v>5</v>
      </c>
      <c r="AG497">
        <f t="shared" si="52"/>
        <v>2025</v>
      </c>
    </row>
    <row r="498" spans="1:33" x14ac:dyDescent="0.2">
      <c r="A498" s="7">
        <v>45781</v>
      </c>
      <c r="B498" s="11">
        <v>3940</v>
      </c>
      <c r="C498" s="11">
        <v>3997</v>
      </c>
      <c r="D498" s="11">
        <v>3952</v>
      </c>
      <c r="E498" s="11">
        <v>3907</v>
      </c>
      <c r="F498" s="11">
        <v>3951</v>
      </c>
      <c r="G498" s="11">
        <v>3961</v>
      </c>
      <c r="H498" s="11">
        <v>3825</v>
      </c>
      <c r="I498" s="11">
        <v>4021</v>
      </c>
      <c r="J498" s="11">
        <v>4611</v>
      </c>
      <c r="K498" s="11">
        <v>4865</v>
      </c>
      <c r="L498" s="11">
        <v>4997</v>
      </c>
      <c r="M498" s="11">
        <v>5024</v>
      </c>
      <c r="N498" s="11">
        <v>5057</v>
      </c>
      <c r="O498" s="11">
        <v>5066</v>
      </c>
      <c r="P498" s="11">
        <v>4909</v>
      </c>
      <c r="Q498" s="11">
        <v>4813</v>
      </c>
      <c r="R498" s="11">
        <v>4963</v>
      </c>
      <c r="S498" s="11">
        <v>4872</v>
      </c>
      <c r="T498" s="11">
        <v>4706</v>
      </c>
      <c r="U498" s="11">
        <v>4513</v>
      </c>
      <c r="V498" s="11">
        <v>4182</v>
      </c>
      <c r="W498" s="11">
        <v>4085</v>
      </c>
      <c r="X498" s="11">
        <v>4041</v>
      </c>
      <c r="Y498" s="11">
        <v>3996</v>
      </c>
      <c r="AA498" s="27">
        <f t="shared" si="53"/>
        <v>7</v>
      </c>
      <c r="AB498" s="11">
        <f t="shared" si="48"/>
        <v>0</v>
      </c>
      <c r="AC498" s="2">
        <f t="shared" si="49"/>
        <v>106254</v>
      </c>
      <c r="AD498" s="2">
        <f t="shared" si="50"/>
        <v>106254</v>
      </c>
      <c r="AF498">
        <f t="shared" si="51"/>
        <v>5</v>
      </c>
      <c r="AG498">
        <f t="shared" si="52"/>
        <v>2025</v>
      </c>
    </row>
    <row r="499" spans="1:33" x14ac:dyDescent="0.2">
      <c r="A499" s="7">
        <v>45782</v>
      </c>
      <c r="B499" s="11">
        <v>4010</v>
      </c>
      <c r="C499" s="11">
        <v>4033</v>
      </c>
      <c r="D499" s="11">
        <v>4113</v>
      </c>
      <c r="E499" s="11">
        <v>4137</v>
      </c>
      <c r="F499" s="11">
        <v>4312</v>
      </c>
      <c r="G499" s="11">
        <v>4414</v>
      </c>
      <c r="H499" s="11">
        <v>4395</v>
      </c>
      <c r="I499" s="11">
        <v>4062</v>
      </c>
      <c r="J499" s="11">
        <v>3967</v>
      </c>
      <c r="K499" s="11">
        <v>3243</v>
      </c>
      <c r="L499" s="11">
        <v>2845</v>
      </c>
      <c r="M499" s="11">
        <v>2194</v>
      </c>
      <c r="N499" s="11">
        <v>1860</v>
      </c>
      <c r="O499" s="11">
        <v>1832</v>
      </c>
      <c r="P499" s="11">
        <v>1908</v>
      </c>
      <c r="Q499" s="11">
        <v>2191</v>
      </c>
      <c r="R499" s="11">
        <v>2728</v>
      </c>
      <c r="S499" s="11">
        <v>3604</v>
      </c>
      <c r="T499" s="11">
        <v>4260</v>
      </c>
      <c r="U499" s="11">
        <v>4381</v>
      </c>
      <c r="V499" s="11">
        <v>4166</v>
      </c>
      <c r="W499" s="11">
        <v>4046</v>
      </c>
      <c r="X499" s="11">
        <v>3942</v>
      </c>
      <c r="Y499" s="11">
        <v>3960</v>
      </c>
      <c r="AA499" s="27">
        <f t="shared" si="53"/>
        <v>1</v>
      </c>
      <c r="AB499" s="11">
        <f t="shared" si="48"/>
        <v>0</v>
      </c>
      <c r="AC499" s="2">
        <f t="shared" si="49"/>
        <v>84603</v>
      </c>
      <c r="AD499" s="2">
        <f t="shared" si="50"/>
        <v>84603</v>
      </c>
      <c r="AF499">
        <f t="shared" si="51"/>
        <v>5</v>
      </c>
      <c r="AG499">
        <f t="shared" si="52"/>
        <v>2025</v>
      </c>
    </row>
    <row r="500" spans="1:33" x14ac:dyDescent="0.2">
      <c r="A500" s="7">
        <v>45783</v>
      </c>
      <c r="B500" s="11">
        <v>3869</v>
      </c>
      <c r="C500" s="11">
        <v>3954</v>
      </c>
      <c r="D500" s="11">
        <v>3950</v>
      </c>
      <c r="E500" s="11">
        <v>3982</v>
      </c>
      <c r="F500" s="11">
        <v>4137</v>
      </c>
      <c r="G500" s="11">
        <v>4441</v>
      </c>
      <c r="H500" s="11">
        <v>4618</v>
      </c>
      <c r="I500" s="11">
        <v>4896</v>
      </c>
      <c r="J500" s="11">
        <v>5342</v>
      </c>
      <c r="K500" s="11">
        <v>5472</v>
      </c>
      <c r="L500" s="11">
        <v>5424</v>
      </c>
      <c r="M500" s="11">
        <v>5488</v>
      </c>
      <c r="N500" s="11">
        <v>5486</v>
      </c>
      <c r="O500" s="11">
        <v>5588</v>
      </c>
      <c r="P500" s="11">
        <v>5883</v>
      </c>
      <c r="Q500" s="11">
        <v>5837</v>
      </c>
      <c r="R500" s="11">
        <v>5857</v>
      </c>
      <c r="S500" s="11">
        <v>5736</v>
      </c>
      <c r="T500" s="11">
        <v>5264</v>
      </c>
      <c r="U500" s="11">
        <v>5021</v>
      </c>
      <c r="V500" s="11">
        <v>4337</v>
      </c>
      <c r="W500" s="11">
        <v>4133</v>
      </c>
      <c r="X500" s="11">
        <v>4151</v>
      </c>
      <c r="Y500" s="11">
        <v>4191</v>
      </c>
      <c r="AA500" s="27">
        <f t="shared" si="53"/>
        <v>2</v>
      </c>
      <c r="AB500" s="11">
        <f t="shared" si="48"/>
        <v>83915</v>
      </c>
      <c r="AC500" s="2">
        <f t="shared" si="49"/>
        <v>33142</v>
      </c>
      <c r="AD500" s="2">
        <f t="shared" si="50"/>
        <v>117057</v>
      </c>
      <c r="AF500">
        <f t="shared" si="51"/>
        <v>5</v>
      </c>
      <c r="AG500">
        <f t="shared" si="52"/>
        <v>2025</v>
      </c>
    </row>
    <row r="501" spans="1:33" x14ac:dyDescent="0.2">
      <c r="A501" s="7">
        <v>45784</v>
      </c>
      <c r="B501" s="11">
        <v>4102</v>
      </c>
      <c r="C501" s="11">
        <v>4082</v>
      </c>
      <c r="D501" s="11">
        <v>4131</v>
      </c>
      <c r="E501" s="11">
        <v>4135</v>
      </c>
      <c r="F501" s="11">
        <v>4307</v>
      </c>
      <c r="G501" s="11">
        <v>4459</v>
      </c>
      <c r="H501" s="11">
        <v>4740</v>
      </c>
      <c r="I501" s="11">
        <v>4942</v>
      </c>
      <c r="J501" s="11">
        <v>5410</v>
      </c>
      <c r="K501" s="11">
        <v>5240</v>
      </c>
      <c r="L501" s="11">
        <v>4744</v>
      </c>
      <c r="M501" s="11">
        <v>4041</v>
      </c>
      <c r="N501" s="11">
        <v>3997</v>
      </c>
      <c r="O501" s="11">
        <v>3928</v>
      </c>
      <c r="P501" s="11">
        <v>3380</v>
      </c>
      <c r="Q501" s="11">
        <v>4063</v>
      </c>
      <c r="R501" s="11">
        <v>4689</v>
      </c>
      <c r="S501" s="11">
        <v>4235</v>
      </c>
      <c r="T501" s="11">
        <v>4660</v>
      </c>
      <c r="U501" s="11">
        <v>4751</v>
      </c>
      <c r="V501" s="11">
        <v>4336</v>
      </c>
      <c r="W501" s="11">
        <v>4139</v>
      </c>
      <c r="X501" s="11">
        <v>4117</v>
      </c>
      <c r="Y501" s="11">
        <v>4149</v>
      </c>
      <c r="AA501" s="27">
        <f t="shared" si="53"/>
        <v>3</v>
      </c>
      <c r="AB501" s="11">
        <f t="shared" si="48"/>
        <v>70672</v>
      </c>
      <c r="AC501" s="2">
        <f t="shared" si="49"/>
        <v>34105</v>
      </c>
      <c r="AD501" s="2">
        <f t="shared" si="50"/>
        <v>104777</v>
      </c>
      <c r="AF501">
        <f t="shared" si="51"/>
        <v>5</v>
      </c>
      <c r="AG501">
        <f t="shared" si="52"/>
        <v>2025</v>
      </c>
    </row>
    <row r="502" spans="1:33" x14ac:dyDescent="0.2">
      <c r="A502" s="7">
        <v>45785</v>
      </c>
      <c r="B502" s="11">
        <v>4049</v>
      </c>
      <c r="C502" s="11">
        <v>4000</v>
      </c>
      <c r="D502" s="11">
        <v>4111</v>
      </c>
      <c r="E502" s="11">
        <v>4139</v>
      </c>
      <c r="F502" s="11">
        <v>4342</v>
      </c>
      <c r="G502" s="11">
        <v>4456</v>
      </c>
      <c r="H502" s="11">
        <v>4572</v>
      </c>
      <c r="I502" s="11">
        <v>4503</v>
      </c>
      <c r="J502" s="11">
        <v>4426</v>
      </c>
      <c r="K502" s="11">
        <v>4261</v>
      </c>
      <c r="L502" s="11">
        <v>3970</v>
      </c>
      <c r="M502" s="11">
        <v>3425</v>
      </c>
      <c r="N502" s="11">
        <v>3706</v>
      </c>
      <c r="O502" s="11">
        <v>3713</v>
      </c>
      <c r="P502" s="11">
        <v>4011</v>
      </c>
      <c r="Q502" s="11">
        <v>4693</v>
      </c>
      <c r="R502" s="11">
        <v>4668</v>
      </c>
      <c r="S502" s="11">
        <v>4673</v>
      </c>
      <c r="T502" s="11">
        <v>4582</v>
      </c>
      <c r="U502" s="11">
        <v>4636</v>
      </c>
      <c r="V502" s="11">
        <v>4342</v>
      </c>
      <c r="W502" s="11">
        <v>4269</v>
      </c>
      <c r="X502" s="11">
        <v>4100</v>
      </c>
      <c r="Y502" s="11">
        <v>4158</v>
      </c>
      <c r="AA502" s="27">
        <f t="shared" si="53"/>
        <v>4</v>
      </c>
      <c r="AB502" s="11">
        <f t="shared" si="48"/>
        <v>67978</v>
      </c>
      <c r="AC502" s="2">
        <f t="shared" si="49"/>
        <v>33827</v>
      </c>
      <c r="AD502" s="2">
        <f t="shared" si="50"/>
        <v>101805</v>
      </c>
      <c r="AF502">
        <f t="shared" si="51"/>
        <v>5</v>
      </c>
      <c r="AG502">
        <f t="shared" si="52"/>
        <v>2025</v>
      </c>
    </row>
    <row r="503" spans="1:33" x14ac:dyDescent="0.2">
      <c r="A503" s="7">
        <v>45786</v>
      </c>
      <c r="B503" s="11">
        <v>3939</v>
      </c>
      <c r="C503" s="11">
        <v>4071</v>
      </c>
      <c r="D503" s="11">
        <v>4076</v>
      </c>
      <c r="E503" s="11">
        <v>4172</v>
      </c>
      <c r="F503" s="11">
        <v>4300</v>
      </c>
      <c r="G503" s="11">
        <v>4441</v>
      </c>
      <c r="H503" s="11">
        <v>4705</v>
      </c>
      <c r="I503" s="11">
        <v>4705</v>
      </c>
      <c r="J503" s="11">
        <v>5030</v>
      </c>
      <c r="K503" s="11">
        <v>5000</v>
      </c>
      <c r="L503" s="11">
        <v>4751</v>
      </c>
      <c r="M503" s="11">
        <v>4310</v>
      </c>
      <c r="N503" s="11">
        <v>4140</v>
      </c>
      <c r="O503" s="11">
        <v>4496</v>
      </c>
      <c r="P503" s="11">
        <v>4790</v>
      </c>
      <c r="Q503" s="11">
        <v>4835</v>
      </c>
      <c r="R503" s="11">
        <v>4938</v>
      </c>
      <c r="S503" s="11">
        <v>5079</v>
      </c>
      <c r="T503" s="11">
        <v>4907</v>
      </c>
      <c r="U503" s="11">
        <v>4634</v>
      </c>
      <c r="V503" s="11">
        <v>4214</v>
      </c>
      <c r="W503" s="11">
        <v>4199</v>
      </c>
      <c r="X503" s="11">
        <v>4233</v>
      </c>
      <c r="Y503" s="11">
        <v>4265</v>
      </c>
      <c r="AA503" s="27">
        <f t="shared" si="53"/>
        <v>5</v>
      </c>
      <c r="AB503" s="11">
        <f t="shared" si="48"/>
        <v>74261</v>
      </c>
      <c r="AC503" s="2">
        <f t="shared" si="49"/>
        <v>33969</v>
      </c>
      <c r="AD503" s="2">
        <f t="shared" si="50"/>
        <v>108230</v>
      </c>
      <c r="AF503">
        <f t="shared" si="51"/>
        <v>5</v>
      </c>
      <c r="AG503">
        <f t="shared" si="52"/>
        <v>2025</v>
      </c>
    </row>
    <row r="504" spans="1:33" x14ac:dyDescent="0.2">
      <c r="A504" s="7">
        <v>45787</v>
      </c>
      <c r="B504" s="11">
        <v>4198</v>
      </c>
      <c r="C504" s="11">
        <v>4203</v>
      </c>
      <c r="D504" s="11">
        <v>4214</v>
      </c>
      <c r="E504" s="11">
        <v>4154</v>
      </c>
      <c r="F504" s="11">
        <v>4280</v>
      </c>
      <c r="G504" s="11">
        <v>4306</v>
      </c>
      <c r="H504" s="11">
        <v>4230</v>
      </c>
      <c r="I504" s="11">
        <v>4500</v>
      </c>
      <c r="J504" s="11">
        <v>5076</v>
      </c>
      <c r="K504" s="11">
        <v>5175</v>
      </c>
      <c r="L504" s="11">
        <v>5451</v>
      </c>
      <c r="M504" s="11">
        <v>5728</v>
      </c>
      <c r="N504" s="11">
        <v>5981</v>
      </c>
      <c r="O504" s="11">
        <v>5885</v>
      </c>
      <c r="P504" s="11">
        <v>5907</v>
      </c>
      <c r="Q504" s="11">
        <v>5797</v>
      </c>
      <c r="R504" s="11">
        <v>5522</v>
      </c>
      <c r="S504" s="11">
        <v>5290</v>
      </c>
      <c r="T504" s="11">
        <v>4863</v>
      </c>
      <c r="U504" s="11">
        <v>4497</v>
      </c>
      <c r="V504" s="11">
        <v>4320</v>
      </c>
      <c r="W504" s="11">
        <v>4300</v>
      </c>
      <c r="X504" s="11">
        <v>4304</v>
      </c>
      <c r="Y504" s="11">
        <v>4348</v>
      </c>
      <c r="AA504" s="27">
        <f t="shared" si="53"/>
        <v>6</v>
      </c>
      <c r="AB504" s="11">
        <f t="shared" si="48"/>
        <v>82596</v>
      </c>
      <c r="AC504" s="2">
        <f t="shared" si="49"/>
        <v>33933</v>
      </c>
      <c r="AD504" s="2">
        <f t="shared" si="50"/>
        <v>116529</v>
      </c>
      <c r="AF504">
        <f t="shared" si="51"/>
        <v>5</v>
      </c>
      <c r="AG504">
        <f t="shared" si="52"/>
        <v>2025</v>
      </c>
    </row>
    <row r="505" spans="1:33" x14ac:dyDescent="0.2">
      <c r="A505" s="7">
        <v>45788</v>
      </c>
      <c r="B505" s="11">
        <v>4274</v>
      </c>
      <c r="C505" s="11">
        <v>4250</v>
      </c>
      <c r="D505" s="11">
        <v>4225</v>
      </c>
      <c r="E505" s="11">
        <v>4197</v>
      </c>
      <c r="F505" s="11">
        <v>4256</v>
      </c>
      <c r="G505" s="11">
        <v>4079</v>
      </c>
      <c r="H505" s="11">
        <v>3736</v>
      </c>
      <c r="I505" s="11">
        <v>3676</v>
      </c>
      <c r="J505" s="11">
        <v>3254</v>
      </c>
      <c r="K505" s="11">
        <v>2156</v>
      </c>
      <c r="L505" s="11">
        <v>1564</v>
      </c>
      <c r="M505" s="11">
        <v>1545</v>
      </c>
      <c r="N505" s="11">
        <v>1398</v>
      </c>
      <c r="O505" s="11">
        <v>1345</v>
      </c>
      <c r="P505" s="11">
        <v>1365</v>
      </c>
      <c r="Q505" s="11">
        <v>1591</v>
      </c>
      <c r="R505" s="11">
        <v>2364</v>
      </c>
      <c r="S505" s="11">
        <v>3188</v>
      </c>
      <c r="T505" s="11">
        <v>3943</v>
      </c>
      <c r="U505" s="11">
        <v>4306</v>
      </c>
      <c r="V505" s="11">
        <v>4257</v>
      </c>
      <c r="W505" s="11">
        <v>4210</v>
      </c>
      <c r="X505" s="11">
        <v>4111</v>
      </c>
      <c r="Y505" s="11">
        <v>4095</v>
      </c>
      <c r="AA505" s="27">
        <f t="shared" si="53"/>
        <v>7</v>
      </c>
      <c r="AB505" s="11">
        <f t="shared" si="48"/>
        <v>0</v>
      </c>
      <c r="AC505" s="2">
        <f t="shared" si="49"/>
        <v>77385</v>
      </c>
      <c r="AD505" s="2">
        <f t="shared" si="50"/>
        <v>77385</v>
      </c>
      <c r="AF505">
        <f t="shared" si="51"/>
        <v>5</v>
      </c>
      <c r="AG505">
        <f t="shared" si="52"/>
        <v>2025</v>
      </c>
    </row>
    <row r="506" spans="1:33" x14ac:dyDescent="0.2">
      <c r="A506" s="7">
        <v>45789</v>
      </c>
      <c r="B506" s="11">
        <v>4219</v>
      </c>
      <c r="C506" s="11">
        <v>4248</v>
      </c>
      <c r="D506" s="11">
        <v>4360</v>
      </c>
      <c r="E506" s="11">
        <v>4407</v>
      </c>
      <c r="F506" s="11">
        <v>4607</v>
      </c>
      <c r="G506" s="11">
        <v>4791</v>
      </c>
      <c r="H506" s="11">
        <v>4875</v>
      </c>
      <c r="I506" s="11">
        <v>4974</v>
      </c>
      <c r="J506" s="11">
        <v>5769</v>
      </c>
      <c r="K506" s="11">
        <v>5581</v>
      </c>
      <c r="L506" s="11">
        <v>4391</v>
      </c>
      <c r="M506" s="11">
        <v>5071</v>
      </c>
      <c r="N506" s="11">
        <v>4759</v>
      </c>
      <c r="O506" s="11">
        <v>4215</v>
      </c>
      <c r="P506" s="11">
        <v>4434</v>
      </c>
      <c r="Q506" s="11">
        <v>3536</v>
      </c>
      <c r="R506" s="11">
        <v>3739</v>
      </c>
      <c r="S506" s="11">
        <v>4172</v>
      </c>
      <c r="T506" s="11">
        <v>4436</v>
      </c>
      <c r="U506" s="11">
        <v>4660</v>
      </c>
      <c r="V506" s="11">
        <v>4441</v>
      </c>
      <c r="W506" s="11">
        <v>4362</v>
      </c>
      <c r="X506" s="11">
        <v>4357</v>
      </c>
      <c r="Y506" s="11">
        <v>4338</v>
      </c>
      <c r="AA506" s="27">
        <f t="shared" si="53"/>
        <v>1</v>
      </c>
      <c r="AB506" s="11">
        <f t="shared" si="48"/>
        <v>0</v>
      </c>
      <c r="AC506" s="2">
        <f t="shared" si="49"/>
        <v>108742</v>
      </c>
      <c r="AD506" s="2">
        <f t="shared" si="50"/>
        <v>108742</v>
      </c>
      <c r="AF506">
        <f t="shared" si="51"/>
        <v>5</v>
      </c>
      <c r="AG506">
        <f t="shared" si="52"/>
        <v>2025</v>
      </c>
    </row>
    <row r="507" spans="1:33" x14ac:dyDescent="0.2">
      <c r="A507" s="7">
        <v>45790</v>
      </c>
      <c r="B507" s="11">
        <v>4263</v>
      </c>
      <c r="C507" s="11">
        <v>4265</v>
      </c>
      <c r="D507" s="11">
        <v>4318</v>
      </c>
      <c r="E507" s="11">
        <v>4429</v>
      </c>
      <c r="F507" s="11">
        <v>4622</v>
      </c>
      <c r="G507" s="11">
        <v>4786</v>
      </c>
      <c r="H507" s="11">
        <v>4455</v>
      </c>
      <c r="I507" s="11">
        <v>3422</v>
      </c>
      <c r="J507" s="11">
        <v>2715</v>
      </c>
      <c r="K507" s="11">
        <v>2136</v>
      </c>
      <c r="L507" s="11">
        <v>1898</v>
      </c>
      <c r="M507" s="11">
        <v>1786</v>
      </c>
      <c r="N507" s="11">
        <v>2048</v>
      </c>
      <c r="O507" s="11">
        <v>2139</v>
      </c>
      <c r="P507" s="11">
        <v>2093</v>
      </c>
      <c r="Q507" s="11">
        <v>2212</v>
      </c>
      <c r="R507" s="11">
        <v>2768</v>
      </c>
      <c r="S507" s="11">
        <v>3618</v>
      </c>
      <c r="T507" s="11">
        <v>4317</v>
      </c>
      <c r="U507" s="11">
        <v>4515</v>
      </c>
      <c r="V507" s="11">
        <v>4212</v>
      </c>
      <c r="W507" s="11">
        <v>4222</v>
      </c>
      <c r="X507" s="11">
        <v>4006</v>
      </c>
      <c r="Y507" s="11">
        <v>4002</v>
      </c>
      <c r="AA507" s="27">
        <f t="shared" si="53"/>
        <v>2</v>
      </c>
      <c r="AB507" s="11">
        <f t="shared" si="48"/>
        <v>48107</v>
      </c>
      <c r="AC507" s="2">
        <f t="shared" si="49"/>
        <v>35140</v>
      </c>
      <c r="AD507" s="2">
        <f t="shared" si="50"/>
        <v>83247</v>
      </c>
      <c r="AF507">
        <f t="shared" si="51"/>
        <v>5</v>
      </c>
      <c r="AG507">
        <f t="shared" si="52"/>
        <v>2025</v>
      </c>
    </row>
    <row r="508" spans="1:33" x14ac:dyDescent="0.2">
      <c r="A508" s="7">
        <v>45791</v>
      </c>
      <c r="B508" s="11">
        <v>3912</v>
      </c>
      <c r="C508" s="11">
        <v>3931</v>
      </c>
      <c r="D508" s="11">
        <v>3975</v>
      </c>
      <c r="E508" s="11">
        <v>4076</v>
      </c>
      <c r="F508" s="11">
        <v>4251</v>
      </c>
      <c r="G508" s="11">
        <v>4349</v>
      </c>
      <c r="H508" s="11">
        <v>4172</v>
      </c>
      <c r="I508" s="11">
        <v>3305</v>
      </c>
      <c r="J508" s="11">
        <v>2691</v>
      </c>
      <c r="K508" s="11">
        <v>2137</v>
      </c>
      <c r="L508" s="11">
        <v>1937</v>
      </c>
      <c r="M508" s="11">
        <v>1813</v>
      </c>
      <c r="N508" s="11">
        <v>1947</v>
      </c>
      <c r="O508" s="11">
        <v>2017</v>
      </c>
      <c r="P508" s="11">
        <v>2117</v>
      </c>
      <c r="Q508" s="11">
        <v>2307</v>
      </c>
      <c r="R508" s="11">
        <v>2907</v>
      </c>
      <c r="S508" s="11">
        <v>3733</v>
      </c>
      <c r="T508" s="11">
        <v>4365</v>
      </c>
      <c r="U508" s="11">
        <v>4522</v>
      </c>
      <c r="V508" s="11">
        <v>4253</v>
      </c>
      <c r="W508" s="11">
        <v>4175</v>
      </c>
      <c r="X508" s="11">
        <v>4047</v>
      </c>
      <c r="Y508" s="11">
        <v>4053</v>
      </c>
      <c r="AA508" s="27">
        <f t="shared" si="53"/>
        <v>3</v>
      </c>
      <c r="AB508" s="11">
        <f t="shared" si="48"/>
        <v>48273</v>
      </c>
      <c r="AC508" s="2">
        <f t="shared" si="49"/>
        <v>32719</v>
      </c>
      <c r="AD508" s="2">
        <f t="shared" si="50"/>
        <v>80992</v>
      </c>
      <c r="AF508">
        <f t="shared" si="51"/>
        <v>5</v>
      </c>
      <c r="AG508">
        <f t="shared" si="52"/>
        <v>2025</v>
      </c>
    </row>
    <row r="509" spans="1:33" x14ac:dyDescent="0.2">
      <c r="A509" s="7">
        <v>45792</v>
      </c>
      <c r="B509" s="11">
        <v>3948</v>
      </c>
      <c r="C509" s="11">
        <v>3905</v>
      </c>
      <c r="D509" s="11">
        <v>3911</v>
      </c>
      <c r="E509" s="11">
        <v>3988</v>
      </c>
      <c r="F509" s="11">
        <v>4114</v>
      </c>
      <c r="G509" s="11">
        <v>4194</v>
      </c>
      <c r="H509" s="11">
        <v>4023</v>
      </c>
      <c r="I509" s="11">
        <v>3301</v>
      </c>
      <c r="J509" s="11">
        <v>3088</v>
      </c>
      <c r="K509" s="11">
        <v>3154</v>
      </c>
      <c r="L509" s="11">
        <v>2690</v>
      </c>
      <c r="M509" s="11">
        <v>2370</v>
      </c>
      <c r="N509" s="11">
        <v>2354</v>
      </c>
      <c r="O509" s="11">
        <v>2416</v>
      </c>
      <c r="P509" s="11">
        <v>2473</v>
      </c>
      <c r="Q509" s="11">
        <v>3153</v>
      </c>
      <c r="R509" s="11">
        <v>3693</v>
      </c>
      <c r="S509" s="11">
        <v>4242</v>
      </c>
      <c r="T509" s="11">
        <v>4701</v>
      </c>
      <c r="U509" s="11">
        <v>4701</v>
      </c>
      <c r="V509" s="11">
        <v>4380</v>
      </c>
      <c r="W509" s="11">
        <v>4243</v>
      </c>
      <c r="X509" s="11">
        <v>4167</v>
      </c>
      <c r="Y509" s="11">
        <v>4081</v>
      </c>
      <c r="AA509" s="27">
        <f t="shared" si="53"/>
        <v>4</v>
      </c>
      <c r="AB509" s="11">
        <f t="shared" si="48"/>
        <v>55126</v>
      </c>
      <c r="AC509" s="2">
        <f t="shared" si="49"/>
        <v>32164</v>
      </c>
      <c r="AD509" s="2">
        <f t="shared" si="50"/>
        <v>87290</v>
      </c>
      <c r="AF509">
        <f t="shared" si="51"/>
        <v>5</v>
      </c>
      <c r="AG509">
        <f t="shared" si="52"/>
        <v>2025</v>
      </c>
    </row>
    <row r="510" spans="1:33" x14ac:dyDescent="0.2">
      <c r="A510" s="7">
        <v>45793</v>
      </c>
      <c r="B510" s="11">
        <v>3974</v>
      </c>
      <c r="C510" s="11">
        <v>3948</v>
      </c>
      <c r="D510" s="11">
        <v>3963</v>
      </c>
      <c r="E510" s="11">
        <v>3945</v>
      </c>
      <c r="F510" s="11">
        <v>4107</v>
      </c>
      <c r="G510" s="11">
        <v>4199</v>
      </c>
      <c r="H510" s="11">
        <v>4318</v>
      </c>
      <c r="I510" s="11">
        <v>4367</v>
      </c>
      <c r="J510" s="11">
        <v>4497</v>
      </c>
      <c r="K510" s="11">
        <v>4128</v>
      </c>
      <c r="L510" s="11">
        <v>3610</v>
      </c>
      <c r="M510" s="11">
        <v>2982</v>
      </c>
      <c r="N510" s="11">
        <v>2951</v>
      </c>
      <c r="O510" s="11">
        <v>3296</v>
      </c>
      <c r="P510" s="11">
        <v>3693</v>
      </c>
      <c r="Q510" s="11">
        <v>4386</v>
      </c>
      <c r="R510" s="11">
        <v>4286</v>
      </c>
      <c r="S510" s="11">
        <v>4975</v>
      </c>
      <c r="T510" s="11">
        <v>5004</v>
      </c>
      <c r="U510" s="11">
        <v>4817</v>
      </c>
      <c r="V510" s="11">
        <v>4436</v>
      </c>
      <c r="W510" s="11">
        <v>4434</v>
      </c>
      <c r="X510" s="11">
        <v>4336</v>
      </c>
      <c r="Y510" s="11">
        <v>4309</v>
      </c>
      <c r="AA510" s="27">
        <f t="shared" si="53"/>
        <v>5</v>
      </c>
      <c r="AB510" s="11">
        <f t="shared" si="48"/>
        <v>66198</v>
      </c>
      <c r="AC510" s="2">
        <f t="shared" si="49"/>
        <v>32763</v>
      </c>
      <c r="AD510" s="2">
        <f t="shared" si="50"/>
        <v>98961</v>
      </c>
      <c r="AF510">
        <f t="shared" si="51"/>
        <v>5</v>
      </c>
      <c r="AG510">
        <f t="shared" si="52"/>
        <v>2025</v>
      </c>
    </row>
    <row r="511" spans="1:33" x14ac:dyDescent="0.2">
      <c r="A511" s="7">
        <v>45794</v>
      </c>
      <c r="B511" s="11">
        <v>4129</v>
      </c>
      <c r="C511" s="11">
        <v>4139</v>
      </c>
      <c r="D511" s="11">
        <v>4019</v>
      </c>
      <c r="E511" s="11">
        <v>4053</v>
      </c>
      <c r="F511" s="11">
        <v>4118</v>
      </c>
      <c r="G511" s="11">
        <v>4052</v>
      </c>
      <c r="H511" s="11">
        <v>3975</v>
      </c>
      <c r="I511" s="11">
        <v>4151</v>
      </c>
      <c r="J511" s="11">
        <v>4679</v>
      </c>
      <c r="K511" s="11">
        <v>4730</v>
      </c>
      <c r="L511" s="11">
        <v>4991</v>
      </c>
      <c r="M511" s="11">
        <v>5078</v>
      </c>
      <c r="N511" s="11">
        <v>5186</v>
      </c>
      <c r="O511" s="11">
        <v>5374</v>
      </c>
      <c r="P511" s="11">
        <v>5662</v>
      </c>
      <c r="Q511" s="11">
        <v>5753</v>
      </c>
      <c r="R511" s="11">
        <v>5640</v>
      </c>
      <c r="S511" s="11">
        <v>5436</v>
      </c>
      <c r="T511" s="11">
        <v>5089</v>
      </c>
      <c r="U511" s="11">
        <v>4660</v>
      </c>
      <c r="V511" s="11">
        <v>4259</v>
      </c>
      <c r="W511" s="11">
        <v>4201</v>
      </c>
      <c r="X511" s="11">
        <v>4220</v>
      </c>
      <c r="Y511" s="11">
        <v>4151</v>
      </c>
      <c r="AA511" s="27">
        <f t="shared" si="53"/>
        <v>6</v>
      </c>
      <c r="AB511" s="11">
        <f t="shared" si="48"/>
        <v>79109</v>
      </c>
      <c r="AC511" s="2">
        <f t="shared" si="49"/>
        <v>32636</v>
      </c>
      <c r="AD511" s="2">
        <f t="shared" si="50"/>
        <v>111745</v>
      </c>
      <c r="AF511">
        <f t="shared" si="51"/>
        <v>5</v>
      </c>
      <c r="AG511">
        <f t="shared" si="52"/>
        <v>2025</v>
      </c>
    </row>
    <row r="512" spans="1:33" x14ac:dyDescent="0.2">
      <c r="A512" s="7">
        <v>45795</v>
      </c>
      <c r="B512" s="11">
        <v>4171</v>
      </c>
      <c r="C512" s="11">
        <v>4193</v>
      </c>
      <c r="D512" s="11">
        <v>4101</v>
      </c>
      <c r="E512" s="11">
        <v>4078</v>
      </c>
      <c r="F512" s="11">
        <v>4125</v>
      </c>
      <c r="G512" s="11">
        <v>4078</v>
      </c>
      <c r="H512" s="11">
        <v>4025</v>
      </c>
      <c r="I512" s="11">
        <v>4107</v>
      </c>
      <c r="J512" s="11">
        <v>4577</v>
      </c>
      <c r="K512" s="11">
        <v>4664</v>
      </c>
      <c r="L512" s="11">
        <v>4516</v>
      </c>
      <c r="M512" s="11">
        <v>4244</v>
      </c>
      <c r="N512" s="11">
        <v>4254</v>
      </c>
      <c r="O512" s="11">
        <v>4698</v>
      </c>
      <c r="P512" s="11">
        <v>4750</v>
      </c>
      <c r="Q512" s="11">
        <v>4325</v>
      </c>
      <c r="R512" s="11">
        <v>4548</v>
      </c>
      <c r="S512" s="11">
        <v>4774</v>
      </c>
      <c r="T512" s="11">
        <v>4789</v>
      </c>
      <c r="U512" s="11">
        <v>4633</v>
      </c>
      <c r="V512" s="11">
        <v>4405</v>
      </c>
      <c r="W512" s="11">
        <v>4265</v>
      </c>
      <c r="X512" s="11">
        <v>4131</v>
      </c>
      <c r="Y512" s="11">
        <v>4120</v>
      </c>
      <c r="AA512" s="27">
        <f t="shared" si="53"/>
        <v>7</v>
      </c>
      <c r="AB512" s="11">
        <f t="shared" si="48"/>
        <v>0</v>
      </c>
      <c r="AC512" s="2">
        <f t="shared" si="49"/>
        <v>104571</v>
      </c>
      <c r="AD512" s="2">
        <f t="shared" si="50"/>
        <v>104571</v>
      </c>
      <c r="AF512">
        <f t="shared" si="51"/>
        <v>5</v>
      </c>
      <c r="AG512">
        <f t="shared" si="52"/>
        <v>2025</v>
      </c>
    </row>
    <row r="513" spans="1:33" x14ac:dyDescent="0.2">
      <c r="A513" s="7">
        <v>45796</v>
      </c>
      <c r="B513" s="11">
        <v>4058</v>
      </c>
      <c r="C513" s="11">
        <v>3980</v>
      </c>
      <c r="D513" s="11">
        <v>4118</v>
      </c>
      <c r="E513" s="11">
        <v>4204</v>
      </c>
      <c r="F513" s="11">
        <v>4374</v>
      </c>
      <c r="G513" s="11">
        <v>4518</v>
      </c>
      <c r="H513" s="11">
        <v>4785</v>
      </c>
      <c r="I513" s="11">
        <v>4775</v>
      </c>
      <c r="J513" s="11">
        <v>5284</v>
      </c>
      <c r="K513" s="11">
        <v>5221</v>
      </c>
      <c r="L513" s="11">
        <v>5289</v>
      </c>
      <c r="M513" s="11">
        <v>5135</v>
      </c>
      <c r="N513" s="11">
        <v>5074</v>
      </c>
      <c r="O513" s="11">
        <v>5456</v>
      </c>
      <c r="P513" s="11">
        <v>5596</v>
      </c>
      <c r="Q513" s="11">
        <v>5584</v>
      </c>
      <c r="R513" s="11">
        <v>5782</v>
      </c>
      <c r="S513" s="11">
        <v>5884</v>
      </c>
      <c r="T513" s="11">
        <v>5487</v>
      </c>
      <c r="U513" s="11">
        <v>5127</v>
      </c>
      <c r="V513" s="11">
        <v>4516</v>
      </c>
      <c r="W513" s="11">
        <v>4372</v>
      </c>
      <c r="X513" s="11">
        <v>4294</v>
      </c>
      <c r="Y513" s="11">
        <v>4309</v>
      </c>
      <c r="AA513" s="27">
        <f t="shared" si="53"/>
        <v>1</v>
      </c>
      <c r="AB513" s="11">
        <f t="shared" si="48"/>
        <v>0</v>
      </c>
      <c r="AC513" s="2">
        <f t="shared" si="49"/>
        <v>117222</v>
      </c>
      <c r="AD513" s="2">
        <f t="shared" si="50"/>
        <v>117222</v>
      </c>
      <c r="AF513">
        <f t="shared" si="51"/>
        <v>5</v>
      </c>
      <c r="AG513">
        <f t="shared" si="52"/>
        <v>2025</v>
      </c>
    </row>
    <row r="514" spans="1:33" x14ac:dyDescent="0.2">
      <c r="A514" s="7">
        <v>45797</v>
      </c>
      <c r="B514" s="11">
        <v>4245</v>
      </c>
      <c r="C514" s="11">
        <v>4244</v>
      </c>
      <c r="D514" s="11">
        <v>4257</v>
      </c>
      <c r="E514" s="11">
        <v>4264</v>
      </c>
      <c r="F514" s="11">
        <v>4438</v>
      </c>
      <c r="G514" s="11">
        <v>4660</v>
      </c>
      <c r="H514" s="11">
        <v>4968</v>
      </c>
      <c r="I514" s="11">
        <v>5229</v>
      </c>
      <c r="J514" s="11">
        <v>5793</v>
      </c>
      <c r="K514" s="11">
        <v>5729</v>
      </c>
      <c r="L514" s="11">
        <v>5848</v>
      </c>
      <c r="M514" s="11">
        <v>5867</v>
      </c>
      <c r="N514" s="11">
        <v>5984</v>
      </c>
      <c r="O514" s="11">
        <v>5751</v>
      </c>
      <c r="P514" s="11">
        <v>5365</v>
      </c>
      <c r="Q514" s="11">
        <v>5277</v>
      </c>
      <c r="R514" s="11">
        <v>5210</v>
      </c>
      <c r="S514" s="11">
        <v>5289</v>
      </c>
      <c r="T514" s="11">
        <v>5077</v>
      </c>
      <c r="U514" s="11">
        <v>4941</v>
      </c>
      <c r="V514" s="11">
        <v>4641</v>
      </c>
      <c r="W514" s="11">
        <v>4543</v>
      </c>
      <c r="X514" s="11">
        <v>4478</v>
      </c>
      <c r="Y514" s="11">
        <v>4527</v>
      </c>
      <c r="AA514" s="27">
        <f t="shared" si="53"/>
        <v>2</v>
      </c>
      <c r="AB514" s="11">
        <f t="shared" si="48"/>
        <v>85022</v>
      </c>
      <c r="AC514" s="2">
        <f t="shared" si="49"/>
        <v>35603</v>
      </c>
      <c r="AD514" s="2">
        <f t="shared" si="50"/>
        <v>120625</v>
      </c>
      <c r="AF514">
        <f t="shared" si="51"/>
        <v>5</v>
      </c>
      <c r="AG514">
        <f t="shared" si="52"/>
        <v>2025</v>
      </c>
    </row>
    <row r="515" spans="1:33" x14ac:dyDescent="0.2">
      <c r="A515" s="7">
        <v>45798</v>
      </c>
      <c r="B515" s="11">
        <v>4409</v>
      </c>
      <c r="C515" s="11">
        <v>4452</v>
      </c>
      <c r="D515" s="11">
        <v>4441</v>
      </c>
      <c r="E515" s="11">
        <v>4488</v>
      </c>
      <c r="F515" s="11">
        <v>4651</v>
      </c>
      <c r="G515" s="11">
        <v>4712</v>
      </c>
      <c r="H515" s="11">
        <v>4476</v>
      </c>
      <c r="I515" s="11">
        <v>3764</v>
      </c>
      <c r="J515" s="11">
        <v>3629</v>
      </c>
      <c r="K515" s="11">
        <v>3834</v>
      </c>
      <c r="L515" s="11">
        <v>4016</v>
      </c>
      <c r="M515" s="11">
        <v>4075</v>
      </c>
      <c r="N515" s="11">
        <v>4321</v>
      </c>
      <c r="O515" s="11">
        <v>4632</v>
      </c>
      <c r="P515" s="11">
        <v>4908</v>
      </c>
      <c r="Q515" s="11">
        <v>4873</v>
      </c>
      <c r="R515" s="11">
        <v>4834</v>
      </c>
      <c r="S515" s="11">
        <v>4980</v>
      </c>
      <c r="T515" s="11">
        <v>4943</v>
      </c>
      <c r="U515" s="11">
        <v>4838</v>
      </c>
      <c r="V515" s="11">
        <v>4519</v>
      </c>
      <c r="W515" s="11">
        <v>4411</v>
      </c>
      <c r="X515" s="11">
        <v>4333</v>
      </c>
      <c r="Y515" s="11">
        <v>4394</v>
      </c>
      <c r="AA515" s="27">
        <f t="shared" si="53"/>
        <v>3</v>
      </c>
      <c r="AB515" s="11">
        <f t="shared" si="48"/>
        <v>70910</v>
      </c>
      <c r="AC515" s="2">
        <f t="shared" si="49"/>
        <v>36023</v>
      </c>
      <c r="AD515" s="2">
        <f t="shared" si="50"/>
        <v>106933</v>
      </c>
      <c r="AF515">
        <f t="shared" si="51"/>
        <v>5</v>
      </c>
      <c r="AG515">
        <f t="shared" si="52"/>
        <v>2025</v>
      </c>
    </row>
    <row r="516" spans="1:33" x14ac:dyDescent="0.2">
      <c r="A516" s="7">
        <v>45799</v>
      </c>
      <c r="B516" s="11">
        <v>4293</v>
      </c>
      <c r="C516" s="11">
        <v>4313</v>
      </c>
      <c r="D516" s="11">
        <v>4348</v>
      </c>
      <c r="E516" s="11">
        <v>4357</v>
      </c>
      <c r="F516" s="11">
        <v>4596</v>
      </c>
      <c r="G516" s="11">
        <v>4613</v>
      </c>
      <c r="H516" s="11">
        <v>4846</v>
      </c>
      <c r="I516" s="11">
        <v>4876</v>
      </c>
      <c r="J516" s="11">
        <v>5225</v>
      </c>
      <c r="K516" s="11">
        <v>4895</v>
      </c>
      <c r="L516" s="11">
        <v>4873</v>
      </c>
      <c r="M516" s="11">
        <v>4904</v>
      </c>
      <c r="N516" s="11">
        <v>4893</v>
      </c>
      <c r="O516" s="11">
        <v>4648</v>
      </c>
      <c r="P516" s="11">
        <v>4831</v>
      </c>
      <c r="Q516" s="11">
        <v>4938</v>
      </c>
      <c r="R516" s="11">
        <v>4805</v>
      </c>
      <c r="S516" s="11">
        <v>4976</v>
      </c>
      <c r="T516" s="11">
        <v>4982</v>
      </c>
      <c r="U516" s="11">
        <v>4915</v>
      </c>
      <c r="V516" s="11">
        <v>4593</v>
      </c>
      <c r="W516" s="11">
        <v>4479</v>
      </c>
      <c r="X516" s="11">
        <v>4465</v>
      </c>
      <c r="Y516" s="11">
        <v>4466</v>
      </c>
      <c r="AA516" s="27">
        <f t="shared" si="53"/>
        <v>4</v>
      </c>
      <c r="AB516" s="11">
        <f t="shared" si="48"/>
        <v>77298</v>
      </c>
      <c r="AC516" s="2">
        <f t="shared" si="49"/>
        <v>35832</v>
      </c>
      <c r="AD516" s="2">
        <f t="shared" si="50"/>
        <v>113130</v>
      </c>
      <c r="AF516">
        <f t="shared" si="51"/>
        <v>5</v>
      </c>
      <c r="AG516">
        <f t="shared" si="52"/>
        <v>2025</v>
      </c>
    </row>
    <row r="517" spans="1:33" x14ac:dyDescent="0.2">
      <c r="A517" s="7">
        <v>45800</v>
      </c>
      <c r="B517" s="11">
        <v>4362</v>
      </c>
      <c r="C517" s="11">
        <v>4416</v>
      </c>
      <c r="D517" s="11">
        <v>4488</v>
      </c>
      <c r="E517" s="11">
        <v>4516</v>
      </c>
      <c r="F517" s="11">
        <v>4656</v>
      </c>
      <c r="G517" s="11">
        <v>4883</v>
      </c>
      <c r="H517" s="11">
        <v>5140</v>
      </c>
      <c r="I517" s="11">
        <v>5315</v>
      </c>
      <c r="J517" s="11">
        <v>5821</v>
      </c>
      <c r="K517" s="11">
        <v>5861</v>
      </c>
      <c r="L517" s="11">
        <v>5957</v>
      </c>
      <c r="M517" s="11">
        <v>5858</v>
      </c>
      <c r="N517" s="11">
        <v>5910</v>
      </c>
      <c r="O517" s="11">
        <v>5977</v>
      </c>
      <c r="P517" s="11">
        <v>6307</v>
      </c>
      <c r="Q517" s="11">
        <v>6080</v>
      </c>
      <c r="R517" s="11">
        <v>5608</v>
      </c>
      <c r="S517" s="11">
        <v>5221</v>
      </c>
      <c r="T517" s="11">
        <v>5135</v>
      </c>
      <c r="U517" s="11">
        <v>4962</v>
      </c>
      <c r="V517" s="11">
        <v>4650</v>
      </c>
      <c r="W517" s="11">
        <v>4615</v>
      </c>
      <c r="X517" s="11">
        <v>4659</v>
      </c>
      <c r="Y517" s="11">
        <v>4719</v>
      </c>
      <c r="AA517" s="27">
        <f t="shared" si="53"/>
        <v>5</v>
      </c>
      <c r="AB517" s="11">
        <f t="shared" si="48"/>
        <v>87936</v>
      </c>
      <c r="AC517" s="2">
        <f t="shared" si="49"/>
        <v>37180</v>
      </c>
      <c r="AD517" s="2">
        <f t="shared" si="50"/>
        <v>125116</v>
      </c>
      <c r="AF517">
        <f t="shared" si="51"/>
        <v>5</v>
      </c>
      <c r="AG517">
        <f t="shared" si="52"/>
        <v>2025</v>
      </c>
    </row>
    <row r="518" spans="1:33" x14ac:dyDescent="0.2">
      <c r="A518" s="7">
        <v>45801</v>
      </c>
      <c r="B518" s="11">
        <v>4475</v>
      </c>
      <c r="C518" s="11">
        <v>4546</v>
      </c>
      <c r="D518" s="11">
        <v>4518</v>
      </c>
      <c r="E518" s="11">
        <v>4510</v>
      </c>
      <c r="F518" s="11">
        <v>4557</v>
      </c>
      <c r="G518" s="11">
        <v>4414</v>
      </c>
      <c r="H518" s="11">
        <v>4210</v>
      </c>
      <c r="I518" s="11">
        <v>4024</v>
      </c>
      <c r="J518" s="11">
        <v>4306</v>
      </c>
      <c r="K518" s="11">
        <v>4430</v>
      </c>
      <c r="L518" s="11">
        <v>4415</v>
      </c>
      <c r="M518" s="11">
        <v>4135</v>
      </c>
      <c r="N518" s="11">
        <v>4441</v>
      </c>
      <c r="O518" s="11">
        <v>4259</v>
      </c>
      <c r="P518" s="11">
        <v>4522</v>
      </c>
      <c r="Q518" s="11">
        <v>4883</v>
      </c>
      <c r="R518" s="11">
        <v>4918</v>
      </c>
      <c r="S518" s="11">
        <v>4931</v>
      </c>
      <c r="T518" s="11">
        <v>4916</v>
      </c>
      <c r="U518" s="11">
        <v>4759</v>
      </c>
      <c r="V518" s="11">
        <v>4510</v>
      </c>
      <c r="W518" s="11">
        <v>4508</v>
      </c>
      <c r="X518" s="11">
        <v>4493</v>
      </c>
      <c r="Y518" s="11">
        <v>4505</v>
      </c>
      <c r="AA518" s="27">
        <f t="shared" si="53"/>
        <v>6</v>
      </c>
      <c r="AB518" s="11">
        <f t="shared" si="48"/>
        <v>72450</v>
      </c>
      <c r="AC518" s="2">
        <f t="shared" si="49"/>
        <v>35735</v>
      </c>
      <c r="AD518" s="2">
        <f t="shared" si="50"/>
        <v>108185</v>
      </c>
      <c r="AF518">
        <f t="shared" si="51"/>
        <v>5</v>
      </c>
      <c r="AG518">
        <f t="shared" si="52"/>
        <v>2025</v>
      </c>
    </row>
    <row r="519" spans="1:33" x14ac:dyDescent="0.2">
      <c r="A519" s="7">
        <v>45802</v>
      </c>
      <c r="B519" s="11">
        <v>4441</v>
      </c>
      <c r="C519" s="11">
        <v>4445</v>
      </c>
      <c r="D519" s="11">
        <v>4391</v>
      </c>
      <c r="E519" s="11">
        <v>4452</v>
      </c>
      <c r="F519" s="11">
        <v>4465</v>
      </c>
      <c r="G519" s="11">
        <v>4329</v>
      </c>
      <c r="H519" s="11">
        <v>4089</v>
      </c>
      <c r="I519" s="11">
        <v>4010</v>
      </c>
      <c r="J519" s="11">
        <v>4155</v>
      </c>
      <c r="K519" s="11">
        <v>4103</v>
      </c>
      <c r="L519" s="11">
        <v>4266</v>
      </c>
      <c r="M519" s="11">
        <v>4113</v>
      </c>
      <c r="N519" s="11">
        <v>4001</v>
      </c>
      <c r="O519" s="11">
        <v>3818</v>
      </c>
      <c r="P519" s="11">
        <v>4081</v>
      </c>
      <c r="Q519" s="11">
        <v>4599</v>
      </c>
      <c r="R519" s="11">
        <v>4672</v>
      </c>
      <c r="S519" s="11">
        <v>4459</v>
      </c>
      <c r="T519" s="11">
        <v>4333</v>
      </c>
      <c r="U519" s="11">
        <v>4335</v>
      </c>
      <c r="V519" s="11">
        <v>4314</v>
      </c>
      <c r="W519" s="11">
        <v>4349</v>
      </c>
      <c r="X519" s="11">
        <v>4377</v>
      </c>
      <c r="Y519" s="11">
        <v>4381</v>
      </c>
      <c r="AA519" s="27">
        <f t="shared" si="53"/>
        <v>7</v>
      </c>
      <c r="AB519" s="11">
        <f t="shared" si="48"/>
        <v>0</v>
      </c>
      <c r="AC519" s="2">
        <f t="shared" si="49"/>
        <v>102978</v>
      </c>
      <c r="AD519" s="2">
        <f t="shared" si="50"/>
        <v>102978</v>
      </c>
      <c r="AF519">
        <f t="shared" si="51"/>
        <v>5</v>
      </c>
      <c r="AG519">
        <f t="shared" si="52"/>
        <v>2025</v>
      </c>
    </row>
    <row r="520" spans="1:33" x14ac:dyDescent="0.2">
      <c r="A520" s="7">
        <v>45803</v>
      </c>
      <c r="B520" s="11">
        <v>4323</v>
      </c>
      <c r="C520" s="11">
        <v>4276</v>
      </c>
      <c r="D520" s="11">
        <v>4261</v>
      </c>
      <c r="E520" s="11">
        <v>4274</v>
      </c>
      <c r="F520" s="11">
        <v>4365</v>
      </c>
      <c r="G520" s="11">
        <v>4148</v>
      </c>
      <c r="H520" s="11">
        <v>3743</v>
      </c>
      <c r="I520" s="11">
        <v>3122</v>
      </c>
      <c r="J520" s="11">
        <v>2696</v>
      </c>
      <c r="K520" s="11">
        <v>2350</v>
      </c>
      <c r="L520" s="11">
        <v>2180</v>
      </c>
      <c r="M520" s="11">
        <v>2028</v>
      </c>
      <c r="N520" s="11">
        <v>2243</v>
      </c>
      <c r="O520" s="11">
        <v>2187</v>
      </c>
      <c r="P520" s="11">
        <v>2610</v>
      </c>
      <c r="Q520" s="11">
        <v>3178</v>
      </c>
      <c r="R520" s="11">
        <v>3106</v>
      </c>
      <c r="S520" s="11">
        <v>3719</v>
      </c>
      <c r="T520" s="11">
        <v>4219</v>
      </c>
      <c r="U520" s="11">
        <v>4364</v>
      </c>
      <c r="V520" s="11">
        <v>4360</v>
      </c>
      <c r="W520" s="11">
        <v>4285</v>
      </c>
      <c r="X520" s="11">
        <v>4156</v>
      </c>
      <c r="Y520" s="11">
        <v>4072</v>
      </c>
      <c r="AA520" s="27">
        <f t="shared" si="53"/>
        <v>1</v>
      </c>
      <c r="AB520" s="11">
        <f t="shared" si="48"/>
        <v>0</v>
      </c>
      <c r="AC520" s="2">
        <f t="shared" si="49"/>
        <v>84265</v>
      </c>
      <c r="AD520" s="2">
        <f t="shared" si="50"/>
        <v>84265</v>
      </c>
      <c r="AF520">
        <f t="shared" si="51"/>
        <v>5</v>
      </c>
      <c r="AG520">
        <f t="shared" si="52"/>
        <v>2025</v>
      </c>
    </row>
    <row r="521" spans="1:33" x14ac:dyDescent="0.2">
      <c r="A521" s="7">
        <v>45804</v>
      </c>
      <c r="B521" s="11">
        <v>4033</v>
      </c>
      <c r="C521" s="11">
        <v>4008</v>
      </c>
      <c r="D521" s="11">
        <v>3987</v>
      </c>
      <c r="E521" s="11">
        <v>4057</v>
      </c>
      <c r="F521" s="11">
        <v>4249</v>
      </c>
      <c r="G521" s="11">
        <v>4270</v>
      </c>
      <c r="H521" s="11">
        <v>4126</v>
      </c>
      <c r="I521" s="11">
        <v>3359</v>
      </c>
      <c r="J521" s="11">
        <v>2974</v>
      </c>
      <c r="K521" s="11">
        <v>2519</v>
      </c>
      <c r="L521" s="11">
        <v>2409</v>
      </c>
      <c r="M521" s="11">
        <v>2423</v>
      </c>
      <c r="N521" s="11">
        <v>2887</v>
      </c>
      <c r="O521" s="11">
        <v>3188</v>
      </c>
      <c r="P521" s="11">
        <v>3253</v>
      </c>
      <c r="Q521" s="11">
        <v>3910</v>
      </c>
      <c r="R521" s="11">
        <v>4078</v>
      </c>
      <c r="S521" s="11">
        <v>4532</v>
      </c>
      <c r="T521" s="11">
        <v>4831</v>
      </c>
      <c r="U521" s="11">
        <v>4700</v>
      </c>
      <c r="V521" s="11">
        <v>4432</v>
      </c>
      <c r="W521" s="11">
        <v>4299</v>
      </c>
      <c r="X521" s="11">
        <v>4168</v>
      </c>
      <c r="Y521" s="11">
        <v>4101</v>
      </c>
      <c r="AA521" s="27">
        <f t="shared" si="53"/>
        <v>2</v>
      </c>
      <c r="AB521" s="11">
        <f t="shared" si="48"/>
        <v>57962</v>
      </c>
      <c r="AC521" s="2">
        <f t="shared" si="49"/>
        <v>32831</v>
      </c>
      <c r="AD521" s="2">
        <f t="shared" si="50"/>
        <v>90793</v>
      </c>
      <c r="AF521">
        <f t="shared" si="51"/>
        <v>5</v>
      </c>
      <c r="AG521">
        <f t="shared" si="52"/>
        <v>2025</v>
      </c>
    </row>
    <row r="522" spans="1:33" x14ac:dyDescent="0.2">
      <c r="A522" s="7">
        <v>45805</v>
      </c>
      <c r="B522" s="11">
        <v>3924</v>
      </c>
      <c r="C522" s="11">
        <v>3919</v>
      </c>
      <c r="D522" s="11">
        <v>3882</v>
      </c>
      <c r="E522" s="11">
        <v>3959</v>
      </c>
      <c r="F522" s="11">
        <v>4110</v>
      </c>
      <c r="G522" s="11">
        <v>4102</v>
      </c>
      <c r="H522" s="11">
        <v>3974</v>
      </c>
      <c r="I522" s="11">
        <v>3320</v>
      </c>
      <c r="J522" s="11">
        <v>2979</v>
      </c>
      <c r="K522" s="11">
        <v>2616</v>
      </c>
      <c r="L522" s="11">
        <v>2620</v>
      </c>
      <c r="M522" s="11">
        <v>2803</v>
      </c>
      <c r="N522" s="11">
        <v>3522</v>
      </c>
      <c r="O522" s="11">
        <v>3158</v>
      </c>
      <c r="P522" s="11">
        <v>3307</v>
      </c>
      <c r="Q522" s="11">
        <v>3363</v>
      </c>
      <c r="R522" s="11">
        <v>3728</v>
      </c>
      <c r="S522" s="11">
        <v>4323</v>
      </c>
      <c r="T522" s="11">
        <v>4753</v>
      </c>
      <c r="U522" s="11">
        <v>4807</v>
      </c>
      <c r="V522" s="11">
        <v>4619</v>
      </c>
      <c r="W522" s="11">
        <v>4481</v>
      </c>
      <c r="X522" s="11">
        <v>4379</v>
      </c>
      <c r="Y522" s="11">
        <v>4326</v>
      </c>
      <c r="AA522" s="27">
        <f t="shared" si="53"/>
        <v>3</v>
      </c>
      <c r="AB522" s="11">
        <f t="shared" ref="AB522:AB585" si="54">IF(AND(AA522&gt;1,AA522&lt;7),SUM(I522:X522),0)</f>
        <v>58778</v>
      </c>
      <c r="AC522" s="2">
        <f t="shared" ref="AC522:AC585" si="55">SUM(B522:Y522)-AB522</f>
        <v>32196</v>
      </c>
      <c r="AD522" s="2">
        <f t="shared" ref="AD522:AD585" si="56">SUM(AB522+AC522)</f>
        <v>90974</v>
      </c>
      <c r="AF522">
        <f t="shared" ref="AF522:AF585" si="57">MONTH(A522)</f>
        <v>5</v>
      </c>
      <c r="AG522">
        <f t="shared" ref="AG522:AG585" si="58">YEAR(A522)</f>
        <v>2025</v>
      </c>
    </row>
    <row r="523" spans="1:33" x14ac:dyDescent="0.2">
      <c r="A523" s="7">
        <v>45806</v>
      </c>
      <c r="B523" s="11">
        <v>4084</v>
      </c>
      <c r="C523" s="11">
        <v>4053</v>
      </c>
      <c r="D523" s="11">
        <v>3989</v>
      </c>
      <c r="E523" s="11">
        <v>3966</v>
      </c>
      <c r="F523" s="11">
        <v>4083</v>
      </c>
      <c r="G523" s="11">
        <v>4052</v>
      </c>
      <c r="H523" s="11">
        <v>4063</v>
      </c>
      <c r="I523" s="11">
        <v>3628</v>
      </c>
      <c r="J523" s="11">
        <v>3538</v>
      </c>
      <c r="K523" s="11">
        <v>3255</v>
      </c>
      <c r="L523" s="11">
        <v>3191</v>
      </c>
      <c r="M523" s="11">
        <v>3503</v>
      </c>
      <c r="N523" s="11">
        <v>4010</v>
      </c>
      <c r="O523" s="11">
        <v>3160</v>
      </c>
      <c r="P523" s="11">
        <v>3057</v>
      </c>
      <c r="Q523" s="11">
        <v>3325</v>
      </c>
      <c r="R523" s="11">
        <v>4321</v>
      </c>
      <c r="S523" s="11">
        <v>4873</v>
      </c>
      <c r="T523" s="11">
        <v>4973</v>
      </c>
      <c r="U523" s="11">
        <v>4695</v>
      </c>
      <c r="V523" s="11">
        <v>4404</v>
      </c>
      <c r="W523" s="11">
        <v>4313</v>
      </c>
      <c r="X523" s="11">
        <v>4113</v>
      </c>
      <c r="Y523" s="11">
        <v>4124</v>
      </c>
      <c r="AA523" s="27">
        <f t="shared" si="53"/>
        <v>4</v>
      </c>
      <c r="AB523" s="11">
        <f t="shared" si="54"/>
        <v>62359</v>
      </c>
      <c r="AC523" s="2">
        <f t="shared" si="55"/>
        <v>32414</v>
      </c>
      <c r="AD523" s="2">
        <f t="shared" si="56"/>
        <v>94773</v>
      </c>
      <c r="AF523">
        <f t="shared" si="57"/>
        <v>5</v>
      </c>
      <c r="AG523">
        <f t="shared" si="58"/>
        <v>2025</v>
      </c>
    </row>
    <row r="524" spans="1:33" x14ac:dyDescent="0.2">
      <c r="A524" s="7">
        <v>45807</v>
      </c>
      <c r="B524" s="11">
        <v>3936</v>
      </c>
      <c r="C524" s="11">
        <v>3961</v>
      </c>
      <c r="D524" s="11">
        <v>3917</v>
      </c>
      <c r="E524" s="11">
        <v>3927</v>
      </c>
      <c r="F524" s="11">
        <v>4089</v>
      </c>
      <c r="G524" s="11">
        <v>4200</v>
      </c>
      <c r="H524" s="11">
        <v>4259</v>
      </c>
      <c r="I524" s="11">
        <v>4317</v>
      </c>
      <c r="J524" s="11">
        <v>4204</v>
      </c>
      <c r="K524" s="11">
        <v>3404</v>
      </c>
      <c r="L524" s="11">
        <v>3451</v>
      </c>
      <c r="M524" s="11">
        <v>3614</v>
      </c>
      <c r="N524" s="11">
        <v>3428</v>
      </c>
      <c r="O524" s="11">
        <v>3676</v>
      </c>
      <c r="P524" s="11">
        <v>3901</v>
      </c>
      <c r="Q524" s="11">
        <v>3863</v>
      </c>
      <c r="R524" s="11">
        <v>4263</v>
      </c>
      <c r="S524" s="11">
        <v>4560</v>
      </c>
      <c r="T524" s="11">
        <v>4690</v>
      </c>
      <c r="U524" s="11">
        <v>4654</v>
      </c>
      <c r="V524" s="11">
        <v>4386</v>
      </c>
      <c r="W524" s="11">
        <v>4256</v>
      </c>
      <c r="X524" s="11">
        <v>4217</v>
      </c>
      <c r="Y524" s="11">
        <v>4287</v>
      </c>
      <c r="AA524" s="27">
        <f t="shared" si="53"/>
        <v>5</v>
      </c>
      <c r="AB524" s="11">
        <f t="shared" si="54"/>
        <v>64884</v>
      </c>
      <c r="AC524" s="2">
        <f t="shared" si="55"/>
        <v>32576</v>
      </c>
      <c r="AD524" s="2">
        <f t="shared" si="56"/>
        <v>97460</v>
      </c>
      <c r="AF524">
        <f t="shared" si="57"/>
        <v>5</v>
      </c>
      <c r="AG524">
        <f t="shared" si="58"/>
        <v>2025</v>
      </c>
    </row>
    <row r="525" spans="1:33" x14ac:dyDescent="0.2">
      <c r="A525" s="7">
        <v>45808</v>
      </c>
      <c r="B525" s="11">
        <v>3668</v>
      </c>
      <c r="C525" s="11">
        <v>3635</v>
      </c>
      <c r="D525" s="11">
        <v>4081</v>
      </c>
      <c r="E525" s="11">
        <v>4450</v>
      </c>
      <c r="F525" s="11">
        <v>4918</v>
      </c>
      <c r="G525" s="11">
        <v>4771</v>
      </c>
      <c r="H525" s="11">
        <v>4229</v>
      </c>
      <c r="I525" s="11">
        <v>4766</v>
      </c>
      <c r="J525" s="11">
        <v>5935</v>
      </c>
      <c r="K525" s="11">
        <v>6589</v>
      </c>
      <c r="L525" s="11">
        <v>6993</v>
      </c>
      <c r="M525" s="11">
        <v>6347</v>
      </c>
      <c r="N525" s="11">
        <v>6093</v>
      </c>
      <c r="O525" s="11">
        <v>5792</v>
      </c>
      <c r="P525" s="11">
        <v>5639</v>
      </c>
      <c r="Q525" s="11">
        <v>4298</v>
      </c>
      <c r="R525" s="11">
        <v>4361</v>
      </c>
      <c r="S525" s="11">
        <v>4794</v>
      </c>
      <c r="T525" s="11">
        <v>4693</v>
      </c>
      <c r="U525" s="11">
        <v>4668</v>
      </c>
      <c r="V525" s="11">
        <v>4020</v>
      </c>
      <c r="W525" s="11">
        <v>3780</v>
      </c>
      <c r="X525" s="11">
        <v>3666</v>
      </c>
      <c r="Y525" s="11">
        <v>3972</v>
      </c>
      <c r="AA525" s="27">
        <f t="shared" si="53"/>
        <v>6</v>
      </c>
      <c r="AB525" s="11">
        <f t="shared" si="54"/>
        <v>82434</v>
      </c>
      <c r="AC525" s="2">
        <f t="shared" si="55"/>
        <v>33724</v>
      </c>
      <c r="AD525" s="2">
        <f t="shared" si="56"/>
        <v>116158</v>
      </c>
      <c r="AF525">
        <f t="shared" si="57"/>
        <v>5</v>
      </c>
      <c r="AG525">
        <f t="shared" si="58"/>
        <v>2025</v>
      </c>
    </row>
    <row r="526" spans="1:33" x14ac:dyDescent="0.2">
      <c r="A526" s="7">
        <v>45809</v>
      </c>
      <c r="B526" s="11">
        <v>3710</v>
      </c>
      <c r="C526" s="11">
        <v>4040</v>
      </c>
      <c r="D526" s="11">
        <v>4015</v>
      </c>
      <c r="E526" s="11">
        <v>4004</v>
      </c>
      <c r="F526" s="11">
        <v>4028</v>
      </c>
      <c r="G526" s="11">
        <v>3927</v>
      </c>
      <c r="H526" s="11">
        <v>3901</v>
      </c>
      <c r="I526" s="11">
        <v>4034</v>
      </c>
      <c r="J526" s="11">
        <v>4454</v>
      </c>
      <c r="K526" s="11">
        <v>4481</v>
      </c>
      <c r="L526" s="11">
        <v>4255</v>
      </c>
      <c r="M526" s="11">
        <v>3834</v>
      </c>
      <c r="N526" s="11">
        <v>3649</v>
      </c>
      <c r="O526" s="11">
        <v>3742</v>
      </c>
      <c r="P526" s="11">
        <v>3767</v>
      </c>
      <c r="Q526" s="11">
        <v>3822</v>
      </c>
      <c r="R526" s="11">
        <v>4130</v>
      </c>
      <c r="S526" s="11">
        <v>4316</v>
      </c>
      <c r="T526" s="11">
        <v>4636</v>
      </c>
      <c r="U526" s="11">
        <v>4625</v>
      </c>
      <c r="V526" s="11">
        <v>4635</v>
      </c>
      <c r="W526" s="11">
        <v>4236</v>
      </c>
      <c r="X526" s="11">
        <v>4101</v>
      </c>
      <c r="Y526" s="11">
        <v>3929</v>
      </c>
      <c r="AA526" s="27">
        <f t="shared" si="53"/>
        <v>7</v>
      </c>
      <c r="AB526" s="11">
        <f t="shared" si="54"/>
        <v>0</v>
      </c>
      <c r="AC526" s="2">
        <f t="shared" si="55"/>
        <v>98271</v>
      </c>
      <c r="AD526" s="2">
        <f t="shared" si="56"/>
        <v>98271</v>
      </c>
      <c r="AF526">
        <f t="shared" si="57"/>
        <v>6</v>
      </c>
      <c r="AG526">
        <f t="shared" si="58"/>
        <v>2025</v>
      </c>
    </row>
    <row r="527" spans="1:33" x14ac:dyDescent="0.2">
      <c r="A527" s="7">
        <v>45810</v>
      </c>
      <c r="B527" s="11">
        <v>4041</v>
      </c>
      <c r="C527" s="11">
        <v>4044</v>
      </c>
      <c r="D527" s="11">
        <v>4076</v>
      </c>
      <c r="E527" s="11">
        <v>4127</v>
      </c>
      <c r="F527" s="11">
        <v>4361</v>
      </c>
      <c r="G527" s="11">
        <v>4516</v>
      </c>
      <c r="H527" s="11">
        <v>4569</v>
      </c>
      <c r="I527" s="11">
        <v>3839</v>
      </c>
      <c r="J527" s="11">
        <v>3469</v>
      </c>
      <c r="K527" s="11">
        <v>2986</v>
      </c>
      <c r="L527" s="11">
        <v>3548</v>
      </c>
      <c r="M527" s="11">
        <v>4060</v>
      </c>
      <c r="N527" s="11">
        <v>3415</v>
      </c>
      <c r="O527" s="11">
        <v>2926</v>
      </c>
      <c r="P527" s="11">
        <v>3284</v>
      </c>
      <c r="Q527" s="11">
        <v>3247</v>
      </c>
      <c r="R527" s="11">
        <v>3648</v>
      </c>
      <c r="S527" s="11">
        <v>3989</v>
      </c>
      <c r="T527" s="11">
        <v>4668</v>
      </c>
      <c r="U527" s="11">
        <v>4684</v>
      </c>
      <c r="V527" s="11">
        <v>4722</v>
      </c>
      <c r="W527" s="11">
        <v>4311</v>
      </c>
      <c r="X527" s="11">
        <v>4075</v>
      </c>
      <c r="Y527" s="11">
        <v>3967</v>
      </c>
      <c r="AA527" s="27">
        <f t="shared" si="53"/>
        <v>1</v>
      </c>
      <c r="AB527" s="11">
        <f t="shared" si="54"/>
        <v>0</v>
      </c>
      <c r="AC527" s="2">
        <f t="shared" si="55"/>
        <v>94572</v>
      </c>
      <c r="AD527" s="2">
        <f t="shared" si="56"/>
        <v>94572</v>
      </c>
      <c r="AF527">
        <f t="shared" si="57"/>
        <v>6</v>
      </c>
      <c r="AG527">
        <f t="shared" si="58"/>
        <v>2025</v>
      </c>
    </row>
    <row r="528" spans="1:33" x14ac:dyDescent="0.2">
      <c r="A528" s="7">
        <v>45811</v>
      </c>
      <c r="B528" s="11">
        <v>3990</v>
      </c>
      <c r="C528" s="11">
        <v>4124</v>
      </c>
      <c r="D528" s="11">
        <v>4141</v>
      </c>
      <c r="E528" s="11">
        <v>4251</v>
      </c>
      <c r="F528" s="11">
        <v>4392</v>
      </c>
      <c r="G528" s="11">
        <v>4522</v>
      </c>
      <c r="H528" s="11">
        <v>4507</v>
      </c>
      <c r="I528" s="11">
        <v>3510</v>
      </c>
      <c r="J528" s="11">
        <v>2941</v>
      </c>
      <c r="K528" s="11">
        <v>2404</v>
      </c>
      <c r="L528" s="11">
        <v>2342</v>
      </c>
      <c r="M528" s="11">
        <v>2289</v>
      </c>
      <c r="N528" s="11">
        <v>2305</v>
      </c>
      <c r="O528" s="11">
        <v>2550</v>
      </c>
      <c r="P528" s="11">
        <v>2697</v>
      </c>
      <c r="Q528" s="11">
        <v>2941</v>
      </c>
      <c r="R528" s="11">
        <v>3470</v>
      </c>
      <c r="S528" s="11">
        <v>4156</v>
      </c>
      <c r="T528" s="11">
        <v>4589</v>
      </c>
      <c r="U528" s="11">
        <v>4727</v>
      </c>
      <c r="V528" s="11">
        <v>4701</v>
      </c>
      <c r="W528" s="11">
        <v>4360</v>
      </c>
      <c r="X528" s="11">
        <v>4202</v>
      </c>
      <c r="Y528" s="11">
        <v>4066</v>
      </c>
      <c r="AA528" s="27">
        <f t="shared" si="53"/>
        <v>2</v>
      </c>
      <c r="AB528" s="11">
        <f t="shared" si="54"/>
        <v>54184</v>
      </c>
      <c r="AC528" s="2">
        <f t="shared" si="55"/>
        <v>33993</v>
      </c>
      <c r="AD528" s="2">
        <f t="shared" si="56"/>
        <v>88177</v>
      </c>
      <c r="AF528">
        <f t="shared" si="57"/>
        <v>6</v>
      </c>
      <c r="AG528">
        <f t="shared" si="58"/>
        <v>2025</v>
      </c>
    </row>
    <row r="529" spans="1:33" x14ac:dyDescent="0.2">
      <c r="A529" s="7">
        <v>45812</v>
      </c>
      <c r="B529" s="11">
        <v>4033</v>
      </c>
      <c r="C529" s="11">
        <v>4078</v>
      </c>
      <c r="D529" s="11">
        <v>4110</v>
      </c>
      <c r="E529" s="11">
        <v>4055</v>
      </c>
      <c r="F529" s="11">
        <v>4255</v>
      </c>
      <c r="G529" s="11">
        <v>4392</v>
      </c>
      <c r="H529" s="11">
        <v>4515</v>
      </c>
      <c r="I529" s="11">
        <v>3954</v>
      </c>
      <c r="J529" s="11">
        <v>3452</v>
      </c>
      <c r="K529" s="11">
        <v>3030</v>
      </c>
      <c r="L529" s="11">
        <v>3059</v>
      </c>
      <c r="M529" s="11">
        <v>2962</v>
      </c>
      <c r="N529" s="11">
        <v>2989</v>
      </c>
      <c r="O529" s="11">
        <v>3312</v>
      </c>
      <c r="P529" s="11">
        <v>3535</v>
      </c>
      <c r="Q529" s="11">
        <v>3909</v>
      </c>
      <c r="R529" s="11">
        <v>4330</v>
      </c>
      <c r="S529" s="11">
        <v>4736</v>
      </c>
      <c r="T529" s="11">
        <v>4895</v>
      </c>
      <c r="U529" s="11">
        <v>4975</v>
      </c>
      <c r="V529" s="11">
        <v>4891</v>
      </c>
      <c r="W529" s="11">
        <v>4558</v>
      </c>
      <c r="X529" s="11">
        <v>4296</v>
      </c>
      <c r="Y529" s="11">
        <v>4221</v>
      </c>
      <c r="AA529" s="27">
        <f t="shared" si="53"/>
        <v>3</v>
      </c>
      <c r="AB529" s="11">
        <f t="shared" si="54"/>
        <v>62883</v>
      </c>
      <c r="AC529" s="2">
        <f t="shared" si="55"/>
        <v>33659</v>
      </c>
      <c r="AD529" s="2">
        <f t="shared" si="56"/>
        <v>96542</v>
      </c>
      <c r="AF529">
        <f t="shared" si="57"/>
        <v>6</v>
      </c>
      <c r="AG529">
        <f t="shared" si="58"/>
        <v>2025</v>
      </c>
    </row>
    <row r="530" spans="1:33" x14ac:dyDescent="0.2">
      <c r="A530" s="7">
        <v>45813</v>
      </c>
      <c r="B530" s="11">
        <v>4089</v>
      </c>
      <c r="C530" s="11">
        <v>4211</v>
      </c>
      <c r="D530" s="11">
        <v>4152</v>
      </c>
      <c r="E530" s="11">
        <v>4146</v>
      </c>
      <c r="F530" s="11">
        <v>4288</v>
      </c>
      <c r="G530" s="11">
        <v>4410</v>
      </c>
      <c r="H530" s="11">
        <v>4472</v>
      </c>
      <c r="I530" s="11">
        <v>3703</v>
      </c>
      <c r="J530" s="11">
        <v>3277</v>
      </c>
      <c r="K530" s="11">
        <v>2830</v>
      </c>
      <c r="L530" s="11">
        <v>2883</v>
      </c>
      <c r="M530" s="11">
        <v>3103</v>
      </c>
      <c r="N530" s="11">
        <v>3485</v>
      </c>
      <c r="O530" s="11">
        <v>4071</v>
      </c>
      <c r="P530" s="11">
        <v>4249</v>
      </c>
      <c r="Q530" s="11">
        <v>5026</v>
      </c>
      <c r="R530" s="11">
        <v>5614</v>
      </c>
      <c r="S530" s="11">
        <v>5661</v>
      </c>
      <c r="T530" s="11">
        <v>5708</v>
      </c>
      <c r="U530" s="11">
        <v>5474</v>
      </c>
      <c r="V530" s="11">
        <v>5192</v>
      </c>
      <c r="W530" s="11">
        <v>4965</v>
      </c>
      <c r="X530" s="11">
        <v>5021</v>
      </c>
      <c r="Y530" s="11">
        <v>4477</v>
      </c>
      <c r="AA530" s="27">
        <f t="shared" si="53"/>
        <v>4</v>
      </c>
      <c r="AB530" s="11">
        <f t="shared" si="54"/>
        <v>70262</v>
      </c>
      <c r="AC530" s="2">
        <f t="shared" si="55"/>
        <v>34245</v>
      </c>
      <c r="AD530" s="2">
        <f t="shared" si="56"/>
        <v>104507</v>
      </c>
      <c r="AF530">
        <f t="shared" si="57"/>
        <v>6</v>
      </c>
      <c r="AG530">
        <f t="shared" si="58"/>
        <v>2025</v>
      </c>
    </row>
    <row r="531" spans="1:33" x14ac:dyDescent="0.2">
      <c r="A531" s="7">
        <v>45814</v>
      </c>
      <c r="B531" s="11">
        <v>4636</v>
      </c>
      <c r="C531" s="11">
        <v>4843</v>
      </c>
      <c r="D531" s="11">
        <v>4595</v>
      </c>
      <c r="E531" s="11">
        <v>4478</v>
      </c>
      <c r="F531" s="11">
        <v>4739</v>
      </c>
      <c r="G531" s="11">
        <v>4759</v>
      </c>
      <c r="H531" s="11">
        <v>4814</v>
      </c>
      <c r="I531" s="11">
        <v>4505</v>
      </c>
      <c r="J531" s="11">
        <v>4261</v>
      </c>
      <c r="K531" s="11">
        <v>4084</v>
      </c>
      <c r="L531" s="11">
        <v>4483</v>
      </c>
      <c r="M531" s="11">
        <v>4866</v>
      </c>
      <c r="N531" s="11">
        <v>4270</v>
      </c>
      <c r="O531" s="11">
        <v>4236</v>
      </c>
      <c r="P531" s="11">
        <v>4730</v>
      </c>
      <c r="Q531" s="11">
        <v>5019</v>
      </c>
      <c r="R531" s="11">
        <v>5387</v>
      </c>
      <c r="S531" s="11">
        <v>5768</v>
      </c>
      <c r="T531" s="11">
        <v>5701</v>
      </c>
      <c r="U531" s="11">
        <v>5385</v>
      </c>
      <c r="V531" s="11">
        <v>5034</v>
      </c>
      <c r="W531" s="11">
        <v>4668</v>
      </c>
      <c r="X531" s="11">
        <v>4633</v>
      </c>
      <c r="Y531" s="11">
        <v>4550</v>
      </c>
      <c r="AA531" s="27">
        <f t="shared" si="53"/>
        <v>5</v>
      </c>
      <c r="AB531" s="11">
        <f t="shared" si="54"/>
        <v>77030</v>
      </c>
      <c r="AC531" s="2">
        <f t="shared" si="55"/>
        <v>37414</v>
      </c>
      <c r="AD531" s="2">
        <f t="shared" si="56"/>
        <v>114444</v>
      </c>
      <c r="AF531">
        <f t="shared" si="57"/>
        <v>6</v>
      </c>
      <c r="AG531">
        <f t="shared" si="58"/>
        <v>2025</v>
      </c>
    </row>
    <row r="532" spans="1:33" x14ac:dyDescent="0.2">
      <c r="A532" s="7">
        <v>45815</v>
      </c>
      <c r="B532" s="11">
        <v>4425</v>
      </c>
      <c r="C532" s="11">
        <v>4451</v>
      </c>
      <c r="D532" s="11">
        <v>4383</v>
      </c>
      <c r="E532" s="11">
        <v>4344</v>
      </c>
      <c r="F532" s="11">
        <v>4436</v>
      </c>
      <c r="G532" s="11">
        <v>4337</v>
      </c>
      <c r="H532" s="11">
        <v>4385</v>
      </c>
      <c r="I532" s="11">
        <v>4374</v>
      </c>
      <c r="J532" s="11">
        <v>4498</v>
      </c>
      <c r="K532" s="11">
        <v>4324</v>
      </c>
      <c r="L532" s="11">
        <v>4736</v>
      </c>
      <c r="M532" s="11">
        <v>5126</v>
      </c>
      <c r="N532" s="11">
        <v>5392</v>
      </c>
      <c r="O532" s="11">
        <v>5841</v>
      </c>
      <c r="P532" s="11">
        <v>5899</v>
      </c>
      <c r="Q532" s="11">
        <v>6013</v>
      </c>
      <c r="R532" s="11">
        <v>6045</v>
      </c>
      <c r="S532" s="11">
        <v>5679</v>
      </c>
      <c r="T532" s="11">
        <v>5203</v>
      </c>
      <c r="U532" s="11">
        <v>4973</v>
      </c>
      <c r="V532" s="11">
        <v>4710</v>
      </c>
      <c r="W532" s="11">
        <v>4409</v>
      </c>
      <c r="X532" s="11">
        <v>4303</v>
      </c>
      <c r="Y532" s="11">
        <v>4259</v>
      </c>
      <c r="AA532" s="27">
        <f t="shared" si="53"/>
        <v>6</v>
      </c>
      <c r="AB532" s="11">
        <f t="shared" si="54"/>
        <v>81525</v>
      </c>
      <c r="AC532" s="2">
        <f t="shared" si="55"/>
        <v>35020</v>
      </c>
      <c r="AD532" s="2">
        <f t="shared" si="56"/>
        <v>116545</v>
      </c>
      <c r="AF532">
        <f t="shared" si="57"/>
        <v>6</v>
      </c>
      <c r="AG532">
        <f t="shared" si="58"/>
        <v>2025</v>
      </c>
    </row>
    <row r="533" spans="1:33" x14ac:dyDescent="0.2">
      <c r="A533" s="7">
        <v>45816</v>
      </c>
      <c r="B533" s="11">
        <v>4314</v>
      </c>
      <c r="C533" s="11">
        <v>4302</v>
      </c>
      <c r="D533" s="11">
        <v>4200</v>
      </c>
      <c r="E533" s="11">
        <v>4197</v>
      </c>
      <c r="F533" s="11">
        <v>4136</v>
      </c>
      <c r="G533" s="11">
        <v>3961</v>
      </c>
      <c r="H533" s="11">
        <v>3656</v>
      </c>
      <c r="I533" s="11">
        <v>3251</v>
      </c>
      <c r="J533" s="11">
        <v>3337</v>
      </c>
      <c r="K533" s="11">
        <v>2853</v>
      </c>
      <c r="L533" s="11">
        <v>2610</v>
      </c>
      <c r="M533" s="11">
        <v>2598</v>
      </c>
      <c r="N533" s="11">
        <v>2547</v>
      </c>
      <c r="O533" s="11">
        <v>2583</v>
      </c>
      <c r="P533" s="11">
        <v>2632</v>
      </c>
      <c r="Q533" s="11">
        <v>3074</v>
      </c>
      <c r="R533" s="11">
        <v>3634</v>
      </c>
      <c r="S533" s="11">
        <v>4293</v>
      </c>
      <c r="T533" s="11">
        <v>4766</v>
      </c>
      <c r="U533" s="11">
        <v>4974</v>
      </c>
      <c r="V533" s="11">
        <v>5037</v>
      </c>
      <c r="W533" s="11">
        <v>4701</v>
      </c>
      <c r="X533" s="11">
        <v>4460</v>
      </c>
      <c r="Y533" s="11">
        <v>4264</v>
      </c>
      <c r="AA533" s="27">
        <f t="shared" si="53"/>
        <v>7</v>
      </c>
      <c r="AB533" s="11">
        <f t="shared" si="54"/>
        <v>0</v>
      </c>
      <c r="AC533" s="2">
        <f t="shared" si="55"/>
        <v>90380</v>
      </c>
      <c r="AD533" s="2">
        <f t="shared" si="56"/>
        <v>90380</v>
      </c>
      <c r="AF533">
        <f t="shared" si="57"/>
        <v>6</v>
      </c>
      <c r="AG533">
        <f t="shared" si="58"/>
        <v>2025</v>
      </c>
    </row>
    <row r="534" spans="1:33" x14ac:dyDescent="0.2">
      <c r="A534" s="7">
        <v>45817</v>
      </c>
      <c r="B534" s="11">
        <v>4286</v>
      </c>
      <c r="C534" s="11">
        <v>4309</v>
      </c>
      <c r="D534" s="11">
        <v>4207</v>
      </c>
      <c r="E534" s="11">
        <v>4130</v>
      </c>
      <c r="F534" s="11">
        <v>4281</v>
      </c>
      <c r="G534" s="11">
        <v>4486</v>
      </c>
      <c r="H534" s="11">
        <v>4733</v>
      </c>
      <c r="I534" s="11">
        <v>4276</v>
      </c>
      <c r="J534" s="11">
        <v>3925</v>
      </c>
      <c r="K534" s="11">
        <v>3337</v>
      </c>
      <c r="L534" s="11">
        <v>3118</v>
      </c>
      <c r="M534" s="11">
        <v>3373</v>
      </c>
      <c r="N534" s="11">
        <v>3509</v>
      </c>
      <c r="O534" s="11">
        <v>3576</v>
      </c>
      <c r="P534" s="11">
        <v>4318</v>
      </c>
      <c r="Q534" s="11">
        <v>4050</v>
      </c>
      <c r="R534" s="11">
        <v>3964</v>
      </c>
      <c r="S534" s="11">
        <v>4257</v>
      </c>
      <c r="T534" s="11">
        <v>4764</v>
      </c>
      <c r="U534" s="11">
        <v>4820</v>
      </c>
      <c r="V534" s="11">
        <v>4832</v>
      </c>
      <c r="W534" s="11">
        <v>4444</v>
      </c>
      <c r="X534" s="11">
        <v>4315</v>
      </c>
      <c r="Y534" s="11">
        <v>4169</v>
      </c>
      <c r="AA534" s="27">
        <f t="shared" si="53"/>
        <v>1</v>
      </c>
      <c r="AB534" s="11">
        <f t="shared" si="54"/>
        <v>0</v>
      </c>
      <c r="AC534" s="2">
        <f t="shared" si="55"/>
        <v>99479</v>
      </c>
      <c r="AD534" s="2">
        <f t="shared" si="56"/>
        <v>99479</v>
      </c>
      <c r="AF534">
        <f t="shared" si="57"/>
        <v>6</v>
      </c>
      <c r="AG534">
        <f t="shared" si="58"/>
        <v>2025</v>
      </c>
    </row>
    <row r="535" spans="1:33" x14ac:dyDescent="0.2">
      <c r="A535" s="7">
        <v>45818</v>
      </c>
      <c r="B535" s="11">
        <v>4174</v>
      </c>
      <c r="C535" s="11">
        <v>4132</v>
      </c>
      <c r="D535" s="11">
        <v>4132</v>
      </c>
      <c r="E535" s="11">
        <v>4146</v>
      </c>
      <c r="F535" s="11">
        <v>4348</v>
      </c>
      <c r="G535" s="11">
        <v>4655</v>
      </c>
      <c r="H535" s="11">
        <v>5222</v>
      </c>
      <c r="I535" s="11">
        <v>5388</v>
      </c>
      <c r="J535" s="11">
        <v>5678</v>
      </c>
      <c r="K535" s="11">
        <v>5510</v>
      </c>
      <c r="L535" s="11">
        <v>5894</v>
      </c>
      <c r="M535" s="11">
        <v>5821</v>
      </c>
      <c r="N535" s="11">
        <v>5516</v>
      </c>
      <c r="O535" s="11">
        <v>5827</v>
      </c>
      <c r="P535" s="11">
        <v>6056</v>
      </c>
      <c r="Q535" s="11">
        <v>5927</v>
      </c>
      <c r="R535" s="11">
        <v>5947</v>
      </c>
      <c r="S535" s="11">
        <v>5815</v>
      </c>
      <c r="T535" s="11">
        <v>5491</v>
      </c>
      <c r="U535" s="11">
        <v>5148</v>
      </c>
      <c r="V535" s="11">
        <v>4887</v>
      </c>
      <c r="W535" s="11">
        <v>4543</v>
      </c>
      <c r="X535" s="11">
        <v>4436</v>
      </c>
      <c r="Y535" s="11">
        <v>4233</v>
      </c>
      <c r="AA535" s="27">
        <f t="shared" si="53"/>
        <v>2</v>
      </c>
      <c r="AB535" s="11">
        <f t="shared" si="54"/>
        <v>87884</v>
      </c>
      <c r="AC535" s="2">
        <f t="shared" si="55"/>
        <v>35042</v>
      </c>
      <c r="AD535" s="2">
        <f t="shared" si="56"/>
        <v>122926</v>
      </c>
      <c r="AF535">
        <f t="shared" si="57"/>
        <v>6</v>
      </c>
      <c r="AG535">
        <f t="shared" si="58"/>
        <v>2025</v>
      </c>
    </row>
    <row r="536" spans="1:33" x14ac:dyDescent="0.2">
      <c r="A536" s="7">
        <v>45819</v>
      </c>
      <c r="B536" s="11">
        <v>4228</v>
      </c>
      <c r="C536" s="11">
        <v>4315</v>
      </c>
      <c r="D536" s="11">
        <v>4252</v>
      </c>
      <c r="E536" s="11">
        <v>4301</v>
      </c>
      <c r="F536" s="11">
        <v>4513</v>
      </c>
      <c r="G536" s="11">
        <v>4625</v>
      </c>
      <c r="H536" s="11">
        <v>4618</v>
      </c>
      <c r="I536" s="11">
        <v>3745</v>
      </c>
      <c r="J536" s="11">
        <v>3250</v>
      </c>
      <c r="K536" s="11">
        <v>2873</v>
      </c>
      <c r="L536" s="11">
        <v>3026</v>
      </c>
      <c r="M536" s="11">
        <v>3138</v>
      </c>
      <c r="N536" s="11">
        <v>3488</v>
      </c>
      <c r="O536" s="11">
        <v>3815</v>
      </c>
      <c r="P536" s="11">
        <v>3981</v>
      </c>
      <c r="Q536" s="11">
        <v>4084</v>
      </c>
      <c r="R536" s="11">
        <v>4310</v>
      </c>
      <c r="S536" s="11">
        <v>4682</v>
      </c>
      <c r="T536" s="11">
        <v>4903</v>
      </c>
      <c r="U536" s="11">
        <v>5079</v>
      </c>
      <c r="V536" s="11">
        <v>4998</v>
      </c>
      <c r="W536" s="11">
        <v>4706</v>
      </c>
      <c r="X536" s="11">
        <v>4531</v>
      </c>
      <c r="Y536" s="11">
        <v>4376</v>
      </c>
      <c r="AA536" s="27">
        <f t="shared" si="53"/>
        <v>3</v>
      </c>
      <c r="AB536" s="11">
        <f t="shared" si="54"/>
        <v>64609</v>
      </c>
      <c r="AC536" s="2">
        <f t="shared" si="55"/>
        <v>35228</v>
      </c>
      <c r="AD536" s="2">
        <f t="shared" si="56"/>
        <v>99837</v>
      </c>
      <c r="AF536">
        <f t="shared" si="57"/>
        <v>6</v>
      </c>
      <c r="AG536">
        <f t="shared" si="58"/>
        <v>2025</v>
      </c>
    </row>
    <row r="537" spans="1:33" x14ac:dyDescent="0.2">
      <c r="A537" s="7">
        <v>45820</v>
      </c>
      <c r="B537" s="11">
        <v>4256</v>
      </c>
      <c r="C537" s="11">
        <v>4325</v>
      </c>
      <c r="D537" s="11">
        <v>4249</v>
      </c>
      <c r="E537" s="11">
        <v>4211</v>
      </c>
      <c r="F537" s="11">
        <v>4442</v>
      </c>
      <c r="G537" s="11">
        <v>4571</v>
      </c>
      <c r="H537" s="11">
        <v>5081</v>
      </c>
      <c r="I537" s="11">
        <v>4918</v>
      </c>
      <c r="J537" s="11">
        <v>4127</v>
      </c>
      <c r="K537" s="11">
        <v>3143</v>
      </c>
      <c r="L537" s="11">
        <v>3510</v>
      </c>
      <c r="M537" s="11">
        <v>3670</v>
      </c>
      <c r="N537" s="11">
        <v>4191</v>
      </c>
      <c r="O537" s="11">
        <v>4484</v>
      </c>
      <c r="P537" s="11">
        <v>4718</v>
      </c>
      <c r="Q537" s="11">
        <v>4412</v>
      </c>
      <c r="R537" s="11">
        <v>4491</v>
      </c>
      <c r="S537" s="11">
        <v>4742</v>
      </c>
      <c r="T537" s="11">
        <v>4942</v>
      </c>
      <c r="U537" s="11">
        <v>5111</v>
      </c>
      <c r="V537" s="11">
        <v>5076</v>
      </c>
      <c r="W537" s="11">
        <v>4653</v>
      </c>
      <c r="X537" s="11">
        <v>4601</v>
      </c>
      <c r="Y537" s="11">
        <v>4390</v>
      </c>
      <c r="AA537" s="27">
        <f t="shared" si="53"/>
        <v>4</v>
      </c>
      <c r="AB537" s="11">
        <f t="shared" si="54"/>
        <v>70789</v>
      </c>
      <c r="AC537" s="2">
        <f t="shared" si="55"/>
        <v>35525</v>
      </c>
      <c r="AD537" s="2">
        <f t="shared" si="56"/>
        <v>106314</v>
      </c>
      <c r="AF537">
        <f t="shared" si="57"/>
        <v>6</v>
      </c>
      <c r="AG537">
        <f t="shared" si="58"/>
        <v>2025</v>
      </c>
    </row>
    <row r="538" spans="1:33" x14ac:dyDescent="0.2">
      <c r="A538" s="7">
        <v>45821</v>
      </c>
      <c r="B538" s="11">
        <v>4298</v>
      </c>
      <c r="C538" s="11">
        <v>4258</v>
      </c>
      <c r="D538" s="11">
        <v>4197</v>
      </c>
      <c r="E538" s="11">
        <v>4165</v>
      </c>
      <c r="F538" s="11">
        <v>4254</v>
      </c>
      <c r="G538" s="11">
        <v>4342</v>
      </c>
      <c r="H538" s="11">
        <v>4168</v>
      </c>
      <c r="I538" s="11">
        <v>3483</v>
      </c>
      <c r="J538" s="11">
        <v>3118</v>
      </c>
      <c r="K538" s="11">
        <v>2811</v>
      </c>
      <c r="L538" s="11">
        <v>2776</v>
      </c>
      <c r="M538" s="11">
        <v>2644</v>
      </c>
      <c r="N538" s="11">
        <v>2500</v>
      </c>
      <c r="O538" s="11">
        <v>2600</v>
      </c>
      <c r="P538" s="11">
        <v>2779</v>
      </c>
      <c r="Q538" s="11">
        <v>3014</v>
      </c>
      <c r="R538" s="11">
        <v>3495</v>
      </c>
      <c r="S538" s="11">
        <v>3966</v>
      </c>
      <c r="T538" s="11">
        <v>4404</v>
      </c>
      <c r="U538" s="11">
        <v>4593</v>
      </c>
      <c r="V538" s="11">
        <v>4653</v>
      </c>
      <c r="W538" s="11">
        <v>4375</v>
      </c>
      <c r="X538" s="11">
        <v>4349</v>
      </c>
      <c r="Y538" s="11">
        <v>4302</v>
      </c>
      <c r="AA538" s="27">
        <f t="shared" si="53"/>
        <v>5</v>
      </c>
      <c r="AB538" s="11">
        <f t="shared" si="54"/>
        <v>55560</v>
      </c>
      <c r="AC538" s="2">
        <f t="shared" si="55"/>
        <v>33984</v>
      </c>
      <c r="AD538" s="2">
        <f t="shared" si="56"/>
        <v>89544</v>
      </c>
      <c r="AF538">
        <f t="shared" si="57"/>
        <v>6</v>
      </c>
      <c r="AG538">
        <f t="shared" si="58"/>
        <v>2025</v>
      </c>
    </row>
    <row r="539" spans="1:33" x14ac:dyDescent="0.2">
      <c r="A539" s="7">
        <v>45822</v>
      </c>
      <c r="B539" s="11">
        <v>4189</v>
      </c>
      <c r="C539" s="11">
        <v>4241</v>
      </c>
      <c r="D539" s="11">
        <v>4199</v>
      </c>
      <c r="E539" s="11">
        <v>4192</v>
      </c>
      <c r="F539" s="11">
        <v>4239</v>
      </c>
      <c r="G539" s="11">
        <v>4165</v>
      </c>
      <c r="H539" s="11">
        <v>4128</v>
      </c>
      <c r="I539" s="11">
        <v>3895</v>
      </c>
      <c r="J539" s="11">
        <v>3318</v>
      </c>
      <c r="K539" s="11">
        <v>2740</v>
      </c>
      <c r="L539" s="11">
        <v>2770</v>
      </c>
      <c r="M539" s="11">
        <v>3065</v>
      </c>
      <c r="N539" s="11">
        <v>2987</v>
      </c>
      <c r="O539" s="11">
        <v>2631</v>
      </c>
      <c r="P539" s="11">
        <v>2568</v>
      </c>
      <c r="Q539" s="11">
        <v>2690</v>
      </c>
      <c r="R539" s="11">
        <v>3255</v>
      </c>
      <c r="S539" s="11">
        <v>3773</v>
      </c>
      <c r="T539" s="11">
        <v>4226</v>
      </c>
      <c r="U539" s="11">
        <v>4443</v>
      </c>
      <c r="V539" s="11">
        <v>4609</v>
      </c>
      <c r="W539" s="11">
        <v>4348</v>
      </c>
      <c r="X539" s="11">
        <v>4296</v>
      </c>
      <c r="Y539" s="11">
        <v>4192</v>
      </c>
      <c r="AA539" s="27">
        <f t="shared" ref="AA539:AA585" si="59">WEEKDAY(A539,2)</f>
        <v>6</v>
      </c>
      <c r="AB539" s="11">
        <f t="shared" si="54"/>
        <v>55614</v>
      </c>
      <c r="AC539" s="2">
        <f t="shared" si="55"/>
        <v>33545</v>
      </c>
      <c r="AD539" s="2">
        <f t="shared" si="56"/>
        <v>89159</v>
      </c>
      <c r="AF539">
        <f t="shared" si="57"/>
        <v>6</v>
      </c>
      <c r="AG539">
        <f t="shared" si="58"/>
        <v>2025</v>
      </c>
    </row>
    <row r="540" spans="1:33" x14ac:dyDescent="0.2">
      <c r="A540" s="7">
        <v>45823</v>
      </c>
      <c r="B540" s="11">
        <v>4154</v>
      </c>
      <c r="C540" s="11">
        <v>4176</v>
      </c>
      <c r="D540" s="11">
        <v>4122</v>
      </c>
      <c r="E540" s="11">
        <v>4108</v>
      </c>
      <c r="F540" s="11">
        <v>4173</v>
      </c>
      <c r="G540" s="11">
        <v>3950</v>
      </c>
      <c r="H540" s="11">
        <v>3670</v>
      </c>
      <c r="I540" s="11">
        <v>3098</v>
      </c>
      <c r="J540" s="11">
        <v>2648</v>
      </c>
      <c r="K540" s="11">
        <v>2084</v>
      </c>
      <c r="L540" s="11">
        <v>2020</v>
      </c>
      <c r="M540" s="11">
        <v>2126</v>
      </c>
      <c r="N540" s="11">
        <v>2340</v>
      </c>
      <c r="O540" s="11">
        <v>2489</v>
      </c>
      <c r="P540" s="11">
        <v>2578</v>
      </c>
      <c r="Q540" s="11">
        <v>3156</v>
      </c>
      <c r="R540" s="11">
        <v>3529</v>
      </c>
      <c r="S540" s="11">
        <v>3998</v>
      </c>
      <c r="T540" s="11">
        <v>4438</v>
      </c>
      <c r="U540" s="11">
        <v>4593</v>
      </c>
      <c r="V540" s="11">
        <v>4722</v>
      </c>
      <c r="W540" s="11">
        <v>4367</v>
      </c>
      <c r="X540" s="11">
        <v>4210</v>
      </c>
      <c r="Y540" s="11">
        <v>4081</v>
      </c>
      <c r="AA540" s="27">
        <f t="shared" si="59"/>
        <v>7</v>
      </c>
      <c r="AB540" s="11">
        <f t="shared" si="54"/>
        <v>0</v>
      </c>
      <c r="AC540" s="2">
        <f t="shared" si="55"/>
        <v>84830</v>
      </c>
      <c r="AD540" s="2">
        <f t="shared" si="56"/>
        <v>84830</v>
      </c>
      <c r="AF540">
        <f t="shared" si="57"/>
        <v>6</v>
      </c>
      <c r="AG540">
        <f t="shared" si="58"/>
        <v>2025</v>
      </c>
    </row>
    <row r="541" spans="1:33" x14ac:dyDescent="0.2">
      <c r="A541" s="7">
        <v>45824</v>
      </c>
      <c r="B541" s="11">
        <v>4097</v>
      </c>
      <c r="C541" s="11">
        <v>4152</v>
      </c>
      <c r="D541" s="11">
        <v>4126</v>
      </c>
      <c r="E541" s="11">
        <v>4124</v>
      </c>
      <c r="F541" s="11">
        <v>4316</v>
      </c>
      <c r="G541" s="11">
        <v>4412</v>
      </c>
      <c r="H541" s="11">
        <v>4596</v>
      </c>
      <c r="I541" s="11">
        <v>4276</v>
      </c>
      <c r="J541" s="11">
        <v>3831</v>
      </c>
      <c r="K541" s="11">
        <v>2878</v>
      </c>
      <c r="L541" s="11">
        <v>2923</v>
      </c>
      <c r="M541" s="11">
        <v>3120</v>
      </c>
      <c r="N541" s="11">
        <v>3068</v>
      </c>
      <c r="O541" s="11">
        <v>3408</v>
      </c>
      <c r="P541" s="11">
        <v>3666</v>
      </c>
      <c r="Q541" s="11">
        <v>3677</v>
      </c>
      <c r="R541" s="11">
        <v>4039</v>
      </c>
      <c r="S541" s="11">
        <v>4433</v>
      </c>
      <c r="T541" s="11">
        <v>4789</v>
      </c>
      <c r="U541" s="11">
        <v>5053</v>
      </c>
      <c r="V541" s="11">
        <v>5022</v>
      </c>
      <c r="W541" s="11">
        <v>4730</v>
      </c>
      <c r="X541" s="11">
        <v>4502</v>
      </c>
      <c r="Y541" s="11">
        <v>4215</v>
      </c>
      <c r="AA541" s="27">
        <f t="shared" si="59"/>
        <v>1</v>
      </c>
      <c r="AB541" s="11">
        <f t="shared" si="54"/>
        <v>0</v>
      </c>
      <c r="AC541" s="2">
        <f t="shared" si="55"/>
        <v>97453</v>
      </c>
      <c r="AD541" s="2">
        <f t="shared" si="56"/>
        <v>97453</v>
      </c>
      <c r="AF541">
        <f t="shared" si="57"/>
        <v>6</v>
      </c>
      <c r="AG541">
        <f t="shared" si="58"/>
        <v>2025</v>
      </c>
    </row>
    <row r="542" spans="1:33" x14ac:dyDescent="0.2">
      <c r="A542" s="7">
        <v>45825</v>
      </c>
      <c r="B542" s="11">
        <v>4212</v>
      </c>
      <c r="C542" s="11">
        <v>4203</v>
      </c>
      <c r="D542" s="11">
        <v>4156</v>
      </c>
      <c r="E542" s="11">
        <v>4199</v>
      </c>
      <c r="F542" s="11">
        <v>4376</v>
      </c>
      <c r="G542" s="11">
        <v>4445</v>
      </c>
      <c r="H542" s="11">
        <v>4623</v>
      </c>
      <c r="I542" s="11">
        <v>4213</v>
      </c>
      <c r="J542" s="11">
        <v>3915</v>
      </c>
      <c r="K542" s="11">
        <v>3205</v>
      </c>
      <c r="L542" s="11">
        <v>3111</v>
      </c>
      <c r="M542" s="11">
        <v>2901</v>
      </c>
      <c r="N542" s="11">
        <v>2887</v>
      </c>
      <c r="O542" s="11">
        <v>3133</v>
      </c>
      <c r="P542" s="11">
        <v>3272</v>
      </c>
      <c r="Q542" s="11">
        <v>3428</v>
      </c>
      <c r="R542" s="11">
        <v>4355</v>
      </c>
      <c r="S542" s="11">
        <v>4931</v>
      </c>
      <c r="T542" s="11">
        <v>4880</v>
      </c>
      <c r="U542" s="11">
        <v>4878</v>
      </c>
      <c r="V542" s="11">
        <v>4873</v>
      </c>
      <c r="W542" s="11">
        <v>4468</v>
      </c>
      <c r="X542" s="11">
        <v>4372</v>
      </c>
      <c r="Y542" s="11">
        <v>4248</v>
      </c>
      <c r="AA542" s="27">
        <f t="shared" si="59"/>
        <v>2</v>
      </c>
      <c r="AB542" s="11">
        <f t="shared" si="54"/>
        <v>62822</v>
      </c>
      <c r="AC542" s="2">
        <f t="shared" si="55"/>
        <v>34462</v>
      </c>
      <c r="AD542" s="2">
        <f t="shared" si="56"/>
        <v>97284</v>
      </c>
      <c r="AF542">
        <f t="shared" si="57"/>
        <v>6</v>
      </c>
      <c r="AG542">
        <f t="shared" si="58"/>
        <v>2025</v>
      </c>
    </row>
    <row r="543" spans="1:33" x14ac:dyDescent="0.2">
      <c r="A543" s="7">
        <v>45826</v>
      </c>
      <c r="B543" s="11">
        <v>4175</v>
      </c>
      <c r="C543" s="11">
        <v>4224</v>
      </c>
      <c r="D543" s="11">
        <v>4170</v>
      </c>
      <c r="E543" s="11">
        <v>4192</v>
      </c>
      <c r="F543" s="11">
        <v>4355</v>
      </c>
      <c r="G543" s="11">
        <v>4595</v>
      </c>
      <c r="H543" s="11">
        <v>5020</v>
      </c>
      <c r="I543" s="11">
        <v>5122</v>
      </c>
      <c r="J543" s="11">
        <v>5469</v>
      </c>
      <c r="K543" s="11">
        <v>5547</v>
      </c>
      <c r="L543" s="11">
        <v>5752</v>
      </c>
      <c r="M543" s="11">
        <v>6016</v>
      </c>
      <c r="N543" s="11">
        <v>5726</v>
      </c>
      <c r="O543" s="11">
        <v>5646</v>
      </c>
      <c r="P543" s="11">
        <v>5758</v>
      </c>
      <c r="Q543" s="11">
        <v>5325</v>
      </c>
      <c r="R543" s="11">
        <v>5503</v>
      </c>
      <c r="S543" s="11">
        <v>5395</v>
      </c>
      <c r="T543" s="11">
        <v>5241</v>
      </c>
      <c r="U543" s="11">
        <v>5017</v>
      </c>
      <c r="V543" s="11">
        <v>4884</v>
      </c>
      <c r="W543" s="11">
        <v>4590</v>
      </c>
      <c r="X543" s="11">
        <v>4463</v>
      </c>
      <c r="Y543" s="11">
        <v>4305</v>
      </c>
      <c r="AA543" s="27">
        <f t="shared" si="59"/>
        <v>3</v>
      </c>
      <c r="AB543" s="11">
        <f t="shared" si="54"/>
        <v>85454</v>
      </c>
      <c r="AC543" s="2">
        <f t="shared" si="55"/>
        <v>35036</v>
      </c>
      <c r="AD543" s="2">
        <f t="shared" si="56"/>
        <v>120490</v>
      </c>
      <c r="AF543">
        <f t="shared" si="57"/>
        <v>6</v>
      </c>
      <c r="AG543">
        <f t="shared" si="58"/>
        <v>2025</v>
      </c>
    </row>
    <row r="544" spans="1:33" x14ac:dyDescent="0.2">
      <c r="A544" s="7">
        <v>45827</v>
      </c>
      <c r="B544" s="11">
        <v>4419</v>
      </c>
      <c r="C544" s="11">
        <v>4488</v>
      </c>
      <c r="D544" s="11">
        <v>4409</v>
      </c>
      <c r="E544" s="11">
        <v>4391</v>
      </c>
      <c r="F544" s="11">
        <v>4578</v>
      </c>
      <c r="G544" s="11">
        <v>4703</v>
      </c>
      <c r="H544" s="11">
        <v>4962</v>
      </c>
      <c r="I544" s="11">
        <v>5041</v>
      </c>
      <c r="J544" s="11">
        <v>5238</v>
      </c>
      <c r="K544" s="11">
        <v>5233</v>
      </c>
      <c r="L544" s="11">
        <v>5302</v>
      </c>
      <c r="M544" s="11">
        <v>4932</v>
      </c>
      <c r="N544" s="11">
        <v>5119</v>
      </c>
      <c r="O544" s="11">
        <v>5333</v>
      </c>
      <c r="P544" s="11">
        <v>5744</v>
      </c>
      <c r="Q544" s="11">
        <v>5808</v>
      </c>
      <c r="R544" s="11">
        <v>6229</v>
      </c>
      <c r="S544" s="11">
        <v>5939</v>
      </c>
      <c r="T544" s="11">
        <v>5492</v>
      </c>
      <c r="U544" s="11">
        <v>5665</v>
      </c>
      <c r="V544" s="11">
        <v>5427</v>
      </c>
      <c r="W544" s="11">
        <v>4964</v>
      </c>
      <c r="X544" s="11">
        <v>4950</v>
      </c>
      <c r="Y544" s="11">
        <v>4626</v>
      </c>
      <c r="AA544" s="27">
        <f t="shared" si="59"/>
        <v>4</v>
      </c>
      <c r="AB544" s="11">
        <f t="shared" si="54"/>
        <v>86416</v>
      </c>
      <c r="AC544" s="2">
        <f t="shared" si="55"/>
        <v>36576</v>
      </c>
      <c r="AD544" s="2">
        <f t="shared" si="56"/>
        <v>122992</v>
      </c>
      <c r="AF544">
        <f t="shared" si="57"/>
        <v>6</v>
      </c>
      <c r="AG544">
        <f t="shared" si="58"/>
        <v>2025</v>
      </c>
    </row>
    <row r="545" spans="1:33" x14ac:dyDescent="0.2">
      <c r="A545" s="7">
        <v>45828</v>
      </c>
      <c r="B545" s="11">
        <v>4557</v>
      </c>
      <c r="C545" s="11">
        <v>4554</v>
      </c>
      <c r="D545" s="11">
        <v>4475</v>
      </c>
      <c r="E545" s="11">
        <v>4457</v>
      </c>
      <c r="F545" s="11">
        <v>4556</v>
      </c>
      <c r="G545" s="11">
        <v>4765</v>
      </c>
      <c r="H545" s="11">
        <v>5074</v>
      </c>
      <c r="I545" s="11">
        <v>5164</v>
      </c>
      <c r="J545" s="11">
        <v>5190</v>
      </c>
      <c r="K545" s="11">
        <v>4404</v>
      </c>
      <c r="L545" s="11">
        <v>4640</v>
      </c>
      <c r="M545" s="11">
        <v>4776</v>
      </c>
      <c r="N545" s="11">
        <v>5026</v>
      </c>
      <c r="O545" s="11">
        <v>5384</v>
      </c>
      <c r="P545" s="11">
        <v>5212</v>
      </c>
      <c r="Q545" s="11">
        <v>4993</v>
      </c>
      <c r="R545" s="11">
        <v>5503</v>
      </c>
      <c r="S545" s="11">
        <v>5584</v>
      </c>
      <c r="T545" s="11">
        <v>5113</v>
      </c>
      <c r="U545" s="11">
        <v>5008</v>
      </c>
      <c r="V545" s="11">
        <v>4897</v>
      </c>
      <c r="W545" s="11">
        <v>4656</v>
      </c>
      <c r="X545" s="11">
        <v>4587</v>
      </c>
      <c r="Y545" s="11">
        <v>4422</v>
      </c>
      <c r="AA545" s="27">
        <f t="shared" si="59"/>
        <v>5</v>
      </c>
      <c r="AB545" s="11">
        <f t="shared" si="54"/>
        <v>80137</v>
      </c>
      <c r="AC545" s="2">
        <f t="shared" si="55"/>
        <v>36860</v>
      </c>
      <c r="AD545" s="2">
        <f t="shared" si="56"/>
        <v>116997</v>
      </c>
      <c r="AF545">
        <f t="shared" si="57"/>
        <v>6</v>
      </c>
      <c r="AG545">
        <f t="shared" si="58"/>
        <v>2025</v>
      </c>
    </row>
    <row r="546" spans="1:33" x14ac:dyDescent="0.2">
      <c r="A546" s="7">
        <v>45829</v>
      </c>
      <c r="B546" s="11">
        <v>4326</v>
      </c>
      <c r="C546" s="11">
        <v>4281</v>
      </c>
      <c r="D546" s="11">
        <v>4215</v>
      </c>
      <c r="E546" s="11">
        <v>4194</v>
      </c>
      <c r="F546" s="11">
        <v>4216</v>
      </c>
      <c r="G546" s="11">
        <v>4015</v>
      </c>
      <c r="H546" s="11">
        <v>3700</v>
      </c>
      <c r="I546" s="11">
        <v>3061</v>
      </c>
      <c r="J546" s="11">
        <v>2674</v>
      </c>
      <c r="K546" s="11">
        <v>2268</v>
      </c>
      <c r="L546" s="11">
        <v>2192</v>
      </c>
      <c r="M546" s="11">
        <v>2410</v>
      </c>
      <c r="N546" s="11">
        <v>2374</v>
      </c>
      <c r="O546" s="11">
        <v>2398</v>
      </c>
      <c r="P546" s="11">
        <v>2542</v>
      </c>
      <c r="Q546" s="11">
        <v>2903</v>
      </c>
      <c r="R546" s="11">
        <v>3503</v>
      </c>
      <c r="S546" s="11">
        <v>4161</v>
      </c>
      <c r="T546" s="11">
        <v>4914</v>
      </c>
      <c r="U546" s="11">
        <v>5066</v>
      </c>
      <c r="V546" s="11">
        <v>5213</v>
      </c>
      <c r="W546" s="11">
        <v>4806</v>
      </c>
      <c r="X546" s="11">
        <v>4638</v>
      </c>
      <c r="Y546" s="11">
        <v>4504</v>
      </c>
      <c r="AA546" s="27">
        <f t="shared" si="59"/>
        <v>6</v>
      </c>
      <c r="AB546" s="11">
        <f t="shared" si="54"/>
        <v>55123</v>
      </c>
      <c r="AC546" s="2">
        <f t="shared" si="55"/>
        <v>33451</v>
      </c>
      <c r="AD546" s="2">
        <f t="shared" si="56"/>
        <v>88574</v>
      </c>
      <c r="AF546">
        <f t="shared" si="57"/>
        <v>6</v>
      </c>
      <c r="AG546">
        <f t="shared" si="58"/>
        <v>2025</v>
      </c>
    </row>
    <row r="547" spans="1:33" x14ac:dyDescent="0.2">
      <c r="A547" s="7">
        <v>45830</v>
      </c>
      <c r="B547" s="11">
        <v>3568</v>
      </c>
      <c r="C547" s="11">
        <v>3528</v>
      </c>
      <c r="D547" s="11">
        <v>3442</v>
      </c>
      <c r="E547" s="11">
        <v>3443</v>
      </c>
      <c r="F547" s="11">
        <v>3563</v>
      </c>
      <c r="G547" s="11">
        <v>3754</v>
      </c>
      <c r="H547" s="11">
        <v>4146</v>
      </c>
      <c r="I547" s="11">
        <v>4722</v>
      </c>
      <c r="J547" s="11">
        <v>5142</v>
      </c>
      <c r="K547" s="11">
        <v>5504</v>
      </c>
      <c r="L547" s="11">
        <v>5748</v>
      </c>
      <c r="M547" s="11">
        <v>5920</v>
      </c>
      <c r="N547" s="11">
        <v>5900</v>
      </c>
      <c r="O547" s="11">
        <v>5908</v>
      </c>
      <c r="P547" s="11">
        <v>5802</v>
      </c>
      <c r="Q547" s="11">
        <v>5709</v>
      </c>
      <c r="R547" s="11">
        <v>5579</v>
      </c>
      <c r="S547" s="11">
        <v>5205</v>
      </c>
      <c r="T547" s="11">
        <v>4880</v>
      </c>
      <c r="U547" s="11">
        <v>4705</v>
      </c>
      <c r="V547" s="11">
        <v>4618</v>
      </c>
      <c r="W547" s="11">
        <v>4250</v>
      </c>
      <c r="X547" s="11">
        <v>3862</v>
      </c>
      <c r="Y547" s="11">
        <v>3688</v>
      </c>
      <c r="AA547" s="27">
        <f t="shared" si="59"/>
        <v>7</v>
      </c>
      <c r="AB547" s="11">
        <f t="shared" si="54"/>
        <v>0</v>
      </c>
      <c r="AC547" s="2">
        <f t="shared" si="55"/>
        <v>112586</v>
      </c>
      <c r="AD547" s="2">
        <f t="shared" si="56"/>
        <v>112586</v>
      </c>
      <c r="AF547">
        <f t="shared" si="57"/>
        <v>6</v>
      </c>
      <c r="AG547">
        <f t="shared" si="58"/>
        <v>2025</v>
      </c>
    </row>
    <row r="548" spans="1:33" x14ac:dyDescent="0.2">
      <c r="A548" s="7">
        <v>45831</v>
      </c>
      <c r="B548" s="11">
        <v>4805</v>
      </c>
      <c r="C548" s="11">
        <v>4780</v>
      </c>
      <c r="D548" s="11">
        <v>4706</v>
      </c>
      <c r="E548" s="11">
        <v>4586</v>
      </c>
      <c r="F548" s="11">
        <v>4787</v>
      </c>
      <c r="G548" s="11">
        <v>4852</v>
      </c>
      <c r="H548" s="11">
        <v>4915</v>
      </c>
      <c r="I548" s="11">
        <v>4315</v>
      </c>
      <c r="J548" s="11">
        <v>4221</v>
      </c>
      <c r="K548" s="11">
        <v>4097</v>
      </c>
      <c r="L548" s="11">
        <v>4407</v>
      </c>
      <c r="M548" s="11">
        <v>4700</v>
      </c>
      <c r="N548" s="11">
        <v>4813</v>
      </c>
      <c r="O548" s="11">
        <v>5164</v>
      </c>
      <c r="P548" s="11">
        <v>5572</v>
      </c>
      <c r="Q548" s="11">
        <v>5602</v>
      </c>
      <c r="R548" s="11">
        <v>5542</v>
      </c>
      <c r="S548" s="11">
        <v>6037</v>
      </c>
      <c r="T548" s="11">
        <v>6259</v>
      </c>
      <c r="U548" s="11">
        <v>6247</v>
      </c>
      <c r="V548" s="11">
        <v>6175</v>
      </c>
      <c r="W548" s="11">
        <v>6009</v>
      </c>
      <c r="X548" s="11">
        <v>5620</v>
      </c>
      <c r="Y548" s="11">
        <v>5369</v>
      </c>
      <c r="AA548" s="27">
        <f t="shared" si="59"/>
        <v>1</v>
      </c>
      <c r="AB548" s="11">
        <f t="shared" si="54"/>
        <v>0</v>
      </c>
      <c r="AC548" s="2">
        <f t="shared" si="55"/>
        <v>123580</v>
      </c>
      <c r="AD548" s="2">
        <f t="shared" si="56"/>
        <v>123580</v>
      </c>
      <c r="AF548">
        <f t="shared" si="57"/>
        <v>6</v>
      </c>
      <c r="AG548">
        <f t="shared" si="58"/>
        <v>2025</v>
      </c>
    </row>
    <row r="549" spans="1:33" x14ac:dyDescent="0.2">
      <c r="A549" s="7">
        <v>45832</v>
      </c>
      <c r="B549" s="11">
        <v>5482</v>
      </c>
      <c r="C549" s="11">
        <v>5461</v>
      </c>
      <c r="D549" s="11">
        <v>5366</v>
      </c>
      <c r="E549" s="11">
        <v>5293</v>
      </c>
      <c r="F549" s="11">
        <v>5382</v>
      </c>
      <c r="G549" s="11">
        <v>5447</v>
      </c>
      <c r="H549" s="11">
        <v>5528</v>
      </c>
      <c r="I549" s="11">
        <v>5060</v>
      </c>
      <c r="J549" s="11">
        <v>5112</v>
      </c>
      <c r="K549" s="11">
        <v>5316</v>
      </c>
      <c r="L549" s="11">
        <v>5938</v>
      </c>
      <c r="M549" s="11">
        <v>6304</v>
      </c>
      <c r="N549" s="11">
        <v>6837</v>
      </c>
      <c r="O549" s="11">
        <v>7904</v>
      </c>
      <c r="P549" s="11">
        <v>8157</v>
      </c>
      <c r="Q549" s="11">
        <v>7626</v>
      </c>
      <c r="R549" s="11">
        <v>7812</v>
      </c>
      <c r="S549" s="11">
        <v>7801</v>
      </c>
      <c r="T549" s="11">
        <v>7596</v>
      </c>
      <c r="U549" s="11">
        <v>7386</v>
      </c>
      <c r="V549" s="11">
        <v>7436</v>
      </c>
      <c r="W549" s="11">
        <v>6917</v>
      </c>
      <c r="X549" s="11">
        <v>6907</v>
      </c>
      <c r="Y549" s="11">
        <v>6510</v>
      </c>
      <c r="AA549" s="27">
        <f t="shared" si="59"/>
        <v>2</v>
      </c>
      <c r="AB549" s="11">
        <f t="shared" si="54"/>
        <v>110109</v>
      </c>
      <c r="AC549" s="2">
        <f t="shared" si="55"/>
        <v>44469</v>
      </c>
      <c r="AD549" s="2">
        <f t="shared" si="56"/>
        <v>154578</v>
      </c>
      <c r="AF549">
        <f t="shared" si="57"/>
        <v>6</v>
      </c>
      <c r="AG549">
        <f t="shared" si="58"/>
        <v>2025</v>
      </c>
    </row>
    <row r="550" spans="1:33" x14ac:dyDescent="0.2">
      <c r="A550" s="7">
        <v>45833</v>
      </c>
      <c r="B550" s="11">
        <v>6567</v>
      </c>
      <c r="C550" s="11">
        <v>6563</v>
      </c>
      <c r="D550" s="11">
        <v>6486</v>
      </c>
      <c r="E550" s="11">
        <v>6429</v>
      </c>
      <c r="F550" s="11">
        <v>6519</v>
      </c>
      <c r="G550" s="11">
        <v>6443</v>
      </c>
      <c r="H550" s="11">
        <v>6637</v>
      </c>
      <c r="I550" s="11">
        <v>6249</v>
      </c>
      <c r="J550" s="11">
        <v>6750</v>
      </c>
      <c r="K550" s="11">
        <v>6628</v>
      </c>
      <c r="L550" s="11">
        <v>6399</v>
      </c>
      <c r="M550" s="11">
        <v>6077</v>
      </c>
      <c r="N550" s="11">
        <v>5907</v>
      </c>
      <c r="O550" s="11">
        <v>5872</v>
      </c>
      <c r="P550" s="11">
        <v>6047</v>
      </c>
      <c r="Q550" s="11">
        <v>6328</v>
      </c>
      <c r="R550" s="11">
        <v>6192</v>
      </c>
      <c r="S550" s="11">
        <v>6774</v>
      </c>
      <c r="T550" s="11">
        <v>6851</v>
      </c>
      <c r="U550" s="11">
        <v>6681</v>
      </c>
      <c r="V550" s="11">
        <v>6494</v>
      </c>
      <c r="W550" s="11">
        <v>5923</v>
      </c>
      <c r="X550" s="11">
        <v>5685</v>
      </c>
      <c r="Y550" s="11">
        <v>5548</v>
      </c>
      <c r="AA550" s="27">
        <f t="shared" si="59"/>
        <v>3</v>
      </c>
      <c r="AB550" s="11">
        <f t="shared" si="54"/>
        <v>100857</v>
      </c>
      <c r="AC550" s="2">
        <f t="shared" si="55"/>
        <v>51192</v>
      </c>
      <c r="AD550" s="2">
        <f t="shared" si="56"/>
        <v>152049</v>
      </c>
      <c r="AF550">
        <f t="shared" si="57"/>
        <v>6</v>
      </c>
      <c r="AG550">
        <f t="shared" si="58"/>
        <v>2025</v>
      </c>
    </row>
    <row r="551" spans="1:33" x14ac:dyDescent="0.2">
      <c r="A551" s="7">
        <v>45834</v>
      </c>
      <c r="B551" s="11">
        <v>5187</v>
      </c>
      <c r="C551" s="11">
        <v>5222</v>
      </c>
      <c r="D551" s="11">
        <v>5027</v>
      </c>
      <c r="E551" s="11">
        <v>4947</v>
      </c>
      <c r="F551" s="11">
        <v>4941</v>
      </c>
      <c r="G551" s="11">
        <v>5071</v>
      </c>
      <c r="H551" s="11">
        <v>5258</v>
      </c>
      <c r="I551" s="11">
        <v>4785</v>
      </c>
      <c r="J551" s="11">
        <v>3795</v>
      </c>
      <c r="K551" s="11">
        <v>3554</v>
      </c>
      <c r="L551" s="11">
        <v>3650</v>
      </c>
      <c r="M551" s="11">
        <v>3901</v>
      </c>
      <c r="N551" s="11">
        <v>5346</v>
      </c>
      <c r="O551" s="11">
        <v>5836</v>
      </c>
      <c r="P551" s="11">
        <v>6155</v>
      </c>
      <c r="Q551" s="11">
        <v>5622</v>
      </c>
      <c r="R551" s="11">
        <v>5348</v>
      </c>
      <c r="S551" s="11">
        <v>5415</v>
      </c>
      <c r="T551" s="11">
        <v>5085</v>
      </c>
      <c r="U551" s="11">
        <v>5166</v>
      </c>
      <c r="V551" s="11">
        <v>5179</v>
      </c>
      <c r="W551" s="11">
        <v>4847</v>
      </c>
      <c r="X551" s="11">
        <v>4740</v>
      </c>
      <c r="Y551" s="11">
        <v>4635</v>
      </c>
      <c r="AA551" s="27">
        <f t="shared" si="59"/>
        <v>4</v>
      </c>
      <c r="AB551" s="11">
        <f t="shared" si="54"/>
        <v>78424</v>
      </c>
      <c r="AC551" s="2">
        <f t="shared" si="55"/>
        <v>40288</v>
      </c>
      <c r="AD551" s="2">
        <f t="shared" si="56"/>
        <v>118712</v>
      </c>
      <c r="AF551">
        <f t="shared" si="57"/>
        <v>6</v>
      </c>
      <c r="AG551">
        <f t="shared" si="58"/>
        <v>2025</v>
      </c>
    </row>
    <row r="552" spans="1:33" x14ac:dyDescent="0.2">
      <c r="A552" s="7">
        <v>45835</v>
      </c>
      <c r="B552" s="11">
        <v>3729</v>
      </c>
      <c r="C552" s="11">
        <v>3686</v>
      </c>
      <c r="D552" s="11">
        <v>3597</v>
      </c>
      <c r="E552" s="11">
        <v>3623</v>
      </c>
      <c r="F552" s="11">
        <v>3796</v>
      </c>
      <c r="G552" s="11">
        <v>4133</v>
      </c>
      <c r="H552" s="11">
        <v>4662</v>
      </c>
      <c r="I552" s="11">
        <v>5454</v>
      </c>
      <c r="J552" s="11">
        <v>5972</v>
      </c>
      <c r="K552" s="11">
        <v>6292</v>
      </c>
      <c r="L552" s="11">
        <v>6557</v>
      </c>
      <c r="M552" s="11">
        <v>6699</v>
      </c>
      <c r="N552" s="11">
        <v>6762</v>
      </c>
      <c r="O552" s="11">
        <v>6750</v>
      </c>
      <c r="P552" s="11">
        <v>6666</v>
      </c>
      <c r="Q552" s="11">
        <v>6562</v>
      </c>
      <c r="R552" s="11">
        <v>6376</v>
      </c>
      <c r="S552" s="11">
        <v>5824</v>
      </c>
      <c r="T552" s="11">
        <v>5307</v>
      </c>
      <c r="U552" s="11">
        <v>5090</v>
      </c>
      <c r="V552" s="11">
        <v>4971</v>
      </c>
      <c r="W552" s="11">
        <v>4524</v>
      </c>
      <c r="X552" s="11">
        <v>4084</v>
      </c>
      <c r="Y552" s="11">
        <v>3932</v>
      </c>
      <c r="AA552" s="27">
        <f t="shared" si="59"/>
        <v>5</v>
      </c>
      <c r="AB552" s="11">
        <f t="shared" si="54"/>
        <v>93890</v>
      </c>
      <c r="AC552" s="2">
        <f t="shared" si="55"/>
        <v>31158</v>
      </c>
      <c r="AD552" s="2">
        <f t="shared" si="56"/>
        <v>125048</v>
      </c>
      <c r="AF552">
        <f t="shared" si="57"/>
        <v>6</v>
      </c>
      <c r="AG552">
        <f t="shared" si="58"/>
        <v>2025</v>
      </c>
    </row>
    <row r="553" spans="1:33" x14ac:dyDescent="0.2">
      <c r="A553" s="7">
        <v>45836</v>
      </c>
      <c r="B553" s="11">
        <v>3710</v>
      </c>
      <c r="C553" s="11">
        <v>3668</v>
      </c>
      <c r="D553" s="11">
        <v>3578</v>
      </c>
      <c r="E553" s="11">
        <v>3579</v>
      </c>
      <c r="F553" s="11">
        <v>3705</v>
      </c>
      <c r="G553" s="11">
        <v>3902</v>
      </c>
      <c r="H553" s="11">
        <v>4313</v>
      </c>
      <c r="I553" s="11">
        <v>4915</v>
      </c>
      <c r="J553" s="11">
        <v>5355</v>
      </c>
      <c r="K553" s="11">
        <v>5733</v>
      </c>
      <c r="L553" s="11">
        <v>5986</v>
      </c>
      <c r="M553" s="11">
        <v>6164</v>
      </c>
      <c r="N553" s="11">
        <v>6145</v>
      </c>
      <c r="O553" s="11">
        <v>6154</v>
      </c>
      <c r="P553" s="11">
        <v>6041</v>
      </c>
      <c r="Q553" s="11">
        <v>5947</v>
      </c>
      <c r="R553" s="11">
        <v>5811</v>
      </c>
      <c r="S553" s="11">
        <v>5422</v>
      </c>
      <c r="T553" s="11">
        <v>5084</v>
      </c>
      <c r="U553" s="11">
        <v>4898</v>
      </c>
      <c r="V553" s="11">
        <v>4805</v>
      </c>
      <c r="W553" s="11">
        <v>4420</v>
      </c>
      <c r="X553" s="11">
        <v>4016</v>
      </c>
      <c r="Y553" s="11">
        <v>3835</v>
      </c>
      <c r="AA553" s="27">
        <f t="shared" si="59"/>
        <v>6</v>
      </c>
      <c r="AB553" s="11">
        <f t="shared" si="54"/>
        <v>86896</v>
      </c>
      <c r="AC553" s="2">
        <f t="shared" si="55"/>
        <v>30290</v>
      </c>
      <c r="AD553" s="2">
        <f t="shared" si="56"/>
        <v>117186</v>
      </c>
      <c r="AF553">
        <f t="shared" si="57"/>
        <v>6</v>
      </c>
      <c r="AG553">
        <f t="shared" si="58"/>
        <v>2025</v>
      </c>
    </row>
    <row r="554" spans="1:33" x14ac:dyDescent="0.2">
      <c r="A554" s="7">
        <v>45837</v>
      </c>
      <c r="B554" s="11">
        <v>3710</v>
      </c>
      <c r="C554" s="11">
        <v>3668</v>
      </c>
      <c r="D554" s="11">
        <v>3578</v>
      </c>
      <c r="E554" s="11">
        <v>3579</v>
      </c>
      <c r="F554" s="11">
        <v>3705</v>
      </c>
      <c r="G554" s="11">
        <v>3902</v>
      </c>
      <c r="H554" s="11">
        <v>4313</v>
      </c>
      <c r="I554" s="11">
        <v>4915</v>
      </c>
      <c r="J554" s="11">
        <v>5355</v>
      </c>
      <c r="K554" s="11">
        <v>5733</v>
      </c>
      <c r="L554" s="11">
        <v>5986</v>
      </c>
      <c r="M554" s="11">
        <v>6164</v>
      </c>
      <c r="N554" s="11">
        <v>6145</v>
      </c>
      <c r="O554" s="11">
        <v>6154</v>
      </c>
      <c r="P554" s="11">
        <v>6041</v>
      </c>
      <c r="Q554" s="11">
        <v>5947</v>
      </c>
      <c r="R554" s="11">
        <v>5811</v>
      </c>
      <c r="S554" s="11">
        <v>5422</v>
      </c>
      <c r="T554" s="11">
        <v>5084</v>
      </c>
      <c r="U554" s="11">
        <v>4898</v>
      </c>
      <c r="V554" s="11">
        <v>4806</v>
      </c>
      <c r="W554" s="11">
        <v>4420</v>
      </c>
      <c r="X554" s="11">
        <v>4016</v>
      </c>
      <c r="Y554" s="11">
        <v>3835</v>
      </c>
      <c r="AA554" s="27">
        <f t="shared" si="59"/>
        <v>7</v>
      </c>
      <c r="AB554" s="11">
        <f t="shared" si="54"/>
        <v>0</v>
      </c>
      <c r="AC554" s="2">
        <f t="shared" si="55"/>
        <v>117187</v>
      </c>
      <c r="AD554" s="2">
        <f t="shared" si="56"/>
        <v>117187</v>
      </c>
      <c r="AF554">
        <f t="shared" si="57"/>
        <v>6</v>
      </c>
      <c r="AG554">
        <f t="shared" si="58"/>
        <v>2025</v>
      </c>
    </row>
    <row r="555" spans="1:33" x14ac:dyDescent="0.2">
      <c r="A555" s="7">
        <v>45838</v>
      </c>
      <c r="B555" s="11">
        <v>4175</v>
      </c>
      <c r="C555" s="11">
        <v>4205</v>
      </c>
      <c r="D555" s="11">
        <v>4154</v>
      </c>
      <c r="E555" s="11">
        <v>4098</v>
      </c>
      <c r="F555" s="11">
        <v>4237</v>
      </c>
      <c r="G555" s="11">
        <v>4238</v>
      </c>
      <c r="H555" s="11">
        <v>4334</v>
      </c>
      <c r="I555" s="11">
        <v>3622</v>
      </c>
      <c r="J555" s="11">
        <v>3353</v>
      </c>
      <c r="K555" s="11">
        <v>3001</v>
      </c>
      <c r="L555" s="11">
        <v>3319</v>
      </c>
      <c r="M555" s="11">
        <v>3650</v>
      </c>
      <c r="N555" s="11">
        <v>3933</v>
      </c>
      <c r="O555" s="11">
        <v>4319</v>
      </c>
      <c r="P555" s="11">
        <v>4523</v>
      </c>
      <c r="Q555" s="11">
        <v>4691</v>
      </c>
      <c r="R555" s="11">
        <v>5102</v>
      </c>
      <c r="S555" s="11">
        <v>5536</v>
      </c>
      <c r="T555" s="11">
        <v>5696</v>
      </c>
      <c r="U555" s="11">
        <v>5715</v>
      </c>
      <c r="V555" s="11">
        <v>5516</v>
      </c>
      <c r="W555" s="11">
        <v>5105</v>
      </c>
      <c r="X555" s="11">
        <v>4990</v>
      </c>
      <c r="Y555" s="11">
        <v>4747</v>
      </c>
      <c r="AA555" s="27">
        <f t="shared" si="59"/>
        <v>1</v>
      </c>
      <c r="AB555" s="11">
        <f t="shared" si="54"/>
        <v>0</v>
      </c>
      <c r="AC555" s="2">
        <f t="shared" si="55"/>
        <v>106259</v>
      </c>
      <c r="AD555" s="2">
        <f t="shared" si="56"/>
        <v>106259</v>
      </c>
      <c r="AF555">
        <f t="shared" si="57"/>
        <v>6</v>
      </c>
      <c r="AG555">
        <f t="shared" si="58"/>
        <v>2025</v>
      </c>
    </row>
    <row r="556" spans="1:33" x14ac:dyDescent="0.2">
      <c r="A556" s="7">
        <v>45839</v>
      </c>
      <c r="B556" s="11">
        <v>4926</v>
      </c>
      <c r="C556" s="11">
        <v>4843</v>
      </c>
      <c r="D556" s="11">
        <v>4766</v>
      </c>
      <c r="E556" s="11">
        <v>4793</v>
      </c>
      <c r="F556" s="11">
        <v>4938</v>
      </c>
      <c r="G556" s="11">
        <v>5475</v>
      </c>
      <c r="H556" s="11">
        <v>6084</v>
      </c>
      <c r="I556" s="11">
        <v>6688</v>
      </c>
      <c r="J556" s="11">
        <v>7099</v>
      </c>
      <c r="K556" s="11">
        <v>7278</v>
      </c>
      <c r="L556" s="11">
        <v>7405</v>
      </c>
      <c r="M556" s="11">
        <v>7410</v>
      </c>
      <c r="N556" s="11">
        <v>7149</v>
      </c>
      <c r="O556" s="11">
        <v>7090</v>
      </c>
      <c r="P556" s="11">
        <v>6956</v>
      </c>
      <c r="Q556" s="11">
        <v>6990</v>
      </c>
      <c r="R556" s="11">
        <v>7005</v>
      </c>
      <c r="S556" s="11">
        <v>6839</v>
      </c>
      <c r="T556" s="11">
        <v>6508</v>
      </c>
      <c r="U556" s="11">
        <v>6164</v>
      </c>
      <c r="V556" s="11">
        <v>5899</v>
      </c>
      <c r="W556" s="11">
        <v>5392</v>
      </c>
      <c r="X556" s="11">
        <v>5160</v>
      </c>
      <c r="Y556" s="11">
        <v>5076</v>
      </c>
      <c r="AA556" s="27">
        <f t="shared" si="59"/>
        <v>2</v>
      </c>
      <c r="AB556" s="11">
        <f t="shared" si="54"/>
        <v>107032</v>
      </c>
      <c r="AC556" s="2">
        <f t="shared" si="55"/>
        <v>40901</v>
      </c>
      <c r="AD556" s="2">
        <f t="shared" si="56"/>
        <v>147933</v>
      </c>
      <c r="AF556">
        <f t="shared" si="57"/>
        <v>7</v>
      </c>
      <c r="AG556">
        <f t="shared" si="58"/>
        <v>2025</v>
      </c>
    </row>
    <row r="557" spans="1:33" x14ac:dyDescent="0.2">
      <c r="A557" s="7">
        <v>45840</v>
      </c>
      <c r="B557" s="11">
        <v>4910</v>
      </c>
      <c r="C557" s="11">
        <v>4819</v>
      </c>
      <c r="D557" s="11">
        <v>4739</v>
      </c>
      <c r="E557" s="11">
        <v>4797</v>
      </c>
      <c r="F557" s="11">
        <v>4969</v>
      </c>
      <c r="G557" s="11">
        <v>5569</v>
      </c>
      <c r="H557" s="11">
        <v>6295</v>
      </c>
      <c r="I557" s="11">
        <v>7047</v>
      </c>
      <c r="J557" s="11">
        <v>7431</v>
      </c>
      <c r="K557" s="11">
        <v>7610</v>
      </c>
      <c r="L557" s="11">
        <v>7752</v>
      </c>
      <c r="M557" s="11">
        <v>7748</v>
      </c>
      <c r="N557" s="11">
        <v>7561</v>
      </c>
      <c r="O557" s="11">
        <v>7494</v>
      </c>
      <c r="P557" s="11">
        <v>7371</v>
      </c>
      <c r="Q557" s="11">
        <v>7291</v>
      </c>
      <c r="R557" s="11">
        <v>7241</v>
      </c>
      <c r="S557" s="11">
        <v>6906</v>
      </c>
      <c r="T557" s="11">
        <v>6582</v>
      </c>
      <c r="U557" s="11">
        <v>6173</v>
      </c>
      <c r="V557" s="11">
        <v>5982</v>
      </c>
      <c r="W557" s="11">
        <v>5465</v>
      </c>
      <c r="X557" s="11">
        <v>5212</v>
      </c>
      <c r="Y557" s="11">
        <v>5122</v>
      </c>
      <c r="AA557" s="27">
        <f t="shared" si="59"/>
        <v>3</v>
      </c>
      <c r="AB557" s="11">
        <f t="shared" si="54"/>
        <v>110866</v>
      </c>
      <c r="AC557" s="2">
        <f t="shared" si="55"/>
        <v>41220</v>
      </c>
      <c r="AD557" s="2">
        <f t="shared" si="56"/>
        <v>152086</v>
      </c>
      <c r="AF557">
        <f t="shared" si="57"/>
        <v>7</v>
      </c>
      <c r="AG557">
        <f t="shared" si="58"/>
        <v>2025</v>
      </c>
    </row>
    <row r="558" spans="1:33" x14ac:dyDescent="0.2">
      <c r="A558" s="7">
        <v>45841</v>
      </c>
      <c r="B558" s="11">
        <v>4872</v>
      </c>
      <c r="C558" s="11">
        <v>4825</v>
      </c>
      <c r="D558" s="11">
        <v>4751</v>
      </c>
      <c r="E558" s="11">
        <v>4790</v>
      </c>
      <c r="F558" s="11">
        <v>4944</v>
      </c>
      <c r="G558" s="11">
        <v>5528</v>
      </c>
      <c r="H558" s="11">
        <v>6246</v>
      </c>
      <c r="I558" s="11">
        <v>6979</v>
      </c>
      <c r="J558" s="11">
        <v>7349</v>
      </c>
      <c r="K558" s="11">
        <v>7527</v>
      </c>
      <c r="L558" s="11">
        <v>7657</v>
      </c>
      <c r="M558" s="11">
        <v>7642</v>
      </c>
      <c r="N558" s="11">
        <v>7479</v>
      </c>
      <c r="O558" s="11">
        <v>7435</v>
      </c>
      <c r="P558" s="11">
        <v>7278</v>
      </c>
      <c r="Q558" s="11">
        <v>7215</v>
      </c>
      <c r="R558" s="11">
        <v>7226</v>
      </c>
      <c r="S558" s="11">
        <v>6888</v>
      </c>
      <c r="T558" s="11">
        <v>6599</v>
      </c>
      <c r="U558" s="11">
        <v>6190</v>
      </c>
      <c r="V558" s="11">
        <v>5906</v>
      </c>
      <c r="W558" s="11">
        <v>5394</v>
      </c>
      <c r="X558" s="11">
        <v>5181</v>
      </c>
      <c r="Y558" s="11">
        <v>5105</v>
      </c>
      <c r="AA558" s="27">
        <f t="shared" si="59"/>
        <v>4</v>
      </c>
      <c r="AB558" s="11">
        <f t="shared" si="54"/>
        <v>109945</v>
      </c>
      <c r="AC558" s="2">
        <f t="shared" si="55"/>
        <v>41061</v>
      </c>
      <c r="AD558" s="2">
        <f t="shared" si="56"/>
        <v>151006</v>
      </c>
      <c r="AF558">
        <f t="shared" si="57"/>
        <v>7</v>
      </c>
      <c r="AG558">
        <f t="shared" si="58"/>
        <v>2025</v>
      </c>
    </row>
    <row r="559" spans="1:33" x14ac:dyDescent="0.2">
      <c r="A559" s="7">
        <v>45842</v>
      </c>
      <c r="B559" s="11">
        <v>4871</v>
      </c>
      <c r="C559" s="11">
        <v>4805</v>
      </c>
      <c r="D559" s="11">
        <v>4706</v>
      </c>
      <c r="E559" s="11">
        <v>4756</v>
      </c>
      <c r="F559" s="11">
        <v>4907</v>
      </c>
      <c r="G559" s="11">
        <v>5444</v>
      </c>
      <c r="H559" s="11">
        <v>6024</v>
      </c>
      <c r="I559" s="11">
        <v>6615</v>
      </c>
      <c r="J559" s="11">
        <v>6966</v>
      </c>
      <c r="K559" s="11">
        <v>7138</v>
      </c>
      <c r="L559" s="11">
        <v>7257</v>
      </c>
      <c r="M559" s="11">
        <v>7289</v>
      </c>
      <c r="N559" s="11">
        <v>7058</v>
      </c>
      <c r="O559" s="11">
        <v>7049</v>
      </c>
      <c r="P559" s="11">
        <v>6910</v>
      </c>
      <c r="Q559" s="11">
        <v>6926</v>
      </c>
      <c r="R559" s="11">
        <v>7032</v>
      </c>
      <c r="S559" s="11">
        <v>6801</v>
      </c>
      <c r="T559" s="11">
        <v>6444</v>
      </c>
      <c r="U559" s="11">
        <v>6097</v>
      </c>
      <c r="V559" s="11">
        <v>5845</v>
      </c>
      <c r="W559" s="11">
        <v>5377</v>
      </c>
      <c r="X559" s="11">
        <v>5136</v>
      </c>
      <c r="Y559" s="11">
        <v>5043</v>
      </c>
      <c r="AA559" s="27">
        <f t="shared" si="59"/>
        <v>5</v>
      </c>
      <c r="AB559" s="11">
        <f t="shared" si="54"/>
        <v>105940</v>
      </c>
      <c r="AC559" s="2">
        <f t="shared" si="55"/>
        <v>40556</v>
      </c>
      <c r="AD559" s="2">
        <f t="shared" si="56"/>
        <v>146496</v>
      </c>
      <c r="AF559">
        <f t="shared" si="57"/>
        <v>7</v>
      </c>
      <c r="AG559">
        <f t="shared" si="58"/>
        <v>2025</v>
      </c>
    </row>
    <row r="560" spans="1:33" x14ac:dyDescent="0.2">
      <c r="A560" s="7">
        <v>45843</v>
      </c>
      <c r="B560" s="11">
        <v>4930</v>
      </c>
      <c r="C560" s="11">
        <v>4871</v>
      </c>
      <c r="D560" s="11">
        <v>4736</v>
      </c>
      <c r="E560" s="11">
        <v>4755</v>
      </c>
      <c r="F560" s="11">
        <v>4920</v>
      </c>
      <c r="G560" s="11">
        <v>5464</v>
      </c>
      <c r="H560" s="11">
        <v>6040</v>
      </c>
      <c r="I560" s="11">
        <v>6615</v>
      </c>
      <c r="J560" s="11">
        <v>6944</v>
      </c>
      <c r="K560" s="11">
        <v>7173</v>
      </c>
      <c r="L560" s="11">
        <v>7269</v>
      </c>
      <c r="M560" s="11">
        <v>7282</v>
      </c>
      <c r="N560" s="11">
        <v>7074</v>
      </c>
      <c r="O560" s="11">
        <v>7029</v>
      </c>
      <c r="P560" s="11">
        <v>6872</v>
      </c>
      <c r="Q560" s="11">
        <v>6853</v>
      </c>
      <c r="R560" s="11">
        <v>6955</v>
      </c>
      <c r="S560" s="11">
        <v>6776</v>
      </c>
      <c r="T560" s="11">
        <v>6454</v>
      </c>
      <c r="U560" s="11">
        <v>6035</v>
      </c>
      <c r="V560" s="11">
        <v>5843</v>
      </c>
      <c r="W560" s="11">
        <v>5395</v>
      </c>
      <c r="X560" s="11">
        <v>5194</v>
      </c>
      <c r="Y560" s="11">
        <v>5072</v>
      </c>
      <c r="AA560" s="27">
        <f t="shared" si="59"/>
        <v>6</v>
      </c>
      <c r="AB560" s="11">
        <f t="shared" si="54"/>
        <v>105763</v>
      </c>
      <c r="AC560" s="2">
        <f t="shared" si="55"/>
        <v>40788</v>
      </c>
      <c r="AD560" s="2">
        <f t="shared" si="56"/>
        <v>146551</v>
      </c>
      <c r="AF560">
        <f t="shared" si="57"/>
        <v>7</v>
      </c>
      <c r="AG560">
        <f t="shared" si="58"/>
        <v>2025</v>
      </c>
    </row>
    <row r="561" spans="1:33" x14ac:dyDescent="0.2">
      <c r="A561" s="7">
        <v>45844</v>
      </c>
      <c r="B561" s="11">
        <v>4963</v>
      </c>
      <c r="C561" s="11">
        <v>4889</v>
      </c>
      <c r="D561" s="11">
        <v>4806</v>
      </c>
      <c r="E561" s="11">
        <v>4887</v>
      </c>
      <c r="F561" s="11">
        <v>5045</v>
      </c>
      <c r="G561" s="11">
        <v>5603</v>
      </c>
      <c r="H561" s="11">
        <v>6333</v>
      </c>
      <c r="I561" s="11">
        <v>7032</v>
      </c>
      <c r="J561" s="11">
        <v>7458</v>
      </c>
      <c r="K561" s="11">
        <v>7630</v>
      </c>
      <c r="L561" s="11">
        <v>7700</v>
      </c>
      <c r="M561" s="11">
        <v>7664</v>
      </c>
      <c r="N561" s="11">
        <v>7503</v>
      </c>
      <c r="O561" s="11">
        <v>7451</v>
      </c>
      <c r="P561" s="11">
        <v>7321</v>
      </c>
      <c r="Q561" s="11">
        <v>7261</v>
      </c>
      <c r="R561" s="11">
        <v>7302</v>
      </c>
      <c r="S561" s="11">
        <v>6959</v>
      </c>
      <c r="T561" s="11">
        <v>6601</v>
      </c>
      <c r="U561" s="11">
        <v>6185</v>
      </c>
      <c r="V561" s="11">
        <v>5933</v>
      </c>
      <c r="W561" s="11">
        <v>5445</v>
      </c>
      <c r="X561" s="11">
        <v>5215</v>
      </c>
      <c r="Y561" s="11">
        <v>5092</v>
      </c>
      <c r="AA561" s="27">
        <f t="shared" si="59"/>
        <v>7</v>
      </c>
      <c r="AB561" s="11">
        <f t="shared" si="54"/>
        <v>0</v>
      </c>
      <c r="AC561" s="2">
        <f t="shared" si="55"/>
        <v>152278</v>
      </c>
      <c r="AD561" s="2">
        <f t="shared" si="56"/>
        <v>152278</v>
      </c>
      <c r="AF561">
        <f t="shared" si="57"/>
        <v>7</v>
      </c>
      <c r="AG561">
        <f t="shared" si="58"/>
        <v>2025</v>
      </c>
    </row>
    <row r="562" spans="1:33" x14ac:dyDescent="0.2">
      <c r="A562" s="7">
        <v>45845</v>
      </c>
      <c r="B562" s="11">
        <v>4856</v>
      </c>
      <c r="C562" s="11">
        <v>4784</v>
      </c>
      <c r="D562" s="11">
        <v>4740</v>
      </c>
      <c r="E562" s="11">
        <v>4804</v>
      </c>
      <c r="F562" s="11">
        <v>4922</v>
      </c>
      <c r="G562" s="11">
        <v>5526</v>
      </c>
      <c r="H562" s="11">
        <v>6298</v>
      </c>
      <c r="I562" s="11">
        <v>6999</v>
      </c>
      <c r="J562" s="11">
        <v>7352</v>
      </c>
      <c r="K562" s="11">
        <v>7564</v>
      </c>
      <c r="L562" s="11">
        <v>7699</v>
      </c>
      <c r="M562" s="11">
        <v>7638</v>
      </c>
      <c r="N562" s="11">
        <v>7526</v>
      </c>
      <c r="O562" s="11">
        <v>7435</v>
      </c>
      <c r="P562" s="11">
        <v>7305</v>
      </c>
      <c r="Q562" s="11">
        <v>7262</v>
      </c>
      <c r="R562" s="11">
        <v>7232</v>
      </c>
      <c r="S562" s="11">
        <v>6909</v>
      </c>
      <c r="T562" s="11">
        <v>6529</v>
      </c>
      <c r="U562" s="11">
        <v>6115</v>
      </c>
      <c r="V562" s="11">
        <v>5878</v>
      </c>
      <c r="W562" s="11">
        <v>5352</v>
      </c>
      <c r="X562" s="11">
        <v>5186</v>
      </c>
      <c r="Y562" s="11">
        <v>5091</v>
      </c>
      <c r="AA562" s="27">
        <f t="shared" si="59"/>
        <v>1</v>
      </c>
      <c r="AB562" s="11">
        <f t="shared" si="54"/>
        <v>0</v>
      </c>
      <c r="AC562" s="2">
        <f t="shared" si="55"/>
        <v>151002</v>
      </c>
      <c r="AD562" s="2">
        <f t="shared" si="56"/>
        <v>151002</v>
      </c>
      <c r="AF562">
        <f t="shared" si="57"/>
        <v>7</v>
      </c>
      <c r="AG562">
        <f t="shared" si="58"/>
        <v>2025</v>
      </c>
    </row>
    <row r="563" spans="1:33" x14ac:dyDescent="0.2">
      <c r="A563" s="7">
        <v>45846</v>
      </c>
      <c r="B563" s="11">
        <v>4832</v>
      </c>
      <c r="C563" s="11">
        <v>4765</v>
      </c>
      <c r="D563" s="11">
        <v>4712</v>
      </c>
      <c r="E563" s="11">
        <v>4799</v>
      </c>
      <c r="F563" s="11">
        <v>4927</v>
      </c>
      <c r="G563" s="11">
        <v>5508</v>
      </c>
      <c r="H563" s="11">
        <v>6258</v>
      </c>
      <c r="I563" s="11">
        <v>6983</v>
      </c>
      <c r="J563" s="11">
        <v>7368</v>
      </c>
      <c r="K563" s="11">
        <v>7518</v>
      </c>
      <c r="L563" s="11">
        <v>7679</v>
      </c>
      <c r="M563" s="11">
        <v>7675</v>
      </c>
      <c r="N563" s="11">
        <v>7456</v>
      </c>
      <c r="O563" s="11">
        <v>7421</v>
      </c>
      <c r="P563" s="11">
        <v>7292</v>
      </c>
      <c r="Q563" s="11">
        <v>7279</v>
      </c>
      <c r="R563" s="11">
        <v>7253</v>
      </c>
      <c r="S563" s="11">
        <v>6875</v>
      </c>
      <c r="T563" s="11">
        <v>6559</v>
      </c>
      <c r="U563" s="11">
        <v>6196</v>
      </c>
      <c r="V563" s="11">
        <v>5953</v>
      </c>
      <c r="W563" s="11">
        <v>5470</v>
      </c>
      <c r="X563" s="11">
        <v>5210</v>
      </c>
      <c r="Y563" s="11">
        <v>5112</v>
      </c>
      <c r="AA563" s="27">
        <f t="shared" si="59"/>
        <v>2</v>
      </c>
      <c r="AB563" s="11">
        <f t="shared" si="54"/>
        <v>110187</v>
      </c>
      <c r="AC563" s="2">
        <f t="shared" si="55"/>
        <v>40913</v>
      </c>
      <c r="AD563" s="2">
        <f t="shared" si="56"/>
        <v>151100</v>
      </c>
      <c r="AF563">
        <f t="shared" si="57"/>
        <v>7</v>
      </c>
      <c r="AG563">
        <f t="shared" si="58"/>
        <v>2025</v>
      </c>
    </row>
    <row r="564" spans="1:33" x14ac:dyDescent="0.2">
      <c r="A564" s="7">
        <v>45847</v>
      </c>
      <c r="B564" s="11">
        <v>4907</v>
      </c>
      <c r="C564" s="11">
        <v>4823</v>
      </c>
      <c r="D564" s="11">
        <v>4749</v>
      </c>
      <c r="E564" s="11">
        <v>4820</v>
      </c>
      <c r="F564" s="11">
        <v>4987</v>
      </c>
      <c r="G564" s="11">
        <v>5548</v>
      </c>
      <c r="H564" s="11">
        <v>6295</v>
      </c>
      <c r="I564" s="11">
        <v>6985</v>
      </c>
      <c r="J564" s="11">
        <v>7306</v>
      </c>
      <c r="K564" s="11">
        <v>7565</v>
      </c>
      <c r="L564" s="11">
        <v>7678</v>
      </c>
      <c r="M564" s="11">
        <v>7626</v>
      </c>
      <c r="N564" s="11">
        <v>7462</v>
      </c>
      <c r="O564" s="11">
        <v>7447</v>
      </c>
      <c r="P564" s="11">
        <v>7280</v>
      </c>
      <c r="Q564" s="11">
        <v>7212</v>
      </c>
      <c r="R564" s="11">
        <v>7245</v>
      </c>
      <c r="S564" s="11">
        <v>6868</v>
      </c>
      <c r="T564" s="11">
        <v>6530</v>
      </c>
      <c r="U564" s="11">
        <v>6130</v>
      </c>
      <c r="V564" s="11">
        <v>5895</v>
      </c>
      <c r="W564" s="11">
        <v>5348</v>
      </c>
      <c r="X564" s="11">
        <v>5110</v>
      </c>
      <c r="Y564" s="11">
        <v>5048</v>
      </c>
      <c r="AA564" s="27">
        <f t="shared" si="59"/>
        <v>3</v>
      </c>
      <c r="AB564" s="11">
        <f t="shared" si="54"/>
        <v>109687</v>
      </c>
      <c r="AC564" s="2">
        <f t="shared" si="55"/>
        <v>41177</v>
      </c>
      <c r="AD564" s="2">
        <f t="shared" si="56"/>
        <v>150864</v>
      </c>
      <c r="AF564">
        <f t="shared" si="57"/>
        <v>7</v>
      </c>
      <c r="AG564">
        <f t="shared" si="58"/>
        <v>2025</v>
      </c>
    </row>
    <row r="565" spans="1:33" x14ac:dyDescent="0.2">
      <c r="A565" s="7">
        <v>45848</v>
      </c>
      <c r="B565" s="11">
        <v>4861</v>
      </c>
      <c r="C565" s="11">
        <v>4754</v>
      </c>
      <c r="D565" s="11">
        <v>4658</v>
      </c>
      <c r="E565" s="11">
        <v>4726</v>
      </c>
      <c r="F565" s="11">
        <v>4891</v>
      </c>
      <c r="G565" s="11">
        <v>5519</v>
      </c>
      <c r="H565" s="11">
        <v>6258</v>
      </c>
      <c r="I565" s="11">
        <v>6956</v>
      </c>
      <c r="J565" s="11">
        <v>7332</v>
      </c>
      <c r="K565" s="11">
        <v>7501</v>
      </c>
      <c r="L565" s="11">
        <v>7624</v>
      </c>
      <c r="M565" s="11">
        <v>7612</v>
      </c>
      <c r="N565" s="11">
        <v>7478</v>
      </c>
      <c r="O565" s="11">
        <v>7417</v>
      </c>
      <c r="P565" s="11">
        <v>7271</v>
      </c>
      <c r="Q565" s="11">
        <v>7215</v>
      </c>
      <c r="R565" s="11">
        <v>7228</v>
      </c>
      <c r="S565" s="11">
        <v>6855</v>
      </c>
      <c r="T565" s="11">
        <v>6506</v>
      </c>
      <c r="U565" s="11">
        <v>6112</v>
      </c>
      <c r="V565" s="11">
        <v>5878</v>
      </c>
      <c r="W565" s="11">
        <v>5403</v>
      </c>
      <c r="X565" s="11">
        <v>5122</v>
      </c>
      <c r="Y565" s="11">
        <v>5039</v>
      </c>
      <c r="AA565" s="27">
        <f t="shared" si="59"/>
        <v>4</v>
      </c>
      <c r="AB565" s="11">
        <f t="shared" si="54"/>
        <v>109510</v>
      </c>
      <c r="AC565" s="2">
        <f t="shared" si="55"/>
        <v>40706</v>
      </c>
      <c r="AD565" s="2">
        <f t="shared" si="56"/>
        <v>150216</v>
      </c>
      <c r="AF565">
        <f t="shared" si="57"/>
        <v>7</v>
      </c>
      <c r="AG565">
        <f t="shared" si="58"/>
        <v>2025</v>
      </c>
    </row>
    <row r="566" spans="1:33" x14ac:dyDescent="0.2">
      <c r="A566" s="7">
        <v>45849</v>
      </c>
      <c r="B566" s="11">
        <v>4786</v>
      </c>
      <c r="C566" s="11">
        <v>4701</v>
      </c>
      <c r="D566" s="11">
        <v>4673</v>
      </c>
      <c r="E566" s="11">
        <v>4668</v>
      </c>
      <c r="F566" s="11">
        <v>4812</v>
      </c>
      <c r="G566" s="11">
        <v>5336</v>
      </c>
      <c r="H566" s="11">
        <v>5948</v>
      </c>
      <c r="I566" s="11">
        <v>6541</v>
      </c>
      <c r="J566" s="11">
        <v>6859</v>
      </c>
      <c r="K566" s="11">
        <v>7101</v>
      </c>
      <c r="L566" s="11">
        <v>7153</v>
      </c>
      <c r="M566" s="11">
        <v>7198</v>
      </c>
      <c r="N566" s="11">
        <v>6962</v>
      </c>
      <c r="O566" s="11">
        <v>6921</v>
      </c>
      <c r="P566" s="11">
        <v>6759</v>
      </c>
      <c r="Q566" s="11">
        <v>6849</v>
      </c>
      <c r="R566" s="11">
        <v>6840</v>
      </c>
      <c r="S566" s="11">
        <v>6735</v>
      </c>
      <c r="T566" s="11">
        <v>6333</v>
      </c>
      <c r="U566" s="11">
        <v>5950</v>
      </c>
      <c r="V566" s="11">
        <v>5730</v>
      </c>
      <c r="W566" s="11">
        <v>5312</v>
      </c>
      <c r="X566" s="11">
        <v>5055</v>
      </c>
      <c r="Y566" s="11">
        <v>4982</v>
      </c>
      <c r="AA566" s="27">
        <f t="shared" si="59"/>
        <v>5</v>
      </c>
      <c r="AB566" s="11">
        <f t="shared" si="54"/>
        <v>104298</v>
      </c>
      <c r="AC566" s="2">
        <f t="shared" si="55"/>
        <v>39906</v>
      </c>
      <c r="AD566" s="2">
        <f t="shared" si="56"/>
        <v>144204</v>
      </c>
      <c r="AF566">
        <f t="shared" si="57"/>
        <v>7</v>
      </c>
      <c r="AG566">
        <f t="shared" si="58"/>
        <v>2025</v>
      </c>
    </row>
    <row r="567" spans="1:33" x14ac:dyDescent="0.2">
      <c r="A567" s="7">
        <v>45850</v>
      </c>
      <c r="B567" s="11">
        <v>4797</v>
      </c>
      <c r="C567" s="11">
        <v>4726</v>
      </c>
      <c r="D567" s="11">
        <v>4654</v>
      </c>
      <c r="E567" s="11">
        <v>4672</v>
      </c>
      <c r="F567" s="11">
        <v>4805</v>
      </c>
      <c r="G567" s="11">
        <v>5321</v>
      </c>
      <c r="H567" s="11">
        <v>5909</v>
      </c>
      <c r="I567" s="11">
        <v>6510</v>
      </c>
      <c r="J567" s="11">
        <v>6910</v>
      </c>
      <c r="K567" s="11">
        <v>7115</v>
      </c>
      <c r="L567" s="11">
        <v>7184</v>
      </c>
      <c r="M567" s="11">
        <v>7225</v>
      </c>
      <c r="N567" s="11">
        <v>7000</v>
      </c>
      <c r="O567" s="11">
        <v>6949</v>
      </c>
      <c r="P567" s="11">
        <v>6826</v>
      </c>
      <c r="Q567" s="11">
        <v>6835</v>
      </c>
      <c r="R567" s="11">
        <v>6849</v>
      </c>
      <c r="S567" s="11">
        <v>6674</v>
      </c>
      <c r="T567" s="11">
        <v>6343</v>
      </c>
      <c r="U567" s="11">
        <v>5990</v>
      </c>
      <c r="V567" s="11">
        <v>5719</v>
      </c>
      <c r="W567" s="11">
        <v>5291</v>
      </c>
      <c r="X567" s="11">
        <v>5099</v>
      </c>
      <c r="Y567" s="11">
        <v>5023</v>
      </c>
      <c r="AA567" s="27">
        <f t="shared" si="59"/>
        <v>6</v>
      </c>
      <c r="AB567" s="11">
        <f t="shared" si="54"/>
        <v>104519</v>
      </c>
      <c r="AC567" s="2">
        <f t="shared" si="55"/>
        <v>39907</v>
      </c>
      <c r="AD567" s="2">
        <f t="shared" si="56"/>
        <v>144426</v>
      </c>
      <c r="AF567">
        <f t="shared" si="57"/>
        <v>7</v>
      </c>
      <c r="AG567">
        <f t="shared" si="58"/>
        <v>2025</v>
      </c>
    </row>
    <row r="568" spans="1:33" x14ac:dyDescent="0.2">
      <c r="A568" s="7">
        <v>45851</v>
      </c>
      <c r="B568" s="11">
        <v>4582</v>
      </c>
      <c r="C568" s="11">
        <v>4455</v>
      </c>
      <c r="D568" s="11">
        <v>4386</v>
      </c>
      <c r="E568" s="11">
        <v>4455</v>
      </c>
      <c r="F568" s="11">
        <v>4693</v>
      </c>
      <c r="G568" s="11">
        <v>5183</v>
      </c>
      <c r="H568" s="11">
        <v>5935</v>
      </c>
      <c r="I568" s="11">
        <v>6484</v>
      </c>
      <c r="J568" s="11">
        <v>7041</v>
      </c>
      <c r="K568" s="11">
        <v>7119</v>
      </c>
      <c r="L568" s="11">
        <v>7341</v>
      </c>
      <c r="M568" s="11">
        <v>7325</v>
      </c>
      <c r="N568" s="11">
        <v>7241</v>
      </c>
      <c r="O568" s="11">
        <v>7164</v>
      </c>
      <c r="P568" s="11">
        <v>6990</v>
      </c>
      <c r="Q568" s="11">
        <v>6869</v>
      </c>
      <c r="R568" s="11">
        <v>6679</v>
      </c>
      <c r="S568" s="11">
        <v>6243</v>
      </c>
      <c r="T568" s="11">
        <v>6178</v>
      </c>
      <c r="U568" s="11">
        <v>5880</v>
      </c>
      <c r="V568" s="11">
        <v>5571</v>
      </c>
      <c r="W568" s="11">
        <v>5006</v>
      </c>
      <c r="X568" s="11">
        <v>4802</v>
      </c>
      <c r="Y568" s="11">
        <v>4581</v>
      </c>
      <c r="AA568" s="27">
        <f t="shared" si="59"/>
        <v>7</v>
      </c>
      <c r="AB568" s="11">
        <f t="shared" si="54"/>
        <v>0</v>
      </c>
      <c r="AC568" s="2">
        <f t="shared" si="55"/>
        <v>142203</v>
      </c>
      <c r="AD568" s="2">
        <f t="shared" si="56"/>
        <v>142203</v>
      </c>
      <c r="AF568">
        <f t="shared" si="57"/>
        <v>7</v>
      </c>
      <c r="AG568">
        <f t="shared" si="58"/>
        <v>2025</v>
      </c>
    </row>
    <row r="569" spans="1:33" x14ac:dyDescent="0.2">
      <c r="A569" s="7">
        <v>45852</v>
      </c>
      <c r="B569" s="11">
        <v>4519</v>
      </c>
      <c r="C569" s="11">
        <v>4486</v>
      </c>
      <c r="D569" s="11">
        <v>4399</v>
      </c>
      <c r="E569" s="11">
        <v>4422</v>
      </c>
      <c r="F569" s="11">
        <v>4668</v>
      </c>
      <c r="G569" s="11">
        <v>5157</v>
      </c>
      <c r="H569" s="11">
        <v>5922</v>
      </c>
      <c r="I569" s="11">
        <v>6462</v>
      </c>
      <c r="J569" s="11">
        <v>7056</v>
      </c>
      <c r="K569" s="11">
        <v>7168</v>
      </c>
      <c r="L569" s="11">
        <v>7339</v>
      </c>
      <c r="M569" s="11">
        <v>7334</v>
      </c>
      <c r="N569" s="11">
        <v>7219</v>
      </c>
      <c r="O569" s="11">
        <v>7167</v>
      </c>
      <c r="P569" s="11">
        <v>6968</v>
      </c>
      <c r="Q569" s="11">
        <v>6855</v>
      </c>
      <c r="R569" s="11">
        <v>6675</v>
      </c>
      <c r="S569" s="11">
        <v>6243</v>
      </c>
      <c r="T569" s="11">
        <v>6154</v>
      </c>
      <c r="U569" s="11">
        <v>5877</v>
      </c>
      <c r="V569" s="11">
        <v>5540</v>
      </c>
      <c r="W569" s="11">
        <v>4978</v>
      </c>
      <c r="X569" s="11">
        <v>4781</v>
      </c>
      <c r="Y569" s="11">
        <v>4566</v>
      </c>
      <c r="AA569" s="27">
        <f t="shared" si="59"/>
        <v>1</v>
      </c>
      <c r="AB569" s="11">
        <f t="shared" si="54"/>
        <v>0</v>
      </c>
      <c r="AC569" s="2">
        <f t="shared" si="55"/>
        <v>141955</v>
      </c>
      <c r="AD569" s="2">
        <f t="shared" si="56"/>
        <v>141955</v>
      </c>
      <c r="AF569">
        <f t="shared" si="57"/>
        <v>7</v>
      </c>
      <c r="AG569">
        <f t="shared" si="58"/>
        <v>2025</v>
      </c>
    </row>
    <row r="570" spans="1:33" x14ac:dyDescent="0.2">
      <c r="A570" s="7">
        <v>45853</v>
      </c>
      <c r="B570" s="11">
        <v>4511</v>
      </c>
      <c r="C570" s="11">
        <v>4427</v>
      </c>
      <c r="D570" s="11">
        <v>4401</v>
      </c>
      <c r="E570" s="11">
        <v>4376</v>
      </c>
      <c r="F570" s="11">
        <v>4533</v>
      </c>
      <c r="G570" s="11">
        <v>4917</v>
      </c>
      <c r="H570" s="11">
        <v>5460</v>
      </c>
      <c r="I570" s="11">
        <v>5820</v>
      </c>
      <c r="J570" s="11">
        <v>6366</v>
      </c>
      <c r="K570" s="11">
        <v>6574</v>
      </c>
      <c r="L570" s="11">
        <v>6703</v>
      </c>
      <c r="M570" s="11">
        <v>6712</v>
      </c>
      <c r="N570" s="11">
        <v>6534</v>
      </c>
      <c r="O570" s="11">
        <v>6488</v>
      </c>
      <c r="P570" s="11">
        <v>6294</v>
      </c>
      <c r="Q570" s="11">
        <v>6197</v>
      </c>
      <c r="R570" s="11">
        <v>6035</v>
      </c>
      <c r="S570" s="11">
        <v>5802</v>
      </c>
      <c r="T570" s="11">
        <v>5777</v>
      </c>
      <c r="U570" s="11">
        <v>5628</v>
      </c>
      <c r="V570" s="11">
        <v>5349</v>
      </c>
      <c r="W570" s="11">
        <v>4878</v>
      </c>
      <c r="X570" s="11">
        <v>4690</v>
      </c>
      <c r="Y570" s="11">
        <v>4484</v>
      </c>
      <c r="AA570" s="27">
        <f t="shared" si="59"/>
        <v>2</v>
      </c>
      <c r="AB570" s="11">
        <f t="shared" si="54"/>
        <v>95847</v>
      </c>
      <c r="AC570" s="2">
        <f t="shared" si="55"/>
        <v>37109</v>
      </c>
      <c r="AD570" s="2">
        <f t="shared" si="56"/>
        <v>132956</v>
      </c>
      <c r="AF570">
        <f t="shared" si="57"/>
        <v>7</v>
      </c>
      <c r="AG570">
        <f t="shared" si="58"/>
        <v>2025</v>
      </c>
    </row>
    <row r="571" spans="1:33" x14ac:dyDescent="0.2">
      <c r="A571" s="7">
        <v>45854</v>
      </c>
      <c r="B571" s="11">
        <v>4484</v>
      </c>
      <c r="C571" s="11">
        <v>4405</v>
      </c>
      <c r="D571" s="11">
        <v>4327</v>
      </c>
      <c r="E571" s="11">
        <v>4339</v>
      </c>
      <c r="F571" s="11">
        <v>4527</v>
      </c>
      <c r="G571" s="11">
        <v>4914</v>
      </c>
      <c r="H571" s="11">
        <v>5448</v>
      </c>
      <c r="I571" s="11">
        <v>5833</v>
      </c>
      <c r="J571" s="11">
        <v>6355</v>
      </c>
      <c r="K571" s="11">
        <v>6552</v>
      </c>
      <c r="L571" s="11">
        <v>6681</v>
      </c>
      <c r="M571" s="11">
        <v>6695</v>
      </c>
      <c r="N571" s="11">
        <v>6533</v>
      </c>
      <c r="O571" s="11">
        <v>6467</v>
      </c>
      <c r="P571" s="11">
        <v>6272</v>
      </c>
      <c r="Q571" s="11">
        <v>6200</v>
      </c>
      <c r="R571" s="11">
        <v>6053</v>
      </c>
      <c r="S571" s="11">
        <v>5818</v>
      </c>
      <c r="T571" s="11">
        <v>5792</v>
      </c>
      <c r="U571" s="11">
        <v>5662</v>
      </c>
      <c r="V571" s="11">
        <v>5346</v>
      </c>
      <c r="W571" s="11">
        <v>4872</v>
      </c>
      <c r="X571" s="11">
        <v>4700</v>
      </c>
      <c r="Y571" s="11">
        <v>4522</v>
      </c>
      <c r="AA571" s="27">
        <f t="shared" si="59"/>
        <v>3</v>
      </c>
      <c r="AB571" s="11">
        <f t="shared" si="54"/>
        <v>95831</v>
      </c>
      <c r="AC571" s="2">
        <f t="shared" si="55"/>
        <v>36966</v>
      </c>
      <c r="AD571" s="2">
        <f t="shared" si="56"/>
        <v>132797</v>
      </c>
      <c r="AF571">
        <f t="shared" si="57"/>
        <v>7</v>
      </c>
      <c r="AG571">
        <f t="shared" si="58"/>
        <v>2025</v>
      </c>
    </row>
    <row r="572" spans="1:33" x14ac:dyDescent="0.2">
      <c r="A572" s="7">
        <v>45855</v>
      </c>
      <c r="B572" s="11">
        <v>4512</v>
      </c>
      <c r="C572" s="11">
        <v>4410</v>
      </c>
      <c r="D572" s="11">
        <v>4357</v>
      </c>
      <c r="E572" s="11">
        <v>4410</v>
      </c>
      <c r="F572" s="11">
        <v>4656</v>
      </c>
      <c r="G572" s="11">
        <v>5125</v>
      </c>
      <c r="H572" s="11">
        <v>5862</v>
      </c>
      <c r="I572" s="11">
        <v>6442</v>
      </c>
      <c r="J572" s="11">
        <v>7033</v>
      </c>
      <c r="K572" s="11">
        <v>7139</v>
      </c>
      <c r="L572" s="11">
        <v>7324</v>
      </c>
      <c r="M572" s="11">
        <v>7287</v>
      </c>
      <c r="N572" s="11">
        <v>7191</v>
      </c>
      <c r="O572" s="11">
        <v>7135</v>
      </c>
      <c r="P572" s="11">
        <v>6959</v>
      </c>
      <c r="Q572" s="11">
        <v>6853</v>
      </c>
      <c r="R572" s="11">
        <v>6706</v>
      </c>
      <c r="S572" s="11">
        <v>6260</v>
      </c>
      <c r="T572" s="11">
        <v>6154</v>
      </c>
      <c r="U572" s="11">
        <v>5856</v>
      </c>
      <c r="V572" s="11">
        <v>5559</v>
      </c>
      <c r="W572" s="11">
        <v>4985</v>
      </c>
      <c r="X572" s="11">
        <v>4780</v>
      </c>
      <c r="Y572" s="11">
        <v>4578</v>
      </c>
      <c r="AA572" s="27">
        <f t="shared" si="59"/>
        <v>4</v>
      </c>
      <c r="AB572" s="11">
        <f t="shared" si="54"/>
        <v>103663</v>
      </c>
      <c r="AC572" s="2">
        <f t="shared" si="55"/>
        <v>37910</v>
      </c>
      <c r="AD572" s="2">
        <f t="shared" si="56"/>
        <v>141573</v>
      </c>
      <c r="AF572">
        <f t="shared" si="57"/>
        <v>7</v>
      </c>
      <c r="AG572">
        <f t="shared" si="58"/>
        <v>2025</v>
      </c>
    </row>
    <row r="573" spans="1:33" x14ac:dyDescent="0.2">
      <c r="A573" s="7">
        <v>45856</v>
      </c>
      <c r="B573" s="11">
        <v>4492</v>
      </c>
      <c r="C573" s="11">
        <v>4415</v>
      </c>
      <c r="D573" s="11">
        <v>4346</v>
      </c>
      <c r="E573" s="11">
        <v>4416</v>
      </c>
      <c r="F573" s="11">
        <v>4634</v>
      </c>
      <c r="G573" s="11">
        <v>5119</v>
      </c>
      <c r="H573" s="11">
        <v>5885</v>
      </c>
      <c r="I573" s="11">
        <v>6434</v>
      </c>
      <c r="J573" s="11">
        <v>7018</v>
      </c>
      <c r="K573" s="11">
        <v>7158</v>
      </c>
      <c r="L573" s="11">
        <v>7341</v>
      </c>
      <c r="M573" s="11">
        <v>7348</v>
      </c>
      <c r="N573" s="11">
        <v>7268</v>
      </c>
      <c r="O573" s="11">
        <v>7258</v>
      </c>
      <c r="P573" s="11">
        <v>6995</v>
      </c>
      <c r="Q573" s="11">
        <v>6892</v>
      </c>
      <c r="R573" s="11">
        <v>6711</v>
      </c>
      <c r="S573" s="11">
        <v>6274</v>
      </c>
      <c r="T573" s="11">
        <v>6163</v>
      </c>
      <c r="U573" s="11">
        <v>5916</v>
      </c>
      <c r="V573" s="11">
        <v>5604</v>
      </c>
      <c r="W573" s="11">
        <v>5065</v>
      </c>
      <c r="X573" s="11">
        <v>4836</v>
      </c>
      <c r="Y573" s="11">
        <v>4615</v>
      </c>
      <c r="AA573" s="27">
        <f t="shared" si="59"/>
        <v>5</v>
      </c>
      <c r="AB573" s="11">
        <f t="shared" si="54"/>
        <v>104281</v>
      </c>
      <c r="AC573" s="2">
        <f t="shared" si="55"/>
        <v>37922</v>
      </c>
      <c r="AD573" s="2">
        <f t="shared" si="56"/>
        <v>142203</v>
      </c>
      <c r="AF573">
        <f t="shared" si="57"/>
        <v>7</v>
      </c>
      <c r="AG573">
        <f t="shared" si="58"/>
        <v>2025</v>
      </c>
    </row>
    <row r="574" spans="1:33" x14ac:dyDescent="0.2">
      <c r="A574" s="7">
        <v>45857</v>
      </c>
      <c r="B574" s="11">
        <v>3255</v>
      </c>
      <c r="C574" s="11">
        <v>3170</v>
      </c>
      <c r="D574" s="11">
        <v>3118</v>
      </c>
      <c r="E574" s="11">
        <v>3174</v>
      </c>
      <c r="F574" s="11">
        <v>3310</v>
      </c>
      <c r="G574" s="11">
        <v>3605</v>
      </c>
      <c r="H574" s="11">
        <v>4356</v>
      </c>
      <c r="I574" s="11">
        <v>4955</v>
      </c>
      <c r="J574" s="11">
        <v>5497</v>
      </c>
      <c r="K574" s="11">
        <v>5698</v>
      </c>
      <c r="L574" s="11">
        <v>5950</v>
      </c>
      <c r="M574" s="11">
        <v>6066</v>
      </c>
      <c r="N574" s="11">
        <v>6116</v>
      </c>
      <c r="O574" s="11">
        <v>6066</v>
      </c>
      <c r="P574" s="11">
        <v>5969</v>
      </c>
      <c r="Q574" s="11">
        <v>5922</v>
      </c>
      <c r="R574" s="11">
        <v>5726</v>
      </c>
      <c r="S574" s="11">
        <v>5161</v>
      </c>
      <c r="T574" s="11">
        <v>4631</v>
      </c>
      <c r="U574" s="11">
        <v>4489</v>
      </c>
      <c r="V574" s="11">
        <v>4204</v>
      </c>
      <c r="W574" s="11">
        <v>3861</v>
      </c>
      <c r="X574" s="11">
        <v>3467</v>
      </c>
      <c r="Y574" s="11">
        <v>3353</v>
      </c>
      <c r="AA574" s="27">
        <f t="shared" si="59"/>
        <v>6</v>
      </c>
      <c r="AB574" s="11">
        <f t="shared" si="54"/>
        <v>83778</v>
      </c>
      <c r="AC574" s="2">
        <f t="shared" si="55"/>
        <v>27341</v>
      </c>
      <c r="AD574" s="2">
        <f t="shared" si="56"/>
        <v>111119</v>
      </c>
      <c r="AF574">
        <f t="shared" si="57"/>
        <v>7</v>
      </c>
      <c r="AG574">
        <f t="shared" si="58"/>
        <v>2025</v>
      </c>
    </row>
    <row r="575" spans="1:33" x14ac:dyDescent="0.2">
      <c r="A575" s="7">
        <v>45858</v>
      </c>
      <c r="B575" s="11">
        <v>3205</v>
      </c>
      <c r="C575" s="11">
        <v>3122</v>
      </c>
      <c r="D575" s="11">
        <v>3070</v>
      </c>
      <c r="E575" s="11">
        <v>3124</v>
      </c>
      <c r="F575" s="11">
        <v>3262</v>
      </c>
      <c r="G575" s="11">
        <v>3569</v>
      </c>
      <c r="H575" s="11">
        <v>4329</v>
      </c>
      <c r="I575" s="11">
        <v>4929</v>
      </c>
      <c r="J575" s="11">
        <v>5455</v>
      </c>
      <c r="K575" s="11">
        <v>5662</v>
      </c>
      <c r="L575" s="11">
        <v>5917</v>
      </c>
      <c r="M575" s="11">
        <v>5829</v>
      </c>
      <c r="N575" s="11">
        <v>6042</v>
      </c>
      <c r="O575" s="11">
        <v>6088</v>
      </c>
      <c r="P575" s="11">
        <v>5968</v>
      </c>
      <c r="Q575" s="11">
        <v>5862</v>
      </c>
      <c r="R575" s="11">
        <v>5636</v>
      </c>
      <c r="S575" s="11">
        <v>5145</v>
      </c>
      <c r="T575" s="11">
        <v>4626</v>
      </c>
      <c r="U575" s="11">
        <v>4482</v>
      </c>
      <c r="V575" s="11">
        <v>4239</v>
      </c>
      <c r="W575" s="11">
        <v>3891</v>
      </c>
      <c r="X575" s="11">
        <v>3499</v>
      </c>
      <c r="Y575" s="11">
        <v>3388</v>
      </c>
      <c r="AA575" s="27">
        <f t="shared" si="59"/>
        <v>7</v>
      </c>
      <c r="AB575" s="11">
        <f t="shared" si="54"/>
        <v>0</v>
      </c>
      <c r="AC575" s="2">
        <f t="shared" si="55"/>
        <v>110339</v>
      </c>
      <c r="AD575" s="2">
        <f t="shared" si="56"/>
        <v>110339</v>
      </c>
      <c r="AF575">
        <f t="shared" si="57"/>
        <v>7</v>
      </c>
      <c r="AG575">
        <f t="shared" si="58"/>
        <v>2025</v>
      </c>
    </row>
    <row r="576" spans="1:33" x14ac:dyDescent="0.2">
      <c r="A576" s="7">
        <v>45859</v>
      </c>
      <c r="B576" s="11">
        <v>3213</v>
      </c>
      <c r="C576" s="11">
        <v>3129</v>
      </c>
      <c r="D576" s="11">
        <v>3077</v>
      </c>
      <c r="E576" s="11">
        <v>3135</v>
      </c>
      <c r="F576" s="11">
        <v>3255</v>
      </c>
      <c r="G576" s="11">
        <v>3556</v>
      </c>
      <c r="H576" s="11">
        <v>4305</v>
      </c>
      <c r="I576" s="11">
        <v>4894</v>
      </c>
      <c r="J576" s="11">
        <v>5345</v>
      </c>
      <c r="K576" s="11">
        <v>5608</v>
      </c>
      <c r="L576" s="11">
        <v>5804</v>
      </c>
      <c r="M576" s="11">
        <v>5912</v>
      </c>
      <c r="N576" s="11">
        <v>5971</v>
      </c>
      <c r="O576" s="11">
        <v>5987</v>
      </c>
      <c r="P576" s="11">
        <v>5899</v>
      </c>
      <c r="Q576" s="11">
        <v>5804</v>
      </c>
      <c r="R576" s="11">
        <v>5619</v>
      </c>
      <c r="S576" s="11">
        <v>5186</v>
      </c>
      <c r="T576" s="11">
        <v>4675</v>
      </c>
      <c r="U576" s="11">
        <v>4451</v>
      </c>
      <c r="V576" s="11">
        <v>4197</v>
      </c>
      <c r="W576" s="11">
        <v>3854</v>
      </c>
      <c r="X576" s="11">
        <v>3457</v>
      </c>
      <c r="Y576" s="11">
        <v>3331</v>
      </c>
      <c r="AA576" s="27">
        <f t="shared" si="59"/>
        <v>1</v>
      </c>
      <c r="AB576" s="11">
        <f t="shared" si="54"/>
        <v>0</v>
      </c>
      <c r="AC576" s="2">
        <f t="shared" si="55"/>
        <v>109664</v>
      </c>
      <c r="AD576" s="2">
        <f t="shared" si="56"/>
        <v>109664</v>
      </c>
      <c r="AF576">
        <f t="shared" si="57"/>
        <v>7</v>
      </c>
      <c r="AG576">
        <f t="shared" si="58"/>
        <v>2025</v>
      </c>
    </row>
    <row r="577" spans="1:33" x14ac:dyDescent="0.2">
      <c r="A577" s="7">
        <v>45860</v>
      </c>
      <c r="B577" s="11">
        <v>3204</v>
      </c>
      <c r="C577" s="11">
        <v>3119</v>
      </c>
      <c r="D577" s="11">
        <v>3065</v>
      </c>
      <c r="E577" s="11">
        <v>3119</v>
      </c>
      <c r="F577" s="11">
        <v>3246</v>
      </c>
      <c r="G577" s="11">
        <v>3562</v>
      </c>
      <c r="H577" s="11">
        <v>4311</v>
      </c>
      <c r="I577" s="11">
        <v>4952</v>
      </c>
      <c r="J577" s="11">
        <v>5506</v>
      </c>
      <c r="K577" s="11">
        <v>5664</v>
      </c>
      <c r="L577" s="11">
        <v>5828</v>
      </c>
      <c r="M577" s="11">
        <v>5938</v>
      </c>
      <c r="N577" s="11">
        <v>5998</v>
      </c>
      <c r="O577" s="11">
        <v>6019</v>
      </c>
      <c r="P577" s="11">
        <v>5916</v>
      </c>
      <c r="Q577" s="11">
        <v>5768</v>
      </c>
      <c r="R577" s="11">
        <v>5669</v>
      </c>
      <c r="S577" s="11">
        <v>5181</v>
      </c>
      <c r="T577" s="11">
        <v>4660</v>
      </c>
      <c r="U577" s="11">
        <v>4521</v>
      </c>
      <c r="V577" s="11">
        <v>4235</v>
      </c>
      <c r="W577" s="11">
        <v>3851</v>
      </c>
      <c r="X577" s="11">
        <v>3458</v>
      </c>
      <c r="Y577" s="11">
        <v>3344</v>
      </c>
      <c r="AA577" s="27">
        <f t="shared" si="59"/>
        <v>2</v>
      </c>
      <c r="AB577" s="11">
        <f t="shared" si="54"/>
        <v>83164</v>
      </c>
      <c r="AC577" s="2">
        <f t="shared" si="55"/>
        <v>26970</v>
      </c>
      <c r="AD577" s="2">
        <f t="shared" si="56"/>
        <v>110134</v>
      </c>
      <c r="AF577">
        <f t="shared" si="57"/>
        <v>7</v>
      </c>
      <c r="AG577">
        <f t="shared" si="58"/>
        <v>2025</v>
      </c>
    </row>
    <row r="578" spans="1:33" x14ac:dyDescent="0.2">
      <c r="A578" s="7">
        <v>45861</v>
      </c>
      <c r="B578" s="11">
        <v>3184</v>
      </c>
      <c r="C578" s="11">
        <v>3099</v>
      </c>
      <c r="D578" s="11">
        <v>3027</v>
      </c>
      <c r="E578" s="11">
        <v>3053</v>
      </c>
      <c r="F578" s="11">
        <v>3158</v>
      </c>
      <c r="G578" s="11">
        <v>3429</v>
      </c>
      <c r="H578" s="11">
        <v>3931</v>
      </c>
      <c r="I578" s="11">
        <v>4398</v>
      </c>
      <c r="J578" s="11">
        <v>4861</v>
      </c>
      <c r="K578" s="11">
        <v>5116</v>
      </c>
      <c r="L578" s="11">
        <v>5287</v>
      </c>
      <c r="M578" s="11">
        <v>5373</v>
      </c>
      <c r="N578" s="11">
        <v>5388</v>
      </c>
      <c r="O578" s="11">
        <v>5351</v>
      </c>
      <c r="P578" s="11">
        <v>5270</v>
      </c>
      <c r="Q578" s="11">
        <v>5190</v>
      </c>
      <c r="R578" s="11">
        <v>5077</v>
      </c>
      <c r="S578" s="11">
        <v>4814</v>
      </c>
      <c r="T578" s="11">
        <v>4423</v>
      </c>
      <c r="U578" s="11">
        <v>4361</v>
      </c>
      <c r="V578" s="11">
        <v>4085</v>
      </c>
      <c r="W578" s="11">
        <v>3554</v>
      </c>
      <c r="X578" s="11">
        <v>3195</v>
      </c>
      <c r="Y578" s="11">
        <v>3058</v>
      </c>
      <c r="AA578" s="27">
        <f t="shared" si="59"/>
        <v>3</v>
      </c>
      <c r="AB578" s="11">
        <f t="shared" si="54"/>
        <v>75743</v>
      </c>
      <c r="AC578" s="2">
        <f t="shared" si="55"/>
        <v>25939</v>
      </c>
      <c r="AD578" s="2">
        <f t="shared" si="56"/>
        <v>101682</v>
      </c>
      <c r="AF578">
        <f t="shared" si="57"/>
        <v>7</v>
      </c>
      <c r="AG578">
        <f t="shared" si="58"/>
        <v>2025</v>
      </c>
    </row>
    <row r="579" spans="1:33" x14ac:dyDescent="0.2">
      <c r="A579" s="7">
        <v>45862</v>
      </c>
      <c r="B579" s="11">
        <v>3004</v>
      </c>
      <c r="C579" s="11">
        <v>3133</v>
      </c>
      <c r="D579" s="11">
        <v>3042</v>
      </c>
      <c r="E579" s="11">
        <v>3040</v>
      </c>
      <c r="F579" s="11">
        <v>3169</v>
      </c>
      <c r="G579" s="11">
        <v>3355</v>
      </c>
      <c r="H579" s="11">
        <v>3735</v>
      </c>
      <c r="I579" s="11">
        <v>4317</v>
      </c>
      <c r="J579" s="11">
        <v>4739</v>
      </c>
      <c r="K579" s="11">
        <v>5092</v>
      </c>
      <c r="L579" s="11">
        <v>5339</v>
      </c>
      <c r="M579" s="11">
        <v>5517</v>
      </c>
      <c r="N579" s="11">
        <v>5495</v>
      </c>
      <c r="O579" s="11">
        <v>5515</v>
      </c>
      <c r="P579" s="11">
        <v>5425</v>
      </c>
      <c r="Q579" s="11">
        <v>5339</v>
      </c>
      <c r="R579" s="11">
        <v>5212</v>
      </c>
      <c r="S579" s="11">
        <v>4846</v>
      </c>
      <c r="T579" s="11">
        <v>4516</v>
      </c>
      <c r="U579" s="11">
        <v>4355</v>
      </c>
      <c r="V579" s="11">
        <v>4289</v>
      </c>
      <c r="W579" s="11">
        <v>3883</v>
      </c>
      <c r="X579" s="11">
        <v>3494</v>
      </c>
      <c r="Y579" s="11">
        <v>3321</v>
      </c>
      <c r="AA579" s="27">
        <f t="shared" si="59"/>
        <v>4</v>
      </c>
      <c r="AB579" s="11">
        <f t="shared" si="54"/>
        <v>77373</v>
      </c>
      <c r="AC579" s="2">
        <f t="shared" si="55"/>
        <v>25799</v>
      </c>
      <c r="AD579" s="2">
        <f t="shared" si="56"/>
        <v>103172</v>
      </c>
      <c r="AF579">
        <f t="shared" si="57"/>
        <v>7</v>
      </c>
      <c r="AG579">
        <f t="shared" si="58"/>
        <v>2025</v>
      </c>
    </row>
    <row r="580" spans="1:33" x14ac:dyDescent="0.2">
      <c r="A580" s="7">
        <v>45863</v>
      </c>
      <c r="B580" s="11">
        <v>3192</v>
      </c>
      <c r="C580" s="11">
        <v>3146</v>
      </c>
      <c r="D580" s="11">
        <v>3062</v>
      </c>
      <c r="E580" s="11">
        <v>3084</v>
      </c>
      <c r="F580" s="11">
        <v>3253</v>
      </c>
      <c r="G580" s="11">
        <v>3561</v>
      </c>
      <c r="H580" s="11">
        <v>4145</v>
      </c>
      <c r="I580" s="11">
        <v>4970</v>
      </c>
      <c r="J580" s="11">
        <v>5510</v>
      </c>
      <c r="K580" s="11">
        <v>5788</v>
      </c>
      <c r="L580" s="11">
        <v>6024</v>
      </c>
      <c r="M580" s="11">
        <v>6094</v>
      </c>
      <c r="N580" s="11">
        <v>6158</v>
      </c>
      <c r="O580" s="11">
        <v>6144</v>
      </c>
      <c r="P580" s="11">
        <v>6070</v>
      </c>
      <c r="Q580" s="11">
        <v>5991</v>
      </c>
      <c r="R580" s="11">
        <v>5775</v>
      </c>
      <c r="S580" s="11">
        <v>5265</v>
      </c>
      <c r="T580" s="11">
        <v>4824</v>
      </c>
      <c r="U580" s="11">
        <v>4620</v>
      </c>
      <c r="V580" s="11">
        <v>4539</v>
      </c>
      <c r="W580" s="11">
        <v>4059</v>
      </c>
      <c r="X580" s="11">
        <v>3541</v>
      </c>
      <c r="Y580" s="11">
        <v>3365</v>
      </c>
      <c r="AA580" s="27">
        <f t="shared" si="59"/>
        <v>5</v>
      </c>
      <c r="AB580" s="11">
        <f t="shared" si="54"/>
        <v>85372</v>
      </c>
      <c r="AC580" s="2">
        <f t="shared" si="55"/>
        <v>26808</v>
      </c>
      <c r="AD580" s="2">
        <f t="shared" si="56"/>
        <v>112180</v>
      </c>
      <c r="AF580">
        <f t="shared" si="57"/>
        <v>7</v>
      </c>
      <c r="AG580">
        <f t="shared" si="58"/>
        <v>2025</v>
      </c>
    </row>
    <row r="581" spans="1:33" x14ac:dyDescent="0.2">
      <c r="A581" s="7">
        <v>45864</v>
      </c>
      <c r="B581" s="11">
        <v>3444</v>
      </c>
      <c r="C581" s="11">
        <v>3392</v>
      </c>
      <c r="D581" s="11">
        <v>3337</v>
      </c>
      <c r="E581" s="11">
        <v>3251</v>
      </c>
      <c r="F581" s="11">
        <v>3422</v>
      </c>
      <c r="G581" s="11">
        <v>3712</v>
      </c>
      <c r="H581" s="11">
        <v>4088</v>
      </c>
      <c r="I581" s="11">
        <v>4661</v>
      </c>
      <c r="J581" s="11">
        <v>5020</v>
      </c>
      <c r="K581" s="11">
        <v>5506</v>
      </c>
      <c r="L581" s="11">
        <v>5752</v>
      </c>
      <c r="M581" s="11">
        <v>5882</v>
      </c>
      <c r="N581" s="11">
        <v>5900</v>
      </c>
      <c r="O581" s="11">
        <v>5960</v>
      </c>
      <c r="P581" s="11">
        <v>5833</v>
      </c>
      <c r="Q581" s="11">
        <v>5764</v>
      </c>
      <c r="R581" s="11">
        <v>5600</v>
      </c>
      <c r="S581" s="11">
        <v>5305</v>
      </c>
      <c r="T581" s="11">
        <v>4798</v>
      </c>
      <c r="U581" s="11">
        <v>4704</v>
      </c>
      <c r="V581" s="11">
        <v>4629</v>
      </c>
      <c r="W581" s="11">
        <v>4222</v>
      </c>
      <c r="X581" s="11">
        <v>3752</v>
      </c>
      <c r="Y581" s="11">
        <v>3596</v>
      </c>
      <c r="AA581" s="27">
        <f t="shared" si="59"/>
        <v>6</v>
      </c>
      <c r="AB581" s="11">
        <f t="shared" si="54"/>
        <v>83288</v>
      </c>
      <c r="AC581" s="2">
        <f t="shared" si="55"/>
        <v>28242</v>
      </c>
      <c r="AD581" s="2">
        <f t="shared" si="56"/>
        <v>111530</v>
      </c>
      <c r="AF581">
        <f t="shared" si="57"/>
        <v>7</v>
      </c>
      <c r="AG581">
        <f t="shared" si="58"/>
        <v>2025</v>
      </c>
    </row>
    <row r="582" spans="1:33" x14ac:dyDescent="0.2">
      <c r="A582" s="7">
        <v>45865</v>
      </c>
      <c r="B582" s="11">
        <v>3443</v>
      </c>
      <c r="C582" s="11">
        <v>3451</v>
      </c>
      <c r="D582" s="11">
        <v>3409</v>
      </c>
      <c r="E582" s="11">
        <v>3319</v>
      </c>
      <c r="F582" s="11">
        <v>3491</v>
      </c>
      <c r="G582" s="11">
        <v>3765</v>
      </c>
      <c r="H582" s="11">
        <v>4143</v>
      </c>
      <c r="I582" s="11">
        <v>4716</v>
      </c>
      <c r="J582" s="11">
        <v>5006</v>
      </c>
      <c r="K582" s="11">
        <v>5444</v>
      </c>
      <c r="L582" s="11">
        <v>5680</v>
      </c>
      <c r="M582" s="11">
        <v>5794</v>
      </c>
      <c r="N582" s="11">
        <v>5816</v>
      </c>
      <c r="O582" s="11">
        <v>5875</v>
      </c>
      <c r="P582" s="11">
        <v>5743</v>
      </c>
      <c r="Q582" s="11">
        <v>5691</v>
      </c>
      <c r="R582" s="11">
        <v>5591</v>
      </c>
      <c r="S582" s="11">
        <v>5376</v>
      </c>
      <c r="T582" s="11">
        <v>4893</v>
      </c>
      <c r="U582" s="11">
        <v>4794</v>
      </c>
      <c r="V582" s="11">
        <v>4621</v>
      </c>
      <c r="W582" s="11">
        <v>4273</v>
      </c>
      <c r="X582" s="11">
        <v>3843</v>
      </c>
      <c r="Y582" s="11">
        <v>3669</v>
      </c>
      <c r="AA582" s="27">
        <f t="shared" si="59"/>
        <v>7</v>
      </c>
      <c r="AB582" s="11">
        <f t="shared" si="54"/>
        <v>0</v>
      </c>
      <c r="AC582" s="2">
        <f t="shared" si="55"/>
        <v>111846</v>
      </c>
      <c r="AD582" s="2">
        <f t="shared" si="56"/>
        <v>111846</v>
      </c>
      <c r="AF582">
        <f t="shared" si="57"/>
        <v>7</v>
      </c>
      <c r="AG582">
        <f t="shared" si="58"/>
        <v>2025</v>
      </c>
    </row>
    <row r="583" spans="1:33" x14ac:dyDescent="0.2">
      <c r="A583" s="7">
        <v>45866</v>
      </c>
      <c r="B583" s="11">
        <v>4314</v>
      </c>
      <c r="C583" s="11">
        <v>4242</v>
      </c>
      <c r="D583" s="11">
        <v>4198</v>
      </c>
      <c r="E583" s="11">
        <v>4262</v>
      </c>
      <c r="F583" s="11">
        <v>4380</v>
      </c>
      <c r="G583" s="11">
        <v>4984</v>
      </c>
      <c r="H583" s="11">
        <v>5756</v>
      </c>
      <c r="I583" s="11">
        <v>6457</v>
      </c>
      <c r="J583" s="11">
        <v>6810</v>
      </c>
      <c r="K583" s="11">
        <v>7022</v>
      </c>
      <c r="L583" s="11">
        <v>7157</v>
      </c>
      <c r="M583" s="11">
        <v>7096</v>
      </c>
      <c r="N583" s="11">
        <v>6984</v>
      </c>
      <c r="O583" s="11">
        <v>6893</v>
      </c>
      <c r="P583" s="11">
        <v>6763</v>
      </c>
      <c r="Q583" s="11">
        <v>6720</v>
      </c>
      <c r="R583" s="11">
        <v>6690</v>
      </c>
      <c r="S583" s="11">
        <v>6367</v>
      </c>
      <c r="T583" s="11">
        <v>5987</v>
      </c>
      <c r="U583" s="11">
        <v>5573</v>
      </c>
      <c r="V583" s="11">
        <v>5336</v>
      </c>
      <c r="W583" s="11">
        <v>4810</v>
      </c>
      <c r="X583" s="11">
        <v>4644</v>
      </c>
      <c r="Y583" s="11">
        <v>4549</v>
      </c>
      <c r="AA583" s="27">
        <f t="shared" si="59"/>
        <v>1</v>
      </c>
      <c r="AB583" s="11">
        <f t="shared" si="54"/>
        <v>0</v>
      </c>
      <c r="AC583" s="2">
        <f t="shared" si="55"/>
        <v>137994</v>
      </c>
      <c r="AD583" s="2">
        <f t="shared" si="56"/>
        <v>137994</v>
      </c>
      <c r="AF583">
        <f t="shared" si="57"/>
        <v>7</v>
      </c>
      <c r="AG583">
        <f t="shared" si="58"/>
        <v>2025</v>
      </c>
    </row>
    <row r="584" spans="1:33" x14ac:dyDescent="0.2">
      <c r="A584" s="7">
        <v>45867</v>
      </c>
      <c r="B584" s="11">
        <v>4290</v>
      </c>
      <c r="C584" s="11">
        <v>4223</v>
      </c>
      <c r="D584" s="11">
        <v>4170</v>
      </c>
      <c r="E584" s="11">
        <v>4257</v>
      </c>
      <c r="F584" s="11">
        <v>4385</v>
      </c>
      <c r="G584" s="11">
        <v>4966</v>
      </c>
      <c r="H584" s="11">
        <v>5716</v>
      </c>
      <c r="I584" s="11">
        <v>6441</v>
      </c>
      <c r="J584" s="11">
        <v>6826</v>
      </c>
      <c r="K584" s="11">
        <v>6976</v>
      </c>
      <c r="L584" s="11">
        <v>7137</v>
      </c>
      <c r="M584" s="11">
        <v>7133</v>
      </c>
      <c r="N584" s="11">
        <v>6914</v>
      </c>
      <c r="O584" s="11">
        <v>6879</v>
      </c>
      <c r="P584" s="11">
        <v>6750</v>
      </c>
      <c r="Q584" s="11">
        <v>6737</v>
      </c>
      <c r="R584" s="11">
        <v>6711</v>
      </c>
      <c r="S584" s="11">
        <v>6333</v>
      </c>
      <c r="T584" s="11">
        <v>6017</v>
      </c>
      <c r="U584" s="11">
        <v>5654</v>
      </c>
      <c r="V584" s="11">
        <v>5411</v>
      </c>
      <c r="W584" s="11">
        <v>4928</v>
      </c>
      <c r="X584" s="11">
        <v>4668</v>
      </c>
      <c r="Y584" s="11">
        <v>4570</v>
      </c>
      <c r="AA584" s="27">
        <f t="shared" si="59"/>
        <v>2</v>
      </c>
      <c r="AB584" s="11">
        <f t="shared" si="54"/>
        <v>101515</v>
      </c>
      <c r="AC584" s="2">
        <f t="shared" si="55"/>
        <v>36577</v>
      </c>
      <c r="AD584" s="2">
        <f t="shared" si="56"/>
        <v>138092</v>
      </c>
      <c r="AF584">
        <f t="shared" si="57"/>
        <v>7</v>
      </c>
      <c r="AG584">
        <f t="shared" si="58"/>
        <v>2025</v>
      </c>
    </row>
    <row r="585" spans="1:33" x14ac:dyDescent="0.2">
      <c r="A585" s="7">
        <v>45868</v>
      </c>
      <c r="B585" s="11">
        <v>4365</v>
      </c>
      <c r="C585" s="11">
        <v>4281</v>
      </c>
      <c r="D585" s="11">
        <v>4207</v>
      </c>
      <c r="E585" s="11">
        <v>4278</v>
      </c>
      <c r="F585" s="11">
        <v>4445</v>
      </c>
      <c r="G585" s="11">
        <v>5006</v>
      </c>
      <c r="H585" s="11">
        <v>5753</v>
      </c>
      <c r="I585" s="11">
        <v>6443</v>
      </c>
      <c r="J585" s="11">
        <v>6764</v>
      </c>
      <c r="K585" s="11">
        <v>7023</v>
      </c>
      <c r="L585" s="11">
        <v>7136</v>
      </c>
      <c r="M585" s="11">
        <v>7084</v>
      </c>
      <c r="N585" s="11">
        <v>6920</v>
      </c>
      <c r="O585" s="11">
        <v>6905</v>
      </c>
      <c r="P585" s="11">
        <v>6738</v>
      </c>
      <c r="Q585" s="11">
        <v>6670</v>
      </c>
      <c r="R585" s="11">
        <v>6703</v>
      </c>
      <c r="S585" s="11">
        <v>6326</v>
      </c>
      <c r="T585" s="11">
        <v>5988</v>
      </c>
      <c r="U585" s="11">
        <v>5588</v>
      </c>
      <c r="V585" s="11">
        <v>5353</v>
      </c>
      <c r="W585" s="11">
        <v>4806</v>
      </c>
      <c r="X585" s="11">
        <v>4568</v>
      </c>
      <c r="Y585" s="11">
        <v>4506</v>
      </c>
      <c r="AA585" s="27">
        <f t="shared" si="59"/>
        <v>3</v>
      </c>
      <c r="AB585" s="11">
        <f t="shared" si="54"/>
        <v>101015</v>
      </c>
      <c r="AC585" s="2">
        <f t="shared" si="55"/>
        <v>36841</v>
      </c>
      <c r="AD585" s="2">
        <f t="shared" si="56"/>
        <v>137856</v>
      </c>
      <c r="AF585">
        <f t="shared" si="57"/>
        <v>7</v>
      </c>
      <c r="AG585">
        <f t="shared" si="58"/>
        <v>2025</v>
      </c>
    </row>
    <row r="586" spans="1:33" x14ac:dyDescent="0.2">
      <c r="A586" s="7">
        <v>45869</v>
      </c>
      <c r="B586" s="11">
        <v>4319</v>
      </c>
      <c r="C586" s="11">
        <v>4212</v>
      </c>
      <c r="D586" s="11">
        <v>4116</v>
      </c>
      <c r="E586" s="11">
        <v>4184</v>
      </c>
      <c r="F586" s="11">
        <v>4349</v>
      </c>
      <c r="G586" s="11">
        <v>4977</v>
      </c>
      <c r="H586" s="11">
        <v>5716</v>
      </c>
      <c r="I586" s="11">
        <v>6414</v>
      </c>
      <c r="J586" s="11">
        <v>6790</v>
      </c>
      <c r="K586" s="11">
        <v>6959</v>
      </c>
      <c r="L586" s="11">
        <v>7082</v>
      </c>
      <c r="M586" s="11">
        <v>7070</v>
      </c>
      <c r="N586" s="11">
        <v>6936</v>
      </c>
      <c r="O586" s="11">
        <v>6875</v>
      </c>
      <c r="P586" s="11">
        <v>6729</v>
      </c>
      <c r="Q586" s="11">
        <v>6673</v>
      </c>
      <c r="R586" s="11">
        <v>6686</v>
      </c>
      <c r="S586" s="11">
        <v>6313</v>
      </c>
      <c r="T586" s="11">
        <v>5964</v>
      </c>
      <c r="U586" s="11">
        <v>5570</v>
      </c>
      <c r="V586" s="11">
        <v>5336</v>
      </c>
      <c r="W586" s="11">
        <v>4861</v>
      </c>
      <c r="X586" s="11">
        <v>4580</v>
      </c>
      <c r="Y586" s="11">
        <v>4497</v>
      </c>
      <c r="AA586" s="27">
        <f t="shared" ref="AA586:AA649" si="60">WEEKDAY(A586,2)</f>
        <v>4</v>
      </c>
      <c r="AB586" s="11">
        <f t="shared" ref="AB586:AB649" si="61">IF(AND(AA586&gt;1,AA586&lt;7),SUM(I586:X586),0)</f>
        <v>100838</v>
      </c>
      <c r="AC586" s="2">
        <f t="shared" ref="AC586:AC649" si="62">SUM(B586:Y586)-AB586</f>
        <v>36370</v>
      </c>
      <c r="AD586" s="2">
        <f t="shared" ref="AD586:AD649" si="63">SUM(AB586+AC586)</f>
        <v>137208</v>
      </c>
      <c r="AF586">
        <f t="shared" ref="AF586:AF649" si="64">MONTH(A586)</f>
        <v>7</v>
      </c>
      <c r="AG586">
        <f t="shared" ref="AG586:AG649" si="65">YEAR(A586)</f>
        <v>2025</v>
      </c>
    </row>
    <row r="587" spans="1:33" x14ac:dyDescent="0.2">
      <c r="A587" s="7">
        <v>45870</v>
      </c>
      <c r="B587" s="2">
        <v>4644.5036</v>
      </c>
      <c r="C587" s="2">
        <v>4715.8221000000003</v>
      </c>
      <c r="D587" s="2">
        <v>4732.3166000000001</v>
      </c>
      <c r="E587" s="2">
        <v>4802.7803999999996</v>
      </c>
      <c r="F587" s="2">
        <v>4997.8873999999996</v>
      </c>
      <c r="G587" s="2">
        <v>5272.1305999999995</v>
      </c>
      <c r="H587" s="2">
        <v>5372.5583999999999</v>
      </c>
      <c r="I587" s="2">
        <v>4691.7563</v>
      </c>
      <c r="J587" s="2">
        <v>4058.1298999999995</v>
      </c>
      <c r="K587" s="2">
        <v>3540.2377999999999</v>
      </c>
      <c r="L587" s="2">
        <v>3304.3559999999998</v>
      </c>
      <c r="M587" s="2">
        <v>3489.3078</v>
      </c>
      <c r="N587" s="2">
        <v>3970.9461000000001</v>
      </c>
      <c r="O587" s="2">
        <v>4181.9800000000005</v>
      </c>
      <c r="P587" s="2">
        <v>4552.2928000000002</v>
      </c>
      <c r="Q587" s="2">
        <v>4913.4250000000002</v>
      </c>
      <c r="R587" s="2">
        <v>5284.0446999999995</v>
      </c>
      <c r="S587" s="2">
        <v>5763.9483</v>
      </c>
      <c r="T587" s="2">
        <v>6239.5596999999998</v>
      </c>
      <c r="U587" s="2">
        <v>6114.6767</v>
      </c>
      <c r="V587" s="2">
        <v>5764.2815999999993</v>
      </c>
      <c r="W587" s="2">
        <v>5144.5878000000002</v>
      </c>
      <c r="X587" s="2">
        <v>4606.8759</v>
      </c>
      <c r="Y587" s="2">
        <v>4367.7061999999996</v>
      </c>
      <c r="AA587" s="27">
        <f t="shared" si="60"/>
        <v>5</v>
      </c>
      <c r="AB587" s="11">
        <f t="shared" si="61"/>
        <v>75620.406399999993</v>
      </c>
      <c r="AC587" s="2">
        <f t="shared" si="62"/>
        <v>38905.705300000016</v>
      </c>
      <c r="AD587" s="2">
        <f t="shared" si="63"/>
        <v>114526.11170000001</v>
      </c>
      <c r="AF587">
        <f t="shared" si="64"/>
        <v>8</v>
      </c>
      <c r="AG587">
        <f t="shared" si="65"/>
        <v>2025</v>
      </c>
    </row>
    <row r="588" spans="1:33" x14ac:dyDescent="0.2">
      <c r="A588" s="7">
        <v>45871</v>
      </c>
      <c r="B588" s="2">
        <v>4453.1244999999999</v>
      </c>
      <c r="C588" s="2">
        <v>4477.9735000000001</v>
      </c>
      <c r="D588" s="2">
        <v>4417.6451000000006</v>
      </c>
      <c r="E588" s="2">
        <v>4499.2046</v>
      </c>
      <c r="F588" s="2">
        <v>4490.6202000000003</v>
      </c>
      <c r="G588" s="2">
        <v>4695.5974999999999</v>
      </c>
      <c r="H588" s="2">
        <v>4629.2344999999996</v>
      </c>
      <c r="I588" s="2">
        <v>3927.0902000000001</v>
      </c>
      <c r="J588" s="2">
        <v>3288.8008999999997</v>
      </c>
      <c r="K588" s="2">
        <v>3008.1655999999998</v>
      </c>
      <c r="L588" s="2">
        <v>2832.4559999999997</v>
      </c>
      <c r="M588" s="2">
        <v>3034.4501</v>
      </c>
      <c r="N588" s="2">
        <v>3303.3066000000003</v>
      </c>
      <c r="O588" s="2">
        <v>3604.0048000000002</v>
      </c>
      <c r="P588" s="2">
        <v>4028.2880000000005</v>
      </c>
      <c r="Q588" s="2">
        <v>4222.4281000000001</v>
      </c>
      <c r="R588" s="2">
        <v>5070.8019999999997</v>
      </c>
      <c r="S588" s="2">
        <v>5784.9847</v>
      </c>
      <c r="T588" s="2">
        <v>6323.0255000000006</v>
      </c>
      <c r="U588" s="2">
        <v>6139.6169999999993</v>
      </c>
      <c r="V588" s="2">
        <v>5771.5394000000006</v>
      </c>
      <c r="W588" s="2">
        <v>5118.6839</v>
      </c>
      <c r="X588" s="2">
        <v>4643.4311000000007</v>
      </c>
      <c r="Y588" s="2">
        <v>4456.9612999999999</v>
      </c>
      <c r="AA588" s="27">
        <f t="shared" si="60"/>
        <v>6</v>
      </c>
      <c r="AB588" s="11">
        <f t="shared" si="61"/>
        <v>70101.073900000003</v>
      </c>
      <c r="AC588" s="2">
        <f t="shared" si="62"/>
        <v>36120.361199999999</v>
      </c>
      <c r="AD588" s="2">
        <f t="shared" si="63"/>
        <v>106221.4351</v>
      </c>
      <c r="AF588">
        <f t="shared" si="64"/>
        <v>8</v>
      </c>
      <c r="AG588">
        <f t="shared" si="65"/>
        <v>2025</v>
      </c>
    </row>
    <row r="589" spans="1:33" x14ac:dyDescent="0.2">
      <c r="A589" s="7">
        <v>45872</v>
      </c>
      <c r="B589" s="2">
        <v>4610.8380999999999</v>
      </c>
      <c r="C589" s="2">
        <v>4516.5240999999996</v>
      </c>
      <c r="D589" s="2">
        <v>4387.5953</v>
      </c>
      <c r="E589" s="2">
        <v>4486.6040999999996</v>
      </c>
      <c r="F589" s="2">
        <v>4580.0590000000002</v>
      </c>
      <c r="G589" s="2">
        <v>4595.8275000000003</v>
      </c>
      <c r="H589" s="2">
        <v>4577.7148999999999</v>
      </c>
      <c r="I589" s="2">
        <v>4151.5330999999996</v>
      </c>
      <c r="J589" s="2">
        <v>3691.7880999999998</v>
      </c>
      <c r="K589" s="2">
        <v>3326.7542000000003</v>
      </c>
      <c r="L589" s="2">
        <v>3139.6255000000001</v>
      </c>
      <c r="M589" s="2">
        <v>3285.1224999999999</v>
      </c>
      <c r="N589" s="2">
        <v>3625.1028000000006</v>
      </c>
      <c r="O589" s="2">
        <v>4027.9107000000004</v>
      </c>
      <c r="P589" s="2">
        <v>4639.5645999999997</v>
      </c>
      <c r="Q589" s="2">
        <v>5569.0976000000001</v>
      </c>
      <c r="R589" s="2">
        <v>6173.4826999999996</v>
      </c>
      <c r="S589" s="2">
        <v>6567.3729000000003</v>
      </c>
      <c r="T589" s="2">
        <v>6766.2507000000005</v>
      </c>
      <c r="U589" s="2">
        <v>6474.9915999999994</v>
      </c>
      <c r="V589" s="2">
        <v>6015.1509000000005</v>
      </c>
      <c r="W589" s="2">
        <v>5353.7318999999998</v>
      </c>
      <c r="X589" s="2">
        <v>4868.9311000000007</v>
      </c>
      <c r="Y589" s="2">
        <v>4516.7034000000003</v>
      </c>
      <c r="AA589" s="27">
        <f t="shared" si="60"/>
        <v>7</v>
      </c>
      <c r="AB589" s="11">
        <f t="shared" si="61"/>
        <v>0</v>
      </c>
      <c r="AC589" s="2">
        <f t="shared" si="62"/>
        <v>113948.27729999999</v>
      </c>
      <c r="AD589" s="2">
        <f t="shared" si="63"/>
        <v>113948.27729999999</v>
      </c>
      <c r="AF589">
        <f t="shared" si="64"/>
        <v>8</v>
      </c>
      <c r="AG589">
        <f t="shared" si="65"/>
        <v>2025</v>
      </c>
    </row>
    <row r="590" spans="1:33" x14ac:dyDescent="0.2">
      <c r="A590" s="7">
        <v>45873</v>
      </c>
      <c r="B590" s="2">
        <v>4729.0946999999996</v>
      </c>
      <c r="C590" s="2">
        <v>4731.9139999999998</v>
      </c>
      <c r="D590" s="2">
        <v>4726.4657000000007</v>
      </c>
      <c r="E590" s="2">
        <v>4812.1666999999998</v>
      </c>
      <c r="F590" s="2">
        <v>5034.6846000000005</v>
      </c>
      <c r="G590" s="2">
        <v>5437.9170999999997</v>
      </c>
      <c r="H590" s="2">
        <v>5635.2846</v>
      </c>
      <c r="I590" s="2">
        <v>5343.9682999999995</v>
      </c>
      <c r="J590" s="2">
        <v>5185.9686999999994</v>
      </c>
      <c r="K590" s="2">
        <v>4795.8526000000002</v>
      </c>
      <c r="L590" s="2">
        <v>4484.2963</v>
      </c>
      <c r="M590" s="2">
        <v>4715.7484000000004</v>
      </c>
      <c r="N590" s="2">
        <v>5310.8957</v>
      </c>
      <c r="O590" s="2">
        <v>5795.4875000000002</v>
      </c>
      <c r="P590" s="2">
        <v>6547.0636000000004</v>
      </c>
      <c r="Q590" s="2">
        <v>7347.4422999999997</v>
      </c>
      <c r="R590" s="2">
        <v>7853.5544999999993</v>
      </c>
      <c r="S590" s="2">
        <v>7871.2931000000008</v>
      </c>
      <c r="T590" s="2">
        <v>7720.4721</v>
      </c>
      <c r="U590" s="2">
        <v>7203.1684999999998</v>
      </c>
      <c r="V590" s="2">
        <v>6611.3355000000001</v>
      </c>
      <c r="W590" s="2">
        <v>5807.7601999999997</v>
      </c>
      <c r="X590" s="2">
        <v>5163.7871999999998</v>
      </c>
      <c r="Y590" s="2">
        <v>4858.59</v>
      </c>
      <c r="AA590" s="27">
        <f t="shared" si="60"/>
        <v>1</v>
      </c>
      <c r="AB590" s="11">
        <f t="shared" si="61"/>
        <v>0</v>
      </c>
      <c r="AC590" s="2">
        <f t="shared" si="62"/>
        <v>137724.21189999997</v>
      </c>
      <c r="AD590" s="2">
        <f t="shared" si="63"/>
        <v>137724.21189999997</v>
      </c>
      <c r="AF590">
        <f t="shared" si="64"/>
        <v>8</v>
      </c>
      <c r="AG590">
        <f t="shared" si="65"/>
        <v>2025</v>
      </c>
    </row>
    <row r="591" spans="1:33" x14ac:dyDescent="0.2">
      <c r="A591" s="7">
        <v>45874</v>
      </c>
      <c r="B591" s="2">
        <v>4922.9521000000004</v>
      </c>
      <c r="C591" s="2">
        <v>4830.9844000000003</v>
      </c>
      <c r="D591" s="2">
        <v>4791.1181999999999</v>
      </c>
      <c r="E591" s="2">
        <v>4816.4402</v>
      </c>
      <c r="F591" s="2">
        <v>4977.0753999999997</v>
      </c>
      <c r="G591" s="2">
        <v>5330.1171000000004</v>
      </c>
      <c r="H591" s="2">
        <v>5445.2771999999995</v>
      </c>
      <c r="I591" s="2">
        <v>5012.8232000000007</v>
      </c>
      <c r="J591" s="2">
        <v>4528.8407999999999</v>
      </c>
      <c r="K591" s="2">
        <v>3900.2678000000005</v>
      </c>
      <c r="L591" s="2">
        <v>3511.0129999999999</v>
      </c>
      <c r="M591" s="2">
        <v>3521.9007999999999</v>
      </c>
      <c r="N591" s="2">
        <v>3696.4367000000002</v>
      </c>
      <c r="O591" s="2">
        <v>4049.8832000000002</v>
      </c>
      <c r="P591" s="2">
        <v>4324.3771999999999</v>
      </c>
      <c r="Q591" s="2">
        <v>4606.91</v>
      </c>
      <c r="R591" s="2">
        <v>5302.9053000000004</v>
      </c>
      <c r="S591" s="2">
        <v>6087.2349999999997</v>
      </c>
      <c r="T591" s="2">
        <v>6805.6241</v>
      </c>
      <c r="U591" s="2">
        <v>6435.8436999999994</v>
      </c>
      <c r="V591" s="2">
        <v>6063.2231000000002</v>
      </c>
      <c r="W591" s="2">
        <v>5260.6576000000005</v>
      </c>
      <c r="X591" s="2">
        <v>4597.0298000000003</v>
      </c>
      <c r="Y591" s="2">
        <v>4350.9630999999999</v>
      </c>
      <c r="AA591" s="27">
        <f t="shared" si="60"/>
        <v>2</v>
      </c>
      <c r="AB591" s="11">
        <f t="shared" si="61"/>
        <v>77704.971300000005</v>
      </c>
      <c r="AC591" s="2">
        <f t="shared" si="62"/>
        <v>39464.9277</v>
      </c>
      <c r="AD591" s="2">
        <f t="shared" si="63"/>
        <v>117169.899</v>
      </c>
      <c r="AF591">
        <f t="shared" si="64"/>
        <v>8</v>
      </c>
      <c r="AG591">
        <f t="shared" si="65"/>
        <v>2025</v>
      </c>
    </row>
    <row r="592" spans="1:33" x14ac:dyDescent="0.2">
      <c r="A592" s="7">
        <v>45875</v>
      </c>
      <c r="B592" s="2">
        <v>4531.9285</v>
      </c>
      <c r="C592" s="2">
        <v>4484.9760999999999</v>
      </c>
      <c r="D592" s="2">
        <v>4376.9088000000002</v>
      </c>
      <c r="E592" s="2">
        <v>4517.1588000000002</v>
      </c>
      <c r="F592" s="2">
        <v>4764.6929</v>
      </c>
      <c r="G592" s="2">
        <v>4927.4159</v>
      </c>
      <c r="H592" s="2">
        <v>5135.1761999999999</v>
      </c>
      <c r="I592" s="2">
        <v>4521.9251000000004</v>
      </c>
      <c r="J592" s="2">
        <v>3855.1348000000003</v>
      </c>
      <c r="K592" s="2">
        <v>3556.5640000000003</v>
      </c>
      <c r="L592" s="2">
        <v>3275.3523</v>
      </c>
      <c r="M592" s="2">
        <v>3685.0836000000004</v>
      </c>
      <c r="N592" s="2">
        <v>4167.9494999999997</v>
      </c>
      <c r="O592" s="2">
        <v>4639.7340000000004</v>
      </c>
      <c r="P592" s="2">
        <v>4681.9948999999997</v>
      </c>
      <c r="Q592" s="2">
        <v>5082.9119000000001</v>
      </c>
      <c r="R592" s="2">
        <v>5578.3882000000003</v>
      </c>
      <c r="S592" s="2">
        <v>6318.6310000000003</v>
      </c>
      <c r="T592" s="2">
        <v>6802.1217000000006</v>
      </c>
      <c r="U592" s="2">
        <v>6487.8253000000004</v>
      </c>
      <c r="V592" s="2">
        <v>6055.3130000000001</v>
      </c>
      <c r="W592" s="2">
        <v>5340.2469999999994</v>
      </c>
      <c r="X592" s="2">
        <v>4662.3136999999997</v>
      </c>
      <c r="Y592" s="2">
        <v>4416.0787</v>
      </c>
      <c r="AA592" s="27">
        <f t="shared" si="60"/>
        <v>3</v>
      </c>
      <c r="AB592" s="11">
        <f t="shared" si="61"/>
        <v>78711.490000000005</v>
      </c>
      <c r="AC592" s="2">
        <f t="shared" si="62"/>
        <v>37154.335899999976</v>
      </c>
      <c r="AD592" s="2">
        <f t="shared" si="63"/>
        <v>115865.82589999998</v>
      </c>
      <c r="AF592">
        <f t="shared" si="64"/>
        <v>8</v>
      </c>
      <c r="AG592">
        <f t="shared" si="65"/>
        <v>2025</v>
      </c>
    </row>
    <row r="593" spans="1:33" x14ac:dyDescent="0.2">
      <c r="A593" s="7">
        <v>45876</v>
      </c>
      <c r="B593" s="2">
        <v>4529.9012000000002</v>
      </c>
      <c r="C593" s="2">
        <v>4348.0326999999997</v>
      </c>
      <c r="D593" s="2">
        <v>4325.6113999999998</v>
      </c>
      <c r="E593" s="2">
        <v>4405.9696999999996</v>
      </c>
      <c r="F593" s="2">
        <v>4597.0551000000005</v>
      </c>
      <c r="G593" s="2">
        <v>4841.9811</v>
      </c>
      <c r="H593" s="2">
        <v>5026.6183000000001</v>
      </c>
      <c r="I593" s="2">
        <v>4423.848</v>
      </c>
      <c r="J593" s="2">
        <v>3947.5776999999998</v>
      </c>
      <c r="K593" s="2">
        <v>3740.3630000000003</v>
      </c>
      <c r="L593" s="2">
        <v>3584.4699000000001</v>
      </c>
      <c r="M593" s="2">
        <v>3888.5286000000001</v>
      </c>
      <c r="N593" s="2">
        <v>4073.4759999999997</v>
      </c>
      <c r="O593" s="2">
        <v>4354.4049999999997</v>
      </c>
      <c r="P593" s="2">
        <v>4676.7281000000003</v>
      </c>
      <c r="Q593" s="2">
        <v>5228.8191999999999</v>
      </c>
      <c r="R593" s="2">
        <v>5755.5113000000001</v>
      </c>
      <c r="S593" s="2">
        <v>6437.4463999999998</v>
      </c>
      <c r="T593" s="2">
        <v>6949.1268</v>
      </c>
      <c r="U593" s="2">
        <v>6645.3090000000002</v>
      </c>
      <c r="V593" s="2">
        <v>6099.3086000000003</v>
      </c>
      <c r="W593" s="2">
        <v>5356.3290000000006</v>
      </c>
      <c r="X593" s="2">
        <v>4774.9030999999995</v>
      </c>
      <c r="Y593" s="2">
        <v>4374.4580000000005</v>
      </c>
      <c r="AA593" s="27">
        <f t="shared" si="60"/>
        <v>4</v>
      </c>
      <c r="AB593" s="11">
        <f t="shared" si="61"/>
        <v>79936.149699999994</v>
      </c>
      <c r="AC593" s="2">
        <f t="shared" si="62"/>
        <v>36449.627500000002</v>
      </c>
      <c r="AD593" s="2">
        <f t="shared" si="63"/>
        <v>116385.7772</v>
      </c>
      <c r="AF593">
        <f t="shared" si="64"/>
        <v>8</v>
      </c>
      <c r="AG593">
        <f t="shared" si="65"/>
        <v>2025</v>
      </c>
    </row>
    <row r="594" spans="1:33" x14ac:dyDescent="0.2">
      <c r="A594" s="7">
        <v>45877</v>
      </c>
      <c r="B594" s="2">
        <v>4619.6997000000001</v>
      </c>
      <c r="C594" s="2">
        <v>4561.3501999999999</v>
      </c>
      <c r="D594" s="2">
        <v>4518.6580999999996</v>
      </c>
      <c r="E594" s="2">
        <v>4556.2098999999998</v>
      </c>
      <c r="F594" s="2">
        <v>4754.8940999999995</v>
      </c>
      <c r="G594" s="2">
        <v>5056.7825000000003</v>
      </c>
      <c r="H594" s="2">
        <v>5210.4161999999997</v>
      </c>
      <c r="I594" s="2">
        <v>4616.7132000000001</v>
      </c>
      <c r="J594" s="2">
        <v>4162.0523999999996</v>
      </c>
      <c r="K594" s="2">
        <v>3856.1501000000003</v>
      </c>
      <c r="L594" s="2">
        <v>3834.9201000000003</v>
      </c>
      <c r="M594" s="2">
        <v>4100.3665999999994</v>
      </c>
      <c r="N594" s="2">
        <v>4459.2184999999999</v>
      </c>
      <c r="O594" s="2">
        <v>4991.8748000000005</v>
      </c>
      <c r="P594" s="2">
        <v>5620.4940000000006</v>
      </c>
      <c r="Q594" s="2">
        <v>5907.5785999999998</v>
      </c>
      <c r="R594" s="2">
        <v>6449.5155999999997</v>
      </c>
      <c r="S594" s="2">
        <v>6676.1518999999998</v>
      </c>
      <c r="T594" s="2">
        <v>6822.0922</v>
      </c>
      <c r="U594" s="2">
        <v>6541.5603000000001</v>
      </c>
      <c r="V594" s="2">
        <v>6027.3047999999999</v>
      </c>
      <c r="W594" s="2">
        <v>5363.4438</v>
      </c>
      <c r="X594" s="2">
        <v>4750.3676000000005</v>
      </c>
      <c r="Y594" s="2">
        <v>4499.1507000000001</v>
      </c>
      <c r="AA594" s="27">
        <f t="shared" si="60"/>
        <v>5</v>
      </c>
      <c r="AB594" s="11">
        <f t="shared" si="61"/>
        <v>84179.804499999984</v>
      </c>
      <c r="AC594" s="2">
        <f t="shared" si="62"/>
        <v>37777.161399999997</v>
      </c>
      <c r="AD594" s="2">
        <f t="shared" si="63"/>
        <v>121956.96589999998</v>
      </c>
      <c r="AF594">
        <f t="shared" si="64"/>
        <v>8</v>
      </c>
      <c r="AG594">
        <f t="shared" si="65"/>
        <v>2025</v>
      </c>
    </row>
    <row r="595" spans="1:33" x14ac:dyDescent="0.2">
      <c r="A595" s="7">
        <v>45878</v>
      </c>
      <c r="B595" s="2">
        <v>4597.0705000000007</v>
      </c>
      <c r="C595" s="2">
        <v>4705.8571999999995</v>
      </c>
      <c r="D595" s="2">
        <v>4572.0158000000001</v>
      </c>
      <c r="E595" s="2">
        <v>4664.8128999999999</v>
      </c>
      <c r="F595" s="2">
        <v>4727.5569000000005</v>
      </c>
      <c r="G595" s="2">
        <v>4871.2334000000001</v>
      </c>
      <c r="H595" s="2">
        <v>4826.7604000000001</v>
      </c>
      <c r="I595" s="2">
        <v>4319.9596000000001</v>
      </c>
      <c r="J595" s="2">
        <v>3739.5809000000004</v>
      </c>
      <c r="K595" s="2">
        <v>3462.6548000000003</v>
      </c>
      <c r="L595" s="2">
        <v>3204.9654999999998</v>
      </c>
      <c r="M595" s="2">
        <v>3458.9477999999999</v>
      </c>
      <c r="N595" s="2">
        <v>3590.0128</v>
      </c>
      <c r="O595" s="2">
        <v>3949.9811999999997</v>
      </c>
      <c r="P595" s="2">
        <v>4403.0294000000004</v>
      </c>
      <c r="Q595" s="2">
        <v>4835.3590999999997</v>
      </c>
      <c r="R595" s="2">
        <v>5382.6728999999996</v>
      </c>
      <c r="S595" s="2">
        <v>6108.4859000000006</v>
      </c>
      <c r="T595" s="2">
        <v>6604.8344999999999</v>
      </c>
      <c r="U595" s="2">
        <v>6251.5189</v>
      </c>
      <c r="V595" s="2">
        <v>5766.3628000000008</v>
      </c>
      <c r="W595" s="2">
        <v>5150.2186999999994</v>
      </c>
      <c r="X595" s="2">
        <v>4630.3015000000005</v>
      </c>
      <c r="Y595" s="2">
        <v>4394.6980000000003</v>
      </c>
      <c r="AA595" s="27">
        <f t="shared" si="60"/>
        <v>6</v>
      </c>
      <c r="AB595" s="11">
        <f t="shared" si="61"/>
        <v>74858.886299999998</v>
      </c>
      <c r="AC595" s="2">
        <f t="shared" si="62"/>
        <v>37360.005100000009</v>
      </c>
      <c r="AD595" s="2">
        <f t="shared" si="63"/>
        <v>112218.89140000001</v>
      </c>
      <c r="AF595">
        <f t="shared" si="64"/>
        <v>8</v>
      </c>
      <c r="AG595">
        <f t="shared" si="65"/>
        <v>2025</v>
      </c>
    </row>
    <row r="596" spans="1:33" x14ac:dyDescent="0.2">
      <c r="A596" s="7">
        <v>45879</v>
      </c>
      <c r="B596" s="2">
        <v>4533.9557999999997</v>
      </c>
      <c r="C596" s="2">
        <v>4418.1180999999997</v>
      </c>
      <c r="D596" s="2">
        <v>4402.3792999999996</v>
      </c>
      <c r="E596" s="2">
        <v>4461.2370000000001</v>
      </c>
      <c r="F596" s="2">
        <v>4523.3089</v>
      </c>
      <c r="G596" s="2">
        <v>4564.0243</v>
      </c>
      <c r="H596" s="2">
        <v>4548.2855</v>
      </c>
      <c r="I596" s="2">
        <v>4181.3001999999997</v>
      </c>
      <c r="J596" s="2">
        <v>3676.5652</v>
      </c>
      <c r="K596" s="2">
        <v>3336.1295</v>
      </c>
      <c r="L596" s="2">
        <v>3084.3076000000001</v>
      </c>
      <c r="M596" s="2">
        <v>3367.0967000000001</v>
      </c>
      <c r="N596" s="2">
        <v>3755.2251000000006</v>
      </c>
      <c r="O596" s="2">
        <v>4241.4492999999993</v>
      </c>
      <c r="P596" s="2">
        <v>4885.2837</v>
      </c>
      <c r="Q596" s="2">
        <v>5446.9612999999999</v>
      </c>
      <c r="R596" s="2">
        <v>6119.8984</v>
      </c>
      <c r="S596" s="2">
        <v>6759.7563</v>
      </c>
      <c r="T596" s="2">
        <v>7246.5139999999992</v>
      </c>
      <c r="U596" s="2">
        <v>7010.4694</v>
      </c>
      <c r="V596" s="2">
        <v>6576.7911000000004</v>
      </c>
      <c r="W596" s="2">
        <v>5693.0181000000002</v>
      </c>
      <c r="X596" s="2">
        <v>5138.2286999999997</v>
      </c>
      <c r="Y596" s="2">
        <v>4805.4292000000005</v>
      </c>
      <c r="AA596" s="27">
        <f t="shared" si="60"/>
        <v>7</v>
      </c>
      <c r="AB596" s="11">
        <f t="shared" si="61"/>
        <v>0</v>
      </c>
      <c r="AC596" s="2">
        <f t="shared" si="62"/>
        <v>116775.73270000001</v>
      </c>
      <c r="AD596" s="2">
        <f t="shared" si="63"/>
        <v>116775.73270000001</v>
      </c>
      <c r="AF596">
        <f t="shared" si="64"/>
        <v>8</v>
      </c>
      <c r="AG596">
        <f t="shared" si="65"/>
        <v>2025</v>
      </c>
    </row>
    <row r="597" spans="1:33" x14ac:dyDescent="0.2">
      <c r="A597" s="7">
        <v>45880</v>
      </c>
      <c r="B597" s="2">
        <v>4937.9032999999999</v>
      </c>
      <c r="C597" s="2">
        <v>5094.8028999999997</v>
      </c>
      <c r="D597" s="2">
        <v>5015.2871999999998</v>
      </c>
      <c r="E597" s="2">
        <v>5126.9526000000005</v>
      </c>
      <c r="F597" s="2">
        <v>5316.7961000000005</v>
      </c>
      <c r="G597" s="2">
        <v>5625.1140000000005</v>
      </c>
      <c r="H597" s="2">
        <v>6003.7471999999998</v>
      </c>
      <c r="I597" s="2">
        <v>5624.1361000000006</v>
      </c>
      <c r="J597" s="2">
        <v>5075.3834999999999</v>
      </c>
      <c r="K597" s="2">
        <v>4991.6295</v>
      </c>
      <c r="L597" s="2">
        <v>5021.4164000000001</v>
      </c>
      <c r="M597" s="2">
        <v>5305.8621000000003</v>
      </c>
      <c r="N597" s="2">
        <v>5940.1891999999998</v>
      </c>
      <c r="O597" s="2">
        <v>6470.1361999999999</v>
      </c>
      <c r="P597" s="2">
        <v>7311.2226000000001</v>
      </c>
      <c r="Q597" s="2">
        <v>7677.9911999999995</v>
      </c>
      <c r="R597" s="2">
        <v>8618.6892000000007</v>
      </c>
      <c r="S597" s="2">
        <v>8783.1876000000011</v>
      </c>
      <c r="T597" s="2">
        <v>8886.8813000000009</v>
      </c>
      <c r="U597" s="2">
        <v>8123.5396000000001</v>
      </c>
      <c r="V597" s="2">
        <v>7490.1563000000006</v>
      </c>
      <c r="W597" s="2">
        <v>6488.2708000000002</v>
      </c>
      <c r="X597" s="2">
        <v>5839.1871999999994</v>
      </c>
      <c r="Y597" s="2">
        <v>5477.2849999999999</v>
      </c>
      <c r="AA597" s="27">
        <f t="shared" si="60"/>
        <v>1</v>
      </c>
      <c r="AB597" s="11">
        <f t="shared" si="61"/>
        <v>0</v>
      </c>
      <c r="AC597" s="2">
        <f t="shared" si="62"/>
        <v>150245.7671</v>
      </c>
      <c r="AD597" s="2">
        <f t="shared" si="63"/>
        <v>150245.7671</v>
      </c>
      <c r="AF597">
        <f t="shared" si="64"/>
        <v>8</v>
      </c>
      <c r="AG597">
        <f t="shared" si="65"/>
        <v>2025</v>
      </c>
    </row>
    <row r="598" spans="1:33" x14ac:dyDescent="0.2">
      <c r="A598" s="7">
        <v>45881</v>
      </c>
      <c r="B598" s="2">
        <v>5725.3712999999998</v>
      </c>
      <c r="C598" s="2">
        <v>5668.2615000000005</v>
      </c>
      <c r="D598" s="2">
        <v>5627.3590999999997</v>
      </c>
      <c r="E598" s="2">
        <v>5671.5450000000001</v>
      </c>
      <c r="F598" s="2">
        <v>5799.0019999999995</v>
      </c>
      <c r="G598" s="2">
        <v>6108.7190999999993</v>
      </c>
      <c r="H598" s="2">
        <v>6330.6749</v>
      </c>
      <c r="I598" s="2">
        <v>6047.3171000000002</v>
      </c>
      <c r="J598" s="2">
        <v>5781.0621000000001</v>
      </c>
      <c r="K598" s="2">
        <v>5516.1490999999996</v>
      </c>
      <c r="L598" s="2">
        <v>5719.4323999999997</v>
      </c>
      <c r="M598" s="2">
        <v>6106.7963</v>
      </c>
      <c r="N598" s="2">
        <v>6780.6904000000004</v>
      </c>
      <c r="O598" s="2">
        <v>7387.0225</v>
      </c>
      <c r="P598" s="2">
        <v>8021.4452999999994</v>
      </c>
      <c r="Q598" s="2">
        <v>8479.0452999999998</v>
      </c>
      <c r="R598" s="2">
        <v>8911.2749000000003</v>
      </c>
      <c r="S598" s="2">
        <v>9020.1550999999999</v>
      </c>
      <c r="T598" s="2">
        <v>9259.5305000000008</v>
      </c>
      <c r="U598" s="2">
        <v>8519.83</v>
      </c>
      <c r="V598" s="2">
        <v>7693.4385000000011</v>
      </c>
      <c r="W598" s="2">
        <v>6780.2064</v>
      </c>
      <c r="X598" s="2">
        <v>5988.6837999999998</v>
      </c>
      <c r="Y598" s="2">
        <v>5722.6884</v>
      </c>
      <c r="AA598" s="27">
        <f t="shared" si="60"/>
        <v>2</v>
      </c>
      <c r="AB598" s="11">
        <f t="shared" si="61"/>
        <v>116012.0797</v>
      </c>
      <c r="AC598" s="2">
        <f t="shared" si="62"/>
        <v>46653.621299999999</v>
      </c>
      <c r="AD598" s="2">
        <f t="shared" si="63"/>
        <v>162665.701</v>
      </c>
      <c r="AF598">
        <f t="shared" si="64"/>
        <v>8</v>
      </c>
      <c r="AG598">
        <f t="shared" si="65"/>
        <v>2025</v>
      </c>
    </row>
    <row r="599" spans="1:33" x14ac:dyDescent="0.2">
      <c r="A599" s="7">
        <v>45882</v>
      </c>
      <c r="B599" s="2">
        <v>5829.3994000000002</v>
      </c>
      <c r="C599" s="2">
        <v>5772.2654000000002</v>
      </c>
      <c r="D599" s="2">
        <v>5649.8023999999996</v>
      </c>
      <c r="E599" s="2">
        <v>5670.0589</v>
      </c>
      <c r="F599" s="2">
        <v>5801.9984000000004</v>
      </c>
      <c r="G599" s="2">
        <v>6194.067</v>
      </c>
      <c r="H599" s="2">
        <v>6333.0630000000001</v>
      </c>
      <c r="I599" s="2">
        <v>5946.1467999999995</v>
      </c>
      <c r="J599" s="2">
        <v>5538.4769000000006</v>
      </c>
      <c r="K599" s="2">
        <v>5510.7734</v>
      </c>
      <c r="L599" s="2">
        <v>5474.7021999999997</v>
      </c>
      <c r="M599" s="2">
        <v>5915.9386000000004</v>
      </c>
      <c r="N599" s="2">
        <v>5957.6517000000003</v>
      </c>
      <c r="O599" s="2">
        <v>6529.8035</v>
      </c>
      <c r="P599" s="2">
        <v>7115.1201000000001</v>
      </c>
      <c r="Q599" s="2">
        <v>7675.7097999999996</v>
      </c>
      <c r="R599" s="2">
        <v>8074.8877000000011</v>
      </c>
      <c r="S599" s="2">
        <v>8483.7291000000005</v>
      </c>
      <c r="T599" s="2">
        <v>8492.7633999999998</v>
      </c>
      <c r="U599" s="2">
        <v>7857.1647000000003</v>
      </c>
      <c r="V599" s="2">
        <v>7142.0942999999997</v>
      </c>
      <c r="W599" s="2">
        <v>6257.4170999999997</v>
      </c>
      <c r="X599" s="2">
        <v>5500.7842999999993</v>
      </c>
      <c r="Y599" s="2">
        <v>5277.0190000000002</v>
      </c>
      <c r="AA599" s="27">
        <f t="shared" si="60"/>
        <v>3</v>
      </c>
      <c r="AB599" s="11">
        <f t="shared" si="61"/>
        <v>107473.1636</v>
      </c>
      <c r="AC599" s="2">
        <f t="shared" si="62"/>
        <v>46527.673499999975</v>
      </c>
      <c r="AD599" s="2">
        <f t="shared" si="63"/>
        <v>154000.83709999998</v>
      </c>
      <c r="AF599">
        <f t="shared" si="64"/>
        <v>8</v>
      </c>
      <c r="AG599">
        <f t="shared" si="65"/>
        <v>2025</v>
      </c>
    </row>
    <row r="600" spans="1:33" x14ac:dyDescent="0.2">
      <c r="A600" s="7">
        <v>45883</v>
      </c>
      <c r="B600" s="2">
        <v>5541.2092999999995</v>
      </c>
      <c r="C600" s="2">
        <v>5547.9457000000002</v>
      </c>
      <c r="D600" s="2">
        <v>5588.8194999999996</v>
      </c>
      <c r="E600" s="2">
        <v>5658.4263999999994</v>
      </c>
      <c r="F600" s="2">
        <v>5772.1125000000002</v>
      </c>
      <c r="G600" s="2">
        <v>6007.32</v>
      </c>
      <c r="H600" s="2">
        <v>6647.1878000000006</v>
      </c>
      <c r="I600" s="2">
        <v>8109.2550000000001</v>
      </c>
      <c r="J600" s="2">
        <v>6855.9666999999999</v>
      </c>
      <c r="K600" s="2">
        <v>6918.5644000000002</v>
      </c>
      <c r="L600" s="2">
        <v>5773.5150000000003</v>
      </c>
      <c r="M600" s="2">
        <v>5657.8906999999999</v>
      </c>
      <c r="N600" s="2">
        <v>6187.1579000000002</v>
      </c>
      <c r="O600" s="2">
        <v>7129.1967999999997</v>
      </c>
      <c r="P600" s="2">
        <v>7711.1814999999997</v>
      </c>
      <c r="Q600" s="2">
        <v>7614.3617000000004</v>
      </c>
      <c r="R600" s="2">
        <v>8333.8827000000001</v>
      </c>
      <c r="S600" s="2">
        <v>8253.7147000000004</v>
      </c>
      <c r="T600" s="2">
        <v>8144.6441999999997</v>
      </c>
      <c r="U600" s="2">
        <v>7322.2424000000001</v>
      </c>
      <c r="V600" s="2">
        <v>6960.4468999999999</v>
      </c>
      <c r="W600" s="2">
        <v>5970.0222999999996</v>
      </c>
      <c r="X600" s="2">
        <v>5348.3221000000003</v>
      </c>
      <c r="Y600" s="2">
        <v>5199.6384000000007</v>
      </c>
      <c r="AA600" s="27">
        <f t="shared" si="60"/>
        <v>4</v>
      </c>
      <c r="AB600" s="11">
        <f t="shared" si="61"/>
        <v>112290.36499999999</v>
      </c>
      <c r="AC600" s="2">
        <f t="shared" si="62"/>
        <v>45962.659600000014</v>
      </c>
      <c r="AD600" s="2">
        <f t="shared" si="63"/>
        <v>158253.0246</v>
      </c>
      <c r="AF600">
        <f t="shared" si="64"/>
        <v>8</v>
      </c>
      <c r="AG600">
        <f t="shared" si="65"/>
        <v>2025</v>
      </c>
    </row>
    <row r="601" spans="1:33" x14ac:dyDescent="0.2">
      <c r="A601" s="7">
        <v>45884</v>
      </c>
      <c r="B601" s="2">
        <v>5312.7678999999998</v>
      </c>
      <c r="C601" s="2">
        <v>5145.8407000000007</v>
      </c>
      <c r="D601" s="2">
        <v>5094.3233</v>
      </c>
      <c r="E601" s="2">
        <v>5131.3559000000005</v>
      </c>
      <c r="F601" s="2">
        <v>5212.0123000000003</v>
      </c>
      <c r="G601" s="2">
        <v>5532.9823999999999</v>
      </c>
      <c r="H601" s="2">
        <v>5598.1794</v>
      </c>
      <c r="I601" s="2">
        <v>4429.1731</v>
      </c>
      <c r="J601" s="2">
        <v>3937.6061999999997</v>
      </c>
      <c r="K601" s="2">
        <v>3476.5554999999999</v>
      </c>
      <c r="L601" s="2">
        <v>3221.2939000000001</v>
      </c>
      <c r="M601" s="2">
        <v>3410.6413000000002</v>
      </c>
      <c r="N601" s="2">
        <v>2839.2484999999997</v>
      </c>
      <c r="O601" s="2">
        <v>3843.0094999999997</v>
      </c>
      <c r="P601" s="2">
        <v>4177.3512000000001</v>
      </c>
      <c r="Q601" s="2">
        <v>4559.8696</v>
      </c>
      <c r="R601" s="2">
        <v>5133.4282999999996</v>
      </c>
      <c r="S601" s="2">
        <v>5992.5909999999994</v>
      </c>
      <c r="T601" s="2">
        <v>6683.4382999999998</v>
      </c>
      <c r="U601" s="2">
        <v>6389.6745000000001</v>
      </c>
      <c r="V601" s="2">
        <v>5782.8540000000003</v>
      </c>
      <c r="W601" s="2">
        <v>5082.2739000000001</v>
      </c>
      <c r="X601" s="2">
        <v>4506.5394000000006</v>
      </c>
      <c r="Y601" s="2">
        <v>4211.2773999999999</v>
      </c>
      <c r="AA601" s="27">
        <f t="shared" si="60"/>
        <v>5</v>
      </c>
      <c r="AB601" s="11">
        <f t="shared" si="61"/>
        <v>73465.548200000005</v>
      </c>
      <c r="AC601" s="2">
        <f t="shared" si="62"/>
        <v>41238.739300000001</v>
      </c>
      <c r="AD601" s="2">
        <f t="shared" si="63"/>
        <v>114704.28750000001</v>
      </c>
      <c r="AF601">
        <f t="shared" si="64"/>
        <v>8</v>
      </c>
      <c r="AG601">
        <f t="shared" si="65"/>
        <v>2025</v>
      </c>
    </row>
    <row r="602" spans="1:33" x14ac:dyDescent="0.2">
      <c r="A602" s="7">
        <v>45885</v>
      </c>
      <c r="B602" s="2">
        <v>4480.1207000000004</v>
      </c>
      <c r="C602" s="2">
        <v>4370.6882999999998</v>
      </c>
      <c r="D602" s="2">
        <v>4320.6823000000004</v>
      </c>
      <c r="E602" s="2">
        <v>4367.6346999999996</v>
      </c>
      <c r="F602" s="2">
        <v>4363.5702000000001</v>
      </c>
      <c r="G602" s="2">
        <v>4578.1692000000003</v>
      </c>
      <c r="H602" s="2">
        <v>4548.5637999999999</v>
      </c>
      <c r="I602" s="2">
        <v>3715.2280000000005</v>
      </c>
      <c r="J602" s="2">
        <v>3125.3507999999997</v>
      </c>
      <c r="K602" s="2">
        <v>2747.0168000000003</v>
      </c>
      <c r="L602" s="2">
        <v>2619.6467000000002</v>
      </c>
      <c r="M602" s="2">
        <v>2804.7557999999999</v>
      </c>
      <c r="N602" s="2">
        <v>3031.7166000000002</v>
      </c>
      <c r="O602" s="2">
        <v>3284.3029999999999</v>
      </c>
      <c r="P602" s="2">
        <v>3618.5093999999999</v>
      </c>
      <c r="Q602" s="2">
        <v>4054.2777000000001</v>
      </c>
      <c r="R602" s="2">
        <v>4749.1367</v>
      </c>
      <c r="S602" s="2">
        <v>5722.3815000000004</v>
      </c>
      <c r="T602" s="2">
        <v>6332.3842999999997</v>
      </c>
      <c r="U602" s="2">
        <v>6169.0706</v>
      </c>
      <c r="V602" s="2">
        <v>5697.1508000000003</v>
      </c>
      <c r="W602" s="2">
        <v>5023.1192000000001</v>
      </c>
      <c r="X602" s="2">
        <v>4501.8248000000003</v>
      </c>
      <c r="Y602" s="2">
        <v>4374.4898999999996</v>
      </c>
      <c r="AA602" s="27">
        <f t="shared" si="60"/>
        <v>6</v>
      </c>
      <c r="AB602" s="11">
        <f t="shared" si="61"/>
        <v>67195.872700000007</v>
      </c>
      <c r="AC602" s="2">
        <f t="shared" si="62"/>
        <v>35403.919100000014</v>
      </c>
      <c r="AD602" s="2">
        <f t="shared" si="63"/>
        <v>102599.79180000002</v>
      </c>
      <c r="AF602">
        <f t="shared" si="64"/>
        <v>8</v>
      </c>
      <c r="AG602">
        <f t="shared" si="65"/>
        <v>2025</v>
      </c>
    </row>
    <row r="603" spans="1:33" x14ac:dyDescent="0.2">
      <c r="A603" s="7">
        <v>45886</v>
      </c>
      <c r="B603" s="2">
        <v>4456.2011999999995</v>
      </c>
      <c r="C603" s="2">
        <v>4438.5978999999998</v>
      </c>
      <c r="D603" s="2">
        <v>4400.0594000000001</v>
      </c>
      <c r="E603" s="2">
        <v>4444.759</v>
      </c>
      <c r="F603" s="2">
        <v>4530.9231</v>
      </c>
      <c r="G603" s="2">
        <v>4611.1196999999993</v>
      </c>
      <c r="H603" s="2">
        <v>4495.5888999999997</v>
      </c>
      <c r="I603" s="2">
        <v>4215.8874999999998</v>
      </c>
      <c r="J603" s="2">
        <v>3462.9342000000001</v>
      </c>
      <c r="K603" s="2">
        <v>2967.91</v>
      </c>
      <c r="L603" s="2">
        <v>3090.0969</v>
      </c>
      <c r="M603" s="2">
        <v>4050.5288999999998</v>
      </c>
      <c r="N603" s="2">
        <v>4180.9426999999996</v>
      </c>
      <c r="O603" s="2">
        <v>4899.1491999999998</v>
      </c>
      <c r="P603" s="2">
        <v>6231.7926000000007</v>
      </c>
      <c r="Q603" s="2">
        <v>6487.8275000000003</v>
      </c>
      <c r="R603" s="2">
        <v>6918.9405999999999</v>
      </c>
      <c r="S603" s="2">
        <v>7066.3416999999999</v>
      </c>
      <c r="T603" s="2">
        <v>6596.0334000000003</v>
      </c>
      <c r="U603" s="2">
        <v>5936.6219000000001</v>
      </c>
      <c r="V603" s="2">
        <v>5339.8554000000004</v>
      </c>
      <c r="W603" s="2">
        <v>4581.0544999999993</v>
      </c>
      <c r="X603" s="2">
        <v>4135.8944000000001</v>
      </c>
      <c r="Y603" s="2">
        <v>3911.7144000000003</v>
      </c>
      <c r="AA603" s="27">
        <f t="shared" si="60"/>
        <v>7</v>
      </c>
      <c r="AB603" s="11">
        <f t="shared" si="61"/>
        <v>0</v>
      </c>
      <c r="AC603" s="2">
        <f t="shared" si="62"/>
        <v>115450.77499999999</v>
      </c>
      <c r="AD603" s="2">
        <f t="shared" si="63"/>
        <v>115450.77499999999</v>
      </c>
      <c r="AF603">
        <f t="shared" si="64"/>
        <v>8</v>
      </c>
      <c r="AG603">
        <f t="shared" si="65"/>
        <v>2025</v>
      </c>
    </row>
    <row r="604" spans="1:33" x14ac:dyDescent="0.2">
      <c r="A604" s="7">
        <v>45887</v>
      </c>
      <c r="B604" s="2">
        <v>4030.444</v>
      </c>
      <c r="C604" s="2">
        <v>4198.8649999999998</v>
      </c>
      <c r="D604" s="2">
        <v>4131.0994999999994</v>
      </c>
      <c r="E604" s="2">
        <v>4228.4957000000004</v>
      </c>
      <c r="F604" s="2">
        <v>4460.0842000000002</v>
      </c>
      <c r="G604" s="2">
        <v>4809.7335000000003</v>
      </c>
      <c r="H604" s="2">
        <v>5096.6586000000007</v>
      </c>
      <c r="I604" s="2">
        <v>4231.0081</v>
      </c>
      <c r="J604" s="2">
        <v>3313.5652</v>
      </c>
      <c r="K604" s="2">
        <v>2803.1113</v>
      </c>
      <c r="L604" s="2">
        <v>4094.9007000000001</v>
      </c>
      <c r="M604" s="2">
        <v>2872.6896000000002</v>
      </c>
      <c r="N604" s="2">
        <v>2936.8669</v>
      </c>
      <c r="O604" s="2">
        <v>3141.9025000000001</v>
      </c>
      <c r="P604" s="2">
        <v>3448.0215000000003</v>
      </c>
      <c r="Q604" s="2">
        <v>3512.5497</v>
      </c>
      <c r="R604" s="2">
        <v>4048.5544</v>
      </c>
      <c r="S604" s="2">
        <v>4959.9296999999997</v>
      </c>
      <c r="T604" s="2">
        <v>5712.8632000000007</v>
      </c>
      <c r="U604" s="2">
        <v>5639.4426000000003</v>
      </c>
      <c r="V604" s="2">
        <v>5261.7894999999999</v>
      </c>
      <c r="W604" s="2">
        <v>4585.0969999999998</v>
      </c>
      <c r="X604" s="2">
        <v>4056.4678000000004</v>
      </c>
      <c r="Y604" s="2">
        <v>3766.0765999999999</v>
      </c>
      <c r="AA604" s="27">
        <f t="shared" si="60"/>
        <v>1</v>
      </c>
      <c r="AB604" s="11">
        <f t="shared" si="61"/>
        <v>0</v>
      </c>
      <c r="AC604" s="2">
        <f t="shared" si="62"/>
        <v>99340.216799999995</v>
      </c>
      <c r="AD604" s="2">
        <f t="shared" si="63"/>
        <v>99340.216799999995</v>
      </c>
      <c r="AF604">
        <f t="shared" si="64"/>
        <v>8</v>
      </c>
      <c r="AG604">
        <f t="shared" si="65"/>
        <v>2025</v>
      </c>
    </row>
    <row r="605" spans="1:33" x14ac:dyDescent="0.2">
      <c r="A605" s="7">
        <v>45888</v>
      </c>
      <c r="B605" s="2">
        <v>3808.6498999999994</v>
      </c>
      <c r="C605" s="2">
        <v>3751.1265000000003</v>
      </c>
      <c r="D605" s="2">
        <v>3775.2307999999998</v>
      </c>
      <c r="E605" s="2">
        <v>3901.4953999999998</v>
      </c>
      <c r="F605" s="2">
        <v>4143.1225000000004</v>
      </c>
      <c r="G605" s="2">
        <v>4494.0994999999994</v>
      </c>
      <c r="H605" s="2">
        <v>4770.6559999999999</v>
      </c>
      <c r="I605" s="2">
        <v>4077.5757000000003</v>
      </c>
      <c r="J605" s="2">
        <v>3589.8973000000001</v>
      </c>
      <c r="K605" s="2">
        <v>2954.2424999999998</v>
      </c>
      <c r="L605" s="2">
        <v>2432.7468000000003</v>
      </c>
      <c r="M605" s="2">
        <v>2394.8231999999998</v>
      </c>
      <c r="N605" s="2">
        <v>2452.1222000000002</v>
      </c>
      <c r="O605" s="2">
        <v>2694.4753000000001</v>
      </c>
      <c r="P605" s="2">
        <v>2798.7872000000002</v>
      </c>
      <c r="Q605" s="2">
        <v>3009.3668000000002</v>
      </c>
      <c r="R605" s="2">
        <v>3657.1271000000002</v>
      </c>
      <c r="S605" s="2">
        <v>4817.6128000000008</v>
      </c>
      <c r="T605" s="2">
        <v>5604.8696</v>
      </c>
      <c r="U605" s="2">
        <v>5399.2708000000002</v>
      </c>
      <c r="V605" s="2">
        <v>4973.3090000000002</v>
      </c>
      <c r="W605" s="2">
        <v>4386.7263000000003</v>
      </c>
      <c r="X605" s="2">
        <v>3854.2932999999998</v>
      </c>
      <c r="Y605" s="2">
        <v>3675.4948999999997</v>
      </c>
      <c r="AA605" s="27">
        <f t="shared" si="60"/>
        <v>2</v>
      </c>
      <c r="AB605" s="11">
        <f t="shared" si="61"/>
        <v>59097.245900000002</v>
      </c>
      <c r="AC605" s="2">
        <f t="shared" si="62"/>
        <v>32319.875500000002</v>
      </c>
      <c r="AD605" s="2">
        <f t="shared" si="63"/>
        <v>91417.121400000004</v>
      </c>
      <c r="AF605">
        <f t="shared" si="64"/>
        <v>8</v>
      </c>
      <c r="AG605">
        <f t="shared" si="65"/>
        <v>2025</v>
      </c>
    </row>
    <row r="606" spans="1:33" x14ac:dyDescent="0.2">
      <c r="A606" s="7">
        <v>45889</v>
      </c>
      <c r="B606" s="2">
        <v>3874.6234999999997</v>
      </c>
      <c r="C606" s="2">
        <v>3716.2609000000002</v>
      </c>
      <c r="D606" s="2">
        <v>3755.1117999999997</v>
      </c>
      <c r="E606" s="2">
        <v>3878.4482000000003</v>
      </c>
      <c r="F606" s="2">
        <v>4121.0301000000009</v>
      </c>
      <c r="G606" s="2">
        <v>4405.5913</v>
      </c>
      <c r="H606" s="2">
        <v>4713.9894999999997</v>
      </c>
      <c r="I606" s="2">
        <v>4538.7484999999997</v>
      </c>
      <c r="J606" s="2">
        <v>4339.2503000000006</v>
      </c>
      <c r="K606" s="2">
        <v>3723.4813000000004</v>
      </c>
      <c r="L606" s="2">
        <v>3200.8757000000001</v>
      </c>
      <c r="M606" s="2">
        <v>3380.5376000000001</v>
      </c>
      <c r="N606" s="2">
        <v>2976.1886</v>
      </c>
      <c r="O606" s="2">
        <v>3155.5667000000003</v>
      </c>
      <c r="P606" s="2">
        <v>3722.9357000000005</v>
      </c>
      <c r="Q606" s="2">
        <v>4197.4152000000004</v>
      </c>
      <c r="R606" s="2">
        <v>4774.8657000000003</v>
      </c>
      <c r="S606" s="2">
        <v>4778.0721999999996</v>
      </c>
      <c r="T606" s="2">
        <v>5418.6583000000001</v>
      </c>
      <c r="U606" s="2">
        <v>5205.7775000000001</v>
      </c>
      <c r="V606" s="2">
        <v>4894.6062000000002</v>
      </c>
      <c r="W606" s="2">
        <v>4235.4180000000006</v>
      </c>
      <c r="X606" s="2">
        <v>3789.7397999999998</v>
      </c>
      <c r="Y606" s="2">
        <v>3521.0603999999998</v>
      </c>
      <c r="AA606" s="27">
        <f t="shared" si="60"/>
        <v>3</v>
      </c>
      <c r="AB606" s="11">
        <f t="shared" si="61"/>
        <v>66332.137300000002</v>
      </c>
      <c r="AC606" s="2">
        <f t="shared" si="62"/>
        <v>31986.115699999995</v>
      </c>
      <c r="AD606" s="2">
        <f t="shared" si="63"/>
        <v>98318.252999999997</v>
      </c>
      <c r="AF606">
        <f t="shared" si="64"/>
        <v>8</v>
      </c>
      <c r="AG606">
        <f t="shared" si="65"/>
        <v>2025</v>
      </c>
    </row>
    <row r="607" spans="1:33" x14ac:dyDescent="0.2">
      <c r="A607" s="7">
        <v>45890</v>
      </c>
      <c r="B607" s="2">
        <v>3689.1096000000002</v>
      </c>
      <c r="C607" s="2">
        <v>3695.8701999999998</v>
      </c>
      <c r="D607" s="2">
        <v>3704.0046999999995</v>
      </c>
      <c r="E607" s="2">
        <v>3802.3051000000005</v>
      </c>
      <c r="F607" s="2">
        <v>3977.7055999999998</v>
      </c>
      <c r="G607" s="2">
        <v>4416.6727000000001</v>
      </c>
      <c r="H607" s="2">
        <v>4647.9278999999997</v>
      </c>
      <c r="I607" s="2">
        <v>3952.9973999999997</v>
      </c>
      <c r="J607" s="2">
        <v>2939.5904999999998</v>
      </c>
      <c r="K607" s="2">
        <v>2272.1028000000001</v>
      </c>
      <c r="L607" s="2">
        <v>2030.2843</v>
      </c>
      <c r="M607" s="2">
        <v>2018.4405999999999</v>
      </c>
      <c r="N607" s="2">
        <v>2136.6003999999998</v>
      </c>
      <c r="O607" s="2">
        <v>2336.9247</v>
      </c>
      <c r="P607" s="2">
        <v>2599.4078</v>
      </c>
      <c r="Q607" s="2">
        <v>2978.2158999999997</v>
      </c>
      <c r="R607" s="2">
        <v>3671.7967000000003</v>
      </c>
      <c r="S607" s="2">
        <v>4689.9017000000003</v>
      </c>
      <c r="T607" s="2">
        <v>5427.884</v>
      </c>
      <c r="U607" s="2">
        <v>5314.8810000000003</v>
      </c>
      <c r="V607" s="2">
        <v>4901.6967999999997</v>
      </c>
      <c r="W607" s="2">
        <v>4288.1498000000001</v>
      </c>
      <c r="X607" s="2">
        <v>3780.1994999999997</v>
      </c>
      <c r="Y607" s="2">
        <v>3569.4229999999998</v>
      </c>
      <c r="AA607" s="27">
        <f t="shared" si="60"/>
        <v>4</v>
      </c>
      <c r="AB607" s="11">
        <f t="shared" si="61"/>
        <v>55339.073899999996</v>
      </c>
      <c r="AC607" s="2">
        <f t="shared" si="62"/>
        <v>31503.018800000013</v>
      </c>
      <c r="AD607" s="2">
        <f t="shared" si="63"/>
        <v>86842.092700000008</v>
      </c>
      <c r="AF607">
        <f t="shared" si="64"/>
        <v>8</v>
      </c>
      <c r="AG607">
        <f t="shared" si="65"/>
        <v>2025</v>
      </c>
    </row>
    <row r="608" spans="1:33" x14ac:dyDescent="0.2">
      <c r="A608" s="7">
        <v>45891</v>
      </c>
      <c r="B608" s="2">
        <v>3670.8892000000001</v>
      </c>
      <c r="C608" s="2">
        <v>3678.2757000000001</v>
      </c>
      <c r="D608" s="2">
        <v>3621.6587</v>
      </c>
      <c r="E608" s="2">
        <v>3748.3457000000003</v>
      </c>
      <c r="F608" s="2">
        <v>3868.6570999999999</v>
      </c>
      <c r="G608" s="2">
        <v>4197.6010999999999</v>
      </c>
      <c r="H608" s="2">
        <v>4568.6311000000005</v>
      </c>
      <c r="I608" s="2">
        <v>3869.7978000000003</v>
      </c>
      <c r="J608" s="2">
        <v>3050.201</v>
      </c>
      <c r="K608" s="2">
        <v>2494.1080999999999</v>
      </c>
      <c r="L608" s="2">
        <v>2193.2581</v>
      </c>
      <c r="M608" s="2">
        <v>2361.6801999999998</v>
      </c>
      <c r="N608" s="2">
        <v>2739.1583999999998</v>
      </c>
      <c r="O608" s="2">
        <v>2838.3256000000001</v>
      </c>
      <c r="P608" s="2">
        <v>3028.3505999999998</v>
      </c>
      <c r="Q608" s="2">
        <v>3428.8804</v>
      </c>
      <c r="R608" s="2">
        <v>4040.6586000000002</v>
      </c>
      <c r="S608" s="2">
        <v>4866.9280000000008</v>
      </c>
      <c r="T608" s="2">
        <v>5521.5776000000005</v>
      </c>
      <c r="U608" s="2">
        <v>5350.3230000000003</v>
      </c>
      <c r="V608" s="2">
        <v>4885.1769999999997</v>
      </c>
      <c r="W608" s="2">
        <v>4280.2363999999998</v>
      </c>
      <c r="X608" s="2">
        <v>3843.9686999999999</v>
      </c>
      <c r="Y608" s="2">
        <v>3658.1248000000001</v>
      </c>
      <c r="AA608" s="27">
        <f t="shared" si="60"/>
        <v>5</v>
      </c>
      <c r="AB608" s="11">
        <f t="shared" si="61"/>
        <v>58792.629500000003</v>
      </c>
      <c r="AC608" s="2">
        <f t="shared" si="62"/>
        <v>31012.183399999987</v>
      </c>
      <c r="AD608" s="2">
        <f t="shared" si="63"/>
        <v>89804.81289999999</v>
      </c>
      <c r="AF608">
        <f t="shared" si="64"/>
        <v>8</v>
      </c>
      <c r="AG608">
        <f t="shared" si="65"/>
        <v>2025</v>
      </c>
    </row>
    <row r="609" spans="1:33" x14ac:dyDescent="0.2">
      <c r="A609" s="7">
        <v>45892</v>
      </c>
      <c r="B609" s="2">
        <v>3776.8521999999998</v>
      </c>
      <c r="C609" s="2">
        <v>3801.1071999999995</v>
      </c>
      <c r="D609" s="2">
        <v>3769.0553999999997</v>
      </c>
      <c r="E609" s="2">
        <v>3751.5269000000003</v>
      </c>
      <c r="F609" s="2">
        <v>3874.4540999999999</v>
      </c>
      <c r="G609" s="2">
        <v>4061.3969000000002</v>
      </c>
      <c r="H609" s="2">
        <v>4064.3757000000005</v>
      </c>
      <c r="I609" s="2">
        <v>3747.8396999999995</v>
      </c>
      <c r="J609" s="2">
        <v>3589.6750999999999</v>
      </c>
      <c r="K609" s="2">
        <v>2251.0895</v>
      </c>
      <c r="L609" s="2">
        <v>1920.9993000000002</v>
      </c>
      <c r="M609" s="2">
        <v>1994.3440000000003</v>
      </c>
      <c r="N609" s="2">
        <v>2150.8795</v>
      </c>
      <c r="O609" s="2">
        <v>2332.0044000000003</v>
      </c>
      <c r="P609" s="2">
        <v>2739.0857999999998</v>
      </c>
      <c r="Q609" s="2">
        <v>3217.3580999999999</v>
      </c>
      <c r="R609" s="2">
        <v>3849.1232999999997</v>
      </c>
      <c r="S609" s="2">
        <v>5097.0171999999993</v>
      </c>
      <c r="T609" s="2">
        <v>5617.5713000000005</v>
      </c>
      <c r="U609" s="2">
        <v>5392.2923999999994</v>
      </c>
      <c r="V609" s="2">
        <v>4902.4030000000002</v>
      </c>
      <c r="W609" s="2">
        <v>4357.6632</v>
      </c>
      <c r="X609" s="2">
        <v>3882.3961000000004</v>
      </c>
      <c r="Y609" s="2">
        <v>3687.0976999999998</v>
      </c>
      <c r="AA609" s="27">
        <f t="shared" si="60"/>
        <v>6</v>
      </c>
      <c r="AB609" s="11">
        <f t="shared" si="61"/>
        <v>57041.741900000001</v>
      </c>
      <c r="AC609" s="2">
        <f t="shared" si="62"/>
        <v>30785.866100000007</v>
      </c>
      <c r="AD609" s="2">
        <f t="shared" si="63"/>
        <v>87827.608000000007</v>
      </c>
      <c r="AF609">
        <f t="shared" si="64"/>
        <v>8</v>
      </c>
      <c r="AG609">
        <f t="shared" si="65"/>
        <v>2025</v>
      </c>
    </row>
    <row r="610" spans="1:33" x14ac:dyDescent="0.2">
      <c r="A610" s="7">
        <v>45893</v>
      </c>
      <c r="B610" s="2">
        <v>3879.9519</v>
      </c>
      <c r="C610" s="2">
        <v>3863.3936000000003</v>
      </c>
      <c r="D610" s="2">
        <v>3859.7515000000003</v>
      </c>
      <c r="E610" s="2">
        <v>3876.1558</v>
      </c>
      <c r="F610" s="2">
        <v>3936.0673000000002</v>
      </c>
      <c r="G610" s="2">
        <v>4044.1786000000002</v>
      </c>
      <c r="H610" s="2">
        <v>4031.7815999999998</v>
      </c>
      <c r="I610" s="2">
        <v>3376.6249000000003</v>
      </c>
      <c r="J610" s="2">
        <v>2622.7597000000001</v>
      </c>
      <c r="K610" s="2">
        <v>2160.9070999999999</v>
      </c>
      <c r="L610" s="2">
        <v>1942.4614000000001</v>
      </c>
      <c r="M610" s="2">
        <v>2242.6205999999997</v>
      </c>
      <c r="N610" s="2">
        <v>2288.4070000000002</v>
      </c>
      <c r="O610" s="2">
        <v>2709.9005999999999</v>
      </c>
      <c r="P610" s="2">
        <v>3157.8755999999998</v>
      </c>
      <c r="Q610" s="2">
        <v>3709.5586000000003</v>
      </c>
      <c r="R610" s="2">
        <v>4565.2694999999994</v>
      </c>
      <c r="S610" s="2">
        <v>5371.0360000000001</v>
      </c>
      <c r="T610" s="2">
        <v>5524.4123</v>
      </c>
      <c r="U610" s="2">
        <v>5323.5248000000001</v>
      </c>
      <c r="V610" s="2">
        <v>4864.7302</v>
      </c>
      <c r="W610" s="2">
        <v>4277.2223999999997</v>
      </c>
      <c r="X610" s="2">
        <v>3856.2732999999998</v>
      </c>
      <c r="Y610" s="2">
        <v>3738.0694999999996</v>
      </c>
      <c r="AA610" s="27">
        <f t="shared" si="60"/>
        <v>7</v>
      </c>
      <c r="AB610" s="11">
        <f t="shared" si="61"/>
        <v>0</v>
      </c>
      <c r="AC610" s="2">
        <f t="shared" si="62"/>
        <v>89222.933799999999</v>
      </c>
      <c r="AD610" s="2">
        <f t="shared" si="63"/>
        <v>89222.933799999999</v>
      </c>
      <c r="AF610">
        <f t="shared" si="64"/>
        <v>8</v>
      </c>
      <c r="AG610">
        <f t="shared" si="65"/>
        <v>2025</v>
      </c>
    </row>
    <row r="611" spans="1:33" x14ac:dyDescent="0.2">
      <c r="A611" s="7">
        <v>45894</v>
      </c>
      <c r="B611" s="2">
        <v>3911.5978000000005</v>
      </c>
      <c r="C611" s="2">
        <v>4020.2239</v>
      </c>
      <c r="D611" s="2">
        <v>4028.8621999999996</v>
      </c>
      <c r="E611" s="2">
        <v>4173.1349</v>
      </c>
      <c r="F611" s="2">
        <v>4400.1188000000002</v>
      </c>
      <c r="G611" s="2">
        <v>4803.4305000000004</v>
      </c>
      <c r="H611" s="2">
        <v>5222.3665999999994</v>
      </c>
      <c r="I611" s="2">
        <v>5448.1261999999997</v>
      </c>
      <c r="J611" s="2">
        <v>5759.0434000000005</v>
      </c>
      <c r="K611" s="2">
        <v>5881.6186000000007</v>
      </c>
      <c r="L611" s="2">
        <v>5804.6615000000002</v>
      </c>
      <c r="M611" s="2">
        <v>5646.52</v>
      </c>
      <c r="N611" s="2">
        <v>5736.8652000000002</v>
      </c>
      <c r="O611" s="2">
        <v>5790.8719000000001</v>
      </c>
      <c r="P611" s="2">
        <v>5944.2196000000004</v>
      </c>
      <c r="Q611" s="2">
        <v>5998.7213000000002</v>
      </c>
      <c r="R611" s="2">
        <v>5870.8507</v>
      </c>
      <c r="S611" s="2">
        <v>5847.3766999999998</v>
      </c>
      <c r="T611" s="2">
        <v>5877.5023999999994</v>
      </c>
      <c r="U611" s="2">
        <v>5488.3059000000003</v>
      </c>
      <c r="V611" s="2">
        <v>4918.9987000000001</v>
      </c>
      <c r="W611" s="2">
        <v>4316.2999</v>
      </c>
      <c r="X611" s="2">
        <v>3874.4519</v>
      </c>
      <c r="Y611" s="2">
        <v>3693.4348</v>
      </c>
      <c r="AA611" s="27">
        <f t="shared" si="60"/>
        <v>1</v>
      </c>
      <c r="AB611" s="11">
        <f t="shared" si="61"/>
        <v>0</v>
      </c>
      <c r="AC611" s="2">
        <f t="shared" si="62"/>
        <v>122457.60339999999</v>
      </c>
      <c r="AD611" s="2">
        <f t="shared" si="63"/>
        <v>122457.60339999999</v>
      </c>
      <c r="AF611">
        <f t="shared" si="64"/>
        <v>8</v>
      </c>
      <c r="AG611">
        <f t="shared" si="65"/>
        <v>2025</v>
      </c>
    </row>
    <row r="612" spans="1:33" x14ac:dyDescent="0.2">
      <c r="A612" s="7">
        <v>45895</v>
      </c>
      <c r="B612" s="2">
        <v>3899.06</v>
      </c>
      <c r="C612" s="2">
        <v>3967.6911999999998</v>
      </c>
      <c r="D612" s="2">
        <v>3965.8311000000003</v>
      </c>
      <c r="E612" s="2">
        <v>4059.3751000000002</v>
      </c>
      <c r="F612" s="2">
        <v>4276.8946000000005</v>
      </c>
      <c r="G612" s="2">
        <v>4668.2042000000001</v>
      </c>
      <c r="H612" s="2">
        <v>4883.9560000000001</v>
      </c>
      <c r="I612" s="2">
        <v>4659.6704</v>
      </c>
      <c r="J612" s="2">
        <v>3865.07</v>
      </c>
      <c r="K612" s="2">
        <v>3347.4584</v>
      </c>
      <c r="L612" s="2">
        <v>3103.3090000000002</v>
      </c>
      <c r="M612" s="2">
        <v>3543.1880000000001</v>
      </c>
      <c r="N612" s="2">
        <v>3965.9565000000002</v>
      </c>
      <c r="O612" s="2">
        <v>4254.8362999999999</v>
      </c>
      <c r="P612" s="2">
        <v>4169.3190000000004</v>
      </c>
      <c r="Q612" s="2">
        <v>4384.8892999999998</v>
      </c>
      <c r="R612" s="2">
        <v>4723.268</v>
      </c>
      <c r="S612" s="2">
        <v>5322.7624999999998</v>
      </c>
      <c r="T612" s="2">
        <v>5794.8946000000005</v>
      </c>
      <c r="U612" s="2">
        <v>5641.9813999999997</v>
      </c>
      <c r="V612" s="2">
        <v>5049.2530000000006</v>
      </c>
      <c r="W612" s="2">
        <v>4405.2789000000002</v>
      </c>
      <c r="X612" s="2">
        <v>3859.1343999999999</v>
      </c>
      <c r="Y612" s="2">
        <v>3590.9247</v>
      </c>
      <c r="AA612" s="27">
        <f t="shared" si="60"/>
        <v>2</v>
      </c>
      <c r="AB612" s="11">
        <f t="shared" si="61"/>
        <v>70090.269700000004</v>
      </c>
      <c r="AC612" s="2">
        <f t="shared" si="62"/>
        <v>33311.936900000015</v>
      </c>
      <c r="AD612" s="2">
        <f t="shared" si="63"/>
        <v>103402.20660000002</v>
      </c>
      <c r="AF612">
        <f t="shared" si="64"/>
        <v>8</v>
      </c>
      <c r="AG612">
        <f t="shared" si="65"/>
        <v>2025</v>
      </c>
    </row>
    <row r="613" spans="1:33" x14ac:dyDescent="0.2">
      <c r="A613" s="7">
        <v>45896</v>
      </c>
      <c r="B613" s="2">
        <v>3724.8045999999999</v>
      </c>
      <c r="C613" s="2">
        <v>3775.6740999999997</v>
      </c>
      <c r="D613" s="2">
        <v>3764.0053000000003</v>
      </c>
      <c r="E613" s="2">
        <v>3853.0657000000001</v>
      </c>
      <c r="F613" s="2">
        <v>4023.4513000000002</v>
      </c>
      <c r="G613" s="2">
        <v>4440.3634000000002</v>
      </c>
      <c r="H613" s="2">
        <v>4882.0805</v>
      </c>
      <c r="I613" s="2">
        <v>4064.5440000000003</v>
      </c>
      <c r="J613" s="2">
        <v>3176.9518000000003</v>
      </c>
      <c r="K613" s="2">
        <v>2854.3119000000002</v>
      </c>
      <c r="L613" s="2">
        <v>2326.0072</v>
      </c>
      <c r="M613" s="2">
        <v>2819.3121000000001</v>
      </c>
      <c r="N613" s="2">
        <v>3391.0030000000002</v>
      </c>
      <c r="O613" s="2">
        <v>3882.7909999999997</v>
      </c>
      <c r="P613" s="2">
        <v>4289.0671999999995</v>
      </c>
      <c r="Q613" s="2">
        <v>4080.3125</v>
      </c>
      <c r="R613" s="2">
        <v>4809.7444999999998</v>
      </c>
      <c r="S613" s="2">
        <v>5596.1014999999998</v>
      </c>
      <c r="T613" s="2">
        <v>5640.9738000000007</v>
      </c>
      <c r="U613" s="2">
        <v>5438.6882000000005</v>
      </c>
      <c r="V613" s="2">
        <v>4870.4480000000003</v>
      </c>
      <c r="W613" s="2">
        <v>4274.1082999999999</v>
      </c>
      <c r="X613" s="2">
        <v>3740.9009000000001</v>
      </c>
      <c r="Y613" s="2">
        <v>3543.1473000000001</v>
      </c>
      <c r="AA613" s="27">
        <f t="shared" si="60"/>
        <v>3</v>
      </c>
      <c r="AB613" s="11">
        <f t="shared" si="61"/>
        <v>65255.265899999999</v>
      </c>
      <c r="AC613" s="2">
        <f t="shared" si="62"/>
        <v>32006.592200000014</v>
      </c>
      <c r="AD613" s="2">
        <f t="shared" si="63"/>
        <v>97261.858100000012</v>
      </c>
      <c r="AF613">
        <f t="shared" si="64"/>
        <v>8</v>
      </c>
      <c r="AG613">
        <f t="shared" si="65"/>
        <v>2025</v>
      </c>
    </row>
    <row r="614" spans="1:33" x14ac:dyDescent="0.2">
      <c r="A614" s="7">
        <v>45897</v>
      </c>
      <c r="B614" s="2">
        <v>3683.4303000000004</v>
      </c>
      <c r="C614" s="2">
        <v>3761.0342000000001</v>
      </c>
      <c r="D614" s="2">
        <v>3729.5434000000005</v>
      </c>
      <c r="E614" s="2">
        <v>3805.8251000000005</v>
      </c>
      <c r="F614" s="2">
        <v>3995.1032000000005</v>
      </c>
      <c r="G614" s="2">
        <v>4361.4637000000002</v>
      </c>
      <c r="H614" s="2">
        <v>4765.9259999999995</v>
      </c>
      <c r="I614" s="2">
        <v>3958.2862</v>
      </c>
      <c r="J614" s="2">
        <v>2796.3265000000001</v>
      </c>
      <c r="K614" s="2">
        <v>2168.6115</v>
      </c>
      <c r="L614" s="2">
        <v>1930.3493000000001</v>
      </c>
      <c r="M614" s="2">
        <v>2441.3235</v>
      </c>
      <c r="N614" s="2">
        <v>2454.7006000000001</v>
      </c>
      <c r="O614" s="2">
        <v>2287.7855</v>
      </c>
      <c r="P614" s="2">
        <v>2471.0960999999998</v>
      </c>
      <c r="Q614" s="2">
        <v>2733.7948000000001</v>
      </c>
      <c r="R614" s="2">
        <v>3568.0491000000002</v>
      </c>
      <c r="S614" s="2">
        <v>4648.4426999999996</v>
      </c>
      <c r="T614" s="2">
        <v>5432.9274999999998</v>
      </c>
      <c r="U614" s="2">
        <v>5260.5080000000007</v>
      </c>
      <c r="V614" s="2">
        <v>4844.7838999999994</v>
      </c>
      <c r="W614" s="2">
        <v>4199.4270999999999</v>
      </c>
      <c r="X614" s="2">
        <v>3790.3755999999998</v>
      </c>
      <c r="Y614" s="2">
        <v>3552.5875000000001</v>
      </c>
      <c r="AA614" s="27">
        <f t="shared" si="60"/>
        <v>4</v>
      </c>
      <c r="AB614" s="11">
        <f t="shared" si="61"/>
        <v>54986.787900000003</v>
      </c>
      <c r="AC614" s="2">
        <f t="shared" si="62"/>
        <v>31654.913399999983</v>
      </c>
      <c r="AD614" s="2">
        <f t="shared" si="63"/>
        <v>86641.701299999986</v>
      </c>
      <c r="AF614">
        <f t="shared" si="64"/>
        <v>8</v>
      </c>
      <c r="AG614">
        <f t="shared" si="65"/>
        <v>2025</v>
      </c>
    </row>
    <row r="615" spans="1:33" x14ac:dyDescent="0.2">
      <c r="A615" s="7">
        <v>45898</v>
      </c>
      <c r="B615" s="2">
        <v>3740.9976999999999</v>
      </c>
      <c r="C615" s="2">
        <v>3734.5945999999999</v>
      </c>
      <c r="D615" s="2">
        <v>3707.3959999999997</v>
      </c>
      <c r="E615" s="2">
        <v>3837.7503999999999</v>
      </c>
      <c r="F615" s="2">
        <v>3957.7582000000002</v>
      </c>
      <c r="G615" s="2">
        <v>4347.9061999999994</v>
      </c>
      <c r="H615" s="2">
        <v>4737.7813999999998</v>
      </c>
      <c r="I615" s="2">
        <v>4691.7485999999999</v>
      </c>
      <c r="J615" s="2">
        <v>4568.7037</v>
      </c>
      <c r="K615" s="2">
        <v>4407.2709999999997</v>
      </c>
      <c r="L615" s="2">
        <v>3532.5916999999999</v>
      </c>
      <c r="M615" s="2">
        <v>4355.2332999999999</v>
      </c>
      <c r="N615" s="2">
        <v>4646.2273000000005</v>
      </c>
      <c r="O615" s="2">
        <v>5014.9110000000001</v>
      </c>
      <c r="P615" s="2">
        <v>5251.0733</v>
      </c>
      <c r="Q615" s="2">
        <v>5167.4017999999996</v>
      </c>
      <c r="R615" s="2">
        <v>5554.5709999999999</v>
      </c>
      <c r="S615" s="2">
        <v>5661.3590000000004</v>
      </c>
      <c r="T615" s="2">
        <v>5540.8968999999997</v>
      </c>
      <c r="U615" s="2">
        <v>5109.9432999999999</v>
      </c>
      <c r="V615" s="2">
        <v>4618.0573999999997</v>
      </c>
      <c r="W615" s="2">
        <v>4091.3334000000004</v>
      </c>
      <c r="X615" s="2">
        <v>3701.8761999999997</v>
      </c>
      <c r="Y615" s="2">
        <v>3568.3009999999999</v>
      </c>
      <c r="AA615" s="27">
        <f t="shared" si="60"/>
        <v>5</v>
      </c>
      <c r="AB615" s="11">
        <f t="shared" si="61"/>
        <v>75913.198900000003</v>
      </c>
      <c r="AC615" s="2">
        <f t="shared" si="62"/>
        <v>31632.485499999995</v>
      </c>
      <c r="AD615" s="2">
        <f t="shared" si="63"/>
        <v>107545.6844</v>
      </c>
      <c r="AF615">
        <f t="shared" si="64"/>
        <v>8</v>
      </c>
      <c r="AG615">
        <f t="shared" si="65"/>
        <v>2025</v>
      </c>
    </row>
    <row r="616" spans="1:33" x14ac:dyDescent="0.2">
      <c r="A616" s="7">
        <v>45899</v>
      </c>
      <c r="B616" s="2">
        <v>3698.2791999999999</v>
      </c>
      <c r="C616" s="2">
        <v>3694.6569</v>
      </c>
      <c r="D616" s="2">
        <v>3742.0790000000002</v>
      </c>
      <c r="E616" s="2">
        <v>3740.1980000000003</v>
      </c>
      <c r="F616" s="2">
        <v>3872.8723</v>
      </c>
      <c r="G616" s="2">
        <v>4051.9555999999998</v>
      </c>
      <c r="H616" s="2">
        <v>4258.9305000000004</v>
      </c>
      <c r="I616" s="2">
        <v>4338.9434000000001</v>
      </c>
      <c r="J616" s="2">
        <v>4520.4224999999997</v>
      </c>
      <c r="K616" s="2">
        <v>4247.54</v>
      </c>
      <c r="L616" s="2">
        <v>3504.0434</v>
      </c>
      <c r="M616" s="2">
        <v>3074.7078999999999</v>
      </c>
      <c r="N616" s="2">
        <v>2968.9363000000003</v>
      </c>
      <c r="O616" s="2">
        <v>2659.5921000000003</v>
      </c>
      <c r="P616" s="2">
        <v>2825.6426000000001</v>
      </c>
      <c r="Q616" s="2">
        <v>2762.3915000000002</v>
      </c>
      <c r="R616" s="2">
        <v>3762.4092000000001</v>
      </c>
      <c r="S616" s="2">
        <v>4895.1297999999997</v>
      </c>
      <c r="T616" s="2">
        <v>5176.8936999999996</v>
      </c>
      <c r="U616" s="2">
        <v>5047.4049999999997</v>
      </c>
      <c r="V616" s="2">
        <v>4588.5201999999999</v>
      </c>
      <c r="W616" s="2">
        <v>4040.6948999999995</v>
      </c>
      <c r="X616" s="2">
        <v>3657.9146999999998</v>
      </c>
      <c r="Y616" s="2">
        <v>3499.9260999999997</v>
      </c>
      <c r="AA616" s="27">
        <f t="shared" si="60"/>
        <v>6</v>
      </c>
      <c r="AB616" s="11">
        <f t="shared" si="61"/>
        <v>62071.187200000008</v>
      </c>
      <c r="AC616" s="2">
        <f t="shared" si="62"/>
        <v>30558.897599999989</v>
      </c>
      <c r="AD616" s="2">
        <f t="shared" si="63"/>
        <v>92630.084799999997</v>
      </c>
      <c r="AF616">
        <f t="shared" si="64"/>
        <v>8</v>
      </c>
      <c r="AG616">
        <f t="shared" si="65"/>
        <v>2025</v>
      </c>
    </row>
    <row r="617" spans="1:33" x14ac:dyDescent="0.2">
      <c r="A617" s="7">
        <v>45900</v>
      </c>
      <c r="B617" s="2">
        <v>3610.0075000000002</v>
      </c>
      <c r="C617" s="2">
        <v>3567.7773999999999</v>
      </c>
      <c r="D617" s="2">
        <v>3573.7042000000001</v>
      </c>
      <c r="E617" s="2">
        <v>3648.6768999999999</v>
      </c>
      <c r="F617" s="2">
        <v>3682.2346000000002</v>
      </c>
      <c r="G617" s="2">
        <v>3822.72</v>
      </c>
      <c r="H617" s="2">
        <v>3929.1923000000002</v>
      </c>
      <c r="I617" s="2">
        <v>3341.3072000000002</v>
      </c>
      <c r="J617" s="2">
        <v>2350.3072999999999</v>
      </c>
      <c r="K617" s="2">
        <v>1717.1209000000001</v>
      </c>
      <c r="L617" s="2">
        <v>1577.7663</v>
      </c>
      <c r="M617" s="2">
        <v>1817.1878999999999</v>
      </c>
      <c r="N617" s="2">
        <v>2130.3161</v>
      </c>
      <c r="O617" s="2">
        <v>2383.4634999999998</v>
      </c>
      <c r="P617" s="2">
        <v>2583.0266000000001</v>
      </c>
      <c r="Q617" s="2">
        <v>2748.9252999999999</v>
      </c>
      <c r="R617" s="2">
        <v>3309.4974000000002</v>
      </c>
      <c r="S617" s="2">
        <v>4437.9907000000003</v>
      </c>
      <c r="T617" s="2">
        <v>5106.6696999999995</v>
      </c>
      <c r="U617" s="2">
        <v>5024.0255999999999</v>
      </c>
      <c r="V617" s="2">
        <v>4552.2807000000003</v>
      </c>
      <c r="W617" s="2">
        <v>4058.8063999999999</v>
      </c>
      <c r="X617" s="2">
        <v>3677.1921999999995</v>
      </c>
      <c r="Y617" s="2">
        <v>3561.3391000000001</v>
      </c>
      <c r="AA617" s="27">
        <f t="shared" si="60"/>
        <v>7</v>
      </c>
      <c r="AB617" s="11">
        <f t="shared" si="61"/>
        <v>0</v>
      </c>
      <c r="AC617" s="2">
        <f t="shared" si="62"/>
        <v>80211.535799999998</v>
      </c>
      <c r="AD617" s="2">
        <f t="shared" si="63"/>
        <v>80211.535799999998</v>
      </c>
      <c r="AF617">
        <f t="shared" si="64"/>
        <v>8</v>
      </c>
      <c r="AG617">
        <f t="shared" si="65"/>
        <v>2025</v>
      </c>
    </row>
    <row r="618" spans="1:33" x14ac:dyDescent="0.2">
      <c r="A618" s="7">
        <v>45901</v>
      </c>
      <c r="B618" s="2">
        <v>3730.6951000000004</v>
      </c>
      <c r="C618" s="2">
        <v>3760.8626000000004</v>
      </c>
      <c r="D618" s="2">
        <v>3688.2890000000002</v>
      </c>
      <c r="E618" s="2">
        <v>3727.9384999999997</v>
      </c>
      <c r="F618" s="2">
        <v>3806.0451000000003</v>
      </c>
      <c r="G618" s="2">
        <v>4002.3907000000004</v>
      </c>
      <c r="H618" s="2">
        <v>3969.3730999999998</v>
      </c>
      <c r="I618" s="2">
        <v>3037.9656999999997</v>
      </c>
      <c r="J618" s="2">
        <v>2291.0338000000002</v>
      </c>
      <c r="K618" s="2">
        <v>2048.4760999999999</v>
      </c>
      <c r="L618" s="2">
        <v>1956.1993000000002</v>
      </c>
      <c r="M618" s="2">
        <v>2161.0699</v>
      </c>
      <c r="N618" s="2">
        <v>2513.0907999999999</v>
      </c>
      <c r="O618" s="2">
        <v>2927.232</v>
      </c>
      <c r="P618" s="2">
        <v>3240.5692000000004</v>
      </c>
      <c r="Q618" s="2">
        <v>3676.8963000000003</v>
      </c>
      <c r="R618" s="2">
        <v>4350.6881000000003</v>
      </c>
      <c r="S618" s="2">
        <v>5256.3632000000007</v>
      </c>
      <c r="T618" s="2">
        <v>5701.8401000000003</v>
      </c>
      <c r="U618" s="2">
        <v>5403.5036</v>
      </c>
      <c r="V618" s="2">
        <v>4755.6992999999993</v>
      </c>
      <c r="W618" s="2">
        <v>4291.7248</v>
      </c>
      <c r="X618" s="2">
        <v>3913.2873999999997</v>
      </c>
      <c r="Y618" s="2">
        <v>3697.7269999999999</v>
      </c>
      <c r="AA618" s="27">
        <f t="shared" si="60"/>
        <v>1</v>
      </c>
      <c r="AB618" s="11">
        <f t="shared" si="61"/>
        <v>0</v>
      </c>
      <c r="AC618" s="2">
        <f t="shared" si="62"/>
        <v>87908.960699999996</v>
      </c>
      <c r="AD618" s="2">
        <f t="shared" si="63"/>
        <v>87908.960699999996</v>
      </c>
      <c r="AF618">
        <f t="shared" si="64"/>
        <v>9</v>
      </c>
      <c r="AG618">
        <f t="shared" si="65"/>
        <v>2025</v>
      </c>
    </row>
    <row r="619" spans="1:33" x14ac:dyDescent="0.2">
      <c r="A619" s="7">
        <v>45902</v>
      </c>
      <c r="B619" s="2">
        <v>3823.1786999999999</v>
      </c>
      <c r="C619" s="2">
        <v>3827.9813000000004</v>
      </c>
      <c r="D619" s="2">
        <v>3770.0894000000003</v>
      </c>
      <c r="E619" s="2">
        <v>3869.9957999999997</v>
      </c>
      <c r="F619" s="2">
        <v>4037.0582999999997</v>
      </c>
      <c r="G619" s="2">
        <v>4478.8678</v>
      </c>
      <c r="H619" s="2">
        <v>4818.9526000000005</v>
      </c>
      <c r="I619" s="2">
        <v>4081.6786999999999</v>
      </c>
      <c r="J619" s="2">
        <v>3366.9603000000002</v>
      </c>
      <c r="K619" s="2">
        <v>3205.3296</v>
      </c>
      <c r="L619" s="2">
        <v>3209.2379000000001</v>
      </c>
      <c r="M619" s="2">
        <v>3178.5830999999998</v>
      </c>
      <c r="N619" s="2">
        <v>3582.8738000000003</v>
      </c>
      <c r="O619" s="2">
        <v>3636.6967999999997</v>
      </c>
      <c r="P619" s="2">
        <v>4111.2676000000001</v>
      </c>
      <c r="Q619" s="2">
        <v>4197.4713000000002</v>
      </c>
      <c r="R619" s="2">
        <v>4438.4802</v>
      </c>
      <c r="S619" s="2">
        <v>5323.7734</v>
      </c>
      <c r="T619" s="2">
        <v>5677.2473999999993</v>
      </c>
      <c r="U619" s="2">
        <v>5356.2794999999996</v>
      </c>
      <c r="V619" s="2">
        <v>4637.0598999999993</v>
      </c>
      <c r="W619" s="2">
        <v>4274.0928999999996</v>
      </c>
      <c r="X619" s="2">
        <v>3921.2249999999999</v>
      </c>
      <c r="Y619" s="2">
        <v>3689.6640000000002</v>
      </c>
      <c r="AA619" s="27">
        <f t="shared" si="60"/>
        <v>2</v>
      </c>
      <c r="AB619" s="11">
        <f t="shared" si="61"/>
        <v>66198.257400000002</v>
      </c>
      <c r="AC619" s="2">
        <f t="shared" si="62"/>
        <v>32315.787899999996</v>
      </c>
      <c r="AD619" s="2">
        <f t="shared" si="63"/>
        <v>98514.045299999998</v>
      </c>
      <c r="AF619">
        <f t="shared" si="64"/>
        <v>9</v>
      </c>
      <c r="AG619">
        <f t="shared" si="65"/>
        <v>2025</v>
      </c>
    </row>
    <row r="620" spans="1:33" x14ac:dyDescent="0.2">
      <c r="A620" s="7">
        <v>45903</v>
      </c>
      <c r="B620" s="2">
        <v>2423.2527</v>
      </c>
      <c r="C620" s="2">
        <v>2833.2985999999996</v>
      </c>
      <c r="D620" s="2">
        <v>2875.884</v>
      </c>
      <c r="E620" s="2">
        <v>3310.7294000000002</v>
      </c>
      <c r="F620" s="2">
        <v>3862.0989</v>
      </c>
      <c r="G620" s="2">
        <v>4310.1223</v>
      </c>
      <c r="H620" s="2">
        <v>4759.7021999999997</v>
      </c>
      <c r="I620" s="2">
        <v>4160.3628000000008</v>
      </c>
      <c r="J620" s="2">
        <v>3326.7959999999998</v>
      </c>
      <c r="K620" s="2">
        <v>2850.3959</v>
      </c>
      <c r="L620" s="2">
        <v>2377.8942000000002</v>
      </c>
      <c r="M620" s="2">
        <v>2270.9742000000001</v>
      </c>
      <c r="N620" s="2">
        <v>2872.1109999999999</v>
      </c>
      <c r="O620" s="2">
        <v>2793.5291999999999</v>
      </c>
      <c r="P620" s="2">
        <v>2940.9039000000002</v>
      </c>
      <c r="Q620" s="2">
        <v>3248.0129000000002</v>
      </c>
      <c r="R620" s="2">
        <v>4012.3269999999998</v>
      </c>
      <c r="S620" s="2">
        <v>5271.2263999999996</v>
      </c>
      <c r="T620" s="2">
        <v>5639.7857999999997</v>
      </c>
      <c r="U620" s="2">
        <v>5226.9744999999994</v>
      </c>
      <c r="V620" s="2">
        <v>4616.4315999999999</v>
      </c>
      <c r="W620" s="2">
        <v>4207.1898000000001</v>
      </c>
      <c r="X620" s="2">
        <v>3889.3657000000003</v>
      </c>
      <c r="Y620" s="2">
        <v>3636.9090999999999</v>
      </c>
      <c r="AA620" s="27">
        <f t="shared" si="60"/>
        <v>3</v>
      </c>
      <c r="AB620" s="11">
        <f t="shared" si="61"/>
        <v>59704.280899999998</v>
      </c>
      <c r="AC620" s="2">
        <f t="shared" si="62"/>
        <v>28011.997199999983</v>
      </c>
      <c r="AD620" s="2">
        <f t="shared" si="63"/>
        <v>87716.278099999981</v>
      </c>
      <c r="AF620">
        <f t="shared" si="64"/>
        <v>9</v>
      </c>
      <c r="AG620">
        <f t="shared" si="65"/>
        <v>2025</v>
      </c>
    </row>
    <row r="621" spans="1:33" x14ac:dyDescent="0.2">
      <c r="A621" s="7">
        <v>45904</v>
      </c>
      <c r="B621" s="2">
        <v>3766.1052</v>
      </c>
      <c r="C621" s="2">
        <v>3784.0032999999999</v>
      </c>
      <c r="D621" s="2">
        <v>3828.3046999999997</v>
      </c>
      <c r="E621" s="2">
        <v>3852.6840000000002</v>
      </c>
      <c r="F621" s="2">
        <v>4074.3647999999998</v>
      </c>
      <c r="G621" s="2">
        <v>4499.1848</v>
      </c>
      <c r="H621" s="2">
        <v>5001.7506000000003</v>
      </c>
      <c r="I621" s="2">
        <v>4442.1828000000005</v>
      </c>
      <c r="J621" s="2">
        <v>4258.7698999999993</v>
      </c>
      <c r="K621" s="2">
        <v>3386.1729</v>
      </c>
      <c r="L621" s="2">
        <v>2773.8710999999998</v>
      </c>
      <c r="M621" s="2">
        <v>2422.9985999999999</v>
      </c>
      <c r="N621" s="2">
        <v>2570.0234999999998</v>
      </c>
      <c r="O621" s="2">
        <v>2655.1239</v>
      </c>
      <c r="P621" s="2">
        <v>2957.0782999999997</v>
      </c>
      <c r="Q621" s="2">
        <v>3310.6491000000001</v>
      </c>
      <c r="R621" s="2">
        <v>3959.5522999999998</v>
      </c>
      <c r="S621" s="2">
        <v>5080.7933000000003</v>
      </c>
      <c r="T621" s="2">
        <v>5508.2995000000001</v>
      </c>
      <c r="U621" s="2">
        <v>5278.4578000000001</v>
      </c>
      <c r="V621" s="2">
        <v>4592.9553999999998</v>
      </c>
      <c r="W621" s="2">
        <v>4235.6710000000003</v>
      </c>
      <c r="X621" s="2">
        <v>3920.6211000000003</v>
      </c>
      <c r="Y621" s="2">
        <v>3727.8901000000005</v>
      </c>
      <c r="AA621" s="27">
        <f t="shared" si="60"/>
        <v>4</v>
      </c>
      <c r="AB621" s="11">
        <f t="shared" si="61"/>
        <v>61353.220499999996</v>
      </c>
      <c r="AC621" s="2">
        <f t="shared" si="62"/>
        <v>32534.28750000002</v>
      </c>
      <c r="AD621" s="2">
        <f t="shared" si="63"/>
        <v>93887.508000000016</v>
      </c>
      <c r="AF621">
        <f t="shared" si="64"/>
        <v>9</v>
      </c>
      <c r="AG621">
        <f t="shared" si="65"/>
        <v>2025</v>
      </c>
    </row>
    <row r="622" spans="1:33" x14ac:dyDescent="0.2">
      <c r="A622" s="7">
        <v>45905</v>
      </c>
      <c r="B622" s="2">
        <v>3805.5863999999997</v>
      </c>
      <c r="C622" s="2">
        <v>3902.7251999999999</v>
      </c>
      <c r="D622" s="2">
        <v>3825.1059000000005</v>
      </c>
      <c r="E622" s="2">
        <v>3931.4153999999999</v>
      </c>
      <c r="F622" s="2">
        <v>4170.8248999999996</v>
      </c>
      <c r="G622" s="2">
        <v>4534.9777000000004</v>
      </c>
      <c r="H622" s="2">
        <v>4931.366</v>
      </c>
      <c r="I622" s="2">
        <v>4634.7322999999997</v>
      </c>
      <c r="J622" s="2">
        <v>4738.5294000000004</v>
      </c>
      <c r="K622" s="2">
        <v>4866.9676000000009</v>
      </c>
      <c r="L622" s="2">
        <v>4495.5251000000007</v>
      </c>
      <c r="M622" s="2">
        <v>3737.4854</v>
      </c>
      <c r="N622" s="2">
        <v>4352.2578000000003</v>
      </c>
      <c r="O622" s="2">
        <v>4942.9313999999995</v>
      </c>
      <c r="P622" s="2">
        <v>5394.3240999999998</v>
      </c>
      <c r="Q622" s="2">
        <v>5767.7180000000008</v>
      </c>
      <c r="R622" s="2">
        <v>5861.7294999999995</v>
      </c>
      <c r="S622" s="2">
        <v>5928.8261999999995</v>
      </c>
      <c r="T622" s="2">
        <v>5493.9917999999998</v>
      </c>
      <c r="U622" s="2">
        <v>4994.1980000000003</v>
      </c>
      <c r="V622" s="2">
        <v>4409.0342999999993</v>
      </c>
      <c r="W622" s="2">
        <v>4160.0658000000003</v>
      </c>
      <c r="X622" s="2">
        <v>3975.4417999999996</v>
      </c>
      <c r="Y622" s="2">
        <v>3779.0357000000004</v>
      </c>
      <c r="AA622" s="27">
        <f t="shared" si="60"/>
        <v>5</v>
      </c>
      <c r="AB622" s="11">
        <f t="shared" si="61"/>
        <v>77753.758499999996</v>
      </c>
      <c r="AC622" s="2">
        <f t="shared" si="62"/>
        <v>32881.037200000021</v>
      </c>
      <c r="AD622" s="2">
        <f t="shared" si="63"/>
        <v>110634.79570000002</v>
      </c>
      <c r="AF622">
        <f t="shared" si="64"/>
        <v>9</v>
      </c>
      <c r="AG622">
        <f t="shared" si="65"/>
        <v>2025</v>
      </c>
    </row>
    <row r="623" spans="1:33" x14ac:dyDescent="0.2">
      <c r="A623" s="7">
        <v>45906</v>
      </c>
      <c r="B623" s="2">
        <v>3923.6273999999999</v>
      </c>
      <c r="C623" s="2">
        <v>3973.2242000000001</v>
      </c>
      <c r="D623" s="2">
        <v>3980.6030000000005</v>
      </c>
      <c r="E623" s="2">
        <v>4016.7676999999999</v>
      </c>
      <c r="F623" s="2">
        <v>4091.8405000000002</v>
      </c>
      <c r="G623" s="2">
        <v>4208.4119000000001</v>
      </c>
      <c r="H623" s="2">
        <v>4365.8548999999994</v>
      </c>
      <c r="I623" s="2">
        <v>4145.6107000000002</v>
      </c>
      <c r="J623" s="2">
        <v>4415.7751000000007</v>
      </c>
      <c r="K623" s="2">
        <v>4687.0571</v>
      </c>
      <c r="L623" s="2">
        <v>4703.4041999999999</v>
      </c>
      <c r="M623" s="2">
        <v>4583.8044999999993</v>
      </c>
      <c r="N623" s="2">
        <v>4060.2859000000003</v>
      </c>
      <c r="O623" s="2">
        <v>4252.9971000000005</v>
      </c>
      <c r="P623" s="2">
        <v>5116.6115</v>
      </c>
      <c r="Q623" s="2">
        <v>5906.5853000000006</v>
      </c>
      <c r="R623" s="2">
        <v>6375.0136999999995</v>
      </c>
      <c r="S623" s="2">
        <v>6507.0456000000004</v>
      </c>
      <c r="T623" s="2">
        <v>5721.5520999999999</v>
      </c>
      <c r="U623" s="2">
        <v>4989.0973000000004</v>
      </c>
      <c r="V623" s="2">
        <v>4345.4070000000002</v>
      </c>
      <c r="W623" s="2">
        <v>4078.1719000000003</v>
      </c>
      <c r="X623" s="2">
        <v>3822.9026000000003</v>
      </c>
      <c r="Y623" s="2">
        <v>3692.4315999999999</v>
      </c>
      <c r="AA623" s="27">
        <f t="shared" si="60"/>
        <v>6</v>
      </c>
      <c r="AB623" s="11">
        <f t="shared" si="61"/>
        <v>77711.321599999996</v>
      </c>
      <c r="AC623" s="2">
        <f t="shared" si="62"/>
        <v>32252.761199999994</v>
      </c>
      <c r="AD623" s="2">
        <f t="shared" si="63"/>
        <v>109964.08279999999</v>
      </c>
      <c r="AF623">
        <f t="shared" si="64"/>
        <v>9</v>
      </c>
      <c r="AG623">
        <f t="shared" si="65"/>
        <v>2025</v>
      </c>
    </row>
    <row r="624" spans="1:33" x14ac:dyDescent="0.2">
      <c r="A624" s="7">
        <v>45907</v>
      </c>
      <c r="B624" s="2">
        <v>3773.3069</v>
      </c>
      <c r="C624" s="2">
        <v>3775.5762</v>
      </c>
      <c r="D624" s="2">
        <v>3745.6133</v>
      </c>
      <c r="E624" s="2">
        <v>3728.1563000000001</v>
      </c>
      <c r="F624" s="2">
        <v>3834.5450000000001</v>
      </c>
      <c r="G624" s="2">
        <v>3960.5488999999998</v>
      </c>
      <c r="H624" s="2">
        <v>4092.4708000000001</v>
      </c>
      <c r="I624" s="2">
        <v>3898.8180000000002</v>
      </c>
      <c r="J624" s="2">
        <v>4232.5162</v>
      </c>
      <c r="K624" s="2">
        <v>4512.6334000000006</v>
      </c>
      <c r="L624" s="2">
        <v>4730.2915000000003</v>
      </c>
      <c r="M624" s="2">
        <v>4683.4040000000005</v>
      </c>
      <c r="N624" s="2">
        <v>4875.9601000000002</v>
      </c>
      <c r="O624" s="2">
        <v>4749.2533000000003</v>
      </c>
      <c r="P624" s="2">
        <v>4847.7494999999999</v>
      </c>
      <c r="Q624" s="2">
        <v>5170.6280999999999</v>
      </c>
      <c r="R624" s="2">
        <v>5208.1106</v>
      </c>
      <c r="S624" s="2">
        <v>5427.6365000000005</v>
      </c>
      <c r="T624" s="2">
        <v>5130.8994000000002</v>
      </c>
      <c r="U624" s="2">
        <v>4789.2207000000008</v>
      </c>
      <c r="V624" s="2">
        <v>4292.0515000000005</v>
      </c>
      <c r="W624" s="2">
        <v>3916.2365</v>
      </c>
      <c r="X624" s="2">
        <v>3706.3388999999997</v>
      </c>
      <c r="Y624" s="2">
        <v>3548.1666</v>
      </c>
      <c r="AA624" s="27">
        <f t="shared" si="60"/>
        <v>7</v>
      </c>
      <c r="AB624" s="11">
        <f t="shared" si="61"/>
        <v>0</v>
      </c>
      <c r="AC624" s="2">
        <f t="shared" si="62"/>
        <v>104630.13219999999</v>
      </c>
      <c r="AD624" s="2">
        <f t="shared" si="63"/>
        <v>104630.13219999999</v>
      </c>
      <c r="AF624">
        <f t="shared" si="64"/>
        <v>9</v>
      </c>
      <c r="AG624">
        <f t="shared" si="65"/>
        <v>2025</v>
      </c>
    </row>
    <row r="625" spans="1:33" x14ac:dyDescent="0.2">
      <c r="A625" s="7">
        <v>45908</v>
      </c>
      <c r="B625" s="2">
        <v>3632.5971</v>
      </c>
      <c r="C625" s="2">
        <v>3653.9392999999995</v>
      </c>
      <c r="D625" s="2">
        <v>3678.5496000000003</v>
      </c>
      <c r="E625" s="2">
        <v>3762.5357000000004</v>
      </c>
      <c r="F625" s="2">
        <v>3903.0376000000006</v>
      </c>
      <c r="G625" s="2">
        <v>4284.6683000000003</v>
      </c>
      <c r="H625" s="2">
        <v>4790.8816999999999</v>
      </c>
      <c r="I625" s="2">
        <v>3791.7253000000005</v>
      </c>
      <c r="J625" s="2">
        <v>2690.1017000000002</v>
      </c>
      <c r="K625" s="2">
        <v>2217.6495</v>
      </c>
      <c r="L625" s="2">
        <v>2036.3111999999999</v>
      </c>
      <c r="M625" s="2">
        <v>2317.4866000000002</v>
      </c>
      <c r="N625" s="2">
        <v>2628.2255999999998</v>
      </c>
      <c r="O625" s="2">
        <v>2838.9064000000003</v>
      </c>
      <c r="P625" s="2">
        <v>3327.0765000000001</v>
      </c>
      <c r="Q625" s="2">
        <v>3503.3064000000004</v>
      </c>
      <c r="R625" s="2">
        <v>4352.5361000000003</v>
      </c>
      <c r="S625" s="2">
        <v>4966.3734999999997</v>
      </c>
      <c r="T625" s="2">
        <v>5134.9495999999999</v>
      </c>
      <c r="U625" s="2">
        <v>4959.0959000000003</v>
      </c>
      <c r="V625" s="2">
        <v>4349.9610000000002</v>
      </c>
      <c r="W625" s="2">
        <v>3954.0787</v>
      </c>
      <c r="X625" s="2">
        <v>3650.7921999999999</v>
      </c>
      <c r="Y625" s="2">
        <v>3523.8334999999997</v>
      </c>
      <c r="AA625" s="27">
        <f t="shared" si="60"/>
        <v>1</v>
      </c>
      <c r="AB625" s="11">
        <f t="shared" si="61"/>
        <v>0</v>
      </c>
      <c r="AC625" s="2">
        <f t="shared" si="62"/>
        <v>87948.618999999992</v>
      </c>
      <c r="AD625" s="2">
        <f t="shared" si="63"/>
        <v>87948.618999999992</v>
      </c>
      <c r="AF625">
        <f t="shared" si="64"/>
        <v>9</v>
      </c>
      <c r="AG625">
        <f t="shared" si="65"/>
        <v>2025</v>
      </c>
    </row>
    <row r="626" spans="1:33" x14ac:dyDescent="0.2">
      <c r="A626" s="7">
        <v>45909</v>
      </c>
      <c r="B626" s="2">
        <v>3586.8678999999997</v>
      </c>
      <c r="C626" s="2">
        <v>3518.8340000000003</v>
      </c>
      <c r="D626" s="2">
        <v>3536.8629999999998</v>
      </c>
      <c r="E626" s="2">
        <v>3627.6426999999999</v>
      </c>
      <c r="F626" s="2">
        <v>3850.5907000000002</v>
      </c>
      <c r="G626" s="2">
        <v>4285.6264000000001</v>
      </c>
      <c r="H626" s="2">
        <v>4701.7663000000002</v>
      </c>
      <c r="I626" s="2">
        <v>3706.0331000000001</v>
      </c>
      <c r="J626" s="2">
        <v>2626.7130999999999</v>
      </c>
      <c r="K626" s="2">
        <v>2091.0581999999999</v>
      </c>
      <c r="L626" s="2">
        <v>1816.0153</v>
      </c>
      <c r="M626" s="2">
        <v>1800.4216999999999</v>
      </c>
      <c r="N626" s="2">
        <v>1904.9436999999998</v>
      </c>
      <c r="O626" s="2">
        <v>2185.3161</v>
      </c>
      <c r="P626" s="2">
        <v>2423.6981999999998</v>
      </c>
      <c r="Q626" s="2">
        <v>2738.1090000000004</v>
      </c>
      <c r="R626" s="2">
        <v>3649.8440000000001</v>
      </c>
      <c r="S626" s="2">
        <v>4768.5792000000001</v>
      </c>
      <c r="T626" s="2">
        <v>5104.1693999999998</v>
      </c>
      <c r="U626" s="2">
        <v>4871.0298999999995</v>
      </c>
      <c r="V626" s="2">
        <v>4227.3307999999997</v>
      </c>
      <c r="W626" s="2">
        <v>3844.3294999999998</v>
      </c>
      <c r="X626" s="2">
        <v>3532.2144000000003</v>
      </c>
      <c r="Y626" s="2">
        <v>3373.9343000000003</v>
      </c>
      <c r="AA626" s="27">
        <f t="shared" si="60"/>
        <v>2</v>
      </c>
      <c r="AB626" s="11">
        <f t="shared" si="61"/>
        <v>51289.8056</v>
      </c>
      <c r="AC626" s="2">
        <f t="shared" si="62"/>
        <v>30482.125299999978</v>
      </c>
      <c r="AD626" s="2">
        <f t="shared" si="63"/>
        <v>81771.930899999978</v>
      </c>
      <c r="AF626">
        <f t="shared" si="64"/>
        <v>9</v>
      </c>
      <c r="AG626">
        <f t="shared" si="65"/>
        <v>2025</v>
      </c>
    </row>
    <row r="627" spans="1:33" x14ac:dyDescent="0.2">
      <c r="A627" s="7">
        <v>45910</v>
      </c>
      <c r="B627" s="2">
        <v>3468.9842000000003</v>
      </c>
      <c r="C627" s="2">
        <v>3451.9286999999999</v>
      </c>
      <c r="D627" s="2">
        <v>3432.4223999999999</v>
      </c>
      <c r="E627" s="2">
        <v>3522.4398000000001</v>
      </c>
      <c r="F627" s="2">
        <v>3765.9357999999997</v>
      </c>
      <c r="G627" s="2">
        <v>4212.9845999999998</v>
      </c>
      <c r="H627" s="2">
        <v>4716.5645999999997</v>
      </c>
      <c r="I627" s="2">
        <v>3875.6167999999998</v>
      </c>
      <c r="J627" s="2">
        <v>3026.8315000000002</v>
      </c>
      <c r="K627" s="2">
        <v>2310.165</v>
      </c>
      <c r="L627" s="2">
        <v>2065.9914000000003</v>
      </c>
      <c r="M627" s="2">
        <v>2018.3075000000001</v>
      </c>
      <c r="N627" s="2">
        <v>2185.1819</v>
      </c>
      <c r="O627" s="2">
        <v>2230.4402999999998</v>
      </c>
      <c r="P627" s="2">
        <v>2230.9594999999999</v>
      </c>
      <c r="Q627" s="2">
        <v>2521.4178000000002</v>
      </c>
      <c r="R627" s="2">
        <v>3297.1003999999998</v>
      </c>
      <c r="S627" s="2">
        <v>4540.4468999999999</v>
      </c>
      <c r="T627" s="2">
        <v>4990.1489000000001</v>
      </c>
      <c r="U627" s="2">
        <v>4768.6517999999996</v>
      </c>
      <c r="V627" s="2">
        <v>4179.6601000000001</v>
      </c>
      <c r="W627" s="2">
        <v>3799.0084000000002</v>
      </c>
      <c r="X627" s="2">
        <v>3498.4784999999997</v>
      </c>
      <c r="Y627" s="2">
        <v>3323.87</v>
      </c>
      <c r="AA627" s="27">
        <f t="shared" si="60"/>
        <v>3</v>
      </c>
      <c r="AB627" s="11">
        <f t="shared" si="61"/>
        <v>51538.4067</v>
      </c>
      <c r="AC627" s="2">
        <f t="shared" si="62"/>
        <v>29895.130100000002</v>
      </c>
      <c r="AD627" s="2">
        <f t="shared" si="63"/>
        <v>81433.536800000002</v>
      </c>
      <c r="AF627">
        <f t="shared" si="64"/>
        <v>9</v>
      </c>
      <c r="AG627">
        <f t="shared" si="65"/>
        <v>2025</v>
      </c>
    </row>
    <row r="628" spans="1:33" x14ac:dyDescent="0.2">
      <c r="A628" s="7">
        <v>45911</v>
      </c>
      <c r="B628" s="2">
        <v>3409.1552000000001</v>
      </c>
      <c r="C628" s="2">
        <v>3405.4493000000002</v>
      </c>
      <c r="D628" s="2">
        <v>3377.0252999999998</v>
      </c>
      <c r="E628" s="2">
        <v>3535.1514000000002</v>
      </c>
      <c r="F628" s="2">
        <v>3737.5173</v>
      </c>
      <c r="G628" s="2">
        <v>4151.0798999999997</v>
      </c>
      <c r="H628" s="2">
        <v>4639.8814000000002</v>
      </c>
      <c r="I628" s="2">
        <v>3668.1876000000002</v>
      </c>
      <c r="J628" s="2">
        <v>2621.4463000000001</v>
      </c>
      <c r="K628" s="2">
        <v>2062.5219999999999</v>
      </c>
      <c r="L628" s="2">
        <v>1837.8932</v>
      </c>
      <c r="M628" s="2">
        <v>1859.2464000000002</v>
      </c>
      <c r="N628" s="2">
        <v>2610.3780999999999</v>
      </c>
      <c r="O628" s="2">
        <v>3362.9551999999999</v>
      </c>
      <c r="P628" s="2">
        <v>3298.1750999999999</v>
      </c>
      <c r="Q628" s="2">
        <v>3292.85</v>
      </c>
      <c r="R628" s="2">
        <v>3584.8955999999998</v>
      </c>
      <c r="S628" s="2">
        <v>4774.4080999999996</v>
      </c>
      <c r="T628" s="2">
        <v>5068.8638000000001</v>
      </c>
      <c r="U628" s="2">
        <v>4863.1274999999996</v>
      </c>
      <c r="V628" s="2">
        <v>4184.3582000000006</v>
      </c>
      <c r="W628" s="2">
        <v>3843.3802000000001</v>
      </c>
      <c r="X628" s="2">
        <v>3520.2948000000001</v>
      </c>
      <c r="Y628" s="2">
        <v>3291.3209999999999</v>
      </c>
      <c r="AA628" s="27">
        <f t="shared" si="60"/>
        <v>4</v>
      </c>
      <c r="AB628" s="11">
        <f t="shared" si="61"/>
        <v>54452.982100000008</v>
      </c>
      <c r="AC628" s="2">
        <f t="shared" si="62"/>
        <v>29546.580799999982</v>
      </c>
      <c r="AD628" s="2">
        <f t="shared" si="63"/>
        <v>83999.56289999999</v>
      </c>
      <c r="AF628">
        <f t="shared" si="64"/>
        <v>9</v>
      </c>
      <c r="AG628">
        <f t="shared" si="65"/>
        <v>2025</v>
      </c>
    </row>
    <row r="629" spans="1:33" x14ac:dyDescent="0.2">
      <c r="A629" s="7">
        <v>45912</v>
      </c>
      <c r="B629" s="2">
        <v>3440.9935999999998</v>
      </c>
      <c r="C629" s="2">
        <v>3452.6547</v>
      </c>
      <c r="D629" s="2">
        <v>3409.4962</v>
      </c>
      <c r="E629" s="2">
        <v>3494.4448000000002</v>
      </c>
      <c r="F629" s="2">
        <v>3708.4013999999997</v>
      </c>
      <c r="G629" s="2">
        <v>4133.3413</v>
      </c>
      <c r="H629" s="2">
        <v>4556.1956</v>
      </c>
      <c r="I629" s="2">
        <v>3527.2490000000003</v>
      </c>
      <c r="J629" s="2">
        <v>2490.8323</v>
      </c>
      <c r="K629" s="2">
        <v>1908.9234999999999</v>
      </c>
      <c r="L629" s="2">
        <v>1668.6197</v>
      </c>
      <c r="M629" s="2">
        <v>1626.768</v>
      </c>
      <c r="N629" s="2">
        <v>1681.7503999999999</v>
      </c>
      <c r="O629" s="2">
        <v>1728.8997000000002</v>
      </c>
      <c r="P629" s="2">
        <v>1843.6197999999999</v>
      </c>
      <c r="Q629" s="2">
        <v>2247.9258999999997</v>
      </c>
      <c r="R629" s="2">
        <v>3115.8501000000001</v>
      </c>
      <c r="S629" s="2">
        <v>4407.9937</v>
      </c>
      <c r="T629" s="2">
        <v>4850.3234999999995</v>
      </c>
      <c r="U629" s="2">
        <v>4536.9301999999998</v>
      </c>
      <c r="V629" s="2">
        <v>3956.7230999999997</v>
      </c>
      <c r="W629" s="2">
        <v>3695.3509999999997</v>
      </c>
      <c r="X629" s="2">
        <v>3464.7624000000001</v>
      </c>
      <c r="Y629" s="2">
        <v>3325.4078</v>
      </c>
      <c r="AA629" s="27">
        <f t="shared" si="60"/>
        <v>5</v>
      </c>
      <c r="AB629" s="11">
        <f t="shared" si="61"/>
        <v>46752.522299999997</v>
      </c>
      <c r="AC629" s="2">
        <f t="shared" si="62"/>
        <v>29520.935400000017</v>
      </c>
      <c r="AD629" s="2">
        <f t="shared" si="63"/>
        <v>76273.457700000014</v>
      </c>
      <c r="AF629">
        <f t="shared" si="64"/>
        <v>9</v>
      </c>
      <c r="AG629">
        <f t="shared" si="65"/>
        <v>2025</v>
      </c>
    </row>
    <row r="630" spans="1:33" x14ac:dyDescent="0.2">
      <c r="A630" s="7">
        <v>45913</v>
      </c>
      <c r="B630" s="2">
        <v>3406.3920000000003</v>
      </c>
      <c r="C630" s="2">
        <v>3440.1752000000001</v>
      </c>
      <c r="D630" s="2">
        <v>3416.0731000000001</v>
      </c>
      <c r="E630" s="2">
        <v>3482.7826</v>
      </c>
      <c r="F630" s="2">
        <v>3578.4330999999997</v>
      </c>
      <c r="G630" s="2">
        <v>3802.4503000000004</v>
      </c>
      <c r="H630" s="2">
        <v>3938.7667000000001</v>
      </c>
      <c r="I630" s="2">
        <v>3250.9025999999999</v>
      </c>
      <c r="J630" s="2">
        <v>2678.8267000000001</v>
      </c>
      <c r="K630" s="2">
        <v>2067.4390000000003</v>
      </c>
      <c r="L630" s="2">
        <v>2168.6345999999999</v>
      </c>
      <c r="M630" s="2">
        <v>2236.652</v>
      </c>
      <c r="N630" s="2">
        <v>2273.0333999999998</v>
      </c>
      <c r="O630" s="2">
        <v>2312.8897000000002</v>
      </c>
      <c r="P630" s="2">
        <v>2737.0915</v>
      </c>
      <c r="Q630" s="2">
        <v>3877.9202</v>
      </c>
      <c r="R630" s="2">
        <v>4377.9548999999997</v>
      </c>
      <c r="S630" s="2">
        <v>4807.8063000000002</v>
      </c>
      <c r="T630" s="2">
        <v>4716.1004000000003</v>
      </c>
      <c r="U630" s="2">
        <v>4449.9983000000002</v>
      </c>
      <c r="V630" s="2">
        <v>3919.3869</v>
      </c>
      <c r="W630" s="2">
        <v>3645.4263999999998</v>
      </c>
      <c r="X630" s="2">
        <v>3485.1531</v>
      </c>
      <c r="Y630" s="2">
        <v>3357.9832000000001</v>
      </c>
      <c r="AA630" s="27">
        <f t="shared" si="60"/>
        <v>6</v>
      </c>
      <c r="AB630" s="11">
        <f t="shared" si="61"/>
        <v>53005.216</v>
      </c>
      <c r="AC630" s="2">
        <f t="shared" si="62"/>
        <v>28423.056199999992</v>
      </c>
      <c r="AD630" s="2">
        <f t="shared" si="63"/>
        <v>81428.272199999992</v>
      </c>
      <c r="AF630">
        <f t="shared" si="64"/>
        <v>9</v>
      </c>
      <c r="AG630">
        <f t="shared" si="65"/>
        <v>2025</v>
      </c>
    </row>
    <row r="631" spans="1:33" x14ac:dyDescent="0.2">
      <c r="A631" s="7">
        <v>45914</v>
      </c>
      <c r="B631" s="2">
        <v>3439.3546000000001</v>
      </c>
      <c r="C631" s="2">
        <v>3410.5774999999999</v>
      </c>
      <c r="D631" s="2">
        <v>3398.0275999999999</v>
      </c>
      <c r="E631" s="2">
        <v>3419.1410000000001</v>
      </c>
      <c r="F631" s="2">
        <v>3509.9493000000002</v>
      </c>
      <c r="G631" s="2">
        <v>3638.6855999999998</v>
      </c>
      <c r="H631" s="2">
        <v>3788.7024999999999</v>
      </c>
      <c r="I631" s="2">
        <v>3383.9289000000003</v>
      </c>
      <c r="J631" s="2">
        <v>2902.2565</v>
      </c>
      <c r="K631" s="2">
        <v>2152.6108999999997</v>
      </c>
      <c r="L631" s="2">
        <v>1806.3716000000002</v>
      </c>
      <c r="M631" s="2">
        <v>1712.6053999999999</v>
      </c>
      <c r="N631" s="2">
        <v>1953.1391000000001</v>
      </c>
      <c r="O631" s="2">
        <v>2199.1507999999999</v>
      </c>
      <c r="P631" s="2">
        <v>3187.1905999999999</v>
      </c>
      <c r="Q631" s="2">
        <v>3823.1115999999997</v>
      </c>
      <c r="R631" s="2">
        <v>4030.6563000000001</v>
      </c>
      <c r="S631" s="2">
        <v>4814.2281000000003</v>
      </c>
      <c r="T631" s="2">
        <v>5013.0388000000003</v>
      </c>
      <c r="U631" s="2">
        <v>4633.6421999999993</v>
      </c>
      <c r="V631" s="2">
        <v>4127.0492999999997</v>
      </c>
      <c r="W631" s="2">
        <v>3792.2467000000001</v>
      </c>
      <c r="X631" s="2">
        <v>3579.5188000000003</v>
      </c>
      <c r="Y631" s="2">
        <v>3402.2175000000002</v>
      </c>
      <c r="AA631" s="27">
        <f t="shared" si="60"/>
        <v>7</v>
      </c>
      <c r="AB631" s="11">
        <f t="shared" si="61"/>
        <v>0</v>
      </c>
      <c r="AC631" s="2">
        <f t="shared" si="62"/>
        <v>81117.401200000008</v>
      </c>
      <c r="AD631" s="2">
        <f t="shared" si="63"/>
        <v>81117.401200000008</v>
      </c>
      <c r="AF631">
        <f t="shared" si="64"/>
        <v>9</v>
      </c>
      <c r="AG631">
        <f t="shared" si="65"/>
        <v>2025</v>
      </c>
    </row>
    <row r="632" spans="1:33" x14ac:dyDescent="0.2">
      <c r="A632" s="7">
        <v>45915</v>
      </c>
      <c r="B632" s="2">
        <v>3428.9013</v>
      </c>
      <c r="C632" s="2">
        <v>3444.5147000000002</v>
      </c>
      <c r="D632" s="2">
        <v>3424.7653</v>
      </c>
      <c r="E632" s="2">
        <v>3462.5756000000001</v>
      </c>
      <c r="F632" s="2">
        <v>3760.1729</v>
      </c>
      <c r="G632" s="2">
        <v>4174.6067000000003</v>
      </c>
      <c r="H632" s="2">
        <v>4597.4323999999997</v>
      </c>
      <c r="I632" s="2">
        <v>3689.4615999999996</v>
      </c>
      <c r="J632" s="2">
        <v>2689.1007</v>
      </c>
      <c r="K632" s="2">
        <v>2146.8018000000002</v>
      </c>
      <c r="L632" s="2">
        <v>1940.0105999999998</v>
      </c>
      <c r="M632" s="2">
        <v>1941.0765000000001</v>
      </c>
      <c r="N632" s="2">
        <v>2109.2280000000001</v>
      </c>
      <c r="O632" s="2">
        <v>2196.1840999999999</v>
      </c>
      <c r="P632" s="2">
        <v>2358.1634999999997</v>
      </c>
      <c r="Q632" s="2">
        <v>2777.4097999999999</v>
      </c>
      <c r="R632" s="2">
        <v>3722.9434000000001</v>
      </c>
      <c r="S632" s="2">
        <v>4956.4119000000001</v>
      </c>
      <c r="T632" s="2">
        <v>5262.6629000000003</v>
      </c>
      <c r="U632" s="2">
        <v>4883.5765000000001</v>
      </c>
      <c r="V632" s="2">
        <v>4206.1953999999996</v>
      </c>
      <c r="W632" s="2">
        <v>3836.7846</v>
      </c>
      <c r="X632" s="2">
        <v>3529.9549999999999</v>
      </c>
      <c r="Y632" s="2">
        <v>3370.5496000000003</v>
      </c>
      <c r="AA632" s="27">
        <f t="shared" si="60"/>
        <v>1</v>
      </c>
      <c r="AB632" s="11">
        <f t="shared" si="61"/>
        <v>0</v>
      </c>
      <c r="AC632" s="2">
        <f t="shared" si="62"/>
        <v>81909.484800000006</v>
      </c>
      <c r="AD632" s="2">
        <f t="shared" si="63"/>
        <v>81909.484800000006</v>
      </c>
      <c r="AF632">
        <f t="shared" si="64"/>
        <v>9</v>
      </c>
      <c r="AG632">
        <f t="shared" si="65"/>
        <v>2025</v>
      </c>
    </row>
    <row r="633" spans="1:33" x14ac:dyDescent="0.2">
      <c r="A633" s="7">
        <v>45916</v>
      </c>
      <c r="B633" s="2">
        <v>3477.8534999999997</v>
      </c>
      <c r="C633" s="2">
        <v>3487.9295000000002</v>
      </c>
      <c r="D633" s="2">
        <v>3430.6370999999999</v>
      </c>
      <c r="E633" s="2">
        <v>3517.1873000000001</v>
      </c>
      <c r="F633" s="2">
        <v>3748.7669999999998</v>
      </c>
      <c r="G633" s="2">
        <v>4118.5583999999999</v>
      </c>
      <c r="H633" s="2">
        <v>4614.9630999999999</v>
      </c>
      <c r="I633" s="2">
        <v>3773.3519999999999</v>
      </c>
      <c r="J633" s="2">
        <v>2739.627</v>
      </c>
      <c r="K633" s="2">
        <v>2188.0385999999999</v>
      </c>
      <c r="L633" s="2">
        <v>1977.3534</v>
      </c>
      <c r="M633" s="2">
        <v>1994.4815000000001</v>
      </c>
      <c r="N633" s="2">
        <v>2163.4789000000001</v>
      </c>
      <c r="O633" s="2">
        <v>2286.1486999999997</v>
      </c>
      <c r="P633" s="2">
        <v>2537.2017000000001</v>
      </c>
      <c r="Q633" s="2">
        <v>3035.9164000000001</v>
      </c>
      <c r="R633" s="2">
        <v>3989.1896000000002</v>
      </c>
      <c r="S633" s="2">
        <v>5059.5534000000007</v>
      </c>
      <c r="T633" s="2">
        <v>5298.2764999999999</v>
      </c>
      <c r="U633" s="2">
        <v>4896.6071000000002</v>
      </c>
      <c r="V633" s="2">
        <v>4227.2186000000002</v>
      </c>
      <c r="W633" s="2">
        <v>3832.7212</v>
      </c>
      <c r="X633" s="2">
        <v>3550.9771000000001</v>
      </c>
      <c r="Y633" s="2">
        <v>3367.3123000000001</v>
      </c>
      <c r="AA633" s="27">
        <f t="shared" si="60"/>
        <v>2</v>
      </c>
      <c r="AB633" s="11">
        <f t="shared" si="61"/>
        <v>53550.141700000007</v>
      </c>
      <c r="AC633" s="2">
        <f t="shared" si="62"/>
        <v>29763.208199999994</v>
      </c>
      <c r="AD633" s="2">
        <f t="shared" si="63"/>
        <v>83313.349900000001</v>
      </c>
      <c r="AF633">
        <f t="shared" si="64"/>
        <v>9</v>
      </c>
      <c r="AG633">
        <f t="shared" si="65"/>
        <v>2025</v>
      </c>
    </row>
    <row r="634" spans="1:33" x14ac:dyDescent="0.2">
      <c r="A634" s="7">
        <v>45917</v>
      </c>
      <c r="B634" s="2">
        <v>3501.2175000000002</v>
      </c>
      <c r="C634" s="2">
        <v>3473.8242</v>
      </c>
      <c r="D634" s="2">
        <v>3528.2291</v>
      </c>
      <c r="E634" s="2">
        <v>3537.0313000000001</v>
      </c>
      <c r="F634" s="2">
        <v>3800.9817999999996</v>
      </c>
      <c r="G634" s="2">
        <v>4190.5830999999998</v>
      </c>
      <c r="H634" s="2">
        <v>4621.1494999999995</v>
      </c>
      <c r="I634" s="2">
        <v>3822.8784000000001</v>
      </c>
      <c r="J634" s="2">
        <v>2984.8269</v>
      </c>
      <c r="K634" s="2">
        <v>2884.8017</v>
      </c>
      <c r="L634" s="2">
        <v>2359.9191000000001</v>
      </c>
      <c r="M634" s="2">
        <v>2510.1527000000001</v>
      </c>
      <c r="N634" s="2">
        <v>2620.7785999999996</v>
      </c>
      <c r="O634" s="2">
        <v>3246.2606000000001</v>
      </c>
      <c r="P634" s="2">
        <v>3620.0482999999999</v>
      </c>
      <c r="Q634" s="2">
        <v>4054.7396999999996</v>
      </c>
      <c r="R634" s="2">
        <v>4825.6296000000002</v>
      </c>
      <c r="S634" s="2">
        <v>5092.3675000000003</v>
      </c>
      <c r="T634" s="2">
        <v>5153.9421999999995</v>
      </c>
      <c r="U634" s="2">
        <v>4825.9782999999998</v>
      </c>
      <c r="V634" s="2">
        <v>4159.2848000000004</v>
      </c>
      <c r="W634" s="2">
        <v>3771.1839</v>
      </c>
      <c r="X634" s="2">
        <v>3540.6525000000001</v>
      </c>
      <c r="Y634" s="2">
        <v>3368.1846</v>
      </c>
      <c r="AA634" s="27">
        <f t="shared" si="60"/>
        <v>3</v>
      </c>
      <c r="AB634" s="11">
        <f t="shared" si="61"/>
        <v>59473.444799999997</v>
      </c>
      <c r="AC634" s="2">
        <f t="shared" si="62"/>
        <v>30021.201099999991</v>
      </c>
      <c r="AD634" s="2">
        <f t="shared" si="63"/>
        <v>89494.645899999989</v>
      </c>
      <c r="AF634">
        <f t="shared" si="64"/>
        <v>9</v>
      </c>
      <c r="AG634">
        <f t="shared" si="65"/>
        <v>2025</v>
      </c>
    </row>
    <row r="635" spans="1:33" x14ac:dyDescent="0.2">
      <c r="A635" s="7">
        <v>45918</v>
      </c>
      <c r="B635" s="2">
        <v>3444.7732000000001</v>
      </c>
      <c r="C635" s="2">
        <v>3481.5351999999998</v>
      </c>
      <c r="D635" s="2">
        <v>3508.3015</v>
      </c>
      <c r="E635" s="2">
        <v>3586.9811999999997</v>
      </c>
      <c r="F635" s="2">
        <v>3825.866</v>
      </c>
      <c r="G635" s="2">
        <v>4228.9357</v>
      </c>
      <c r="H635" s="2">
        <v>4751.6534999999994</v>
      </c>
      <c r="I635" s="2">
        <v>4325.5454</v>
      </c>
      <c r="J635" s="2">
        <v>3882.9911999999999</v>
      </c>
      <c r="K635" s="2">
        <v>3310.1376</v>
      </c>
      <c r="L635" s="2">
        <v>2841.3253</v>
      </c>
      <c r="M635" s="2">
        <v>2701.4889000000003</v>
      </c>
      <c r="N635" s="2">
        <v>2784.4596999999999</v>
      </c>
      <c r="O635" s="2">
        <v>2924.0706</v>
      </c>
      <c r="P635" s="2">
        <v>2965.0643</v>
      </c>
      <c r="Q635" s="2">
        <v>3388.1529</v>
      </c>
      <c r="R635" s="2">
        <v>4228.7619000000004</v>
      </c>
      <c r="S635" s="2">
        <v>5237.6103999999996</v>
      </c>
      <c r="T635" s="2">
        <v>5361.4021999999995</v>
      </c>
      <c r="U635" s="2">
        <v>4989.9080000000004</v>
      </c>
      <c r="V635" s="2">
        <v>4301.5082000000002</v>
      </c>
      <c r="W635" s="2">
        <v>3923.8594999999996</v>
      </c>
      <c r="X635" s="2">
        <v>3642.6026999999999</v>
      </c>
      <c r="Y635" s="2">
        <v>3493.2084</v>
      </c>
      <c r="AA635" s="27">
        <f t="shared" si="60"/>
        <v>4</v>
      </c>
      <c r="AB635" s="11">
        <f t="shared" si="61"/>
        <v>60808.888799999993</v>
      </c>
      <c r="AC635" s="2">
        <f t="shared" si="62"/>
        <v>30321.254700000012</v>
      </c>
      <c r="AD635" s="2">
        <f t="shared" si="63"/>
        <v>91130.143500000006</v>
      </c>
      <c r="AF635">
        <f t="shared" si="64"/>
        <v>9</v>
      </c>
      <c r="AG635">
        <f t="shared" si="65"/>
        <v>2025</v>
      </c>
    </row>
    <row r="636" spans="1:33" x14ac:dyDescent="0.2">
      <c r="A636" s="7">
        <v>45919</v>
      </c>
      <c r="B636" s="2">
        <v>3583.6723999999999</v>
      </c>
      <c r="C636" s="2">
        <v>4269.9888000000001</v>
      </c>
      <c r="D636" s="2">
        <v>4331.7669999999998</v>
      </c>
      <c r="E636" s="2">
        <v>4394.7728000000006</v>
      </c>
      <c r="F636" s="2">
        <v>4592.1909000000005</v>
      </c>
      <c r="G636" s="2">
        <v>5050.5686000000005</v>
      </c>
      <c r="H636" s="2">
        <v>5602.9292000000005</v>
      </c>
      <c r="I636" s="2">
        <v>4872.1992</v>
      </c>
      <c r="J636" s="2">
        <v>3728.5313999999998</v>
      </c>
      <c r="K636" s="2">
        <v>2974.4780999999998</v>
      </c>
      <c r="L636" s="2">
        <v>2465.3816000000002</v>
      </c>
      <c r="M636" s="2">
        <v>2559.3766000000001</v>
      </c>
      <c r="N636" s="2">
        <v>2393.4647</v>
      </c>
      <c r="O636" s="2">
        <v>2556.136</v>
      </c>
      <c r="P636" s="2">
        <v>2777.5671000000002</v>
      </c>
      <c r="Q636" s="2">
        <v>3249.6365000000001</v>
      </c>
      <c r="R636" s="2">
        <v>4337.0722999999998</v>
      </c>
      <c r="S636" s="2">
        <v>5621.4928</v>
      </c>
      <c r="T636" s="2">
        <v>5803.2776999999996</v>
      </c>
      <c r="U636" s="2">
        <v>5308.2238000000007</v>
      </c>
      <c r="V636" s="2">
        <v>4650.2302</v>
      </c>
      <c r="W636" s="2">
        <v>4351.5438999999997</v>
      </c>
      <c r="X636" s="2">
        <v>4119.2646000000004</v>
      </c>
      <c r="Y636" s="2">
        <v>3979.0640999999996</v>
      </c>
      <c r="AA636" s="27">
        <f t="shared" si="60"/>
        <v>5</v>
      </c>
      <c r="AB636" s="11">
        <f t="shared" si="61"/>
        <v>61767.876499999991</v>
      </c>
      <c r="AC636" s="2">
        <f t="shared" si="62"/>
        <v>35804.953800000025</v>
      </c>
      <c r="AD636" s="2">
        <f t="shared" si="63"/>
        <v>97572.830300000016</v>
      </c>
      <c r="AF636">
        <f t="shared" si="64"/>
        <v>9</v>
      </c>
      <c r="AG636">
        <f t="shared" si="65"/>
        <v>2025</v>
      </c>
    </row>
    <row r="637" spans="1:33" x14ac:dyDescent="0.2">
      <c r="A637" s="7">
        <v>45920</v>
      </c>
      <c r="B637" s="2">
        <v>4084.7301000000002</v>
      </c>
      <c r="C637" s="2">
        <v>4183.4561999999996</v>
      </c>
      <c r="D637" s="2">
        <v>4145.2674999999999</v>
      </c>
      <c r="E637" s="2">
        <v>4222.768</v>
      </c>
      <c r="F637" s="2">
        <v>4370.3462</v>
      </c>
      <c r="G637" s="2">
        <v>4619.0859</v>
      </c>
      <c r="H637" s="2">
        <v>4842.5663000000004</v>
      </c>
      <c r="I637" s="2">
        <v>3854.3582000000001</v>
      </c>
      <c r="J637" s="2">
        <v>2680.0003999999999</v>
      </c>
      <c r="K637" s="2">
        <v>1963.61</v>
      </c>
      <c r="L637" s="2">
        <v>1571.3478</v>
      </c>
      <c r="M637" s="2">
        <v>1483.0959</v>
      </c>
      <c r="N637" s="2">
        <v>1434.3912</v>
      </c>
      <c r="O637" s="2">
        <v>1496.8613</v>
      </c>
      <c r="P637" s="2">
        <v>1699.0633</v>
      </c>
      <c r="Q637" s="2">
        <v>2273.777</v>
      </c>
      <c r="R637" s="2">
        <v>3706.2003000000004</v>
      </c>
      <c r="S637" s="2">
        <v>5304.7896000000001</v>
      </c>
      <c r="T637" s="2">
        <v>5563.6921999999995</v>
      </c>
      <c r="U637" s="2">
        <v>5217.9170999999997</v>
      </c>
      <c r="V637" s="2">
        <v>4565.4201999999996</v>
      </c>
      <c r="W637" s="2">
        <v>4330.7704000000003</v>
      </c>
      <c r="X637" s="2">
        <v>4046.7822999999999</v>
      </c>
      <c r="Y637" s="2">
        <v>3984.1086999999998</v>
      </c>
      <c r="AA637" s="27">
        <f t="shared" si="60"/>
        <v>6</v>
      </c>
      <c r="AB637" s="11">
        <f t="shared" si="61"/>
        <v>51192.0772</v>
      </c>
      <c r="AC637" s="2">
        <f t="shared" si="62"/>
        <v>34452.328899999993</v>
      </c>
      <c r="AD637" s="2">
        <f t="shared" si="63"/>
        <v>85644.406099999993</v>
      </c>
      <c r="AF637">
        <f t="shared" si="64"/>
        <v>9</v>
      </c>
      <c r="AG637">
        <f t="shared" si="65"/>
        <v>2025</v>
      </c>
    </row>
    <row r="638" spans="1:33" x14ac:dyDescent="0.2">
      <c r="A638" s="7">
        <v>45921</v>
      </c>
      <c r="B638" s="2">
        <v>4151.4296999999997</v>
      </c>
      <c r="C638" s="2">
        <v>4188.5360000000001</v>
      </c>
      <c r="D638" s="2">
        <v>4219.0181000000002</v>
      </c>
      <c r="E638" s="2">
        <v>4268.8580000000002</v>
      </c>
      <c r="F638" s="2">
        <v>4389.6995999999999</v>
      </c>
      <c r="G638" s="2">
        <v>4628.3523000000005</v>
      </c>
      <c r="H638" s="2">
        <v>4858.7791999999999</v>
      </c>
      <c r="I638" s="2">
        <v>3974.2769000000003</v>
      </c>
      <c r="J638" s="2">
        <v>2784.232</v>
      </c>
      <c r="K638" s="2">
        <v>1947.0285999999999</v>
      </c>
      <c r="L638" s="2">
        <v>1545.2711999999999</v>
      </c>
      <c r="M638" s="2">
        <v>1494.4446</v>
      </c>
      <c r="N638" s="2">
        <v>1595.7601</v>
      </c>
      <c r="O638" s="2">
        <v>1703.7448999999999</v>
      </c>
      <c r="P638" s="2">
        <v>1943.2060999999999</v>
      </c>
      <c r="Q638" s="2">
        <v>2479.9235999999996</v>
      </c>
      <c r="R638" s="2">
        <v>3885.4859999999999</v>
      </c>
      <c r="S638" s="2">
        <v>5425.6971999999996</v>
      </c>
      <c r="T638" s="2">
        <v>5738.3094999999994</v>
      </c>
      <c r="U638" s="2">
        <v>5309.1521999999995</v>
      </c>
      <c r="V638" s="2">
        <v>4724.3338999999996</v>
      </c>
      <c r="W638" s="2">
        <v>4300.5830999999998</v>
      </c>
      <c r="X638" s="2">
        <v>4098.4822999999997</v>
      </c>
      <c r="Y638" s="2">
        <v>3862.5642000000003</v>
      </c>
      <c r="AA638" s="27">
        <f t="shared" si="60"/>
        <v>7</v>
      </c>
      <c r="AB638" s="11">
        <f t="shared" si="61"/>
        <v>0</v>
      </c>
      <c r="AC638" s="2">
        <f t="shared" si="62"/>
        <v>87517.169300000009</v>
      </c>
      <c r="AD638" s="2">
        <f t="shared" si="63"/>
        <v>87517.169300000009</v>
      </c>
      <c r="AF638">
        <f t="shared" si="64"/>
        <v>9</v>
      </c>
      <c r="AG638">
        <f t="shared" si="65"/>
        <v>2025</v>
      </c>
    </row>
    <row r="639" spans="1:33" x14ac:dyDescent="0.2">
      <c r="A639" s="7">
        <v>45922</v>
      </c>
      <c r="B639" s="2">
        <v>4073.7807000000003</v>
      </c>
      <c r="C639" s="2">
        <v>4178.0771999999997</v>
      </c>
      <c r="D639" s="2">
        <v>4243.9913999999999</v>
      </c>
      <c r="E639" s="2">
        <v>4349.8950000000004</v>
      </c>
      <c r="F639" s="2">
        <v>4657.8136000000004</v>
      </c>
      <c r="G639" s="2">
        <v>5198.0730999999996</v>
      </c>
      <c r="H639" s="2">
        <v>5827.2357000000002</v>
      </c>
      <c r="I639" s="2">
        <v>4868.5538000000006</v>
      </c>
      <c r="J639" s="2">
        <v>3764.9303999999997</v>
      </c>
      <c r="K639" s="2">
        <v>2693.2664</v>
      </c>
      <c r="L639" s="2">
        <v>2258.8697999999999</v>
      </c>
      <c r="M639" s="2">
        <v>2160.5727000000002</v>
      </c>
      <c r="N639" s="2">
        <v>2129.5086999999999</v>
      </c>
      <c r="O639" s="2">
        <v>2184.8683999999998</v>
      </c>
      <c r="P639" s="2">
        <v>2433.9348</v>
      </c>
      <c r="Q639" s="2">
        <v>3199.0607</v>
      </c>
      <c r="R639" s="2">
        <v>4848.6778999999997</v>
      </c>
      <c r="S639" s="2">
        <v>6191.009</v>
      </c>
      <c r="T639" s="2">
        <v>6097.7278999999999</v>
      </c>
      <c r="U639" s="2">
        <v>5653.9538000000002</v>
      </c>
      <c r="V639" s="2">
        <v>4865.5244000000002</v>
      </c>
      <c r="W639" s="2">
        <v>4477.4553999999998</v>
      </c>
      <c r="X639" s="2">
        <v>4144.7219000000005</v>
      </c>
      <c r="Y639" s="2">
        <v>3917.2253999999998</v>
      </c>
      <c r="AA639" s="27">
        <f t="shared" si="60"/>
        <v>1</v>
      </c>
      <c r="AB639" s="11">
        <f t="shared" si="61"/>
        <v>0</v>
      </c>
      <c r="AC639" s="2">
        <f t="shared" si="62"/>
        <v>98418.728100000008</v>
      </c>
      <c r="AD639" s="2">
        <f t="shared" si="63"/>
        <v>98418.728100000008</v>
      </c>
      <c r="AF639">
        <f t="shared" si="64"/>
        <v>9</v>
      </c>
      <c r="AG639">
        <f t="shared" si="65"/>
        <v>2025</v>
      </c>
    </row>
    <row r="640" spans="1:33" x14ac:dyDescent="0.2">
      <c r="A640" s="7">
        <v>45923</v>
      </c>
      <c r="B640" s="2">
        <v>4102.8900000000003</v>
      </c>
      <c r="C640" s="2">
        <v>4231.4998000000005</v>
      </c>
      <c r="D640" s="2">
        <v>4250.8202000000001</v>
      </c>
      <c r="E640" s="2">
        <v>4329.4405000000006</v>
      </c>
      <c r="F640" s="2">
        <v>4632.7325000000001</v>
      </c>
      <c r="G640" s="2">
        <v>5093.4014999999999</v>
      </c>
      <c r="H640" s="2">
        <v>5791.0621999999994</v>
      </c>
      <c r="I640" s="2">
        <v>5161.0745999999999</v>
      </c>
      <c r="J640" s="2">
        <v>4955.1765999999998</v>
      </c>
      <c r="K640" s="2">
        <v>4365.4336000000003</v>
      </c>
      <c r="L640" s="2">
        <v>3814.1488000000004</v>
      </c>
      <c r="M640" s="2">
        <v>4213.1363999999994</v>
      </c>
      <c r="N640" s="2">
        <v>4574.6711999999998</v>
      </c>
      <c r="O640" s="2">
        <v>5792.6132000000007</v>
      </c>
      <c r="P640" s="2">
        <v>6243.9421000000002</v>
      </c>
      <c r="Q640" s="2">
        <v>6586.3005999999996</v>
      </c>
      <c r="R640" s="2">
        <v>6663.3391000000001</v>
      </c>
      <c r="S640" s="2">
        <v>6743.3607999999995</v>
      </c>
      <c r="T640" s="2">
        <v>6359.7907999999998</v>
      </c>
      <c r="U640" s="2">
        <v>5769.8003000000008</v>
      </c>
      <c r="V640" s="2">
        <v>4964.5607</v>
      </c>
      <c r="W640" s="2">
        <v>4611.3551000000007</v>
      </c>
      <c r="X640" s="2">
        <v>4230.3843999999999</v>
      </c>
      <c r="Y640" s="2">
        <v>4068.4555999999998</v>
      </c>
      <c r="AA640" s="27">
        <f t="shared" si="60"/>
        <v>2</v>
      </c>
      <c r="AB640" s="11">
        <f t="shared" si="61"/>
        <v>85049.088300000003</v>
      </c>
      <c r="AC640" s="2">
        <f t="shared" si="62"/>
        <v>36500.302299999981</v>
      </c>
      <c r="AD640" s="2">
        <f t="shared" si="63"/>
        <v>121549.39059999998</v>
      </c>
      <c r="AF640">
        <f t="shared" si="64"/>
        <v>9</v>
      </c>
      <c r="AG640">
        <f t="shared" si="65"/>
        <v>2025</v>
      </c>
    </row>
    <row r="641" spans="1:33" x14ac:dyDescent="0.2">
      <c r="A641" s="7">
        <v>45924</v>
      </c>
      <c r="B641" s="2">
        <v>4368.5201999999999</v>
      </c>
      <c r="C641" s="2">
        <v>4463.8836000000001</v>
      </c>
      <c r="D641" s="2">
        <v>4453.4578000000001</v>
      </c>
      <c r="E641" s="2">
        <v>4552.7690999999995</v>
      </c>
      <c r="F641" s="2">
        <v>4875.9413999999997</v>
      </c>
      <c r="G641" s="2">
        <v>5352.2413999999999</v>
      </c>
      <c r="H641" s="2">
        <v>6003.4523999999992</v>
      </c>
      <c r="I641" s="2">
        <v>5377.9011</v>
      </c>
      <c r="J641" s="2">
        <v>5574.36</v>
      </c>
      <c r="K641" s="2">
        <v>6046.0542999999998</v>
      </c>
      <c r="L641" s="2">
        <v>6145.2798000000003</v>
      </c>
      <c r="M641" s="2">
        <v>5829.8932999999997</v>
      </c>
      <c r="N641" s="2">
        <v>5991.8859000000002</v>
      </c>
      <c r="O641" s="2">
        <v>6005.9263000000001</v>
      </c>
      <c r="P641" s="2">
        <v>6034.4053000000004</v>
      </c>
      <c r="Q641" s="2">
        <v>6356.4919</v>
      </c>
      <c r="R641" s="2">
        <v>6597.7956000000004</v>
      </c>
      <c r="S641" s="2">
        <v>6646.8005999999996</v>
      </c>
      <c r="T641" s="2">
        <v>6261.2055</v>
      </c>
      <c r="U641" s="2">
        <v>5623.2572</v>
      </c>
      <c r="V641" s="2">
        <v>4930.9094999999998</v>
      </c>
      <c r="W641" s="2">
        <v>4506.4492</v>
      </c>
      <c r="X641" s="2">
        <v>4239.8059000000003</v>
      </c>
      <c r="Y641" s="2">
        <v>3984.4782999999998</v>
      </c>
      <c r="AA641" s="27">
        <f t="shared" si="60"/>
        <v>3</v>
      </c>
      <c r="AB641" s="11">
        <f t="shared" si="61"/>
        <v>92168.421400000007</v>
      </c>
      <c r="AC641" s="2">
        <f t="shared" si="62"/>
        <v>38054.744200000001</v>
      </c>
      <c r="AD641" s="2">
        <f t="shared" si="63"/>
        <v>130223.16560000001</v>
      </c>
      <c r="AF641">
        <f t="shared" si="64"/>
        <v>9</v>
      </c>
      <c r="AG641">
        <f t="shared" si="65"/>
        <v>2025</v>
      </c>
    </row>
    <row r="642" spans="1:33" x14ac:dyDescent="0.2">
      <c r="A642" s="7">
        <v>45925</v>
      </c>
      <c r="B642" s="2">
        <v>4226.2176000000009</v>
      </c>
      <c r="C642" s="2">
        <v>4292.1439</v>
      </c>
      <c r="D642" s="2">
        <v>4281.1284999999998</v>
      </c>
      <c r="E642" s="2">
        <v>4352.6032000000005</v>
      </c>
      <c r="F642" s="2">
        <v>4594.6801999999998</v>
      </c>
      <c r="G642" s="2">
        <v>5079.2807999999995</v>
      </c>
      <c r="H642" s="2">
        <v>5713.5375000000004</v>
      </c>
      <c r="I642" s="2">
        <v>5055.5515999999998</v>
      </c>
      <c r="J642" s="2">
        <v>5202.0781999999999</v>
      </c>
      <c r="K642" s="2">
        <v>5517.5812999999998</v>
      </c>
      <c r="L642" s="2">
        <v>5264.2314999999999</v>
      </c>
      <c r="M642" s="2">
        <v>5541.69</v>
      </c>
      <c r="N642" s="2">
        <v>6189.1378999999997</v>
      </c>
      <c r="O642" s="2">
        <v>6774.5337</v>
      </c>
      <c r="P642" s="2">
        <v>7133.1821</v>
      </c>
      <c r="Q642" s="2">
        <v>7447.1715999999997</v>
      </c>
      <c r="R642" s="2">
        <v>7436.7798999999995</v>
      </c>
      <c r="S642" s="2">
        <v>7194.1770999999999</v>
      </c>
      <c r="T642" s="2">
        <v>6535.7764999999999</v>
      </c>
      <c r="U642" s="2">
        <v>5816.0069000000003</v>
      </c>
      <c r="V642" s="2">
        <v>5064.8334000000004</v>
      </c>
      <c r="W642" s="2">
        <v>4669.1821</v>
      </c>
      <c r="X642" s="2">
        <v>4387.8923000000004</v>
      </c>
      <c r="Y642" s="2">
        <v>4201.7469999999994</v>
      </c>
      <c r="AA642" s="27">
        <f t="shared" si="60"/>
        <v>4</v>
      </c>
      <c r="AB642" s="11">
        <f t="shared" si="61"/>
        <v>95229.806100000016</v>
      </c>
      <c r="AC642" s="2">
        <f t="shared" si="62"/>
        <v>36741.338700000022</v>
      </c>
      <c r="AD642" s="2">
        <f t="shared" si="63"/>
        <v>131971.14480000004</v>
      </c>
      <c r="AF642">
        <f t="shared" si="64"/>
        <v>9</v>
      </c>
      <c r="AG642">
        <f t="shared" si="65"/>
        <v>2025</v>
      </c>
    </row>
    <row r="643" spans="1:33" x14ac:dyDescent="0.2">
      <c r="A643" s="7">
        <v>45926</v>
      </c>
      <c r="B643" s="2">
        <v>4354.6194999999998</v>
      </c>
      <c r="C643" s="2">
        <v>4330.6428000000005</v>
      </c>
      <c r="D643" s="2">
        <v>4401.5388999999996</v>
      </c>
      <c r="E643" s="2">
        <v>4543.8238999999994</v>
      </c>
      <c r="F643" s="2">
        <v>4682.2511999999997</v>
      </c>
      <c r="G643" s="2">
        <v>5260.0482000000002</v>
      </c>
      <c r="H643" s="2">
        <v>5859.9530000000004</v>
      </c>
      <c r="I643" s="2">
        <v>5136.9890000000005</v>
      </c>
      <c r="J643" s="2">
        <v>4391.4992000000002</v>
      </c>
      <c r="K643" s="2">
        <v>4251.9333999999999</v>
      </c>
      <c r="L643" s="2">
        <v>3855.8080000000004</v>
      </c>
      <c r="M643" s="2">
        <v>2998.5395000000003</v>
      </c>
      <c r="N643" s="2">
        <v>2935.4885999999997</v>
      </c>
      <c r="O643" s="2">
        <v>2975.8256000000001</v>
      </c>
      <c r="P643" s="2">
        <v>3425.136</v>
      </c>
      <c r="Q643" s="2">
        <v>4689.9346999999998</v>
      </c>
      <c r="R643" s="2">
        <v>6032.5320000000002</v>
      </c>
      <c r="S643" s="2">
        <v>6806.9474</v>
      </c>
      <c r="T643" s="2">
        <v>6401.2201000000005</v>
      </c>
      <c r="U643" s="2">
        <v>5786.7304000000004</v>
      </c>
      <c r="V643" s="2">
        <v>5087.0655000000006</v>
      </c>
      <c r="W643" s="2">
        <v>4782.9584000000004</v>
      </c>
      <c r="X643" s="2">
        <v>4496.7725</v>
      </c>
      <c r="Y643" s="2">
        <v>4182.8490000000002</v>
      </c>
      <c r="AA643" s="27">
        <f t="shared" si="60"/>
        <v>5</v>
      </c>
      <c r="AB643" s="11">
        <f t="shared" si="61"/>
        <v>74055.380300000004</v>
      </c>
      <c r="AC643" s="2">
        <f t="shared" si="62"/>
        <v>37615.726500000004</v>
      </c>
      <c r="AD643" s="2">
        <f t="shared" si="63"/>
        <v>111671.10680000001</v>
      </c>
      <c r="AF643">
        <f t="shared" si="64"/>
        <v>9</v>
      </c>
      <c r="AG643">
        <f t="shared" si="65"/>
        <v>2025</v>
      </c>
    </row>
    <row r="644" spans="1:33" x14ac:dyDescent="0.2">
      <c r="A644" s="7">
        <v>45927</v>
      </c>
      <c r="B644" s="2">
        <v>4551.7493999999997</v>
      </c>
      <c r="C644" s="2">
        <v>4422.8128999999999</v>
      </c>
      <c r="D644" s="2">
        <v>4367.2376000000004</v>
      </c>
      <c r="E644" s="2">
        <v>4446.7379000000001</v>
      </c>
      <c r="F644" s="2">
        <v>4514.4098999999997</v>
      </c>
      <c r="G644" s="2">
        <v>4618.7448999999997</v>
      </c>
      <c r="H644" s="2">
        <v>4956.6396000000004</v>
      </c>
      <c r="I644" s="2">
        <v>4000.2039</v>
      </c>
      <c r="J644" s="2">
        <v>2780.3445999999999</v>
      </c>
      <c r="K644" s="2">
        <v>1924.7624000000001</v>
      </c>
      <c r="L644" s="2">
        <v>1561.1321</v>
      </c>
      <c r="M644" s="2">
        <v>1486.8414</v>
      </c>
      <c r="N644" s="2">
        <v>1552.3519000000001</v>
      </c>
      <c r="O644" s="2">
        <v>1675.0613000000001</v>
      </c>
      <c r="P644" s="2">
        <v>1948.5268000000001</v>
      </c>
      <c r="Q644" s="2">
        <v>2726.5875999999998</v>
      </c>
      <c r="R644" s="2">
        <v>4445.7919000000002</v>
      </c>
      <c r="S644" s="2">
        <v>5840.3950000000004</v>
      </c>
      <c r="T644" s="2">
        <v>5958.6669999999995</v>
      </c>
      <c r="U644" s="2">
        <v>5449.9488999999994</v>
      </c>
      <c r="V644" s="2">
        <v>4768.1117000000004</v>
      </c>
      <c r="W644" s="2">
        <v>4469.74</v>
      </c>
      <c r="X644" s="2">
        <v>4217.4484000000002</v>
      </c>
      <c r="Y644" s="2">
        <v>4007.3286000000003</v>
      </c>
      <c r="AA644" s="27">
        <f t="shared" si="60"/>
        <v>6</v>
      </c>
      <c r="AB644" s="11">
        <f t="shared" si="61"/>
        <v>54805.914899999996</v>
      </c>
      <c r="AC644" s="2">
        <f t="shared" si="62"/>
        <v>35885.660799999991</v>
      </c>
      <c r="AD644" s="2">
        <f t="shared" si="63"/>
        <v>90691.575699999987</v>
      </c>
      <c r="AF644">
        <f t="shared" si="64"/>
        <v>9</v>
      </c>
      <c r="AG644">
        <f t="shared" si="65"/>
        <v>2025</v>
      </c>
    </row>
    <row r="645" spans="1:33" x14ac:dyDescent="0.2">
      <c r="A645" s="7">
        <v>45928</v>
      </c>
      <c r="B645" s="2">
        <v>4233.7151999999996</v>
      </c>
      <c r="C645" s="2">
        <v>4283.0876000000007</v>
      </c>
      <c r="D645" s="2">
        <v>4265.6471000000001</v>
      </c>
      <c r="E645" s="2">
        <v>4306.2656999999999</v>
      </c>
      <c r="F645" s="2">
        <v>4384.9398999999994</v>
      </c>
      <c r="G645" s="2">
        <v>4629.9242000000004</v>
      </c>
      <c r="H645" s="2">
        <v>4791.1567000000005</v>
      </c>
      <c r="I645" s="2">
        <v>4535.3528000000006</v>
      </c>
      <c r="J645" s="2">
        <v>4050.7159000000001</v>
      </c>
      <c r="K645" s="2">
        <v>2908.6783</v>
      </c>
      <c r="L645" s="2">
        <v>2102.4190000000003</v>
      </c>
      <c r="M645" s="2">
        <v>1857.5348000000001</v>
      </c>
      <c r="N645" s="2">
        <v>2231.0299</v>
      </c>
      <c r="O645" s="2">
        <v>2834.4007999999999</v>
      </c>
      <c r="P645" s="2">
        <v>3768.4459999999999</v>
      </c>
      <c r="Q645" s="2">
        <v>4635.5880999999999</v>
      </c>
      <c r="R645" s="2">
        <v>5404.8148000000001</v>
      </c>
      <c r="S645" s="2">
        <v>6446.5962</v>
      </c>
      <c r="T645" s="2">
        <v>6322.4744000000001</v>
      </c>
      <c r="U645" s="2">
        <v>5698.8217000000004</v>
      </c>
      <c r="V645" s="2">
        <v>5037.3498999999993</v>
      </c>
      <c r="W645" s="2">
        <v>4607.1454000000003</v>
      </c>
      <c r="X645" s="2">
        <v>4320.1190999999999</v>
      </c>
      <c r="Y645" s="2">
        <v>4061.9865</v>
      </c>
      <c r="AA645" s="27">
        <f t="shared" si="60"/>
        <v>7</v>
      </c>
      <c r="AB645" s="11">
        <f t="shared" si="61"/>
        <v>0</v>
      </c>
      <c r="AC645" s="2">
        <f t="shared" si="62"/>
        <v>101718.21</v>
      </c>
      <c r="AD645" s="2">
        <f t="shared" si="63"/>
        <v>101718.21</v>
      </c>
      <c r="AF645">
        <f t="shared" si="64"/>
        <v>9</v>
      </c>
      <c r="AG645">
        <f t="shared" si="65"/>
        <v>2025</v>
      </c>
    </row>
    <row r="646" spans="1:33" x14ac:dyDescent="0.2">
      <c r="A646" s="7">
        <v>45929</v>
      </c>
      <c r="B646" s="2">
        <v>4193.8863999999994</v>
      </c>
      <c r="C646" s="2">
        <v>4298.5073999999995</v>
      </c>
      <c r="D646" s="2">
        <v>4350.7155999999995</v>
      </c>
      <c r="E646" s="2">
        <v>4419.8703999999998</v>
      </c>
      <c r="F646" s="2">
        <v>4665.4651999999996</v>
      </c>
      <c r="G646" s="2">
        <v>5163.3218999999999</v>
      </c>
      <c r="H646" s="2">
        <v>5857.1678000000002</v>
      </c>
      <c r="I646" s="2">
        <v>4782.9814999999999</v>
      </c>
      <c r="J646" s="2">
        <v>3424.1471000000001</v>
      </c>
      <c r="K646" s="2">
        <v>2711.5285999999996</v>
      </c>
      <c r="L646" s="2">
        <v>2264.3423000000003</v>
      </c>
      <c r="M646" s="2">
        <v>2301.0151999999998</v>
      </c>
      <c r="N646" s="2">
        <v>2583.5182999999997</v>
      </c>
      <c r="O646" s="2">
        <v>2966.2853</v>
      </c>
      <c r="P646" s="2">
        <v>3226.6938</v>
      </c>
      <c r="Q646" s="2">
        <v>4111.6184999999996</v>
      </c>
      <c r="R646" s="2">
        <v>5456.8634999999995</v>
      </c>
      <c r="S646" s="2">
        <v>6698.1277</v>
      </c>
      <c r="T646" s="2">
        <v>6674.1048000000001</v>
      </c>
      <c r="U646" s="2">
        <v>5954.8059999999996</v>
      </c>
      <c r="V646" s="2">
        <v>5092.3675000000003</v>
      </c>
      <c r="W646" s="2">
        <v>4678.0151000000005</v>
      </c>
      <c r="X646" s="2">
        <v>4334.4829</v>
      </c>
      <c r="Y646" s="2">
        <v>4093.6719999999996</v>
      </c>
      <c r="AA646" s="27">
        <f t="shared" si="60"/>
        <v>1</v>
      </c>
      <c r="AB646" s="11">
        <f t="shared" si="61"/>
        <v>0</v>
      </c>
      <c r="AC646" s="2">
        <f t="shared" si="62"/>
        <v>104303.50480000002</v>
      </c>
      <c r="AD646" s="2">
        <f t="shared" si="63"/>
        <v>104303.50480000002</v>
      </c>
      <c r="AF646">
        <f t="shared" si="64"/>
        <v>9</v>
      </c>
      <c r="AG646">
        <f t="shared" si="65"/>
        <v>2025</v>
      </c>
    </row>
    <row r="647" spans="1:33" x14ac:dyDescent="0.2">
      <c r="A647" s="7">
        <v>45930</v>
      </c>
      <c r="B647" s="2">
        <v>4204.5608000000002</v>
      </c>
      <c r="C647" s="2">
        <v>4285.3305</v>
      </c>
      <c r="D647" s="2">
        <v>4490.3804</v>
      </c>
      <c r="E647" s="2">
        <v>4411.9998999999998</v>
      </c>
      <c r="F647" s="2">
        <v>4738.2929000000004</v>
      </c>
      <c r="G647" s="2">
        <v>5142.3140999999996</v>
      </c>
      <c r="H647" s="2">
        <v>5772.9363999999996</v>
      </c>
      <c r="I647" s="2">
        <v>4810.0965000000006</v>
      </c>
      <c r="J647" s="2">
        <v>3601.9004999999997</v>
      </c>
      <c r="K647" s="2">
        <v>2605.5578999999998</v>
      </c>
      <c r="L647" s="2">
        <v>2462.2157999999999</v>
      </c>
      <c r="M647" s="2">
        <v>2373.6493</v>
      </c>
      <c r="N647" s="2">
        <v>2773.7885999999999</v>
      </c>
      <c r="O647" s="2">
        <v>2868.6053000000002</v>
      </c>
      <c r="P647" s="2">
        <v>3021.1588000000002</v>
      </c>
      <c r="Q647" s="2">
        <v>3592.1369</v>
      </c>
      <c r="R647" s="2">
        <v>5083.4267</v>
      </c>
      <c r="S647" s="2">
        <v>6411.4368999999997</v>
      </c>
      <c r="T647" s="2">
        <v>6348.1539000000002</v>
      </c>
      <c r="U647" s="2">
        <v>5601.7577000000001</v>
      </c>
      <c r="V647" s="2">
        <v>4921.4605000000001</v>
      </c>
      <c r="W647" s="2">
        <v>4490.9171999999999</v>
      </c>
      <c r="X647" s="2">
        <v>4236.4223000000002</v>
      </c>
      <c r="Y647" s="2">
        <v>3980.5502000000001</v>
      </c>
      <c r="AA647" s="27">
        <f t="shared" si="60"/>
        <v>2</v>
      </c>
      <c r="AB647" s="11">
        <f t="shared" si="61"/>
        <v>65202.684799999995</v>
      </c>
      <c r="AC647" s="2">
        <f t="shared" si="62"/>
        <v>37026.365200000007</v>
      </c>
      <c r="AD647" s="2">
        <f t="shared" si="63"/>
        <v>102229.05</v>
      </c>
      <c r="AF647">
        <f t="shared" si="64"/>
        <v>9</v>
      </c>
      <c r="AG647">
        <f t="shared" si="65"/>
        <v>2025</v>
      </c>
    </row>
    <row r="648" spans="1:33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7">
        <f t="shared" si="60"/>
        <v>6</v>
      </c>
      <c r="AB648" s="11">
        <f t="shared" si="61"/>
        <v>0</v>
      </c>
      <c r="AC648" s="2">
        <f t="shared" si="62"/>
        <v>0</v>
      </c>
      <c r="AD648" s="2">
        <f t="shared" si="63"/>
        <v>0</v>
      </c>
      <c r="AF648">
        <f t="shared" si="64"/>
        <v>1</v>
      </c>
      <c r="AG648">
        <f t="shared" si="65"/>
        <v>1900</v>
      </c>
    </row>
    <row r="649" spans="1:33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7">
        <f t="shared" si="60"/>
        <v>6</v>
      </c>
      <c r="AB649" s="11">
        <f t="shared" si="61"/>
        <v>0</v>
      </c>
      <c r="AC649" s="2">
        <f t="shared" si="62"/>
        <v>0</v>
      </c>
      <c r="AD649" s="2">
        <f t="shared" si="63"/>
        <v>0</v>
      </c>
      <c r="AF649">
        <f t="shared" si="64"/>
        <v>1</v>
      </c>
      <c r="AG649">
        <f t="shared" si="65"/>
        <v>1900</v>
      </c>
    </row>
    <row r="650" spans="1:33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7">
        <f t="shared" ref="AA650:AA677" si="66">WEEKDAY(A650,2)</f>
        <v>6</v>
      </c>
      <c r="AB650" s="11">
        <f t="shared" ref="AB650:AB677" si="67">IF(AND(AA650&gt;1,AA650&lt;7),SUM(I650:X650),0)</f>
        <v>0</v>
      </c>
      <c r="AC650" s="2">
        <f t="shared" ref="AC650:AC677" si="68">SUM(B650:Y650)-AB650</f>
        <v>0</v>
      </c>
      <c r="AD650" s="2">
        <f t="shared" ref="AD650:AD677" si="69">SUM(AB650+AC650)</f>
        <v>0</v>
      </c>
      <c r="AF650">
        <f t="shared" ref="AF650:AF677" si="70">MONTH(A650)</f>
        <v>1</v>
      </c>
      <c r="AG650">
        <f t="shared" ref="AG650:AG677" si="71">YEAR(A650)</f>
        <v>1900</v>
      </c>
    </row>
    <row r="651" spans="1:33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7">
        <f t="shared" si="66"/>
        <v>6</v>
      </c>
      <c r="AB651" s="11">
        <f t="shared" si="67"/>
        <v>0</v>
      </c>
      <c r="AC651" s="2">
        <f t="shared" si="68"/>
        <v>0</v>
      </c>
      <c r="AD651" s="2">
        <f t="shared" si="69"/>
        <v>0</v>
      </c>
      <c r="AF651">
        <f t="shared" si="70"/>
        <v>1</v>
      </c>
      <c r="AG651">
        <f t="shared" si="71"/>
        <v>1900</v>
      </c>
    </row>
    <row r="652" spans="1:33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7">
        <f t="shared" si="66"/>
        <v>6</v>
      </c>
      <c r="AB652" s="11">
        <f t="shared" si="67"/>
        <v>0</v>
      </c>
      <c r="AC652" s="2">
        <f t="shared" si="68"/>
        <v>0</v>
      </c>
      <c r="AD652" s="2">
        <f t="shared" si="69"/>
        <v>0</v>
      </c>
      <c r="AF652">
        <f t="shared" si="70"/>
        <v>1</v>
      </c>
      <c r="AG652">
        <f t="shared" si="71"/>
        <v>1900</v>
      </c>
    </row>
    <row r="653" spans="1:33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7">
        <f t="shared" si="66"/>
        <v>6</v>
      </c>
      <c r="AB653" s="11">
        <f t="shared" si="67"/>
        <v>0</v>
      </c>
      <c r="AC653" s="2">
        <f t="shared" si="68"/>
        <v>0</v>
      </c>
      <c r="AD653" s="2">
        <f t="shared" si="69"/>
        <v>0</v>
      </c>
      <c r="AF653">
        <f t="shared" si="70"/>
        <v>1</v>
      </c>
      <c r="AG653">
        <f t="shared" si="71"/>
        <v>1900</v>
      </c>
    </row>
    <row r="654" spans="1:33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7">
        <f t="shared" si="66"/>
        <v>6</v>
      </c>
      <c r="AB654" s="11">
        <f t="shared" si="67"/>
        <v>0</v>
      </c>
      <c r="AC654" s="2">
        <f t="shared" si="68"/>
        <v>0</v>
      </c>
      <c r="AD654" s="2">
        <f t="shared" si="69"/>
        <v>0</v>
      </c>
      <c r="AF654">
        <f t="shared" si="70"/>
        <v>1</v>
      </c>
      <c r="AG654">
        <f t="shared" si="71"/>
        <v>1900</v>
      </c>
    </row>
    <row r="655" spans="1:33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7">
        <f t="shared" si="66"/>
        <v>6</v>
      </c>
      <c r="AB655" s="11">
        <f t="shared" si="67"/>
        <v>0</v>
      </c>
      <c r="AC655" s="2">
        <f t="shared" si="68"/>
        <v>0</v>
      </c>
      <c r="AD655" s="2">
        <f t="shared" si="69"/>
        <v>0</v>
      </c>
      <c r="AF655">
        <f t="shared" si="70"/>
        <v>1</v>
      </c>
      <c r="AG655">
        <f t="shared" si="71"/>
        <v>1900</v>
      </c>
    </row>
    <row r="656" spans="1:33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7">
        <f t="shared" si="66"/>
        <v>6</v>
      </c>
      <c r="AB656" s="11">
        <f t="shared" si="67"/>
        <v>0</v>
      </c>
      <c r="AC656" s="2">
        <f t="shared" si="68"/>
        <v>0</v>
      </c>
      <c r="AD656" s="2">
        <f t="shared" si="69"/>
        <v>0</v>
      </c>
      <c r="AF656">
        <f t="shared" si="70"/>
        <v>1</v>
      </c>
      <c r="AG656">
        <f t="shared" si="71"/>
        <v>1900</v>
      </c>
    </row>
    <row r="657" spans="1:33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7">
        <f t="shared" si="66"/>
        <v>6</v>
      </c>
      <c r="AB657" s="11">
        <f t="shared" si="67"/>
        <v>0</v>
      </c>
      <c r="AC657" s="2">
        <f t="shared" si="68"/>
        <v>0</v>
      </c>
      <c r="AD657" s="2">
        <f t="shared" si="69"/>
        <v>0</v>
      </c>
      <c r="AF657">
        <f t="shared" si="70"/>
        <v>1</v>
      </c>
      <c r="AG657">
        <f t="shared" si="71"/>
        <v>1900</v>
      </c>
    </row>
    <row r="658" spans="1:33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7">
        <f t="shared" si="66"/>
        <v>6</v>
      </c>
      <c r="AB658" s="11">
        <f t="shared" si="67"/>
        <v>0</v>
      </c>
      <c r="AC658" s="2">
        <f t="shared" si="68"/>
        <v>0</v>
      </c>
      <c r="AD658" s="2">
        <f t="shared" si="69"/>
        <v>0</v>
      </c>
      <c r="AF658">
        <f t="shared" si="70"/>
        <v>1</v>
      </c>
      <c r="AG658">
        <f t="shared" si="71"/>
        <v>1900</v>
      </c>
    </row>
    <row r="659" spans="1:33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7">
        <f t="shared" si="66"/>
        <v>6</v>
      </c>
      <c r="AB659" s="11">
        <f t="shared" si="67"/>
        <v>0</v>
      </c>
      <c r="AC659" s="2">
        <f t="shared" si="68"/>
        <v>0</v>
      </c>
      <c r="AD659" s="2">
        <f t="shared" si="69"/>
        <v>0</v>
      </c>
      <c r="AF659">
        <f t="shared" si="70"/>
        <v>1</v>
      </c>
      <c r="AG659">
        <f t="shared" si="71"/>
        <v>1900</v>
      </c>
    </row>
    <row r="660" spans="1:33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7">
        <f t="shared" si="66"/>
        <v>6</v>
      </c>
      <c r="AB660" s="11">
        <f t="shared" si="67"/>
        <v>0</v>
      </c>
      <c r="AC660" s="2">
        <f t="shared" si="68"/>
        <v>0</v>
      </c>
      <c r="AD660" s="2">
        <f t="shared" si="69"/>
        <v>0</v>
      </c>
      <c r="AF660">
        <f t="shared" si="70"/>
        <v>1</v>
      </c>
      <c r="AG660">
        <f t="shared" si="71"/>
        <v>1900</v>
      </c>
    </row>
    <row r="661" spans="1:33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7">
        <f t="shared" si="66"/>
        <v>6</v>
      </c>
      <c r="AB661" s="11">
        <f t="shared" si="67"/>
        <v>0</v>
      </c>
      <c r="AC661" s="2">
        <f t="shared" si="68"/>
        <v>0</v>
      </c>
      <c r="AD661" s="2">
        <f t="shared" si="69"/>
        <v>0</v>
      </c>
      <c r="AF661">
        <f t="shared" si="70"/>
        <v>1</v>
      </c>
      <c r="AG661">
        <f t="shared" si="71"/>
        <v>1900</v>
      </c>
    </row>
    <row r="662" spans="1:33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7">
        <f t="shared" si="66"/>
        <v>6</v>
      </c>
      <c r="AB662" s="11">
        <f t="shared" si="67"/>
        <v>0</v>
      </c>
      <c r="AC662" s="2">
        <f t="shared" si="68"/>
        <v>0</v>
      </c>
      <c r="AD662" s="2">
        <f t="shared" si="69"/>
        <v>0</v>
      </c>
      <c r="AF662">
        <f t="shared" si="70"/>
        <v>1</v>
      </c>
      <c r="AG662">
        <f t="shared" si="71"/>
        <v>1900</v>
      </c>
    </row>
    <row r="663" spans="1:33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7">
        <f t="shared" si="66"/>
        <v>6</v>
      </c>
      <c r="AB663" s="11">
        <f t="shared" si="67"/>
        <v>0</v>
      </c>
      <c r="AC663" s="2">
        <f t="shared" si="68"/>
        <v>0</v>
      </c>
      <c r="AD663" s="2">
        <f t="shared" si="69"/>
        <v>0</v>
      </c>
      <c r="AF663">
        <f t="shared" si="70"/>
        <v>1</v>
      </c>
      <c r="AG663">
        <f t="shared" si="71"/>
        <v>1900</v>
      </c>
    </row>
    <row r="664" spans="1:33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7">
        <f t="shared" si="66"/>
        <v>6</v>
      </c>
      <c r="AB664" s="11">
        <f t="shared" si="67"/>
        <v>0</v>
      </c>
      <c r="AC664" s="2">
        <f t="shared" si="68"/>
        <v>0</v>
      </c>
      <c r="AD664" s="2">
        <f t="shared" si="69"/>
        <v>0</v>
      </c>
      <c r="AF664">
        <f t="shared" si="70"/>
        <v>1</v>
      </c>
      <c r="AG664">
        <f t="shared" si="71"/>
        <v>1900</v>
      </c>
    </row>
    <row r="665" spans="1:33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7">
        <f t="shared" si="66"/>
        <v>6</v>
      </c>
      <c r="AB665" s="11">
        <f t="shared" si="67"/>
        <v>0</v>
      </c>
      <c r="AC665" s="2">
        <f t="shared" si="68"/>
        <v>0</v>
      </c>
      <c r="AD665" s="2">
        <f t="shared" si="69"/>
        <v>0</v>
      </c>
      <c r="AF665">
        <f t="shared" si="70"/>
        <v>1</v>
      </c>
      <c r="AG665">
        <f t="shared" si="71"/>
        <v>1900</v>
      </c>
    </row>
    <row r="666" spans="1:33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7">
        <f t="shared" si="66"/>
        <v>6</v>
      </c>
      <c r="AB666" s="11">
        <f t="shared" si="67"/>
        <v>0</v>
      </c>
      <c r="AC666" s="2">
        <f t="shared" si="68"/>
        <v>0</v>
      </c>
      <c r="AD666" s="2">
        <f t="shared" si="69"/>
        <v>0</v>
      </c>
      <c r="AF666">
        <f t="shared" si="70"/>
        <v>1</v>
      </c>
      <c r="AG666">
        <f t="shared" si="71"/>
        <v>1900</v>
      </c>
    </row>
    <row r="667" spans="1:33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7">
        <f t="shared" si="66"/>
        <v>6</v>
      </c>
      <c r="AB667" s="11">
        <f t="shared" si="67"/>
        <v>0</v>
      </c>
      <c r="AC667" s="2">
        <f t="shared" si="68"/>
        <v>0</v>
      </c>
      <c r="AD667" s="2">
        <f t="shared" si="69"/>
        <v>0</v>
      </c>
      <c r="AF667">
        <f t="shared" si="70"/>
        <v>1</v>
      </c>
      <c r="AG667">
        <f t="shared" si="71"/>
        <v>1900</v>
      </c>
    </row>
    <row r="668" spans="1:33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7">
        <f t="shared" si="66"/>
        <v>6</v>
      </c>
      <c r="AB668" s="11">
        <f t="shared" si="67"/>
        <v>0</v>
      </c>
      <c r="AC668" s="2">
        <f t="shared" si="68"/>
        <v>0</v>
      </c>
      <c r="AD668" s="2">
        <f t="shared" si="69"/>
        <v>0</v>
      </c>
      <c r="AF668">
        <f t="shared" si="70"/>
        <v>1</v>
      </c>
      <c r="AG668">
        <f t="shared" si="71"/>
        <v>1900</v>
      </c>
    </row>
    <row r="669" spans="1:33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7">
        <f t="shared" si="66"/>
        <v>6</v>
      </c>
      <c r="AB669" s="11">
        <f t="shared" si="67"/>
        <v>0</v>
      </c>
      <c r="AC669" s="2">
        <f t="shared" si="68"/>
        <v>0</v>
      </c>
      <c r="AD669" s="2">
        <f t="shared" si="69"/>
        <v>0</v>
      </c>
      <c r="AF669">
        <f t="shared" si="70"/>
        <v>1</v>
      </c>
      <c r="AG669">
        <f t="shared" si="71"/>
        <v>1900</v>
      </c>
    </row>
    <row r="670" spans="1:33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7">
        <f t="shared" si="66"/>
        <v>6</v>
      </c>
      <c r="AB670" s="11">
        <f t="shared" si="67"/>
        <v>0</v>
      </c>
      <c r="AC670" s="2">
        <f t="shared" si="68"/>
        <v>0</v>
      </c>
      <c r="AD670" s="2">
        <f t="shared" si="69"/>
        <v>0</v>
      </c>
      <c r="AF670">
        <f t="shared" si="70"/>
        <v>1</v>
      </c>
      <c r="AG670">
        <f t="shared" si="71"/>
        <v>1900</v>
      </c>
    </row>
    <row r="671" spans="1:33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7">
        <f t="shared" si="66"/>
        <v>6</v>
      </c>
      <c r="AB671" s="11">
        <f t="shared" si="67"/>
        <v>0</v>
      </c>
      <c r="AC671" s="2">
        <f t="shared" si="68"/>
        <v>0</v>
      </c>
      <c r="AD671" s="2">
        <f t="shared" si="69"/>
        <v>0</v>
      </c>
      <c r="AF671">
        <f t="shared" si="70"/>
        <v>1</v>
      </c>
      <c r="AG671">
        <f t="shared" si="71"/>
        <v>1900</v>
      </c>
    </row>
    <row r="672" spans="1:33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7">
        <f t="shared" si="66"/>
        <v>6</v>
      </c>
      <c r="AB672" s="11">
        <f t="shared" si="67"/>
        <v>0</v>
      </c>
      <c r="AC672" s="2">
        <f t="shared" si="68"/>
        <v>0</v>
      </c>
      <c r="AD672" s="2">
        <f t="shared" si="69"/>
        <v>0</v>
      </c>
      <c r="AF672">
        <f t="shared" si="70"/>
        <v>1</v>
      </c>
      <c r="AG672">
        <f t="shared" si="71"/>
        <v>1900</v>
      </c>
    </row>
    <row r="673" spans="1:33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7">
        <f t="shared" si="66"/>
        <v>6</v>
      </c>
      <c r="AB673" s="11">
        <f t="shared" si="67"/>
        <v>0</v>
      </c>
      <c r="AC673" s="2">
        <f t="shared" si="68"/>
        <v>0</v>
      </c>
      <c r="AD673" s="2">
        <f t="shared" si="69"/>
        <v>0</v>
      </c>
      <c r="AF673">
        <f t="shared" si="70"/>
        <v>1</v>
      </c>
      <c r="AG673">
        <f t="shared" si="71"/>
        <v>1900</v>
      </c>
    </row>
    <row r="674" spans="1:33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7">
        <f t="shared" si="66"/>
        <v>6</v>
      </c>
      <c r="AB674" s="11">
        <f t="shared" si="67"/>
        <v>0</v>
      </c>
      <c r="AC674" s="2">
        <f t="shared" si="68"/>
        <v>0</v>
      </c>
      <c r="AD674" s="2">
        <f t="shared" si="69"/>
        <v>0</v>
      </c>
      <c r="AF674">
        <f t="shared" si="70"/>
        <v>1</v>
      </c>
      <c r="AG674">
        <f t="shared" si="71"/>
        <v>1900</v>
      </c>
    </row>
    <row r="675" spans="1:33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7">
        <f t="shared" si="66"/>
        <v>6</v>
      </c>
      <c r="AB675" s="11">
        <f t="shared" si="67"/>
        <v>0</v>
      </c>
      <c r="AC675" s="2">
        <f t="shared" si="68"/>
        <v>0</v>
      </c>
      <c r="AD675" s="2">
        <f t="shared" si="69"/>
        <v>0</v>
      </c>
      <c r="AF675">
        <f t="shared" si="70"/>
        <v>1</v>
      </c>
      <c r="AG675">
        <f t="shared" si="71"/>
        <v>1900</v>
      </c>
    </row>
    <row r="676" spans="1:33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7">
        <f t="shared" si="66"/>
        <v>6</v>
      </c>
      <c r="AB676" s="11">
        <f t="shared" si="67"/>
        <v>0</v>
      </c>
      <c r="AC676" s="2">
        <f t="shared" si="68"/>
        <v>0</v>
      </c>
      <c r="AD676" s="2">
        <f t="shared" si="69"/>
        <v>0</v>
      </c>
      <c r="AF676">
        <f t="shared" si="70"/>
        <v>1</v>
      </c>
      <c r="AG676">
        <f t="shared" si="71"/>
        <v>1900</v>
      </c>
    </row>
    <row r="677" spans="1:33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7">
        <f t="shared" si="66"/>
        <v>6</v>
      </c>
      <c r="AB677" s="11">
        <f t="shared" si="67"/>
        <v>0</v>
      </c>
      <c r="AC677" s="2">
        <f t="shared" si="68"/>
        <v>0</v>
      </c>
      <c r="AD677" s="2">
        <f t="shared" si="69"/>
        <v>0</v>
      </c>
      <c r="AF677">
        <f t="shared" si="70"/>
        <v>1</v>
      </c>
      <c r="AG677">
        <f t="shared" si="71"/>
        <v>1900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theme="6" tint="0.39997558519241921"/>
  </sheetPr>
  <dimension ref="A1:AG677"/>
  <sheetViews>
    <sheetView zoomScale="85" zoomScaleNormal="8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Z19" sqref="Z19"/>
    </sheetView>
  </sheetViews>
  <sheetFormatPr defaultColWidth="8.85546875" defaultRowHeight="12.75" x14ac:dyDescent="0.2"/>
  <cols>
    <col min="1" max="1" width="10.7109375" customWidth="1"/>
    <col min="2" max="25" width="9" style="13" customWidth="1"/>
    <col min="27" max="27" width="9.140625" hidden="1" customWidth="1"/>
    <col min="28" max="28" width="10.42578125" style="11" hidden="1" customWidth="1"/>
    <col min="29" max="29" width="9.28515625" hidden="1" customWidth="1"/>
    <col min="30" max="33" width="8.85546875" hidden="1" customWidth="1"/>
  </cols>
  <sheetData>
    <row r="1" spans="1:33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33" ht="13.5" thickBot="1" x14ac:dyDescent="0.25">
      <c r="A8" s="3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1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7">
        <v>45292</v>
      </c>
      <c r="B9" s="11">
        <v>39449</v>
      </c>
      <c r="C9" s="11">
        <v>38809</v>
      </c>
      <c r="D9" s="11">
        <v>38173</v>
      </c>
      <c r="E9" s="11">
        <v>38488</v>
      </c>
      <c r="F9" s="11">
        <v>39929</v>
      </c>
      <c r="G9" s="11">
        <v>44607</v>
      </c>
      <c r="H9" s="11">
        <v>49667</v>
      </c>
      <c r="I9" s="11">
        <v>54032</v>
      </c>
      <c r="J9" s="11">
        <v>57016</v>
      </c>
      <c r="K9" s="11">
        <v>58787</v>
      </c>
      <c r="L9" s="11">
        <v>59809</v>
      </c>
      <c r="M9" s="11">
        <v>59889</v>
      </c>
      <c r="N9" s="11">
        <v>58395</v>
      </c>
      <c r="O9" s="11">
        <v>57611</v>
      </c>
      <c r="P9" s="11">
        <v>56858</v>
      </c>
      <c r="Q9" s="11">
        <v>56172</v>
      </c>
      <c r="R9" s="11">
        <v>56420</v>
      </c>
      <c r="S9" s="11">
        <v>54852</v>
      </c>
      <c r="T9" s="11">
        <v>52173</v>
      </c>
      <c r="U9" s="11">
        <v>49026</v>
      </c>
      <c r="V9" s="11">
        <v>47142</v>
      </c>
      <c r="W9" s="11">
        <v>43354</v>
      </c>
      <c r="X9" s="11">
        <v>41488</v>
      </c>
      <c r="Y9" s="11">
        <v>40789</v>
      </c>
      <c r="AA9" s="8">
        <v>8</v>
      </c>
      <c r="AB9" s="11">
        <f t="shared" ref="AB9:AB28" si="0">IF(AND(AA9&gt;1,AA9&lt;7),SUM(I9:X9),0)</f>
        <v>0</v>
      </c>
      <c r="AC9" s="2">
        <f>SUM(B9:Y9)-AB9</f>
        <v>1192935</v>
      </c>
      <c r="AD9" s="2">
        <f t="shared" ref="AD9:AD28" si="1">SUM(AB9+AC9)</f>
        <v>1192935</v>
      </c>
      <c r="AF9">
        <f t="shared" ref="AF9:AF28" si="2">MONTH(A9)</f>
        <v>1</v>
      </c>
      <c r="AG9">
        <f t="shared" ref="AG9:AG28" si="3">YEAR(A9)</f>
        <v>2024</v>
      </c>
    </row>
    <row r="10" spans="1:33" x14ac:dyDescent="0.2">
      <c r="A10" s="7">
        <v>45293</v>
      </c>
      <c r="B10" s="11">
        <v>39700</v>
      </c>
      <c r="C10" s="11">
        <v>38986</v>
      </c>
      <c r="D10" s="11">
        <v>38430</v>
      </c>
      <c r="E10" s="11">
        <v>39037</v>
      </c>
      <c r="F10" s="11">
        <v>40723</v>
      </c>
      <c r="G10" s="11">
        <v>45735</v>
      </c>
      <c r="H10" s="11">
        <v>51655</v>
      </c>
      <c r="I10" s="11">
        <v>57293</v>
      </c>
      <c r="J10" s="11">
        <v>60390</v>
      </c>
      <c r="K10" s="11">
        <v>62258</v>
      </c>
      <c r="L10" s="11">
        <v>63063</v>
      </c>
      <c r="M10" s="11">
        <v>62731</v>
      </c>
      <c r="N10" s="11">
        <v>61864</v>
      </c>
      <c r="O10" s="11">
        <v>61388</v>
      </c>
      <c r="P10" s="11">
        <v>60412</v>
      </c>
      <c r="Q10" s="11">
        <v>59689</v>
      </c>
      <c r="R10" s="11">
        <v>58989</v>
      </c>
      <c r="S10" s="11">
        <v>56265</v>
      </c>
      <c r="T10" s="11">
        <v>53540</v>
      </c>
      <c r="U10" s="11">
        <v>50255</v>
      </c>
      <c r="V10" s="11">
        <v>48260</v>
      </c>
      <c r="W10" s="11">
        <v>43968</v>
      </c>
      <c r="X10" s="11">
        <v>42091</v>
      </c>
      <c r="Y10" s="11">
        <v>41368</v>
      </c>
      <c r="AA10" s="8">
        <f t="shared" ref="AA10:AA29" si="4">WEEKDAY(A10,2)</f>
        <v>2</v>
      </c>
      <c r="AB10" s="11">
        <f t="shared" si="0"/>
        <v>902456</v>
      </c>
      <c r="AC10" s="2">
        <f t="shared" ref="AC10:AC28" si="5">SUM(B10:Y10)-AB10</f>
        <v>335634</v>
      </c>
      <c r="AD10" s="2">
        <f t="shared" si="1"/>
        <v>1238090</v>
      </c>
      <c r="AF10">
        <f t="shared" si="2"/>
        <v>1</v>
      </c>
      <c r="AG10">
        <f t="shared" si="3"/>
        <v>2024</v>
      </c>
    </row>
    <row r="11" spans="1:33" x14ac:dyDescent="0.2">
      <c r="A11" s="7">
        <v>45294</v>
      </c>
      <c r="B11" s="11">
        <v>39566</v>
      </c>
      <c r="C11" s="11">
        <v>38856</v>
      </c>
      <c r="D11" s="11">
        <v>38302</v>
      </c>
      <c r="E11" s="11">
        <v>38881</v>
      </c>
      <c r="F11" s="11">
        <v>40482</v>
      </c>
      <c r="G11" s="11">
        <v>45629</v>
      </c>
      <c r="H11" s="11">
        <v>51493</v>
      </c>
      <c r="I11" s="11">
        <v>57088</v>
      </c>
      <c r="J11" s="11">
        <v>60554</v>
      </c>
      <c r="K11" s="11">
        <v>61988</v>
      </c>
      <c r="L11" s="11">
        <v>63015</v>
      </c>
      <c r="M11" s="11">
        <v>62489</v>
      </c>
      <c r="N11" s="11">
        <v>61371</v>
      </c>
      <c r="O11" s="11">
        <v>61164</v>
      </c>
      <c r="P11" s="11">
        <v>59849</v>
      </c>
      <c r="Q11" s="11">
        <v>59086</v>
      </c>
      <c r="R11" s="11">
        <v>58748</v>
      </c>
      <c r="S11" s="11">
        <v>56036</v>
      </c>
      <c r="T11" s="11">
        <v>53318</v>
      </c>
      <c r="U11" s="11">
        <v>50049</v>
      </c>
      <c r="V11" s="11">
        <v>48059</v>
      </c>
      <c r="W11" s="11">
        <v>43783</v>
      </c>
      <c r="X11" s="11">
        <v>41915</v>
      </c>
      <c r="Y11" s="11">
        <v>41192</v>
      </c>
      <c r="AA11" s="8">
        <f t="shared" si="4"/>
        <v>3</v>
      </c>
      <c r="AB11" s="11">
        <f t="shared" si="0"/>
        <v>898512</v>
      </c>
      <c r="AC11" s="2">
        <f t="shared" si="5"/>
        <v>334401</v>
      </c>
      <c r="AD11" s="2">
        <f t="shared" si="1"/>
        <v>1232913</v>
      </c>
      <c r="AF11">
        <f t="shared" si="2"/>
        <v>1</v>
      </c>
      <c r="AG11">
        <f t="shared" si="3"/>
        <v>2024</v>
      </c>
    </row>
    <row r="12" spans="1:33" x14ac:dyDescent="0.2">
      <c r="A12" s="7">
        <v>45295</v>
      </c>
      <c r="B12" s="11">
        <v>39059</v>
      </c>
      <c r="C12" s="11">
        <v>38359</v>
      </c>
      <c r="D12" s="11">
        <v>37811</v>
      </c>
      <c r="E12" s="11">
        <v>38379</v>
      </c>
      <c r="F12" s="11">
        <v>39846</v>
      </c>
      <c r="G12" s="11">
        <v>45021</v>
      </c>
      <c r="H12" s="11">
        <v>50617</v>
      </c>
      <c r="I12" s="11">
        <v>56230</v>
      </c>
      <c r="J12" s="11">
        <v>59892</v>
      </c>
      <c r="K12" s="11">
        <v>61329</v>
      </c>
      <c r="L12" s="11">
        <v>62206</v>
      </c>
      <c r="M12" s="11">
        <v>61715</v>
      </c>
      <c r="N12" s="11">
        <v>60740</v>
      </c>
      <c r="O12" s="11">
        <v>60400</v>
      </c>
      <c r="P12" s="11">
        <v>59158</v>
      </c>
      <c r="Q12" s="11">
        <v>58346</v>
      </c>
      <c r="R12" s="11">
        <v>58027</v>
      </c>
      <c r="S12" s="11">
        <v>55347</v>
      </c>
      <c r="T12" s="11">
        <v>52663</v>
      </c>
      <c r="U12" s="11">
        <v>49436</v>
      </c>
      <c r="V12" s="11">
        <v>47471</v>
      </c>
      <c r="W12" s="11">
        <v>43248</v>
      </c>
      <c r="X12" s="11">
        <v>41402</v>
      </c>
      <c r="Y12" s="11">
        <v>40691</v>
      </c>
      <c r="AA12" s="8">
        <f t="shared" si="4"/>
        <v>4</v>
      </c>
      <c r="AB12" s="11">
        <f t="shared" si="0"/>
        <v>887610</v>
      </c>
      <c r="AC12" s="2">
        <f t="shared" si="5"/>
        <v>329783</v>
      </c>
      <c r="AD12" s="2">
        <f t="shared" si="1"/>
        <v>1217393</v>
      </c>
      <c r="AF12">
        <f t="shared" si="2"/>
        <v>1</v>
      </c>
      <c r="AG12">
        <f t="shared" si="3"/>
        <v>2024</v>
      </c>
    </row>
    <row r="13" spans="1:33" x14ac:dyDescent="0.2">
      <c r="A13" s="7">
        <v>45296</v>
      </c>
      <c r="B13" s="11">
        <v>38976</v>
      </c>
      <c r="C13" s="11">
        <v>38273</v>
      </c>
      <c r="D13" s="11">
        <v>37726</v>
      </c>
      <c r="E13" s="11">
        <v>38247</v>
      </c>
      <c r="F13" s="11">
        <v>39419</v>
      </c>
      <c r="G13" s="11">
        <v>44600</v>
      </c>
      <c r="H13" s="11">
        <v>50722</v>
      </c>
      <c r="I13" s="11">
        <v>56202</v>
      </c>
      <c r="J13" s="11">
        <v>59609</v>
      </c>
      <c r="K13" s="11">
        <v>61330</v>
      </c>
      <c r="L13" s="11">
        <v>61909</v>
      </c>
      <c r="M13" s="11">
        <v>61479</v>
      </c>
      <c r="N13" s="11">
        <v>60122</v>
      </c>
      <c r="O13" s="11">
        <v>59656</v>
      </c>
      <c r="P13" s="11">
        <v>58574</v>
      </c>
      <c r="Q13" s="11">
        <v>58189</v>
      </c>
      <c r="R13" s="11">
        <v>57895</v>
      </c>
      <c r="S13" s="11">
        <v>55220</v>
      </c>
      <c r="T13" s="11">
        <v>52543</v>
      </c>
      <c r="U13" s="11">
        <v>49318</v>
      </c>
      <c r="V13" s="11">
        <v>47360</v>
      </c>
      <c r="W13" s="11">
        <v>43146</v>
      </c>
      <c r="X13" s="11">
        <v>41304</v>
      </c>
      <c r="Y13" s="11">
        <v>40590</v>
      </c>
      <c r="AA13" s="8">
        <f t="shared" si="4"/>
        <v>5</v>
      </c>
      <c r="AB13" s="11">
        <f t="shared" si="0"/>
        <v>883856</v>
      </c>
      <c r="AC13" s="2">
        <f t="shared" si="5"/>
        <v>328553</v>
      </c>
      <c r="AD13" s="2">
        <f t="shared" si="1"/>
        <v>1212409</v>
      </c>
      <c r="AF13">
        <f t="shared" si="2"/>
        <v>1</v>
      </c>
      <c r="AG13">
        <f t="shared" si="3"/>
        <v>2024</v>
      </c>
    </row>
    <row r="14" spans="1:33" x14ac:dyDescent="0.2">
      <c r="A14" s="7">
        <v>45297</v>
      </c>
      <c r="B14" s="11">
        <v>38729</v>
      </c>
      <c r="C14" s="11">
        <v>38103</v>
      </c>
      <c r="D14" s="11">
        <v>37475</v>
      </c>
      <c r="E14" s="11">
        <v>37716</v>
      </c>
      <c r="F14" s="11">
        <v>38863</v>
      </c>
      <c r="G14" s="11">
        <v>43167</v>
      </c>
      <c r="H14" s="11">
        <v>48003</v>
      </c>
      <c r="I14" s="11">
        <v>52809</v>
      </c>
      <c r="J14" s="11">
        <v>55752</v>
      </c>
      <c r="K14" s="11">
        <v>57304</v>
      </c>
      <c r="L14" s="11">
        <v>58376</v>
      </c>
      <c r="M14" s="11">
        <v>58701</v>
      </c>
      <c r="N14" s="11">
        <v>56756</v>
      </c>
      <c r="O14" s="11">
        <v>56292</v>
      </c>
      <c r="P14" s="11">
        <v>55160</v>
      </c>
      <c r="Q14" s="11">
        <v>55119</v>
      </c>
      <c r="R14" s="11">
        <v>55393</v>
      </c>
      <c r="S14" s="11">
        <v>53852</v>
      </c>
      <c r="T14" s="11">
        <v>51220</v>
      </c>
      <c r="U14" s="11">
        <v>48132</v>
      </c>
      <c r="V14" s="11">
        <v>46285</v>
      </c>
      <c r="W14" s="11">
        <v>42565</v>
      </c>
      <c r="X14" s="11">
        <v>40735</v>
      </c>
      <c r="Y14" s="11">
        <v>40040</v>
      </c>
      <c r="AA14" s="8">
        <f t="shared" si="4"/>
        <v>6</v>
      </c>
      <c r="AB14" s="11">
        <f t="shared" si="0"/>
        <v>844451</v>
      </c>
      <c r="AC14" s="2">
        <f t="shared" si="5"/>
        <v>322096</v>
      </c>
      <c r="AD14" s="2">
        <f t="shared" si="1"/>
        <v>1166547</v>
      </c>
      <c r="AF14">
        <f t="shared" si="2"/>
        <v>1</v>
      </c>
      <c r="AG14">
        <f t="shared" si="3"/>
        <v>2024</v>
      </c>
    </row>
    <row r="15" spans="1:33" x14ac:dyDescent="0.2">
      <c r="A15" s="7">
        <v>45298</v>
      </c>
      <c r="B15" s="11">
        <v>38732</v>
      </c>
      <c r="C15" s="11">
        <v>38106</v>
      </c>
      <c r="D15" s="11">
        <v>37479</v>
      </c>
      <c r="E15" s="11">
        <v>37719</v>
      </c>
      <c r="F15" s="11">
        <v>38865</v>
      </c>
      <c r="G15" s="11">
        <v>43169</v>
      </c>
      <c r="H15" s="11">
        <v>48006</v>
      </c>
      <c r="I15" s="11">
        <v>52811</v>
      </c>
      <c r="J15" s="11">
        <v>55755</v>
      </c>
      <c r="K15" s="11">
        <v>57305</v>
      </c>
      <c r="L15" s="11">
        <v>58379</v>
      </c>
      <c r="M15" s="11">
        <v>58704</v>
      </c>
      <c r="N15" s="11">
        <v>56758</v>
      </c>
      <c r="O15" s="11">
        <v>56295</v>
      </c>
      <c r="P15" s="11">
        <v>55164</v>
      </c>
      <c r="Q15" s="11">
        <v>55121</v>
      </c>
      <c r="R15" s="11">
        <v>55394</v>
      </c>
      <c r="S15" s="11">
        <v>53854</v>
      </c>
      <c r="T15" s="11">
        <v>51222</v>
      </c>
      <c r="U15" s="11">
        <v>48136</v>
      </c>
      <c r="V15" s="11">
        <v>46286</v>
      </c>
      <c r="W15" s="11">
        <v>42566</v>
      </c>
      <c r="X15" s="11">
        <v>40734</v>
      </c>
      <c r="Y15" s="11">
        <v>40041</v>
      </c>
      <c r="AA15" s="8">
        <f t="shared" si="4"/>
        <v>7</v>
      </c>
      <c r="AB15" s="11">
        <f t="shared" si="0"/>
        <v>0</v>
      </c>
      <c r="AC15" s="2">
        <f t="shared" si="5"/>
        <v>1166601</v>
      </c>
      <c r="AD15" s="2">
        <f t="shared" si="1"/>
        <v>1166601</v>
      </c>
      <c r="AF15">
        <f t="shared" si="2"/>
        <v>1</v>
      </c>
      <c r="AG15">
        <f t="shared" si="3"/>
        <v>2024</v>
      </c>
    </row>
    <row r="16" spans="1:33" x14ac:dyDescent="0.2">
      <c r="A16" s="7">
        <v>45299</v>
      </c>
      <c r="B16" s="11">
        <v>38775</v>
      </c>
      <c r="C16" s="11">
        <v>38076</v>
      </c>
      <c r="D16" s="11">
        <v>37535</v>
      </c>
      <c r="E16" s="11">
        <v>38115</v>
      </c>
      <c r="F16" s="11">
        <v>39584</v>
      </c>
      <c r="G16" s="11">
        <v>44737</v>
      </c>
      <c r="H16" s="11">
        <v>50440</v>
      </c>
      <c r="I16" s="11">
        <v>55816</v>
      </c>
      <c r="J16" s="11">
        <v>59319</v>
      </c>
      <c r="K16" s="11">
        <v>60744</v>
      </c>
      <c r="L16" s="11">
        <v>61623</v>
      </c>
      <c r="M16" s="11">
        <v>61395</v>
      </c>
      <c r="N16" s="11">
        <v>60292</v>
      </c>
      <c r="O16" s="11">
        <v>59996</v>
      </c>
      <c r="P16" s="11">
        <v>58696</v>
      </c>
      <c r="Q16" s="11">
        <v>57915</v>
      </c>
      <c r="R16" s="11">
        <v>57602</v>
      </c>
      <c r="S16" s="11">
        <v>54941</v>
      </c>
      <c r="T16" s="11">
        <v>52278</v>
      </c>
      <c r="U16" s="11">
        <v>49071</v>
      </c>
      <c r="V16" s="11">
        <v>47121</v>
      </c>
      <c r="W16" s="11">
        <v>42929</v>
      </c>
      <c r="X16" s="11">
        <v>41096</v>
      </c>
      <c r="Y16" s="11">
        <v>40386</v>
      </c>
      <c r="AA16" s="8">
        <f t="shared" si="4"/>
        <v>1</v>
      </c>
      <c r="AB16" s="11">
        <f t="shared" si="0"/>
        <v>0</v>
      </c>
      <c r="AC16" s="2">
        <f t="shared" si="5"/>
        <v>1208482</v>
      </c>
      <c r="AD16" s="2">
        <f t="shared" si="1"/>
        <v>1208482</v>
      </c>
      <c r="AF16">
        <f t="shared" si="2"/>
        <v>1</v>
      </c>
      <c r="AG16">
        <f t="shared" si="3"/>
        <v>2024</v>
      </c>
    </row>
    <row r="17" spans="1:33" x14ac:dyDescent="0.2">
      <c r="A17" s="7">
        <v>45300</v>
      </c>
      <c r="B17" s="11">
        <v>38594</v>
      </c>
      <c r="C17" s="11">
        <v>37897</v>
      </c>
      <c r="D17" s="11">
        <v>37358</v>
      </c>
      <c r="E17" s="11">
        <v>37909</v>
      </c>
      <c r="F17" s="11">
        <v>39551</v>
      </c>
      <c r="G17" s="11">
        <v>44431</v>
      </c>
      <c r="H17" s="11">
        <v>50250</v>
      </c>
      <c r="I17" s="11">
        <v>55459</v>
      </c>
      <c r="J17" s="11">
        <v>58732</v>
      </c>
      <c r="K17" s="11">
        <v>60171</v>
      </c>
      <c r="L17" s="11">
        <v>61075</v>
      </c>
      <c r="M17" s="11">
        <v>60995</v>
      </c>
      <c r="N17" s="11">
        <v>60004</v>
      </c>
      <c r="O17" s="11">
        <v>59591</v>
      </c>
      <c r="P17" s="11">
        <v>58483</v>
      </c>
      <c r="Q17" s="11">
        <v>57991</v>
      </c>
      <c r="R17" s="11">
        <v>57330</v>
      </c>
      <c r="S17" s="11">
        <v>54679</v>
      </c>
      <c r="T17" s="11">
        <v>52029</v>
      </c>
      <c r="U17" s="11">
        <v>48836</v>
      </c>
      <c r="V17" s="11">
        <v>46894</v>
      </c>
      <c r="W17" s="11">
        <v>42723</v>
      </c>
      <c r="X17" s="11">
        <v>40899</v>
      </c>
      <c r="Y17" s="11">
        <v>40195</v>
      </c>
      <c r="AA17" s="8">
        <f t="shared" si="4"/>
        <v>2</v>
      </c>
      <c r="AB17" s="11">
        <f t="shared" si="0"/>
        <v>875891</v>
      </c>
      <c r="AC17" s="2">
        <f t="shared" si="5"/>
        <v>326185</v>
      </c>
      <c r="AD17" s="2">
        <f t="shared" si="1"/>
        <v>1202076</v>
      </c>
      <c r="AF17">
        <f t="shared" si="2"/>
        <v>1</v>
      </c>
      <c r="AG17">
        <f t="shared" si="3"/>
        <v>2024</v>
      </c>
    </row>
    <row r="18" spans="1:33" x14ac:dyDescent="0.2">
      <c r="A18" s="7">
        <v>45301</v>
      </c>
      <c r="B18" s="11">
        <v>38591</v>
      </c>
      <c r="C18" s="11">
        <v>37896</v>
      </c>
      <c r="D18" s="11">
        <v>37358</v>
      </c>
      <c r="E18" s="11">
        <v>37952</v>
      </c>
      <c r="F18" s="11">
        <v>39510</v>
      </c>
      <c r="G18" s="11">
        <v>44542</v>
      </c>
      <c r="H18" s="11">
        <v>50264</v>
      </c>
      <c r="I18" s="11">
        <v>55586</v>
      </c>
      <c r="J18" s="11">
        <v>59102</v>
      </c>
      <c r="K18" s="11">
        <v>60386</v>
      </c>
      <c r="L18" s="11">
        <v>61499</v>
      </c>
      <c r="M18" s="11">
        <v>60969</v>
      </c>
      <c r="N18" s="11">
        <v>60151</v>
      </c>
      <c r="O18" s="11">
        <v>59838</v>
      </c>
      <c r="P18" s="11">
        <v>58557</v>
      </c>
      <c r="Q18" s="11">
        <v>57658</v>
      </c>
      <c r="R18" s="11">
        <v>57325</v>
      </c>
      <c r="S18" s="11">
        <v>54674</v>
      </c>
      <c r="T18" s="11">
        <v>52026</v>
      </c>
      <c r="U18" s="11">
        <v>48831</v>
      </c>
      <c r="V18" s="11">
        <v>46891</v>
      </c>
      <c r="W18" s="11">
        <v>42717</v>
      </c>
      <c r="X18" s="11">
        <v>40895</v>
      </c>
      <c r="Y18" s="11">
        <v>40191</v>
      </c>
      <c r="AA18" s="8">
        <f t="shared" si="4"/>
        <v>3</v>
      </c>
      <c r="AB18" s="11">
        <f t="shared" si="0"/>
        <v>877105</v>
      </c>
      <c r="AC18" s="2">
        <f t="shared" si="5"/>
        <v>326304</v>
      </c>
      <c r="AD18" s="2">
        <f t="shared" si="1"/>
        <v>1203409</v>
      </c>
      <c r="AF18">
        <f t="shared" si="2"/>
        <v>1</v>
      </c>
      <c r="AG18">
        <f t="shared" si="3"/>
        <v>2024</v>
      </c>
    </row>
    <row r="19" spans="1:33" x14ac:dyDescent="0.2">
      <c r="A19" s="7">
        <v>45302</v>
      </c>
      <c r="B19" s="11">
        <v>38450</v>
      </c>
      <c r="C19" s="11">
        <v>37757</v>
      </c>
      <c r="D19" s="11">
        <v>37219</v>
      </c>
      <c r="E19" s="11">
        <v>37775</v>
      </c>
      <c r="F19" s="11">
        <v>39335</v>
      </c>
      <c r="G19" s="11">
        <v>44327</v>
      </c>
      <c r="H19" s="11">
        <v>50131</v>
      </c>
      <c r="I19" s="11">
        <v>55542</v>
      </c>
      <c r="J19" s="11">
        <v>59024</v>
      </c>
      <c r="K19" s="11">
        <v>60449</v>
      </c>
      <c r="L19" s="11">
        <v>61335</v>
      </c>
      <c r="M19" s="11">
        <v>60769</v>
      </c>
      <c r="N19" s="11">
        <v>59937</v>
      </c>
      <c r="O19" s="11">
        <v>59425</v>
      </c>
      <c r="P19" s="11">
        <v>58495</v>
      </c>
      <c r="Q19" s="11">
        <v>57797</v>
      </c>
      <c r="R19" s="11">
        <v>57120</v>
      </c>
      <c r="S19" s="11">
        <v>54483</v>
      </c>
      <c r="T19" s="11">
        <v>51839</v>
      </c>
      <c r="U19" s="11">
        <v>48659</v>
      </c>
      <c r="V19" s="11">
        <v>46726</v>
      </c>
      <c r="W19" s="11">
        <v>42567</v>
      </c>
      <c r="X19" s="11">
        <v>40752</v>
      </c>
      <c r="Y19" s="11">
        <v>40052</v>
      </c>
      <c r="AA19" s="8">
        <f t="shared" si="4"/>
        <v>4</v>
      </c>
      <c r="AB19" s="11">
        <f t="shared" si="0"/>
        <v>874919</v>
      </c>
      <c r="AC19" s="2">
        <f t="shared" si="5"/>
        <v>325046</v>
      </c>
      <c r="AD19" s="2">
        <f t="shared" si="1"/>
        <v>1199965</v>
      </c>
      <c r="AF19">
        <f t="shared" si="2"/>
        <v>1</v>
      </c>
      <c r="AG19">
        <f t="shared" si="3"/>
        <v>2024</v>
      </c>
    </row>
    <row r="20" spans="1:33" x14ac:dyDescent="0.2">
      <c r="A20" s="7">
        <v>45303</v>
      </c>
      <c r="B20" s="11">
        <v>38436</v>
      </c>
      <c r="C20" s="11">
        <v>37747</v>
      </c>
      <c r="D20" s="11">
        <v>37210</v>
      </c>
      <c r="E20" s="11">
        <v>37768</v>
      </c>
      <c r="F20" s="11">
        <v>39239</v>
      </c>
      <c r="G20" s="11">
        <v>44232</v>
      </c>
      <c r="H20" s="11">
        <v>49892</v>
      </c>
      <c r="I20" s="11">
        <v>55485</v>
      </c>
      <c r="J20" s="11">
        <v>58867</v>
      </c>
      <c r="K20" s="11">
        <v>60423</v>
      </c>
      <c r="L20" s="11">
        <v>61098</v>
      </c>
      <c r="M20" s="11">
        <v>60784</v>
      </c>
      <c r="N20" s="11">
        <v>59299</v>
      </c>
      <c r="O20" s="11">
        <v>58839</v>
      </c>
      <c r="P20" s="11">
        <v>57773</v>
      </c>
      <c r="Q20" s="11">
        <v>57393</v>
      </c>
      <c r="R20" s="11">
        <v>57109</v>
      </c>
      <c r="S20" s="11">
        <v>54466</v>
      </c>
      <c r="T20" s="11">
        <v>51826</v>
      </c>
      <c r="U20" s="11">
        <v>48645</v>
      </c>
      <c r="V20" s="11">
        <v>46715</v>
      </c>
      <c r="W20" s="11">
        <v>42561</v>
      </c>
      <c r="X20" s="11">
        <v>40744</v>
      </c>
      <c r="Y20" s="11">
        <v>40041</v>
      </c>
      <c r="AA20" s="8">
        <f t="shared" si="4"/>
        <v>5</v>
      </c>
      <c r="AB20" s="11">
        <f t="shared" si="0"/>
        <v>872027</v>
      </c>
      <c r="AC20" s="2">
        <f t="shared" si="5"/>
        <v>324565</v>
      </c>
      <c r="AD20" s="2">
        <f t="shared" si="1"/>
        <v>1196592</v>
      </c>
      <c r="AF20">
        <f t="shared" si="2"/>
        <v>1</v>
      </c>
      <c r="AG20">
        <f t="shared" si="3"/>
        <v>2024</v>
      </c>
    </row>
    <row r="21" spans="1:33" x14ac:dyDescent="0.2">
      <c r="A21" s="7">
        <v>45304</v>
      </c>
      <c r="B21" s="11">
        <v>38201</v>
      </c>
      <c r="C21" s="11">
        <v>37579</v>
      </c>
      <c r="D21" s="11">
        <v>36962</v>
      </c>
      <c r="E21" s="11">
        <v>37199</v>
      </c>
      <c r="F21" s="11">
        <v>38330</v>
      </c>
      <c r="G21" s="11">
        <v>42575</v>
      </c>
      <c r="H21" s="11">
        <v>47344</v>
      </c>
      <c r="I21" s="11">
        <v>52084</v>
      </c>
      <c r="J21" s="11">
        <v>54986</v>
      </c>
      <c r="K21" s="11">
        <v>56515</v>
      </c>
      <c r="L21" s="11">
        <v>57578</v>
      </c>
      <c r="M21" s="11">
        <v>57895</v>
      </c>
      <c r="N21" s="11">
        <v>55982</v>
      </c>
      <c r="O21" s="11">
        <v>55520</v>
      </c>
      <c r="P21" s="11">
        <v>54402</v>
      </c>
      <c r="Q21" s="11">
        <v>54362</v>
      </c>
      <c r="R21" s="11">
        <v>54634</v>
      </c>
      <c r="S21" s="11">
        <v>53110</v>
      </c>
      <c r="T21" s="11">
        <v>50518</v>
      </c>
      <c r="U21" s="11">
        <v>47470</v>
      </c>
      <c r="V21" s="11">
        <v>45646</v>
      </c>
      <c r="W21" s="11">
        <v>41977</v>
      </c>
      <c r="X21" s="11">
        <v>40171</v>
      </c>
      <c r="Y21" s="11">
        <v>39490</v>
      </c>
      <c r="AA21" s="8">
        <f t="shared" si="4"/>
        <v>6</v>
      </c>
      <c r="AB21" s="11">
        <f t="shared" si="0"/>
        <v>832850</v>
      </c>
      <c r="AC21" s="2">
        <f t="shared" si="5"/>
        <v>317680</v>
      </c>
      <c r="AD21" s="2">
        <f t="shared" si="1"/>
        <v>1150530</v>
      </c>
      <c r="AF21">
        <f t="shared" si="2"/>
        <v>1</v>
      </c>
      <c r="AG21">
        <f t="shared" si="3"/>
        <v>2024</v>
      </c>
    </row>
    <row r="22" spans="1:33" x14ac:dyDescent="0.2">
      <c r="A22" s="7">
        <v>45305</v>
      </c>
      <c r="B22" s="11">
        <v>38192</v>
      </c>
      <c r="C22" s="11">
        <v>37571</v>
      </c>
      <c r="D22" s="11">
        <v>36954</v>
      </c>
      <c r="E22" s="11">
        <v>37190</v>
      </c>
      <c r="F22" s="11">
        <v>38324</v>
      </c>
      <c r="G22" s="11">
        <v>42569</v>
      </c>
      <c r="H22" s="11">
        <v>47338</v>
      </c>
      <c r="I22" s="11">
        <v>52076</v>
      </c>
      <c r="J22" s="11">
        <v>54977</v>
      </c>
      <c r="K22" s="11">
        <v>56507</v>
      </c>
      <c r="L22" s="11">
        <v>57567</v>
      </c>
      <c r="M22" s="11">
        <v>57884</v>
      </c>
      <c r="N22" s="11">
        <v>55970</v>
      </c>
      <c r="O22" s="11">
        <v>55511</v>
      </c>
      <c r="P22" s="11">
        <v>54394</v>
      </c>
      <c r="Q22" s="11">
        <v>54355</v>
      </c>
      <c r="R22" s="11">
        <v>54624</v>
      </c>
      <c r="S22" s="11">
        <v>53104</v>
      </c>
      <c r="T22" s="11">
        <v>50513</v>
      </c>
      <c r="U22" s="11">
        <v>47467</v>
      </c>
      <c r="V22" s="11">
        <v>45641</v>
      </c>
      <c r="W22" s="11">
        <v>41973</v>
      </c>
      <c r="X22" s="11">
        <v>40170</v>
      </c>
      <c r="Y22" s="11">
        <v>39486</v>
      </c>
      <c r="AA22" s="8">
        <f t="shared" si="4"/>
        <v>7</v>
      </c>
      <c r="AB22" s="11">
        <f t="shared" si="0"/>
        <v>0</v>
      </c>
      <c r="AC22" s="2">
        <f t="shared" si="5"/>
        <v>1150357</v>
      </c>
      <c r="AD22" s="2">
        <f t="shared" si="1"/>
        <v>1150357</v>
      </c>
      <c r="AF22">
        <f t="shared" si="2"/>
        <v>1</v>
      </c>
      <c r="AG22">
        <f t="shared" si="3"/>
        <v>2024</v>
      </c>
    </row>
    <row r="23" spans="1:33" x14ac:dyDescent="0.2">
      <c r="A23" s="7">
        <v>45306</v>
      </c>
      <c r="B23" s="11">
        <v>38115</v>
      </c>
      <c r="C23" s="11">
        <v>37499</v>
      </c>
      <c r="D23" s="11">
        <v>36880</v>
      </c>
      <c r="E23" s="11">
        <v>37158</v>
      </c>
      <c r="F23" s="11">
        <v>38602</v>
      </c>
      <c r="G23" s="11">
        <v>43045</v>
      </c>
      <c r="H23" s="11">
        <v>47898</v>
      </c>
      <c r="I23" s="11">
        <v>52330</v>
      </c>
      <c r="J23" s="11">
        <v>55464</v>
      </c>
      <c r="K23" s="11">
        <v>56859</v>
      </c>
      <c r="L23" s="11">
        <v>57669</v>
      </c>
      <c r="M23" s="11">
        <v>57887</v>
      </c>
      <c r="N23" s="11">
        <v>56484</v>
      </c>
      <c r="O23" s="11">
        <v>56052</v>
      </c>
      <c r="P23" s="11">
        <v>54955</v>
      </c>
      <c r="Q23" s="11">
        <v>54729</v>
      </c>
      <c r="R23" s="11">
        <v>54510</v>
      </c>
      <c r="S23" s="11">
        <v>52994</v>
      </c>
      <c r="T23" s="11">
        <v>50409</v>
      </c>
      <c r="U23" s="11">
        <v>47369</v>
      </c>
      <c r="V23" s="11">
        <v>45548</v>
      </c>
      <c r="W23" s="11">
        <v>41889</v>
      </c>
      <c r="X23" s="11">
        <v>40085</v>
      </c>
      <c r="Y23" s="11">
        <v>39405</v>
      </c>
      <c r="AA23" s="8">
        <f t="shared" si="4"/>
        <v>1</v>
      </c>
      <c r="AB23" s="11">
        <f t="shared" si="0"/>
        <v>0</v>
      </c>
      <c r="AC23" s="2">
        <f t="shared" si="5"/>
        <v>1153835</v>
      </c>
      <c r="AD23" s="2">
        <f t="shared" si="1"/>
        <v>1153835</v>
      </c>
      <c r="AF23">
        <f t="shared" si="2"/>
        <v>1</v>
      </c>
      <c r="AG23">
        <f t="shared" si="3"/>
        <v>2024</v>
      </c>
    </row>
    <row r="24" spans="1:33" x14ac:dyDescent="0.2">
      <c r="A24" s="7">
        <v>45307</v>
      </c>
      <c r="B24" s="11">
        <v>37868</v>
      </c>
      <c r="C24" s="11">
        <v>37189</v>
      </c>
      <c r="D24" s="11">
        <v>36656</v>
      </c>
      <c r="E24" s="11">
        <v>37204</v>
      </c>
      <c r="F24" s="11">
        <v>38798</v>
      </c>
      <c r="G24" s="11">
        <v>43519</v>
      </c>
      <c r="H24" s="11">
        <v>49205</v>
      </c>
      <c r="I24" s="11">
        <v>54655</v>
      </c>
      <c r="J24" s="11">
        <v>58106</v>
      </c>
      <c r="K24" s="11">
        <v>59571</v>
      </c>
      <c r="L24" s="11">
        <v>60166</v>
      </c>
      <c r="M24" s="11">
        <v>59846</v>
      </c>
      <c r="N24" s="11">
        <v>58980</v>
      </c>
      <c r="O24" s="11">
        <v>58521</v>
      </c>
      <c r="P24" s="11">
        <v>57390</v>
      </c>
      <c r="Q24" s="11">
        <v>56616</v>
      </c>
      <c r="R24" s="11">
        <v>56255</v>
      </c>
      <c r="S24" s="11">
        <v>53652</v>
      </c>
      <c r="T24" s="11">
        <v>51055</v>
      </c>
      <c r="U24" s="11">
        <v>47922</v>
      </c>
      <c r="V24" s="11">
        <v>46019</v>
      </c>
      <c r="W24" s="11">
        <v>41924</v>
      </c>
      <c r="X24" s="11">
        <v>40135</v>
      </c>
      <c r="Y24" s="11">
        <v>39445</v>
      </c>
      <c r="AA24" s="8">
        <f t="shared" si="4"/>
        <v>2</v>
      </c>
      <c r="AB24" s="11">
        <f t="shared" si="0"/>
        <v>860813</v>
      </c>
      <c r="AC24" s="2">
        <f t="shared" si="5"/>
        <v>319884</v>
      </c>
      <c r="AD24" s="2">
        <f t="shared" si="1"/>
        <v>1180697</v>
      </c>
      <c r="AF24">
        <f t="shared" si="2"/>
        <v>1</v>
      </c>
      <c r="AG24">
        <f t="shared" si="3"/>
        <v>2024</v>
      </c>
    </row>
    <row r="25" spans="1:33" x14ac:dyDescent="0.2">
      <c r="A25" s="7">
        <v>45308</v>
      </c>
      <c r="B25" s="11">
        <v>37865</v>
      </c>
      <c r="C25" s="11">
        <v>37184</v>
      </c>
      <c r="D25" s="11">
        <v>36650</v>
      </c>
      <c r="E25" s="11">
        <v>37159</v>
      </c>
      <c r="F25" s="11">
        <v>38822</v>
      </c>
      <c r="G25" s="11">
        <v>43749</v>
      </c>
      <c r="H25" s="11">
        <v>49154</v>
      </c>
      <c r="I25" s="11">
        <v>54574</v>
      </c>
      <c r="J25" s="11">
        <v>58079</v>
      </c>
      <c r="K25" s="11">
        <v>59449</v>
      </c>
      <c r="L25" s="11">
        <v>60372</v>
      </c>
      <c r="M25" s="11">
        <v>60105</v>
      </c>
      <c r="N25" s="11">
        <v>58877</v>
      </c>
      <c r="O25" s="11">
        <v>58356</v>
      </c>
      <c r="P25" s="11">
        <v>57340</v>
      </c>
      <c r="Q25" s="11">
        <v>56608</v>
      </c>
      <c r="R25" s="11">
        <v>56249</v>
      </c>
      <c r="S25" s="11">
        <v>53645</v>
      </c>
      <c r="T25" s="11">
        <v>51044</v>
      </c>
      <c r="U25" s="11">
        <v>47916</v>
      </c>
      <c r="V25" s="11">
        <v>46012</v>
      </c>
      <c r="W25" s="11">
        <v>41918</v>
      </c>
      <c r="X25" s="11">
        <v>40130</v>
      </c>
      <c r="Y25" s="11">
        <v>39442</v>
      </c>
      <c r="AA25" s="8">
        <v>8</v>
      </c>
      <c r="AB25" s="11">
        <f t="shared" si="0"/>
        <v>0</v>
      </c>
      <c r="AC25" s="2">
        <f t="shared" si="5"/>
        <v>1180699</v>
      </c>
      <c r="AD25" s="2">
        <f t="shared" si="1"/>
        <v>1180699</v>
      </c>
      <c r="AF25">
        <f t="shared" si="2"/>
        <v>1</v>
      </c>
      <c r="AG25">
        <f t="shared" si="3"/>
        <v>2024</v>
      </c>
    </row>
    <row r="26" spans="1:33" x14ac:dyDescent="0.2">
      <c r="A26" s="7">
        <v>45309</v>
      </c>
      <c r="B26" s="11">
        <v>37237</v>
      </c>
      <c r="C26" s="11">
        <v>36569</v>
      </c>
      <c r="D26" s="11">
        <v>36046</v>
      </c>
      <c r="E26" s="11">
        <v>36575</v>
      </c>
      <c r="F26" s="11">
        <v>38163</v>
      </c>
      <c r="G26" s="11">
        <v>43022</v>
      </c>
      <c r="H26" s="11">
        <v>48395</v>
      </c>
      <c r="I26" s="11">
        <v>53844</v>
      </c>
      <c r="J26" s="11">
        <v>57205</v>
      </c>
      <c r="K26" s="11">
        <v>58426</v>
      </c>
      <c r="L26" s="11">
        <v>59503</v>
      </c>
      <c r="M26" s="11">
        <v>59272</v>
      </c>
      <c r="N26" s="11">
        <v>58033</v>
      </c>
      <c r="O26" s="11">
        <v>57556</v>
      </c>
      <c r="P26" s="11">
        <v>56530</v>
      </c>
      <c r="Q26" s="11">
        <v>55634</v>
      </c>
      <c r="R26" s="11">
        <v>55314</v>
      </c>
      <c r="S26" s="11">
        <v>52757</v>
      </c>
      <c r="T26" s="11">
        <v>50202</v>
      </c>
      <c r="U26" s="11">
        <v>47122</v>
      </c>
      <c r="V26" s="11">
        <v>45250</v>
      </c>
      <c r="W26" s="11">
        <v>41223</v>
      </c>
      <c r="X26" s="11">
        <v>39466</v>
      </c>
      <c r="Y26" s="11">
        <v>38787</v>
      </c>
      <c r="AA26" s="8">
        <f t="shared" si="4"/>
        <v>4</v>
      </c>
      <c r="AB26" s="11">
        <f t="shared" si="0"/>
        <v>847337</v>
      </c>
      <c r="AC26" s="2">
        <f t="shared" si="5"/>
        <v>314794</v>
      </c>
      <c r="AD26" s="2">
        <f t="shared" si="1"/>
        <v>1162131</v>
      </c>
      <c r="AF26">
        <f t="shared" si="2"/>
        <v>1</v>
      </c>
      <c r="AG26">
        <f t="shared" si="3"/>
        <v>2024</v>
      </c>
    </row>
    <row r="27" spans="1:33" x14ac:dyDescent="0.2">
      <c r="A27" s="7">
        <v>45310</v>
      </c>
      <c r="B27" s="11">
        <v>37227</v>
      </c>
      <c r="C27" s="11">
        <v>36561</v>
      </c>
      <c r="D27" s="11">
        <v>36037</v>
      </c>
      <c r="E27" s="11">
        <v>36557</v>
      </c>
      <c r="F27" s="11">
        <v>38053</v>
      </c>
      <c r="G27" s="11">
        <v>42850</v>
      </c>
      <c r="H27" s="11">
        <v>48539</v>
      </c>
      <c r="I27" s="11">
        <v>53741</v>
      </c>
      <c r="J27" s="11">
        <v>57178</v>
      </c>
      <c r="K27" s="11">
        <v>58455</v>
      </c>
      <c r="L27" s="11">
        <v>59157</v>
      </c>
      <c r="M27" s="11">
        <v>58859</v>
      </c>
      <c r="N27" s="11">
        <v>57427</v>
      </c>
      <c r="O27" s="11">
        <v>56981</v>
      </c>
      <c r="P27" s="11">
        <v>55952</v>
      </c>
      <c r="Q27" s="11">
        <v>55578</v>
      </c>
      <c r="R27" s="11">
        <v>55298</v>
      </c>
      <c r="S27" s="11">
        <v>52745</v>
      </c>
      <c r="T27" s="11">
        <v>50185</v>
      </c>
      <c r="U27" s="11">
        <v>47109</v>
      </c>
      <c r="V27" s="11">
        <v>45240</v>
      </c>
      <c r="W27" s="11">
        <v>41212</v>
      </c>
      <c r="X27" s="11">
        <v>39455</v>
      </c>
      <c r="Y27" s="11">
        <v>38773</v>
      </c>
      <c r="AA27" s="8">
        <f t="shared" si="4"/>
        <v>5</v>
      </c>
      <c r="AB27" s="11">
        <f t="shared" si="0"/>
        <v>844572</v>
      </c>
      <c r="AC27" s="2">
        <f t="shared" si="5"/>
        <v>314597</v>
      </c>
      <c r="AD27" s="2">
        <f t="shared" si="1"/>
        <v>1159169</v>
      </c>
      <c r="AF27">
        <f t="shared" si="2"/>
        <v>1</v>
      </c>
      <c r="AG27">
        <f t="shared" si="3"/>
        <v>2024</v>
      </c>
    </row>
    <row r="28" spans="1:33" x14ac:dyDescent="0.2">
      <c r="A28" s="7">
        <v>45311</v>
      </c>
      <c r="B28" s="11">
        <v>37007</v>
      </c>
      <c r="C28" s="11">
        <v>36404</v>
      </c>
      <c r="D28" s="11">
        <v>35809</v>
      </c>
      <c r="E28" s="11">
        <v>36035</v>
      </c>
      <c r="F28" s="11">
        <v>37133</v>
      </c>
      <c r="G28" s="11">
        <v>41242</v>
      </c>
      <c r="H28" s="11">
        <v>45863</v>
      </c>
      <c r="I28" s="11">
        <v>50453</v>
      </c>
      <c r="J28" s="11">
        <v>53269</v>
      </c>
      <c r="K28" s="11">
        <v>54750</v>
      </c>
      <c r="L28" s="11">
        <v>55778</v>
      </c>
      <c r="M28" s="11">
        <v>56081</v>
      </c>
      <c r="N28" s="11">
        <v>54224</v>
      </c>
      <c r="O28" s="11">
        <v>53785</v>
      </c>
      <c r="P28" s="11">
        <v>52700</v>
      </c>
      <c r="Q28" s="11">
        <v>52659</v>
      </c>
      <c r="R28" s="11">
        <v>52921</v>
      </c>
      <c r="S28" s="11">
        <v>51453</v>
      </c>
      <c r="T28" s="11">
        <v>48939</v>
      </c>
      <c r="U28" s="11">
        <v>45987</v>
      </c>
      <c r="V28" s="11">
        <v>44221</v>
      </c>
      <c r="W28" s="11">
        <v>40672</v>
      </c>
      <c r="X28" s="11">
        <v>38919</v>
      </c>
      <c r="Y28" s="11">
        <v>38256</v>
      </c>
      <c r="AA28" s="8">
        <f t="shared" si="4"/>
        <v>6</v>
      </c>
      <c r="AB28" s="11">
        <f t="shared" si="0"/>
        <v>806811</v>
      </c>
      <c r="AC28" s="2">
        <f t="shared" si="5"/>
        <v>307749</v>
      </c>
      <c r="AD28" s="2">
        <f t="shared" si="1"/>
        <v>1114560</v>
      </c>
      <c r="AF28">
        <f t="shared" si="2"/>
        <v>1</v>
      </c>
      <c r="AG28">
        <f t="shared" si="3"/>
        <v>2024</v>
      </c>
    </row>
    <row r="29" spans="1:33" x14ac:dyDescent="0.2">
      <c r="A29" s="7">
        <v>45312</v>
      </c>
      <c r="B29" s="11">
        <v>37018</v>
      </c>
      <c r="C29" s="11">
        <v>36416</v>
      </c>
      <c r="D29" s="11">
        <v>35818</v>
      </c>
      <c r="E29" s="11">
        <v>36044</v>
      </c>
      <c r="F29" s="11">
        <v>37143</v>
      </c>
      <c r="G29" s="11">
        <v>41256</v>
      </c>
      <c r="H29" s="11">
        <v>45876</v>
      </c>
      <c r="I29" s="11">
        <v>50470</v>
      </c>
      <c r="J29" s="11">
        <v>53283</v>
      </c>
      <c r="K29" s="11">
        <v>54770</v>
      </c>
      <c r="L29" s="11">
        <v>55796</v>
      </c>
      <c r="M29" s="11">
        <v>56101</v>
      </c>
      <c r="N29" s="11">
        <v>54244</v>
      </c>
      <c r="O29" s="11">
        <v>53805</v>
      </c>
      <c r="P29" s="11">
        <v>52716</v>
      </c>
      <c r="Q29" s="11">
        <v>52677</v>
      </c>
      <c r="R29" s="11">
        <v>52939</v>
      </c>
      <c r="S29" s="11">
        <v>51469</v>
      </c>
      <c r="T29" s="11">
        <v>48957</v>
      </c>
      <c r="U29" s="11">
        <v>46003</v>
      </c>
      <c r="V29" s="11">
        <v>44235</v>
      </c>
      <c r="W29" s="11">
        <v>40682</v>
      </c>
      <c r="X29" s="11">
        <v>38930</v>
      </c>
      <c r="Y29" s="11">
        <v>38271</v>
      </c>
      <c r="AA29" s="8">
        <f t="shared" si="4"/>
        <v>7</v>
      </c>
      <c r="AB29" s="11">
        <f t="shared" ref="AB29:AB92" si="6">IF(AND(AA29&gt;1,AA29&lt;7),SUM(I29:X29),0)</f>
        <v>0</v>
      </c>
      <c r="AC29" s="2">
        <f t="shared" ref="AC29:AC92" si="7">SUM(B29:Y29)-AB29</f>
        <v>1114919</v>
      </c>
      <c r="AD29" s="2">
        <f t="shared" ref="AD29:AD92" si="8">SUM(AB29+AC29)</f>
        <v>1114919</v>
      </c>
      <c r="AF29">
        <f t="shared" ref="AF29:AF92" si="9">MONTH(A29)</f>
        <v>1</v>
      </c>
      <c r="AG29">
        <f t="shared" ref="AG29:AG92" si="10">YEAR(A29)</f>
        <v>2024</v>
      </c>
    </row>
    <row r="30" spans="1:33" x14ac:dyDescent="0.2">
      <c r="A30" s="7">
        <v>45313</v>
      </c>
      <c r="B30" s="11">
        <v>37081</v>
      </c>
      <c r="C30" s="11">
        <v>36414</v>
      </c>
      <c r="D30" s="11">
        <v>35895</v>
      </c>
      <c r="E30" s="11">
        <v>36422</v>
      </c>
      <c r="F30" s="11">
        <v>38004</v>
      </c>
      <c r="G30" s="11">
        <v>42873</v>
      </c>
      <c r="H30" s="11">
        <v>48193</v>
      </c>
      <c r="I30" s="11">
        <v>53616</v>
      </c>
      <c r="J30" s="11">
        <v>56953</v>
      </c>
      <c r="K30" s="11">
        <v>58169</v>
      </c>
      <c r="L30" s="11">
        <v>59221</v>
      </c>
      <c r="M30" s="11">
        <v>58628</v>
      </c>
      <c r="N30" s="11">
        <v>57723</v>
      </c>
      <c r="O30" s="11">
        <v>57307</v>
      </c>
      <c r="P30" s="11">
        <v>56452</v>
      </c>
      <c r="Q30" s="11">
        <v>55454</v>
      </c>
      <c r="R30" s="11">
        <v>55083</v>
      </c>
      <c r="S30" s="11">
        <v>52538</v>
      </c>
      <c r="T30" s="11">
        <v>49992</v>
      </c>
      <c r="U30" s="11">
        <v>46924</v>
      </c>
      <c r="V30" s="11">
        <v>45060</v>
      </c>
      <c r="W30" s="11">
        <v>41051</v>
      </c>
      <c r="X30" s="11">
        <v>39299</v>
      </c>
      <c r="Y30" s="11">
        <v>38623</v>
      </c>
      <c r="AA30" s="8">
        <f t="shared" ref="AA30:AA93" si="11">WEEKDAY(A30,2)</f>
        <v>1</v>
      </c>
      <c r="AB30" s="11">
        <f t="shared" si="6"/>
        <v>0</v>
      </c>
      <c r="AC30" s="2">
        <f t="shared" si="7"/>
        <v>1156975</v>
      </c>
      <c r="AD30" s="2">
        <f t="shared" si="8"/>
        <v>1156975</v>
      </c>
      <c r="AF30">
        <f t="shared" si="9"/>
        <v>1</v>
      </c>
      <c r="AG30">
        <f t="shared" si="10"/>
        <v>2024</v>
      </c>
    </row>
    <row r="31" spans="1:33" x14ac:dyDescent="0.2">
      <c r="A31" s="7">
        <v>45314</v>
      </c>
      <c r="B31" s="11">
        <v>36886</v>
      </c>
      <c r="C31" s="11">
        <v>36222</v>
      </c>
      <c r="D31" s="11">
        <v>35704</v>
      </c>
      <c r="E31" s="11">
        <v>36227</v>
      </c>
      <c r="F31" s="11">
        <v>37826</v>
      </c>
      <c r="G31" s="11">
        <v>42564</v>
      </c>
      <c r="H31" s="11">
        <v>48162</v>
      </c>
      <c r="I31" s="11">
        <v>53158</v>
      </c>
      <c r="J31" s="11">
        <v>56715</v>
      </c>
      <c r="K31" s="11">
        <v>57999</v>
      </c>
      <c r="L31" s="11">
        <v>58907</v>
      </c>
      <c r="M31" s="11">
        <v>58303</v>
      </c>
      <c r="N31" s="11">
        <v>57456</v>
      </c>
      <c r="O31" s="11">
        <v>56813</v>
      </c>
      <c r="P31" s="11">
        <v>55811</v>
      </c>
      <c r="Q31" s="11">
        <v>55098</v>
      </c>
      <c r="R31" s="11">
        <v>54792</v>
      </c>
      <c r="S31" s="11">
        <v>52263</v>
      </c>
      <c r="T31" s="11">
        <v>49730</v>
      </c>
      <c r="U31" s="11">
        <v>46677</v>
      </c>
      <c r="V31" s="11">
        <v>44826</v>
      </c>
      <c r="W31" s="11">
        <v>40837</v>
      </c>
      <c r="X31" s="11">
        <v>39092</v>
      </c>
      <c r="Y31" s="11">
        <v>38424</v>
      </c>
      <c r="AA31" s="8">
        <f t="shared" si="11"/>
        <v>2</v>
      </c>
      <c r="AB31" s="11">
        <f t="shared" si="6"/>
        <v>838477</v>
      </c>
      <c r="AC31" s="2">
        <f t="shared" si="7"/>
        <v>312015</v>
      </c>
      <c r="AD31" s="2">
        <f t="shared" si="8"/>
        <v>1150492</v>
      </c>
      <c r="AF31">
        <f t="shared" si="9"/>
        <v>1</v>
      </c>
      <c r="AG31">
        <f t="shared" si="10"/>
        <v>2024</v>
      </c>
    </row>
    <row r="32" spans="1:33" x14ac:dyDescent="0.2">
      <c r="A32" s="7">
        <v>45315</v>
      </c>
      <c r="B32" s="11">
        <v>36672</v>
      </c>
      <c r="C32" s="11">
        <v>36012</v>
      </c>
      <c r="D32" s="11">
        <v>35502</v>
      </c>
      <c r="E32" s="11">
        <v>36010</v>
      </c>
      <c r="F32" s="11">
        <v>37658</v>
      </c>
      <c r="G32" s="11">
        <v>42336</v>
      </c>
      <c r="H32" s="11">
        <v>47624</v>
      </c>
      <c r="I32" s="11">
        <v>53008</v>
      </c>
      <c r="J32" s="11">
        <v>56213</v>
      </c>
      <c r="K32" s="11">
        <v>57626</v>
      </c>
      <c r="L32" s="11">
        <v>58469</v>
      </c>
      <c r="M32" s="11">
        <v>57954</v>
      </c>
      <c r="N32" s="11">
        <v>57261</v>
      </c>
      <c r="O32" s="11">
        <v>56759</v>
      </c>
      <c r="P32" s="11">
        <v>55884</v>
      </c>
      <c r="Q32" s="11">
        <v>54800</v>
      </c>
      <c r="R32" s="11">
        <v>54472</v>
      </c>
      <c r="S32" s="11">
        <v>51960</v>
      </c>
      <c r="T32" s="11">
        <v>49441</v>
      </c>
      <c r="U32" s="11">
        <v>46406</v>
      </c>
      <c r="V32" s="11">
        <v>44563</v>
      </c>
      <c r="W32" s="11">
        <v>40598</v>
      </c>
      <c r="X32" s="11">
        <v>38864</v>
      </c>
      <c r="Y32" s="11">
        <v>38195</v>
      </c>
      <c r="AA32" s="8">
        <f t="shared" si="11"/>
        <v>3</v>
      </c>
      <c r="AB32" s="11">
        <f t="shared" si="6"/>
        <v>834278</v>
      </c>
      <c r="AC32" s="2">
        <f t="shared" si="7"/>
        <v>310009</v>
      </c>
      <c r="AD32" s="2">
        <f t="shared" si="8"/>
        <v>1144287</v>
      </c>
      <c r="AF32">
        <f t="shared" si="9"/>
        <v>1</v>
      </c>
      <c r="AG32">
        <f t="shared" si="10"/>
        <v>2024</v>
      </c>
    </row>
    <row r="33" spans="1:33" x14ac:dyDescent="0.2">
      <c r="A33" s="7">
        <v>45316</v>
      </c>
      <c r="B33" s="11">
        <v>36278</v>
      </c>
      <c r="C33" s="11">
        <v>35622</v>
      </c>
      <c r="D33" s="11">
        <v>35118</v>
      </c>
      <c r="E33" s="11">
        <v>35625</v>
      </c>
      <c r="F33" s="11">
        <v>37186</v>
      </c>
      <c r="G33" s="11">
        <v>41887</v>
      </c>
      <c r="H33" s="11">
        <v>47439</v>
      </c>
      <c r="I33" s="11">
        <v>52347</v>
      </c>
      <c r="J33" s="11">
        <v>55773</v>
      </c>
      <c r="K33" s="11">
        <v>57004</v>
      </c>
      <c r="L33" s="11">
        <v>57931</v>
      </c>
      <c r="M33" s="11">
        <v>57328</v>
      </c>
      <c r="N33" s="11">
        <v>56610</v>
      </c>
      <c r="O33" s="11">
        <v>56224</v>
      </c>
      <c r="P33" s="11">
        <v>54922</v>
      </c>
      <c r="Q33" s="11">
        <v>54182</v>
      </c>
      <c r="R33" s="11">
        <v>53886</v>
      </c>
      <c r="S33" s="11">
        <v>51399</v>
      </c>
      <c r="T33" s="11">
        <v>48908</v>
      </c>
      <c r="U33" s="11">
        <v>45908</v>
      </c>
      <c r="V33" s="11">
        <v>44084</v>
      </c>
      <c r="W33" s="11">
        <v>40161</v>
      </c>
      <c r="X33" s="11">
        <v>38447</v>
      </c>
      <c r="Y33" s="11">
        <v>37785</v>
      </c>
      <c r="AA33" s="8">
        <f t="shared" si="11"/>
        <v>4</v>
      </c>
      <c r="AB33" s="11">
        <f t="shared" si="6"/>
        <v>825114</v>
      </c>
      <c r="AC33" s="2">
        <f t="shared" si="7"/>
        <v>306940</v>
      </c>
      <c r="AD33" s="2">
        <f t="shared" si="8"/>
        <v>1132054</v>
      </c>
      <c r="AF33">
        <f t="shared" si="9"/>
        <v>1</v>
      </c>
      <c r="AG33">
        <f t="shared" si="10"/>
        <v>2024</v>
      </c>
    </row>
    <row r="34" spans="1:33" x14ac:dyDescent="0.2">
      <c r="A34" s="7">
        <v>45317</v>
      </c>
      <c r="B34" s="11">
        <v>36275</v>
      </c>
      <c r="C34" s="11">
        <v>35621</v>
      </c>
      <c r="D34" s="11">
        <v>35120</v>
      </c>
      <c r="E34" s="11">
        <v>35617</v>
      </c>
      <c r="F34" s="11">
        <v>37064</v>
      </c>
      <c r="G34" s="11">
        <v>41923</v>
      </c>
      <c r="H34" s="11">
        <v>47361</v>
      </c>
      <c r="I34" s="11">
        <v>52353</v>
      </c>
      <c r="J34" s="11">
        <v>55705</v>
      </c>
      <c r="K34" s="11">
        <v>56985</v>
      </c>
      <c r="L34" s="11">
        <v>57633</v>
      </c>
      <c r="M34" s="11">
        <v>57251</v>
      </c>
      <c r="N34" s="11">
        <v>55957</v>
      </c>
      <c r="O34" s="11">
        <v>55521</v>
      </c>
      <c r="P34" s="11">
        <v>54521</v>
      </c>
      <c r="Q34" s="11">
        <v>54155</v>
      </c>
      <c r="R34" s="11">
        <v>53882</v>
      </c>
      <c r="S34" s="11">
        <v>51397</v>
      </c>
      <c r="T34" s="11">
        <v>48903</v>
      </c>
      <c r="U34" s="11">
        <v>45905</v>
      </c>
      <c r="V34" s="11">
        <v>44079</v>
      </c>
      <c r="W34" s="11">
        <v>40158</v>
      </c>
      <c r="X34" s="11">
        <v>38445</v>
      </c>
      <c r="Y34" s="11">
        <v>37780</v>
      </c>
      <c r="AA34" s="8">
        <f t="shared" si="11"/>
        <v>5</v>
      </c>
      <c r="AB34" s="11">
        <f t="shared" si="6"/>
        <v>822850</v>
      </c>
      <c r="AC34" s="2">
        <f t="shared" si="7"/>
        <v>306761</v>
      </c>
      <c r="AD34" s="2">
        <f t="shared" si="8"/>
        <v>1129611</v>
      </c>
      <c r="AF34">
        <f t="shared" si="9"/>
        <v>1</v>
      </c>
      <c r="AG34">
        <f t="shared" si="10"/>
        <v>2024</v>
      </c>
    </row>
    <row r="35" spans="1:33" x14ac:dyDescent="0.2">
      <c r="A35" s="7">
        <v>45318</v>
      </c>
      <c r="B35" s="11">
        <v>36045</v>
      </c>
      <c r="C35" s="11">
        <v>35460</v>
      </c>
      <c r="D35" s="11">
        <v>34879</v>
      </c>
      <c r="E35" s="11">
        <v>35102</v>
      </c>
      <c r="F35" s="11">
        <v>36169</v>
      </c>
      <c r="G35" s="11">
        <v>40174</v>
      </c>
      <c r="H35" s="11">
        <v>44673</v>
      </c>
      <c r="I35" s="11">
        <v>49149</v>
      </c>
      <c r="J35" s="11">
        <v>51884</v>
      </c>
      <c r="K35" s="11">
        <v>53329</v>
      </c>
      <c r="L35" s="11">
        <v>54333</v>
      </c>
      <c r="M35" s="11">
        <v>54632</v>
      </c>
      <c r="N35" s="11">
        <v>52822</v>
      </c>
      <c r="O35" s="11">
        <v>52393</v>
      </c>
      <c r="P35" s="11">
        <v>51338</v>
      </c>
      <c r="Q35" s="11">
        <v>51300</v>
      </c>
      <c r="R35" s="11">
        <v>51550</v>
      </c>
      <c r="S35" s="11">
        <v>50120</v>
      </c>
      <c r="T35" s="11">
        <v>47670</v>
      </c>
      <c r="U35" s="11">
        <v>44793</v>
      </c>
      <c r="V35" s="11">
        <v>43074</v>
      </c>
      <c r="W35" s="11">
        <v>39613</v>
      </c>
      <c r="X35" s="11">
        <v>37907</v>
      </c>
      <c r="Y35" s="11">
        <v>37265</v>
      </c>
      <c r="AA35" s="8">
        <f t="shared" si="11"/>
        <v>6</v>
      </c>
      <c r="AB35" s="11">
        <f t="shared" si="6"/>
        <v>785907</v>
      </c>
      <c r="AC35" s="2">
        <f t="shared" si="7"/>
        <v>299767</v>
      </c>
      <c r="AD35" s="2">
        <f t="shared" si="8"/>
        <v>1085674</v>
      </c>
      <c r="AF35">
        <f t="shared" si="9"/>
        <v>1</v>
      </c>
      <c r="AG35">
        <f t="shared" si="10"/>
        <v>2024</v>
      </c>
    </row>
    <row r="36" spans="1:33" x14ac:dyDescent="0.2">
      <c r="A36" s="7">
        <v>45319</v>
      </c>
      <c r="B36" s="11">
        <v>36058</v>
      </c>
      <c r="C36" s="11">
        <v>35473</v>
      </c>
      <c r="D36" s="11">
        <v>34894</v>
      </c>
      <c r="E36" s="11">
        <v>35115</v>
      </c>
      <c r="F36" s="11">
        <v>36185</v>
      </c>
      <c r="G36" s="11">
        <v>40190</v>
      </c>
      <c r="H36" s="11">
        <v>44690</v>
      </c>
      <c r="I36" s="11">
        <v>49166</v>
      </c>
      <c r="J36" s="11">
        <v>51904</v>
      </c>
      <c r="K36" s="11">
        <v>53348</v>
      </c>
      <c r="L36" s="11">
        <v>54353</v>
      </c>
      <c r="M36" s="11">
        <v>54651</v>
      </c>
      <c r="N36" s="11">
        <v>52842</v>
      </c>
      <c r="O36" s="11">
        <v>52413</v>
      </c>
      <c r="P36" s="11">
        <v>51358</v>
      </c>
      <c r="Q36" s="11">
        <v>51320</v>
      </c>
      <c r="R36" s="11">
        <v>51570</v>
      </c>
      <c r="S36" s="11">
        <v>50141</v>
      </c>
      <c r="T36" s="11">
        <v>47691</v>
      </c>
      <c r="U36" s="11">
        <v>44813</v>
      </c>
      <c r="V36" s="11">
        <v>43090</v>
      </c>
      <c r="W36" s="11">
        <v>39628</v>
      </c>
      <c r="X36" s="11">
        <v>37925</v>
      </c>
      <c r="Y36" s="11">
        <v>37281</v>
      </c>
      <c r="AA36" s="8">
        <f t="shared" si="11"/>
        <v>7</v>
      </c>
      <c r="AB36" s="11">
        <f t="shared" si="6"/>
        <v>0</v>
      </c>
      <c r="AC36" s="2">
        <f t="shared" si="7"/>
        <v>1086099</v>
      </c>
      <c r="AD36" s="2">
        <f t="shared" si="8"/>
        <v>1086099</v>
      </c>
      <c r="AF36">
        <f t="shared" si="9"/>
        <v>1</v>
      </c>
      <c r="AG36">
        <f t="shared" si="10"/>
        <v>2024</v>
      </c>
    </row>
    <row r="37" spans="1:33" x14ac:dyDescent="0.2">
      <c r="A37" s="7">
        <v>45320</v>
      </c>
      <c r="B37" s="11">
        <v>36207</v>
      </c>
      <c r="C37" s="11">
        <v>35554</v>
      </c>
      <c r="D37" s="11">
        <v>35048</v>
      </c>
      <c r="E37" s="11">
        <v>35555</v>
      </c>
      <c r="F37" s="11">
        <v>36987</v>
      </c>
      <c r="G37" s="11">
        <v>41351</v>
      </c>
      <c r="H37" s="11">
        <v>46630</v>
      </c>
      <c r="I37" s="11">
        <v>51994</v>
      </c>
      <c r="J37" s="11">
        <v>55358</v>
      </c>
      <c r="K37" s="11">
        <v>56839</v>
      </c>
      <c r="L37" s="11">
        <v>57834</v>
      </c>
      <c r="M37" s="11">
        <v>57219</v>
      </c>
      <c r="N37" s="11">
        <v>56312</v>
      </c>
      <c r="O37" s="11">
        <v>56050</v>
      </c>
      <c r="P37" s="11">
        <v>54973</v>
      </c>
      <c r="Q37" s="11">
        <v>54112</v>
      </c>
      <c r="R37" s="11">
        <v>53788</v>
      </c>
      <c r="S37" s="11">
        <v>51303</v>
      </c>
      <c r="T37" s="11">
        <v>48819</v>
      </c>
      <c r="U37" s="11">
        <v>45821</v>
      </c>
      <c r="V37" s="11">
        <v>44003</v>
      </c>
      <c r="W37" s="11">
        <v>40087</v>
      </c>
      <c r="X37" s="11">
        <v>38379</v>
      </c>
      <c r="Y37" s="11">
        <v>37716</v>
      </c>
      <c r="AA37" s="8">
        <f t="shared" si="11"/>
        <v>1</v>
      </c>
      <c r="AB37" s="11">
        <f t="shared" si="6"/>
        <v>0</v>
      </c>
      <c r="AC37" s="2">
        <f t="shared" si="7"/>
        <v>1127939</v>
      </c>
      <c r="AD37" s="2">
        <f t="shared" si="8"/>
        <v>1127939</v>
      </c>
      <c r="AF37">
        <f t="shared" si="9"/>
        <v>1</v>
      </c>
      <c r="AG37">
        <f t="shared" si="10"/>
        <v>2024</v>
      </c>
    </row>
    <row r="38" spans="1:33" x14ac:dyDescent="0.2">
      <c r="A38" s="7">
        <v>45321</v>
      </c>
      <c r="B38" s="11">
        <v>36153</v>
      </c>
      <c r="C38" s="11">
        <v>35501</v>
      </c>
      <c r="D38" s="11">
        <v>34996</v>
      </c>
      <c r="E38" s="11">
        <v>35487</v>
      </c>
      <c r="F38" s="11">
        <v>36941</v>
      </c>
      <c r="G38" s="11">
        <v>41507</v>
      </c>
      <c r="H38" s="11">
        <v>47052</v>
      </c>
      <c r="I38" s="11">
        <v>52216</v>
      </c>
      <c r="J38" s="11">
        <v>55532</v>
      </c>
      <c r="K38" s="11">
        <v>56713</v>
      </c>
      <c r="L38" s="11">
        <v>57677</v>
      </c>
      <c r="M38" s="11">
        <v>57132</v>
      </c>
      <c r="N38" s="11">
        <v>56363</v>
      </c>
      <c r="O38" s="11">
        <v>55906</v>
      </c>
      <c r="P38" s="11">
        <v>55047</v>
      </c>
      <c r="Q38" s="11">
        <v>54015</v>
      </c>
      <c r="R38" s="11">
        <v>53698</v>
      </c>
      <c r="S38" s="11">
        <v>51219</v>
      </c>
      <c r="T38" s="11">
        <v>48736</v>
      </c>
      <c r="U38" s="11">
        <v>45749</v>
      </c>
      <c r="V38" s="11">
        <v>43931</v>
      </c>
      <c r="W38" s="11">
        <v>40022</v>
      </c>
      <c r="X38" s="11">
        <v>38314</v>
      </c>
      <c r="Y38" s="11">
        <v>37655</v>
      </c>
      <c r="AA38" s="8">
        <f t="shared" si="11"/>
        <v>2</v>
      </c>
      <c r="AB38" s="11">
        <f t="shared" si="6"/>
        <v>822270</v>
      </c>
      <c r="AC38" s="2">
        <f t="shared" si="7"/>
        <v>305292</v>
      </c>
      <c r="AD38" s="2">
        <f t="shared" si="8"/>
        <v>1127562</v>
      </c>
      <c r="AF38">
        <f t="shared" si="9"/>
        <v>1</v>
      </c>
      <c r="AG38">
        <f t="shared" si="10"/>
        <v>2024</v>
      </c>
    </row>
    <row r="39" spans="1:33" x14ac:dyDescent="0.2">
      <c r="A39" s="7">
        <v>45322</v>
      </c>
      <c r="B39" s="11">
        <v>36104</v>
      </c>
      <c r="C39" s="11">
        <v>35456</v>
      </c>
      <c r="D39" s="11">
        <v>34949</v>
      </c>
      <c r="E39" s="11">
        <v>35483</v>
      </c>
      <c r="F39" s="11">
        <v>36928</v>
      </c>
      <c r="G39" s="11">
        <v>41493</v>
      </c>
      <c r="H39" s="11">
        <v>46824</v>
      </c>
      <c r="I39" s="11">
        <v>52107</v>
      </c>
      <c r="J39" s="11">
        <v>55407</v>
      </c>
      <c r="K39" s="11">
        <v>56694</v>
      </c>
      <c r="L39" s="11">
        <v>57565</v>
      </c>
      <c r="M39" s="11">
        <v>57103</v>
      </c>
      <c r="N39" s="11">
        <v>56226</v>
      </c>
      <c r="O39" s="11">
        <v>55611</v>
      </c>
      <c r="P39" s="11">
        <v>54751</v>
      </c>
      <c r="Q39" s="11">
        <v>54390</v>
      </c>
      <c r="R39" s="11">
        <v>53627</v>
      </c>
      <c r="S39" s="11">
        <v>51148</v>
      </c>
      <c r="T39" s="11">
        <v>48670</v>
      </c>
      <c r="U39" s="11">
        <v>45684</v>
      </c>
      <c r="V39" s="11">
        <v>43872</v>
      </c>
      <c r="W39" s="11">
        <v>39964</v>
      </c>
      <c r="X39" s="11">
        <v>38259</v>
      </c>
      <c r="Y39" s="11">
        <v>37603</v>
      </c>
      <c r="AA39" s="8">
        <f t="shared" si="11"/>
        <v>3</v>
      </c>
      <c r="AB39" s="11">
        <f t="shared" si="6"/>
        <v>821078</v>
      </c>
      <c r="AC39" s="2">
        <f t="shared" si="7"/>
        <v>304840</v>
      </c>
      <c r="AD39" s="2">
        <f t="shared" si="8"/>
        <v>1125918</v>
      </c>
      <c r="AF39">
        <f t="shared" si="9"/>
        <v>1</v>
      </c>
      <c r="AG39">
        <f t="shared" si="10"/>
        <v>2024</v>
      </c>
    </row>
    <row r="40" spans="1:33" x14ac:dyDescent="0.2">
      <c r="A40" s="7">
        <v>45323</v>
      </c>
      <c r="B40" s="11">
        <v>34530</v>
      </c>
      <c r="C40" s="11">
        <v>33781</v>
      </c>
      <c r="D40" s="11">
        <v>33300</v>
      </c>
      <c r="E40" s="11">
        <v>33773</v>
      </c>
      <c r="F40" s="11">
        <v>36301</v>
      </c>
      <c r="G40" s="11">
        <v>40420</v>
      </c>
      <c r="H40" s="11">
        <v>44626</v>
      </c>
      <c r="I40" s="11">
        <v>50349</v>
      </c>
      <c r="J40" s="11">
        <v>53610</v>
      </c>
      <c r="K40" s="11">
        <v>55829</v>
      </c>
      <c r="L40" s="11">
        <v>56722</v>
      </c>
      <c r="M40" s="11">
        <v>55929</v>
      </c>
      <c r="N40" s="11">
        <v>55400</v>
      </c>
      <c r="O40" s="11">
        <v>55055</v>
      </c>
      <c r="P40" s="11">
        <v>54104</v>
      </c>
      <c r="Q40" s="11">
        <v>52342</v>
      </c>
      <c r="R40" s="11">
        <v>51795</v>
      </c>
      <c r="S40" s="11">
        <v>49696</v>
      </c>
      <c r="T40" s="11">
        <v>47790</v>
      </c>
      <c r="U40" s="11">
        <v>45658</v>
      </c>
      <c r="V40" s="11">
        <v>42562</v>
      </c>
      <c r="W40" s="11">
        <v>38397</v>
      </c>
      <c r="X40" s="11">
        <v>36648</v>
      </c>
      <c r="Y40" s="11">
        <v>35162</v>
      </c>
      <c r="AA40" s="8">
        <f t="shared" si="11"/>
        <v>4</v>
      </c>
      <c r="AB40" s="11">
        <f t="shared" si="6"/>
        <v>801886</v>
      </c>
      <c r="AC40" s="2">
        <f t="shared" si="7"/>
        <v>291893</v>
      </c>
      <c r="AD40" s="2">
        <f t="shared" si="8"/>
        <v>1093779</v>
      </c>
      <c r="AF40">
        <f t="shared" si="9"/>
        <v>2</v>
      </c>
      <c r="AG40">
        <f t="shared" si="10"/>
        <v>2024</v>
      </c>
    </row>
    <row r="41" spans="1:33" x14ac:dyDescent="0.2">
      <c r="A41" s="7">
        <v>45324</v>
      </c>
      <c r="B41" s="11">
        <v>34460</v>
      </c>
      <c r="C41" s="11">
        <v>33713</v>
      </c>
      <c r="D41" s="11">
        <v>33233</v>
      </c>
      <c r="E41" s="11">
        <v>33683</v>
      </c>
      <c r="F41" s="11">
        <v>36270</v>
      </c>
      <c r="G41" s="11">
        <v>40337</v>
      </c>
      <c r="H41" s="11">
        <v>44485</v>
      </c>
      <c r="I41" s="11">
        <v>50207</v>
      </c>
      <c r="J41" s="11">
        <v>53206</v>
      </c>
      <c r="K41" s="11">
        <v>55259</v>
      </c>
      <c r="L41" s="11">
        <v>56028</v>
      </c>
      <c r="M41" s="11">
        <v>55756</v>
      </c>
      <c r="N41" s="11">
        <v>54784</v>
      </c>
      <c r="O41" s="11">
        <v>54316</v>
      </c>
      <c r="P41" s="11">
        <v>53503</v>
      </c>
      <c r="Q41" s="11">
        <v>52204</v>
      </c>
      <c r="R41" s="11">
        <v>51688</v>
      </c>
      <c r="S41" s="11">
        <v>49595</v>
      </c>
      <c r="T41" s="11">
        <v>47695</v>
      </c>
      <c r="U41" s="11">
        <v>45567</v>
      </c>
      <c r="V41" s="11">
        <v>42477</v>
      </c>
      <c r="W41" s="11">
        <v>38319</v>
      </c>
      <c r="X41" s="11">
        <v>36573</v>
      </c>
      <c r="Y41" s="11">
        <v>35089</v>
      </c>
      <c r="AA41" s="8">
        <f t="shared" si="11"/>
        <v>5</v>
      </c>
      <c r="AB41" s="11">
        <f t="shared" si="6"/>
        <v>797177</v>
      </c>
      <c r="AC41" s="2">
        <f t="shared" si="7"/>
        <v>291270</v>
      </c>
      <c r="AD41" s="2">
        <f t="shared" si="8"/>
        <v>1088447</v>
      </c>
      <c r="AF41">
        <f t="shared" si="9"/>
        <v>2</v>
      </c>
      <c r="AG41">
        <f t="shared" si="10"/>
        <v>2024</v>
      </c>
    </row>
    <row r="42" spans="1:33" x14ac:dyDescent="0.2">
      <c r="A42" s="7">
        <v>45325</v>
      </c>
      <c r="B42" s="11">
        <v>34300</v>
      </c>
      <c r="C42" s="11">
        <v>33545</v>
      </c>
      <c r="D42" s="11">
        <v>32950</v>
      </c>
      <c r="E42" s="11">
        <v>33102</v>
      </c>
      <c r="F42" s="11">
        <v>34811</v>
      </c>
      <c r="G42" s="11">
        <v>38315</v>
      </c>
      <c r="H42" s="11">
        <v>41983</v>
      </c>
      <c r="I42" s="11">
        <v>46739</v>
      </c>
      <c r="J42" s="11">
        <v>49966</v>
      </c>
      <c r="K42" s="11">
        <v>52255</v>
      </c>
      <c r="L42" s="11">
        <v>52918</v>
      </c>
      <c r="M42" s="11">
        <v>52932</v>
      </c>
      <c r="N42" s="11">
        <v>51694</v>
      </c>
      <c r="O42" s="11">
        <v>51039</v>
      </c>
      <c r="P42" s="11">
        <v>49955</v>
      </c>
      <c r="Q42" s="11">
        <v>48888</v>
      </c>
      <c r="R42" s="11">
        <v>48840</v>
      </c>
      <c r="S42" s="11">
        <v>47853</v>
      </c>
      <c r="T42" s="11">
        <v>46243</v>
      </c>
      <c r="U42" s="11">
        <v>44024</v>
      </c>
      <c r="V42" s="11">
        <v>41292</v>
      </c>
      <c r="W42" s="11">
        <v>37650</v>
      </c>
      <c r="X42" s="11">
        <v>35937</v>
      </c>
      <c r="Y42" s="11">
        <v>34621</v>
      </c>
      <c r="AA42" s="8">
        <f t="shared" si="11"/>
        <v>6</v>
      </c>
      <c r="AB42" s="11">
        <f t="shared" si="6"/>
        <v>758225</v>
      </c>
      <c r="AC42" s="2">
        <f t="shared" si="7"/>
        <v>283627</v>
      </c>
      <c r="AD42" s="2">
        <f t="shared" si="8"/>
        <v>1041852</v>
      </c>
      <c r="AF42">
        <f t="shared" si="9"/>
        <v>2</v>
      </c>
      <c r="AG42">
        <f t="shared" si="10"/>
        <v>2024</v>
      </c>
    </row>
    <row r="43" spans="1:33" x14ac:dyDescent="0.2">
      <c r="A43" s="7">
        <v>45326</v>
      </c>
      <c r="B43" s="11">
        <v>34294</v>
      </c>
      <c r="C43" s="11">
        <v>33541</v>
      </c>
      <c r="D43" s="11">
        <v>32946</v>
      </c>
      <c r="E43" s="11">
        <v>33099</v>
      </c>
      <c r="F43" s="11">
        <v>34805</v>
      </c>
      <c r="G43" s="11">
        <v>38311</v>
      </c>
      <c r="H43" s="11">
        <v>41976</v>
      </c>
      <c r="I43" s="11">
        <v>46733</v>
      </c>
      <c r="J43" s="11">
        <v>49957</v>
      </c>
      <c r="K43" s="11">
        <v>52245</v>
      </c>
      <c r="L43" s="11">
        <v>52912</v>
      </c>
      <c r="M43" s="11">
        <v>52927</v>
      </c>
      <c r="N43" s="11">
        <v>51688</v>
      </c>
      <c r="O43" s="11">
        <v>51033</v>
      </c>
      <c r="P43" s="11">
        <v>49948</v>
      </c>
      <c r="Q43" s="11">
        <v>48886</v>
      </c>
      <c r="R43" s="11">
        <v>48832</v>
      </c>
      <c r="S43" s="11">
        <v>47850</v>
      </c>
      <c r="T43" s="11">
        <v>46237</v>
      </c>
      <c r="U43" s="11">
        <v>44018</v>
      </c>
      <c r="V43" s="11">
        <v>41289</v>
      </c>
      <c r="W43" s="11">
        <v>37647</v>
      </c>
      <c r="X43" s="11">
        <v>35935</v>
      </c>
      <c r="Y43" s="11">
        <v>34619</v>
      </c>
      <c r="AA43" s="8">
        <f t="shared" si="11"/>
        <v>7</v>
      </c>
      <c r="AB43" s="11">
        <f t="shared" si="6"/>
        <v>0</v>
      </c>
      <c r="AC43" s="2">
        <f t="shared" si="7"/>
        <v>1041728</v>
      </c>
      <c r="AD43" s="2">
        <f t="shared" si="8"/>
        <v>1041728</v>
      </c>
      <c r="AF43">
        <f t="shared" si="9"/>
        <v>2</v>
      </c>
      <c r="AG43">
        <f t="shared" si="10"/>
        <v>2024</v>
      </c>
    </row>
    <row r="44" spans="1:33" x14ac:dyDescent="0.2">
      <c r="A44" s="7">
        <v>45327</v>
      </c>
      <c r="B44" s="11">
        <v>34531</v>
      </c>
      <c r="C44" s="11">
        <v>33782</v>
      </c>
      <c r="D44" s="11">
        <v>33302</v>
      </c>
      <c r="E44" s="11">
        <v>33766</v>
      </c>
      <c r="F44" s="11">
        <v>35938</v>
      </c>
      <c r="G44" s="11">
        <v>39871</v>
      </c>
      <c r="H44" s="11">
        <v>44073</v>
      </c>
      <c r="I44" s="11">
        <v>50033</v>
      </c>
      <c r="J44" s="11">
        <v>53337</v>
      </c>
      <c r="K44" s="11">
        <v>55399</v>
      </c>
      <c r="L44" s="11">
        <v>56156</v>
      </c>
      <c r="M44" s="11">
        <v>55964</v>
      </c>
      <c r="N44" s="11">
        <v>55241</v>
      </c>
      <c r="O44" s="11">
        <v>55208</v>
      </c>
      <c r="P44" s="11">
        <v>54349</v>
      </c>
      <c r="Q44" s="11">
        <v>52463</v>
      </c>
      <c r="R44" s="11">
        <v>51800</v>
      </c>
      <c r="S44" s="11">
        <v>49700</v>
      </c>
      <c r="T44" s="11">
        <v>47795</v>
      </c>
      <c r="U44" s="11">
        <v>45668</v>
      </c>
      <c r="V44" s="11">
        <v>42566</v>
      </c>
      <c r="W44" s="11">
        <v>38398</v>
      </c>
      <c r="X44" s="11">
        <v>36653</v>
      </c>
      <c r="Y44" s="11">
        <v>35163</v>
      </c>
      <c r="AA44" s="8">
        <f t="shared" si="11"/>
        <v>1</v>
      </c>
      <c r="AB44" s="11">
        <f t="shared" si="6"/>
        <v>0</v>
      </c>
      <c r="AC44" s="2">
        <f t="shared" si="7"/>
        <v>1091156</v>
      </c>
      <c r="AD44" s="2">
        <f t="shared" si="8"/>
        <v>1091156</v>
      </c>
      <c r="AF44">
        <f t="shared" si="9"/>
        <v>2</v>
      </c>
      <c r="AG44">
        <f t="shared" si="10"/>
        <v>2024</v>
      </c>
    </row>
    <row r="45" spans="1:33" x14ac:dyDescent="0.2">
      <c r="A45" s="7">
        <v>45328</v>
      </c>
      <c r="B45" s="11">
        <v>34531</v>
      </c>
      <c r="C45" s="11">
        <v>33780</v>
      </c>
      <c r="D45" s="11">
        <v>33301</v>
      </c>
      <c r="E45" s="11">
        <v>33778</v>
      </c>
      <c r="F45" s="11">
        <v>36461</v>
      </c>
      <c r="G45" s="11">
        <v>40472</v>
      </c>
      <c r="H45" s="11">
        <v>44457</v>
      </c>
      <c r="I45" s="11">
        <v>50143</v>
      </c>
      <c r="J45" s="11">
        <v>53499</v>
      </c>
      <c r="K45" s="11">
        <v>55487</v>
      </c>
      <c r="L45" s="11">
        <v>56499</v>
      </c>
      <c r="M45" s="11">
        <v>56134</v>
      </c>
      <c r="N45" s="11">
        <v>55595</v>
      </c>
      <c r="O45" s="11">
        <v>55078</v>
      </c>
      <c r="P45" s="11">
        <v>53976</v>
      </c>
      <c r="Q45" s="11">
        <v>52455</v>
      </c>
      <c r="R45" s="11">
        <v>51869</v>
      </c>
      <c r="S45" s="11">
        <v>49698</v>
      </c>
      <c r="T45" s="11">
        <v>47793</v>
      </c>
      <c r="U45" s="11">
        <v>45664</v>
      </c>
      <c r="V45" s="11">
        <v>42564</v>
      </c>
      <c r="W45" s="11">
        <v>38396</v>
      </c>
      <c r="X45" s="11">
        <v>36648</v>
      </c>
      <c r="Y45" s="11">
        <v>35164</v>
      </c>
      <c r="AA45" s="8">
        <f t="shared" si="11"/>
        <v>2</v>
      </c>
      <c r="AB45" s="11">
        <f t="shared" si="6"/>
        <v>801498</v>
      </c>
      <c r="AC45" s="2">
        <f t="shared" si="7"/>
        <v>291944</v>
      </c>
      <c r="AD45" s="2">
        <f t="shared" si="8"/>
        <v>1093442</v>
      </c>
      <c r="AF45">
        <f t="shared" si="9"/>
        <v>2</v>
      </c>
      <c r="AG45">
        <f t="shared" si="10"/>
        <v>2024</v>
      </c>
    </row>
    <row r="46" spans="1:33" x14ac:dyDescent="0.2">
      <c r="A46" s="7">
        <v>45329</v>
      </c>
      <c r="B46" s="11">
        <v>34541</v>
      </c>
      <c r="C46" s="11">
        <v>33790</v>
      </c>
      <c r="D46" s="11">
        <v>33310</v>
      </c>
      <c r="E46" s="11">
        <v>33752</v>
      </c>
      <c r="F46" s="11">
        <v>36061</v>
      </c>
      <c r="G46" s="11">
        <v>40299</v>
      </c>
      <c r="H46" s="11">
        <v>44880</v>
      </c>
      <c r="I46" s="11">
        <v>50423</v>
      </c>
      <c r="J46" s="11">
        <v>53728</v>
      </c>
      <c r="K46" s="11">
        <v>56014</v>
      </c>
      <c r="L46" s="11">
        <v>56247</v>
      </c>
      <c r="M46" s="11">
        <v>55885</v>
      </c>
      <c r="N46" s="11">
        <v>54965</v>
      </c>
      <c r="O46" s="11">
        <v>54496</v>
      </c>
      <c r="P46" s="11">
        <v>53679</v>
      </c>
      <c r="Q46" s="11">
        <v>52361</v>
      </c>
      <c r="R46" s="11">
        <v>51808</v>
      </c>
      <c r="S46" s="11">
        <v>49710</v>
      </c>
      <c r="T46" s="11">
        <v>47805</v>
      </c>
      <c r="U46" s="11">
        <v>45674</v>
      </c>
      <c r="V46" s="11">
        <v>42574</v>
      </c>
      <c r="W46" s="11">
        <v>38404</v>
      </c>
      <c r="X46" s="11">
        <v>36659</v>
      </c>
      <c r="Y46" s="11">
        <v>35171</v>
      </c>
      <c r="AA46" s="8">
        <f t="shared" si="11"/>
        <v>3</v>
      </c>
      <c r="AB46" s="11">
        <f t="shared" si="6"/>
        <v>800432</v>
      </c>
      <c r="AC46" s="2">
        <f t="shared" si="7"/>
        <v>291804</v>
      </c>
      <c r="AD46" s="2">
        <f t="shared" si="8"/>
        <v>1092236</v>
      </c>
      <c r="AF46">
        <f t="shared" si="9"/>
        <v>2</v>
      </c>
      <c r="AG46">
        <f t="shared" si="10"/>
        <v>2024</v>
      </c>
    </row>
    <row r="47" spans="1:33" x14ac:dyDescent="0.2">
      <c r="A47" s="7">
        <v>45330</v>
      </c>
      <c r="B47" s="11">
        <v>34481</v>
      </c>
      <c r="C47" s="11">
        <v>33737</v>
      </c>
      <c r="D47" s="11">
        <v>33257</v>
      </c>
      <c r="E47" s="11">
        <v>33700</v>
      </c>
      <c r="F47" s="11">
        <v>35756</v>
      </c>
      <c r="G47" s="11">
        <v>40007</v>
      </c>
      <c r="H47" s="11">
        <v>44547</v>
      </c>
      <c r="I47" s="11">
        <v>50169</v>
      </c>
      <c r="J47" s="11">
        <v>53768</v>
      </c>
      <c r="K47" s="11">
        <v>55912</v>
      </c>
      <c r="L47" s="11">
        <v>56361</v>
      </c>
      <c r="M47" s="11">
        <v>55874</v>
      </c>
      <c r="N47" s="11">
        <v>55516</v>
      </c>
      <c r="O47" s="11">
        <v>54777</v>
      </c>
      <c r="P47" s="11">
        <v>54091</v>
      </c>
      <c r="Q47" s="11">
        <v>52280</v>
      </c>
      <c r="R47" s="11">
        <v>51723</v>
      </c>
      <c r="S47" s="11">
        <v>49629</v>
      </c>
      <c r="T47" s="11">
        <v>47730</v>
      </c>
      <c r="U47" s="11">
        <v>45602</v>
      </c>
      <c r="V47" s="11">
        <v>42505</v>
      </c>
      <c r="W47" s="11">
        <v>38345</v>
      </c>
      <c r="X47" s="11">
        <v>36602</v>
      </c>
      <c r="Y47" s="11">
        <v>35115</v>
      </c>
      <c r="AA47" s="8">
        <f t="shared" si="11"/>
        <v>4</v>
      </c>
      <c r="AB47" s="11">
        <f t="shared" si="6"/>
        <v>800884</v>
      </c>
      <c r="AC47" s="2">
        <f t="shared" si="7"/>
        <v>290600</v>
      </c>
      <c r="AD47" s="2">
        <f t="shared" si="8"/>
        <v>1091484</v>
      </c>
      <c r="AF47">
        <f t="shared" si="9"/>
        <v>2</v>
      </c>
      <c r="AG47">
        <f t="shared" si="10"/>
        <v>2024</v>
      </c>
    </row>
    <row r="48" spans="1:33" x14ac:dyDescent="0.2">
      <c r="A48" s="7">
        <v>45331</v>
      </c>
      <c r="B48" s="11">
        <v>34482</v>
      </c>
      <c r="C48" s="11">
        <v>33738</v>
      </c>
      <c r="D48" s="11">
        <v>33258</v>
      </c>
      <c r="E48" s="11">
        <v>33720</v>
      </c>
      <c r="F48" s="11">
        <v>36198</v>
      </c>
      <c r="G48" s="11">
        <v>40350</v>
      </c>
      <c r="H48" s="11">
        <v>44695</v>
      </c>
      <c r="I48" s="11">
        <v>50263</v>
      </c>
      <c r="J48" s="11">
        <v>53796</v>
      </c>
      <c r="K48" s="11">
        <v>55870</v>
      </c>
      <c r="L48" s="11">
        <v>56681</v>
      </c>
      <c r="M48" s="11">
        <v>55779</v>
      </c>
      <c r="N48" s="11">
        <v>54820</v>
      </c>
      <c r="O48" s="11">
        <v>54350</v>
      </c>
      <c r="P48" s="11">
        <v>53541</v>
      </c>
      <c r="Q48" s="11">
        <v>52237</v>
      </c>
      <c r="R48" s="11">
        <v>51723</v>
      </c>
      <c r="S48" s="11">
        <v>49630</v>
      </c>
      <c r="T48" s="11">
        <v>47730</v>
      </c>
      <c r="U48" s="11">
        <v>45599</v>
      </c>
      <c r="V48" s="11">
        <v>42505</v>
      </c>
      <c r="W48" s="11">
        <v>38344</v>
      </c>
      <c r="X48" s="11">
        <v>36600</v>
      </c>
      <c r="Y48" s="11">
        <v>35113</v>
      </c>
      <c r="AA48" s="8">
        <f t="shared" si="11"/>
        <v>5</v>
      </c>
      <c r="AB48" s="11">
        <f t="shared" si="6"/>
        <v>799468</v>
      </c>
      <c r="AC48" s="2">
        <f t="shared" si="7"/>
        <v>291554</v>
      </c>
      <c r="AD48" s="2">
        <f t="shared" si="8"/>
        <v>1091022</v>
      </c>
      <c r="AF48">
        <f t="shared" si="9"/>
        <v>2</v>
      </c>
      <c r="AG48">
        <f t="shared" si="10"/>
        <v>2024</v>
      </c>
    </row>
    <row r="49" spans="1:33" x14ac:dyDescent="0.2">
      <c r="A49" s="7">
        <v>45332</v>
      </c>
      <c r="B49" s="11">
        <v>34320</v>
      </c>
      <c r="C49" s="11">
        <v>33569</v>
      </c>
      <c r="D49" s="11">
        <v>32973</v>
      </c>
      <c r="E49" s="11">
        <v>33124</v>
      </c>
      <c r="F49" s="11">
        <v>34834</v>
      </c>
      <c r="G49" s="11">
        <v>38338</v>
      </c>
      <c r="H49" s="11">
        <v>42011</v>
      </c>
      <c r="I49" s="11">
        <v>46768</v>
      </c>
      <c r="J49" s="11">
        <v>49997</v>
      </c>
      <c r="K49" s="11">
        <v>52288</v>
      </c>
      <c r="L49" s="11">
        <v>52956</v>
      </c>
      <c r="M49" s="11">
        <v>52973</v>
      </c>
      <c r="N49" s="11">
        <v>51731</v>
      </c>
      <c r="O49" s="11">
        <v>51077</v>
      </c>
      <c r="P49" s="11">
        <v>49991</v>
      </c>
      <c r="Q49" s="11">
        <v>48926</v>
      </c>
      <c r="R49" s="11">
        <v>48871</v>
      </c>
      <c r="S49" s="11">
        <v>47890</v>
      </c>
      <c r="T49" s="11">
        <v>46275</v>
      </c>
      <c r="U49" s="11">
        <v>44055</v>
      </c>
      <c r="V49" s="11">
        <v>41321</v>
      </c>
      <c r="W49" s="11">
        <v>37673</v>
      </c>
      <c r="X49" s="11">
        <v>35965</v>
      </c>
      <c r="Y49" s="11">
        <v>34644</v>
      </c>
      <c r="AA49" s="8">
        <f t="shared" si="11"/>
        <v>6</v>
      </c>
      <c r="AB49" s="11">
        <f t="shared" si="6"/>
        <v>758757</v>
      </c>
      <c r="AC49" s="2">
        <f t="shared" si="7"/>
        <v>283813</v>
      </c>
      <c r="AD49" s="2">
        <f t="shared" si="8"/>
        <v>1042570</v>
      </c>
      <c r="AF49">
        <f t="shared" si="9"/>
        <v>2</v>
      </c>
      <c r="AG49">
        <f t="shared" si="10"/>
        <v>2024</v>
      </c>
    </row>
    <row r="50" spans="1:33" x14ac:dyDescent="0.2">
      <c r="A50" s="7">
        <v>45333</v>
      </c>
      <c r="B50" s="11">
        <v>34318</v>
      </c>
      <c r="C50" s="11">
        <v>33566</v>
      </c>
      <c r="D50" s="11">
        <v>32970</v>
      </c>
      <c r="E50" s="11">
        <v>33122</v>
      </c>
      <c r="F50" s="11">
        <v>34833</v>
      </c>
      <c r="G50" s="11">
        <v>38336</v>
      </c>
      <c r="H50" s="11">
        <v>42009</v>
      </c>
      <c r="I50" s="11">
        <v>46765</v>
      </c>
      <c r="J50" s="11">
        <v>49995</v>
      </c>
      <c r="K50" s="11">
        <v>52283</v>
      </c>
      <c r="L50" s="11">
        <v>52950</v>
      </c>
      <c r="M50" s="11">
        <v>52969</v>
      </c>
      <c r="N50" s="11">
        <v>51725</v>
      </c>
      <c r="O50" s="11">
        <v>51071</v>
      </c>
      <c r="P50" s="11">
        <v>49987</v>
      </c>
      <c r="Q50" s="11">
        <v>48921</v>
      </c>
      <c r="R50" s="11">
        <v>48870</v>
      </c>
      <c r="S50" s="11">
        <v>47887</v>
      </c>
      <c r="T50" s="11">
        <v>46273</v>
      </c>
      <c r="U50" s="11">
        <v>44052</v>
      </c>
      <c r="V50" s="11">
        <v>41319</v>
      </c>
      <c r="W50" s="11">
        <v>37671</v>
      </c>
      <c r="X50" s="11">
        <v>35962</v>
      </c>
      <c r="Y50" s="11">
        <v>34641</v>
      </c>
      <c r="AA50" s="8">
        <f t="shared" si="11"/>
        <v>7</v>
      </c>
      <c r="AB50" s="11">
        <f t="shared" si="6"/>
        <v>0</v>
      </c>
      <c r="AC50" s="2">
        <f t="shared" si="7"/>
        <v>1042495</v>
      </c>
      <c r="AD50" s="2">
        <f t="shared" si="8"/>
        <v>1042495</v>
      </c>
      <c r="AF50">
        <f t="shared" si="9"/>
        <v>2</v>
      </c>
      <c r="AG50">
        <f t="shared" si="10"/>
        <v>2024</v>
      </c>
    </row>
    <row r="51" spans="1:33" x14ac:dyDescent="0.2">
      <c r="A51" s="7">
        <v>45334</v>
      </c>
      <c r="B51" s="11">
        <v>34504</v>
      </c>
      <c r="C51" s="11">
        <v>33761</v>
      </c>
      <c r="D51" s="11">
        <v>33278</v>
      </c>
      <c r="E51" s="11">
        <v>33723</v>
      </c>
      <c r="F51" s="11">
        <v>36224</v>
      </c>
      <c r="G51" s="11">
        <v>40204</v>
      </c>
      <c r="H51" s="11">
        <v>44440</v>
      </c>
      <c r="I51" s="11">
        <v>50218</v>
      </c>
      <c r="J51" s="11">
        <v>53898</v>
      </c>
      <c r="K51" s="11">
        <v>55857</v>
      </c>
      <c r="L51" s="11">
        <v>56574</v>
      </c>
      <c r="M51" s="11">
        <v>55894</v>
      </c>
      <c r="N51" s="11">
        <v>55233</v>
      </c>
      <c r="O51" s="11">
        <v>54890</v>
      </c>
      <c r="P51" s="11">
        <v>54206</v>
      </c>
      <c r="Q51" s="11">
        <v>52327</v>
      </c>
      <c r="R51" s="11">
        <v>51765</v>
      </c>
      <c r="S51" s="11">
        <v>49666</v>
      </c>
      <c r="T51" s="11">
        <v>47765</v>
      </c>
      <c r="U51" s="11">
        <v>45634</v>
      </c>
      <c r="V51" s="11">
        <v>42536</v>
      </c>
      <c r="W51" s="11">
        <v>38373</v>
      </c>
      <c r="X51" s="11">
        <v>36629</v>
      </c>
      <c r="Y51" s="11">
        <v>35139</v>
      </c>
      <c r="AA51" s="8">
        <f t="shared" si="11"/>
        <v>1</v>
      </c>
      <c r="AB51" s="11">
        <f t="shared" si="6"/>
        <v>0</v>
      </c>
      <c r="AC51" s="2">
        <f t="shared" si="7"/>
        <v>1092738</v>
      </c>
      <c r="AD51" s="2">
        <f t="shared" si="8"/>
        <v>1092738</v>
      </c>
      <c r="AF51">
        <f t="shared" si="9"/>
        <v>2</v>
      </c>
      <c r="AG51">
        <f t="shared" si="10"/>
        <v>2024</v>
      </c>
    </row>
    <row r="52" spans="1:33" x14ac:dyDescent="0.2">
      <c r="A52" s="7">
        <v>45335</v>
      </c>
      <c r="B52" s="11">
        <v>34570</v>
      </c>
      <c r="C52" s="11">
        <v>33824</v>
      </c>
      <c r="D52" s="11">
        <v>33341</v>
      </c>
      <c r="E52" s="11">
        <v>33816</v>
      </c>
      <c r="F52" s="11">
        <v>36407</v>
      </c>
      <c r="G52" s="11">
        <v>40474</v>
      </c>
      <c r="H52" s="11">
        <v>44857</v>
      </c>
      <c r="I52" s="11">
        <v>50446</v>
      </c>
      <c r="J52" s="11">
        <v>53669</v>
      </c>
      <c r="K52" s="11">
        <v>56187</v>
      </c>
      <c r="L52" s="11">
        <v>56663</v>
      </c>
      <c r="M52" s="11">
        <v>56009</v>
      </c>
      <c r="N52" s="11">
        <v>55584</v>
      </c>
      <c r="O52" s="11">
        <v>55139</v>
      </c>
      <c r="P52" s="11">
        <v>54010</v>
      </c>
      <c r="Q52" s="11">
        <v>52403</v>
      </c>
      <c r="R52" s="11">
        <v>51863</v>
      </c>
      <c r="S52" s="11">
        <v>49759</v>
      </c>
      <c r="T52" s="11">
        <v>47855</v>
      </c>
      <c r="U52" s="11">
        <v>45720</v>
      </c>
      <c r="V52" s="11">
        <v>42616</v>
      </c>
      <c r="W52" s="11">
        <v>38446</v>
      </c>
      <c r="X52" s="11">
        <v>36697</v>
      </c>
      <c r="Y52" s="11">
        <v>35204</v>
      </c>
      <c r="AA52" s="8">
        <f t="shared" si="11"/>
        <v>2</v>
      </c>
      <c r="AB52" s="11">
        <f t="shared" si="6"/>
        <v>803066</v>
      </c>
      <c r="AC52" s="2">
        <f t="shared" si="7"/>
        <v>292493</v>
      </c>
      <c r="AD52" s="2">
        <f t="shared" si="8"/>
        <v>1095559</v>
      </c>
      <c r="AF52">
        <f t="shared" si="9"/>
        <v>2</v>
      </c>
      <c r="AG52">
        <f t="shared" si="10"/>
        <v>2024</v>
      </c>
    </row>
    <row r="53" spans="1:33" x14ac:dyDescent="0.2">
      <c r="A53" s="7">
        <v>45336</v>
      </c>
      <c r="B53" s="11">
        <v>34620</v>
      </c>
      <c r="C53" s="11">
        <v>33877</v>
      </c>
      <c r="D53" s="11">
        <v>33393</v>
      </c>
      <c r="E53" s="11">
        <v>33851</v>
      </c>
      <c r="F53" s="11">
        <v>36435</v>
      </c>
      <c r="G53" s="11">
        <v>40548</v>
      </c>
      <c r="H53" s="11">
        <v>44907</v>
      </c>
      <c r="I53" s="11">
        <v>50486</v>
      </c>
      <c r="J53" s="11">
        <v>54021</v>
      </c>
      <c r="K53" s="11">
        <v>55997</v>
      </c>
      <c r="L53" s="11">
        <v>56412</v>
      </c>
      <c r="M53" s="11">
        <v>56130</v>
      </c>
      <c r="N53" s="11">
        <v>55768</v>
      </c>
      <c r="O53" s="11">
        <v>54983</v>
      </c>
      <c r="P53" s="11">
        <v>54488</v>
      </c>
      <c r="Q53" s="11">
        <v>52480</v>
      </c>
      <c r="R53" s="11">
        <v>51938</v>
      </c>
      <c r="S53" s="11">
        <v>49831</v>
      </c>
      <c r="T53" s="11">
        <v>47927</v>
      </c>
      <c r="U53" s="11">
        <v>45789</v>
      </c>
      <c r="V53" s="11">
        <v>42678</v>
      </c>
      <c r="W53" s="11">
        <v>38503</v>
      </c>
      <c r="X53" s="11">
        <v>36751</v>
      </c>
      <c r="Y53" s="11">
        <v>35258</v>
      </c>
      <c r="AA53" s="8">
        <f t="shared" si="11"/>
        <v>3</v>
      </c>
      <c r="AB53" s="11">
        <f t="shared" si="6"/>
        <v>804182</v>
      </c>
      <c r="AC53" s="2">
        <f t="shared" si="7"/>
        <v>292889</v>
      </c>
      <c r="AD53" s="2">
        <f t="shared" si="8"/>
        <v>1097071</v>
      </c>
      <c r="AF53">
        <f t="shared" si="9"/>
        <v>2</v>
      </c>
      <c r="AG53">
        <f t="shared" si="10"/>
        <v>2024</v>
      </c>
    </row>
    <row r="54" spans="1:33" x14ac:dyDescent="0.2">
      <c r="A54" s="7">
        <v>45337</v>
      </c>
      <c r="B54" s="11">
        <v>34678</v>
      </c>
      <c r="C54" s="11">
        <v>33932</v>
      </c>
      <c r="D54" s="11">
        <v>33445</v>
      </c>
      <c r="E54" s="11">
        <v>33929</v>
      </c>
      <c r="F54" s="11">
        <v>36359</v>
      </c>
      <c r="G54" s="11">
        <v>40685</v>
      </c>
      <c r="H54" s="11">
        <v>44956</v>
      </c>
      <c r="I54" s="11">
        <v>50589</v>
      </c>
      <c r="J54" s="11">
        <v>53922</v>
      </c>
      <c r="K54" s="11">
        <v>56289</v>
      </c>
      <c r="L54" s="11">
        <v>57034</v>
      </c>
      <c r="M54" s="11">
        <v>56176</v>
      </c>
      <c r="N54" s="11">
        <v>55615</v>
      </c>
      <c r="O54" s="11">
        <v>55189</v>
      </c>
      <c r="P54" s="11">
        <v>54420</v>
      </c>
      <c r="Q54" s="11">
        <v>52558</v>
      </c>
      <c r="R54" s="11">
        <v>52017</v>
      </c>
      <c r="S54" s="11">
        <v>49912</v>
      </c>
      <c r="T54" s="11">
        <v>48003</v>
      </c>
      <c r="U54" s="11">
        <v>45859</v>
      </c>
      <c r="V54" s="11">
        <v>42747</v>
      </c>
      <c r="W54" s="11">
        <v>38562</v>
      </c>
      <c r="X54" s="11">
        <v>36811</v>
      </c>
      <c r="Y54" s="11">
        <v>35315</v>
      </c>
      <c r="AA54" s="8">
        <f t="shared" si="11"/>
        <v>4</v>
      </c>
      <c r="AB54" s="11">
        <f t="shared" si="6"/>
        <v>805703</v>
      </c>
      <c r="AC54" s="2">
        <f t="shared" si="7"/>
        <v>293299</v>
      </c>
      <c r="AD54" s="2">
        <f t="shared" si="8"/>
        <v>1099002</v>
      </c>
      <c r="AF54">
        <f t="shared" si="9"/>
        <v>2</v>
      </c>
      <c r="AG54">
        <f t="shared" si="10"/>
        <v>2024</v>
      </c>
    </row>
    <row r="55" spans="1:33" x14ac:dyDescent="0.2">
      <c r="A55" s="7">
        <v>45338</v>
      </c>
      <c r="B55" s="11">
        <v>34680</v>
      </c>
      <c r="C55" s="11">
        <v>33933</v>
      </c>
      <c r="D55" s="11">
        <v>33448</v>
      </c>
      <c r="E55" s="11">
        <v>33913</v>
      </c>
      <c r="F55" s="11">
        <v>36579</v>
      </c>
      <c r="G55" s="11">
        <v>40634</v>
      </c>
      <c r="H55" s="11">
        <v>44913</v>
      </c>
      <c r="I55" s="11">
        <v>50638</v>
      </c>
      <c r="J55" s="11">
        <v>53967</v>
      </c>
      <c r="K55" s="11">
        <v>55862</v>
      </c>
      <c r="L55" s="11">
        <v>56863</v>
      </c>
      <c r="M55" s="11">
        <v>56116</v>
      </c>
      <c r="N55" s="11">
        <v>55145</v>
      </c>
      <c r="O55" s="11">
        <v>54669</v>
      </c>
      <c r="P55" s="11">
        <v>53851</v>
      </c>
      <c r="Q55" s="11">
        <v>52541</v>
      </c>
      <c r="R55" s="11">
        <v>52023</v>
      </c>
      <c r="S55" s="11">
        <v>49917</v>
      </c>
      <c r="T55" s="11">
        <v>48008</v>
      </c>
      <c r="U55" s="11">
        <v>45863</v>
      </c>
      <c r="V55" s="11">
        <v>42750</v>
      </c>
      <c r="W55" s="11">
        <v>38568</v>
      </c>
      <c r="X55" s="11">
        <v>36814</v>
      </c>
      <c r="Y55" s="11">
        <v>35318</v>
      </c>
      <c r="AA55" s="8">
        <f t="shared" si="11"/>
        <v>5</v>
      </c>
      <c r="AB55" s="11">
        <f t="shared" si="6"/>
        <v>803595</v>
      </c>
      <c r="AC55" s="2">
        <f t="shared" si="7"/>
        <v>293418</v>
      </c>
      <c r="AD55" s="2">
        <f t="shared" si="8"/>
        <v>1097013</v>
      </c>
      <c r="AF55">
        <f t="shared" si="9"/>
        <v>2</v>
      </c>
      <c r="AG55">
        <f t="shared" si="10"/>
        <v>2024</v>
      </c>
    </row>
    <row r="56" spans="1:33" x14ac:dyDescent="0.2">
      <c r="A56" s="7">
        <v>45339</v>
      </c>
      <c r="B56" s="11">
        <v>34526</v>
      </c>
      <c r="C56" s="11">
        <v>33774</v>
      </c>
      <c r="D56" s="11">
        <v>33169</v>
      </c>
      <c r="E56" s="11">
        <v>33327</v>
      </c>
      <c r="F56" s="11">
        <v>35046</v>
      </c>
      <c r="G56" s="11">
        <v>38573</v>
      </c>
      <c r="H56" s="11">
        <v>42267</v>
      </c>
      <c r="I56" s="11">
        <v>47054</v>
      </c>
      <c r="J56" s="11">
        <v>50300</v>
      </c>
      <c r="K56" s="11">
        <v>52600</v>
      </c>
      <c r="L56" s="11">
        <v>53271</v>
      </c>
      <c r="M56" s="11">
        <v>53294</v>
      </c>
      <c r="N56" s="11">
        <v>52044</v>
      </c>
      <c r="O56" s="11">
        <v>51387</v>
      </c>
      <c r="P56" s="11">
        <v>50290</v>
      </c>
      <c r="Q56" s="11">
        <v>49221</v>
      </c>
      <c r="R56" s="11">
        <v>49172</v>
      </c>
      <c r="S56" s="11">
        <v>48179</v>
      </c>
      <c r="T56" s="11">
        <v>46551</v>
      </c>
      <c r="U56" s="11">
        <v>44318</v>
      </c>
      <c r="V56" s="11">
        <v>41575</v>
      </c>
      <c r="W56" s="11">
        <v>37904</v>
      </c>
      <c r="X56" s="11">
        <v>36183</v>
      </c>
      <c r="Y56" s="11">
        <v>34854</v>
      </c>
      <c r="AA56" s="8">
        <f t="shared" si="11"/>
        <v>6</v>
      </c>
      <c r="AB56" s="11">
        <f t="shared" si="6"/>
        <v>763343</v>
      </c>
      <c r="AC56" s="2">
        <f t="shared" si="7"/>
        <v>285536</v>
      </c>
      <c r="AD56" s="2">
        <f t="shared" si="8"/>
        <v>1048879</v>
      </c>
      <c r="AF56">
        <f t="shared" si="9"/>
        <v>2</v>
      </c>
      <c r="AG56">
        <f t="shared" si="10"/>
        <v>2024</v>
      </c>
    </row>
    <row r="57" spans="1:33" x14ac:dyDescent="0.2">
      <c r="A57" s="7">
        <v>45340</v>
      </c>
      <c r="B57" s="11">
        <v>34523</v>
      </c>
      <c r="C57" s="11">
        <v>33770</v>
      </c>
      <c r="D57" s="11">
        <v>33166</v>
      </c>
      <c r="E57" s="11">
        <v>33323</v>
      </c>
      <c r="F57" s="11">
        <v>35043</v>
      </c>
      <c r="G57" s="11">
        <v>38567</v>
      </c>
      <c r="H57" s="11">
        <v>42259</v>
      </c>
      <c r="I57" s="11">
        <v>47045</v>
      </c>
      <c r="J57" s="11">
        <v>50295</v>
      </c>
      <c r="K57" s="11">
        <v>52595</v>
      </c>
      <c r="L57" s="11">
        <v>53265</v>
      </c>
      <c r="M57" s="11">
        <v>53283</v>
      </c>
      <c r="N57" s="11">
        <v>52036</v>
      </c>
      <c r="O57" s="11">
        <v>51379</v>
      </c>
      <c r="P57" s="11">
        <v>50285</v>
      </c>
      <c r="Q57" s="11">
        <v>49215</v>
      </c>
      <c r="R57" s="11">
        <v>49163</v>
      </c>
      <c r="S57" s="11">
        <v>48172</v>
      </c>
      <c r="T57" s="11">
        <v>46544</v>
      </c>
      <c r="U57" s="11">
        <v>44314</v>
      </c>
      <c r="V57" s="11">
        <v>41569</v>
      </c>
      <c r="W57" s="11">
        <v>37897</v>
      </c>
      <c r="X57" s="11">
        <v>36173</v>
      </c>
      <c r="Y57" s="11">
        <v>34848</v>
      </c>
      <c r="AA57" s="8">
        <f t="shared" si="11"/>
        <v>7</v>
      </c>
      <c r="AB57" s="11">
        <f t="shared" si="6"/>
        <v>0</v>
      </c>
      <c r="AC57" s="2">
        <f t="shared" si="7"/>
        <v>1048729</v>
      </c>
      <c r="AD57" s="2">
        <f t="shared" si="8"/>
        <v>1048729</v>
      </c>
      <c r="AF57">
        <f t="shared" si="9"/>
        <v>2</v>
      </c>
      <c r="AG57">
        <f t="shared" si="10"/>
        <v>2024</v>
      </c>
    </row>
    <row r="58" spans="1:33" x14ac:dyDescent="0.2">
      <c r="A58" s="7">
        <v>45341</v>
      </c>
      <c r="B58" s="11">
        <v>34516</v>
      </c>
      <c r="C58" s="11">
        <v>33760</v>
      </c>
      <c r="D58" s="11">
        <v>33158</v>
      </c>
      <c r="E58" s="11">
        <v>33369</v>
      </c>
      <c r="F58" s="11">
        <v>35645</v>
      </c>
      <c r="G58" s="11">
        <v>39307</v>
      </c>
      <c r="H58" s="11">
        <v>42858</v>
      </c>
      <c r="I58" s="11">
        <v>47465</v>
      </c>
      <c r="J58" s="11">
        <v>51043</v>
      </c>
      <c r="K58" s="11">
        <v>53032</v>
      </c>
      <c r="L58" s="11">
        <v>53476</v>
      </c>
      <c r="M58" s="11">
        <v>53408</v>
      </c>
      <c r="N58" s="11">
        <v>52800</v>
      </c>
      <c r="O58" s="11">
        <v>51959</v>
      </c>
      <c r="P58" s="11">
        <v>50915</v>
      </c>
      <c r="Q58" s="11">
        <v>49641</v>
      </c>
      <c r="R58" s="11">
        <v>49196</v>
      </c>
      <c r="S58" s="11">
        <v>48202</v>
      </c>
      <c r="T58" s="11">
        <v>46579</v>
      </c>
      <c r="U58" s="11">
        <v>44347</v>
      </c>
      <c r="V58" s="11">
        <v>41603</v>
      </c>
      <c r="W58" s="11">
        <v>37932</v>
      </c>
      <c r="X58" s="11">
        <v>36211</v>
      </c>
      <c r="Y58" s="11">
        <v>34885</v>
      </c>
      <c r="AA58" s="8">
        <f t="shared" si="11"/>
        <v>1</v>
      </c>
      <c r="AB58" s="11">
        <f t="shared" si="6"/>
        <v>0</v>
      </c>
      <c r="AC58" s="2">
        <f t="shared" si="7"/>
        <v>1055307</v>
      </c>
      <c r="AD58" s="2">
        <f t="shared" si="8"/>
        <v>1055307</v>
      </c>
      <c r="AF58">
        <f t="shared" si="9"/>
        <v>2</v>
      </c>
      <c r="AG58">
        <f t="shared" si="10"/>
        <v>2024</v>
      </c>
    </row>
    <row r="59" spans="1:33" x14ac:dyDescent="0.2">
      <c r="A59" s="7">
        <v>45342</v>
      </c>
      <c r="B59" s="11">
        <v>34782</v>
      </c>
      <c r="C59" s="11">
        <v>34033</v>
      </c>
      <c r="D59" s="11">
        <v>33549</v>
      </c>
      <c r="E59" s="11">
        <v>34013</v>
      </c>
      <c r="F59" s="11">
        <v>36123</v>
      </c>
      <c r="G59" s="11">
        <v>40065</v>
      </c>
      <c r="H59" s="11">
        <v>44356</v>
      </c>
      <c r="I59" s="11">
        <v>50337</v>
      </c>
      <c r="J59" s="11">
        <v>53799</v>
      </c>
      <c r="K59" s="11">
        <v>56373</v>
      </c>
      <c r="L59" s="11">
        <v>56944</v>
      </c>
      <c r="M59" s="11">
        <v>56572</v>
      </c>
      <c r="N59" s="11">
        <v>55633</v>
      </c>
      <c r="O59" s="11">
        <v>55369</v>
      </c>
      <c r="P59" s="11">
        <v>54621</v>
      </c>
      <c r="Q59" s="11">
        <v>53136</v>
      </c>
      <c r="R59" s="11">
        <v>52110</v>
      </c>
      <c r="S59" s="11">
        <v>49997</v>
      </c>
      <c r="T59" s="11">
        <v>48087</v>
      </c>
      <c r="U59" s="11">
        <v>45938</v>
      </c>
      <c r="V59" s="11">
        <v>42820</v>
      </c>
      <c r="W59" s="11">
        <v>38630</v>
      </c>
      <c r="X59" s="11">
        <v>36869</v>
      </c>
      <c r="Y59" s="11">
        <v>35380</v>
      </c>
      <c r="AA59" s="8">
        <f t="shared" si="11"/>
        <v>2</v>
      </c>
      <c r="AB59" s="11">
        <f t="shared" si="6"/>
        <v>807235</v>
      </c>
      <c r="AC59" s="2">
        <f t="shared" si="7"/>
        <v>292301</v>
      </c>
      <c r="AD59" s="2">
        <f t="shared" si="8"/>
        <v>1099536</v>
      </c>
      <c r="AF59">
        <f t="shared" si="9"/>
        <v>2</v>
      </c>
      <c r="AG59">
        <f t="shared" si="10"/>
        <v>2024</v>
      </c>
    </row>
    <row r="60" spans="1:33" x14ac:dyDescent="0.2">
      <c r="A60" s="7">
        <v>45343</v>
      </c>
      <c r="B60" s="11">
        <v>34728</v>
      </c>
      <c r="C60" s="11">
        <v>33977</v>
      </c>
      <c r="D60" s="11">
        <v>33494</v>
      </c>
      <c r="E60" s="11">
        <v>34018</v>
      </c>
      <c r="F60" s="11">
        <v>36465</v>
      </c>
      <c r="G60" s="11">
        <v>40540</v>
      </c>
      <c r="H60" s="11">
        <v>44981</v>
      </c>
      <c r="I60" s="11">
        <v>50720</v>
      </c>
      <c r="J60" s="11">
        <v>54033</v>
      </c>
      <c r="K60" s="11">
        <v>56314</v>
      </c>
      <c r="L60" s="11">
        <v>57100</v>
      </c>
      <c r="M60" s="11">
        <v>56267</v>
      </c>
      <c r="N60" s="11">
        <v>55550</v>
      </c>
      <c r="O60" s="11">
        <v>55152</v>
      </c>
      <c r="P60" s="11">
        <v>54420</v>
      </c>
      <c r="Q60" s="11">
        <v>52633</v>
      </c>
      <c r="R60" s="11">
        <v>52093</v>
      </c>
      <c r="S60" s="11">
        <v>49981</v>
      </c>
      <c r="T60" s="11">
        <v>48069</v>
      </c>
      <c r="U60" s="11">
        <v>45923</v>
      </c>
      <c r="V60" s="11">
        <v>42808</v>
      </c>
      <c r="W60" s="11">
        <v>38618</v>
      </c>
      <c r="X60" s="11">
        <v>36857</v>
      </c>
      <c r="Y60" s="11">
        <v>35366</v>
      </c>
      <c r="AA60" s="8">
        <v>8</v>
      </c>
      <c r="AB60" s="11">
        <f t="shared" si="6"/>
        <v>0</v>
      </c>
      <c r="AC60" s="2">
        <f t="shared" si="7"/>
        <v>1100107</v>
      </c>
      <c r="AD60" s="2">
        <f t="shared" si="8"/>
        <v>1100107</v>
      </c>
      <c r="AF60">
        <f t="shared" si="9"/>
        <v>2</v>
      </c>
      <c r="AG60">
        <f t="shared" si="10"/>
        <v>2024</v>
      </c>
    </row>
    <row r="61" spans="1:33" x14ac:dyDescent="0.2">
      <c r="A61" s="7">
        <v>45344</v>
      </c>
      <c r="B61" s="11">
        <v>34770</v>
      </c>
      <c r="C61" s="11">
        <v>34019</v>
      </c>
      <c r="D61" s="11">
        <v>33538</v>
      </c>
      <c r="E61" s="11">
        <v>34048</v>
      </c>
      <c r="F61" s="11">
        <v>36480</v>
      </c>
      <c r="G61" s="11">
        <v>40694</v>
      </c>
      <c r="H61" s="11">
        <v>45083</v>
      </c>
      <c r="I61" s="11">
        <v>50764</v>
      </c>
      <c r="J61" s="11">
        <v>54337</v>
      </c>
      <c r="K61" s="11">
        <v>56465</v>
      </c>
      <c r="L61" s="11">
        <v>57098</v>
      </c>
      <c r="M61" s="11">
        <v>56406</v>
      </c>
      <c r="N61" s="11">
        <v>56056</v>
      </c>
      <c r="O61" s="11">
        <v>55528</v>
      </c>
      <c r="P61" s="11">
        <v>54774</v>
      </c>
      <c r="Q61" s="11">
        <v>53095</v>
      </c>
      <c r="R61" s="11">
        <v>52156</v>
      </c>
      <c r="S61" s="11">
        <v>50045</v>
      </c>
      <c r="T61" s="11">
        <v>48130</v>
      </c>
      <c r="U61" s="11">
        <v>45980</v>
      </c>
      <c r="V61" s="11">
        <v>42861</v>
      </c>
      <c r="W61" s="11">
        <v>38666</v>
      </c>
      <c r="X61" s="11">
        <v>36904</v>
      </c>
      <c r="Y61" s="11">
        <v>35410</v>
      </c>
      <c r="AA61" s="8">
        <f t="shared" si="11"/>
        <v>4</v>
      </c>
      <c r="AB61" s="11">
        <f t="shared" si="6"/>
        <v>809265</v>
      </c>
      <c r="AC61" s="2">
        <f t="shared" si="7"/>
        <v>294042</v>
      </c>
      <c r="AD61" s="2">
        <f t="shared" si="8"/>
        <v>1103307</v>
      </c>
      <c r="AF61">
        <f t="shared" si="9"/>
        <v>2</v>
      </c>
      <c r="AG61">
        <f t="shared" si="10"/>
        <v>2024</v>
      </c>
    </row>
    <row r="62" spans="1:33" x14ac:dyDescent="0.2">
      <c r="A62" s="7">
        <v>45345</v>
      </c>
      <c r="B62" s="11">
        <v>34753</v>
      </c>
      <c r="C62" s="11">
        <v>34005</v>
      </c>
      <c r="D62" s="11">
        <v>33522</v>
      </c>
      <c r="E62" s="11">
        <v>34025</v>
      </c>
      <c r="F62" s="11">
        <v>36396</v>
      </c>
      <c r="G62" s="11">
        <v>40609</v>
      </c>
      <c r="H62" s="11">
        <v>44942</v>
      </c>
      <c r="I62" s="11">
        <v>50645</v>
      </c>
      <c r="J62" s="11">
        <v>54145</v>
      </c>
      <c r="K62" s="11">
        <v>56245</v>
      </c>
      <c r="L62" s="11">
        <v>57199</v>
      </c>
      <c r="M62" s="11">
        <v>56232</v>
      </c>
      <c r="N62" s="11">
        <v>55266</v>
      </c>
      <c r="O62" s="11">
        <v>54791</v>
      </c>
      <c r="P62" s="11">
        <v>53968</v>
      </c>
      <c r="Q62" s="11">
        <v>52661</v>
      </c>
      <c r="R62" s="11">
        <v>52141</v>
      </c>
      <c r="S62" s="11">
        <v>50028</v>
      </c>
      <c r="T62" s="11">
        <v>48117</v>
      </c>
      <c r="U62" s="11">
        <v>45967</v>
      </c>
      <c r="V62" s="11">
        <v>42849</v>
      </c>
      <c r="W62" s="11">
        <v>38653</v>
      </c>
      <c r="X62" s="11">
        <v>36892</v>
      </c>
      <c r="Y62" s="11">
        <v>35398</v>
      </c>
      <c r="AA62" s="8">
        <f t="shared" si="11"/>
        <v>5</v>
      </c>
      <c r="AB62" s="11">
        <f t="shared" si="6"/>
        <v>805799</v>
      </c>
      <c r="AC62" s="2">
        <f t="shared" si="7"/>
        <v>293650</v>
      </c>
      <c r="AD62" s="2">
        <f t="shared" si="8"/>
        <v>1099449</v>
      </c>
      <c r="AF62">
        <f t="shared" si="9"/>
        <v>2</v>
      </c>
      <c r="AG62">
        <f t="shared" si="10"/>
        <v>2024</v>
      </c>
    </row>
    <row r="63" spans="1:33" x14ac:dyDescent="0.2">
      <c r="A63" s="7">
        <v>45346</v>
      </c>
      <c r="B63" s="11">
        <v>34594</v>
      </c>
      <c r="C63" s="11">
        <v>33835</v>
      </c>
      <c r="D63" s="11">
        <v>33233</v>
      </c>
      <c r="E63" s="11">
        <v>33388</v>
      </c>
      <c r="F63" s="11">
        <v>35111</v>
      </c>
      <c r="G63" s="11">
        <v>38643</v>
      </c>
      <c r="H63" s="11">
        <v>42346</v>
      </c>
      <c r="I63" s="11">
        <v>47142</v>
      </c>
      <c r="J63" s="11">
        <v>50394</v>
      </c>
      <c r="K63" s="11">
        <v>52702</v>
      </c>
      <c r="L63" s="11">
        <v>53379</v>
      </c>
      <c r="M63" s="11">
        <v>53399</v>
      </c>
      <c r="N63" s="11">
        <v>52143</v>
      </c>
      <c r="O63" s="11">
        <v>51483</v>
      </c>
      <c r="P63" s="11">
        <v>50389</v>
      </c>
      <c r="Q63" s="11">
        <v>49315</v>
      </c>
      <c r="R63" s="11">
        <v>49314</v>
      </c>
      <c r="S63" s="11">
        <v>48271</v>
      </c>
      <c r="T63" s="11">
        <v>46641</v>
      </c>
      <c r="U63" s="11">
        <v>44404</v>
      </c>
      <c r="V63" s="11">
        <v>41653</v>
      </c>
      <c r="W63" s="11">
        <v>37978</v>
      </c>
      <c r="X63" s="11">
        <v>36251</v>
      </c>
      <c r="Y63" s="11">
        <v>34920</v>
      </c>
      <c r="AA63" s="8">
        <f t="shared" si="11"/>
        <v>6</v>
      </c>
      <c r="AB63" s="11">
        <f t="shared" si="6"/>
        <v>764858</v>
      </c>
      <c r="AC63" s="2">
        <f t="shared" si="7"/>
        <v>286070</v>
      </c>
      <c r="AD63" s="2">
        <f t="shared" si="8"/>
        <v>1050928</v>
      </c>
      <c r="AF63">
        <f t="shared" si="9"/>
        <v>2</v>
      </c>
      <c r="AG63">
        <f t="shared" si="10"/>
        <v>2024</v>
      </c>
    </row>
    <row r="64" spans="1:33" x14ac:dyDescent="0.2">
      <c r="A64" s="7">
        <v>45347</v>
      </c>
      <c r="B64" s="11">
        <v>34587</v>
      </c>
      <c r="C64" s="11">
        <v>33833</v>
      </c>
      <c r="D64" s="11">
        <v>33230</v>
      </c>
      <c r="E64" s="11">
        <v>33387</v>
      </c>
      <c r="F64" s="11">
        <v>35106</v>
      </c>
      <c r="G64" s="11">
        <v>38638</v>
      </c>
      <c r="H64" s="11">
        <v>42339</v>
      </c>
      <c r="I64" s="11">
        <v>47138</v>
      </c>
      <c r="J64" s="11">
        <v>50387</v>
      </c>
      <c r="K64" s="11">
        <v>52695</v>
      </c>
      <c r="L64" s="11">
        <v>53368</v>
      </c>
      <c r="M64" s="11">
        <v>53389</v>
      </c>
      <c r="N64" s="11">
        <v>52133</v>
      </c>
      <c r="O64" s="11">
        <v>51474</v>
      </c>
      <c r="P64" s="11">
        <v>50379</v>
      </c>
      <c r="Q64" s="11">
        <v>49306</v>
      </c>
      <c r="R64" s="11">
        <v>49255</v>
      </c>
      <c r="S64" s="11">
        <v>48261</v>
      </c>
      <c r="T64" s="11">
        <v>46631</v>
      </c>
      <c r="U64" s="11">
        <v>44396</v>
      </c>
      <c r="V64" s="11">
        <v>41646</v>
      </c>
      <c r="W64" s="11">
        <v>37970</v>
      </c>
      <c r="X64" s="11">
        <v>36246</v>
      </c>
      <c r="Y64" s="11">
        <v>34912</v>
      </c>
      <c r="AA64" s="8">
        <f t="shared" si="11"/>
        <v>7</v>
      </c>
      <c r="AB64" s="11">
        <f t="shared" si="6"/>
        <v>0</v>
      </c>
      <c r="AC64" s="2">
        <f t="shared" si="7"/>
        <v>1050706</v>
      </c>
      <c r="AD64" s="2">
        <f t="shared" si="8"/>
        <v>1050706</v>
      </c>
      <c r="AF64">
        <f t="shared" si="9"/>
        <v>2</v>
      </c>
      <c r="AG64">
        <f t="shared" si="10"/>
        <v>2024</v>
      </c>
    </row>
    <row r="65" spans="1:33" x14ac:dyDescent="0.2">
      <c r="A65" s="7">
        <v>45348</v>
      </c>
      <c r="B65" s="11">
        <v>34836</v>
      </c>
      <c r="C65" s="11">
        <v>34084</v>
      </c>
      <c r="D65" s="11">
        <v>33603</v>
      </c>
      <c r="E65" s="11">
        <v>34189</v>
      </c>
      <c r="F65" s="11">
        <v>36667</v>
      </c>
      <c r="G65" s="11">
        <v>40654</v>
      </c>
      <c r="H65" s="11">
        <v>44934</v>
      </c>
      <c r="I65" s="11">
        <v>50851</v>
      </c>
      <c r="J65" s="11">
        <v>54426</v>
      </c>
      <c r="K65" s="11">
        <v>56561</v>
      </c>
      <c r="L65" s="11">
        <v>57275</v>
      </c>
      <c r="M65" s="11">
        <v>56441</v>
      </c>
      <c r="N65" s="11">
        <v>56147</v>
      </c>
      <c r="O65" s="11">
        <v>55637</v>
      </c>
      <c r="P65" s="11">
        <v>54667</v>
      </c>
      <c r="Q65" s="11">
        <v>52866</v>
      </c>
      <c r="R65" s="11">
        <v>52269</v>
      </c>
      <c r="S65" s="11">
        <v>50144</v>
      </c>
      <c r="T65" s="11">
        <v>48224</v>
      </c>
      <c r="U65" s="11">
        <v>46072</v>
      </c>
      <c r="V65" s="11">
        <v>42946</v>
      </c>
      <c r="W65" s="11">
        <v>38744</v>
      </c>
      <c r="X65" s="11">
        <v>36977</v>
      </c>
      <c r="Y65" s="11">
        <v>35483</v>
      </c>
      <c r="AA65" s="8">
        <f t="shared" si="11"/>
        <v>1</v>
      </c>
      <c r="AB65" s="11">
        <f t="shared" si="6"/>
        <v>0</v>
      </c>
      <c r="AC65" s="2">
        <f t="shared" si="7"/>
        <v>1104697</v>
      </c>
      <c r="AD65" s="2">
        <f t="shared" si="8"/>
        <v>1104697</v>
      </c>
      <c r="AF65">
        <f t="shared" si="9"/>
        <v>2</v>
      </c>
      <c r="AG65">
        <f t="shared" si="10"/>
        <v>2024</v>
      </c>
    </row>
    <row r="66" spans="1:33" x14ac:dyDescent="0.2">
      <c r="A66" s="7">
        <v>45349</v>
      </c>
      <c r="B66" s="11">
        <v>34843</v>
      </c>
      <c r="C66" s="11">
        <v>34091</v>
      </c>
      <c r="D66" s="11">
        <v>33611</v>
      </c>
      <c r="E66" s="11">
        <v>34160</v>
      </c>
      <c r="F66" s="11">
        <v>36429</v>
      </c>
      <c r="G66" s="11">
        <v>40558</v>
      </c>
      <c r="H66" s="11">
        <v>44772</v>
      </c>
      <c r="I66" s="11">
        <v>50777</v>
      </c>
      <c r="J66" s="11">
        <v>54475</v>
      </c>
      <c r="K66" s="11">
        <v>56547</v>
      </c>
      <c r="L66" s="11">
        <v>57247</v>
      </c>
      <c r="M66" s="11">
        <v>56453</v>
      </c>
      <c r="N66" s="11">
        <v>56058</v>
      </c>
      <c r="O66" s="11">
        <v>55596</v>
      </c>
      <c r="P66" s="11">
        <v>54424</v>
      </c>
      <c r="Q66" s="11">
        <v>52815</v>
      </c>
      <c r="R66" s="11">
        <v>52271</v>
      </c>
      <c r="S66" s="11">
        <v>50147</v>
      </c>
      <c r="T66" s="11">
        <v>48231</v>
      </c>
      <c r="U66" s="11">
        <v>46078</v>
      </c>
      <c r="V66" s="11">
        <v>42952</v>
      </c>
      <c r="W66" s="11">
        <v>38748</v>
      </c>
      <c r="X66" s="11">
        <v>36982</v>
      </c>
      <c r="Y66" s="11">
        <v>35485</v>
      </c>
      <c r="AA66" s="8">
        <f t="shared" si="11"/>
        <v>2</v>
      </c>
      <c r="AB66" s="11">
        <f t="shared" si="6"/>
        <v>809801</v>
      </c>
      <c r="AC66" s="2">
        <f t="shared" si="7"/>
        <v>293949</v>
      </c>
      <c r="AD66" s="2">
        <f t="shared" si="8"/>
        <v>1103750</v>
      </c>
      <c r="AF66">
        <f t="shared" si="9"/>
        <v>2</v>
      </c>
      <c r="AG66">
        <f t="shared" si="10"/>
        <v>2024</v>
      </c>
    </row>
    <row r="67" spans="1:33" x14ac:dyDescent="0.2">
      <c r="A67" s="7">
        <v>45350</v>
      </c>
      <c r="B67" s="11">
        <v>34815</v>
      </c>
      <c r="C67" s="11">
        <v>34061</v>
      </c>
      <c r="D67" s="11">
        <v>33577</v>
      </c>
      <c r="E67" s="11">
        <v>34082</v>
      </c>
      <c r="F67" s="11">
        <v>36692</v>
      </c>
      <c r="G67" s="11">
        <v>40736</v>
      </c>
      <c r="H67" s="11">
        <v>45102</v>
      </c>
      <c r="I67" s="11">
        <v>50808</v>
      </c>
      <c r="J67" s="11">
        <v>53859</v>
      </c>
      <c r="K67" s="11">
        <v>56455</v>
      </c>
      <c r="L67" s="11">
        <v>57237</v>
      </c>
      <c r="M67" s="11">
        <v>56436</v>
      </c>
      <c r="N67" s="11">
        <v>56149</v>
      </c>
      <c r="O67" s="11">
        <v>55598</v>
      </c>
      <c r="P67" s="11">
        <v>54721</v>
      </c>
      <c r="Q67" s="11">
        <v>52798</v>
      </c>
      <c r="R67" s="11">
        <v>52247</v>
      </c>
      <c r="S67" s="11">
        <v>50110</v>
      </c>
      <c r="T67" s="11">
        <v>48195</v>
      </c>
      <c r="U67" s="11">
        <v>46046</v>
      </c>
      <c r="V67" s="11">
        <v>42920</v>
      </c>
      <c r="W67" s="11">
        <v>38718</v>
      </c>
      <c r="X67" s="11">
        <v>36953</v>
      </c>
      <c r="Y67" s="11">
        <v>35456</v>
      </c>
      <c r="AA67" s="8">
        <f t="shared" si="11"/>
        <v>3</v>
      </c>
      <c r="AB67" s="11">
        <f t="shared" si="6"/>
        <v>809250</v>
      </c>
      <c r="AC67" s="2">
        <f t="shared" si="7"/>
        <v>294521</v>
      </c>
      <c r="AD67" s="2">
        <f t="shared" si="8"/>
        <v>1103771</v>
      </c>
      <c r="AF67">
        <f t="shared" si="9"/>
        <v>2</v>
      </c>
      <c r="AG67">
        <f t="shared" si="10"/>
        <v>2024</v>
      </c>
    </row>
    <row r="68" spans="1:33" x14ac:dyDescent="0.2">
      <c r="A68" s="7">
        <v>45351</v>
      </c>
      <c r="B68" s="11">
        <v>34881</v>
      </c>
      <c r="C68" s="11">
        <v>34128</v>
      </c>
      <c r="D68" s="11">
        <v>33645</v>
      </c>
      <c r="E68" s="11">
        <v>34148</v>
      </c>
      <c r="F68" s="11">
        <v>36718</v>
      </c>
      <c r="G68" s="11">
        <v>40679</v>
      </c>
      <c r="H68" s="11">
        <v>45207</v>
      </c>
      <c r="I68" s="11">
        <v>50912</v>
      </c>
      <c r="J68" s="11">
        <v>54500</v>
      </c>
      <c r="K68" s="11">
        <v>56639</v>
      </c>
      <c r="L68" s="11">
        <v>57140</v>
      </c>
      <c r="M68" s="11">
        <v>56557</v>
      </c>
      <c r="N68" s="11">
        <v>55842</v>
      </c>
      <c r="O68" s="11">
        <v>55594</v>
      </c>
      <c r="P68" s="11">
        <v>54890</v>
      </c>
      <c r="Q68" s="11">
        <v>52917</v>
      </c>
      <c r="R68" s="11">
        <v>52341</v>
      </c>
      <c r="S68" s="11">
        <v>50219</v>
      </c>
      <c r="T68" s="11">
        <v>48299</v>
      </c>
      <c r="U68" s="11">
        <v>46145</v>
      </c>
      <c r="V68" s="11">
        <v>43013</v>
      </c>
      <c r="W68" s="11">
        <v>38805</v>
      </c>
      <c r="X68" s="11">
        <v>37035</v>
      </c>
      <c r="Y68" s="11">
        <v>35538</v>
      </c>
      <c r="AA68" s="8">
        <f t="shared" si="11"/>
        <v>4</v>
      </c>
      <c r="AB68" s="11">
        <f t="shared" si="6"/>
        <v>810848</v>
      </c>
      <c r="AC68" s="2">
        <f t="shared" si="7"/>
        <v>294944</v>
      </c>
      <c r="AD68" s="2">
        <f t="shared" si="8"/>
        <v>1105792</v>
      </c>
      <c r="AF68">
        <f t="shared" si="9"/>
        <v>2</v>
      </c>
      <c r="AG68">
        <f t="shared" si="10"/>
        <v>2024</v>
      </c>
    </row>
    <row r="69" spans="1:33" x14ac:dyDescent="0.2">
      <c r="A69" s="7">
        <v>45352</v>
      </c>
      <c r="B69" s="11">
        <v>33884</v>
      </c>
      <c r="C69" s="11">
        <v>33189</v>
      </c>
      <c r="D69" s="11">
        <v>32760</v>
      </c>
      <c r="E69" s="11">
        <v>33284</v>
      </c>
      <c r="F69" s="11">
        <v>35596</v>
      </c>
      <c r="G69" s="11">
        <v>39348</v>
      </c>
      <c r="H69" s="11">
        <v>45132</v>
      </c>
      <c r="I69" s="11">
        <v>49109</v>
      </c>
      <c r="J69" s="11">
        <v>53903</v>
      </c>
      <c r="K69" s="11">
        <v>54924</v>
      </c>
      <c r="L69" s="11">
        <v>56144</v>
      </c>
      <c r="M69" s="11">
        <v>55507</v>
      </c>
      <c r="N69" s="11">
        <v>54562</v>
      </c>
      <c r="O69" s="11">
        <v>54127</v>
      </c>
      <c r="P69" s="11">
        <v>52630</v>
      </c>
      <c r="Q69" s="11">
        <v>51940</v>
      </c>
      <c r="R69" s="11">
        <v>50601</v>
      </c>
      <c r="S69" s="11">
        <v>47266</v>
      </c>
      <c r="T69" s="11">
        <v>46142</v>
      </c>
      <c r="U69" s="11">
        <v>44149</v>
      </c>
      <c r="V69" s="11">
        <v>41722</v>
      </c>
      <c r="W69" s="11">
        <v>37527</v>
      </c>
      <c r="X69" s="11">
        <v>35994</v>
      </c>
      <c r="Y69" s="11">
        <v>34374</v>
      </c>
      <c r="AA69" s="8">
        <f t="shared" si="11"/>
        <v>5</v>
      </c>
      <c r="AB69" s="11">
        <f t="shared" si="6"/>
        <v>786247</v>
      </c>
      <c r="AC69" s="2">
        <f t="shared" si="7"/>
        <v>287567</v>
      </c>
      <c r="AD69" s="2">
        <f t="shared" si="8"/>
        <v>1073814</v>
      </c>
      <c r="AF69">
        <f t="shared" si="9"/>
        <v>3</v>
      </c>
      <c r="AG69">
        <f t="shared" si="10"/>
        <v>2024</v>
      </c>
    </row>
    <row r="70" spans="1:33" x14ac:dyDescent="0.2">
      <c r="A70" s="7">
        <v>45353</v>
      </c>
      <c r="B70" s="11">
        <v>33884</v>
      </c>
      <c r="C70" s="11">
        <v>33276</v>
      </c>
      <c r="D70" s="11">
        <v>32633</v>
      </c>
      <c r="E70" s="11">
        <v>32756</v>
      </c>
      <c r="F70" s="11">
        <v>34128</v>
      </c>
      <c r="G70" s="11">
        <v>37161</v>
      </c>
      <c r="H70" s="11">
        <v>41220</v>
      </c>
      <c r="I70" s="11">
        <v>44274</v>
      </c>
      <c r="J70" s="11">
        <v>48464</v>
      </c>
      <c r="K70" s="11">
        <v>49973</v>
      </c>
      <c r="L70" s="11">
        <v>50955</v>
      </c>
      <c r="M70" s="11">
        <v>51064</v>
      </c>
      <c r="N70" s="11">
        <v>49763</v>
      </c>
      <c r="O70" s="11">
        <v>49276</v>
      </c>
      <c r="P70" s="11">
        <v>47838</v>
      </c>
      <c r="Q70" s="11">
        <v>47204</v>
      </c>
      <c r="R70" s="11">
        <v>45908</v>
      </c>
      <c r="S70" s="11">
        <v>44093</v>
      </c>
      <c r="T70" s="11">
        <v>43566</v>
      </c>
      <c r="U70" s="11">
        <v>42541</v>
      </c>
      <c r="V70" s="11">
        <v>40245</v>
      </c>
      <c r="W70" s="11">
        <v>36703</v>
      </c>
      <c r="X70" s="11">
        <v>35378</v>
      </c>
      <c r="Y70" s="11">
        <v>33874</v>
      </c>
      <c r="AA70" s="8">
        <f t="shared" si="11"/>
        <v>6</v>
      </c>
      <c r="AB70" s="11">
        <f t="shared" si="6"/>
        <v>727245</v>
      </c>
      <c r="AC70" s="2">
        <f t="shared" si="7"/>
        <v>278932</v>
      </c>
      <c r="AD70" s="2">
        <f t="shared" si="8"/>
        <v>1006177</v>
      </c>
      <c r="AF70">
        <f t="shared" si="9"/>
        <v>3</v>
      </c>
      <c r="AG70">
        <f t="shared" si="10"/>
        <v>2024</v>
      </c>
    </row>
    <row r="71" spans="1:33" x14ac:dyDescent="0.2">
      <c r="A71" s="7">
        <v>45354</v>
      </c>
      <c r="B71" s="11">
        <v>33908</v>
      </c>
      <c r="C71" s="11">
        <v>33301</v>
      </c>
      <c r="D71" s="11">
        <v>32652</v>
      </c>
      <c r="E71" s="11">
        <v>32846</v>
      </c>
      <c r="F71" s="11">
        <v>34709</v>
      </c>
      <c r="G71" s="11">
        <v>37740</v>
      </c>
      <c r="H71" s="11">
        <v>41764</v>
      </c>
      <c r="I71" s="11">
        <v>44529</v>
      </c>
      <c r="J71" s="11">
        <v>48468</v>
      </c>
      <c r="K71" s="11">
        <v>49960</v>
      </c>
      <c r="L71" s="11">
        <v>50939</v>
      </c>
      <c r="M71" s="11">
        <v>51048</v>
      </c>
      <c r="N71" s="11">
        <v>49778</v>
      </c>
      <c r="O71" s="11">
        <v>49312</v>
      </c>
      <c r="P71" s="11">
        <v>47872</v>
      </c>
      <c r="Q71" s="11">
        <v>47238</v>
      </c>
      <c r="R71" s="11">
        <v>45942</v>
      </c>
      <c r="S71" s="11">
        <v>44124</v>
      </c>
      <c r="T71" s="11">
        <v>43598</v>
      </c>
      <c r="U71" s="11">
        <v>42570</v>
      </c>
      <c r="V71" s="11">
        <v>40274</v>
      </c>
      <c r="W71" s="11">
        <v>36731</v>
      </c>
      <c r="X71" s="11">
        <v>35403</v>
      </c>
      <c r="Y71" s="11">
        <v>33901</v>
      </c>
      <c r="AA71" s="8">
        <f t="shared" si="11"/>
        <v>7</v>
      </c>
      <c r="AB71" s="11">
        <f t="shared" si="6"/>
        <v>0</v>
      </c>
      <c r="AC71" s="2">
        <f t="shared" si="7"/>
        <v>1008607</v>
      </c>
      <c r="AD71" s="2">
        <f t="shared" si="8"/>
        <v>1008607</v>
      </c>
      <c r="AF71">
        <f t="shared" si="9"/>
        <v>3</v>
      </c>
      <c r="AG71">
        <f t="shared" si="10"/>
        <v>2024</v>
      </c>
    </row>
    <row r="72" spans="1:33" x14ac:dyDescent="0.2">
      <c r="A72" s="7">
        <v>45355</v>
      </c>
      <c r="B72" s="11">
        <v>33900</v>
      </c>
      <c r="C72" s="11">
        <v>33202</v>
      </c>
      <c r="D72" s="11">
        <v>32773</v>
      </c>
      <c r="E72" s="11">
        <v>33257</v>
      </c>
      <c r="F72" s="11">
        <v>35454</v>
      </c>
      <c r="G72" s="11">
        <v>39121</v>
      </c>
      <c r="H72" s="11">
        <v>44563</v>
      </c>
      <c r="I72" s="11">
        <v>48792</v>
      </c>
      <c r="J72" s="11">
        <v>53307</v>
      </c>
      <c r="K72" s="11">
        <v>54262</v>
      </c>
      <c r="L72" s="11">
        <v>55573</v>
      </c>
      <c r="M72" s="11">
        <v>55343</v>
      </c>
      <c r="N72" s="11">
        <v>55152</v>
      </c>
      <c r="O72" s="11">
        <v>54718</v>
      </c>
      <c r="P72" s="11">
        <v>53313</v>
      </c>
      <c r="Q72" s="11">
        <v>52479</v>
      </c>
      <c r="R72" s="11">
        <v>50667</v>
      </c>
      <c r="S72" s="11">
        <v>47286</v>
      </c>
      <c r="T72" s="11">
        <v>46158</v>
      </c>
      <c r="U72" s="11">
        <v>44165</v>
      </c>
      <c r="V72" s="11">
        <v>41737</v>
      </c>
      <c r="W72" s="11">
        <v>37539</v>
      </c>
      <c r="X72" s="11">
        <v>36007</v>
      </c>
      <c r="Y72" s="11">
        <v>34384</v>
      </c>
      <c r="AA72" s="8">
        <f t="shared" si="11"/>
        <v>1</v>
      </c>
      <c r="AB72" s="11">
        <f t="shared" si="6"/>
        <v>0</v>
      </c>
      <c r="AC72" s="2">
        <f t="shared" si="7"/>
        <v>1073152</v>
      </c>
      <c r="AD72" s="2">
        <f t="shared" si="8"/>
        <v>1073152</v>
      </c>
      <c r="AF72">
        <f t="shared" si="9"/>
        <v>3</v>
      </c>
      <c r="AG72">
        <f t="shared" si="10"/>
        <v>2024</v>
      </c>
    </row>
    <row r="73" spans="1:33" x14ac:dyDescent="0.2">
      <c r="A73" s="7">
        <v>45356</v>
      </c>
      <c r="B73" s="11">
        <v>33897</v>
      </c>
      <c r="C73" s="11">
        <v>33198</v>
      </c>
      <c r="D73" s="11">
        <v>32768</v>
      </c>
      <c r="E73" s="11">
        <v>33232</v>
      </c>
      <c r="F73" s="11">
        <v>35435</v>
      </c>
      <c r="G73" s="11">
        <v>39296</v>
      </c>
      <c r="H73" s="11">
        <v>45008</v>
      </c>
      <c r="I73" s="11">
        <v>49035</v>
      </c>
      <c r="J73" s="11">
        <v>53654</v>
      </c>
      <c r="K73" s="11">
        <v>54705</v>
      </c>
      <c r="L73" s="11">
        <v>55963</v>
      </c>
      <c r="M73" s="11">
        <v>55430</v>
      </c>
      <c r="N73" s="11">
        <v>55154</v>
      </c>
      <c r="O73" s="11">
        <v>54803</v>
      </c>
      <c r="P73" s="11">
        <v>53232</v>
      </c>
      <c r="Q73" s="11">
        <v>52016</v>
      </c>
      <c r="R73" s="11">
        <v>50646</v>
      </c>
      <c r="S73" s="11">
        <v>47288</v>
      </c>
      <c r="T73" s="11">
        <v>46163</v>
      </c>
      <c r="U73" s="11">
        <v>44167</v>
      </c>
      <c r="V73" s="11">
        <v>41740</v>
      </c>
      <c r="W73" s="11">
        <v>37541</v>
      </c>
      <c r="X73" s="11">
        <v>36009</v>
      </c>
      <c r="Y73" s="11">
        <v>34386</v>
      </c>
      <c r="AA73" s="8">
        <f t="shared" si="11"/>
        <v>2</v>
      </c>
      <c r="AB73" s="11">
        <f t="shared" si="6"/>
        <v>787546</v>
      </c>
      <c r="AC73" s="2">
        <f t="shared" si="7"/>
        <v>287220</v>
      </c>
      <c r="AD73" s="2">
        <f t="shared" si="8"/>
        <v>1074766</v>
      </c>
      <c r="AF73">
        <f t="shared" si="9"/>
        <v>3</v>
      </c>
      <c r="AG73">
        <f t="shared" si="10"/>
        <v>2024</v>
      </c>
    </row>
    <row r="74" spans="1:33" x14ac:dyDescent="0.2">
      <c r="A74" s="7">
        <v>45357</v>
      </c>
      <c r="B74" s="11">
        <v>33927</v>
      </c>
      <c r="C74" s="11">
        <v>33230</v>
      </c>
      <c r="D74" s="11">
        <v>32799</v>
      </c>
      <c r="E74" s="11">
        <v>33299</v>
      </c>
      <c r="F74" s="11">
        <v>35465</v>
      </c>
      <c r="G74" s="11">
        <v>39153</v>
      </c>
      <c r="H74" s="11">
        <v>44880</v>
      </c>
      <c r="I74" s="11">
        <v>49167</v>
      </c>
      <c r="J74" s="11">
        <v>53802</v>
      </c>
      <c r="K74" s="11">
        <v>54609</v>
      </c>
      <c r="L74" s="11">
        <v>55906</v>
      </c>
      <c r="M74" s="11">
        <v>55490</v>
      </c>
      <c r="N74" s="11">
        <v>55304</v>
      </c>
      <c r="O74" s="11">
        <v>54887</v>
      </c>
      <c r="P74" s="11">
        <v>53383</v>
      </c>
      <c r="Q74" s="11">
        <v>52077</v>
      </c>
      <c r="R74" s="11">
        <v>50670</v>
      </c>
      <c r="S74" s="11">
        <v>47330</v>
      </c>
      <c r="T74" s="11">
        <v>46204</v>
      </c>
      <c r="U74" s="11">
        <v>44207</v>
      </c>
      <c r="V74" s="11">
        <v>41775</v>
      </c>
      <c r="W74" s="11">
        <v>37574</v>
      </c>
      <c r="X74" s="11">
        <v>36038</v>
      </c>
      <c r="Y74" s="11">
        <v>34418</v>
      </c>
      <c r="AA74" s="8">
        <f t="shared" si="11"/>
        <v>3</v>
      </c>
      <c r="AB74" s="11">
        <f t="shared" si="6"/>
        <v>788423</v>
      </c>
      <c r="AC74" s="2">
        <f t="shared" si="7"/>
        <v>287171</v>
      </c>
      <c r="AD74" s="2">
        <f t="shared" si="8"/>
        <v>1075594</v>
      </c>
      <c r="AF74">
        <f t="shared" si="9"/>
        <v>3</v>
      </c>
      <c r="AG74">
        <f t="shared" si="10"/>
        <v>2024</v>
      </c>
    </row>
    <row r="75" spans="1:33" x14ac:dyDescent="0.2">
      <c r="A75" s="7">
        <v>45358</v>
      </c>
      <c r="B75" s="11">
        <v>33900</v>
      </c>
      <c r="C75" s="11">
        <v>33203</v>
      </c>
      <c r="D75" s="11">
        <v>32773</v>
      </c>
      <c r="E75" s="11">
        <v>33275</v>
      </c>
      <c r="F75" s="11">
        <v>35409</v>
      </c>
      <c r="G75" s="11">
        <v>38998</v>
      </c>
      <c r="H75" s="11">
        <v>44865</v>
      </c>
      <c r="I75" s="11">
        <v>49198</v>
      </c>
      <c r="J75" s="11">
        <v>53844</v>
      </c>
      <c r="K75" s="11">
        <v>54679</v>
      </c>
      <c r="L75" s="11">
        <v>55971</v>
      </c>
      <c r="M75" s="11">
        <v>55430</v>
      </c>
      <c r="N75" s="11">
        <v>55185</v>
      </c>
      <c r="O75" s="11">
        <v>54887</v>
      </c>
      <c r="P75" s="11">
        <v>53402</v>
      </c>
      <c r="Q75" s="11">
        <v>52052</v>
      </c>
      <c r="R75" s="11">
        <v>50634</v>
      </c>
      <c r="S75" s="11">
        <v>47298</v>
      </c>
      <c r="T75" s="11">
        <v>46170</v>
      </c>
      <c r="U75" s="11">
        <v>44180</v>
      </c>
      <c r="V75" s="11">
        <v>41750</v>
      </c>
      <c r="W75" s="11">
        <v>37547</v>
      </c>
      <c r="X75" s="11">
        <v>36016</v>
      </c>
      <c r="Y75" s="11">
        <v>34396</v>
      </c>
      <c r="AA75" s="8">
        <f t="shared" si="11"/>
        <v>4</v>
      </c>
      <c r="AB75" s="11">
        <f t="shared" si="6"/>
        <v>788243</v>
      </c>
      <c r="AC75" s="2">
        <f t="shared" si="7"/>
        <v>286819</v>
      </c>
      <c r="AD75" s="2">
        <f t="shared" si="8"/>
        <v>1075062</v>
      </c>
      <c r="AF75">
        <f t="shared" si="9"/>
        <v>3</v>
      </c>
      <c r="AG75">
        <f t="shared" si="10"/>
        <v>2024</v>
      </c>
    </row>
    <row r="76" spans="1:33" x14ac:dyDescent="0.2">
      <c r="A76" s="7">
        <v>45359</v>
      </c>
      <c r="B76" s="11">
        <v>33909</v>
      </c>
      <c r="C76" s="11">
        <v>33209</v>
      </c>
      <c r="D76" s="11">
        <v>32782</v>
      </c>
      <c r="E76" s="11">
        <v>33283</v>
      </c>
      <c r="F76" s="11">
        <v>35662</v>
      </c>
      <c r="G76" s="11">
        <v>39374</v>
      </c>
      <c r="H76" s="11">
        <v>45111</v>
      </c>
      <c r="I76" s="11">
        <v>49071</v>
      </c>
      <c r="J76" s="11">
        <v>53440</v>
      </c>
      <c r="K76" s="11">
        <v>54228</v>
      </c>
      <c r="L76" s="11">
        <v>55544</v>
      </c>
      <c r="M76" s="11">
        <v>55350</v>
      </c>
      <c r="N76" s="11">
        <v>54609</v>
      </c>
      <c r="O76" s="11">
        <v>54193</v>
      </c>
      <c r="P76" s="11">
        <v>52687</v>
      </c>
      <c r="Q76" s="11">
        <v>51978</v>
      </c>
      <c r="R76" s="11">
        <v>50635</v>
      </c>
      <c r="S76" s="11">
        <v>47299</v>
      </c>
      <c r="T76" s="11">
        <v>46175</v>
      </c>
      <c r="U76" s="11">
        <v>44179</v>
      </c>
      <c r="V76" s="11">
        <v>41752</v>
      </c>
      <c r="W76" s="11">
        <v>37550</v>
      </c>
      <c r="X76" s="11">
        <v>36017</v>
      </c>
      <c r="Y76" s="11">
        <v>34398</v>
      </c>
      <c r="AA76" s="8">
        <f t="shared" si="11"/>
        <v>5</v>
      </c>
      <c r="AB76" s="11">
        <f t="shared" si="6"/>
        <v>784707</v>
      </c>
      <c r="AC76" s="2">
        <f t="shared" si="7"/>
        <v>287728</v>
      </c>
      <c r="AD76" s="2">
        <f t="shared" si="8"/>
        <v>1072435</v>
      </c>
      <c r="AF76">
        <f t="shared" si="9"/>
        <v>3</v>
      </c>
      <c r="AG76">
        <f t="shared" si="10"/>
        <v>2024</v>
      </c>
    </row>
    <row r="77" spans="1:33" x14ac:dyDescent="0.2">
      <c r="A77" s="7">
        <v>45360</v>
      </c>
      <c r="B77" s="11">
        <v>33911</v>
      </c>
      <c r="C77" s="11">
        <v>33302</v>
      </c>
      <c r="D77" s="11">
        <v>32655</v>
      </c>
      <c r="E77" s="11">
        <v>32777</v>
      </c>
      <c r="F77" s="11">
        <v>34154</v>
      </c>
      <c r="G77" s="11">
        <v>37182</v>
      </c>
      <c r="H77" s="11">
        <v>41250</v>
      </c>
      <c r="I77" s="11">
        <v>44247</v>
      </c>
      <c r="J77" s="11">
        <v>48445</v>
      </c>
      <c r="K77" s="11">
        <v>49956</v>
      </c>
      <c r="L77" s="11">
        <v>50940</v>
      </c>
      <c r="M77" s="11">
        <v>51052</v>
      </c>
      <c r="N77" s="11">
        <v>49782</v>
      </c>
      <c r="O77" s="11">
        <v>49317</v>
      </c>
      <c r="P77" s="11">
        <v>47878</v>
      </c>
      <c r="Q77" s="11">
        <v>47241</v>
      </c>
      <c r="R77" s="11">
        <v>45947</v>
      </c>
      <c r="S77" s="11">
        <v>44129</v>
      </c>
      <c r="T77" s="11">
        <v>43597</v>
      </c>
      <c r="U77" s="11">
        <v>42573</v>
      </c>
      <c r="V77" s="11">
        <v>40277</v>
      </c>
      <c r="W77" s="11">
        <v>36728</v>
      </c>
      <c r="X77" s="11">
        <v>35405</v>
      </c>
      <c r="Y77" s="11">
        <v>33900</v>
      </c>
      <c r="AA77" s="8">
        <f t="shared" si="11"/>
        <v>6</v>
      </c>
      <c r="AB77" s="11">
        <f t="shared" si="6"/>
        <v>727514</v>
      </c>
      <c r="AC77" s="2">
        <f t="shared" si="7"/>
        <v>279131</v>
      </c>
      <c r="AD77" s="2">
        <f t="shared" si="8"/>
        <v>1006645</v>
      </c>
      <c r="AF77">
        <f t="shared" si="9"/>
        <v>3</v>
      </c>
      <c r="AG77">
        <f t="shared" si="10"/>
        <v>2024</v>
      </c>
    </row>
    <row r="78" spans="1:33" x14ac:dyDescent="0.2">
      <c r="A78" s="7">
        <v>45361</v>
      </c>
      <c r="B78" s="11">
        <v>33910</v>
      </c>
      <c r="C78" s="11">
        <v>0</v>
      </c>
      <c r="D78" s="11">
        <v>33273</v>
      </c>
      <c r="E78" s="11">
        <v>32776</v>
      </c>
      <c r="F78" s="11">
        <v>34153</v>
      </c>
      <c r="G78" s="11">
        <v>37182</v>
      </c>
      <c r="H78" s="11">
        <v>41250</v>
      </c>
      <c r="I78" s="11">
        <v>44249</v>
      </c>
      <c r="J78" s="11">
        <v>48446</v>
      </c>
      <c r="K78" s="11">
        <v>49959</v>
      </c>
      <c r="L78" s="11">
        <v>50942</v>
      </c>
      <c r="M78" s="11">
        <v>51053</v>
      </c>
      <c r="N78" s="11">
        <v>49782</v>
      </c>
      <c r="O78" s="11">
        <v>49320</v>
      </c>
      <c r="P78" s="11">
        <v>47877</v>
      </c>
      <c r="Q78" s="11">
        <v>47243</v>
      </c>
      <c r="R78" s="11">
        <v>45947</v>
      </c>
      <c r="S78" s="11">
        <v>44129</v>
      </c>
      <c r="T78" s="11">
        <v>43595</v>
      </c>
      <c r="U78" s="11">
        <v>42573</v>
      </c>
      <c r="V78" s="11">
        <v>40276</v>
      </c>
      <c r="W78" s="11">
        <v>36729</v>
      </c>
      <c r="X78" s="11">
        <v>35406</v>
      </c>
      <c r="Y78" s="11">
        <v>33902</v>
      </c>
      <c r="AA78" s="8">
        <f t="shared" si="11"/>
        <v>7</v>
      </c>
      <c r="AB78" s="11">
        <f t="shared" si="6"/>
        <v>0</v>
      </c>
      <c r="AC78" s="2">
        <f t="shared" si="7"/>
        <v>973972</v>
      </c>
      <c r="AD78" s="2">
        <f t="shared" si="8"/>
        <v>973972</v>
      </c>
      <c r="AF78">
        <f t="shared" si="9"/>
        <v>3</v>
      </c>
      <c r="AG78">
        <f t="shared" si="10"/>
        <v>2024</v>
      </c>
    </row>
    <row r="79" spans="1:33" x14ac:dyDescent="0.2">
      <c r="A79" s="7">
        <v>45362</v>
      </c>
      <c r="B79" s="11">
        <v>33934</v>
      </c>
      <c r="C79" s="11">
        <v>33238</v>
      </c>
      <c r="D79" s="11">
        <v>32805</v>
      </c>
      <c r="E79" s="11">
        <v>33243</v>
      </c>
      <c r="F79" s="11">
        <v>35098</v>
      </c>
      <c r="G79" s="11">
        <v>38797</v>
      </c>
      <c r="H79" s="11">
        <v>44533</v>
      </c>
      <c r="I79" s="11">
        <v>48860</v>
      </c>
      <c r="J79" s="11">
        <v>53378</v>
      </c>
      <c r="K79" s="11">
        <v>54302</v>
      </c>
      <c r="L79" s="11">
        <v>55622</v>
      </c>
      <c r="M79" s="11">
        <v>55417</v>
      </c>
      <c r="N79" s="11">
        <v>54677</v>
      </c>
      <c r="O79" s="11">
        <v>54269</v>
      </c>
      <c r="P79" s="11">
        <v>52761</v>
      </c>
      <c r="Q79" s="11">
        <v>52055</v>
      </c>
      <c r="R79" s="11">
        <v>50701</v>
      </c>
      <c r="S79" s="11">
        <v>47341</v>
      </c>
      <c r="T79" s="11">
        <v>46215</v>
      </c>
      <c r="U79" s="11">
        <v>44219</v>
      </c>
      <c r="V79" s="11">
        <v>41788</v>
      </c>
      <c r="W79" s="11">
        <v>37586</v>
      </c>
      <c r="X79" s="11">
        <v>36050</v>
      </c>
      <c r="Y79" s="11">
        <v>34427</v>
      </c>
      <c r="AA79" s="8">
        <f t="shared" si="11"/>
        <v>1</v>
      </c>
      <c r="AB79" s="11">
        <f t="shared" si="6"/>
        <v>0</v>
      </c>
      <c r="AC79" s="2">
        <f t="shared" si="7"/>
        <v>1071316</v>
      </c>
      <c r="AD79" s="2">
        <f t="shared" si="8"/>
        <v>1071316</v>
      </c>
      <c r="AF79">
        <f t="shared" si="9"/>
        <v>3</v>
      </c>
      <c r="AG79">
        <f t="shared" si="10"/>
        <v>2024</v>
      </c>
    </row>
    <row r="80" spans="1:33" x14ac:dyDescent="0.2">
      <c r="A80" s="7">
        <v>45363</v>
      </c>
      <c r="B80" s="11">
        <v>33939</v>
      </c>
      <c r="C80" s="11">
        <v>33243</v>
      </c>
      <c r="D80" s="11">
        <v>32810</v>
      </c>
      <c r="E80" s="11">
        <v>33253</v>
      </c>
      <c r="F80" s="11">
        <v>35108</v>
      </c>
      <c r="G80" s="11">
        <v>38831</v>
      </c>
      <c r="H80" s="11">
        <v>44539</v>
      </c>
      <c r="I80" s="11">
        <v>48842</v>
      </c>
      <c r="J80" s="11">
        <v>53380</v>
      </c>
      <c r="K80" s="11">
        <v>54316</v>
      </c>
      <c r="L80" s="11">
        <v>55616</v>
      </c>
      <c r="M80" s="11">
        <v>55406</v>
      </c>
      <c r="N80" s="11">
        <v>54684</v>
      </c>
      <c r="O80" s="11">
        <v>54279</v>
      </c>
      <c r="P80" s="11">
        <v>52748</v>
      </c>
      <c r="Q80" s="11">
        <v>52070</v>
      </c>
      <c r="R80" s="11">
        <v>50687</v>
      </c>
      <c r="S80" s="11">
        <v>47350</v>
      </c>
      <c r="T80" s="11">
        <v>46218</v>
      </c>
      <c r="U80" s="11">
        <v>44221</v>
      </c>
      <c r="V80" s="11">
        <v>41790</v>
      </c>
      <c r="W80" s="11">
        <v>37589</v>
      </c>
      <c r="X80" s="11">
        <v>36051</v>
      </c>
      <c r="Y80" s="11">
        <v>34432</v>
      </c>
      <c r="AA80" s="8">
        <f t="shared" si="11"/>
        <v>2</v>
      </c>
      <c r="AB80" s="11">
        <f t="shared" si="6"/>
        <v>785247</v>
      </c>
      <c r="AC80" s="2">
        <f t="shared" si="7"/>
        <v>286155</v>
      </c>
      <c r="AD80" s="2">
        <f t="shared" si="8"/>
        <v>1071402</v>
      </c>
      <c r="AF80">
        <f t="shared" si="9"/>
        <v>3</v>
      </c>
      <c r="AG80">
        <f t="shared" si="10"/>
        <v>2024</v>
      </c>
    </row>
    <row r="81" spans="1:33" x14ac:dyDescent="0.2">
      <c r="A81" s="7">
        <v>45364</v>
      </c>
      <c r="B81" s="11">
        <v>33870</v>
      </c>
      <c r="C81" s="11">
        <v>33175</v>
      </c>
      <c r="D81" s="11">
        <v>32742</v>
      </c>
      <c r="E81" s="11">
        <v>33273</v>
      </c>
      <c r="F81" s="11">
        <v>35641</v>
      </c>
      <c r="G81" s="11">
        <v>39336</v>
      </c>
      <c r="H81" s="11">
        <v>45074</v>
      </c>
      <c r="I81" s="11">
        <v>49028</v>
      </c>
      <c r="J81" s="11">
        <v>53818</v>
      </c>
      <c r="K81" s="11">
        <v>54704</v>
      </c>
      <c r="L81" s="11">
        <v>56167</v>
      </c>
      <c r="M81" s="11">
        <v>55331</v>
      </c>
      <c r="N81" s="11">
        <v>55285</v>
      </c>
      <c r="O81" s="11">
        <v>54741</v>
      </c>
      <c r="P81" s="11">
        <v>53316</v>
      </c>
      <c r="Q81" s="11">
        <v>51948</v>
      </c>
      <c r="R81" s="11">
        <v>50574</v>
      </c>
      <c r="S81" s="11">
        <v>47241</v>
      </c>
      <c r="T81" s="11">
        <v>46117</v>
      </c>
      <c r="U81" s="11">
        <v>44125</v>
      </c>
      <c r="V81" s="11">
        <v>41697</v>
      </c>
      <c r="W81" s="11">
        <v>37503</v>
      </c>
      <c r="X81" s="11">
        <v>35973</v>
      </c>
      <c r="Y81" s="11">
        <v>34356</v>
      </c>
      <c r="AA81" s="8">
        <f t="shared" si="11"/>
        <v>3</v>
      </c>
      <c r="AB81" s="11">
        <f t="shared" si="6"/>
        <v>787568</v>
      </c>
      <c r="AC81" s="2">
        <f t="shared" si="7"/>
        <v>287467</v>
      </c>
      <c r="AD81" s="2">
        <f t="shared" si="8"/>
        <v>1075035</v>
      </c>
      <c r="AF81">
        <f t="shared" si="9"/>
        <v>3</v>
      </c>
      <c r="AG81">
        <f t="shared" si="10"/>
        <v>2024</v>
      </c>
    </row>
    <row r="82" spans="1:33" x14ac:dyDescent="0.2">
      <c r="A82" s="7">
        <v>45365</v>
      </c>
      <c r="B82" s="11">
        <v>33918</v>
      </c>
      <c r="C82" s="11">
        <v>33220</v>
      </c>
      <c r="D82" s="11">
        <v>32787</v>
      </c>
      <c r="E82" s="11">
        <v>33313</v>
      </c>
      <c r="F82" s="11">
        <v>35660</v>
      </c>
      <c r="G82" s="11">
        <v>39249</v>
      </c>
      <c r="H82" s="11">
        <v>45199</v>
      </c>
      <c r="I82" s="11">
        <v>49157</v>
      </c>
      <c r="J82" s="11">
        <v>53925</v>
      </c>
      <c r="K82" s="11">
        <v>54863</v>
      </c>
      <c r="L82" s="11">
        <v>56136</v>
      </c>
      <c r="M82" s="11">
        <v>55412</v>
      </c>
      <c r="N82" s="11">
        <v>55163</v>
      </c>
      <c r="O82" s="11">
        <v>54801</v>
      </c>
      <c r="P82" s="11">
        <v>53203</v>
      </c>
      <c r="Q82" s="11">
        <v>52031</v>
      </c>
      <c r="R82" s="11">
        <v>50655</v>
      </c>
      <c r="S82" s="11">
        <v>47319</v>
      </c>
      <c r="T82" s="11">
        <v>46192</v>
      </c>
      <c r="U82" s="11">
        <v>44198</v>
      </c>
      <c r="V82" s="11">
        <v>41766</v>
      </c>
      <c r="W82" s="11">
        <v>37567</v>
      </c>
      <c r="X82" s="11">
        <v>36032</v>
      </c>
      <c r="Y82" s="11">
        <v>34413</v>
      </c>
      <c r="AA82" s="8">
        <f t="shared" si="11"/>
        <v>4</v>
      </c>
      <c r="AB82" s="11">
        <f t="shared" si="6"/>
        <v>788420</v>
      </c>
      <c r="AC82" s="2">
        <f t="shared" si="7"/>
        <v>287759</v>
      </c>
      <c r="AD82" s="2">
        <f t="shared" si="8"/>
        <v>1076179</v>
      </c>
      <c r="AF82">
        <f t="shared" si="9"/>
        <v>3</v>
      </c>
      <c r="AG82">
        <f t="shared" si="10"/>
        <v>2024</v>
      </c>
    </row>
    <row r="83" spans="1:33" x14ac:dyDescent="0.2">
      <c r="A83" s="7">
        <v>45366</v>
      </c>
      <c r="B83" s="11">
        <v>34014</v>
      </c>
      <c r="C83" s="11">
        <v>33313</v>
      </c>
      <c r="D83" s="11">
        <v>32880</v>
      </c>
      <c r="E83" s="11">
        <v>33414</v>
      </c>
      <c r="F83" s="11">
        <v>35768</v>
      </c>
      <c r="G83" s="11">
        <v>39531</v>
      </c>
      <c r="H83" s="11">
        <v>45222</v>
      </c>
      <c r="I83" s="11">
        <v>49140</v>
      </c>
      <c r="J83" s="11">
        <v>54008</v>
      </c>
      <c r="K83" s="11">
        <v>55081</v>
      </c>
      <c r="L83" s="11">
        <v>56420</v>
      </c>
      <c r="M83" s="11">
        <v>55533</v>
      </c>
      <c r="N83" s="11">
        <v>54748</v>
      </c>
      <c r="O83" s="11">
        <v>54334</v>
      </c>
      <c r="P83" s="11">
        <v>52828</v>
      </c>
      <c r="Q83" s="11">
        <v>52137</v>
      </c>
      <c r="R83" s="11">
        <v>50791</v>
      </c>
      <c r="S83" s="11">
        <v>47447</v>
      </c>
      <c r="T83" s="11">
        <v>46317</v>
      </c>
      <c r="U83" s="11">
        <v>44318</v>
      </c>
      <c r="V83" s="11">
        <v>41879</v>
      </c>
      <c r="W83" s="11">
        <v>37668</v>
      </c>
      <c r="X83" s="11">
        <v>36128</v>
      </c>
      <c r="Y83" s="11">
        <v>34505</v>
      </c>
      <c r="AA83" s="8">
        <f t="shared" si="11"/>
        <v>5</v>
      </c>
      <c r="AB83" s="11">
        <f t="shared" si="6"/>
        <v>788777</v>
      </c>
      <c r="AC83" s="2">
        <f t="shared" si="7"/>
        <v>288647</v>
      </c>
      <c r="AD83" s="2">
        <f t="shared" si="8"/>
        <v>1077424</v>
      </c>
      <c r="AF83">
        <f t="shared" si="9"/>
        <v>3</v>
      </c>
      <c r="AG83">
        <f t="shared" si="10"/>
        <v>2024</v>
      </c>
    </row>
    <row r="84" spans="1:33" x14ac:dyDescent="0.2">
      <c r="A84" s="7">
        <v>45367</v>
      </c>
      <c r="B84" s="11">
        <v>34014</v>
      </c>
      <c r="C84" s="11">
        <v>33404</v>
      </c>
      <c r="D84" s="11">
        <v>32754</v>
      </c>
      <c r="E84" s="11">
        <v>32878</v>
      </c>
      <c r="F84" s="11">
        <v>34260</v>
      </c>
      <c r="G84" s="11">
        <v>37300</v>
      </c>
      <c r="H84" s="11">
        <v>41372</v>
      </c>
      <c r="I84" s="11">
        <v>44383</v>
      </c>
      <c r="J84" s="11">
        <v>48596</v>
      </c>
      <c r="K84" s="11">
        <v>50112</v>
      </c>
      <c r="L84" s="11">
        <v>51102</v>
      </c>
      <c r="M84" s="11">
        <v>51209</v>
      </c>
      <c r="N84" s="11">
        <v>49934</v>
      </c>
      <c r="O84" s="11">
        <v>49467</v>
      </c>
      <c r="P84" s="11">
        <v>48026</v>
      </c>
      <c r="Q84" s="11">
        <v>47385</v>
      </c>
      <c r="R84" s="11">
        <v>46089</v>
      </c>
      <c r="S84" s="11">
        <v>44263</v>
      </c>
      <c r="T84" s="11">
        <v>43731</v>
      </c>
      <c r="U84" s="11">
        <v>42704</v>
      </c>
      <c r="V84" s="11">
        <v>40400</v>
      </c>
      <c r="W84" s="11">
        <v>36843</v>
      </c>
      <c r="X84" s="11">
        <v>35512</v>
      </c>
      <c r="Y84" s="11">
        <v>34005</v>
      </c>
      <c r="AA84" s="8">
        <f t="shared" si="11"/>
        <v>6</v>
      </c>
      <c r="AB84" s="11">
        <f t="shared" si="6"/>
        <v>729756</v>
      </c>
      <c r="AC84" s="2">
        <f t="shared" si="7"/>
        <v>279987</v>
      </c>
      <c r="AD84" s="2">
        <f t="shared" si="8"/>
        <v>1009743</v>
      </c>
      <c r="AF84">
        <f t="shared" si="9"/>
        <v>3</v>
      </c>
      <c r="AG84">
        <f t="shared" si="10"/>
        <v>2024</v>
      </c>
    </row>
    <row r="85" spans="1:33" x14ac:dyDescent="0.2">
      <c r="A85" s="7">
        <v>45368</v>
      </c>
      <c r="B85" s="11">
        <v>34037</v>
      </c>
      <c r="C85" s="11">
        <v>33427</v>
      </c>
      <c r="D85" s="11">
        <v>32775</v>
      </c>
      <c r="E85" s="11">
        <v>32901</v>
      </c>
      <c r="F85" s="11">
        <v>34282</v>
      </c>
      <c r="G85" s="11">
        <v>37325</v>
      </c>
      <c r="H85" s="11">
        <v>41401</v>
      </c>
      <c r="I85" s="11">
        <v>44413</v>
      </c>
      <c r="J85" s="11">
        <v>48630</v>
      </c>
      <c r="K85" s="11">
        <v>50149</v>
      </c>
      <c r="L85" s="11">
        <v>51137</v>
      </c>
      <c r="M85" s="11">
        <v>51252</v>
      </c>
      <c r="N85" s="11">
        <v>50039</v>
      </c>
      <c r="O85" s="11">
        <v>49568</v>
      </c>
      <c r="P85" s="11">
        <v>48119</v>
      </c>
      <c r="Q85" s="11">
        <v>47419</v>
      </c>
      <c r="R85" s="11">
        <v>46121</v>
      </c>
      <c r="S85" s="11">
        <v>44295</v>
      </c>
      <c r="T85" s="11">
        <v>43764</v>
      </c>
      <c r="U85" s="11">
        <v>42735</v>
      </c>
      <c r="V85" s="11">
        <v>40431</v>
      </c>
      <c r="W85" s="11">
        <v>36869</v>
      </c>
      <c r="X85" s="11">
        <v>35538</v>
      </c>
      <c r="Y85" s="11">
        <v>34029</v>
      </c>
      <c r="AA85" s="8">
        <f t="shared" si="11"/>
        <v>7</v>
      </c>
      <c r="AB85" s="11">
        <f t="shared" si="6"/>
        <v>0</v>
      </c>
      <c r="AC85" s="2">
        <f t="shared" si="7"/>
        <v>1010656</v>
      </c>
      <c r="AD85" s="2">
        <f t="shared" si="8"/>
        <v>1010656</v>
      </c>
      <c r="AF85">
        <f t="shared" si="9"/>
        <v>3</v>
      </c>
      <c r="AG85">
        <f t="shared" si="10"/>
        <v>2024</v>
      </c>
    </row>
    <row r="86" spans="1:33" x14ac:dyDescent="0.2">
      <c r="A86" s="7">
        <v>45369</v>
      </c>
      <c r="B86" s="11">
        <v>33945</v>
      </c>
      <c r="C86" s="11">
        <v>33248</v>
      </c>
      <c r="D86" s="11">
        <v>32815</v>
      </c>
      <c r="E86" s="11">
        <v>33317</v>
      </c>
      <c r="F86" s="11">
        <v>35749</v>
      </c>
      <c r="G86" s="11">
        <v>39490</v>
      </c>
      <c r="H86" s="11">
        <v>45238</v>
      </c>
      <c r="I86" s="11">
        <v>49209</v>
      </c>
      <c r="J86" s="11">
        <v>54124</v>
      </c>
      <c r="K86" s="11">
        <v>55032</v>
      </c>
      <c r="L86" s="11">
        <v>56262</v>
      </c>
      <c r="M86" s="11">
        <v>55509</v>
      </c>
      <c r="N86" s="11">
        <v>55469</v>
      </c>
      <c r="O86" s="11">
        <v>54969</v>
      </c>
      <c r="P86" s="11">
        <v>53389</v>
      </c>
      <c r="Q86" s="11">
        <v>52138</v>
      </c>
      <c r="R86" s="11">
        <v>50693</v>
      </c>
      <c r="S86" s="11">
        <v>47350</v>
      </c>
      <c r="T86" s="11">
        <v>46226</v>
      </c>
      <c r="U86" s="11">
        <v>44227</v>
      </c>
      <c r="V86" s="11">
        <v>41796</v>
      </c>
      <c r="W86" s="11">
        <v>37592</v>
      </c>
      <c r="X86" s="11">
        <v>36055</v>
      </c>
      <c r="Y86" s="11">
        <v>34434</v>
      </c>
      <c r="AA86" s="8">
        <f t="shared" si="11"/>
        <v>1</v>
      </c>
      <c r="AB86" s="11">
        <f t="shared" si="6"/>
        <v>0</v>
      </c>
      <c r="AC86" s="2">
        <f t="shared" si="7"/>
        <v>1078276</v>
      </c>
      <c r="AD86" s="2">
        <f t="shared" si="8"/>
        <v>1078276</v>
      </c>
      <c r="AF86">
        <f t="shared" si="9"/>
        <v>3</v>
      </c>
      <c r="AG86">
        <f t="shared" si="10"/>
        <v>2024</v>
      </c>
    </row>
    <row r="87" spans="1:33" x14ac:dyDescent="0.2">
      <c r="A87" s="7">
        <v>45370</v>
      </c>
      <c r="B87" s="11">
        <v>34005</v>
      </c>
      <c r="C87" s="11">
        <v>33309</v>
      </c>
      <c r="D87" s="11">
        <v>32873</v>
      </c>
      <c r="E87" s="11">
        <v>33393</v>
      </c>
      <c r="F87" s="11">
        <v>35832</v>
      </c>
      <c r="G87" s="11">
        <v>39039</v>
      </c>
      <c r="H87" s="11">
        <v>44936</v>
      </c>
      <c r="I87" s="11">
        <v>49309</v>
      </c>
      <c r="J87" s="11">
        <v>54052</v>
      </c>
      <c r="K87" s="11">
        <v>55065</v>
      </c>
      <c r="L87" s="11">
        <v>56333</v>
      </c>
      <c r="M87" s="11">
        <v>55740</v>
      </c>
      <c r="N87" s="11">
        <v>55479</v>
      </c>
      <c r="O87" s="11">
        <v>55038</v>
      </c>
      <c r="P87" s="11">
        <v>53500</v>
      </c>
      <c r="Q87" s="11">
        <v>52186</v>
      </c>
      <c r="R87" s="11">
        <v>50782</v>
      </c>
      <c r="S87" s="11">
        <v>47437</v>
      </c>
      <c r="T87" s="11">
        <v>46311</v>
      </c>
      <c r="U87" s="11">
        <v>44310</v>
      </c>
      <c r="V87" s="11">
        <v>41872</v>
      </c>
      <c r="W87" s="11">
        <v>37660</v>
      </c>
      <c r="X87" s="11">
        <v>36121</v>
      </c>
      <c r="Y87" s="11">
        <v>34498</v>
      </c>
      <c r="AA87" s="8">
        <f t="shared" si="11"/>
        <v>2</v>
      </c>
      <c r="AB87" s="11">
        <f t="shared" si="6"/>
        <v>791195</v>
      </c>
      <c r="AC87" s="2">
        <f t="shared" si="7"/>
        <v>287885</v>
      </c>
      <c r="AD87" s="2">
        <f t="shared" si="8"/>
        <v>1079080</v>
      </c>
      <c r="AF87">
        <f t="shared" si="9"/>
        <v>3</v>
      </c>
      <c r="AG87">
        <f t="shared" si="10"/>
        <v>2024</v>
      </c>
    </row>
    <row r="88" spans="1:33" x14ac:dyDescent="0.2">
      <c r="A88" s="7">
        <v>45371</v>
      </c>
      <c r="B88" s="11">
        <v>33872</v>
      </c>
      <c r="C88" s="11">
        <v>33177</v>
      </c>
      <c r="D88" s="11">
        <v>32747</v>
      </c>
      <c r="E88" s="11">
        <v>33300</v>
      </c>
      <c r="F88" s="11">
        <v>35645</v>
      </c>
      <c r="G88" s="11">
        <v>39333</v>
      </c>
      <c r="H88" s="11">
        <v>44892</v>
      </c>
      <c r="I88" s="11">
        <v>49096</v>
      </c>
      <c r="J88" s="11">
        <v>53912</v>
      </c>
      <c r="K88" s="11">
        <v>54899</v>
      </c>
      <c r="L88" s="11">
        <v>56081</v>
      </c>
      <c r="M88" s="11">
        <v>55647</v>
      </c>
      <c r="N88" s="11">
        <v>55298</v>
      </c>
      <c r="O88" s="11">
        <v>54826</v>
      </c>
      <c r="P88" s="11">
        <v>53396</v>
      </c>
      <c r="Q88" s="11">
        <v>52098</v>
      </c>
      <c r="R88" s="11">
        <v>50583</v>
      </c>
      <c r="S88" s="11">
        <v>47255</v>
      </c>
      <c r="T88" s="11">
        <v>46130</v>
      </c>
      <c r="U88" s="11">
        <v>44135</v>
      </c>
      <c r="V88" s="11">
        <v>41710</v>
      </c>
      <c r="W88" s="11">
        <v>37513</v>
      </c>
      <c r="X88" s="11">
        <v>35981</v>
      </c>
      <c r="Y88" s="11">
        <v>34364</v>
      </c>
      <c r="AA88" s="8">
        <f t="shared" si="11"/>
        <v>3</v>
      </c>
      <c r="AB88" s="11">
        <f t="shared" si="6"/>
        <v>788560</v>
      </c>
      <c r="AC88" s="2">
        <f t="shared" si="7"/>
        <v>287330</v>
      </c>
      <c r="AD88" s="2">
        <f t="shared" si="8"/>
        <v>1075890</v>
      </c>
      <c r="AF88">
        <f t="shared" si="9"/>
        <v>3</v>
      </c>
      <c r="AG88">
        <f t="shared" si="10"/>
        <v>2024</v>
      </c>
    </row>
    <row r="89" spans="1:33" x14ac:dyDescent="0.2">
      <c r="A89" s="7">
        <v>45372</v>
      </c>
      <c r="B89" s="11">
        <v>33858</v>
      </c>
      <c r="C89" s="11">
        <v>33160</v>
      </c>
      <c r="D89" s="11">
        <v>32730</v>
      </c>
      <c r="E89" s="11">
        <v>33301</v>
      </c>
      <c r="F89" s="11">
        <v>35730</v>
      </c>
      <c r="G89" s="11">
        <v>39345</v>
      </c>
      <c r="H89" s="11">
        <v>45143</v>
      </c>
      <c r="I89" s="11">
        <v>49215</v>
      </c>
      <c r="J89" s="11">
        <v>53956</v>
      </c>
      <c r="K89" s="11">
        <v>54908</v>
      </c>
      <c r="L89" s="11">
        <v>56151</v>
      </c>
      <c r="M89" s="11">
        <v>55624</v>
      </c>
      <c r="N89" s="11">
        <v>55172</v>
      </c>
      <c r="O89" s="11">
        <v>54886</v>
      </c>
      <c r="P89" s="11">
        <v>53214</v>
      </c>
      <c r="Q89" s="11">
        <v>52001</v>
      </c>
      <c r="R89" s="11">
        <v>50563</v>
      </c>
      <c r="S89" s="11">
        <v>47235</v>
      </c>
      <c r="T89" s="11">
        <v>46110</v>
      </c>
      <c r="U89" s="11">
        <v>44116</v>
      </c>
      <c r="V89" s="11">
        <v>41692</v>
      </c>
      <c r="W89" s="11">
        <v>37497</v>
      </c>
      <c r="X89" s="11">
        <v>35966</v>
      </c>
      <c r="Y89" s="11">
        <v>34349</v>
      </c>
      <c r="AA89" s="8">
        <f t="shared" si="11"/>
        <v>4</v>
      </c>
      <c r="AB89" s="11">
        <f t="shared" si="6"/>
        <v>788306</v>
      </c>
      <c r="AC89" s="2">
        <f t="shared" si="7"/>
        <v>287616</v>
      </c>
      <c r="AD89" s="2">
        <f t="shared" si="8"/>
        <v>1075922</v>
      </c>
      <c r="AF89">
        <f t="shared" si="9"/>
        <v>3</v>
      </c>
      <c r="AG89">
        <f t="shared" si="10"/>
        <v>2024</v>
      </c>
    </row>
    <row r="90" spans="1:33" x14ac:dyDescent="0.2">
      <c r="A90" s="7">
        <v>45373</v>
      </c>
      <c r="B90" s="11">
        <v>33860</v>
      </c>
      <c r="C90" s="11">
        <v>33164</v>
      </c>
      <c r="D90" s="11">
        <v>32733</v>
      </c>
      <c r="E90" s="11">
        <v>33294</v>
      </c>
      <c r="F90" s="11">
        <v>35626</v>
      </c>
      <c r="G90" s="11">
        <v>39348</v>
      </c>
      <c r="H90" s="11">
        <v>45035</v>
      </c>
      <c r="I90" s="11">
        <v>48838</v>
      </c>
      <c r="J90" s="11">
        <v>53650</v>
      </c>
      <c r="K90" s="11">
        <v>54544</v>
      </c>
      <c r="L90" s="11">
        <v>56129</v>
      </c>
      <c r="M90" s="11">
        <v>55484</v>
      </c>
      <c r="N90" s="11">
        <v>54556</v>
      </c>
      <c r="O90" s="11">
        <v>54109</v>
      </c>
      <c r="P90" s="11">
        <v>52589</v>
      </c>
      <c r="Q90" s="11">
        <v>51902</v>
      </c>
      <c r="R90" s="11">
        <v>50561</v>
      </c>
      <c r="S90" s="11">
        <v>47235</v>
      </c>
      <c r="T90" s="11">
        <v>46110</v>
      </c>
      <c r="U90" s="11">
        <v>44119</v>
      </c>
      <c r="V90" s="11">
        <v>41693</v>
      </c>
      <c r="W90" s="11">
        <v>37498</v>
      </c>
      <c r="X90" s="11">
        <v>35968</v>
      </c>
      <c r="Y90" s="11">
        <v>34351</v>
      </c>
      <c r="AA90" s="8">
        <f t="shared" si="11"/>
        <v>5</v>
      </c>
      <c r="AB90" s="11">
        <f t="shared" si="6"/>
        <v>784985</v>
      </c>
      <c r="AC90" s="2">
        <f t="shared" si="7"/>
        <v>287411</v>
      </c>
      <c r="AD90" s="2">
        <f t="shared" si="8"/>
        <v>1072396</v>
      </c>
      <c r="AF90">
        <f t="shared" si="9"/>
        <v>3</v>
      </c>
      <c r="AG90">
        <f t="shared" si="10"/>
        <v>2024</v>
      </c>
    </row>
    <row r="91" spans="1:33" x14ac:dyDescent="0.2">
      <c r="A91" s="7">
        <v>45374</v>
      </c>
      <c r="B91" s="11">
        <v>33870</v>
      </c>
      <c r="C91" s="11">
        <v>33261</v>
      </c>
      <c r="D91" s="11">
        <v>32616</v>
      </c>
      <c r="E91" s="11">
        <v>32738</v>
      </c>
      <c r="F91" s="11">
        <v>34112</v>
      </c>
      <c r="G91" s="11">
        <v>37138</v>
      </c>
      <c r="H91" s="11">
        <v>41199</v>
      </c>
      <c r="I91" s="11">
        <v>44194</v>
      </c>
      <c r="J91" s="11">
        <v>48385</v>
      </c>
      <c r="K91" s="11">
        <v>49894</v>
      </c>
      <c r="L91" s="11">
        <v>50879</v>
      </c>
      <c r="M91" s="11">
        <v>50991</v>
      </c>
      <c r="N91" s="11">
        <v>49718</v>
      </c>
      <c r="O91" s="11">
        <v>49252</v>
      </c>
      <c r="P91" s="11">
        <v>47820</v>
      </c>
      <c r="Q91" s="11">
        <v>47182</v>
      </c>
      <c r="R91" s="11">
        <v>45899</v>
      </c>
      <c r="S91" s="11">
        <v>44076</v>
      </c>
      <c r="T91" s="11">
        <v>43549</v>
      </c>
      <c r="U91" s="11">
        <v>42524</v>
      </c>
      <c r="V91" s="11">
        <v>40230</v>
      </c>
      <c r="W91" s="11">
        <v>36686</v>
      </c>
      <c r="X91" s="11">
        <v>35366</v>
      </c>
      <c r="Y91" s="11">
        <v>33864</v>
      </c>
      <c r="AA91" s="8">
        <f t="shared" si="11"/>
        <v>6</v>
      </c>
      <c r="AB91" s="11">
        <f t="shared" si="6"/>
        <v>726645</v>
      </c>
      <c r="AC91" s="2">
        <f t="shared" si="7"/>
        <v>278798</v>
      </c>
      <c r="AD91" s="2">
        <f t="shared" si="8"/>
        <v>1005443</v>
      </c>
      <c r="AF91">
        <f t="shared" si="9"/>
        <v>3</v>
      </c>
      <c r="AG91">
        <f t="shared" si="10"/>
        <v>2024</v>
      </c>
    </row>
    <row r="92" spans="1:33" x14ac:dyDescent="0.2">
      <c r="A92" s="7">
        <v>45375</v>
      </c>
      <c r="B92" s="11">
        <v>33873</v>
      </c>
      <c r="C92" s="11">
        <v>33263</v>
      </c>
      <c r="D92" s="11">
        <v>32617</v>
      </c>
      <c r="E92" s="11">
        <v>32740</v>
      </c>
      <c r="F92" s="11">
        <v>34114</v>
      </c>
      <c r="G92" s="11">
        <v>37148</v>
      </c>
      <c r="H92" s="11">
        <v>41238</v>
      </c>
      <c r="I92" s="11">
        <v>44281</v>
      </c>
      <c r="J92" s="11">
        <v>48458</v>
      </c>
      <c r="K92" s="11">
        <v>49960</v>
      </c>
      <c r="L92" s="11">
        <v>50883</v>
      </c>
      <c r="M92" s="11">
        <v>50989</v>
      </c>
      <c r="N92" s="11">
        <v>49718</v>
      </c>
      <c r="O92" s="11">
        <v>49253</v>
      </c>
      <c r="P92" s="11">
        <v>47819</v>
      </c>
      <c r="Q92" s="11">
        <v>47179</v>
      </c>
      <c r="R92" s="11">
        <v>45892</v>
      </c>
      <c r="S92" s="11">
        <v>44076</v>
      </c>
      <c r="T92" s="11">
        <v>43543</v>
      </c>
      <c r="U92" s="11">
        <v>42521</v>
      </c>
      <c r="V92" s="11">
        <v>40228</v>
      </c>
      <c r="W92" s="11">
        <v>36687</v>
      </c>
      <c r="X92" s="11">
        <v>35363</v>
      </c>
      <c r="Y92" s="11">
        <v>33864</v>
      </c>
      <c r="AA92" s="8">
        <f t="shared" si="11"/>
        <v>7</v>
      </c>
      <c r="AB92" s="11">
        <f t="shared" si="6"/>
        <v>0</v>
      </c>
      <c r="AC92" s="2">
        <f t="shared" si="7"/>
        <v>1005707</v>
      </c>
      <c r="AD92" s="2">
        <f t="shared" si="8"/>
        <v>1005707</v>
      </c>
      <c r="AF92">
        <f t="shared" si="9"/>
        <v>3</v>
      </c>
      <c r="AG92">
        <f t="shared" si="10"/>
        <v>2024</v>
      </c>
    </row>
    <row r="93" spans="1:33" x14ac:dyDescent="0.2">
      <c r="A93" s="7">
        <v>45376</v>
      </c>
      <c r="B93" s="11">
        <v>33869</v>
      </c>
      <c r="C93" s="11">
        <v>33171</v>
      </c>
      <c r="D93" s="11">
        <v>32743</v>
      </c>
      <c r="E93" s="11">
        <v>33257</v>
      </c>
      <c r="F93" s="11">
        <v>35629</v>
      </c>
      <c r="G93" s="11">
        <v>39376</v>
      </c>
      <c r="H93" s="11">
        <v>45097</v>
      </c>
      <c r="I93" s="11">
        <v>49182</v>
      </c>
      <c r="J93" s="11">
        <v>53873</v>
      </c>
      <c r="K93" s="11">
        <v>54849</v>
      </c>
      <c r="L93" s="11">
        <v>56162</v>
      </c>
      <c r="M93" s="11">
        <v>55634</v>
      </c>
      <c r="N93" s="11">
        <v>55025</v>
      </c>
      <c r="O93" s="11">
        <v>54787</v>
      </c>
      <c r="P93" s="11">
        <v>53093</v>
      </c>
      <c r="Q93" s="11">
        <v>52142</v>
      </c>
      <c r="R93" s="11">
        <v>50572</v>
      </c>
      <c r="S93" s="11">
        <v>47241</v>
      </c>
      <c r="T93" s="11">
        <v>46116</v>
      </c>
      <c r="U93" s="11">
        <v>44122</v>
      </c>
      <c r="V93" s="11">
        <v>41701</v>
      </c>
      <c r="W93" s="11">
        <v>37503</v>
      </c>
      <c r="X93" s="11">
        <v>35970</v>
      </c>
      <c r="Y93" s="11">
        <v>34355</v>
      </c>
      <c r="AA93" s="8">
        <f t="shared" si="11"/>
        <v>1</v>
      </c>
      <c r="AB93" s="11">
        <f t="shared" ref="AB93:AB156" si="12">IF(AND(AA93&gt;1,AA93&lt;7),SUM(I93:X93),0)</f>
        <v>0</v>
      </c>
      <c r="AC93" s="2">
        <f t="shared" ref="AC93:AC156" si="13">SUM(B93:Y93)-AB93</f>
        <v>1075469</v>
      </c>
      <c r="AD93" s="2">
        <f t="shared" ref="AD93:AD156" si="14">SUM(AB93+AC93)</f>
        <v>1075469</v>
      </c>
      <c r="AF93">
        <f t="shared" ref="AF93:AF156" si="15">MONTH(A93)</f>
        <v>3</v>
      </c>
      <c r="AG93">
        <f t="shared" ref="AG93:AG156" si="16">YEAR(A93)</f>
        <v>2024</v>
      </c>
    </row>
    <row r="94" spans="1:33" x14ac:dyDescent="0.2">
      <c r="A94" s="7">
        <v>45377</v>
      </c>
      <c r="B94" s="11">
        <v>33885</v>
      </c>
      <c r="C94" s="11">
        <v>33189</v>
      </c>
      <c r="D94" s="11">
        <v>32759</v>
      </c>
      <c r="E94" s="11">
        <v>33299</v>
      </c>
      <c r="F94" s="11">
        <v>35689</v>
      </c>
      <c r="G94" s="11">
        <v>39361</v>
      </c>
      <c r="H94" s="11">
        <v>45088</v>
      </c>
      <c r="I94" s="11">
        <v>49273</v>
      </c>
      <c r="J94" s="11">
        <v>53831</v>
      </c>
      <c r="K94" s="11">
        <v>54921</v>
      </c>
      <c r="L94" s="11">
        <v>56168</v>
      </c>
      <c r="M94" s="11">
        <v>55644</v>
      </c>
      <c r="N94" s="11">
        <v>55246</v>
      </c>
      <c r="O94" s="11">
        <v>54859</v>
      </c>
      <c r="P94" s="11">
        <v>53304</v>
      </c>
      <c r="Q94" s="11">
        <v>52059</v>
      </c>
      <c r="R94" s="11">
        <v>50602</v>
      </c>
      <c r="S94" s="11">
        <v>47271</v>
      </c>
      <c r="T94" s="11">
        <v>46147</v>
      </c>
      <c r="U94" s="11">
        <v>44152</v>
      </c>
      <c r="V94" s="11">
        <v>41727</v>
      </c>
      <c r="W94" s="11">
        <v>37527</v>
      </c>
      <c r="X94" s="11">
        <v>35998</v>
      </c>
      <c r="Y94" s="11">
        <v>34380</v>
      </c>
      <c r="AA94" s="8">
        <f t="shared" ref="AA94:AA157" si="17">WEEKDAY(A94,2)</f>
        <v>2</v>
      </c>
      <c r="AB94" s="11">
        <f t="shared" si="12"/>
        <v>788729</v>
      </c>
      <c r="AC94" s="2">
        <f t="shared" si="13"/>
        <v>287650</v>
      </c>
      <c r="AD94" s="2">
        <f t="shared" si="14"/>
        <v>1076379</v>
      </c>
      <c r="AF94">
        <f t="shared" si="15"/>
        <v>3</v>
      </c>
      <c r="AG94">
        <f t="shared" si="16"/>
        <v>2024</v>
      </c>
    </row>
    <row r="95" spans="1:33" x14ac:dyDescent="0.2">
      <c r="A95" s="7">
        <v>45378</v>
      </c>
      <c r="B95" s="11">
        <v>33885</v>
      </c>
      <c r="C95" s="11">
        <v>33188</v>
      </c>
      <c r="D95" s="11">
        <v>32761</v>
      </c>
      <c r="E95" s="11">
        <v>33278</v>
      </c>
      <c r="F95" s="11">
        <v>35762</v>
      </c>
      <c r="G95" s="11">
        <v>39448</v>
      </c>
      <c r="H95" s="11">
        <v>45007</v>
      </c>
      <c r="I95" s="11">
        <v>49203</v>
      </c>
      <c r="J95" s="11">
        <v>53942</v>
      </c>
      <c r="K95" s="11">
        <v>54826</v>
      </c>
      <c r="L95" s="11">
        <v>56136</v>
      </c>
      <c r="M95" s="11">
        <v>55667</v>
      </c>
      <c r="N95" s="11">
        <v>55107</v>
      </c>
      <c r="O95" s="11">
        <v>54533</v>
      </c>
      <c r="P95" s="11">
        <v>53341</v>
      </c>
      <c r="Q95" s="11">
        <v>52259</v>
      </c>
      <c r="R95" s="11">
        <v>50596</v>
      </c>
      <c r="S95" s="11">
        <v>47263</v>
      </c>
      <c r="T95" s="11">
        <v>46142</v>
      </c>
      <c r="U95" s="11">
        <v>44147</v>
      </c>
      <c r="V95" s="11">
        <v>41720</v>
      </c>
      <c r="W95" s="11">
        <v>37521</v>
      </c>
      <c r="X95" s="11">
        <v>35991</v>
      </c>
      <c r="Y95" s="11">
        <v>34371</v>
      </c>
      <c r="AA95" s="8">
        <f t="shared" si="17"/>
        <v>3</v>
      </c>
      <c r="AB95" s="11">
        <f t="shared" si="12"/>
        <v>788394</v>
      </c>
      <c r="AC95" s="2">
        <f t="shared" si="13"/>
        <v>287700</v>
      </c>
      <c r="AD95" s="2">
        <f t="shared" si="14"/>
        <v>1076094</v>
      </c>
      <c r="AF95">
        <f t="shared" si="15"/>
        <v>3</v>
      </c>
      <c r="AG95">
        <f t="shared" si="16"/>
        <v>2024</v>
      </c>
    </row>
    <row r="96" spans="1:33" x14ac:dyDescent="0.2">
      <c r="A96" s="7">
        <v>45379</v>
      </c>
      <c r="B96" s="11">
        <v>33910</v>
      </c>
      <c r="C96" s="11">
        <v>33211</v>
      </c>
      <c r="D96" s="11">
        <v>32783</v>
      </c>
      <c r="E96" s="11">
        <v>33305</v>
      </c>
      <c r="F96" s="11">
        <v>35748</v>
      </c>
      <c r="G96" s="11">
        <v>39362</v>
      </c>
      <c r="H96" s="11">
        <v>45123</v>
      </c>
      <c r="I96" s="11">
        <v>49232</v>
      </c>
      <c r="J96" s="11">
        <v>54054</v>
      </c>
      <c r="K96" s="11">
        <v>54929</v>
      </c>
      <c r="L96" s="11">
        <v>56212</v>
      </c>
      <c r="M96" s="11">
        <v>55406</v>
      </c>
      <c r="N96" s="11">
        <v>54651</v>
      </c>
      <c r="O96" s="11">
        <v>54443</v>
      </c>
      <c r="P96" s="11">
        <v>53250</v>
      </c>
      <c r="Q96" s="11">
        <v>52014</v>
      </c>
      <c r="R96" s="11">
        <v>50693</v>
      </c>
      <c r="S96" s="11">
        <v>47311</v>
      </c>
      <c r="T96" s="11">
        <v>46175</v>
      </c>
      <c r="U96" s="11">
        <v>44181</v>
      </c>
      <c r="V96" s="11">
        <v>41754</v>
      </c>
      <c r="W96" s="11">
        <v>37549</v>
      </c>
      <c r="X96" s="11">
        <v>36019</v>
      </c>
      <c r="Y96" s="11">
        <v>34400</v>
      </c>
      <c r="AA96" s="8">
        <f t="shared" si="17"/>
        <v>4</v>
      </c>
      <c r="AB96" s="11">
        <f t="shared" si="12"/>
        <v>787873</v>
      </c>
      <c r="AC96" s="2">
        <f t="shared" si="13"/>
        <v>287842</v>
      </c>
      <c r="AD96" s="2">
        <f t="shared" si="14"/>
        <v>1075715</v>
      </c>
      <c r="AF96">
        <f t="shared" si="15"/>
        <v>3</v>
      </c>
      <c r="AG96">
        <f t="shared" si="16"/>
        <v>2024</v>
      </c>
    </row>
    <row r="97" spans="1:33" x14ac:dyDescent="0.2">
      <c r="A97" s="7">
        <v>45380</v>
      </c>
      <c r="B97" s="11">
        <v>33856</v>
      </c>
      <c r="C97" s="11">
        <v>33160</v>
      </c>
      <c r="D97" s="11">
        <v>32728</v>
      </c>
      <c r="E97" s="11">
        <v>33158</v>
      </c>
      <c r="F97" s="11">
        <v>35011</v>
      </c>
      <c r="G97" s="11">
        <v>38705</v>
      </c>
      <c r="H97" s="11">
        <v>44420</v>
      </c>
      <c r="I97" s="11">
        <v>48713</v>
      </c>
      <c r="J97" s="11">
        <v>53232</v>
      </c>
      <c r="K97" s="11">
        <v>54168</v>
      </c>
      <c r="L97" s="11">
        <v>55481</v>
      </c>
      <c r="M97" s="11">
        <v>55263</v>
      </c>
      <c r="N97" s="11">
        <v>54520</v>
      </c>
      <c r="O97" s="11">
        <v>54093</v>
      </c>
      <c r="P97" s="11">
        <v>52584</v>
      </c>
      <c r="Q97" s="11">
        <v>51896</v>
      </c>
      <c r="R97" s="11">
        <v>50557</v>
      </c>
      <c r="S97" s="11">
        <v>47227</v>
      </c>
      <c r="T97" s="11">
        <v>46106</v>
      </c>
      <c r="U97" s="11">
        <v>44115</v>
      </c>
      <c r="V97" s="11">
        <v>41690</v>
      </c>
      <c r="W97" s="11">
        <v>37491</v>
      </c>
      <c r="X97" s="11">
        <v>35961</v>
      </c>
      <c r="Y97" s="11">
        <v>34347</v>
      </c>
      <c r="AA97" s="8">
        <f t="shared" si="17"/>
        <v>5</v>
      </c>
      <c r="AB97" s="11">
        <f t="shared" si="12"/>
        <v>783097</v>
      </c>
      <c r="AC97" s="2">
        <f t="shared" si="13"/>
        <v>285385</v>
      </c>
      <c r="AD97" s="2">
        <f t="shared" si="14"/>
        <v>1068482</v>
      </c>
      <c r="AF97">
        <f t="shared" si="15"/>
        <v>3</v>
      </c>
      <c r="AG97">
        <f t="shared" si="16"/>
        <v>2024</v>
      </c>
    </row>
    <row r="98" spans="1:33" x14ac:dyDescent="0.2">
      <c r="A98" s="7">
        <v>45381</v>
      </c>
      <c r="B98" s="11">
        <v>33861</v>
      </c>
      <c r="C98" s="11">
        <v>33249</v>
      </c>
      <c r="D98" s="11">
        <v>32607</v>
      </c>
      <c r="E98" s="11">
        <v>32731</v>
      </c>
      <c r="F98" s="11">
        <v>34101</v>
      </c>
      <c r="G98" s="11">
        <v>37128</v>
      </c>
      <c r="H98" s="11">
        <v>41187</v>
      </c>
      <c r="I98" s="11">
        <v>44181</v>
      </c>
      <c r="J98" s="11">
        <v>48373</v>
      </c>
      <c r="K98" s="11">
        <v>49884</v>
      </c>
      <c r="L98" s="11">
        <v>50870</v>
      </c>
      <c r="M98" s="11">
        <v>50977</v>
      </c>
      <c r="N98" s="11">
        <v>49705</v>
      </c>
      <c r="O98" s="11">
        <v>49236</v>
      </c>
      <c r="P98" s="11">
        <v>47805</v>
      </c>
      <c r="Q98" s="11">
        <v>47166</v>
      </c>
      <c r="R98" s="11">
        <v>45877</v>
      </c>
      <c r="S98" s="11">
        <v>44065</v>
      </c>
      <c r="T98" s="11">
        <v>43531</v>
      </c>
      <c r="U98" s="11">
        <v>42510</v>
      </c>
      <c r="V98" s="11">
        <v>40215</v>
      </c>
      <c r="W98" s="11">
        <v>36675</v>
      </c>
      <c r="X98" s="11">
        <v>35354</v>
      </c>
      <c r="Y98" s="11">
        <v>33854</v>
      </c>
      <c r="AA98" s="8">
        <f t="shared" si="17"/>
        <v>6</v>
      </c>
      <c r="AB98" s="11">
        <f t="shared" si="12"/>
        <v>726424</v>
      </c>
      <c r="AC98" s="2">
        <f t="shared" si="13"/>
        <v>278718</v>
      </c>
      <c r="AD98" s="2">
        <f t="shared" si="14"/>
        <v>1005142</v>
      </c>
      <c r="AF98">
        <f t="shared" si="15"/>
        <v>3</v>
      </c>
      <c r="AG98">
        <f t="shared" si="16"/>
        <v>2024</v>
      </c>
    </row>
    <row r="99" spans="1:33" x14ac:dyDescent="0.2">
      <c r="A99" s="7">
        <v>45382</v>
      </c>
      <c r="B99" s="11">
        <v>33862</v>
      </c>
      <c r="C99" s="11">
        <v>33251</v>
      </c>
      <c r="D99" s="11">
        <v>32608</v>
      </c>
      <c r="E99" s="11">
        <v>32855</v>
      </c>
      <c r="F99" s="11">
        <v>34813</v>
      </c>
      <c r="G99" s="11">
        <v>37844</v>
      </c>
      <c r="H99" s="11">
        <v>41873</v>
      </c>
      <c r="I99" s="11">
        <v>44862</v>
      </c>
      <c r="J99" s="11">
        <v>49079</v>
      </c>
      <c r="K99" s="11">
        <v>49975</v>
      </c>
      <c r="L99" s="11">
        <v>50881</v>
      </c>
      <c r="M99" s="11">
        <v>50981</v>
      </c>
      <c r="N99" s="11">
        <v>49709</v>
      </c>
      <c r="O99" s="11">
        <v>49239</v>
      </c>
      <c r="P99" s="11">
        <v>47809</v>
      </c>
      <c r="Q99" s="11">
        <v>47169</v>
      </c>
      <c r="R99" s="11">
        <v>45880</v>
      </c>
      <c r="S99" s="11">
        <v>44067</v>
      </c>
      <c r="T99" s="11">
        <v>43532</v>
      </c>
      <c r="U99" s="11">
        <v>42512</v>
      </c>
      <c r="V99" s="11">
        <v>40218</v>
      </c>
      <c r="W99" s="11">
        <v>36677</v>
      </c>
      <c r="X99" s="11">
        <v>35358</v>
      </c>
      <c r="Y99" s="11">
        <v>33855</v>
      </c>
      <c r="AA99" s="8">
        <f t="shared" si="17"/>
        <v>7</v>
      </c>
      <c r="AB99" s="11">
        <f t="shared" si="12"/>
        <v>0</v>
      </c>
      <c r="AC99" s="2">
        <f t="shared" si="13"/>
        <v>1008909</v>
      </c>
      <c r="AD99" s="2">
        <f t="shared" si="14"/>
        <v>1008909</v>
      </c>
      <c r="AF99">
        <f t="shared" si="15"/>
        <v>3</v>
      </c>
      <c r="AG99">
        <f t="shared" si="16"/>
        <v>2024</v>
      </c>
    </row>
    <row r="100" spans="1:33" x14ac:dyDescent="0.2">
      <c r="A100" s="7">
        <v>45383</v>
      </c>
      <c r="B100" s="11">
        <v>37177</v>
      </c>
      <c r="C100" s="11">
        <v>37360</v>
      </c>
      <c r="D100" s="11">
        <v>38269</v>
      </c>
      <c r="E100" s="11">
        <v>39170</v>
      </c>
      <c r="F100" s="11">
        <v>42308</v>
      </c>
      <c r="G100" s="11">
        <v>45072</v>
      </c>
      <c r="H100" s="11">
        <v>46266</v>
      </c>
      <c r="I100" s="11">
        <v>45941</v>
      </c>
      <c r="J100" s="11">
        <v>46805</v>
      </c>
      <c r="K100" s="11">
        <v>45418</v>
      </c>
      <c r="L100" s="11">
        <v>44898</v>
      </c>
      <c r="M100" s="11">
        <v>45749</v>
      </c>
      <c r="N100" s="11">
        <v>46732</v>
      </c>
      <c r="O100" s="11">
        <v>46596</v>
      </c>
      <c r="P100" s="11">
        <v>46836</v>
      </c>
      <c r="Q100" s="11">
        <v>45092</v>
      </c>
      <c r="R100" s="11">
        <v>44226</v>
      </c>
      <c r="S100" s="11">
        <v>42209</v>
      </c>
      <c r="T100" s="11">
        <v>42087</v>
      </c>
      <c r="U100" s="11">
        <v>40472</v>
      </c>
      <c r="V100" s="11">
        <v>37928</v>
      </c>
      <c r="W100" s="11">
        <v>36994</v>
      </c>
      <c r="X100" s="11">
        <v>35998</v>
      </c>
      <c r="Y100" s="11">
        <v>35597</v>
      </c>
      <c r="AA100" s="8">
        <f t="shared" si="17"/>
        <v>1</v>
      </c>
      <c r="AB100" s="11">
        <f t="shared" si="12"/>
        <v>0</v>
      </c>
      <c r="AC100" s="2">
        <f t="shared" si="13"/>
        <v>1015200</v>
      </c>
      <c r="AD100" s="2">
        <f t="shared" si="14"/>
        <v>1015200</v>
      </c>
      <c r="AF100">
        <f t="shared" si="15"/>
        <v>4</v>
      </c>
      <c r="AG100">
        <f t="shared" si="16"/>
        <v>2024</v>
      </c>
    </row>
    <row r="101" spans="1:33" x14ac:dyDescent="0.2">
      <c r="A101" s="7">
        <v>45384</v>
      </c>
      <c r="B101" s="11">
        <v>35767</v>
      </c>
      <c r="C101" s="11">
        <v>35529</v>
      </c>
      <c r="D101" s="11">
        <v>36029</v>
      </c>
      <c r="E101" s="11">
        <v>36621</v>
      </c>
      <c r="F101" s="11">
        <v>39517</v>
      </c>
      <c r="G101" s="11">
        <v>41879</v>
      </c>
      <c r="H101" s="11">
        <v>43084</v>
      </c>
      <c r="I101" s="11">
        <v>44747</v>
      </c>
      <c r="J101" s="11">
        <v>45506</v>
      </c>
      <c r="K101" s="11">
        <v>43576</v>
      </c>
      <c r="L101" s="11">
        <v>42899</v>
      </c>
      <c r="M101" s="11">
        <v>43544</v>
      </c>
      <c r="N101" s="11">
        <v>43607</v>
      </c>
      <c r="O101" s="11">
        <v>43552</v>
      </c>
      <c r="P101" s="11">
        <v>44005</v>
      </c>
      <c r="Q101" s="11">
        <v>42944</v>
      </c>
      <c r="R101" s="11">
        <v>42121</v>
      </c>
      <c r="S101" s="11">
        <v>40472</v>
      </c>
      <c r="T101" s="11">
        <v>41089</v>
      </c>
      <c r="U101" s="11">
        <v>39436</v>
      </c>
      <c r="V101" s="11">
        <v>37653</v>
      </c>
      <c r="W101" s="11">
        <v>36089</v>
      </c>
      <c r="X101" s="11">
        <v>35282</v>
      </c>
      <c r="Y101" s="11">
        <v>35703</v>
      </c>
      <c r="AA101" s="8">
        <f t="shared" si="17"/>
        <v>2</v>
      </c>
      <c r="AB101" s="11">
        <f t="shared" si="12"/>
        <v>666522</v>
      </c>
      <c r="AC101" s="2">
        <f t="shared" si="13"/>
        <v>304129</v>
      </c>
      <c r="AD101" s="2">
        <f t="shared" si="14"/>
        <v>970651</v>
      </c>
      <c r="AF101">
        <f t="shared" si="15"/>
        <v>4</v>
      </c>
      <c r="AG101">
        <f t="shared" si="16"/>
        <v>2024</v>
      </c>
    </row>
    <row r="102" spans="1:33" x14ac:dyDescent="0.2">
      <c r="A102" s="7">
        <v>45385</v>
      </c>
      <c r="B102" s="11">
        <v>36071</v>
      </c>
      <c r="C102" s="11">
        <v>36302</v>
      </c>
      <c r="D102" s="11">
        <v>36621</v>
      </c>
      <c r="E102" s="11">
        <v>37523</v>
      </c>
      <c r="F102" s="11">
        <v>40369</v>
      </c>
      <c r="G102" s="11">
        <v>42923</v>
      </c>
      <c r="H102" s="11">
        <v>44276</v>
      </c>
      <c r="I102" s="11">
        <v>45687</v>
      </c>
      <c r="J102" s="11">
        <v>48508</v>
      </c>
      <c r="K102" s="11">
        <v>47151</v>
      </c>
      <c r="L102" s="11">
        <v>47010</v>
      </c>
      <c r="M102" s="11">
        <v>47507</v>
      </c>
      <c r="N102" s="11">
        <v>46376</v>
      </c>
      <c r="O102" s="11">
        <v>46300</v>
      </c>
      <c r="P102" s="11">
        <v>47612</v>
      </c>
      <c r="Q102" s="11">
        <v>48656</v>
      </c>
      <c r="R102" s="11">
        <v>47893</v>
      </c>
      <c r="S102" s="11">
        <v>44470</v>
      </c>
      <c r="T102" s="11">
        <v>44304</v>
      </c>
      <c r="U102" s="11">
        <v>41127</v>
      </c>
      <c r="V102" s="11">
        <v>38388</v>
      </c>
      <c r="W102" s="11">
        <v>38065</v>
      </c>
      <c r="X102" s="11">
        <v>37223</v>
      </c>
      <c r="Y102" s="11">
        <v>37091</v>
      </c>
      <c r="AA102" s="8">
        <f t="shared" si="17"/>
        <v>3</v>
      </c>
      <c r="AB102" s="11">
        <f t="shared" si="12"/>
        <v>716277</v>
      </c>
      <c r="AC102" s="2">
        <f t="shared" si="13"/>
        <v>311176</v>
      </c>
      <c r="AD102" s="2">
        <f t="shared" si="14"/>
        <v>1027453</v>
      </c>
      <c r="AF102">
        <f t="shared" si="15"/>
        <v>4</v>
      </c>
      <c r="AG102">
        <f t="shared" si="16"/>
        <v>2024</v>
      </c>
    </row>
    <row r="103" spans="1:33" x14ac:dyDescent="0.2">
      <c r="A103" s="7">
        <v>45386</v>
      </c>
      <c r="B103" s="11">
        <v>37208</v>
      </c>
      <c r="C103" s="11">
        <v>37479</v>
      </c>
      <c r="D103" s="11">
        <v>37913</v>
      </c>
      <c r="E103" s="11">
        <v>38422</v>
      </c>
      <c r="F103" s="11">
        <v>41269</v>
      </c>
      <c r="G103" s="11">
        <v>42165</v>
      </c>
      <c r="H103" s="11">
        <v>41694</v>
      </c>
      <c r="I103" s="11">
        <v>44220</v>
      </c>
      <c r="J103" s="11">
        <v>49205</v>
      </c>
      <c r="K103" s="11">
        <v>51417</v>
      </c>
      <c r="L103" s="11">
        <v>54467</v>
      </c>
      <c r="M103" s="11">
        <v>57683</v>
      </c>
      <c r="N103" s="11">
        <v>55764</v>
      </c>
      <c r="O103" s="11">
        <v>55471</v>
      </c>
      <c r="P103" s="11">
        <v>56719</v>
      </c>
      <c r="Q103" s="11">
        <v>55502</v>
      </c>
      <c r="R103" s="11">
        <v>53427</v>
      </c>
      <c r="S103" s="11">
        <v>47938</v>
      </c>
      <c r="T103" s="11">
        <v>46387</v>
      </c>
      <c r="U103" s="11">
        <v>42282</v>
      </c>
      <c r="V103" s="11">
        <v>39683</v>
      </c>
      <c r="W103" s="11">
        <v>38890</v>
      </c>
      <c r="X103" s="11">
        <v>38051</v>
      </c>
      <c r="Y103" s="11">
        <v>37563</v>
      </c>
      <c r="AA103" s="8">
        <f t="shared" si="17"/>
        <v>4</v>
      </c>
      <c r="AB103" s="11">
        <f t="shared" si="12"/>
        <v>787106</v>
      </c>
      <c r="AC103" s="2">
        <f t="shared" si="13"/>
        <v>313713</v>
      </c>
      <c r="AD103" s="2">
        <f t="shared" si="14"/>
        <v>1100819</v>
      </c>
      <c r="AF103">
        <f t="shared" si="15"/>
        <v>4</v>
      </c>
      <c r="AG103">
        <f t="shared" si="16"/>
        <v>2024</v>
      </c>
    </row>
    <row r="104" spans="1:33" x14ac:dyDescent="0.2">
      <c r="A104" s="7">
        <v>45387</v>
      </c>
      <c r="B104" s="11">
        <v>37136</v>
      </c>
      <c r="C104" s="11">
        <v>36664</v>
      </c>
      <c r="D104" s="11">
        <v>37182</v>
      </c>
      <c r="E104" s="11">
        <v>37313</v>
      </c>
      <c r="F104" s="11">
        <v>39393</v>
      </c>
      <c r="G104" s="11">
        <v>41382</v>
      </c>
      <c r="H104" s="11">
        <v>42728</v>
      </c>
      <c r="I104" s="11">
        <v>45486</v>
      </c>
      <c r="J104" s="11">
        <v>49736</v>
      </c>
      <c r="K104" s="11">
        <v>51893</v>
      </c>
      <c r="L104" s="11">
        <v>53048</v>
      </c>
      <c r="M104" s="11">
        <v>54622</v>
      </c>
      <c r="N104" s="11">
        <v>53251</v>
      </c>
      <c r="O104" s="11">
        <v>54191</v>
      </c>
      <c r="P104" s="11">
        <v>54709</v>
      </c>
      <c r="Q104" s="11">
        <v>54175</v>
      </c>
      <c r="R104" s="11">
        <v>51609</v>
      </c>
      <c r="S104" s="11">
        <v>46803</v>
      </c>
      <c r="T104" s="11">
        <v>45402</v>
      </c>
      <c r="U104" s="11">
        <v>41586</v>
      </c>
      <c r="V104" s="11">
        <v>39408</v>
      </c>
      <c r="W104" s="11">
        <v>39080</v>
      </c>
      <c r="X104" s="11">
        <v>38832</v>
      </c>
      <c r="Y104" s="11">
        <v>38591</v>
      </c>
      <c r="AA104" s="8">
        <f t="shared" si="17"/>
        <v>5</v>
      </c>
      <c r="AB104" s="11">
        <f t="shared" si="12"/>
        <v>773831</v>
      </c>
      <c r="AC104" s="2">
        <f t="shared" si="13"/>
        <v>310389</v>
      </c>
      <c r="AD104" s="2">
        <f t="shared" si="14"/>
        <v>1084220</v>
      </c>
      <c r="AF104">
        <f t="shared" si="15"/>
        <v>4</v>
      </c>
      <c r="AG104">
        <f t="shared" si="16"/>
        <v>2024</v>
      </c>
    </row>
    <row r="105" spans="1:33" x14ac:dyDescent="0.2">
      <c r="A105" s="7">
        <v>45388</v>
      </c>
      <c r="B105" s="11">
        <v>38805</v>
      </c>
      <c r="C105" s="11">
        <v>38293</v>
      </c>
      <c r="D105" s="11">
        <v>36291</v>
      </c>
      <c r="E105" s="11">
        <v>38093</v>
      </c>
      <c r="F105" s="11">
        <v>39294</v>
      </c>
      <c r="G105" s="11">
        <v>39362</v>
      </c>
      <c r="H105" s="11">
        <v>38686</v>
      </c>
      <c r="I105" s="11">
        <v>41204</v>
      </c>
      <c r="J105" s="11">
        <v>44522</v>
      </c>
      <c r="K105" s="11">
        <v>46171</v>
      </c>
      <c r="L105" s="11">
        <v>47265</v>
      </c>
      <c r="M105" s="11">
        <v>49039</v>
      </c>
      <c r="N105" s="11">
        <v>47521</v>
      </c>
      <c r="O105" s="11">
        <v>47872</v>
      </c>
      <c r="P105" s="11">
        <v>49015</v>
      </c>
      <c r="Q105" s="11">
        <v>49643</v>
      </c>
      <c r="R105" s="11">
        <v>48217</v>
      </c>
      <c r="S105" s="11">
        <v>45169</v>
      </c>
      <c r="T105" s="11">
        <v>44018</v>
      </c>
      <c r="U105" s="11">
        <v>40638</v>
      </c>
      <c r="V105" s="11">
        <v>38975</v>
      </c>
      <c r="W105" s="11">
        <v>38861</v>
      </c>
      <c r="X105" s="11">
        <v>38750</v>
      </c>
      <c r="Y105" s="11">
        <v>38486</v>
      </c>
      <c r="AA105" s="8">
        <f t="shared" si="17"/>
        <v>6</v>
      </c>
      <c r="AB105" s="11">
        <f t="shared" si="12"/>
        <v>716880</v>
      </c>
      <c r="AC105" s="2">
        <f t="shared" si="13"/>
        <v>307310</v>
      </c>
      <c r="AD105" s="2">
        <f t="shared" si="14"/>
        <v>1024190</v>
      </c>
      <c r="AF105">
        <f t="shared" si="15"/>
        <v>4</v>
      </c>
      <c r="AG105">
        <f t="shared" si="16"/>
        <v>2024</v>
      </c>
    </row>
    <row r="106" spans="1:33" x14ac:dyDescent="0.2">
      <c r="A106" s="7">
        <v>45389</v>
      </c>
      <c r="B106" s="11">
        <v>38995</v>
      </c>
      <c r="C106" s="11">
        <v>38585</v>
      </c>
      <c r="D106" s="11">
        <v>36839</v>
      </c>
      <c r="E106" s="11">
        <v>38599</v>
      </c>
      <c r="F106" s="11">
        <v>39383</v>
      </c>
      <c r="G106" s="11">
        <v>39161</v>
      </c>
      <c r="H106" s="11">
        <v>38184</v>
      </c>
      <c r="I106" s="11">
        <v>40600</v>
      </c>
      <c r="J106" s="11">
        <v>44090</v>
      </c>
      <c r="K106" s="11">
        <v>45107</v>
      </c>
      <c r="L106" s="11">
        <v>46294</v>
      </c>
      <c r="M106" s="11">
        <v>47061</v>
      </c>
      <c r="N106" s="11">
        <v>45402</v>
      </c>
      <c r="O106" s="11">
        <v>46097</v>
      </c>
      <c r="P106" s="11">
        <v>45617</v>
      </c>
      <c r="Q106" s="11">
        <v>44733</v>
      </c>
      <c r="R106" s="11">
        <v>42777</v>
      </c>
      <c r="S106" s="11">
        <v>40992</v>
      </c>
      <c r="T106" s="11">
        <v>41551</v>
      </c>
      <c r="U106" s="11">
        <v>39723</v>
      </c>
      <c r="V106" s="11">
        <v>38338</v>
      </c>
      <c r="W106" s="11">
        <v>37773</v>
      </c>
      <c r="X106" s="11">
        <v>37324</v>
      </c>
      <c r="Y106" s="11">
        <v>37392</v>
      </c>
      <c r="AA106" s="8">
        <f t="shared" si="17"/>
        <v>7</v>
      </c>
      <c r="AB106" s="11">
        <f t="shared" si="12"/>
        <v>0</v>
      </c>
      <c r="AC106" s="2">
        <f t="shared" si="13"/>
        <v>990617</v>
      </c>
      <c r="AD106" s="2">
        <f t="shared" si="14"/>
        <v>990617</v>
      </c>
      <c r="AF106">
        <f t="shared" si="15"/>
        <v>4</v>
      </c>
      <c r="AG106">
        <f t="shared" si="16"/>
        <v>2024</v>
      </c>
    </row>
    <row r="107" spans="1:33" x14ac:dyDescent="0.2">
      <c r="A107" s="7">
        <v>45390</v>
      </c>
      <c r="B107" s="11">
        <v>37781</v>
      </c>
      <c r="C107" s="11">
        <v>38041</v>
      </c>
      <c r="D107" s="11">
        <v>38225</v>
      </c>
      <c r="E107" s="11">
        <v>39392</v>
      </c>
      <c r="F107" s="11">
        <v>42017</v>
      </c>
      <c r="G107" s="11">
        <v>44365</v>
      </c>
      <c r="H107" s="11">
        <v>45188</v>
      </c>
      <c r="I107" s="11">
        <v>44836</v>
      </c>
      <c r="J107" s="11">
        <v>46015</v>
      </c>
      <c r="K107" s="11">
        <v>44469</v>
      </c>
      <c r="L107" s="11">
        <v>43579</v>
      </c>
      <c r="M107" s="11">
        <v>43474</v>
      </c>
      <c r="N107" s="11">
        <v>42716</v>
      </c>
      <c r="O107" s="11">
        <v>41412</v>
      </c>
      <c r="P107" s="11">
        <v>41517</v>
      </c>
      <c r="Q107" s="11">
        <v>44464</v>
      </c>
      <c r="R107" s="11">
        <v>40966</v>
      </c>
      <c r="S107" s="11">
        <v>39299</v>
      </c>
      <c r="T107" s="11">
        <v>39112</v>
      </c>
      <c r="U107" s="11">
        <v>38375</v>
      </c>
      <c r="V107" s="11">
        <v>36461</v>
      </c>
      <c r="W107" s="11">
        <v>35127</v>
      </c>
      <c r="X107" s="11">
        <v>33962</v>
      </c>
      <c r="Y107" s="11">
        <v>33515</v>
      </c>
      <c r="AA107" s="8">
        <f t="shared" si="17"/>
        <v>1</v>
      </c>
      <c r="AB107" s="11">
        <f t="shared" si="12"/>
        <v>0</v>
      </c>
      <c r="AC107" s="2">
        <f t="shared" si="13"/>
        <v>974308</v>
      </c>
      <c r="AD107" s="2">
        <f t="shared" si="14"/>
        <v>974308</v>
      </c>
      <c r="AF107">
        <f t="shared" si="15"/>
        <v>4</v>
      </c>
      <c r="AG107">
        <f t="shared" si="16"/>
        <v>2024</v>
      </c>
    </row>
    <row r="108" spans="1:33" x14ac:dyDescent="0.2">
      <c r="A108" s="7">
        <v>45391</v>
      </c>
      <c r="B108" s="11">
        <v>33696</v>
      </c>
      <c r="C108" s="11">
        <v>33961</v>
      </c>
      <c r="D108" s="11">
        <v>34566</v>
      </c>
      <c r="E108" s="11">
        <v>35633</v>
      </c>
      <c r="F108" s="11">
        <v>38260</v>
      </c>
      <c r="G108" s="11">
        <v>41445</v>
      </c>
      <c r="H108" s="11">
        <v>42689</v>
      </c>
      <c r="I108" s="11">
        <v>42247</v>
      </c>
      <c r="J108" s="11">
        <v>41634</v>
      </c>
      <c r="K108" s="11">
        <v>39255</v>
      </c>
      <c r="L108" s="11">
        <v>38169</v>
      </c>
      <c r="M108" s="11">
        <v>39228</v>
      </c>
      <c r="N108" s="11">
        <v>38473</v>
      </c>
      <c r="O108" s="11">
        <v>38164</v>
      </c>
      <c r="P108" s="11">
        <v>38578</v>
      </c>
      <c r="Q108" s="11">
        <v>38209</v>
      </c>
      <c r="R108" s="11">
        <v>38502</v>
      </c>
      <c r="S108" s="11">
        <v>38836</v>
      </c>
      <c r="T108" s="11">
        <v>39963</v>
      </c>
      <c r="U108" s="11">
        <v>38121</v>
      </c>
      <c r="V108" s="11">
        <v>36501</v>
      </c>
      <c r="W108" s="11">
        <v>36112</v>
      </c>
      <c r="X108" s="11">
        <v>34894</v>
      </c>
      <c r="Y108" s="11">
        <v>34923</v>
      </c>
      <c r="AA108" s="8">
        <f t="shared" si="17"/>
        <v>2</v>
      </c>
      <c r="AB108" s="11">
        <f t="shared" si="12"/>
        <v>616886</v>
      </c>
      <c r="AC108" s="2">
        <f t="shared" si="13"/>
        <v>295173</v>
      </c>
      <c r="AD108" s="2">
        <f t="shared" si="14"/>
        <v>912059</v>
      </c>
      <c r="AF108">
        <f t="shared" si="15"/>
        <v>4</v>
      </c>
      <c r="AG108">
        <f t="shared" si="16"/>
        <v>2024</v>
      </c>
    </row>
    <row r="109" spans="1:33" x14ac:dyDescent="0.2">
      <c r="A109" s="7">
        <v>45392</v>
      </c>
      <c r="B109" s="11">
        <v>35021</v>
      </c>
      <c r="C109" s="11">
        <v>35166</v>
      </c>
      <c r="D109" s="11">
        <v>35990</v>
      </c>
      <c r="E109" s="11">
        <v>36763</v>
      </c>
      <c r="F109" s="11">
        <v>40077</v>
      </c>
      <c r="G109" s="11">
        <v>42357</v>
      </c>
      <c r="H109" s="11">
        <v>44010</v>
      </c>
      <c r="I109" s="11">
        <v>43346</v>
      </c>
      <c r="J109" s="11">
        <v>44251</v>
      </c>
      <c r="K109" s="11">
        <v>45933</v>
      </c>
      <c r="L109" s="11">
        <v>49041</v>
      </c>
      <c r="M109" s="11">
        <v>49964</v>
      </c>
      <c r="N109" s="11">
        <v>48158</v>
      </c>
      <c r="O109" s="11">
        <v>50183</v>
      </c>
      <c r="P109" s="11">
        <v>53020</v>
      </c>
      <c r="Q109" s="11">
        <v>53307</v>
      </c>
      <c r="R109" s="11">
        <v>50966</v>
      </c>
      <c r="S109" s="11">
        <v>46769</v>
      </c>
      <c r="T109" s="11">
        <v>45248</v>
      </c>
      <c r="U109" s="11">
        <v>41106</v>
      </c>
      <c r="V109" s="11">
        <v>38110</v>
      </c>
      <c r="W109" s="11">
        <v>36976</v>
      </c>
      <c r="X109" s="11">
        <v>35529</v>
      </c>
      <c r="Y109" s="11">
        <v>35165</v>
      </c>
      <c r="AA109" s="8">
        <f t="shared" si="17"/>
        <v>3</v>
      </c>
      <c r="AB109" s="11">
        <f t="shared" si="12"/>
        <v>731907</v>
      </c>
      <c r="AC109" s="2">
        <f t="shared" si="13"/>
        <v>304549</v>
      </c>
      <c r="AD109" s="2">
        <f t="shared" si="14"/>
        <v>1036456</v>
      </c>
      <c r="AF109">
        <f t="shared" si="15"/>
        <v>4</v>
      </c>
      <c r="AG109">
        <f t="shared" si="16"/>
        <v>2024</v>
      </c>
    </row>
    <row r="110" spans="1:33" x14ac:dyDescent="0.2">
      <c r="A110" s="7">
        <v>45393</v>
      </c>
      <c r="B110" s="11">
        <v>35407</v>
      </c>
      <c r="C110" s="11">
        <v>35383</v>
      </c>
      <c r="D110" s="11">
        <v>34807</v>
      </c>
      <c r="E110" s="11">
        <v>35053</v>
      </c>
      <c r="F110" s="11">
        <v>38177</v>
      </c>
      <c r="G110" s="11">
        <v>40053</v>
      </c>
      <c r="H110" s="11">
        <v>41972</v>
      </c>
      <c r="I110" s="11">
        <v>44840</v>
      </c>
      <c r="J110" s="11">
        <v>49161</v>
      </c>
      <c r="K110" s="11">
        <v>50506</v>
      </c>
      <c r="L110" s="11">
        <v>52434</v>
      </c>
      <c r="M110" s="11">
        <v>54496</v>
      </c>
      <c r="N110" s="11">
        <v>55079</v>
      </c>
      <c r="O110" s="11">
        <v>55548</v>
      </c>
      <c r="P110" s="11">
        <v>56707</v>
      </c>
      <c r="Q110" s="11">
        <v>55163</v>
      </c>
      <c r="R110" s="11">
        <v>53000</v>
      </c>
      <c r="S110" s="11">
        <v>47702</v>
      </c>
      <c r="T110" s="11">
        <v>45777</v>
      </c>
      <c r="U110" s="11">
        <v>41086</v>
      </c>
      <c r="V110" s="11">
        <v>38433</v>
      </c>
      <c r="W110" s="11">
        <v>37022</v>
      </c>
      <c r="X110" s="11">
        <v>35711</v>
      </c>
      <c r="Y110" s="11">
        <v>35330</v>
      </c>
      <c r="AA110" s="8">
        <f t="shared" si="17"/>
        <v>4</v>
      </c>
      <c r="AB110" s="11">
        <f t="shared" si="12"/>
        <v>772665</v>
      </c>
      <c r="AC110" s="2">
        <f t="shared" si="13"/>
        <v>296182</v>
      </c>
      <c r="AD110" s="2">
        <f t="shared" si="14"/>
        <v>1068847</v>
      </c>
      <c r="AF110">
        <f t="shared" si="15"/>
        <v>4</v>
      </c>
      <c r="AG110">
        <f t="shared" si="16"/>
        <v>2024</v>
      </c>
    </row>
    <row r="111" spans="1:33" x14ac:dyDescent="0.2">
      <c r="A111" s="7">
        <v>45394</v>
      </c>
      <c r="B111" s="11">
        <v>34480</v>
      </c>
      <c r="C111" s="11">
        <v>34330</v>
      </c>
      <c r="D111" s="11">
        <v>34563</v>
      </c>
      <c r="E111" s="11">
        <v>34174</v>
      </c>
      <c r="F111" s="11">
        <v>36645</v>
      </c>
      <c r="G111" s="11">
        <v>37883</v>
      </c>
      <c r="H111" s="11">
        <v>39581</v>
      </c>
      <c r="I111" s="11">
        <v>43154</v>
      </c>
      <c r="J111" s="11">
        <v>47080</v>
      </c>
      <c r="K111" s="11">
        <v>48037</v>
      </c>
      <c r="L111" s="11">
        <v>49900</v>
      </c>
      <c r="M111" s="11">
        <v>52863</v>
      </c>
      <c r="N111" s="11">
        <v>52723</v>
      </c>
      <c r="O111" s="11">
        <v>53837</v>
      </c>
      <c r="P111" s="11">
        <v>54268</v>
      </c>
      <c r="Q111" s="11">
        <v>52777</v>
      </c>
      <c r="R111" s="11">
        <v>49541</v>
      </c>
      <c r="S111" s="11">
        <v>44190</v>
      </c>
      <c r="T111" s="11">
        <v>41857</v>
      </c>
      <c r="U111" s="11">
        <v>37241</v>
      </c>
      <c r="V111" s="11">
        <v>35293</v>
      </c>
      <c r="W111" s="11">
        <v>34497</v>
      </c>
      <c r="X111" s="11">
        <v>34022</v>
      </c>
      <c r="Y111" s="11">
        <v>33988</v>
      </c>
      <c r="AA111" s="8">
        <f t="shared" si="17"/>
        <v>5</v>
      </c>
      <c r="AB111" s="11">
        <f t="shared" si="12"/>
        <v>731280</v>
      </c>
      <c r="AC111" s="2">
        <f t="shared" si="13"/>
        <v>285644</v>
      </c>
      <c r="AD111" s="2">
        <f t="shared" si="14"/>
        <v>1016924</v>
      </c>
      <c r="AF111">
        <f t="shared" si="15"/>
        <v>4</v>
      </c>
      <c r="AG111">
        <f t="shared" si="16"/>
        <v>2024</v>
      </c>
    </row>
    <row r="112" spans="1:33" x14ac:dyDescent="0.2">
      <c r="A112" s="7">
        <v>45395</v>
      </c>
      <c r="B112" s="11">
        <v>33397</v>
      </c>
      <c r="C112" s="11">
        <v>33224</v>
      </c>
      <c r="D112" s="11">
        <v>31583</v>
      </c>
      <c r="E112" s="11">
        <v>32868</v>
      </c>
      <c r="F112" s="11">
        <v>33992</v>
      </c>
      <c r="G112" s="11">
        <v>34628</v>
      </c>
      <c r="H112" s="11">
        <v>34030</v>
      </c>
      <c r="I112" s="11">
        <v>35526</v>
      </c>
      <c r="J112" s="11">
        <v>37026</v>
      </c>
      <c r="K112" s="11">
        <v>35369</v>
      </c>
      <c r="L112" s="11">
        <v>36149</v>
      </c>
      <c r="M112" s="11">
        <v>37347</v>
      </c>
      <c r="N112" s="11">
        <v>35770</v>
      </c>
      <c r="O112" s="11">
        <v>34617</v>
      </c>
      <c r="P112" s="11">
        <v>35927</v>
      </c>
      <c r="Q112" s="11">
        <v>35548</v>
      </c>
      <c r="R112" s="11">
        <v>37042</v>
      </c>
      <c r="S112" s="11">
        <v>36838</v>
      </c>
      <c r="T112" s="11">
        <v>37389</v>
      </c>
      <c r="U112" s="11">
        <v>34898</v>
      </c>
      <c r="V112" s="11">
        <v>33473</v>
      </c>
      <c r="W112" s="11">
        <v>33040</v>
      </c>
      <c r="X112" s="11">
        <v>32538</v>
      </c>
      <c r="Y112" s="11">
        <v>32798</v>
      </c>
      <c r="AA112" s="8">
        <f t="shared" si="17"/>
        <v>6</v>
      </c>
      <c r="AB112" s="11">
        <f t="shared" si="12"/>
        <v>568497</v>
      </c>
      <c r="AC112" s="2">
        <f t="shared" si="13"/>
        <v>266520</v>
      </c>
      <c r="AD112" s="2">
        <f t="shared" si="14"/>
        <v>835017</v>
      </c>
      <c r="AF112">
        <f t="shared" si="15"/>
        <v>4</v>
      </c>
      <c r="AG112">
        <f t="shared" si="16"/>
        <v>2024</v>
      </c>
    </row>
    <row r="113" spans="1:33" x14ac:dyDescent="0.2">
      <c r="A113" s="7">
        <v>45396</v>
      </c>
      <c r="B113" s="11">
        <v>32570</v>
      </c>
      <c r="C113" s="11">
        <v>32482</v>
      </c>
      <c r="D113" s="11">
        <v>30849</v>
      </c>
      <c r="E113" s="11">
        <v>32372</v>
      </c>
      <c r="F113" s="11">
        <v>33650</v>
      </c>
      <c r="G113" s="11">
        <v>33796</v>
      </c>
      <c r="H113" s="11">
        <v>32981</v>
      </c>
      <c r="I113" s="11">
        <v>33685</v>
      </c>
      <c r="J113" s="11">
        <v>34484</v>
      </c>
      <c r="K113" s="11">
        <v>33754</v>
      </c>
      <c r="L113" s="11">
        <v>33382</v>
      </c>
      <c r="M113" s="11">
        <v>34312</v>
      </c>
      <c r="N113" s="11">
        <v>33723</v>
      </c>
      <c r="O113" s="11">
        <v>33279</v>
      </c>
      <c r="P113" s="11">
        <v>33947</v>
      </c>
      <c r="Q113" s="11">
        <v>35325</v>
      </c>
      <c r="R113" s="11">
        <v>37527</v>
      </c>
      <c r="S113" s="11">
        <v>37823</v>
      </c>
      <c r="T113" s="11">
        <v>38190</v>
      </c>
      <c r="U113" s="11">
        <v>35448</v>
      </c>
      <c r="V113" s="11">
        <v>33648</v>
      </c>
      <c r="W113" s="11">
        <v>32848</v>
      </c>
      <c r="X113" s="11">
        <v>31983</v>
      </c>
      <c r="Y113" s="11">
        <v>31479</v>
      </c>
      <c r="AA113" s="8">
        <f t="shared" si="17"/>
        <v>7</v>
      </c>
      <c r="AB113" s="11">
        <f t="shared" si="12"/>
        <v>0</v>
      </c>
      <c r="AC113" s="2">
        <f t="shared" si="13"/>
        <v>813537</v>
      </c>
      <c r="AD113" s="2">
        <f t="shared" si="14"/>
        <v>813537</v>
      </c>
      <c r="AF113">
        <f t="shared" si="15"/>
        <v>4</v>
      </c>
      <c r="AG113">
        <f t="shared" si="16"/>
        <v>2024</v>
      </c>
    </row>
    <row r="114" spans="1:33" x14ac:dyDescent="0.2">
      <c r="A114" s="7">
        <v>45397</v>
      </c>
      <c r="B114" s="11">
        <v>31484</v>
      </c>
      <c r="C114" s="11">
        <v>31638</v>
      </c>
      <c r="D114" s="11">
        <v>30052</v>
      </c>
      <c r="E114" s="11">
        <v>32278</v>
      </c>
      <c r="F114" s="11">
        <v>34567</v>
      </c>
      <c r="G114" s="11">
        <v>37138</v>
      </c>
      <c r="H114" s="11">
        <v>36753</v>
      </c>
      <c r="I114" s="11">
        <v>39013</v>
      </c>
      <c r="J114" s="11">
        <v>38361</v>
      </c>
      <c r="K114" s="11">
        <v>36975</v>
      </c>
      <c r="L114" s="11">
        <v>36414</v>
      </c>
      <c r="M114" s="11">
        <v>39080</v>
      </c>
      <c r="N114" s="11">
        <v>39936</v>
      </c>
      <c r="O114" s="11">
        <v>40547</v>
      </c>
      <c r="P114" s="11">
        <v>41106</v>
      </c>
      <c r="Q114" s="11">
        <v>41355</v>
      </c>
      <c r="R114" s="11">
        <v>39146</v>
      </c>
      <c r="S114" s="11">
        <v>37366</v>
      </c>
      <c r="T114" s="11">
        <v>38018</v>
      </c>
      <c r="U114" s="11">
        <v>35195</v>
      </c>
      <c r="V114" s="11">
        <v>33899</v>
      </c>
      <c r="W114" s="11">
        <v>32814</v>
      </c>
      <c r="X114" s="11">
        <v>32108</v>
      </c>
      <c r="Y114" s="11">
        <v>31642</v>
      </c>
      <c r="AA114" s="8">
        <f t="shared" si="17"/>
        <v>1</v>
      </c>
      <c r="AB114" s="11">
        <f t="shared" si="12"/>
        <v>0</v>
      </c>
      <c r="AC114" s="2">
        <f t="shared" si="13"/>
        <v>866885</v>
      </c>
      <c r="AD114" s="2">
        <f t="shared" si="14"/>
        <v>866885</v>
      </c>
      <c r="AF114">
        <f t="shared" si="15"/>
        <v>4</v>
      </c>
      <c r="AG114">
        <f t="shared" si="16"/>
        <v>2024</v>
      </c>
    </row>
    <row r="115" spans="1:33" x14ac:dyDescent="0.2">
      <c r="A115" s="7">
        <v>45398</v>
      </c>
      <c r="B115" s="11">
        <v>32298</v>
      </c>
      <c r="C115" s="11">
        <v>32079</v>
      </c>
      <c r="D115" s="11">
        <v>32868</v>
      </c>
      <c r="E115" s="11">
        <v>33413</v>
      </c>
      <c r="F115" s="11">
        <v>36355</v>
      </c>
      <c r="G115" s="11">
        <v>38335</v>
      </c>
      <c r="H115" s="11">
        <v>38854</v>
      </c>
      <c r="I115" s="11">
        <v>38895</v>
      </c>
      <c r="J115" s="11">
        <v>39580</v>
      </c>
      <c r="K115" s="11">
        <v>39011</v>
      </c>
      <c r="L115" s="11">
        <v>39528</v>
      </c>
      <c r="M115" s="11">
        <v>40268</v>
      </c>
      <c r="N115" s="11">
        <v>40210</v>
      </c>
      <c r="O115" s="11">
        <v>40467</v>
      </c>
      <c r="P115" s="11">
        <v>40907</v>
      </c>
      <c r="Q115" s="11">
        <v>40040</v>
      </c>
      <c r="R115" s="11">
        <v>39615</v>
      </c>
      <c r="S115" s="11">
        <v>38939</v>
      </c>
      <c r="T115" s="11">
        <v>39355</v>
      </c>
      <c r="U115" s="11">
        <v>36601</v>
      </c>
      <c r="V115" s="11">
        <v>35038</v>
      </c>
      <c r="W115" s="11">
        <v>34290</v>
      </c>
      <c r="X115" s="11">
        <v>33688</v>
      </c>
      <c r="Y115" s="11">
        <v>33111</v>
      </c>
      <c r="AA115" s="8">
        <v>8</v>
      </c>
      <c r="AB115" s="11">
        <f t="shared" si="12"/>
        <v>0</v>
      </c>
      <c r="AC115" s="2">
        <f t="shared" si="13"/>
        <v>893745</v>
      </c>
      <c r="AD115" s="2">
        <f t="shared" si="14"/>
        <v>893745</v>
      </c>
      <c r="AF115">
        <f t="shared" si="15"/>
        <v>4</v>
      </c>
      <c r="AG115">
        <f t="shared" si="16"/>
        <v>2024</v>
      </c>
    </row>
    <row r="116" spans="1:33" x14ac:dyDescent="0.2">
      <c r="A116" s="7">
        <v>45399</v>
      </c>
      <c r="B116" s="11">
        <v>33472</v>
      </c>
      <c r="C116" s="11">
        <v>32933</v>
      </c>
      <c r="D116" s="11">
        <v>33818</v>
      </c>
      <c r="E116" s="11">
        <v>34357</v>
      </c>
      <c r="F116" s="11">
        <v>37088</v>
      </c>
      <c r="G116" s="11">
        <v>39341</v>
      </c>
      <c r="H116" s="11">
        <v>39313</v>
      </c>
      <c r="I116" s="11">
        <v>39722</v>
      </c>
      <c r="J116" s="11">
        <v>40417</v>
      </c>
      <c r="K116" s="11">
        <v>39066</v>
      </c>
      <c r="L116" s="11">
        <v>38090</v>
      </c>
      <c r="M116" s="11">
        <v>39176</v>
      </c>
      <c r="N116" s="11">
        <v>38466</v>
      </c>
      <c r="O116" s="11">
        <v>38436</v>
      </c>
      <c r="P116" s="11">
        <v>39333</v>
      </c>
      <c r="Q116" s="11">
        <v>38352</v>
      </c>
      <c r="R116" s="11">
        <v>38343</v>
      </c>
      <c r="S116" s="11">
        <v>37426</v>
      </c>
      <c r="T116" s="11">
        <v>38372</v>
      </c>
      <c r="U116" s="11">
        <v>36712</v>
      </c>
      <c r="V116" s="11">
        <v>35179</v>
      </c>
      <c r="W116" s="11">
        <v>34603</v>
      </c>
      <c r="X116" s="11">
        <v>33706</v>
      </c>
      <c r="Y116" s="11">
        <v>33671</v>
      </c>
      <c r="AA116" s="8">
        <f t="shared" si="17"/>
        <v>3</v>
      </c>
      <c r="AB116" s="11">
        <f t="shared" si="12"/>
        <v>605399</v>
      </c>
      <c r="AC116" s="2">
        <f t="shared" si="13"/>
        <v>283993</v>
      </c>
      <c r="AD116" s="2">
        <f t="shared" si="14"/>
        <v>889392</v>
      </c>
      <c r="AF116">
        <f t="shared" si="15"/>
        <v>4</v>
      </c>
      <c r="AG116">
        <f t="shared" si="16"/>
        <v>2024</v>
      </c>
    </row>
    <row r="117" spans="1:33" x14ac:dyDescent="0.2">
      <c r="A117" s="7">
        <v>45400</v>
      </c>
      <c r="B117" s="11">
        <v>33641</v>
      </c>
      <c r="C117" s="11">
        <v>33654</v>
      </c>
      <c r="D117" s="11">
        <v>34217</v>
      </c>
      <c r="E117" s="11">
        <v>34856</v>
      </c>
      <c r="F117" s="11">
        <v>38308</v>
      </c>
      <c r="G117" s="11">
        <v>39793</v>
      </c>
      <c r="H117" s="11">
        <v>40000</v>
      </c>
      <c r="I117" s="11">
        <v>39590</v>
      </c>
      <c r="J117" s="11">
        <v>40137</v>
      </c>
      <c r="K117" s="11">
        <v>38231</v>
      </c>
      <c r="L117" s="11">
        <v>37896</v>
      </c>
      <c r="M117" s="11">
        <v>38457</v>
      </c>
      <c r="N117" s="11">
        <v>38406</v>
      </c>
      <c r="O117" s="11">
        <v>37776</v>
      </c>
      <c r="P117" s="11">
        <v>38432</v>
      </c>
      <c r="Q117" s="11">
        <v>37342</v>
      </c>
      <c r="R117" s="11">
        <v>36932</v>
      </c>
      <c r="S117" s="11">
        <v>36282</v>
      </c>
      <c r="T117" s="11">
        <v>37398</v>
      </c>
      <c r="U117" s="11">
        <v>35490</v>
      </c>
      <c r="V117" s="11">
        <v>34500</v>
      </c>
      <c r="W117" s="11">
        <v>34190</v>
      </c>
      <c r="X117" s="11">
        <v>32863</v>
      </c>
      <c r="Y117" s="11">
        <v>33176</v>
      </c>
      <c r="AA117" s="8">
        <f t="shared" si="17"/>
        <v>4</v>
      </c>
      <c r="AB117" s="11">
        <f t="shared" si="12"/>
        <v>593922</v>
      </c>
      <c r="AC117" s="2">
        <f t="shared" si="13"/>
        <v>287645</v>
      </c>
      <c r="AD117" s="2">
        <f t="shared" si="14"/>
        <v>881567</v>
      </c>
      <c r="AF117">
        <f t="shared" si="15"/>
        <v>4</v>
      </c>
      <c r="AG117">
        <f t="shared" si="16"/>
        <v>2024</v>
      </c>
    </row>
    <row r="118" spans="1:33" x14ac:dyDescent="0.2">
      <c r="A118" s="7">
        <v>45401</v>
      </c>
      <c r="B118" s="11">
        <v>32955</v>
      </c>
      <c r="C118" s="11">
        <v>32966</v>
      </c>
      <c r="D118" s="11">
        <v>33663</v>
      </c>
      <c r="E118" s="11">
        <v>34250</v>
      </c>
      <c r="F118" s="11">
        <v>37104</v>
      </c>
      <c r="G118" s="11">
        <v>38947</v>
      </c>
      <c r="H118" s="11">
        <v>38927</v>
      </c>
      <c r="I118" s="11">
        <v>38815</v>
      </c>
      <c r="J118" s="11">
        <v>38907</v>
      </c>
      <c r="K118" s="11">
        <v>37294</v>
      </c>
      <c r="L118" s="11">
        <v>36298</v>
      </c>
      <c r="M118" s="11">
        <v>36914</v>
      </c>
      <c r="N118" s="11">
        <v>36699</v>
      </c>
      <c r="O118" s="11">
        <v>36241</v>
      </c>
      <c r="P118" s="11">
        <v>37052</v>
      </c>
      <c r="Q118" s="11">
        <v>37297</v>
      </c>
      <c r="R118" s="11">
        <v>38204</v>
      </c>
      <c r="S118" s="11">
        <v>37871</v>
      </c>
      <c r="T118" s="11">
        <v>38133</v>
      </c>
      <c r="U118" s="11">
        <v>35651</v>
      </c>
      <c r="V118" s="11">
        <v>34148</v>
      </c>
      <c r="W118" s="11">
        <v>33921</v>
      </c>
      <c r="X118" s="11">
        <v>33303</v>
      </c>
      <c r="Y118" s="11">
        <v>32921</v>
      </c>
      <c r="AA118" s="8">
        <f t="shared" si="17"/>
        <v>5</v>
      </c>
      <c r="AB118" s="11">
        <f t="shared" si="12"/>
        <v>586748</v>
      </c>
      <c r="AC118" s="2">
        <f t="shared" si="13"/>
        <v>281733</v>
      </c>
      <c r="AD118" s="2">
        <f t="shared" si="14"/>
        <v>868481</v>
      </c>
      <c r="AF118">
        <f t="shared" si="15"/>
        <v>4</v>
      </c>
      <c r="AG118">
        <f t="shared" si="16"/>
        <v>2024</v>
      </c>
    </row>
    <row r="119" spans="1:33" x14ac:dyDescent="0.2">
      <c r="A119" s="7">
        <v>45402</v>
      </c>
      <c r="B119" s="11">
        <v>32633</v>
      </c>
      <c r="C119" s="11">
        <v>32196</v>
      </c>
      <c r="D119" s="11">
        <v>30456</v>
      </c>
      <c r="E119" s="11">
        <v>31907</v>
      </c>
      <c r="F119" s="11">
        <v>32877</v>
      </c>
      <c r="G119" s="11">
        <v>33361</v>
      </c>
      <c r="H119" s="11">
        <v>33163</v>
      </c>
      <c r="I119" s="11">
        <v>35623</v>
      </c>
      <c r="J119" s="11">
        <v>40519</v>
      </c>
      <c r="K119" s="11">
        <v>42522</v>
      </c>
      <c r="L119" s="11">
        <v>45605</v>
      </c>
      <c r="M119" s="11">
        <v>48803</v>
      </c>
      <c r="N119" s="11">
        <v>48671</v>
      </c>
      <c r="O119" s="11">
        <v>48329</v>
      </c>
      <c r="P119" s="11">
        <v>49381</v>
      </c>
      <c r="Q119" s="11">
        <v>47764</v>
      </c>
      <c r="R119" s="11">
        <v>42860</v>
      </c>
      <c r="S119" s="11">
        <v>39455</v>
      </c>
      <c r="T119" s="11">
        <v>38174</v>
      </c>
      <c r="U119" s="11">
        <v>35809</v>
      </c>
      <c r="V119" s="11">
        <v>34436</v>
      </c>
      <c r="W119" s="11">
        <v>34557</v>
      </c>
      <c r="X119" s="11">
        <v>33913</v>
      </c>
      <c r="Y119" s="11">
        <v>33653</v>
      </c>
      <c r="AA119" s="8">
        <f t="shared" si="17"/>
        <v>6</v>
      </c>
      <c r="AB119" s="11">
        <f t="shared" si="12"/>
        <v>666421</v>
      </c>
      <c r="AC119" s="2">
        <f t="shared" si="13"/>
        <v>260246</v>
      </c>
      <c r="AD119" s="2">
        <f t="shared" si="14"/>
        <v>926667</v>
      </c>
      <c r="AF119">
        <f t="shared" si="15"/>
        <v>4</v>
      </c>
      <c r="AG119">
        <f t="shared" si="16"/>
        <v>2024</v>
      </c>
    </row>
    <row r="120" spans="1:33" x14ac:dyDescent="0.2">
      <c r="A120" s="7">
        <v>45403</v>
      </c>
      <c r="B120" s="11">
        <v>34299</v>
      </c>
      <c r="C120" s="11">
        <v>33625</v>
      </c>
      <c r="D120" s="11">
        <v>32018</v>
      </c>
      <c r="E120" s="11">
        <v>33955</v>
      </c>
      <c r="F120" s="11">
        <v>35127</v>
      </c>
      <c r="G120" s="11">
        <v>35018</v>
      </c>
      <c r="H120" s="11">
        <v>34046</v>
      </c>
      <c r="I120" s="11">
        <v>33377</v>
      </c>
      <c r="J120" s="11">
        <v>34307</v>
      </c>
      <c r="K120" s="11">
        <v>33146</v>
      </c>
      <c r="L120" s="11">
        <v>33524</v>
      </c>
      <c r="M120" s="11">
        <v>36097</v>
      </c>
      <c r="N120" s="11">
        <v>37184</v>
      </c>
      <c r="O120" s="11">
        <v>39160</v>
      </c>
      <c r="P120" s="11">
        <v>40232</v>
      </c>
      <c r="Q120" s="11">
        <v>40940</v>
      </c>
      <c r="R120" s="11">
        <v>42164</v>
      </c>
      <c r="S120" s="11">
        <v>40857</v>
      </c>
      <c r="T120" s="11">
        <v>40239</v>
      </c>
      <c r="U120" s="11">
        <v>37678</v>
      </c>
      <c r="V120" s="11">
        <v>35430</v>
      </c>
      <c r="W120" s="11">
        <v>34680</v>
      </c>
      <c r="X120" s="11">
        <v>33525</v>
      </c>
      <c r="Y120" s="11">
        <v>33105</v>
      </c>
      <c r="AA120" s="8">
        <f t="shared" si="17"/>
        <v>7</v>
      </c>
      <c r="AB120" s="11">
        <f t="shared" si="12"/>
        <v>0</v>
      </c>
      <c r="AC120" s="2">
        <f t="shared" si="13"/>
        <v>863733</v>
      </c>
      <c r="AD120" s="2">
        <f t="shared" si="14"/>
        <v>863733</v>
      </c>
      <c r="AF120">
        <f t="shared" si="15"/>
        <v>4</v>
      </c>
      <c r="AG120">
        <f t="shared" si="16"/>
        <v>2024</v>
      </c>
    </row>
    <row r="121" spans="1:33" x14ac:dyDescent="0.2">
      <c r="A121" s="7">
        <v>45404</v>
      </c>
      <c r="B121" s="11">
        <v>33222</v>
      </c>
      <c r="C121" s="11">
        <v>33400</v>
      </c>
      <c r="D121" s="11">
        <v>33576</v>
      </c>
      <c r="E121" s="11">
        <v>34426</v>
      </c>
      <c r="F121" s="11">
        <v>37077</v>
      </c>
      <c r="G121" s="11">
        <v>39169</v>
      </c>
      <c r="H121" s="11">
        <v>40278</v>
      </c>
      <c r="I121" s="11">
        <v>40698</v>
      </c>
      <c r="J121" s="11">
        <v>40267</v>
      </c>
      <c r="K121" s="11">
        <v>38803</v>
      </c>
      <c r="L121" s="11">
        <v>38854</v>
      </c>
      <c r="M121" s="11">
        <v>39914</v>
      </c>
      <c r="N121" s="11">
        <v>39199</v>
      </c>
      <c r="O121" s="11">
        <v>39471</v>
      </c>
      <c r="P121" s="11">
        <v>39142</v>
      </c>
      <c r="Q121" s="11">
        <v>38464</v>
      </c>
      <c r="R121" s="11">
        <v>38811</v>
      </c>
      <c r="S121" s="11">
        <v>38686</v>
      </c>
      <c r="T121" s="11">
        <v>40441</v>
      </c>
      <c r="U121" s="11">
        <v>37783</v>
      </c>
      <c r="V121" s="11">
        <v>36925</v>
      </c>
      <c r="W121" s="11">
        <v>36570</v>
      </c>
      <c r="X121" s="11">
        <v>35554</v>
      </c>
      <c r="Y121" s="11">
        <v>36025</v>
      </c>
      <c r="AA121" s="8">
        <f t="shared" si="17"/>
        <v>1</v>
      </c>
      <c r="AB121" s="11">
        <f t="shared" si="12"/>
        <v>0</v>
      </c>
      <c r="AC121" s="2">
        <f t="shared" si="13"/>
        <v>906755</v>
      </c>
      <c r="AD121" s="2">
        <f t="shared" si="14"/>
        <v>906755</v>
      </c>
      <c r="AF121">
        <f t="shared" si="15"/>
        <v>4</v>
      </c>
      <c r="AG121">
        <f t="shared" si="16"/>
        <v>2024</v>
      </c>
    </row>
    <row r="122" spans="1:33" x14ac:dyDescent="0.2">
      <c r="A122" s="7">
        <v>45405</v>
      </c>
      <c r="B122" s="11">
        <v>35934</v>
      </c>
      <c r="C122" s="11">
        <v>35728</v>
      </c>
      <c r="D122" s="11">
        <v>36660</v>
      </c>
      <c r="E122" s="11">
        <v>37141</v>
      </c>
      <c r="F122" s="11">
        <v>39655</v>
      </c>
      <c r="G122" s="11">
        <v>41866</v>
      </c>
      <c r="H122" s="11">
        <v>42234</v>
      </c>
      <c r="I122" s="11">
        <v>41338</v>
      </c>
      <c r="J122" s="11">
        <v>40329</v>
      </c>
      <c r="K122" s="11">
        <v>38659</v>
      </c>
      <c r="L122" s="11">
        <v>37359</v>
      </c>
      <c r="M122" s="11">
        <v>38069</v>
      </c>
      <c r="N122" s="11">
        <v>37345</v>
      </c>
      <c r="O122" s="11">
        <v>37394</v>
      </c>
      <c r="P122" s="11">
        <v>37620</v>
      </c>
      <c r="Q122" s="11">
        <v>38000</v>
      </c>
      <c r="R122" s="11">
        <v>38097</v>
      </c>
      <c r="S122" s="11">
        <v>38144</v>
      </c>
      <c r="T122" s="11">
        <v>39640</v>
      </c>
      <c r="U122" s="11">
        <v>37745</v>
      </c>
      <c r="V122" s="11">
        <v>36683</v>
      </c>
      <c r="W122" s="11">
        <v>36014</v>
      </c>
      <c r="X122" s="11">
        <v>34511</v>
      </c>
      <c r="Y122" s="11">
        <v>34340</v>
      </c>
      <c r="AA122" s="8">
        <f t="shared" si="17"/>
        <v>2</v>
      </c>
      <c r="AB122" s="11">
        <f t="shared" si="12"/>
        <v>606947</v>
      </c>
      <c r="AC122" s="2">
        <f t="shared" si="13"/>
        <v>303558</v>
      </c>
      <c r="AD122" s="2">
        <f t="shared" si="14"/>
        <v>910505</v>
      </c>
      <c r="AF122">
        <f t="shared" si="15"/>
        <v>4</v>
      </c>
      <c r="AG122">
        <f t="shared" si="16"/>
        <v>2024</v>
      </c>
    </row>
    <row r="123" spans="1:33" x14ac:dyDescent="0.2">
      <c r="A123" s="7">
        <v>45406</v>
      </c>
      <c r="B123" s="11">
        <v>34119</v>
      </c>
      <c r="C123" s="11">
        <v>34422</v>
      </c>
      <c r="D123" s="11">
        <v>34868</v>
      </c>
      <c r="E123" s="11">
        <v>35313</v>
      </c>
      <c r="F123" s="11">
        <v>37666</v>
      </c>
      <c r="G123" s="11">
        <v>39616</v>
      </c>
      <c r="H123" s="11">
        <v>40772</v>
      </c>
      <c r="I123" s="11">
        <v>42386</v>
      </c>
      <c r="J123" s="11">
        <v>46230</v>
      </c>
      <c r="K123" s="11">
        <v>46740</v>
      </c>
      <c r="L123" s="11">
        <v>46973</v>
      </c>
      <c r="M123" s="11">
        <v>47833</v>
      </c>
      <c r="N123" s="11">
        <v>48954</v>
      </c>
      <c r="O123" s="11">
        <v>49696</v>
      </c>
      <c r="P123" s="11">
        <v>51959</v>
      </c>
      <c r="Q123" s="11">
        <v>51282</v>
      </c>
      <c r="R123" s="11">
        <v>48087</v>
      </c>
      <c r="S123" s="11">
        <v>44756</v>
      </c>
      <c r="T123" s="11">
        <v>43976</v>
      </c>
      <c r="U123" s="11">
        <v>40100</v>
      </c>
      <c r="V123" s="11">
        <v>38707</v>
      </c>
      <c r="W123" s="11">
        <v>38455</v>
      </c>
      <c r="X123" s="11">
        <v>37855</v>
      </c>
      <c r="Y123" s="11">
        <v>38018</v>
      </c>
      <c r="AA123" s="8">
        <f t="shared" si="17"/>
        <v>3</v>
      </c>
      <c r="AB123" s="11">
        <f t="shared" si="12"/>
        <v>723989</v>
      </c>
      <c r="AC123" s="2">
        <f t="shared" si="13"/>
        <v>294794</v>
      </c>
      <c r="AD123" s="2">
        <f t="shared" si="14"/>
        <v>1018783</v>
      </c>
      <c r="AF123">
        <f t="shared" si="15"/>
        <v>4</v>
      </c>
      <c r="AG123">
        <f t="shared" si="16"/>
        <v>2024</v>
      </c>
    </row>
    <row r="124" spans="1:33" x14ac:dyDescent="0.2">
      <c r="A124" s="7">
        <v>45407</v>
      </c>
      <c r="B124" s="11">
        <v>38216</v>
      </c>
      <c r="C124" s="11">
        <v>38386</v>
      </c>
      <c r="D124" s="11">
        <v>39051</v>
      </c>
      <c r="E124" s="11">
        <v>39696</v>
      </c>
      <c r="F124" s="11">
        <v>42002</v>
      </c>
      <c r="G124" s="11">
        <v>44177</v>
      </c>
      <c r="H124" s="11">
        <v>44683</v>
      </c>
      <c r="I124" s="11">
        <v>44258</v>
      </c>
      <c r="J124" s="11">
        <v>43885</v>
      </c>
      <c r="K124" s="11">
        <v>41831</v>
      </c>
      <c r="L124" s="11">
        <v>41383</v>
      </c>
      <c r="M124" s="11">
        <v>42355</v>
      </c>
      <c r="N124" s="11">
        <v>41499</v>
      </c>
      <c r="O124" s="11">
        <v>41305</v>
      </c>
      <c r="P124" s="11">
        <v>40777</v>
      </c>
      <c r="Q124" s="11">
        <v>39723</v>
      </c>
      <c r="R124" s="11">
        <v>39800</v>
      </c>
      <c r="S124" s="11">
        <v>38995</v>
      </c>
      <c r="T124" s="11">
        <v>40808</v>
      </c>
      <c r="U124" s="11">
        <v>38575</v>
      </c>
      <c r="V124" s="11">
        <v>38106</v>
      </c>
      <c r="W124" s="11">
        <v>37994</v>
      </c>
      <c r="X124" s="11">
        <v>37048</v>
      </c>
      <c r="Y124" s="11">
        <v>36793</v>
      </c>
      <c r="AA124" s="8">
        <f t="shared" si="17"/>
        <v>4</v>
      </c>
      <c r="AB124" s="11">
        <f t="shared" si="12"/>
        <v>648342</v>
      </c>
      <c r="AC124" s="2">
        <f t="shared" si="13"/>
        <v>323004</v>
      </c>
      <c r="AD124" s="2">
        <f t="shared" si="14"/>
        <v>971346</v>
      </c>
      <c r="AF124">
        <f t="shared" si="15"/>
        <v>4</v>
      </c>
      <c r="AG124">
        <f t="shared" si="16"/>
        <v>2024</v>
      </c>
    </row>
    <row r="125" spans="1:33" x14ac:dyDescent="0.2">
      <c r="A125" s="7">
        <v>45408</v>
      </c>
      <c r="B125" s="11">
        <v>36910</v>
      </c>
      <c r="C125" s="11">
        <v>37203</v>
      </c>
      <c r="D125" s="11">
        <v>37513</v>
      </c>
      <c r="E125" s="11">
        <v>38603</v>
      </c>
      <c r="F125" s="11">
        <v>41180</v>
      </c>
      <c r="G125" s="11">
        <v>43646</v>
      </c>
      <c r="H125" s="11">
        <v>43765</v>
      </c>
      <c r="I125" s="11">
        <v>42702</v>
      </c>
      <c r="J125" s="11">
        <v>41613</v>
      </c>
      <c r="K125" s="11">
        <v>39242</v>
      </c>
      <c r="L125" s="11">
        <v>39114</v>
      </c>
      <c r="M125" s="11">
        <v>38905</v>
      </c>
      <c r="N125" s="11">
        <v>38160</v>
      </c>
      <c r="O125" s="11">
        <v>37256</v>
      </c>
      <c r="P125" s="11">
        <v>37853</v>
      </c>
      <c r="Q125" s="11">
        <v>37203</v>
      </c>
      <c r="R125" s="11">
        <v>37298</v>
      </c>
      <c r="S125" s="11">
        <v>36539</v>
      </c>
      <c r="T125" s="11">
        <v>37879</v>
      </c>
      <c r="U125" s="11">
        <v>35374</v>
      </c>
      <c r="V125" s="11">
        <v>35373</v>
      </c>
      <c r="W125" s="11">
        <v>35472</v>
      </c>
      <c r="X125" s="11">
        <v>35139</v>
      </c>
      <c r="Y125" s="11">
        <v>35190</v>
      </c>
      <c r="AA125" s="8">
        <f t="shared" si="17"/>
        <v>5</v>
      </c>
      <c r="AB125" s="11">
        <f t="shared" si="12"/>
        <v>605122</v>
      </c>
      <c r="AC125" s="2">
        <f t="shared" si="13"/>
        <v>314010</v>
      </c>
      <c r="AD125" s="2">
        <f t="shared" si="14"/>
        <v>919132</v>
      </c>
      <c r="AF125">
        <f t="shared" si="15"/>
        <v>4</v>
      </c>
      <c r="AG125">
        <f t="shared" si="16"/>
        <v>2024</v>
      </c>
    </row>
    <row r="126" spans="1:33" x14ac:dyDescent="0.2">
      <c r="A126" s="7">
        <v>45409</v>
      </c>
      <c r="B126" s="11">
        <v>35184</v>
      </c>
      <c r="C126" s="11">
        <v>35148</v>
      </c>
      <c r="D126" s="11">
        <v>33785</v>
      </c>
      <c r="E126" s="11">
        <v>36207</v>
      </c>
      <c r="F126" s="11">
        <v>38179</v>
      </c>
      <c r="G126" s="11">
        <v>38400</v>
      </c>
      <c r="H126" s="11">
        <v>36844</v>
      </c>
      <c r="I126" s="11">
        <v>36199</v>
      </c>
      <c r="J126" s="11">
        <v>35549</v>
      </c>
      <c r="K126" s="11">
        <v>33773</v>
      </c>
      <c r="L126" s="11">
        <v>32772</v>
      </c>
      <c r="M126" s="11">
        <v>33226</v>
      </c>
      <c r="N126" s="11">
        <v>32368</v>
      </c>
      <c r="O126" s="11">
        <v>31598</v>
      </c>
      <c r="P126" s="11">
        <v>32429</v>
      </c>
      <c r="Q126" s="11">
        <v>32978</v>
      </c>
      <c r="R126" s="11">
        <v>34222</v>
      </c>
      <c r="S126" s="11">
        <v>33779</v>
      </c>
      <c r="T126" s="11">
        <v>35177</v>
      </c>
      <c r="U126" s="11">
        <v>33441</v>
      </c>
      <c r="V126" s="11">
        <v>33176</v>
      </c>
      <c r="W126" s="11">
        <v>32970</v>
      </c>
      <c r="X126" s="11">
        <v>32600</v>
      </c>
      <c r="Y126" s="11">
        <v>32610</v>
      </c>
      <c r="AA126" s="8">
        <f t="shared" si="17"/>
        <v>6</v>
      </c>
      <c r="AB126" s="11">
        <f t="shared" si="12"/>
        <v>536257</v>
      </c>
      <c r="AC126" s="2">
        <f t="shared" si="13"/>
        <v>286357</v>
      </c>
      <c r="AD126" s="2">
        <f t="shared" si="14"/>
        <v>822614</v>
      </c>
      <c r="AF126">
        <f t="shared" si="15"/>
        <v>4</v>
      </c>
      <c r="AG126">
        <f t="shared" si="16"/>
        <v>2024</v>
      </c>
    </row>
    <row r="127" spans="1:33" x14ac:dyDescent="0.2">
      <c r="A127" s="7">
        <v>45410</v>
      </c>
      <c r="B127" s="11">
        <v>32420</v>
      </c>
      <c r="C127" s="11">
        <v>32210</v>
      </c>
      <c r="D127" s="11">
        <v>31099</v>
      </c>
      <c r="E127" s="11">
        <v>32351</v>
      </c>
      <c r="F127" s="11">
        <v>33632</v>
      </c>
      <c r="G127" s="11">
        <v>33422</v>
      </c>
      <c r="H127" s="11">
        <v>32066</v>
      </c>
      <c r="I127" s="11">
        <v>32626</v>
      </c>
      <c r="J127" s="11">
        <v>33724</v>
      </c>
      <c r="K127" s="11">
        <v>33311</v>
      </c>
      <c r="L127" s="11">
        <v>35936</v>
      </c>
      <c r="M127" s="11">
        <v>39759</v>
      </c>
      <c r="N127" s="11">
        <v>40606</v>
      </c>
      <c r="O127" s="11">
        <v>39734</v>
      </c>
      <c r="P127" s="11">
        <v>40095</v>
      </c>
      <c r="Q127" s="11">
        <v>40651</v>
      </c>
      <c r="R127" s="11">
        <v>42018</v>
      </c>
      <c r="S127" s="11">
        <v>40029</v>
      </c>
      <c r="T127" s="11">
        <v>40102</v>
      </c>
      <c r="U127" s="11">
        <v>36592</v>
      </c>
      <c r="V127" s="11">
        <v>34839</v>
      </c>
      <c r="W127" s="11">
        <v>33370</v>
      </c>
      <c r="X127" s="11">
        <v>32121</v>
      </c>
      <c r="Y127" s="11">
        <v>31525</v>
      </c>
      <c r="AA127" s="8">
        <f t="shared" si="17"/>
        <v>7</v>
      </c>
      <c r="AB127" s="11">
        <f t="shared" si="12"/>
        <v>0</v>
      </c>
      <c r="AC127" s="2">
        <f t="shared" si="13"/>
        <v>854238</v>
      </c>
      <c r="AD127" s="2">
        <f t="shared" si="14"/>
        <v>854238</v>
      </c>
      <c r="AF127">
        <f t="shared" si="15"/>
        <v>4</v>
      </c>
      <c r="AG127">
        <f t="shared" si="16"/>
        <v>2024</v>
      </c>
    </row>
    <row r="128" spans="1:33" x14ac:dyDescent="0.2">
      <c r="A128" s="7">
        <v>45411</v>
      </c>
      <c r="B128" s="11">
        <v>31588</v>
      </c>
      <c r="C128" s="11">
        <v>31396</v>
      </c>
      <c r="D128" s="11">
        <v>31603</v>
      </c>
      <c r="E128" s="11">
        <v>32295</v>
      </c>
      <c r="F128" s="11">
        <v>34584</v>
      </c>
      <c r="G128" s="11">
        <v>37215</v>
      </c>
      <c r="H128" s="11">
        <v>38454</v>
      </c>
      <c r="I128" s="11">
        <v>38193</v>
      </c>
      <c r="J128" s="11">
        <v>38896</v>
      </c>
      <c r="K128" s="11">
        <v>36545</v>
      </c>
      <c r="L128" s="11">
        <v>36215</v>
      </c>
      <c r="M128" s="11">
        <v>36830</v>
      </c>
      <c r="N128" s="11">
        <v>36449</v>
      </c>
      <c r="O128" s="11">
        <v>37095</v>
      </c>
      <c r="P128" s="11">
        <v>37029</v>
      </c>
      <c r="Q128" s="11">
        <v>36985</v>
      </c>
      <c r="R128" s="11">
        <v>37460</v>
      </c>
      <c r="S128" s="11">
        <v>36227</v>
      </c>
      <c r="T128" s="11">
        <v>37139</v>
      </c>
      <c r="U128" s="11">
        <v>35952</v>
      </c>
      <c r="V128" s="11">
        <v>34453</v>
      </c>
      <c r="W128" s="11">
        <v>33117</v>
      </c>
      <c r="X128" s="11">
        <v>32097</v>
      </c>
      <c r="Y128" s="11">
        <v>30907</v>
      </c>
      <c r="AA128" s="8">
        <f t="shared" si="17"/>
        <v>1</v>
      </c>
      <c r="AB128" s="11">
        <f t="shared" si="12"/>
        <v>0</v>
      </c>
      <c r="AC128" s="2">
        <f t="shared" si="13"/>
        <v>848724</v>
      </c>
      <c r="AD128" s="2">
        <f t="shared" si="14"/>
        <v>848724</v>
      </c>
      <c r="AF128">
        <f t="shared" si="15"/>
        <v>4</v>
      </c>
      <c r="AG128">
        <f t="shared" si="16"/>
        <v>2024</v>
      </c>
    </row>
    <row r="129" spans="1:33" x14ac:dyDescent="0.2">
      <c r="A129" s="7">
        <v>45412</v>
      </c>
      <c r="B129" s="11">
        <v>31072</v>
      </c>
      <c r="C129" s="11">
        <v>30841</v>
      </c>
      <c r="D129" s="11">
        <v>31380</v>
      </c>
      <c r="E129" s="11">
        <v>31847</v>
      </c>
      <c r="F129" s="11">
        <v>34975</v>
      </c>
      <c r="G129" s="11">
        <v>36512</v>
      </c>
      <c r="H129" s="11">
        <v>38296</v>
      </c>
      <c r="I129" s="11">
        <v>38270</v>
      </c>
      <c r="J129" s="11">
        <v>38330</v>
      </c>
      <c r="K129" s="11">
        <v>36407</v>
      </c>
      <c r="L129" s="11">
        <v>36226</v>
      </c>
      <c r="M129" s="11">
        <v>37520</v>
      </c>
      <c r="N129" s="11">
        <v>38876</v>
      </c>
      <c r="O129" s="11">
        <v>39332</v>
      </c>
      <c r="P129" s="11">
        <v>39743</v>
      </c>
      <c r="Q129" s="11">
        <v>40562</v>
      </c>
      <c r="R129" s="11">
        <v>41030</v>
      </c>
      <c r="S129" s="11">
        <v>39198</v>
      </c>
      <c r="T129" s="11">
        <v>39968</v>
      </c>
      <c r="U129" s="11">
        <v>36412</v>
      </c>
      <c r="V129" s="11">
        <v>34353</v>
      </c>
      <c r="W129" s="11">
        <v>33518</v>
      </c>
      <c r="X129" s="11">
        <v>31489</v>
      </c>
      <c r="Y129" s="11">
        <v>31126</v>
      </c>
      <c r="AA129" s="8">
        <f t="shared" si="17"/>
        <v>2</v>
      </c>
      <c r="AB129" s="11">
        <f t="shared" si="12"/>
        <v>601234</v>
      </c>
      <c r="AC129" s="2">
        <f t="shared" si="13"/>
        <v>266049</v>
      </c>
      <c r="AD129" s="2">
        <f t="shared" si="14"/>
        <v>867283</v>
      </c>
      <c r="AF129">
        <f t="shared" si="15"/>
        <v>4</v>
      </c>
      <c r="AG129">
        <f t="shared" si="16"/>
        <v>2024</v>
      </c>
    </row>
    <row r="130" spans="1:33" x14ac:dyDescent="0.2">
      <c r="A130" s="7">
        <v>45413</v>
      </c>
      <c r="B130" s="11">
        <v>30369</v>
      </c>
      <c r="C130" s="11">
        <v>30527</v>
      </c>
      <c r="D130" s="11">
        <v>30912</v>
      </c>
      <c r="E130" s="11">
        <v>31236</v>
      </c>
      <c r="F130" s="11">
        <v>33516</v>
      </c>
      <c r="G130" s="11">
        <v>35587</v>
      </c>
      <c r="H130" s="11">
        <v>38161</v>
      </c>
      <c r="I130" s="11">
        <v>39795</v>
      </c>
      <c r="J130" s="11">
        <v>44222</v>
      </c>
      <c r="K130" s="11">
        <v>43934</v>
      </c>
      <c r="L130" s="11">
        <v>42986</v>
      </c>
      <c r="M130" s="11">
        <v>40033</v>
      </c>
      <c r="N130" s="11">
        <v>41890</v>
      </c>
      <c r="O130" s="11">
        <v>41052</v>
      </c>
      <c r="P130" s="11">
        <v>40301</v>
      </c>
      <c r="Q130" s="11">
        <v>40438</v>
      </c>
      <c r="R130" s="11">
        <v>41031</v>
      </c>
      <c r="S130" s="11">
        <v>39470</v>
      </c>
      <c r="T130" s="11">
        <v>37797</v>
      </c>
      <c r="U130" s="11">
        <v>35741</v>
      </c>
      <c r="V130" s="11">
        <v>33146</v>
      </c>
      <c r="W130" s="11">
        <v>32344</v>
      </c>
      <c r="X130" s="11">
        <v>31686</v>
      </c>
      <c r="Y130" s="11">
        <v>31585</v>
      </c>
      <c r="AA130" s="8">
        <f t="shared" si="17"/>
        <v>3</v>
      </c>
      <c r="AB130" s="11">
        <f t="shared" si="12"/>
        <v>625866</v>
      </c>
      <c r="AC130" s="2">
        <f t="shared" si="13"/>
        <v>261893</v>
      </c>
      <c r="AD130" s="2">
        <f t="shared" si="14"/>
        <v>887759</v>
      </c>
      <c r="AF130">
        <f t="shared" si="15"/>
        <v>5</v>
      </c>
      <c r="AG130">
        <f t="shared" si="16"/>
        <v>2024</v>
      </c>
    </row>
    <row r="131" spans="1:33" x14ac:dyDescent="0.2">
      <c r="A131" s="7">
        <v>45414</v>
      </c>
      <c r="B131" s="11">
        <v>31304</v>
      </c>
      <c r="C131" s="11">
        <v>31898</v>
      </c>
      <c r="D131" s="11">
        <v>31488</v>
      </c>
      <c r="E131" s="11">
        <v>32591</v>
      </c>
      <c r="F131" s="11">
        <v>34166</v>
      </c>
      <c r="G131" s="11">
        <v>36255</v>
      </c>
      <c r="H131" s="11">
        <v>38139</v>
      </c>
      <c r="I131" s="11">
        <v>39354</v>
      </c>
      <c r="J131" s="11">
        <v>45456</v>
      </c>
      <c r="K131" s="11">
        <v>46528</v>
      </c>
      <c r="L131" s="11">
        <v>49895</v>
      </c>
      <c r="M131" s="11">
        <v>47587</v>
      </c>
      <c r="N131" s="11">
        <v>47887</v>
      </c>
      <c r="O131" s="11">
        <v>51155</v>
      </c>
      <c r="P131" s="11">
        <v>51926</v>
      </c>
      <c r="Q131" s="11">
        <v>50382</v>
      </c>
      <c r="R131" s="11">
        <v>48153</v>
      </c>
      <c r="S131" s="11">
        <v>45818</v>
      </c>
      <c r="T131" s="11">
        <v>41547</v>
      </c>
      <c r="U131" s="11">
        <v>37975</v>
      </c>
      <c r="V131" s="11">
        <v>34087</v>
      </c>
      <c r="W131" s="11">
        <v>33384</v>
      </c>
      <c r="X131" s="11">
        <v>32394</v>
      </c>
      <c r="Y131" s="11">
        <v>32710</v>
      </c>
      <c r="AA131" s="8">
        <f t="shared" si="17"/>
        <v>4</v>
      </c>
      <c r="AB131" s="11">
        <f t="shared" si="12"/>
        <v>703528</v>
      </c>
      <c r="AC131" s="2">
        <f t="shared" si="13"/>
        <v>268551</v>
      </c>
      <c r="AD131" s="2">
        <f t="shared" si="14"/>
        <v>972079</v>
      </c>
      <c r="AF131">
        <f t="shared" si="15"/>
        <v>5</v>
      </c>
      <c r="AG131">
        <f t="shared" si="16"/>
        <v>2024</v>
      </c>
    </row>
    <row r="132" spans="1:33" x14ac:dyDescent="0.2">
      <c r="A132" s="7">
        <v>45415</v>
      </c>
      <c r="B132" s="11">
        <v>31823</v>
      </c>
      <c r="C132" s="11">
        <v>32009</v>
      </c>
      <c r="D132" s="11">
        <v>32392</v>
      </c>
      <c r="E132" s="11">
        <v>32980</v>
      </c>
      <c r="F132" s="11">
        <v>34360</v>
      </c>
      <c r="G132" s="11">
        <v>36631</v>
      </c>
      <c r="H132" s="11">
        <v>38099</v>
      </c>
      <c r="I132" s="11">
        <v>37471</v>
      </c>
      <c r="J132" s="11">
        <v>39525</v>
      </c>
      <c r="K132" s="11">
        <v>37825</v>
      </c>
      <c r="L132" s="11">
        <v>37946</v>
      </c>
      <c r="M132" s="11">
        <v>39197</v>
      </c>
      <c r="N132" s="11">
        <v>39181</v>
      </c>
      <c r="O132" s="11">
        <v>38891</v>
      </c>
      <c r="P132" s="11">
        <v>38425</v>
      </c>
      <c r="Q132" s="11">
        <v>38890</v>
      </c>
      <c r="R132" s="11">
        <v>38559</v>
      </c>
      <c r="S132" s="11">
        <v>38443</v>
      </c>
      <c r="T132" s="11">
        <v>36341</v>
      </c>
      <c r="U132" s="11">
        <v>34293</v>
      </c>
      <c r="V132" s="11">
        <v>31926</v>
      </c>
      <c r="W132" s="11">
        <v>31841</v>
      </c>
      <c r="X132" s="11">
        <v>31293</v>
      </c>
      <c r="Y132" s="11">
        <v>31676</v>
      </c>
      <c r="AA132" s="8">
        <f t="shared" si="17"/>
        <v>5</v>
      </c>
      <c r="AB132" s="11">
        <f t="shared" si="12"/>
        <v>590047</v>
      </c>
      <c r="AC132" s="2">
        <f t="shared" si="13"/>
        <v>269970</v>
      </c>
      <c r="AD132" s="2">
        <f t="shared" si="14"/>
        <v>860017</v>
      </c>
      <c r="AF132">
        <f t="shared" si="15"/>
        <v>5</v>
      </c>
      <c r="AG132">
        <f t="shared" si="16"/>
        <v>2024</v>
      </c>
    </row>
    <row r="133" spans="1:33" x14ac:dyDescent="0.2">
      <c r="A133" s="7">
        <v>45416</v>
      </c>
      <c r="B133" s="11">
        <v>31102</v>
      </c>
      <c r="C133" s="11">
        <v>31231</v>
      </c>
      <c r="D133" s="11">
        <v>30796</v>
      </c>
      <c r="E133" s="11">
        <v>31507</v>
      </c>
      <c r="F133" s="11">
        <v>31588</v>
      </c>
      <c r="G133" s="11">
        <v>32296</v>
      </c>
      <c r="H133" s="11">
        <v>32057</v>
      </c>
      <c r="I133" s="11">
        <v>32501</v>
      </c>
      <c r="J133" s="11">
        <v>34958</v>
      </c>
      <c r="K133" s="11">
        <v>33869</v>
      </c>
      <c r="L133" s="11">
        <v>33187</v>
      </c>
      <c r="M133" s="11">
        <v>33034</v>
      </c>
      <c r="N133" s="11">
        <v>34563</v>
      </c>
      <c r="O133" s="11">
        <v>34764</v>
      </c>
      <c r="P133" s="11">
        <v>36951</v>
      </c>
      <c r="Q133" s="11">
        <v>37125</v>
      </c>
      <c r="R133" s="11">
        <v>37638</v>
      </c>
      <c r="S133" s="11">
        <v>37291</v>
      </c>
      <c r="T133" s="11">
        <v>34954</v>
      </c>
      <c r="U133" s="11">
        <v>32659</v>
      </c>
      <c r="V133" s="11">
        <v>30823</v>
      </c>
      <c r="W133" s="11">
        <v>30542</v>
      </c>
      <c r="X133" s="11">
        <v>30798</v>
      </c>
      <c r="Y133" s="11">
        <v>30586</v>
      </c>
      <c r="AA133" s="8">
        <f t="shared" si="17"/>
        <v>6</v>
      </c>
      <c r="AB133" s="11">
        <f t="shared" si="12"/>
        <v>545657</v>
      </c>
      <c r="AC133" s="2">
        <f t="shared" si="13"/>
        <v>251163</v>
      </c>
      <c r="AD133" s="2">
        <f t="shared" si="14"/>
        <v>796820</v>
      </c>
      <c r="AF133">
        <f t="shared" si="15"/>
        <v>5</v>
      </c>
      <c r="AG133">
        <f t="shared" si="16"/>
        <v>2024</v>
      </c>
    </row>
    <row r="134" spans="1:33" x14ac:dyDescent="0.2">
      <c r="A134" s="7">
        <v>45417</v>
      </c>
      <c r="B134" s="11">
        <v>30540</v>
      </c>
      <c r="C134" s="11">
        <v>30446</v>
      </c>
      <c r="D134" s="11">
        <v>30148</v>
      </c>
      <c r="E134" s="11">
        <v>30367</v>
      </c>
      <c r="F134" s="11">
        <v>30644</v>
      </c>
      <c r="G134" s="11">
        <v>30615</v>
      </c>
      <c r="H134" s="11">
        <v>30448</v>
      </c>
      <c r="I134" s="11">
        <v>31552</v>
      </c>
      <c r="J134" s="11">
        <v>34234</v>
      </c>
      <c r="K134" s="11">
        <v>35837</v>
      </c>
      <c r="L134" s="11">
        <v>35574</v>
      </c>
      <c r="M134" s="11">
        <v>37829</v>
      </c>
      <c r="N134" s="11">
        <v>37593</v>
      </c>
      <c r="O134" s="11">
        <v>38313</v>
      </c>
      <c r="P134" s="11">
        <v>40151</v>
      </c>
      <c r="Q134" s="11">
        <v>42665</v>
      </c>
      <c r="R134" s="11">
        <v>42511</v>
      </c>
      <c r="S134" s="11">
        <v>42558</v>
      </c>
      <c r="T134" s="11">
        <v>38874</v>
      </c>
      <c r="U134" s="11">
        <v>36466</v>
      </c>
      <c r="V134" s="11">
        <v>33833</v>
      </c>
      <c r="W134" s="11">
        <v>32291</v>
      </c>
      <c r="X134" s="11">
        <v>31856</v>
      </c>
      <c r="Y134" s="11">
        <v>31082</v>
      </c>
      <c r="AA134" s="8">
        <f t="shared" si="17"/>
        <v>7</v>
      </c>
      <c r="AB134" s="11">
        <f t="shared" si="12"/>
        <v>0</v>
      </c>
      <c r="AC134" s="2">
        <f t="shared" si="13"/>
        <v>836427</v>
      </c>
      <c r="AD134" s="2">
        <f t="shared" si="14"/>
        <v>836427</v>
      </c>
      <c r="AF134">
        <f t="shared" si="15"/>
        <v>5</v>
      </c>
      <c r="AG134">
        <f t="shared" si="16"/>
        <v>2024</v>
      </c>
    </row>
    <row r="135" spans="1:33" x14ac:dyDescent="0.2">
      <c r="A135" s="7">
        <v>45418</v>
      </c>
      <c r="B135" s="11">
        <v>31562</v>
      </c>
      <c r="C135" s="11">
        <v>31867</v>
      </c>
      <c r="D135" s="11">
        <v>31873</v>
      </c>
      <c r="E135" s="11">
        <v>32108</v>
      </c>
      <c r="F135" s="11">
        <v>34354</v>
      </c>
      <c r="G135" s="11">
        <v>36258</v>
      </c>
      <c r="H135" s="11">
        <v>38649</v>
      </c>
      <c r="I135" s="11">
        <v>40018</v>
      </c>
      <c r="J135" s="11">
        <v>45413</v>
      </c>
      <c r="K135" s="11">
        <v>45845</v>
      </c>
      <c r="L135" s="11">
        <v>45045</v>
      </c>
      <c r="M135" s="11">
        <v>45363</v>
      </c>
      <c r="N135" s="11">
        <v>44511</v>
      </c>
      <c r="O135" s="11">
        <v>45662</v>
      </c>
      <c r="P135" s="11">
        <v>45020</v>
      </c>
      <c r="Q135" s="11">
        <v>41556</v>
      </c>
      <c r="R135" s="11">
        <v>38866</v>
      </c>
      <c r="S135" s="11">
        <v>39187</v>
      </c>
      <c r="T135" s="11">
        <v>37980</v>
      </c>
      <c r="U135" s="11">
        <v>36267</v>
      </c>
      <c r="V135" s="11">
        <v>33066</v>
      </c>
      <c r="W135" s="11">
        <v>32205</v>
      </c>
      <c r="X135" s="11">
        <v>31401</v>
      </c>
      <c r="Y135" s="11">
        <v>31468</v>
      </c>
      <c r="AA135" s="8">
        <f t="shared" si="17"/>
        <v>1</v>
      </c>
      <c r="AB135" s="11">
        <f t="shared" si="12"/>
        <v>0</v>
      </c>
      <c r="AC135" s="2">
        <f t="shared" si="13"/>
        <v>915544</v>
      </c>
      <c r="AD135" s="2">
        <f t="shared" si="14"/>
        <v>915544</v>
      </c>
      <c r="AF135">
        <f t="shared" si="15"/>
        <v>5</v>
      </c>
      <c r="AG135">
        <f t="shared" si="16"/>
        <v>2024</v>
      </c>
    </row>
    <row r="136" spans="1:33" x14ac:dyDescent="0.2">
      <c r="A136" s="7">
        <v>45419</v>
      </c>
      <c r="B136" s="11">
        <v>30475</v>
      </c>
      <c r="C136" s="11">
        <v>31039</v>
      </c>
      <c r="D136" s="11">
        <v>30929</v>
      </c>
      <c r="E136" s="11">
        <v>31346</v>
      </c>
      <c r="F136" s="11">
        <v>32704</v>
      </c>
      <c r="G136" s="11">
        <v>34579</v>
      </c>
      <c r="H136" s="11">
        <v>36047</v>
      </c>
      <c r="I136" s="11">
        <v>35982</v>
      </c>
      <c r="J136" s="11">
        <v>37774</v>
      </c>
      <c r="K136" s="11">
        <v>36121</v>
      </c>
      <c r="L136" s="11">
        <v>36853</v>
      </c>
      <c r="M136" s="11">
        <v>37374</v>
      </c>
      <c r="N136" s="11">
        <v>37358</v>
      </c>
      <c r="O136" s="11">
        <v>38308</v>
      </c>
      <c r="P136" s="11">
        <v>38452</v>
      </c>
      <c r="Q136" s="11">
        <v>37585</v>
      </c>
      <c r="R136" s="11">
        <v>37722</v>
      </c>
      <c r="S136" s="11">
        <v>38218</v>
      </c>
      <c r="T136" s="11">
        <v>37250</v>
      </c>
      <c r="U136" s="11">
        <v>34651</v>
      </c>
      <c r="V136" s="11">
        <v>32459</v>
      </c>
      <c r="W136" s="11">
        <v>31185</v>
      </c>
      <c r="X136" s="11">
        <v>30305</v>
      </c>
      <c r="Y136" s="11">
        <v>30253</v>
      </c>
      <c r="AA136" s="8">
        <f t="shared" si="17"/>
        <v>2</v>
      </c>
      <c r="AB136" s="11">
        <f t="shared" si="12"/>
        <v>577597</v>
      </c>
      <c r="AC136" s="2">
        <f t="shared" si="13"/>
        <v>257372</v>
      </c>
      <c r="AD136" s="2">
        <f t="shared" si="14"/>
        <v>834969</v>
      </c>
      <c r="AF136">
        <f t="shared" si="15"/>
        <v>5</v>
      </c>
      <c r="AG136">
        <f t="shared" si="16"/>
        <v>2024</v>
      </c>
    </row>
    <row r="137" spans="1:33" x14ac:dyDescent="0.2">
      <c r="A137" s="7">
        <v>45420</v>
      </c>
      <c r="B137" s="11">
        <v>29461</v>
      </c>
      <c r="C137" s="11">
        <v>29799</v>
      </c>
      <c r="D137" s="11">
        <v>30133</v>
      </c>
      <c r="E137" s="11">
        <v>30953</v>
      </c>
      <c r="F137" s="11">
        <v>32240</v>
      </c>
      <c r="G137" s="11">
        <v>34274</v>
      </c>
      <c r="H137" s="11">
        <v>36368</v>
      </c>
      <c r="I137" s="11">
        <v>35799</v>
      </c>
      <c r="J137" s="11">
        <v>38486</v>
      </c>
      <c r="K137" s="11">
        <v>38328</v>
      </c>
      <c r="L137" s="11">
        <v>40160</v>
      </c>
      <c r="M137" s="11">
        <v>40895</v>
      </c>
      <c r="N137" s="11">
        <v>44268</v>
      </c>
      <c r="O137" s="11">
        <v>47392</v>
      </c>
      <c r="P137" s="11">
        <v>49839</v>
      </c>
      <c r="Q137" s="11">
        <v>49165</v>
      </c>
      <c r="R137" s="11">
        <v>47960</v>
      </c>
      <c r="S137" s="11">
        <v>45654</v>
      </c>
      <c r="T137" s="11">
        <v>40589</v>
      </c>
      <c r="U137" s="11">
        <v>37227</v>
      </c>
      <c r="V137" s="11">
        <v>33268</v>
      </c>
      <c r="W137" s="11">
        <v>32338</v>
      </c>
      <c r="X137" s="11">
        <v>31822</v>
      </c>
      <c r="Y137" s="11">
        <v>31920</v>
      </c>
      <c r="AA137" s="8">
        <f t="shared" si="17"/>
        <v>3</v>
      </c>
      <c r="AB137" s="11">
        <f t="shared" si="12"/>
        <v>653190</v>
      </c>
      <c r="AC137" s="2">
        <f t="shared" si="13"/>
        <v>255148</v>
      </c>
      <c r="AD137" s="2">
        <f t="shared" si="14"/>
        <v>908338</v>
      </c>
      <c r="AF137">
        <f t="shared" si="15"/>
        <v>5</v>
      </c>
      <c r="AG137">
        <f t="shared" si="16"/>
        <v>2024</v>
      </c>
    </row>
    <row r="138" spans="1:33" x14ac:dyDescent="0.2">
      <c r="A138" s="7">
        <v>45421</v>
      </c>
      <c r="B138" s="11">
        <v>31412</v>
      </c>
      <c r="C138" s="11">
        <v>31196</v>
      </c>
      <c r="D138" s="11">
        <v>31778</v>
      </c>
      <c r="E138" s="11">
        <v>32109</v>
      </c>
      <c r="F138" s="11">
        <v>33620</v>
      </c>
      <c r="G138" s="11">
        <v>34965</v>
      </c>
      <c r="H138" s="11">
        <v>38316</v>
      </c>
      <c r="I138" s="11">
        <v>40147</v>
      </c>
      <c r="J138" s="11">
        <v>45911</v>
      </c>
      <c r="K138" s="11">
        <v>46858</v>
      </c>
      <c r="L138" s="11">
        <v>49010</v>
      </c>
      <c r="M138" s="11">
        <v>50089</v>
      </c>
      <c r="N138" s="11">
        <v>50597</v>
      </c>
      <c r="O138" s="11">
        <v>49958</v>
      </c>
      <c r="P138" s="11">
        <v>50104</v>
      </c>
      <c r="Q138" s="11">
        <v>47792</v>
      </c>
      <c r="R138" s="11">
        <v>46801</v>
      </c>
      <c r="S138" s="11">
        <v>45055</v>
      </c>
      <c r="T138" s="11">
        <v>41548</v>
      </c>
      <c r="U138" s="11">
        <v>38103</v>
      </c>
      <c r="V138" s="11">
        <v>34791</v>
      </c>
      <c r="W138" s="11">
        <v>34361</v>
      </c>
      <c r="X138" s="11">
        <v>33327</v>
      </c>
      <c r="Y138" s="11">
        <v>34224</v>
      </c>
      <c r="AA138" s="8">
        <f t="shared" si="17"/>
        <v>4</v>
      </c>
      <c r="AB138" s="11">
        <f t="shared" si="12"/>
        <v>704452</v>
      </c>
      <c r="AC138" s="2">
        <f t="shared" si="13"/>
        <v>267620</v>
      </c>
      <c r="AD138" s="2">
        <f t="shared" si="14"/>
        <v>972072</v>
      </c>
      <c r="AF138">
        <f t="shared" si="15"/>
        <v>5</v>
      </c>
      <c r="AG138">
        <f t="shared" si="16"/>
        <v>2024</v>
      </c>
    </row>
    <row r="139" spans="1:33" x14ac:dyDescent="0.2">
      <c r="A139" s="7">
        <v>45422</v>
      </c>
      <c r="B139" s="11">
        <v>33531</v>
      </c>
      <c r="C139" s="11">
        <v>34401</v>
      </c>
      <c r="D139" s="11">
        <v>34419</v>
      </c>
      <c r="E139" s="11">
        <v>35399</v>
      </c>
      <c r="F139" s="11">
        <v>36514</v>
      </c>
      <c r="G139" s="11">
        <v>38505</v>
      </c>
      <c r="H139" s="11">
        <v>39560</v>
      </c>
      <c r="I139" s="11">
        <v>38485</v>
      </c>
      <c r="J139" s="11">
        <v>40109</v>
      </c>
      <c r="K139" s="11">
        <v>38938</v>
      </c>
      <c r="L139" s="11">
        <v>39709</v>
      </c>
      <c r="M139" s="11">
        <v>40657</v>
      </c>
      <c r="N139" s="11">
        <v>39955</v>
      </c>
      <c r="O139" s="11">
        <v>42122</v>
      </c>
      <c r="P139" s="11">
        <v>42251</v>
      </c>
      <c r="Q139" s="11">
        <v>41623</v>
      </c>
      <c r="R139" s="11">
        <v>41217</v>
      </c>
      <c r="S139" s="11">
        <v>40049</v>
      </c>
      <c r="T139" s="11">
        <v>38235</v>
      </c>
      <c r="U139" s="11">
        <v>35408</v>
      </c>
      <c r="V139" s="11">
        <v>33263</v>
      </c>
      <c r="W139" s="11">
        <v>32816</v>
      </c>
      <c r="X139" s="11">
        <v>33062</v>
      </c>
      <c r="Y139" s="11">
        <v>33011</v>
      </c>
      <c r="AA139" s="8">
        <f t="shared" si="17"/>
        <v>5</v>
      </c>
      <c r="AB139" s="11">
        <f t="shared" si="12"/>
        <v>617899</v>
      </c>
      <c r="AC139" s="2">
        <f t="shared" si="13"/>
        <v>285340</v>
      </c>
      <c r="AD139" s="2">
        <f t="shared" si="14"/>
        <v>903239</v>
      </c>
      <c r="AF139">
        <f t="shared" si="15"/>
        <v>5</v>
      </c>
      <c r="AG139">
        <f t="shared" si="16"/>
        <v>2024</v>
      </c>
    </row>
    <row r="140" spans="1:33" x14ac:dyDescent="0.2">
      <c r="A140" s="7">
        <v>45423</v>
      </c>
      <c r="B140" s="11">
        <v>31906</v>
      </c>
      <c r="C140" s="11">
        <v>31953</v>
      </c>
      <c r="D140" s="11">
        <v>31799</v>
      </c>
      <c r="E140" s="11">
        <v>32013</v>
      </c>
      <c r="F140" s="11">
        <v>32648</v>
      </c>
      <c r="G140" s="11">
        <v>32602</v>
      </c>
      <c r="H140" s="11">
        <v>32587</v>
      </c>
      <c r="I140" s="11">
        <v>32528</v>
      </c>
      <c r="J140" s="11">
        <v>34649</v>
      </c>
      <c r="K140" s="11">
        <v>36045</v>
      </c>
      <c r="L140" s="11">
        <v>36070</v>
      </c>
      <c r="M140" s="11">
        <v>36190</v>
      </c>
      <c r="N140" s="11">
        <v>38040</v>
      </c>
      <c r="O140" s="11">
        <v>36872</v>
      </c>
      <c r="P140" s="11">
        <v>37302</v>
      </c>
      <c r="Q140" s="11">
        <v>36720</v>
      </c>
      <c r="R140" s="11">
        <v>36878</v>
      </c>
      <c r="S140" s="11">
        <v>37330</v>
      </c>
      <c r="T140" s="11">
        <v>35590</v>
      </c>
      <c r="U140" s="11">
        <v>33415</v>
      </c>
      <c r="V140" s="11">
        <v>31835</v>
      </c>
      <c r="W140" s="11">
        <v>31669</v>
      </c>
      <c r="X140" s="11">
        <v>31835</v>
      </c>
      <c r="Y140" s="11">
        <v>32418</v>
      </c>
      <c r="AA140" s="8">
        <f t="shared" si="17"/>
        <v>6</v>
      </c>
      <c r="AB140" s="11">
        <f t="shared" si="12"/>
        <v>562968</v>
      </c>
      <c r="AC140" s="2">
        <f t="shared" si="13"/>
        <v>257926</v>
      </c>
      <c r="AD140" s="2">
        <f t="shared" si="14"/>
        <v>820894</v>
      </c>
      <c r="AF140">
        <f t="shared" si="15"/>
        <v>5</v>
      </c>
      <c r="AG140">
        <f t="shared" si="16"/>
        <v>2024</v>
      </c>
    </row>
    <row r="141" spans="1:33" x14ac:dyDescent="0.2">
      <c r="A141" s="7">
        <v>45424</v>
      </c>
      <c r="B141" s="11">
        <v>32263</v>
      </c>
      <c r="C141" s="11">
        <v>32689</v>
      </c>
      <c r="D141" s="11">
        <v>32688</v>
      </c>
      <c r="E141" s="11">
        <v>32611</v>
      </c>
      <c r="F141" s="11">
        <v>33667</v>
      </c>
      <c r="G141" s="11">
        <v>32939</v>
      </c>
      <c r="H141" s="11">
        <v>32631</v>
      </c>
      <c r="I141" s="11">
        <v>32187</v>
      </c>
      <c r="J141" s="11">
        <v>33813</v>
      </c>
      <c r="K141" s="11">
        <v>34132</v>
      </c>
      <c r="L141" s="11">
        <v>34052</v>
      </c>
      <c r="M141" s="11">
        <v>33437</v>
      </c>
      <c r="N141" s="11">
        <v>33385</v>
      </c>
      <c r="O141" s="11">
        <v>33155</v>
      </c>
      <c r="P141" s="11">
        <v>34315</v>
      </c>
      <c r="Q141" s="11">
        <v>33703</v>
      </c>
      <c r="R141" s="11">
        <v>35370</v>
      </c>
      <c r="S141" s="11">
        <v>35777</v>
      </c>
      <c r="T141" s="11">
        <v>35325</v>
      </c>
      <c r="U141" s="11">
        <v>34252</v>
      </c>
      <c r="V141" s="11">
        <v>32288</v>
      </c>
      <c r="W141" s="11">
        <v>31732</v>
      </c>
      <c r="X141" s="11">
        <v>30900</v>
      </c>
      <c r="Y141" s="11">
        <v>30757</v>
      </c>
      <c r="AA141" s="8">
        <f t="shared" si="17"/>
        <v>7</v>
      </c>
      <c r="AB141" s="11">
        <f t="shared" si="12"/>
        <v>0</v>
      </c>
      <c r="AC141" s="2">
        <f t="shared" si="13"/>
        <v>798068</v>
      </c>
      <c r="AD141" s="2">
        <f t="shared" si="14"/>
        <v>798068</v>
      </c>
      <c r="AF141">
        <f t="shared" si="15"/>
        <v>5</v>
      </c>
      <c r="AG141">
        <f t="shared" si="16"/>
        <v>2024</v>
      </c>
    </row>
    <row r="142" spans="1:33" x14ac:dyDescent="0.2">
      <c r="A142" s="7">
        <v>45425</v>
      </c>
      <c r="B142" s="11">
        <v>30491</v>
      </c>
      <c r="C142" s="11">
        <v>31143</v>
      </c>
      <c r="D142" s="11">
        <v>30950</v>
      </c>
      <c r="E142" s="11">
        <v>31741</v>
      </c>
      <c r="F142" s="11">
        <v>33187</v>
      </c>
      <c r="G142" s="11">
        <v>34849</v>
      </c>
      <c r="H142" s="11">
        <v>37297</v>
      </c>
      <c r="I142" s="11">
        <v>38263</v>
      </c>
      <c r="J142" s="11">
        <v>40107</v>
      </c>
      <c r="K142" s="11">
        <v>37509</v>
      </c>
      <c r="L142" s="11">
        <v>38016</v>
      </c>
      <c r="M142" s="11">
        <v>38116</v>
      </c>
      <c r="N142" s="11">
        <v>39774</v>
      </c>
      <c r="O142" s="11">
        <v>40901</v>
      </c>
      <c r="P142" s="11">
        <v>40534</v>
      </c>
      <c r="Q142" s="11">
        <v>38045</v>
      </c>
      <c r="R142" s="11">
        <v>38354</v>
      </c>
      <c r="S142" s="11">
        <v>39490</v>
      </c>
      <c r="T142" s="11">
        <v>37834</v>
      </c>
      <c r="U142" s="11">
        <v>35438</v>
      </c>
      <c r="V142" s="11">
        <v>33175</v>
      </c>
      <c r="W142" s="11">
        <v>32095</v>
      </c>
      <c r="X142" s="11">
        <v>31160</v>
      </c>
      <c r="Y142" s="11">
        <v>31069</v>
      </c>
      <c r="AA142" s="8">
        <f t="shared" si="17"/>
        <v>1</v>
      </c>
      <c r="AB142" s="11">
        <f t="shared" si="12"/>
        <v>0</v>
      </c>
      <c r="AC142" s="2">
        <f t="shared" si="13"/>
        <v>859538</v>
      </c>
      <c r="AD142" s="2">
        <f t="shared" si="14"/>
        <v>859538</v>
      </c>
      <c r="AF142">
        <f t="shared" si="15"/>
        <v>5</v>
      </c>
      <c r="AG142">
        <f t="shared" si="16"/>
        <v>2024</v>
      </c>
    </row>
    <row r="143" spans="1:33" x14ac:dyDescent="0.2">
      <c r="A143" s="7">
        <v>45426</v>
      </c>
      <c r="B143" s="11">
        <v>30493</v>
      </c>
      <c r="C143" s="11">
        <v>30765</v>
      </c>
      <c r="D143" s="11">
        <v>30893</v>
      </c>
      <c r="E143" s="11">
        <v>31882</v>
      </c>
      <c r="F143" s="11">
        <v>33269</v>
      </c>
      <c r="G143" s="11">
        <v>34602</v>
      </c>
      <c r="H143" s="11">
        <v>36521</v>
      </c>
      <c r="I143" s="11">
        <v>37591</v>
      </c>
      <c r="J143" s="11">
        <v>42810</v>
      </c>
      <c r="K143" s="11">
        <v>42113</v>
      </c>
      <c r="L143" s="11">
        <v>39915</v>
      </c>
      <c r="M143" s="11">
        <v>40806</v>
      </c>
      <c r="N143" s="11">
        <v>42720</v>
      </c>
      <c r="O143" s="11">
        <v>44509</v>
      </c>
      <c r="P143" s="11">
        <v>41783</v>
      </c>
      <c r="Q143" s="11">
        <v>41104</v>
      </c>
      <c r="R143" s="11">
        <v>40832</v>
      </c>
      <c r="S143" s="11">
        <v>40755</v>
      </c>
      <c r="T143" s="11">
        <v>38067</v>
      </c>
      <c r="U143" s="11">
        <v>36426</v>
      </c>
      <c r="V143" s="11">
        <v>33176</v>
      </c>
      <c r="W143" s="11">
        <v>31918</v>
      </c>
      <c r="X143" s="11">
        <v>31257</v>
      </c>
      <c r="Y143" s="11">
        <v>30826</v>
      </c>
      <c r="AA143" s="8">
        <f t="shared" si="17"/>
        <v>2</v>
      </c>
      <c r="AB143" s="11">
        <f t="shared" si="12"/>
        <v>625782</v>
      </c>
      <c r="AC143" s="2">
        <f t="shared" si="13"/>
        <v>259251</v>
      </c>
      <c r="AD143" s="2">
        <f t="shared" si="14"/>
        <v>885033</v>
      </c>
      <c r="AF143">
        <f t="shared" si="15"/>
        <v>5</v>
      </c>
      <c r="AG143">
        <f t="shared" si="16"/>
        <v>2024</v>
      </c>
    </row>
    <row r="144" spans="1:33" x14ac:dyDescent="0.2">
      <c r="A144" s="7">
        <v>45427</v>
      </c>
      <c r="B144" s="11">
        <v>30522</v>
      </c>
      <c r="C144" s="11">
        <v>30315</v>
      </c>
      <c r="D144" s="11">
        <v>30629</v>
      </c>
      <c r="E144" s="11">
        <v>30664</v>
      </c>
      <c r="F144" s="11">
        <v>32420</v>
      </c>
      <c r="G144" s="11">
        <v>33565</v>
      </c>
      <c r="H144" s="11">
        <v>36003</v>
      </c>
      <c r="I144" s="11">
        <v>36073</v>
      </c>
      <c r="J144" s="11">
        <v>38574</v>
      </c>
      <c r="K144" s="11">
        <v>38112</v>
      </c>
      <c r="L144" s="11">
        <v>38930</v>
      </c>
      <c r="M144" s="11">
        <v>38280</v>
      </c>
      <c r="N144" s="11">
        <v>39584</v>
      </c>
      <c r="O144" s="11">
        <v>40774</v>
      </c>
      <c r="P144" s="11">
        <v>43222</v>
      </c>
      <c r="Q144" s="11">
        <v>41533</v>
      </c>
      <c r="R144" s="11">
        <v>42298</v>
      </c>
      <c r="S144" s="11">
        <v>42155</v>
      </c>
      <c r="T144" s="11">
        <v>39677</v>
      </c>
      <c r="U144" s="11">
        <v>37509</v>
      </c>
      <c r="V144" s="11">
        <v>33945</v>
      </c>
      <c r="W144" s="11">
        <v>32857</v>
      </c>
      <c r="X144" s="11">
        <v>31440</v>
      </c>
      <c r="Y144" s="11">
        <v>31338</v>
      </c>
      <c r="AA144" s="8">
        <f t="shared" si="17"/>
        <v>3</v>
      </c>
      <c r="AB144" s="11">
        <f t="shared" si="12"/>
        <v>614963</v>
      </c>
      <c r="AC144" s="2">
        <f t="shared" si="13"/>
        <v>255456</v>
      </c>
      <c r="AD144" s="2">
        <f t="shared" si="14"/>
        <v>870419</v>
      </c>
      <c r="AF144">
        <f t="shared" si="15"/>
        <v>5</v>
      </c>
      <c r="AG144">
        <f t="shared" si="16"/>
        <v>2024</v>
      </c>
    </row>
    <row r="145" spans="1:33" x14ac:dyDescent="0.2">
      <c r="A145" s="7">
        <v>45428</v>
      </c>
      <c r="B145" s="11">
        <v>30341</v>
      </c>
      <c r="C145" s="11">
        <v>30292</v>
      </c>
      <c r="D145" s="11">
        <v>30042</v>
      </c>
      <c r="E145" s="11">
        <v>30442</v>
      </c>
      <c r="F145" s="11">
        <v>31824</v>
      </c>
      <c r="G145" s="11">
        <v>33128</v>
      </c>
      <c r="H145" s="11">
        <v>34870</v>
      </c>
      <c r="I145" s="11">
        <v>35688</v>
      </c>
      <c r="J145" s="11">
        <v>40422</v>
      </c>
      <c r="K145" s="11">
        <v>40826</v>
      </c>
      <c r="L145" s="11">
        <v>41507</v>
      </c>
      <c r="M145" s="11">
        <v>41530</v>
      </c>
      <c r="N145" s="11">
        <v>42442</v>
      </c>
      <c r="O145" s="11">
        <v>43227</v>
      </c>
      <c r="P145" s="11">
        <v>44213</v>
      </c>
      <c r="Q145" s="11">
        <v>45003</v>
      </c>
      <c r="R145" s="11">
        <v>44656</v>
      </c>
      <c r="S145" s="11">
        <v>43738</v>
      </c>
      <c r="T145" s="11">
        <v>40020</v>
      </c>
      <c r="U145" s="11">
        <v>37280</v>
      </c>
      <c r="V145" s="11">
        <v>34014</v>
      </c>
      <c r="W145" s="11">
        <v>33042</v>
      </c>
      <c r="X145" s="11">
        <v>31906</v>
      </c>
      <c r="Y145" s="11">
        <v>31510</v>
      </c>
      <c r="AA145" s="8">
        <f t="shared" si="17"/>
        <v>4</v>
      </c>
      <c r="AB145" s="11">
        <f t="shared" si="12"/>
        <v>639514</v>
      </c>
      <c r="AC145" s="2">
        <f t="shared" si="13"/>
        <v>252449</v>
      </c>
      <c r="AD145" s="2">
        <f t="shared" si="14"/>
        <v>891963</v>
      </c>
      <c r="AF145">
        <f t="shared" si="15"/>
        <v>5</v>
      </c>
      <c r="AG145">
        <f t="shared" si="16"/>
        <v>2024</v>
      </c>
    </row>
    <row r="146" spans="1:33" x14ac:dyDescent="0.2">
      <c r="A146" s="7">
        <v>45429</v>
      </c>
      <c r="B146" s="11">
        <v>30716</v>
      </c>
      <c r="C146" s="11">
        <v>30436</v>
      </c>
      <c r="D146" s="11">
        <v>30317</v>
      </c>
      <c r="E146" s="11">
        <v>30584</v>
      </c>
      <c r="F146" s="11">
        <v>31773</v>
      </c>
      <c r="G146" s="11">
        <v>32942</v>
      </c>
      <c r="H146" s="11">
        <v>34854</v>
      </c>
      <c r="I146" s="11">
        <v>35247</v>
      </c>
      <c r="J146" s="11">
        <v>39042</v>
      </c>
      <c r="K146" s="11">
        <v>38627</v>
      </c>
      <c r="L146" s="11">
        <v>37875</v>
      </c>
      <c r="M146" s="11">
        <v>38693</v>
      </c>
      <c r="N146" s="11">
        <v>40459</v>
      </c>
      <c r="O146" s="11">
        <v>42490</v>
      </c>
      <c r="P146" s="11">
        <v>45277</v>
      </c>
      <c r="Q146" s="11">
        <v>43838</v>
      </c>
      <c r="R146" s="11">
        <v>44239</v>
      </c>
      <c r="S146" s="11">
        <v>42144</v>
      </c>
      <c r="T146" s="11">
        <v>38198</v>
      </c>
      <c r="U146" s="11">
        <v>35742</v>
      </c>
      <c r="V146" s="11">
        <v>32851</v>
      </c>
      <c r="W146" s="11">
        <v>32668</v>
      </c>
      <c r="X146" s="11">
        <v>32099</v>
      </c>
      <c r="Y146" s="11">
        <v>31954</v>
      </c>
      <c r="AA146" s="8">
        <f t="shared" si="17"/>
        <v>5</v>
      </c>
      <c r="AB146" s="11">
        <f t="shared" si="12"/>
        <v>619489</v>
      </c>
      <c r="AC146" s="2">
        <f t="shared" si="13"/>
        <v>253576</v>
      </c>
      <c r="AD146" s="2">
        <f t="shared" si="14"/>
        <v>873065</v>
      </c>
      <c r="AF146">
        <f t="shared" si="15"/>
        <v>5</v>
      </c>
      <c r="AG146">
        <f t="shared" si="16"/>
        <v>2024</v>
      </c>
    </row>
    <row r="147" spans="1:33" x14ac:dyDescent="0.2">
      <c r="A147" s="7">
        <v>45430</v>
      </c>
      <c r="B147" s="11">
        <v>30352</v>
      </c>
      <c r="C147" s="11">
        <v>30273</v>
      </c>
      <c r="D147" s="11">
        <v>29757</v>
      </c>
      <c r="E147" s="11">
        <v>29878</v>
      </c>
      <c r="F147" s="11">
        <v>30057</v>
      </c>
      <c r="G147" s="11">
        <v>30187</v>
      </c>
      <c r="H147" s="11">
        <v>29858</v>
      </c>
      <c r="I147" s="11">
        <v>31750</v>
      </c>
      <c r="J147" s="11">
        <v>35076</v>
      </c>
      <c r="K147" s="11">
        <v>35729</v>
      </c>
      <c r="L147" s="11">
        <v>37180</v>
      </c>
      <c r="M147" s="11">
        <v>37513</v>
      </c>
      <c r="N147" s="11">
        <v>38446</v>
      </c>
      <c r="O147" s="11">
        <v>39492</v>
      </c>
      <c r="P147" s="11">
        <v>42145</v>
      </c>
      <c r="Q147" s="11">
        <v>42227</v>
      </c>
      <c r="R147" s="11">
        <v>41290</v>
      </c>
      <c r="S147" s="11">
        <v>39521</v>
      </c>
      <c r="T147" s="11">
        <v>36727</v>
      </c>
      <c r="U147" s="11">
        <v>33421</v>
      </c>
      <c r="V147" s="11">
        <v>31668</v>
      </c>
      <c r="W147" s="11">
        <v>30948</v>
      </c>
      <c r="X147" s="11">
        <v>30594</v>
      </c>
      <c r="Y147" s="11">
        <v>30376</v>
      </c>
      <c r="AA147" s="8">
        <f t="shared" si="17"/>
        <v>6</v>
      </c>
      <c r="AB147" s="11">
        <f t="shared" si="12"/>
        <v>583727</v>
      </c>
      <c r="AC147" s="2">
        <f t="shared" si="13"/>
        <v>240738</v>
      </c>
      <c r="AD147" s="2">
        <f t="shared" si="14"/>
        <v>824465</v>
      </c>
      <c r="AF147">
        <f t="shared" si="15"/>
        <v>5</v>
      </c>
      <c r="AG147">
        <f t="shared" si="16"/>
        <v>2024</v>
      </c>
    </row>
    <row r="148" spans="1:33" x14ac:dyDescent="0.2">
      <c r="A148" s="7">
        <v>45431</v>
      </c>
      <c r="B148" s="11">
        <v>30763</v>
      </c>
      <c r="C148" s="11">
        <v>29886</v>
      </c>
      <c r="D148" s="11">
        <v>30015</v>
      </c>
      <c r="E148" s="11">
        <v>29811</v>
      </c>
      <c r="F148" s="11">
        <v>30145</v>
      </c>
      <c r="G148" s="11">
        <v>29563</v>
      </c>
      <c r="H148" s="11">
        <v>29795</v>
      </c>
      <c r="I148" s="11">
        <v>31595</v>
      </c>
      <c r="J148" s="11">
        <v>37005</v>
      </c>
      <c r="K148" s="11">
        <v>38661</v>
      </c>
      <c r="L148" s="11">
        <v>39360</v>
      </c>
      <c r="M148" s="11">
        <v>40251</v>
      </c>
      <c r="N148" s="11">
        <v>40470</v>
      </c>
      <c r="O148" s="11">
        <v>40819</v>
      </c>
      <c r="P148" s="11">
        <v>41807</v>
      </c>
      <c r="Q148" s="11">
        <v>41377</v>
      </c>
      <c r="R148" s="11">
        <v>40641</v>
      </c>
      <c r="S148" s="11">
        <v>40217</v>
      </c>
      <c r="T148" s="11">
        <v>37964</v>
      </c>
      <c r="U148" s="11">
        <v>35383</v>
      </c>
      <c r="V148" s="11">
        <v>33502</v>
      </c>
      <c r="W148" s="11">
        <v>32375</v>
      </c>
      <c r="X148" s="11">
        <v>31587</v>
      </c>
      <c r="Y148" s="11">
        <v>30674</v>
      </c>
      <c r="AA148" s="8">
        <f t="shared" si="17"/>
        <v>7</v>
      </c>
      <c r="AB148" s="11">
        <f t="shared" si="12"/>
        <v>0</v>
      </c>
      <c r="AC148" s="2">
        <f t="shared" si="13"/>
        <v>843666</v>
      </c>
      <c r="AD148" s="2">
        <f t="shared" si="14"/>
        <v>843666</v>
      </c>
      <c r="AF148">
        <f t="shared" si="15"/>
        <v>5</v>
      </c>
      <c r="AG148">
        <f t="shared" si="16"/>
        <v>2024</v>
      </c>
    </row>
    <row r="149" spans="1:33" x14ac:dyDescent="0.2">
      <c r="A149" s="7">
        <v>45432</v>
      </c>
      <c r="B149" s="11">
        <v>31012</v>
      </c>
      <c r="C149" s="11">
        <v>30573</v>
      </c>
      <c r="D149" s="11">
        <v>30427</v>
      </c>
      <c r="E149" s="11">
        <v>30767</v>
      </c>
      <c r="F149" s="11">
        <v>32437</v>
      </c>
      <c r="G149" s="11">
        <v>33542</v>
      </c>
      <c r="H149" s="11">
        <v>36089</v>
      </c>
      <c r="I149" s="11">
        <v>37257</v>
      </c>
      <c r="J149" s="11">
        <v>40669</v>
      </c>
      <c r="K149" s="11">
        <v>40590</v>
      </c>
      <c r="L149" s="11">
        <v>40487</v>
      </c>
      <c r="M149" s="11">
        <v>39546</v>
      </c>
      <c r="N149" s="11">
        <v>42021</v>
      </c>
      <c r="O149" s="11">
        <v>42075</v>
      </c>
      <c r="P149" s="11">
        <v>41197</v>
      </c>
      <c r="Q149" s="11">
        <v>41082</v>
      </c>
      <c r="R149" s="11">
        <v>41189</v>
      </c>
      <c r="S149" s="11">
        <v>41949</v>
      </c>
      <c r="T149" s="11">
        <v>39991</v>
      </c>
      <c r="U149" s="11">
        <v>37459</v>
      </c>
      <c r="V149" s="11">
        <v>34466</v>
      </c>
      <c r="W149" s="11">
        <v>33201</v>
      </c>
      <c r="X149" s="11">
        <v>31828</v>
      </c>
      <c r="Y149" s="11">
        <v>31851</v>
      </c>
      <c r="AA149" s="8">
        <f t="shared" si="17"/>
        <v>1</v>
      </c>
      <c r="AB149" s="11">
        <f t="shared" si="12"/>
        <v>0</v>
      </c>
      <c r="AC149" s="2">
        <f t="shared" si="13"/>
        <v>881705</v>
      </c>
      <c r="AD149" s="2">
        <f t="shared" si="14"/>
        <v>881705</v>
      </c>
      <c r="AF149">
        <f t="shared" si="15"/>
        <v>5</v>
      </c>
      <c r="AG149">
        <f t="shared" si="16"/>
        <v>2024</v>
      </c>
    </row>
    <row r="150" spans="1:33" x14ac:dyDescent="0.2">
      <c r="A150" s="7">
        <v>45433</v>
      </c>
      <c r="B150" s="11">
        <v>30802</v>
      </c>
      <c r="C150" s="11">
        <v>30990</v>
      </c>
      <c r="D150" s="11">
        <v>30808</v>
      </c>
      <c r="E150" s="11">
        <v>31418</v>
      </c>
      <c r="F150" s="11">
        <v>32943</v>
      </c>
      <c r="G150" s="11">
        <v>33688</v>
      </c>
      <c r="H150" s="11">
        <v>36490</v>
      </c>
      <c r="I150" s="11">
        <v>37148</v>
      </c>
      <c r="J150" s="11">
        <v>40602</v>
      </c>
      <c r="K150" s="11">
        <v>38585</v>
      </c>
      <c r="L150" s="11">
        <v>38547</v>
      </c>
      <c r="M150" s="11">
        <v>39969</v>
      </c>
      <c r="N150" s="11">
        <v>41307</v>
      </c>
      <c r="O150" s="11">
        <v>42651</v>
      </c>
      <c r="P150" s="11">
        <v>43902</v>
      </c>
      <c r="Q150" s="11">
        <v>44258</v>
      </c>
      <c r="R150" s="11">
        <v>45235</v>
      </c>
      <c r="S150" s="11">
        <v>45190</v>
      </c>
      <c r="T150" s="11">
        <v>41915</v>
      </c>
      <c r="U150" s="11">
        <v>38906</v>
      </c>
      <c r="V150" s="11">
        <v>35269</v>
      </c>
      <c r="W150" s="11">
        <v>34244</v>
      </c>
      <c r="X150" s="11">
        <v>32780</v>
      </c>
      <c r="Y150" s="11">
        <v>32621</v>
      </c>
      <c r="AA150" s="8">
        <f t="shared" si="17"/>
        <v>2</v>
      </c>
      <c r="AB150" s="11">
        <f t="shared" si="12"/>
        <v>640508</v>
      </c>
      <c r="AC150" s="2">
        <f t="shared" si="13"/>
        <v>259760</v>
      </c>
      <c r="AD150" s="2">
        <f t="shared" si="14"/>
        <v>900268</v>
      </c>
      <c r="AF150">
        <f t="shared" si="15"/>
        <v>5</v>
      </c>
      <c r="AG150">
        <f t="shared" si="16"/>
        <v>2024</v>
      </c>
    </row>
    <row r="151" spans="1:33" x14ac:dyDescent="0.2">
      <c r="A151" s="7">
        <v>45434</v>
      </c>
      <c r="B151" s="11">
        <v>32100</v>
      </c>
      <c r="C151" s="11">
        <v>30973</v>
      </c>
      <c r="D151" s="11">
        <v>31707</v>
      </c>
      <c r="E151" s="11">
        <v>31612</v>
      </c>
      <c r="F151" s="11">
        <v>33019</v>
      </c>
      <c r="G151" s="11">
        <v>34129</v>
      </c>
      <c r="H151" s="11">
        <v>36920</v>
      </c>
      <c r="I151" s="11">
        <v>39035</v>
      </c>
      <c r="J151" s="11">
        <v>44610</v>
      </c>
      <c r="K151" s="11">
        <v>44434</v>
      </c>
      <c r="L151" s="11">
        <v>45014</v>
      </c>
      <c r="M151" s="11">
        <v>43798</v>
      </c>
      <c r="N151" s="11">
        <v>45140</v>
      </c>
      <c r="O151" s="11">
        <v>48055</v>
      </c>
      <c r="P151" s="11">
        <v>51953</v>
      </c>
      <c r="Q151" s="11">
        <v>50164</v>
      </c>
      <c r="R151" s="11">
        <v>49677</v>
      </c>
      <c r="S151" s="11">
        <v>47387</v>
      </c>
      <c r="T151" s="11">
        <v>45645</v>
      </c>
      <c r="U151" s="11">
        <v>42462</v>
      </c>
      <c r="V151" s="11">
        <v>38908</v>
      </c>
      <c r="W151" s="11">
        <v>37885</v>
      </c>
      <c r="X151" s="11">
        <v>36055</v>
      </c>
      <c r="Y151" s="11">
        <v>35552</v>
      </c>
      <c r="AA151" s="8">
        <f t="shared" si="17"/>
        <v>3</v>
      </c>
      <c r="AB151" s="11">
        <f t="shared" si="12"/>
        <v>710222</v>
      </c>
      <c r="AC151" s="2">
        <f t="shared" si="13"/>
        <v>266012</v>
      </c>
      <c r="AD151" s="2">
        <f t="shared" si="14"/>
        <v>976234</v>
      </c>
      <c r="AF151">
        <f t="shared" si="15"/>
        <v>5</v>
      </c>
      <c r="AG151">
        <f t="shared" si="16"/>
        <v>2024</v>
      </c>
    </row>
    <row r="152" spans="1:33" x14ac:dyDescent="0.2">
      <c r="A152" s="7">
        <v>45435</v>
      </c>
      <c r="B152" s="11">
        <v>34029</v>
      </c>
      <c r="C152" s="11">
        <v>33731</v>
      </c>
      <c r="D152" s="11">
        <v>32974</v>
      </c>
      <c r="E152" s="11">
        <v>33520</v>
      </c>
      <c r="F152" s="11">
        <v>33751</v>
      </c>
      <c r="G152" s="11">
        <v>35225</v>
      </c>
      <c r="H152" s="11">
        <v>37032</v>
      </c>
      <c r="I152" s="11">
        <v>38221</v>
      </c>
      <c r="J152" s="11">
        <v>42957</v>
      </c>
      <c r="K152" s="11">
        <v>44959</v>
      </c>
      <c r="L152" s="11">
        <v>46778</v>
      </c>
      <c r="M152" s="11">
        <v>46395</v>
      </c>
      <c r="N152" s="11">
        <v>49171</v>
      </c>
      <c r="O152" s="11">
        <v>52624</v>
      </c>
      <c r="P152" s="11">
        <v>57331</v>
      </c>
      <c r="Q152" s="11">
        <v>56823</v>
      </c>
      <c r="R152" s="11">
        <v>52876</v>
      </c>
      <c r="S152" s="11">
        <v>46931</v>
      </c>
      <c r="T152" s="11">
        <v>43147</v>
      </c>
      <c r="U152" s="11">
        <v>40000</v>
      </c>
      <c r="V152" s="11">
        <v>36901</v>
      </c>
      <c r="W152" s="11">
        <v>36056</v>
      </c>
      <c r="X152" s="11">
        <v>35117</v>
      </c>
      <c r="Y152" s="11">
        <v>34373</v>
      </c>
      <c r="AA152" s="8">
        <f t="shared" si="17"/>
        <v>4</v>
      </c>
      <c r="AB152" s="11">
        <f t="shared" si="12"/>
        <v>726287</v>
      </c>
      <c r="AC152" s="2">
        <f t="shared" si="13"/>
        <v>274635</v>
      </c>
      <c r="AD152" s="2">
        <f t="shared" si="14"/>
        <v>1000922</v>
      </c>
      <c r="AF152">
        <f t="shared" si="15"/>
        <v>5</v>
      </c>
      <c r="AG152">
        <f t="shared" si="16"/>
        <v>2024</v>
      </c>
    </row>
    <row r="153" spans="1:33" x14ac:dyDescent="0.2">
      <c r="A153" s="7">
        <v>45436</v>
      </c>
      <c r="B153" s="11">
        <v>33052</v>
      </c>
      <c r="C153" s="11">
        <v>32869</v>
      </c>
      <c r="D153" s="11">
        <v>32753</v>
      </c>
      <c r="E153" s="11">
        <v>32638</v>
      </c>
      <c r="F153" s="11">
        <v>33859</v>
      </c>
      <c r="G153" s="11">
        <v>33861</v>
      </c>
      <c r="H153" s="11">
        <v>36012</v>
      </c>
      <c r="I153" s="11">
        <v>37240</v>
      </c>
      <c r="J153" s="11">
        <v>41386</v>
      </c>
      <c r="K153" s="11">
        <v>41128</v>
      </c>
      <c r="L153" s="11">
        <v>42215</v>
      </c>
      <c r="M153" s="11">
        <v>44674</v>
      </c>
      <c r="N153" s="11">
        <v>47160</v>
      </c>
      <c r="O153" s="11">
        <v>51895</v>
      </c>
      <c r="P153" s="11">
        <v>50063</v>
      </c>
      <c r="Q153" s="11">
        <v>48708</v>
      </c>
      <c r="R153" s="11">
        <v>48227</v>
      </c>
      <c r="S153" s="11">
        <v>45116</v>
      </c>
      <c r="T153" s="11">
        <v>41341</v>
      </c>
      <c r="U153" s="11">
        <v>37831</v>
      </c>
      <c r="V153" s="11">
        <v>34892</v>
      </c>
      <c r="W153" s="11">
        <v>34389</v>
      </c>
      <c r="X153" s="11">
        <v>33389</v>
      </c>
      <c r="Y153" s="11">
        <v>33569</v>
      </c>
      <c r="AA153" s="8">
        <f t="shared" si="17"/>
        <v>5</v>
      </c>
      <c r="AB153" s="11">
        <f t="shared" si="12"/>
        <v>679654</v>
      </c>
      <c r="AC153" s="2">
        <f t="shared" si="13"/>
        <v>268613</v>
      </c>
      <c r="AD153" s="2">
        <f t="shared" si="14"/>
        <v>948267</v>
      </c>
      <c r="AF153">
        <f t="shared" si="15"/>
        <v>5</v>
      </c>
      <c r="AG153">
        <f t="shared" si="16"/>
        <v>2024</v>
      </c>
    </row>
    <row r="154" spans="1:33" x14ac:dyDescent="0.2">
      <c r="A154" s="7">
        <v>45437</v>
      </c>
      <c r="B154" s="11">
        <v>32158</v>
      </c>
      <c r="C154" s="11">
        <v>31188</v>
      </c>
      <c r="D154" s="11">
        <v>31199</v>
      </c>
      <c r="E154" s="11">
        <v>31087</v>
      </c>
      <c r="F154" s="11">
        <v>31559</v>
      </c>
      <c r="G154" s="11">
        <v>30963</v>
      </c>
      <c r="H154" s="11">
        <v>30874</v>
      </c>
      <c r="I154" s="11">
        <v>31096</v>
      </c>
      <c r="J154" s="11">
        <v>33368</v>
      </c>
      <c r="K154" s="11">
        <v>32818</v>
      </c>
      <c r="L154" s="11">
        <v>33877</v>
      </c>
      <c r="M154" s="11">
        <v>34326</v>
      </c>
      <c r="N154" s="11">
        <v>35622</v>
      </c>
      <c r="O154" s="11">
        <v>36361</v>
      </c>
      <c r="P154" s="11">
        <v>37363</v>
      </c>
      <c r="Q154" s="11">
        <v>37103</v>
      </c>
      <c r="R154" s="11">
        <v>38515</v>
      </c>
      <c r="S154" s="11">
        <v>38532</v>
      </c>
      <c r="T154" s="11">
        <v>37491</v>
      </c>
      <c r="U154" s="11">
        <v>35152</v>
      </c>
      <c r="V154" s="11">
        <v>33355</v>
      </c>
      <c r="W154" s="11">
        <v>33582</v>
      </c>
      <c r="X154" s="11">
        <v>32983</v>
      </c>
      <c r="Y154" s="11">
        <v>32852</v>
      </c>
      <c r="AA154" s="8">
        <f t="shared" si="17"/>
        <v>6</v>
      </c>
      <c r="AB154" s="11">
        <f t="shared" si="12"/>
        <v>561544</v>
      </c>
      <c r="AC154" s="2">
        <f t="shared" si="13"/>
        <v>251880</v>
      </c>
      <c r="AD154" s="2">
        <f t="shared" si="14"/>
        <v>813424</v>
      </c>
      <c r="AF154">
        <f t="shared" si="15"/>
        <v>5</v>
      </c>
      <c r="AG154">
        <f t="shared" si="16"/>
        <v>2024</v>
      </c>
    </row>
    <row r="155" spans="1:33" x14ac:dyDescent="0.2">
      <c r="A155" s="7">
        <v>45438</v>
      </c>
      <c r="B155" s="11">
        <v>31785</v>
      </c>
      <c r="C155" s="11">
        <v>31693</v>
      </c>
      <c r="D155" s="11">
        <v>30948</v>
      </c>
      <c r="E155" s="11">
        <v>31191</v>
      </c>
      <c r="F155" s="11">
        <v>30856</v>
      </c>
      <c r="G155" s="11">
        <v>30525</v>
      </c>
      <c r="H155" s="11">
        <v>30093</v>
      </c>
      <c r="I155" s="11">
        <v>31752</v>
      </c>
      <c r="J155" s="11">
        <v>35221</v>
      </c>
      <c r="K155" s="11">
        <v>36283</v>
      </c>
      <c r="L155" s="11">
        <v>38162</v>
      </c>
      <c r="M155" s="11">
        <v>39294</v>
      </c>
      <c r="N155" s="11">
        <v>37906</v>
      </c>
      <c r="O155" s="11">
        <v>39320</v>
      </c>
      <c r="P155" s="11">
        <v>40931</v>
      </c>
      <c r="Q155" s="11">
        <v>40862</v>
      </c>
      <c r="R155" s="11">
        <v>39445</v>
      </c>
      <c r="S155" s="11">
        <v>39292</v>
      </c>
      <c r="T155" s="11">
        <v>38223</v>
      </c>
      <c r="U155" s="11">
        <v>35368</v>
      </c>
      <c r="V155" s="11">
        <v>33539</v>
      </c>
      <c r="W155" s="11">
        <v>33755</v>
      </c>
      <c r="X155" s="11">
        <v>33267</v>
      </c>
      <c r="Y155" s="11">
        <v>32715</v>
      </c>
      <c r="AA155" s="8">
        <f t="shared" si="17"/>
        <v>7</v>
      </c>
      <c r="AB155" s="11">
        <f t="shared" si="12"/>
        <v>0</v>
      </c>
      <c r="AC155" s="2">
        <f t="shared" si="13"/>
        <v>842426</v>
      </c>
      <c r="AD155" s="2">
        <f t="shared" si="14"/>
        <v>842426</v>
      </c>
      <c r="AF155">
        <f t="shared" si="15"/>
        <v>5</v>
      </c>
      <c r="AG155">
        <f t="shared" si="16"/>
        <v>2024</v>
      </c>
    </row>
    <row r="156" spans="1:33" x14ac:dyDescent="0.2">
      <c r="A156" s="7">
        <v>45439</v>
      </c>
      <c r="B156" s="11">
        <v>32165</v>
      </c>
      <c r="C156" s="11">
        <v>31213</v>
      </c>
      <c r="D156" s="11">
        <v>31103</v>
      </c>
      <c r="E156" s="11">
        <v>31177</v>
      </c>
      <c r="F156" s="11">
        <v>31663</v>
      </c>
      <c r="G156" s="11">
        <v>31279</v>
      </c>
      <c r="H156" s="11">
        <v>31202</v>
      </c>
      <c r="I156" s="11">
        <v>33861</v>
      </c>
      <c r="J156" s="11">
        <v>39006</v>
      </c>
      <c r="K156" s="11">
        <v>41565</v>
      </c>
      <c r="L156" s="11">
        <v>45343</v>
      </c>
      <c r="M156" s="11">
        <v>46776</v>
      </c>
      <c r="N156" s="11">
        <v>46297</v>
      </c>
      <c r="O156" s="11">
        <v>47988</v>
      </c>
      <c r="P156" s="11">
        <v>48242</v>
      </c>
      <c r="Q156" s="11">
        <v>47881</v>
      </c>
      <c r="R156" s="11">
        <v>46807</v>
      </c>
      <c r="S156" s="11">
        <v>45066</v>
      </c>
      <c r="T156" s="11">
        <v>40492</v>
      </c>
      <c r="U156" s="11">
        <v>37313</v>
      </c>
      <c r="V156" s="11">
        <v>35144</v>
      </c>
      <c r="W156" s="11">
        <v>33463</v>
      </c>
      <c r="X156" s="11">
        <v>32611</v>
      </c>
      <c r="Y156" s="11">
        <v>32344</v>
      </c>
      <c r="AA156" s="8">
        <f t="shared" si="17"/>
        <v>1</v>
      </c>
      <c r="AB156" s="11">
        <f t="shared" si="12"/>
        <v>0</v>
      </c>
      <c r="AC156" s="2">
        <f t="shared" si="13"/>
        <v>920001</v>
      </c>
      <c r="AD156" s="2">
        <f t="shared" si="14"/>
        <v>920001</v>
      </c>
      <c r="AF156">
        <f t="shared" si="15"/>
        <v>5</v>
      </c>
      <c r="AG156">
        <f t="shared" si="16"/>
        <v>2024</v>
      </c>
    </row>
    <row r="157" spans="1:33" x14ac:dyDescent="0.2">
      <c r="A157" s="7">
        <v>45440</v>
      </c>
      <c r="B157" s="11">
        <v>31853</v>
      </c>
      <c r="C157" s="11">
        <v>31746</v>
      </c>
      <c r="D157" s="11">
        <v>32378</v>
      </c>
      <c r="E157" s="11">
        <v>32557</v>
      </c>
      <c r="F157" s="11">
        <v>34298</v>
      </c>
      <c r="G157" s="11">
        <v>36041</v>
      </c>
      <c r="H157" s="11">
        <v>39270</v>
      </c>
      <c r="I157" s="11">
        <v>41864</v>
      </c>
      <c r="J157" s="11">
        <v>47733</v>
      </c>
      <c r="K157" s="11">
        <v>48972</v>
      </c>
      <c r="L157" s="11">
        <v>50923</v>
      </c>
      <c r="M157" s="11">
        <v>50464</v>
      </c>
      <c r="N157" s="11">
        <v>51715</v>
      </c>
      <c r="O157" s="11">
        <v>52979</v>
      </c>
      <c r="P157" s="11">
        <v>50473</v>
      </c>
      <c r="Q157" s="11">
        <v>50130</v>
      </c>
      <c r="R157" s="11">
        <v>48224</v>
      </c>
      <c r="S157" s="11">
        <v>45968</v>
      </c>
      <c r="T157" s="11">
        <v>43092</v>
      </c>
      <c r="U157" s="11">
        <v>40544</v>
      </c>
      <c r="V157" s="11">
        <v>36978</v>
      </c>
      <c r="W157" s="11">
        <v>35730</v>
      </c>
      <c r="X157" s="11">
        <v>34632</v>
      </c>
      <c r="Y157" s="11">
        <v>34457</v>
      </c>
      <c r="AA157" s="8">
        <f t="shared" si="17"/>
        <v>2</v>
      </c>
      <c r="AB157" s="11">
        <f t="shared" ref="AB157:AB220" si="18">IF(AND(AA157&gt;1,AA157&lt;7),SUM(I157:X157),0)</f>
        <v>730421</v>
      </c>
      <c r="AC157" s="2">
        <f t="shared" ref="AC157:AC220" si="19">SUM(B157:Y157)-AB157</f>
        <v>272600</v>
      </c>
      <c r="AD157" s="2">
        <f t="shared" ref="AD157:AD220" si="20">SUM(AB157+AC157)</f>
        <v>1003021</v>
      </c>
      <c r="AF157">
        <f t="shared" ref="AF157:AF220" si="21">MONTH(A157)</f>
        <v>5</v>
      </c>
      <c r="AG157">
        <f t="shared" ref="AG157:AG220" si="22">YEAR(A157)</f>
        <v>2024</v>
      </c>
    </row>
    <row r="158" spans="1:33" x14ac:dyDescent="0.2">
      <c r="A158" s="7">
        <v>45441</v>
      </c>
      <c r="B158" s="11">
        <v>32680</v>
      </c>
      <c r="C158" s="11">
        <v>32669</v>
      </c>
      <c r="D158" s="11">
        <v>32722</v>
      </c>
      <c r="E158" s="11">
        <v>32760</v>
      </c>
      <c r="F158" s="11">
        <v>34029</v>
      </c>
      <c r="G158" s="11">
        <v>35250</v>
      </c>
      <c r="H158" s="11">
        <v>37454</v>
      </c>
      <c r="I158" s="11">
        <v>37779</v>
      </c>
      <c r="J158" s="11">
        <v>41038</v>
      </c>
      <c r="K158" s="11">
        <v>40552</v>
      </c>
      <c r="L158" s="11">
        <v>42822</v>
      </c>
      <c r="M158" s="11">
        <v>43916</v>
      </c>
      <c r="N158" s="11">
        <v>45180</v>
      </c>
      <c r="O158" s="11">
        <v>45589</v>
      </c>
      <c r="P158" s="11">
        <v>46696</v>
      </c>
      <c r="Q158" s="11">
        <v>44492</v>
      </c>
      <c r="R158" s="11">
        <v>43779</v>
      </c>
      <c r="S158" s="11">
        <v>43775</v>
      </c>
      <c r="T158" s="11">
        <v>42218</v>
      </c>
      <c r="U158" s="11">
        <v>39250</v>
      </c>
      <c r="V158" s="11">
        <v>36207</v>
      </c>
      <c r="W158" s="11">
        <v>35311</v>
      </c>
      <c r="X158" s="11">
        <v>33826</v>
      </c>
      <c r="Y158" s="11">
        <v>33476</v>
      </c>
      <c r="AA158" s="8">
        <f t="shared" ref="AA158:AA220" si="23">WEEKDAY(A158,2)</f>
        <v>3</v>
      </c>
      <c r="AB158" s="11">
        <f t="shared" si="18"/>
        <v>662430</v>
      </c>
      <c r="AC158" s="2">
        <f t="shared" si="19"/>
        <v>271040</v>
      </c>
      <c r="AD158" s="2">
        <f t="shared" si="20"/>
        <v>933470</v>
      </c>
      <c r="AF158">
        <f t="shared" si="21"/>
        <v>5</v>
      </c>
      <c r="AG158">
        <f t="shared" si="22"/>
        <v>2024</v>
      </c>
    </row>
    <row r="159" spans="1:33" x14ac:dyDescent="0.2">
      <c r="A159" s="7">
        <v>45442</v>
      </c>
      <c r="B159" s="11">
        <v>31854</v>
      </c>
      <c r="C159" s="11">
        <v>32134</v>
      </c>
      <c r="D159" s="11">
        <v>31715</v>
      </c>
      <c r="E159" s="11">
        <v>32297</v>
      </c>
      <c r="F159" s="11">
        <v>32954</v>
      </c>
      <c r="G159" s="11">
        <v>34369</v>
      </c>
      <c r="H159" s="11">
        <v>36437</v>
      </c>
      <c r="I159" s="11">
        <v>37136</v>
      </c>
      <c r="J159" s="11">
        <v>39738</v>
      </c>
      <c r="K159" s="11">
        <v>41069</v>
      </c>
      <c r="L159" s="11">
        <v>42727</v>
      </c>
      <c r="M159" s="11">
        <v>42772</v>
      </c>
      <c r="N159" s="11">
        <v>44861</v>
      </c>
      <c r="O159" s="11">
        <v>46179</v>
      </c>
      <c r="P159" s="11">
        <v>46575</v>
      </c>
      <c r="Q159" s="11">
        <v>45095</v>
      </c>
      <c r="R159" s="11">
        <v>45548</v>
      </c>
      <c r="S159" s="11">
        <v>43702</v>
      </c>
      <c r="T159" s="11">
        <v>41087</v>
      </c>
      <c r="U159" s="11">
        <v>38370</v>
      </c>
      <c r="V159" s="11">
        <v>35465</v>
      </c>
      <c r="W159" s="11">
        <v>34932</v>
      </c>
      <c r="X159" s="11">
        <v>33824</v>
      </c>
      <c r="Y159" s="11">
        <v>33321</v>
      </c>
      <c r="AA159" s="8">
        <v>8</v>
      </c>
      <c r="AB159" s="11">
        <f t="shared" si="18"/>
        <v>0</v>
      </c>
      <c r="AC159" s="2">
        <f t="shared" si="19"/>
        <v>924161</v>
      </c>
      <c r="AD159" s="2">
        <f t="shared" si="20"/>
        <v>924161</v>
      </c>
      <c r="AF159">
        <f t="shared" si="21"/>
        <v>5</v>
      </c>
      <c r="AG159">
        <f t="shared" si="22"/>
        <v>2024</v>
      </c>
    </row>
    <row r="160" spans="1:33" x14ac:dyDescent="0.2">
      <c r="A160" s="7">
        <v>45443</v>
      </c>
      <c r="B160" s="11">
        <v>31861</v>
      </c>
      <c r="C160" s="11">
        <v>32070</v>
      </c>
      <c r="D160" s="11">
        <v>31876</v>
      </c>
      <c r="E160" s="11">
        <v>32534</v>
      </c>
      <c r="F160" s="11">
        <v>33095</v>
      </c>
      <c r="G160" s="11">
        <v>34337</v>
      </c>
      <c r="H160" s="11">
        <v>36507</v>
      </c>
      <c r="I160" s="11">
        <v>37001</v>
      </c>
      <c r="J160" s="11">
        <v>39416</v>
      </c>
      <c r="K160" s="11">
        <v>38978</v>
      </c>
      <c r="L160" s="11">
        <v>39433</v>
      </c>
      <c r="M160" s="11">
        <v>39822</v>
      </c>
      <c r="N160" s="11">
        <v>42167</v>
      </c>
      <c r="O160" s="11">
        <v>44375</v>
      </c>
      <c r="P160" s="11">
        <v>47391</v>
      </c>
      <c r="Q160" s="11">
        <v>48340</v>
      </c>
      <c r="R160" s="11">
        <v>45946</v>
      </c>
      <c r="S160" s="11">
        <v>44451</v>
      </c>
      <c r="T160" s="11">
        <v>40902</v>
      </c>
      <c r="U160" s="11">
        <v>37542</v>
      </c>
      <c r="V160" s="11">
        <v>34428</v>
      </c>
      <c r="W160" s="11">
        <v>34148</v>
      </c>
      <c r="X160" s="11">
        <v>33505</v>
      </c>
      <c r="Y160" s="11">
        <v>33274</v>
      </c>
      <c r="AA160" s="8">
        <f t="shared" si="23"/>
        <v>5</v>
      </c>
      <c r="AB160" s="11">
        <f t="shared" si="18"/>
        <v>647845</v>
      </c>
      <c r="AC160" s="2">
        <f t="shared" si="19"/>
        <v>265554</v>
      </c>
      <c r="AD160" s="2">
        <f t="shared" si="20"/>
        <v>913399</v>
      </c>
      <c r="AF160">
        <f t="shared" si="21"/>
        <v>5</v>
      </c>
      <c r="AG160">
        <f t="shared" si="22"/>
        <v>2024</v>
      </c>
    </row>
    <row r="161" spans="1:33" x14ac:dyDescent="0.2">
      <c r="A161" s="7">
        <v>45444</v>
      </c>
      <c r="B161" s="11">
        <v>31915</v>
      </c>
      <c r="C161" s="11">
        <v>31980</v>
      </c>
      <c r="D161" s="11">
        <v>31327</v>
      </c>
      <c r="E161" s="11">
        <v>31633</v>
      </c>
      <c r="F161" s="11">
        <v>32417</v>
      </c>
      <c r="G161" s="11">
        <v>32764</v>
      </c>
      <c r="H161" s="11">
        <v>34296</v>
      </c>
      <c r="I161" s="11">
        <v>34393</v>
      </c>
      <c r="J161" s="11">
        <v>34428</v>
      </c>
      <c r="K161" s="11">
        <v>32567</v>
      </c>
      <c r="L161" s="11">
        <v>33724</v>
      </c>
      <c r="M161" s="11">
        <v>34861</v>
      </c>
      <c r="N161" s="11">
        <v>35136</v>
      </c>
      <c r="O161" s="11">
        <v>36431</v>
      </c>
      <c r="P161" s="11">
        <v>37061</v>
      </c>
      <c r="Q161" s="11">
        <v>36622</v>
      </c>
      <c r="R161" s="11">
        <v>38182</v>
      </c>
      <c r="S161" s="11">
        <v>39121</v>
      </c>
      <c r="T161" s="11">
        <v>38160</v>
      </c>
      <c r="U161" s="11">
        <v>36724</v>
      </c>
      <c r="V161" s="11">
        <v>35384</v>
      </c>
      <c r="W161" s="11">
        <v>33611</v>
      </c>
      <c r="X161" s="11">
        <v>32191</v>
      </c>
      <c r="Y161" s="11">
        <v>31973</v>
      </c>
      <c r="AA161" s="8">
        <f t="shared" si="23"/>
        <v>6</v>
      </c>
      <c r="AB161" s="11">
        <f t="shared" si="18"/>
        <v>568596</v>
      </c>
      <c r="AC161" s="2">
        <f t="shared" si="19"/>
        <v>258305</v>
      </c>
      <c r="AD161" s="2">
        <f t="shared" si="20"/>
        <v>826901</v>
      </c>
      <c r="AF161">
        <f t="shared" si="21"/>
        <v>6</v>
      </c>
      <c r="AG161">
        <f t="shared" si="22"/>
        <v>2024</v>
      </c>
    </row>
    <row r="162" spans="1:33" x14ac:dyDescent="0.2">
      <c r="A162" s="7">
        <v>45445</v>
      </c>
      <c r="B162" s="11">
        <v>31716</v>
      </c>
      <c r="C162" s="11">
        <v>32345</v>
      </c>
      <c r="D162" s="11">
        <v>31750</v>
      </c>
      <c r="E162" s="11">
        <v>31803</v>
      </c>
      <c r="F162" s="11">
        <v>32507</v>
      </c>
      <c r="G162" s="11">
        <v>32033</v>
      </c>
      <c r="H162" s="11">
        <v>33099</v>
      </c>
      <c r="I162" s="11">
        <v>32856</v>
      </c>
      <c r="J162" s="11">
        <v>33416</v>
      </c>
      <c r="K162" s="11">
        <v>32022</v>
      </c>
      <c r="L162" s="11">
        <v>34484</v>
      </c>
      <c r="M162" s="11">
        <v>36038</v>
      </c>
      <c r="N162" s="11">
        <v>36102</v>
      </c>
      <c r="O162" s="11">
        <v>37787</v>
      </c>
      <c r="P162" s="11">
        <v>38587</v>
      </c>
      <c r="Q162" s="11">
        <v>39305</v>
      </c>
      <c r="R162" s="11">
        <v>42614</v>
      </c>
      <c r="S162" s="11">
        <v>43529</v>
      </c>
      <c r="T162" s="11">
        <v>43111</v>
      </c>
      <c r="U162" s="11">
        <v>40857</v>
      </c>
      <c r="V162" s="11">
        <v>39688</v>
      </c>
      <c r="W162" s="11">
        <v>36435</v>
      </c>
      <c r="X162" s="11">
        <v>34155</v>
      </c>
      <c r="Y162" s="11">
        <v>32640</v>
      </c>
      <c r="AA162" s="8">
        <f t="shared" si="23"/>
        <v>7</v>
      </c>
      <c r="AB162" s="11">
        <f t="shared" si="18"/>
        <v>0</v>
      </c>
      <c r="AC162" s="2">
        <f t="shared" si="19"/>
        <v>858879</v>
      </c>
      <c r="AD162" s="2">
        <f t="shared" si="20"/>
        <v>858879</v>
      </c>
      <c r="AF162">
        <f t="shared" si="21"/>
        <v>6</v>
      </c>
      <c r="AG162">
        <f t="shared" si="22"/>
        <v>2024</v>
      </c>
    </row>
    <row r="163" spans="1:33" x14ac:dyDescent="0.2">
      <c r="A163" s="7">
        <v>45446</v>
      </c>
      <c r="B163" s="11">
        <v>33337</v>
      </c>
      <c r="C163" s="11">
        <v>33411</v>
      </c>
      <c r="D163" s="11">
        <v>33129</v>
      </c>
      <c r="E163" s="11">
        <v>32609</v>
      </c>
      <c r="F163" s="11">
        <v>34647</v>
      </c>
      <c r="G163" s="11">
        <v>37231</v>
      </c>
      <c r="H163" s="11">
        <v>41611</v>
      </c>
      <c r="I163" s="11">
        <v>41372</v>
      </c>
      <c r="J163" s="11">
        <v>42619</v>
      </c>
      <c r="K163" s="11">
        <v>41645</v>
      </c>
      <c r="L163" s="11">
        <v>44577</v>
      </c>
      <c r="M163" s="11">
        <v>45615</v>
      </c>
      <c r="N163" s="11">
        <v>46616</v>
      </c>
      <c r="O163" s="11">
        <v>51039</v>
      </c>
      <c r="P163" s="11">
        <v>52106</v>
      </c>
      <c r="Q163" s="11">
        <v>49840</v>
      </c>
      <c r="R163" s="11">
        <v>50872</v>
      </c>
      <c r="S163" s="11">
        <v>48934</v>
      </c>
      <c r="T163" s="11">
        <v>45271</v>
      </c>
      <c r="U163" s="11">
        <v>43120</v>
      </c>
      <c r="V163" s="11">
        <v>40315</v>
      </c>
      <c r="W163" s="11">
        <v>37134</v>
      </c>
      <c r="X163" s="11">
        <v>35571</v>
      </c>
      <c r="Y163" s="11">
        <v>33996</v>
      </c>
      <c r="AA163" s="8">
        <v>8</v>
      </c>
      <c r="AB163" s="11">
        <f t="shared" si="18"/>
        <v>0</v>
      </c>
      <c r="AC163" s="2">
        <f t="shared" si="19"/>
        <v>996617</v>
      </c>
      <c r="AD163" s="2">
        <f t="shared" si="20"/>
        <v>996617</v>
      </c>
      <c r="AF163">
        <f t="shared" si="21"/>
        <v>6</v>
      </c>
      <c r="AG163">
        <f t="shared" si="22"/>
        <v>2024</v>
      </c>
    </row>
    <row r="164" spans="1:33" x14ac:dyDescent="0.2">
      <c r="A164" s="7">
        <v>45447</v>
      </c>
      <c r="B164" s="11">
        <v>33627</v>
      </c>
      <c r="C164" s="11">
        <v>33866</v>
      </c>
      <c r="D164" s="11">
        <v>33384</v>
      </c>
      <c r="E164" s="11">
        <v>33585</v>
      </c>
      <c r="F164" s="11">
        <v>35470</v>
      </c>
      <c r="G164" s="11">
        <v>38290</v>
      </c>
      <c r="H164" s="11">
        <v>42295</v>
      </c>
      <c r="I164" s="11">
        <v>42140</v>
      </c>
      <c r="J164" s="11">
        <v>43643</v>
      </c>
      <c r="K164" s="11">
        <v>41423</v>
      </c>
      <c r="L164" s="11">
        <v>44819</v>
      </c>
      <c r="M164" s="11">
        <v>46654</v>
      </c>
      <c r="N164" s="11">
        <v>46093</v>
      </c>
      <c r="O164" s="11">
        <v>48843</v>
      </c>
      <c r="P164" s="11">
        <v>49828</v>
      </c>
      <c r="Q164" s="11">
        <v>50221</v>
      </c>
      <c r="R164" s="11">
        <v>50174</v>
      </c>
      <c r="S164" s="11">
        <v>49897</v>
      </c>
      <c r="T164" s="11">
        <v>46930</v>
      </c>
      <c r="U164" s="11">
        <v>44274</v>
      </c>
      <c r="V164" s="11">
        <v>41366</v>
      </c>
      <c r="W164" s="11">
        <v>37819</v>
      </c>
      <c r="X164" s="11">
        <v>36916</v>
      </c>
      <c r="Y164" s="11">
        <v>35253</v>
      </c>
      <c r="AA164" s="8">
        <f t="shared" si="23"/>
        <v>2</v>
      </c>
      <c r="AB164" s="11">
        <f t="shared" si="18"/>
        <v>721040</v>
      </c>
      <c r="AC164" s="2">
        <f t="shared" si="19"/>
        <v>285770</v>
      </c>
      <c r="AD164" s="2">
        <f t="shared" si="20"/>
        <v>1006810</v>
      </c>
      <c r="AF164">
        <f t="shared" si="21"/>
        <v>6</v>
      </c>
      <c r="AG164">
        <f t="shared" si="22"/>
        <v>2024</v>
      </c>
    </row>
    <row r="165" spans="1:33" x14ac:dyDescent="0.2">
      <c r="A165" s="7">
        <v>45448</v>
      </c>
      <c r="B165" s="11">
        <v>35184</v>
      </c>
      <c r="C165" s="11">
        <v>34761</v>
      </c>
      <c r="D165" s="11">
        <v>34698</v>
      </c>
      <c r="E165" s="11">
        <v>34137</v>
      </c>
      <c r="F165" s="11">
        <v>36381</v>
      </c>
      <c r="G165" s="11">
        <v>37860</v>
      </c>
      <c r="H165" s="11">
        <v>43073</v>
      </c>
      <c r="I165" s="11">
        <v>42637</v>
      </c>
      <c r="J165" s="11">
        <v>45770</v>
      </c>
      <c r="K165" s="11">
        <v>43862</v>
      </c>
      <c r="L165" s="11">
        <v>47036</v>
      </c>
      <c r="M165" s="11">
        <v>49452</v>
      </c>
      <c r="N165" s="11">
        <v>50777</v>
      </c>
      <c r="O165" s="11">
        <v>53347</v>
      </c>
      <c r="P165" s="11">
        <v>56525</v>
      </c>
      <c r="Q165" s="11">
        <v>55540</v>
      </c>
      <c r="R165" s="11">
        <v>57260</v>
      </c>
      <c r="S165" s="11">
        <v>54532</v>
      </c>
      <c r="T165" s="11">
        <v>48981</v>
      </c>
      <c r="U165" s="11">
        <v>45037</v>
      </c>
      <c r="V165" s="11">
        <v>41704</v>
      </c>
      <c r="W165" s="11">
        <v>38074</v>
      </c>
      <c r="X165" s="11">
        <v>36717</v>
      </c>
      <c r="Y165" s="11">
        <v>36045</v>
      </c>
      <c r="AA165" s="8">
        <f t="shared" si="23"/>
        <v>3</v>
      </c>
      <c r="AB165" s="11">
        <f t="shared" si="18"/>
        <v>767251</v>
      </c>
      <c r="AC165" s="2">
        <f t="shared" si="19"/>
        <v>292139</v>
      </c>
      <c r="AD165" s="2">
        <f t="shared" si="20"/>
        <v>1059390</v>
      </c>
      <c r="AF165">
        <f t="shared" si="21"/>
        <v>6</v>
      </c>
      <c r="AG165">
        <f t="shared" si="22"/>
        <v>2024</v>
      </c>
    </row>
    <row r="166" spans="1:33" x14ac:dyDescent="0.2">
      <c r="A166" s="7">
        <v>45449</v>
      </c>
      <c r="B166" s="11">
        <v>35340</v>
      </c>
      <c r="C166" s="11">
        <v>36211</v>
      </c>
      <c r="D166" s="11">
        <v>35263</v>
      </c>
      <c r="E166" s="11">
        <v>35320</v>
      </c>
      <c r="F166" s="11">
        <v>36896</v>
      </c>
      <c r="G166" s="11">
        <v>39365</v>
      </c>
      <c r="H166" s="11">
        <v>43779</v>
      </c>
      <c r="I166" s="11">
        <v>44380</v>
      </c>
      <c r="J166" s="11">
        <v>46098</v>
      </c>
      <c r="K166" s="11">
        <v>46773</v>
      </c>
      <c r="L166" s="11">
        <v>49733</v>
      </c>
      <c r="M166" s="11">
        <v>51189</v>
      </c>
      <c r="N166" s="11">
        <v>51798</v>
      </c>
      <c r="O166" s="11">
        <v>55505</v>
      </c>
      <c r="P166" s="11">
        <v>57500</v>
      </c>
      <c r="Q166" s="11">
        <v>54282</v>
      </c>
      <c r="R166" s="11">
        <v>54833</v>
      </c>
      <c r="S166" s="11">
        <v>52249</v>
      </c>
      <c r="T166" s="11">
        <v>48533</v>
      </c>
      <c r="U166" s="11">
        <v>44766</v>
      </c>
      <c r="V166" s="11">
        <v>42491</v>
      </c>
      <c r="W166" s="11">
        <v>38458</v>
      </c>
      <c r="X166" s="11">
        <v>37392</v>
      </c>
      <c r="Y166" s="11">
        <v>36113</v>
      </c>
      <c r="AA166" s="8">
        <f t="shared" si="23"/>
        <v>4</v>
      </c>
      <c r="AB166" s="11">
        <f t="shared" si="18"/>
        <v>775980</v>
      </c>
      <c r="AC166" s="2">
        <f t="shared" si="19"/>
        <v>298287</v>
      </c>
      <c r="AD166" s="2">
        <f t="shared" si="20"/>
        <v>1074267</v>
      </c>
      <c r="AF166">
        <f t="shared" si="21"/>
        <v>6</v>
      </c>
      <c r="AG166">
        <f t="shared" si="22"/>
        <v>2024</v>
      </c>
    </row>
    <row r="167" spans="1:33" x14ac:dyDescent="0.2">
      <c r="A167" s="7">
        <v>45450</v>
      </c>
      <c r="B167" s="11">
        <v>35889</v>
      </c>
      <c r="C167" s="11">
        <v>35896</v>
      </c>
      <c r="D167" s="11">
        <v>35515</v>
      </c>
      <c r="E167" s="11">
        <v>35609</v>
      </c>
      <c r="F167" s="11">
        <v>37342</v>
      </c>
      <c r="G167" s="11">
        <v>39634</v>
      </c>
      <c r="H167" s="11">
        <v>44020</v>
      </c>
      <c r="I167" s="11">
        <v>46497</v>
      </c>
      <c r="J167" s="11">
        <v>50467</v>
      </c>
      <c r="K167" s="11">
        <v>50587</v>
      </c>
      <c r="L167" s="11">
        <v>54180</v>
      </c>
      <c r="M167" s="11">
        <v>55545</v>
      </c>
      <c r="N167" s="11">
        <v>54197</v>
      </c>
      <c r="O167" s="11">
        <v>55789</v>
      </c>
      <c r="P167" s="11">
        <v>56220</v>
      </c>
      <c r="Q167" s="11">
        <v>53514</v>
      </c>
      <c r="R167" s="11">
        <v>51830</v>
      </c>
      <c r="S167" s="11">
        <v>49244</v>
      </c>
      <c r="T167" s="11">
        <v>44550</v>
      </c>
      <c r="U167" s="11">
        <v>40975</v>
      </c>
      <c r="V167" s="11">
        <v>38856</v>
      </c>
      <c r="W167" s="11">
        <v>36292</v>
      </c>
      <c r="X167" s="11">
        <v>35488</v>
      </c>
      <c r="Y167" s="11">
        <v>34479</v>
      </c>
      <c r="AA167" s="8">
        <f t="shared" si="23"/>
        <v>5</v>
      </c>
      <c r="AB167" s="11">
        <f t="shared" si="18"/>
        <v>774231</v>
      </c>
      <c r="AC167" s="2">
        <f t="shared" si="19"/>
        <v>298384</v>
      </c>
      <c r="AD167" s="2">
        <f t="shared" si="20"/>
        <v>1072615</v>
      </c>
      <c r="AF167">
        <f t="shared" si="21"/>
        <v>6</v>
      </c>
      <c r="AG167">
        <f t="shared" si="22"/>
        <v>2024</v>
      </c>
    </row>
    <row r="168" spans="1:33" x14ac:dyDescent="0.2">
      <c r="A168" s="7">
        <v>45451</v>
      </c>
      <c r="B168" s="11">
        <v>34169</v>
      </c>
      <c r="C168" s="11">
        <v>34122</v>
      </c>
      <c r="D168" s="11">
        <v>33817</v>
      </c>
      <c r="E168" s="11">
        <v>33583</v>
      </c>
      <c r="F168" s="11">
        <v>34274</v>
      </c>
      <c r="G168" s="11">
        <v>34448</v>
      </c>
      <c r="H168" s="11">
        <v>36438</v>
      </c>
      <c r="I168" s="11">
        <v>38489</v>
      </c>
      <c r="J168" s="11">
        <v>41930</v>
      </c>
      <c r="K168" s="11">
        <v>41025</v>
      </c>
      <c r="L168" s="11">
        <v>43289</v>
      </c>
      <c r="M168" s="11">
        <v>45110</v>
      </c>
      <c r="N168" s="11">
        <v>45365</v>
      </c>
      <c r="O168" s="11">
        <v>47452</v>
      </c>
      <c r="P168" s="11">
        <v>46198</v>
      </c>
      <c r="Q168" s="11">
        <v>45216</v>
      </c>
      <c r="R168" s="11">
        <v>45243</v>
      </c>
      <c r="S168" s="11">
        <v>42607</v>
      </c>
      <c r="T168" s="11">
        <v>40659</v>
      </c>
      <c r="U168" s="11">
        <v>38436</v>
      </c>
      <c r="V168" s="11">
        <v>38220</v>
      </c>
      <c r="W168" s="11">
        <v>36178</v>
      </c>
      <c r="X168" s="11">
        <v>35207</v>
      </c>
      <c r="Y168" s="11">
        <v>34140</v>
      </c>
      <c r="AA168" s="8">
        <f t="shared" si="23"/>
        <v>6</v>
      </c>
      <c r="AB168" s="11">
        <f t="shared" si="18"/>
        <v>670624</v>
      </c>
      <c r="AC168" s="2">
        <f t="shared" si="19"/>
        <v>274991</v>
      </c>
      <c r="AD168" s="2">
        <f t="shared" si="20"/>
        <v>945615</v>
      </c>
      <c r="AF168">
        <f t="shared" si="21"/>
        <v>6</v>
      </c>
      <c r="AG168">
        <f t="shared" si="22"/>
        <v>2024</v>
      </c>
    </row>
    <row r="169" spans="1:33" x14ac:dyDescent="0.2">
      <c r="A169" s="7">
        <v>45452</v>
      </c>
      <c r="B169" s="11">
        <v>34012</v>
      </c>
      <c r="C169" s="11">
        <v>34415</v>
      </c>
      <c r="D169" s="11">
        <v>33471</v>
      </c>
      <c r="E169" s="11">
        <v>33424</v>
      </c>
      <c r="F169" s="11">
        <v>33568</v>
      </c>
      <c r="G169" s="11">
        <v>33471</v>
      </c>
      <c r="H169" s="11">
        <v>34474</v>
      </c>
      <c r="I169" s="11">
        <v>36343</v>
      </c>
      <c r="J169" s="11">
        <v>40132</v>
      </c>
      <c r="K169" s="11">
        <v>40711</v>
      </c>
      <c r="L169" s="11">
        <v>42360</v>
      </c>
      <c r="M169" s="11">
        <v>46133</v>
      </c>
      <c r="N169" s="11">
        <v>47387</v>
      </c>
      <c r="O169" s="11">
        <v>48741</v>
      </c>
      <c r="P169" s="11">
        <v>48387</v>
      </c>
      <c r="Q169" s="11">
        <v>49240</v>
      </c>
      <c r="R169" s="11">
        <v>48614</v>
      </c>
      <c r="S169" s="11">
        <v>46319</v>
      </c>
      <c r="T169" s="11">
        <v>41778</v>
      </c>
      <c r="U169" s="11">
        <v>39646</v>
      </c>
      <c r="V169" s="11">
        <v>39195</v>
      </c>
      <c r="W169" s="11">
        <v>35970</v>
      </c>
      <c r="X169" s="11">
        <v>34553</v>
      </c>
      <c r="Y169" s="11">
        <v>33475</v>
      </c>
      <c r="AA169" s="8">
        <f t="shared" si="23"/>
        <v>7</v>
      </c>
      <c r="AB169" s="11">
        <f t="shared" si="18"/>
        <v>0</v>
      </c>
      <c r="AC169" s="2">
        <f t="shared" si="19"/>
        <v>955819</v>
      </c>
      <c r="AD169" s="2">
        <f t="shared" si="20"/>
        <v>955819</v>
      </c>
      <c r="AF169">
        <f t="shared" si="21"/>
        <v>6</v>
      </c>
      <c r="AG169">
        <f t="shared" si="22"/>
        <v>2024</v>
      </c>
    </row>
    <row r="170" spans="1:33" x14ac:dyDescent="0.2">
      <c r="A170" s="7">
        <v>45453</v>
      </c>
      <c r="B170" s="11">
        <v>32330</v>
      </c>
      <c r="C170" s="11">
        <v>32432</v>
      </c>
      <c r="D170" s="11">
        <v>32393</v>
      </c>
      <c r="E170" s="11">
        <v>32479</v>
      </c>
      <c r="F170" s="11">
        <v>34427</v>
      </c>
      <c r="G170" s="11">
        <v>37459</v>
      </c>
      <c r="H170" s="11">
        <v>42013</v>
      </c>
      <c r="I170" s="11">
        <v>42824</v>
      </c>
      <c r="J170" s="11">
        <v>43400</v>
      </c>
      <c r="K170" s="11">
        <v>42312</v>
      </c>
      <c r="L170" s="11">
        <v>44930</v>
      </c>
      <c r="M170" s="11">
        <v>45478</v>
      </c>
      <c r="N170" s="11">
        <v>46270</v>
      </c>
      <c r="O170" s="11">
        <v>49275</v>
      </c>
      <c r="P170" s="11">
        <v>50701</v>
      </c>
      <c r="Q170" s="11">
        <v>47774</v>
      </c>
      <c r="R170" s="11">
        <v>47128</v>
      </c>
      <c r="S170" s="11">
        <v>46074</v>
      </c>
      <c r="T170" s="11">
        <v>41957</v>
      </c>
      <c r="U170" s="11">
        <v>41877</v>
      </c>
      <c r="V170" s="11">
        <v>39550</v>
      </c>
      <c r="W170" s="11">
        <v>36935</v>
      </c>
      <c r="X170" s="11">
        <v>35161</v>
      </c>
      <c r="Y170" s="11">
        <v>33736</v>
      </c>
      <c r="AA170" s="8">
        <f t="shared" si="23"/>
        <v>1</v>
      </c>
      <c r="AB170" s="11">
        <f t="shared" si="18"/>
        <v>0</v>
      </c>
      <c r="AC170" s="2">
        <f t="shared" si="19"/>
        <v>978915</v>
      </c>
      <c r="AD170" s="2">
        <f t="shared" si="20"/>
        <v>978915</v>
      </c>
      <c r="AF170">
        <f t="shared" si="21"/>
        <v>6</v>
      </c>
      <c r="AG170">
        <f t="shared" si="22"/>
        <v>2024</v>
      </c>
    </row>
    <row r="171" spans="1:33" x14ac:dyDescent="0.2">
      <c r="A171" s="7">
        <v>45454</v>
      </c>
      <c r="B171" s="11">
        <v>33656</v>
      </c>
      <c r="C171" s="11">
        <v>34029</v>
      </c>
      <c r="D171" s="11">
        <v>33695</v>
      </c>
      <c r="E171" s="11">
        <v>34088</v>
      </c>
      <c r="F171" s="11">
        <v>35821</v>
      </c>
      <c r="G171" s="11">
        <v>38314</v>
      </c>
      <c r="H171" s="11">
        <v>42499</v>
      </c>
      <c r="I171" s="11">
        <v>42226</v>
      </c>
      <c r="J171" s="11">
        <v>44187</v>
      </c>
      <c r="K171" s="11">
        <v>43840</v>
      </c>
      <c r="L171" s="11">
        <v>48119</v>
      </c>
      <c r="M171" s="11">
        <v>48950</v>
      </c>
      <c r="N171" s="11">
        <v>49374</v>
      </c>
      <c r="O171" s="11">
        <v>51157</v>
      </c>
      <c r="P171" s="11">
        <v>52794</v>
      </c>
      <c r="Q171" s="11">
        <v>51264</v>
      </c>
      <c r="R171" s="11">
        <v>50777</v>
      </c>
      <c r="S171" s="11">
        <v>50208</v>
      </c>
      <c r="T171" s="11">
        <v>46490</v>
      </c>
      <c r="U171" s="11">
        <v>44124</v>
      </c>
      <c r="V171" s="11">
        <v>41493</v>
      </c>
      <c r="W171" s="11">
        <v>38568</v>
      </c>
      <c r="X171" s="11">
        <v>36413</v>
      </c>
      <c r="Y171" s="11">
        <v>35661</v>
      </c>
      <c r="AA171" s="8">
        <f t="shared" si="23"/>
        <v>2</v>
      </c>
      <c r="AB171" s="11">
        <f t="shared" si="18"/>
        <v>739984</v>
      </c>
      <c r="AC171" s="2">
        <f t="shared" si="19"/>
        <v>287763</v>
      </c>
      <c r="AD171" s="2">
        <f t="shared" si="20"/>
        <v>1027747</v>
      </c>
      <c r="AF171">
        <f t="shared" si="21"/>
        <v>6</v>
      </c>
      <c r="AG171">
        <f t="shared" si="22"/>
        <v>2024</v>
      </c>
    </row>
    <row r="172" spans="1:33" x14ac:dyDescent="0.2">
      <c r="A172" s="7">
        <v>45455</v>
      </c>
      <c r="B172" s="11">
        <v>34979</v>
      </c>
      <c r="C172" s="11">
        <v>35674</v>
      </c>
      <c r="D172" s="11">
        <v>34558</v>
      </c>
      <c r="E172" s="11">
        <v>35219</v>
      </c>
      <c r="F172" s="11">
        <v>36256</v>
      </c>
      <c r="G172" s="11">
        <v>39333</v>
      </c>
      <c r="H172" s="11">
        <v>43401</v>
      </c>
      <c r="I172" s="11">
        <v>44743</v>
      </c>
      <c r="J172" s="11">
        <v>47350</v>
      </c>
      <c r="K172" s="11">
        <v>46465</v>
      </c>
      <c r="L172" s="11">
        <v>48092</v>
      </c>
      <c r="M172" s="11">
        <v>50208</v>
      </c>
      <c r="N172" s="11">
        <v>48824</v>
      </c>
      <c r="O172" s="11">
        <v>52616</v>
      </c>
      <c r="P172" s="11">
        <v>51257</v>
      </c>
      <c r="Q172" s="11">
        <v>50032</v>
      </c>
      <c r="R172" s="11">
        <v>50584</v>
      </c>
      <c r="S172" s="11">
        <v>49417</v>
      </c>
      <c r="T172" s="11">
        <v>46050</v>
      </c>
      <c r="U172" s="11">
        <v>43140</v>
      </c>
      <c r="V172" s="11">
        <v>41257</v>
      </c>
      <c r="W172" s="11">
        <v>38648</v>
      </c>
      <c r="X172" s="11">
        <v>36842</v>
      </c>
      <c r="Y172" s="11">
        <v>35600</v>
      </c>
      <c r="AA172" s="8">
        <f t="shared" si="23"/>
        <v>3</v>
      </c>
      <c r="AB172" s="11">
        <f t="shared" si="18"/>
        <v>745525</v>
      </c>
      <c r="AC172" s="2">
        <f t="shared" si="19"/>
        <v>295020</v>
      </c>
      <c r="AD172" s="2">
        <f t="shared" si="20"/>
        <v>1040545</v>
      </c>
      <c r="AF172">
        <f t="shared" si="21"/>
        <v>6</v>
      </c>
      <c r="AG172">
        <f t="shared" si="22"/>
        <v>2024</v>
      </c>
    </row>
    <row r="173" spans="1:33" x14ac:dyDescent="0.2">
      <c r="A173" s="7">
        <v>45456</v>
      </c>
      <c r="B173" s="11">
        <v>35073</v>
      </c>
      <c r="C173" s="11">
        <v>35701</v>
      </c>
      <c r="D173" s="11">
        <v>34954</v>
      </c>
      <c r="E173" s="11">
        <v>34777</v>
      </c>
      <c r="F173" s="11">
        <v>36714</v>
      </c>
      <c r="G173" s="11">
        <v>38800</v>
      </c>
      <c r="H173" s="11">
        <v>43458</v>
      </c>
      <c r="I173" s="11">
        <v>43084</v>
      </c>
      <c r="J173" s="11">
        <v>45542</v>
      </c>
      <c r="K173" s="11">
        <v>43872</v>
      </c>
      <c r="L173" s="11">
        <v>47435</v>
      </c>
      <c r="M173" s="11">
        <v>49733</v>
      </c>
      <c r="N173" s="11">
        <v>50457</v>
      </c>
      <c r="O173" s="11">
        <v>52839</v>
      </c>
      <c r="P173" s="11">
        <v>53919</v>
      </c>
      <c r="Q173" s="11">
        <v>52480</v>
      </c>
      <c r="R173" s="11">
        <v>52659</v>
      </c>
      <c r="S173" s="11">
        <v>51214</v>
      </c>
      <c r="T173" s="11">
        <v>48204</v>
      </c>
      <c r="U173" s="11">
        <v>45812</v>
      </c>
      <c r="V173" s="11">
        <v>43510</v>
      </c>
      <c r="W173" s="11">
        <v>40437</v>
      </c>
      <c r="X173" s="11">
        <v>38853</v>
      </c>
      <c r="Y173" s="11">
        <v>37388</v>
      </c>
      <c r="AA173" s="8">
        <f t="shared" si="23"/>
        <v>4</v>
      </c>
      <c r="AB173" s="11">
        <f t="shared" si="18"/>
        <v>760050</v>
      </c>
      <c r="AC173" s="2">
        <f t="shared" si="19"/>
        <v>296865</v>
      </c>
      <c r="AD173" s="2">
        <f t="shared" si="20"/>
        <v>1056915</v>
      </c>
      <c r="AF173">
        <f t="shared" si="21"/>
        <v>6</v>
      </c>
      <c r="AG173">
        <f t="shared" si="22"/>
        <v>2024</v>
      </c>
    </row>
    <row r="174" spans="1:33" x14ac:dyDescent="0.2">
      <c r="A174" s="7">
        <v>45457</v>
      </c>
      <c r="B174" s="11">
        <v>36637</v>
      </c>
      <c r="C174" s="11">
        <v>37058</v>
      </c>
      <c r="D174" s="11">
        <v>36867</v>
      </c>
      <c r="E174" s="11">
        <v>36550</v>
      </c>
      <c r="F174" s="11">
        <v>37828</v>
      </c>
      <c r="G174" s="11">
        <v>39574</v>
      </c>
      <c r="H174" s="11">
        <v>43830</v>
      </c>
      <c r="I174" s="11">
        <v>44259</v>
      </c>
      <c r="J174" s="11">
        <v>46996</v>
      </c>
      <c r="K174" s="11">
        <v>49609</v>
      </c>
      <c r="L174" s="11">
        <v>52885</v>
      </c>
      <c r="M174" s="11">
        <v>55841</v>
      </c>
      <c r="N174" s="11">
        <v>54962</v>
      </c>
      <c r="O174" s="11">
        <v>55992</v>
      </c>
      <c r="P174" s="11">
        <v>58940</v>
      </c>
      <c r="Q174" s="11">
        <v>57188</v>
      </c>
      <c r="R174" s="11">
        <v>55923</v>
      </c>
      <c r="S174" s="11">
        <v>51502</v>
      </c>
      <c r="T174" s="11">
        <v>47316</v>
      </c>
      <c r="U174" s="11">
        <v>43896</v>
      </c>
      <c r="V174" s="11">
        <v>42422</v>
      </c>
      <c r="W174" s="11">
        <v>39365</v>
      </c>
      <c r="X174" s="11">
        <v>39103</v>
      </c>
      <c r="Y174" s="11">
        <v>38167</v>
      </c>
      <c r="AA174" s="8">
        <f t="shared" si="23"/>
        <v>5</v>
      </c>
      <c r="AB174" s="11">
        <f t="shared" si="18"/>
        <v>796199</v>
      </c>
      <c r="AC174" s="2">
        <f t="shared" si="19"/>
        <v>306511</v>
      </c>
      <c r="AD174" s="2">
        <f t="shared" si="20"/>
        <v>1102710</v>
      </c>
      <c r="AF174">
        <f t="shared" si="21"/>
        <v>6</v>
      </c>
      <c r="AG174">
        <f t="shared" si="22"/>
        <v>2024</v>
      </c>
    </row>
    <row r="175" spans="1:33" x14ac:dyDescent="0.2">
      <c r="A175" s="7">
        <v>45458</v>
      </c>
      <c r="B175" s="11">
        <v>37602</v>
      </c>
      <c r="C175" s="11">
        <v>37378</v>
      </c>
      <c r="D175" s="11">
        <v>36275</v>
      </c>
      <c r="E175" s="11">
        <v>36389</v>
      </c>
      <c r="F175" s="11">
        <v>36543</v>
      </c>
      <c r="G175" s="11">
        <v>36662</v>
      </c>
      <c r="H175" s="11">
        <v>37756</v>
      </c>
      <c r="I175" s="11">
        <v>39554</v>
      </c>
      <c r="J175" s="11">
        <v>41803</v>
      </c>
      <c r="K175" s="11">
        <v>40139</v>
      </c>
      <c r="L175" s="11">
        <v>40789</v>
      </c>
      <c r="M175" s="11">
        <v>42068</v>
      </c>
      <c r="N175" s="11">
        <v>43408</v>
      </c>
      <c r="O175" s="11">
        <v>44159</v>
      </c>
      <c r="P175" s="11">
        <v>44096</v>
      </c>
      <c r="Q175" s="11">
        <v>43298</v>
      </c>
      <c r="R175" s="11">
        <v>43416</v>
      </c>
      <c r="S175" s="11">
        <v>42910</v>
      </c>
      <c r="T175" s="11">
        <v>41776</v>
      </c>
      <c r="U175" s="11">
        <v>39471</v>
      </c>
      <c r="V175" s="11">
        <v>38531</v>
      </c>
      <c r="W175" s="11">
        <v>36352</v>
      </c>
      <c r="X175" s="11">
        <v>36037</v>
      </c>
      <c r="Y175" s="11">
        <v>34711</v>
      </c>
      <c r="AA175" s="8">
        <f t="shared" si="23"/>
        <v>6</v>
      </c>
      <c r="AB175" s="11">
        <f t="shared" si="18"/>
        <v>657807</v>
      </c>
      <c r="AC175" s="2">
        <f t="shared" si="19"/>
        <v>293316</v>
      </c>
      <c r="AD175" s="2">
        <f t="shared" si="20"/>
        <v>951123</v>
      </c>
      <c r="AF175">
        <f t="shared" si="21"/>
        <v>6</v>
      </c>
      <c r="AG175">
        <f t="shared" si="22"/>
        <v>2024</v>
      </c>
    </row>
    <row r="176" spans="1:33" x14ac:dyDescent="0.2">
      <c r="A176" s="7">
        <v>45459</v>
      </c>
      <c r="B176" s="11">
        <v>34230</v>
      </c>
      <c r="C176" s="11">
        <v>34392</v>
      </c>
      <c r="D176" s="11">
        <v>33649</v>
      </c>
      <c r="E176" s="11">
        <v>33639</v>
      </c>
      <c r="F176" s="11">
        <v>33929</v>
      </c>
      <c r="G176" s="11">
        <v>33372</v>
      </c>
      <c r="H176" s="11">
        <v>34525</v>
      </c>
      <c r="I176" s="11">
        <v>34372</v>
      </c>
      <c r="J176" s="11">
        <v>34796</v>
      </c>
      <c r="K176" s="11">
        <v>33919</v>
      </c>
      <c r="L176" s="11">
        <v>35469</v>
      </c>
      <c r="M176" s="11">
        <v>37051</v>
      </c>
      <c r="N176" s="11">
        <v>36599</v>
      </c>
      <c r="O176" s="11">
        <v>38434</v>
      </c>
      <c r="P176" s="11">
        <v>38617</v>
      </c>
      <c r="Q176" s="11">
        <v>40052</v>
      </c>
      <c r="R176" s="11">
        <v>42648</v>
      </c>
      <c r="S176" s="11">
        <v>44397</v>
      </c>
      <c r="T176" s="11">
        <v>43161</v>
      </c>
      <c r="U176" s="11">
        <v>41445</v>
      </c>
      <c r="V176" s="11">
        <v>40883</v>
      </c>
      <c r="W176" s="11">
        <v>38195</v>
      </c>
      <c r="X176" s="11">
        <v>36140</v>
      </c>
      <c r="Y176" s="11">
        <v>34667</v>
      </c>
      <c r="AA176" s="8">
        <f t="shared" si="23"/>
        <v>7</v>
      </c>
      <c r="AB176" s="11">
        <f t="shared" si="18"/>
        <v>0</v>
      </c>
      <c r="AC176" s="2">
        <f t="shared" si="19"/>
        <v>888581</v>
      </c>
      <c r="AD176" s="2">
        <f t="shared" si="20"/>
        <v>888581</v>
      </c>
      <c r="AF176">
        <f t="shared" si="21"/>
        <v>6</v>
      </c>
      <c r="AG176">
        <f t="shared" si="22"/>
        <v>2024</v>
      </c>
    </row>
    <row r="177" spans="1:33" x14ac:dyDescent="0.2">
      <c r="A177" s="7">
        <v>45460</v>
      </c>
      <c r="B177" s="11">
        <v>35277</v>
      </c>
      <c r="C177" s="11">
        <v>34897</v>
      </c>
      <c r="D177" s="11">
        <v>35017</v>
      </c>
      <c r="E177" s="11">
        <v>34684</v>
      </c>
      <c r="F177" s="11">
        <v>36627</v>
      </c>
      <c r="G177" s="11">
        <v>38481</v>
      </c>
      <c r="H177" s="11">
        <v>42717</v>
      </c>
      <c r="I177" s="11">
        <v>44554</v>
      </c>
      <c r="J177" s="11">
        <v>48919</v>
      </c>
      <c r="K177" s="11">
        <v>46729</v>
      </c>
      <c r="L177" s="11">
        <v>50839</v>
      </c>
      <c r="M177" s="11">
        <v>53018</v>
      </c>
      <c r="N177" s="11">
        <v>54155</v>
      </c>
      <c r="O177" s="11">
        <v>56899</v>
      </c>
      <c r="P177" s="11">
        <v>55347</v>
      </c>
      <c r="Q177" s="11">
        <v>55691</v>
      </c>
      <c r="R177" s="11">
        <v>53538</v>
      </c>
      <c r="S177" s="11">
        <v>51177</v>
      </c>
      <c r="T177" s="11">
        <v>46631</v>
      </c>
      <c r="U177" s="11">
        <v>43803</v>
      </c>
      <c r="V177" s="11">
        <v>41878</v>
      </c>
      <c r="W177" s="11">
        <v>38923</v>
      </c>
      <c r="X177" s="11">
        <v>37395</v>
      </c>
      <c r="Y177" s="11">
        <v>35709</v>
      </c>
      <c r="AA177" s="8">
        <f t="shared" si="23"/>
        <v>1</v>
      </c>
      <c r="AB177" s="11">
        <f t="shared" si="18"/>
        <v>0</v>
      </c>
      <c r="AC177" s="2">
        <f t="shared" si="19"/>
        <v>1072905</v>
      </c>
      <c r="AD177" s="2">
        <f t="shared" si="20"/>
        <v>1072905</v>
      </c>
      <c r="AF177">
        <f t="shared" si="21"/>
        <v>6</v>
      </c>
      <c r="AG177">
        <f t="shared" si="22"/>
        <v>2024</v>
      </c>
    </row>
    <row r="178" spans="1:33" x14ac:dyDescent="0.2">
      <c r="A178" s="7">
        <v>45461</v>
      </c>
      <c r="B178" s="11">
        <v>35923</v>
      </c>
      <c r="C178" s="11">
        <v>35961</v>
      </c>
      <c r="D178" s="11">
        <v>35759</v>
      </c>
      <c r="E178" s="11">
        <v>35502</v>
      </c>
      <c r="F178" s="11">
        <v>37710</v>
      </c>
      <c r="G178" s="11">
        <v>39644</v>
      </c>
      <c r="H178" s="11">
        <v>43385</v>
      </c>
      <c r="I178" s="11">
        <v>44952</v>
      </c>
      <c r="J178" s="11">
        <v>48113</v>
      </c>
      <c r="K178" s="11">
        <v>48339</v>
      </c>
      <c r="L178" s="11">
        <v>53079</v>
      </c>
      <c r="M178" s="11">
        <v>56323</v>
      </c>
      <c r="N178" s="11">
        <v>58072</v>
      </c>
      <c r="O178" s="11">
        <v>62563</v>
      </c>
      <c r="P178" s="11">
        <v>65846</v>
      </c>
      <c r="Q178" s="11">
        <v>66236</v>
      </c>
      <c r="R178" s="11">
        <v>63952</v>
      </c>
      <c r="S178" s="11">
        <v>61895</v>
      </c>
      <c r="T178" s="11">
        <v>57279</v>
      </c>
      <c r="U178" s="11">
        <v>54246</v>
      </c>
      <c r="V178" s="11">
        <v>51041</v>
      </c>
      <c r="W178" s="11">
        <v>48666</v>
      </c>
      <c r="X178" s="11">
        <v>45823</v>
      </c>
      <c r="Y178" s="11">
        <v>43711</v>
      </c>
      <c r="AA178" s="8">
        <f t="shared" si="23"/>
        <v>2</v>
      </c>
      <c r="AB178" s="11">
        <f t="shared" si="18"/>
        <v>886425</v>
      </c>
      <c r="AC178" s="2">
        <f t="shared" si="19"/>
        <v>307595</v>
      </c>
      <c r="AD178" s="2">
        <f t="shared" si="20"/>
        <v>1194020</v>
      </c>
      <c r="AF178">
        <f t="shared" si="21"/>
        <v>6</v>
      </c>
      <c r="AG178">
        <f t="shared" si="22"/>
        <v>2024</v>
      </c>
    </row>
    <row r="179" spans="1:33" x14ac:dyDescent="0.2">
      <c r="A179" s="7">
        <v>45462</v>
      </c>
      <c r="B179" s="11">
        <v>43382</v>
      </c>
      <c r="C179" s="11">
        <v>43140</v>
      </c>
      <c r="D179" s="11">
        <v>42463</v>
      </c>
      <c r="E179" s="11">
        <v>41703</v>
      </c>
      <c r="F179" s="11">
        <v>43640</v>
      </c>
      <c r="G179" s="11">
        <v>44968</v>
      </c>
      <c r="H179" s="11">
        <v>49264</v>
      </c>
      <c r="I179" s="11">
        <v>50718</v>
      </c>
      <c r="J179" s="11">
        <v>56000</v>
      </c>
      <c r="K179" s="11">
        <v>57526</v>
      </c>
      <c r="L179" s="11">
        <v>64409</v>
      </c>
      <c r="M179" s="11">
        <v>68343</v>
      </c>
      <c r="N179" s="11">
        <v>71388</v>
      </c>
      <c r="O179" s="11">
        <v>76552</v>
      </c>
      <c r="P179" s="11">
        <v>79164</v>
      </c>
      <c r="Q179" s="11">
        <v>78256</v>
      </c>
      <c r="R179" s="11">
        <v>78261</v>
      </c>
      <c r="S179" s="11">
        <v>71729</v>
      </c>
      <c r="T179" s="11">
        <v>63264</v>
      </c>
      <c r="U179" s="11">
        <v>60097</v>
      </c>
      <c r="V179" s="11">
        <v>56253</v>
      </c>
      <c r="W179" s="11">
        <v>53399</v>
      </c>
      <c r="X179" s="11">
        <v>51036</v>
      </c>
      <c r="Y179" s="11">
        <v>49881</v>
      </c>
      <c r="AA179" s="8">
        <f t="shared" si="23"/>
        <v>3</v>
      </c>
      <c r="AB179" s="11">
        <f t="shared" si="18"/>
        <v>1036395</v>
      </c>
      <c r="AC179" s="2">
        <f t="shared" si="19"/>
        <v>358441</v>
      </c>
      <c r="AD179" s="2">
        <f t="shared" si="20"/>
        <v>1394836</v>
      </c>
      <c r="AF179">
        <f t="shared" si="21"/>
        <v>6</v>
      </c>
      <c r="AG179">
        <f t="shared" si="22"/>
        <v>2024</v>
      </c>
    </row>
    <row r="180" spans="1:33" x14ac:dyDescent="0.2">
      <c r="A180" s="7">
        <v>45463</v>
      </c>
      <c r="B180" s="11">
        <v>48344</v>
      </c>
      <c r="C180" s="11">
        <v>48852</v>
      </c>
      <c r="D180" s="11">
        <v>48016</v>
      </c>
      <c r="E180" s="11">
        <v>47677</v>
      </c>
      <c r="F180" s="11">
        <v>49346</v>
      </c>
      <c r="G180" s="11">
        <v>51077</v>
      </c>
      <c r="H180" s="11">
        <v>55623</v>
      </c>
      <c r="I180" s="11">
        <v>57972</v>
      </c>
      <c r="J180" s="11">
        <v>64895</v>
      </c>
      <c r="K180" s="11">
        <v>65498</v>
      </c>
      <c r="L180" s="11">
        <v>72374</v>
      </c>
      <c r="M180" s="11">
        <v>76109</v>
      </c>
      <c r="N180" s="11">
        <v>78981</v>
      </c>
      <c r="O180" s="11">
        <v>83575</v>
      </c>
      <c r="P180" s="11">
        <v>85979</v>
      </c>
      <c r="Q180" s="11">
        <v>85386</v>
      </c>
      <c r="R180" s="11">
        <v>77914</v>
      </c>
      <c r="S180" s="11">
        <v>68028</v>
      </c>
      <c r="T180" s="11">
        <v>63090</v>
      </c>
      <c r="U180" s="11">
        <v>59263</v>
      </c>
      <c r="V180" s="11">
        <v>55446</v>
      </c>
      <c r="W180" s="11">
        <v>52334</v>
      </c>
      <c r="X180" s="11">
        <v>50973</v>
      </c>
      <c r="Y180" s="11">
        <v>50132</v>
      </c>
      <c r="AA180" s="8">
        <f t="shared" si="23"/>
        <v>4</v>
      </c>
      <c r="AB180" s="11">
        <f t="shared" si="18"/>
        <v>1097817</v>
      </c>
      <c r="AC180" s="2">
        <f t="shared" si="19"/>
        <v>399067</v>
      </c>
      <c r="AD180" s="2">
        <f t="shared" si="20"/>
        <v>1496884</v>
      </c>
      <c r="AF180">
        <f t="shared" si="21"/>
        <v>6</v>
      </c>
      <c r="AG180">
        <f t="shared" si="22"/>
        <v>2024</v>
      </c>
    </row>
    <row r="181" spans="1:33" x14ac:dyDescent="0.2">
      <c r="A181" s="7">
        <v>45464</v>
      </c>
      <c r="B181" s="11">
        <v>49605</v>
      </c>
      <c r="C181" s="11">
        <v>49367</v>
      </c>
      <c r="D181" s="11">
        <v>48325</v>
      </c>
      <c r="E181" s="11">
        <v>47376</v>
      </c>
      <c r="F181" s="11">
        <v>48458</v>
      </c>
      <c r="G181" s="11">
        <v>49703</v>
      </c>
      <c r="H181" s="11">
        <v>51637</v>
      </c>
      <c r="I181" s="11">
        <v>53665</v>
      </c>
      <c r="J181" s="11">
        <v>57063</v>
      </c>
      <c r="K181" s="11">
        <v>55086</v>
      </c>
      <c r="L181" s="11">
        <v>55646</v>
      </c>
      <c r="M181" s="11">
        <v>57394</v>
      </c>
      <c r="N181" s="11">
        <v>58627</v>
      </c>
      <c r="O181" s="11">
        <v>63225</v>
      </c>
      <c r="P181" s="11">
        <v>66354</v>
      </c>
      <c r="Q181" s="11">
        <v>65419</v>
      </c>
      <c r="R181" s="11">
        <v>64112</v>
      </c>
      <c r="S181" s="11">
        <v>61104</v>
      </c>
      <c r="T181" s="11">
        <v>55392</v>
      </c>
      <c r="U181" s="11">
        <v>50948</v>
      </c>
      <c r="V181" s="11">
        <v>48323</v>
      </c>
      <c r="W181" s="11">
        <v>44953</v>
      </c>
      <c r="X181" s="11">
        <v>44342</v>
      </c>
      <c r="Y181" s="11">
        <v>42806</v>
      </c>
      <c r="AA181" s="8">
        <f t="shared" si="23"/>
        <v>5</v>
      </c>
      <c r="AB181" s="11">
        <f t="shared" si="18"/>
        <v>901653</v>
      </c>
      <c r="AC181" s="2">
        <f t="shared" si="19"/>
        <v>387277</v>
      </c>
      <c r="AD181" s="2">
        <f t="shared" si="20"/>
        <v>1288930</v>
      </c>
      <c r="AF181">
        <f t="shared" si="21"/>
        <v>6</v>
      </c>
      <c r="AG181">
        <f t="shared" si="22"/>
        <v>2024</v>
      </c>
    </row>
    <row r="182" spans="1:33" x14ac:dyDescent="0.2">
      <c r="A182" s="7">
        <v>45465</v>
      </c>
      <c r="B182" s="11">
        <v>41838</v>
      </c>
      <c r="C182" s="11">
        <v>41688</v>
      </c>
      <c r="D182" s="11">
        <v>40110</v>
      </c>
      <c r="E182" s="11">
        <v>40028</v>
      </c>
      <c r="F182" s="11">
        <v>40564</v>
      </c>
      <c r="G182" s="11">
        <v>39238</v>
      </c>
      <c r="H182" s="11">
        <v>41240</v>
      </c>
      <c r="I182" s="11">
        <v>42734</v>
      </c>
      <c r="J182" s="11">
        <v>45740</v>
      </c>
      <c r="K182" s="11">
        <v>44871</v>
      </c>
      <c r="L182" s="11">
        <v>47931</v>
      </c>
      <c r="M182" s="11">
        <v>48903</v>
      </c>
      <c r="N182" s="11">
        <v>50176</v>
      </c>
      <c r="O182" s="11">
        <v>51085</v>
      </c>
      <c r="P182" s="11">
        <v>51578</v>
      </c>
      <c r="Q182" s="11">
        <v>50697</v>
      </c>
      <c r="R182" s="11">
        <v>50482</v>
      </c>
      <c r="S182" s="11">
        <v>47821</v>
      </c>
      <c r="T182" s="11">
        <v>45082</v>
      </c>
      <c r="U182" s="11">
        <v>42670</v>
      </c>
      <c r="V182" s="11">
        <v>42161</v>
      </c>
      <c r="W182" s="11">
        <v>39846</v>
      </c>
      <c r="X182" s="11">
        <v>39110</v>
      </c>
      <c r="Y182" s="11">
        <v>38369</v>
      </c>
      <c r="AA182" s="8">
        <f t="shared" si="23"/>
        <v>6</v>
      </c>
      <c r="AB182" s="11">
        <f t="shared" si="18"/>
        <v>740887</v>
      </c>
      <c r="AC182" s="2">
        <f t="shared" si="19"/>
        <v>323075</v>
      </c>
      <c r="AD182" s="2">
        <f t="shared" si="20"/>
        <v>1063962</v>
      </c>
      <c r="AF182">
        <f t="shared" si="21"/>
        <v>6</v>
      </c>
      <c r="AG182">
        <f t="shared" si="22"/>
        <v>2024</v>
      </c>
    </row>
    <row r="183" spans="1:33" x14ac:dyDescent="0.2">
      <c r="A183" s="7">
        <v>45466</v>
      </c>
      <c r="B183" s="11">
        <v>37507</v>
      </c>
      <c r="C183" s="11">
        <v>38339</v>
      </c>
      <c r="D183" s="11">
        <v>36507</v>
      </c>
      <c r="E183" s="11">
        <v>36816</v>
      </c>
      <c r="F183" s="11">
        <v>36796</v>
      </c>
      <c r="G183" s="11">
        <v>36541</v>
      </c>
      <c r="H183" s="11">
        <v>37689</v>
      </c>
      <c r="I183" s="11">
        <v>39859</v>
      </c>
      <c r="J183" s="11">
        <v>43404</v>
      </c>
      <c r="K183" s="11">
        <v>45136</v>
      </c>
      <c r="L183" s="11">
        <v>49878</v>
      </c>
      <c r="M183" s="11">
        <v>52918</v>
      </c>
      <c r="N183" s="11">
        <v>53427</v>
      </c>
      <c r="O183" s="11">
        <v>55736</v>
      </c>
      <c r="P183" s="11">
        <v>54199</v>
      </c>
      <c r="Q183" s="11">
        <v>52642</v>
      </c>
      <c r="R183" s="11">
        <v>53184</v>
      </c>
      <c r="S183" s="11">
        <v>50662</v>
      </c>
      <c r="T183" s="11">
        <v>47045</v>
      </c>
      <c r="U183" s="11">
        <v>44509</v>
      </c>
      <c r="V183" s="11">
        <v>42842</v>
      </c>
      <c r="W183" s="11">
        <v>38761</v>
      </c>
      <c r="X183" s="11">
        <v>37734</v>
      </c>
      <c r="Y183" s="11">
        <v>37127</v>
      </c>
      <c r="AA183" s="8">
        <f t="shared" si="23"/>
        <v>7</v>
      </c>
      <c r="AB183" s="11">
        <f t="shared" si="18"/>
        <v>0</v>
      </c>
      <c r="AC183" s="2">
        <f t="shared" si="19"/>
        <v>1059258</v>
      </c>
      <c r="AD183" s="2">
        <f t="shared" si="20"/>
        <v>1059258</v>
      </c>
      <c r="AF183">
        <f t="shared" si="21"/>
        <v>6</v>
      </c>
      <c r="AG183">
        <f t="shared" si="22"/>
        <v>2024</v>
      </c>
    </row>
    <row r="184" spans="1:33" x14ac:dyDescent="0.2">
      <c r="A184" s="7">
        <v>45467</v>
      </c>
      <c r="B184" s="11">
        <v>38145</v>
      </c>
      <c r="C184" s="11">
        <v>38252</v>
      </c>
      <c r="D184" s="11">
        <v>38093</v>
      </c>
      <c r="E184" s="11">
        <v>38654</v>
      </c>
      <c r="F184" s="11">
        <v>40103</v>
      </c>
      <c r="G184" s="11">
        <v>41901</v>
      </c>
      <c r="H184" s="11">
        <v>47015</v>
      </c>
      <c r="I184" s="11">
        <v>50216</v>
      </c>
      <c r="J184" s="11">
        <v>54305</v>
      </c>
      <c r="K184" s="11">
        <v>55323</v>
      </c>
      <c r="L184" s="11">
        <v>58606</v>
      </c>
      <c r="M184" s="11">
        <v>58919</v>
      </c>
      <c r="N184" s="11">
        <v>59163</v>
      </c>
      <c r="O184" s="11">
        <v>61586</v>
      </c>
      <c r="P184" s="11">
        <v>62217</v>
      </c>
      <c r="Q184" s="11">
        <v>60117</v>
      </c>
      <c r="R184" s="11">
        <v>58145</v>
      </c>
      <c r="S184" s="11">
        <v>56777</v>
      </c>
      <c r="T184" s="11">
        <v>52364</v>
      </c>
      <c r="U184" s="11">
        <v>48389</v>
      </c>
      <c r="V184" s="11">
        <v>45399</v>
      </c>
      <c r="W184" s="11">
        <v>41500</v>
      </c>
      <c r="X184" s="11">
        <v>40518</v>
      </c>
      <c r="Y184" s="11">
        <v>38908</v>
      </c>
      <c r="AA184" s="8">
        <f t="shared" si="23"/>
        <v>1</v>
      </c>
      <c r="AB184" s="11">
        <f t="shared" si="18"/>
        <v>0</v>
      </c>
      <c r="AC184" s="2">
        <f t="shared" si="19"/>
        <v>1184615</v>
      </c>
      <c r="AD184" s="2">
        <f t="shared" si="20"/>
        <v>1184615</v>
      </c>
      <c r="AF184">
        <f t="shared" si="21"/>
        <v>6</v>
      </c>
      <c r="AG184">
        <f t="shared" si="22"/>
        <v>2024</v>
      </c>
    </row>
    <row r="185" spans="1:33" x14ac:dyDescent="0.2">
      <c r="A185" s="7">
        <v>45468</v>
      </c>
      <c r="B185" s="11">
        <v>39059</v>
      </c>
      <c r="C185" s="11">
        <v>38988</v>
      </c>
      <c r="D185" s="11">
        <v>38228</v>
      </c>
      <c r="E185" s="11">
        <v>38088</v>
      </c>
      <c r="F185" s="11">
        <v>40141</v>
      </c>
      <c r="G185" s="11">
        <v>41837</v>
      </c>
      <c r="H185" s="11">
        <v>46120</v>
      </c>
      <c r="I185" s="11">
        <v>47255</v>
      </c>
      <c r="J185" s="11">
        <v>49732</v>
      </c>
      <c r="K185" s="11">
        <v>48874</v>
      </c>
      <c r="L185" s="11">
        <v>52221</v>
      </c>
      <c r="M185" s="11">
        <v>55102</v>
      </c>
      <c r="N185" s="11">
        <v>56093</v>
      </c>
      <c r="O185" s="11">
        <v>61400</v>
      </c>
      <c r="P185" s="11">
        <v>63781</v>
      </c>
      <c r="Q185" s="11">
        <v>63804</v>
      </c>
      <c r="R185" s="11">
        <v>64402</v>
      </c>
      <c r="S185" s="11">
        <v>63432</v>
      </c>
      <c r="T185" s="11">
        <v>59765</v>
      </c>
      <c r="U185" s="11">
        <v>56096</v>
      </c>
      <c r="V185" s="11">
        <v>52086</v>
      </c>
      <c r="W185" s="11">
        <v>48205</v>
      </c>
      <c r="X185" s="11">
        <v>46399</v>
      </c>
      <c r="Y185" s="11">
        <v>44071</v>
      </c>
      <c r="AA185" s="8">
        <f t="shared" si="23"/>
        <v>2</v>
      </c>
      <c r="AB185" s="11">
        <f t="shared" si="18"/>
        <v>888647</v>
      </c>
      <c r="AC185" s="2">
        <f t="shared" si="19"/>
        <v>326532</v>
      </c>
      <c r="AD185" s="2">
        <f t="shared" si="20"/>
        <v>1215179</v>
      </c>
      <c r="AF185">
        <f t="shared" si="21"/>
        <v>6</v>
      </c>
      <c r="AG185">
        <f t="shared" si="22"/>
        <v>2024</v>
      </c>
    </row>
    <row r="186" spans="1:33" x14ac:dyDescent="0.2">
      <c r="A186" s="7">
        <v>45469</v>
      </c>
      <c r="B186" s="11">
        <v>43558</v>
      </c>
      <c r="C186" s="11">
        <v>42760</v>
      </c>
      <c r="D186" s="11">
        <v>41931</v>
      </c>
      <c r="E186" s="11">
        <v>41780</v>
      </c>
      <c r="F186" s="11">
        <v>43221</v>
      </c>
      <c r="G186" s="11">
        <v>45358</v>
      </c>
      <c r="H186" s="11">
        <v>49169</v>
      </c>
      <c r="I186" s="11">
        <v>49619</v>
      </c>
      <c r="J186" s="11">
        <v>53136</v>
      </c>
      <c r="K186" s="11">
        <v>53943</v>
      </c>
      <c r="L186" s="11">
        <v>58581</v>
      </c>
      <c r="M186" s="11">
        <v>64369</v>
      </c>
      <c r="N186" s="11">
        <v>65757</v>
      </c>
      <c r="O186" s="11">
        <v>70361</v>
      </c>
      <c r="P186" s="11">
        <v>70496</v>
      </c>
      <c r="Q186" s="11">
        <v>65651</v>
      </c>
      <c r="R186" s="11">
        <v>63401</v>
      </c>
      <c r="S186" s="11">
        <v>63205</v>
      </c>
      <c r="T186" s="11">
        <v>58212</v>
      </c>
      <c r="U186" s="11">
        <v>55521</v>
      </c>
      <c r="V186" s="11">
        <v>51102</v>
      </c>
      <c r="W186" s="11">
        <v>47824</v>
      </c>
      <c r="X186" s="11">
        <v>45712</v>
      </c>
      <c r="Y186" s="11">
        <v>44124</v>
      </c>
      <c r="AA186" s="8">
        <f t="shared" si="23"/>
        <v>3</v>
      </c>
      <c r="AB186" s="11">
        <f t="shared" si="18"/>
        <v>936890</v>
      </c>
      <c r="AC186" s="2">
        <f t="shared" si="19"/>
        <v>351901</v>
      </c>
      <c r="AD186" s="2">
        <f t="shared" si="20"/>
        <v>1288791</v>
      </c>
      <c r="AF186">
        <f t="shared" si="21"/>
        <v>6</v>
      </c>
      <c r="AG186">
        <f t="shared" si="22"/>
        <v>2024</v>
      </c>
    </row>
    <row r="187" spans="1:33" x14ac:dyDescent="0.2">
      <c r="A187" s="7">
        <v>45470</v>
      </c>
      <c r="B187" s="11">
        <v>43217</v>
      </c>
      <c r="C187" s="11">
        <v>43061</v>
      </c>
      <c r="D187" s="11">
        <v>42711</v>
      </c>
      <c r="E187" s="11">
        <v>42285</v>
      </c>
      <c r="F187" s="11">
        <v>43139</v>
      </c>
      <c r="G187" s="11">
        <v>45077</v>
      </c>
      <c r="H187" s="11">
        <v>49173</v>
      </c>
      <c r="I187" s="11">
        <v>51178</v>
      </c>
      <c r="J187" s="11">
        <v>55869</v>
      </c>
      <c r="K187" s="11">
        <v>54295</v>
      </c>
      <c r="L187" s="11">
        <v>55984</v>
      </c>
      <c r="M187" s="11">
        <v>58615</v>
      </c>
      <c r="N187" s="11">
        <v>59170</v>
      </c>
      <c r="O187" s="11">
        <v>63296</v>
      </c>
      <c r="P187" s="11">
        <v>63010</v>
      </c>
      <c r="Q187" s="11">
        <v>61600</v>
      </c>
      <c r="R187" s="11">
        <v>61981</v>
      </c>
      <c r="S187" s="11">
        <v>57687</v>
      </c>
      <c r="T187" s="11">
        <v>53899</v>
      </c>
      <c r="U187" s="11">
        <v>51239</v>
      </c>
      <c r="V187" s="11">
        <v>48032</v>
      </c>
      <c r="W187" s="11">
        <v>44568</v>
      </c>
      <c r="X187" s="11">
        <v>42589</v>
      </c>
      <c r="Y187" s="11">
        <v>40430</v>
      </c>
      <c r="AA187" s="8">
        <f t="shared" si="23"/>
        <v>4</v>
      </c>
      <c r="AB187" s="11">
        <f t="shared" si="18"/>
        <v>883012</v>
      </c>
      <c r="AC187" s="2">
        <f t="shared" si="19"/>
        <v>349093</v>
      </c>
      <c r="AD187" s="2">
        <f t="shared" si="20"/>
        <v>1232105</v>
      </c>
      <c r="AF187">
        <f t="shared" si="21"/>
        <v>6</v>
      </c>
      <c r="AG187">
        <f t="shared" si="22"/>
        <v>2024</v>
      </c>
    </row>
    <row r="188" spans="1:33" x14ac:dyDescent="0.2">
      <c r="A188" s="7">
        <v>45471</v>
      </c>
      <c r="B188" s="11">
        <v>39274</v>
      </c>
      <c r="C188" s="11">
        <v>38077</v>
      </c>
      <c r="D188" s="11">
        <v>38186</v>
      </c>
      <c r="E188" s="11">
        <v>37065</v>
      </c>
      <c r="F188" s="11">
        <v>38511</v>
      </c>
      <c r="G188" s="11">
        <v>39607</v>
      </c>
      <c r="H188" s="11">
        <v>43399</v>
      </c>
      <c r="I188" s="11">
        <v>43438</v>
      </c>
      <c r="J188" s="11">
        <v>45386</v>
      </c>
      <c r="K188" s="11">
        <v>43146</v>
      </c>
      <c r="L188" s="11">
        <v>46506</v>
      </c>
      <c r="M188" s="11">
        <v>48422</v>
      </c>
      <c r="N188" s="11">
        <v>47727</v>
      </c>
      <c r="O188" s="11">
        <v>49615</v>
      </c>
      <c r="P188" s="11">
        <v>50326</v>
      </c>
      <c r="Q188" s="11">
        <v>48742</v>
      </c>
      <c r="R188" s="11">
        <v>50471</v>
      </c>
      <c r="S188" s="11">
        <v>50941</v>
      </c>
      <c r="T188" s="11">
        <v>47894</v>
      </c>
      <c r="U188" s="11">
        <v>45847</v>
      </c>
      <c r="V188" s="11">
        <v>42845</v>
      </c>
      <c r="W188" s="11">
        <v>41135</v>
      </c>
      <c r="X188" s="11">
        <v>39513</v>
      </c>
      <c r="Y188" s="11">
        <v>39083</v>
      </c>
      <c r="AA188" s="8">
        <f t="shared" si="23"/>
        <v>5</v>
      </c>
      <c r="AB188" s="11">
        <f t="shared" si="18"/>
        <v>741954</v>
      </c>
      <c r="AC188" s="2">
        <f t="shared" si="19"/>
        <v>313202</v>
      </c>
      <c r="AD188" s="2">
        <f t="shared" si="20"/>
        <v>1055156</v>
      </c>
      <c r="AF188">
        <f t="shared" si="21"/>
        <v>6</v>
      </c>
      <c r="AG188">
        <f t="shared" si="22"/>
        <v>2024</v>
      </c>
    </row>
    <row r="189" spans="1:33" x14ac:dyDescent="0.2">
      <c r="A189" s="7">
        <v>45472</v>
      </c>
      <c r="B189" s="11">
        <v>36485</v>
      </c>
      <c r="C189" s="11">
        <v>36849</v>
      </c>
      <c r="D189" s="11">
        <v>35483</v>
      </c>
      <c r="E189" s="11">
        <v>35691</v>
      </c>
      <c r="F189" s="11">
        <v>36775</v>
      </c>
      <c r="G189" s="11">
        <v>35347</v>
      </c>
      <c r="H189" s="11">
        <v>38187</v>
      </c>
      <c r="I189" s="11">
        <v>38615</v>
      </c>
      <c r="J189" s="11">
        <v>41592</v>
      </c>
      <c r="K189" s="11">
        <v>40719</v>
      </c>
      <c r="L189" s="11">
        <v>44533</v>
      </c>
      <c r="M189" s="11">
        <v>47835</v>
      </c>
      <c r="N189" s="11">
        <v>50175</v>
      </c>
      <c r="O189" s="11">
        <v>52026</v>
      </c>
      <c r="P189" s="11">
        <v>51864</v>
      </c>
      <c r="Q189" s="11">
        <v>50403</v>
      </c>
      <c r="R189" s="11">
        <v>49241</v>
      </c>
      <c r="S189" s="11">
        <v>47600</v>
      </c>
      <c r="T189" s="11">
        <v>43969</v>
      </c>
      <c r="U189" s="11">
        <v>40793</v>
      </c>
      <c r="V189" s="11">
        <v>39279</v>
      </c>
      <c r="W189" s="11">
        <v>36740</v>
      </c>
      <c r="X189" s="11">
        <v>35512</v>
      </c>
      <c r="Y189" s="11">
        <v>35138</v>
      </c>
      <c r="AA189" s="8">
        <f t="shared" si="23"/>
        <v>6</v>
      </c>
      <c r="AB189" s="11">
        <f t="shared" si="18"/>
        <v>710896</v>
      </c>
      <c r="AC189" s="2">
        <f t="shared" si="19"/>
        <v>289955</v>
      </c>
      <c r="AD189" s="2">
        <f t="shared" si="20"/>
        <v>1000851</v>
      </c>
      <c r="AF189">
        <f t="shared" si="21"/>
        <v>6</v>
      </c>
      <c r="AG189">
        <f t="shared" si="22"/>
        <v>2024</v>
      </c>
    </row>
    <row r="190" spans="1:33" x14ac:dyDescent="0.2">
      <c r="A190" s="7">
        <v>45473</v>
      </c>
      <c r="B190" s="11">
        <v>36172</v>
      </c>
      <c r="C190" s="11">
        <v>36539</v>
      </c>
      <c r="D190" s="11">
        <v>35926</v>
      </c>
      <c r="E190" s="11">
        <v>35866</v>
      </c>
      <c r="F190" s="11">
        <v>36121</v>
      </c>
      <c r="G190" s="11">
        <v>36347</v>
      </c>
      <c r="H190" s="11">
        <v>38461</v>
      </c>
      <c r="I190" s="11">
        <v>40221</v>
      </c>
      <c r="J190" s="11">
        <v>43786</v>
      </c>
      <c r="K190" s="11">
        <v>44594</v>
      </c>
      <c r="L190" s="11">
        <v>48224</v>
      </c>
      <c r="M190" s="11">
        <v>53348</v>
      </c>
      <c r="N190" s="11">
        <v>54678</v>
      </c>
      <c r="O190" s="11">
        <v>56145</v>
      </c>
      <c r="P190" s="11">
        <v>58369</v>
      </c>
      <c r="Q190" s="11">
        <v>57853</v>
      </c>
      <c r="R190" s="11">
        <v>58607</v>
      </c>
      <c r="S190" s="11">
        <v>57196</v>
      </c>
      <c r="T190" s="11">
        <v>52909</v>
      </c>
      <c r="U190" s="11">
        <v>48992</v>
      </c>
      <c r="V190" s="11">
        <v>48030</v>
      </c>
      <c r="W190" s="11">
        <v>44687</v>
      </c>
      <c r="X190" s="11">
        <v>42525</v>
      </c>
      <c r="Y190" s="11">
        <v>41190</v>
      </c>
      <c r="AA190" s="8">
        <f t="shared" si="23"/>
        <v>7</v>
      </c>
      <c r="AB190" s="11">
        <f t="shared" si="18"/>
        <v>0</v>
      </c>
      <c r="AC190" s="2">
        <f t="shared" si="19"/>
        <v>1106786</v>
      </c>
      <c r="AD190" s="2">
        <f t="shared" si="20"/>
        <v>1106786</v>
      </c>
      <c r="AF190">
        <f t="shared" si="21"/>
        <v>6</v>
      </c>
      <c r="AG190">
        <f t="shared" si="22"/>
        <v>2024</v>
      </c>
    </row>
    <row r="191" spans="1:33" x14ac:dyDescent="0.2">
      <c r="A191" s="7">
        <v>45474</v>
      </c>
      <c r="B191" s="11">
        <v>39395</v>
      </c>
      <c r="C191" s="11">
        <v>39670</v>
      </c>
      <c r="D191" s="11">
        <v>38219</v>
      </c>
      <c r="E191" s="11">
        <v>38206</v>
      </c>
      <c r="F191" s="11">
        <v>40650</v>
      </c>
      <c r="G191" s="11">
        <v>44145</v>
      </c>
      <c r="H191" s="11">
        <v>46191</v>
      </c>
      <c r="I191" s="11">
        <v>48729</v>
      </c>
      <c r="J191" s="11">
        <v>53123</v>
      </c>
      <c r="K191" s="11">
        <v>51158</v>
      </c>
      <c r="L191" s="11">
        <v>52879</v>
      </c>
      <c r="M191" s="11">
        <v>53709</v>
      </c>
      <c r="N191" s="11">
        <v>55977</v>
      </c>
      <c r="O191" s="11">
        <v>58984</v>
      </c>
      <c r="P191" s="11">
        <v>62062</v>
      </c>
      <c r="Q191" s="11">
        <v>61203</v>
      </c>
      <c r="R191" s="11">
        <v>57905</v>
      </c>
      <c r="S191" s="11">
        <v>59636</v>
      </c>
      <c r="T191" s="11">
        <v>55901</v>
      </c>
      <c r="U191" s="11">
        <v>52789</v>
      </c>
      <c r="V191" s="11">
        <v>47754</v>
      </c>
      <c r="W191" s="11">
        <v>43794</v>
      </c>
      <c r="X191" s="11">
        <v>40562</v>
      </c>
      <c r="Y191" s="11">
        <v>40103</v>
      </c>
      <c r="AA191" s="8">
        <f t="shared" si="23"/>
        <v>1</v>
      </c>
      <c r="AB191" s="11">
        <f t="shared" si="18"/>
        <v>0</v>
      </c>
      <c r="AC191" s="2">
        <f t="shared" si="19"/>
        <v>1182744</v>
      </c>
      <c r="AD191" s="2">
        <f t="shared" si="20"/>
        <v>1182744</v>
      </c>
      <c r="AF191">
        <f t="shared" si="21"/>
        <v>7</v>
      </c>
      <c r="AG191">
        <f t="shared" si="22"/>
        <v>2024</v>
      </c>
    </row>
    <row r="192" spans="1:33" x14ac:dyDescent="0.2">
      <c r="A192" s="7">
        <v>45475</v>
      </c>
      <c r="B192" s="11">
        <v>38437</v>
      </c>
      <c r="C192" s="11">
        <v>38060</v>
      </c>
      <c r="D192" s="11">
        <v>37598</v>
      </c>
      <c r="E192" s="11">
        <v>36805</v>
      </c>
      <c r="F192" s="11">
        <v>39119</v>
      </c>
      <c r="G192" s="11">
        <v>42775</v>
      </c>
      <c r="H192" s="11">
        <v>44758</v>
      </c>
      <c r="I192" s="11">
        <v>47767</v>
      </c>
      <c r="J192" s="11">
        <v>50732</v>
      </c>
      <c r="K192" s="11">
        <v>49009</v>
      </c>
      <c r="L192" s="11">
        <v>51883</v>
      </c>
      <c r="M192" s="11">
        <v>53087</v>
      </c>
      <c r="N192" s="11">
        <v>57104</v>
      </c>
      <c r="O192" s="11">
        <v>59754</v>
      </c>
      <c r="P192" s="11">
        <v>63830</v>
      </c>
      <c r="Q192" s="11">
        <v>63066</v>
      </c>
      <c r="R192" s="11">
        <v>63498</v>
      </c>
      <c r="S192" s="11">
        <v>63223</v>
      </c>
      <c r="T192" s="11">
        <v>59500</v>
      </c>
      <c r="U192" s="11">
        <v>56291</v>
      </c>
      <c r="V192" s="11">
        <v>50979</v>
      </c>
      <c r="W192" s="11">
        <v>46508</v>
      </c>
      <c r="X192" s="11">
        <v>43369</v>
      </c>
      <c r="Y192" s="11">
        <v>42964</v>
      </c>
      <c r="AA192" s="8">
        <f t="shared" si="23"/>
        <v>2</v>
      </c>
      <c r="AB192" s="11">
        <f t="shared" si="18"/>
        <v>879600</v>
      </c>
      <c r="AC192" s="2">
        <f t="shared" si="19"/>
        <v>320516</v>
      </c>
      <c r="AD192" s="2">
        <f t="shared" si="20"/>
        <v>1200116</v>
      </c>
      <c r="AF192">
        <f t="shared" si="21"/>
        <v>7</v>
      </c>
      <c r="AG192">
        <f t="shared" si="22"/>
        <v>2024</v>
      </c>
    </row>
    <row r="193" spans="1:33" x14ac:dyDescent="0.2">
      <c r="A193" s="7">
        <v>45476</v>
      </c>
      <c r="B193" s="11">
        <v>40718</v>
      </c>
      <c r="C193" s="11">
        <v>40326</v>
      </c>
      <c r="D193" s="11">
        <v>39261</v>
      </c>
      <c r="E193" s="11">
        <v>39030</v>
      </c>
      <c r="F193" s="11">
        <v>40319</v>
      </c>
      <c r="G193" s="11">
        <v>44127</v>
      </c>
      <c r="H193" s="11">
        <v>46082</v>
      </c>
      <c r="I193" s="11">
        <v>50066</v>
      </c>
      <c r="J193" s="11">
        <v>53276</v>
      </c>
      <c r="K193" s="11">
        <v>52925</v>
      </c>
      <c r="L193" s="11">
        <v>56311</v>
      </c>
      <c r="M193" s="11">
        <v>57641</v>
      </c>
      <c r="N193" s="11">
        <v>61914</v>
      </c>
      <c r="O193" s="11">
        <v>62560</v>
      </c>
      <c r="P193" s="11">
        <v>65718</v>
      </c>
      <c r="Q193" s="11">
        <v>64539</v>
      </c>
      <c r="R193" s="11">
        <v>62536</v>
      </c>
      <c r="S193" s="11">
        <v>63455</v>
      </c>
      <c r="T193" s="11">
        <v>58608</v>
      </c>
      <c r="U193" s="11">
        <v>54339</v>
      </c>
      <c r="V193" s="11">
        <v>49755</v>
      </c>
      <c r="W193" s="11">
        <v>45444</v>
      </c>
      <c r="X193" s="11">
        <v>43236</v>
      </c>
      <c r="Y193" s="11">
        <v>42875</v>
      </c>
      <c r="AA193" s="8">
        <f t="shared" si="23"/>
        <v>3</v>
      </c>
      <c r="AB193" s="11">
        <f t="shared" si="18"/>
        <v>902323</v>
      </c>
      <c r="AC193" s="2">
        <f t="shared" si="19"/>
        <v>332738</v>
      </c>
      <c r="AD193" s="2">
        <f t="shared" si="20"/>
        <v>1235061</v>
      </c>
      <c r="AF193">
        <f t="shared" si="21"/>
        <v>7</v>
      </c>
      <c r="AG193">
        <f t="shared" si="22"/>
        <v>2024</v>
      </c>
    </row>
    <row r="194" spans="1:33" x14ac:dyDescent="0.2">
      <c r="A194" s="7">
        <v>45477</v>
      </c>
      <c r="B194" s="11">
        <v>40658</v>
      </c>
      <c r="C194" s="11">
        <v>40234</v>
      </c>
      <c r="D194" s="11">
        <v>39370</v>
      </c>
      <c r="E194" s="11">
        <v>39128</v>
      </c>
      <c r="F194" s="11">
        <v>39799</v>
      </c>
      <c r="G194" s="11">
        <v>41523</v>
      </c>
      <c r="H194" s="11">
        <v>41029</v>
      </c>
      <c r="I194" s="11">
        <v>45377</v>
      </c>
      <c r="J194" s="11">
        <v>48220</v>
      </c>
      <c r="K194" s="11">
        <v>48976</v>
      </c>
      <c r="L194" s="11">
        <v>48887</v>
      </c>
      <c r="M194" s="11">
        <v>49960</v>
      </c>
      <c r="N194" s="11">
        <v>49196</v>
      </c>
      <c r="O194" s="11">
        <v>50086</v>
      </c>
      <c r="P194" s="11">
        <v>50003</v>
      </c>
      <c r="Q194" s="11">
        <v>48657</v>
      </c>
      <c r="R194" s="11">
        <v>49065</v>
      </c>
      <c r="S194" s="11">
        <v>52298</v>
      </c>
      <c r="T194" s="11">
        <v>49025</v>
      </c>
      <c r="U194" s="11">
        <v>47268</v>
      </c>
      <c r="V194" s="11">
        <v>42959</v>
      </c>
      <c r="W194" s="11">
        <v>40331</v>
      </c>
      <c r="X194" s="11">
        <v>40667</v>
      </c>
      <c r="Y194" s="11">
        <v>41177</v>
      </c>
      <c r="AA194" s="8">
        <f t="shared" si="23"/>
        <v>4</v>
      </c>
      <c r="AB194" s="11">
        <f t="shared" si="18"/>
        <v>760975</v>
      </c>
      <c r="AC194" s="2">
        <f t="shared" si="19"/>
        <v>322918</v>
      </c>
      <c r="AD194" s="2">
        <f t="shared" si="20"/>
        <v>1083893</v>
      </c>
      <c r="AF194">
        <f t="shared" si="21"/>
        <v>7</v>
      </c>
      <c r="AG194">
        <f t="shared" si="22"/>
        <v>2024</v>
      </c>
    </row>
    <row r="195" spans="1:33" x14ac:dyDescent="0.2">
      <c r="A195" s="7">
        <v>45478</v>
      </c>
      <c r="B195" s="11">
        <v>39748</v>
      </c>
      <c r="C195" s="11">
        <v>39350</v>
      </c>
      <c r="D195" s="11">
        <v>38714</v>
      </c>
      <c r="E195" s="11">
        <v>38176</v>
      </c>
      <c r="F195" s="11">
        <v>39966</v>
      </c>
      <c r="G195" s="11">
        <v>42037</v>
      </c>
      <c r="H195" s="11">
        <v>43714</v>
      </c>
      <c r="I195" s="11">
        <v>47100</v>
      </c>
      <c r="J195" s="11">
        <v>51392</v>
      </c>
      <c r="K195" s="11">
        <v>51486</v>
      </c>
      <c r="L195" s="11">
        <v>55530</v>
      </c>
      <c r="M195" s="11">
        <v>58159</v>
      </c>
      <c r="N195" s="11">
        <v>60804</v>
      </c>
      <c r="O195" s="11">
        <v>63306</v>
      </c>
      <c r="P195" s="11">
        <v>65696</v>
      </c>
      <c r="Q195" s="11">
        <v>65933</v>
      </c>
      <c r="R195" s="11">
        <v>62239</v>
      </c>
      <c r="S195" s="11">
        <v>65490</v>
      </c>
      <c r="T195" s="11">
        <v>59166</v>
      </c>
      <c r="U195" s="11">
        <v>55820</v>
      </c>
      <c r="V195" s="11">
        <v>50419</v>
      </c>
      <c r="W195" s="11">
        <v>46022</v>
      </c>
      <c r="X195" s="11">
        <v>43739</v>
      </c>
      <c r="Y195" s="11">
        <v>44401</v>
      </c>
      <c r="AA195" s="8">
        <f t="shared" si="23"/>
        <v>5</v>
      </c>
      <c r="AB195" s="11">
        <f t="shared" si="18"/>
        <v>902301</v>
      </c>
      <c r="AC195" s="2">
        <f t="shared" si="19"/>
        <v>326106</v>
      </c>
      <c r="AD195" s="2">
        <f t="shared" si="20"/>
        <v>1228407</v>
      </c>
      <c r="AF195">
        <f t="shared" si="21"/>
        <v>7</v>
      </c>
      <c r="AG195">
        <f t="shared" si="22"/>
        <v>2024</v>
      </c>
    </row>
    <row r="196" spans="1:33" x14ac:dyDescent="0.2">
      <c r="A196" s="7">
        <v>45479</v>
      </c>
      <c r="B196" s="11">
        <v>42745</v>
      </c>
      <c r="C196" s="11">
        <v>41868</v>
      </c>
      <c r="D196" s="11">
        <v>41811</v>
      </c>
      <c r="E196" s="11">
        <v>40474</v>
      </c>
      <c r="F196" s="11">
        <v>41958</v>
      </c>
      <c r="G196" s="11">
        <v>42873</v>
      </c>
      <c r="H196" s="11">
        <v>43371</v>
      </c>
      <c r="I196" s="11">
        <v>47067</v>
      </c>
      <c r="J196" s="11">
        <v>51862</v>
      </c>
      <c r="K196" s="11">
        <v>52740</v>
      </c>
      <c r="L196" s="11">
        <v>55999</v>
      </c>
      <c r="M196" s="11">
        <v>58545</v>
      </c>
      <c r="N196" s="11">
        <v>60145</v>
      </c>
      <c r="O196" s="11">
        <v>60441</v>
      </c>
      <c r="P196" s="11">
        <v>60141</v>
      </c>
      <c r="Q196" s="11">
        <v>59474</v>
      </c>
      <c r="R196" s="11">
        <v>57575</v>
      </c>
      <c r="S196" s="11">
        <v>59774</v>
      </c>
      <c r="T196" s="11">
        <v>56221</v>
      </c>
      <c r="U196" s="11">
        <v>52495</v>
      </c>
      <c r="V196" s="11">
        <v>48201</v>
      </c>
      <c r="W196" s="11">
        <v>45104</v>
      </c>
      <c r="X196" s="11">
        <v>43057</v>
      </c>
      <c r="Y196" s="11">
        <v>43265</v>
      </c>
      <c r="AA196" s="8">
        <f t="shared" si="23"/>
        <v>6</v>
      </c>
      <c r="AB196" s="11">
        <f t="shared" si="18"/>
        <v>868841</v>
      </c>
      <c r="AC196" s="2">
        <f t="shared" si="19"/>
        <v>338365</v>
      </c>
      <c r="AD196" s="2">
        <f t="shared" si="20"/>
        <v>1207206</v>
      </c>
      <c r="AF196">
        <f t="shared" si="21"/>
        <v>7</v>
      </c>
      <c r="AG196">
        <f t="shared" si="22"/>
        <v>2024</v>
      </c>
    </row>
    <row r="197" spans="1:33" x14ac:dyDescent="0.2">
      <c r="A197" s="7">
        <v>45480</v>
      </c>
      <c r="B197" s="11">
        <v>42403</v>
      </c>
      <c r="C197" s="11">
        <v>42351</v>
      </c>
      <c r="D197" s="11">
        <v>41637</v>
      </c>
      <c r="E197" s="11">
        <v>40756</v>
      </c>
      <c r="F197" s="11">
        <v>42208</v>
      </c>
      <c r="G197" s="11">
        <v>42307</v>
      </c>
      <c r="H197" s="11">
        <v>42910</v>
      </c>
      <c r="I197" s="11">
        <v>46146</v>
      </c>
      <c r="J197" s="11">
        <v>51167</v>
      </c>
      <c r="K197" s="11">
        <v>51817</v>
      </c>
      <c r="L197" s="11">
        <v>56242</v>
      </c>
      <c r="M197" s="11">
        <v>59043</v>
      </c>
      <c r="N197" s="11">
        <v>61836</v>
      </c>
      <c r="O197" s="11">
        <v>64138</v>
      </c>
      <c r="P197" s="11">
        <v>66222</v>
      </c>
      <c r="Q197" s="11">
        <v>66716</v>
      </c>
      <c r="R197" s="11">
        <v>65967</v>
      </c>
      <c r="S197" s="11">
        <v>67645</v>
      </c>
      <c r="T197" s="11">
        <v>63874</v>
      </c>
      <c r="U197" s="11">
        <v>60282</v>
      </c>
      <c r="V197" s="11">
        <v>54933</v>
      </c>
      <c r="W197" s="11">
        <v>50953</v>
      </c>
      <c r="X197" s="11">
        <v>48489</v>
      </c>
      <c r="Y197" s="11">
        <v>46639</v>
      </c>
      <c r="AA197" s="8">
        <f t="shared" si="23"/>
        <v>7</v>
      </c>
      <c r="AB197" s="11">
        <f t="shared" si="18"/>
        <v>0</v>
      </c>
      <c r="AC197" s="2">
        <f t="shared" si="19"/>
        <v>1276681</v>
      </c>
      <c r="AD197" s="2">
        <f t="shared" si="20"/>
        <v>1276681</v>
      </c>
      <c r="AF197">
        <f t="shared" si="21"/>
        <v>7</v>
      </c>
      <c r="AG197">
        <f t="shared" si="22"/>
        <v>2024</v>
      </c>
    </row>
    <row r="198" spans="1:33" x14ac:dyDescent="0.2">
      <c r="A198" s="7">
        <v>45481</v>
      </c>
      <c r="B198" s="11">
        <v>44764</v>
      </c>
      <c r="C198" s="11">
        <v>44550</v>
      </c>
      <c r="D198" s="11">
        <v>43757</v>
      </c>
      <c r="E198" s="11">
        <v>43174</v>
      </c>
      <c r="F198" s="11">
        <v>45049</v>
      </c>
      <c r="G198" s="11">
        <v>49399</v>
      </c>
      <c r="H198" s="11">
        <v>51491</v>
      </c>
      <c r="I198" s="11">
        <v>55958</v>
      </c>
      <c r="J198" s="11">
        <v>60241</v>
      </c>
      <c r="K198" s="11">
        <v>60609</v>
      </c>
      <c r="L198" s="11">
        <v>65503</v>
      </c>
      <c r="M198" s="11">
        <v>68024</v>
      </c>
      <c r="N198" s="11">
        <v>71852</v>
      </c>
      <c r="O198" s="11">
        <v>75107</v>
      </c>
      <c r="P198" s="11">
        <v>77725</v>
      </c>
      <c r="Q198" s="11">
        <v>74595</v>
      </c>
      <c r="R198" s="11">
        <v>73261</v>
      </c>
      <c r="S198" s="11">
        <v>74921</v>
      </c>
      <c r="T198" s="11">
        <v>68932</v>
      </c>
      <c r="U198" s="11">
        <v>58509</v>
      </c>
      <c r="V198" s="11">
        <v>55201</v>
      </c>
      <c r="W198" s="11">
        <v>53048</v>
      </c>
      <c r="X198" s="11">
        <v>49422</v>
      </c>
      <c r="Y198" s="11">
        <v>48505</v>
      </c>
      <c r="AA198" s="8">
        <f t="shared" si="23"/>
        <v>1</v>
      </c>
      <c r="AB198" s="11">
        <f t="shared" si="18"/>
        <v>0</v>
      </c>
      <c r="AC198" s="2">
        <f t="shared" si="19"/>
        <v>1413597</v>
      </c>
      <c r="AD198" s="2">
        <f t="shared" si="20"/>
        <v>1413597</v>
      </c>
      <c r="AF198">
        <f t="shared" si="21"/>
        <v>7</v>
      </c>
      <c r="AG198">
        <f t="shared" si="22"/>
        <v>2024</v>
      </c>
    </row>
    <row r="199" spans="1:33" x14ac:dyDescent="0.2">
      <c r="A199" s="7">
        <v>45482</v>
      </c>
      <c r="B199" s="11">
        <v>46731</v>
      </c>
      <c r="C199" s="11">
        <v>46315</v>
      </c>
      <c r="D199" s="11">
        <v>45985</v>
      </c>
      <c r="E199" s="11">
        <v>44768</v>
      </c>
      <c r="F199" s="11">
        <v>47241</v>
      </c>
      <c r="G199" s="11">
        <v>50880</v>
      </c>
      <c r="H199" s="11">
        <v>52422</v>
      </c>
      <c r="I199" s="11">
        <v>56932</v>
      </c>
      <c r="J199" s="11">
        <v>60245</v>
      </c>
      <c r="K199" s="11">
        <v>60687</v>
      </c>
      <c r="L199" s="11">
        <v>65139</v>
      </c>
      <c r="M199" s="11">
        <v>68164</v>
      </c>
      <c r="N199" s="11">
        <v>72902</v>
      </c>
      <c r="O199" s="11">
        <v>76193</v>
      </c>
      <c r="P199" s="11">
        <v>80241</v>
      </c>
      <c r="Q199" s="11">
        <v>77675</v>
      </c>
      <c r="R199" s="11">
        <v>74103</v>
      </c>
      <c r="S199" s="11">
        <v>70376</v>
      </c>
      <c r="T199" s="11">
        <v>65153</v>
      </c>
      <c r="U199" s="11">
        <v>60122</v>
      </c>
      <c r="V199" s="11">
        <v>54891</v>
      </c>
      <c r="W199" s="11">
        <v>50043</v>
      </c>
      <c r="X199" s="11">
        <v>47060</v>
      </c>
      <c r="Y199" s="11">
        <v>47008</v>
      </c>
      <c r="AA199" s="8">
        <f t="shared" si="23"/>
        <v>2</v>
      </c>
      <c r="AB199" s="11">
        <f t="shared" si="18"/>
        <v>1039926</v>
      </c>
      <c r="AC199" s="2">
        <f t="shared" si="19"/>
        <v>381350</v>
      </c>
      <c r="AD199" s="2">
        <f t="shared" si="20"/>
        <v>1421276</v>
      </c>
      <c r="AF199">
        <f t="shared" si="21"/>
        <v>7</v>
      </c>
      <c r="AG199">
        <f t="shared" si="22"/>
        <v>2024</v>
      </c>
    </row>
    <row r="200" spans="1:33" x14ac:dyDescent="0.2">
      <c r="A200" s="7">
        <v>45483</v>
      </c>
      <c r="B200" s="11">
        <v>45891</v>
      </c>
      <c r="C200" s="11">
        <v>45704</v>
      </c>
      <c r="D200" s="11">
        <v>45359</v>
      </c>
      <c r="E200" s="11">
        <v>44789</v>
      </c>
      <c r="F200" s="11">
        <v>47172</v>
      </c>
      <c r="G200" s="11">
        <v>51185</v>
      </c>
      <c r="H200" s="11">
        <v>54269</v>
      </c>
      <c r="I200" s="11">
        <v>58252</v>
      </c>
      <c r="J200" s="11">
        <v>63020</v>
      </c>
      <c r="K200" s="11">
        <v>63520</v>
      </c>
      <c r="L200" s="11">
        <v>66850</v>
      </c>
      <c r="M200" s="11">
        <v>68844</v>
      </c>
      <c r="N200" s="11">
        <v>75008</v>
      </c>
      <c r="O200" s="11">
        <v>79501</v>
      </c>
      <c r="P200" s="11">
        <v>83963</v>
      </c>
      <c r="Q200" s="11">
        <v>78942</v>
      </c>
      <c r="R200" s="11">
        <v>77845</v>
      </c>
      <c r="S200" s="11">
        <v>75808</v>
      </c>
      <c r="T200" s="11">
        <v>67963</v>
      </c>
      <c r="U200" s="11">
        <v>63336</v>
      </c>
      <c r="V200" s="11">
        <v>56587</v>
      </c>
      <c r="W200" s="11">
        <v>52397</v>
      </c>
      <c r="X200" s="11">
        <v>48214</v>
      </c>
      <c r="Y200" s="11">
        <v>49165</v>
      </c>
      <c r="AA200" s="8">
        <f t="shared" si="23"/>
        <v>3</v>
      </c>
      <c r="AB200" s="11">
        <f t="shared" si="18"/>
        <v>1080050</v>
      </c>
      <c r="AC200" s="2">
        <f t="shared" si="19"/>
        <v>383534</v>
      </c>
      <c r="AD200" s="2">
        <f t="shared" si="20"/>
        <v>1463584</v>
      </c>
      <c r="AF200">
        <f t="shared" si="21"/>
        <v>7</v>
      </c>
      <c r="AG200">
        <f t="shared" si="22"/>
        <v>2024</v>
      </c>
    </row>
    <row r="201" spans="1:33" x14ac:dyDescent="0.2">
      <c r="A201" s="7">
        <v>45484</v>
      </c>
      <c r="B201" s="11">
        <v>47521</v>
      </c>
      <c r="C201" s="11">
        <v>47589</v>
      </c>
      <c r="D201" s="11">
        <v>47260</v>
      </c>
      <c r="E201" s="11">
        <v>46114</v>
      </c>
      <c r="F201" s="11">
        <v>49454</v>
      </c>
      <c r="G201" s="11">
        <v>53052</v>
      </c>
      <c r="H201" s="11">
        <v>55750</v>
      </c>
      <c r="I201" s="11">
        <v>59889</v>
      </c>
      <c r="J201" s="11">
        <v>66098</v>
      </c>
      <c r="K201" s="11">
        <v>64620</v>
      </c>
      <c r="L201" s="11">
        <v>67945</v>
      </c>
      <c r="M201" s="11">
        <v>67966</v>
      </c>
      <c r="N201" s="11">
        <v>70340</v>
      </c>
      <c r="O201" s="11">
        <v>73086</v>
      </c>
      <c r="P201" s="11">
        <v>72429</v>
      </c>
      <c r="Q201" s="11">
        <v>72588</v>
      </c>
      <c r="R201" s="11">
        <v>68213</v>
      </c>
      <c r="S201" s="11">
        <v>68847</v>
      </c>
      <c r="T201" s="11">
        <v>62855</v>
      </c>
      <c r="U201" s="11">
        <v>59830</v>
      </c>
      <c r="V201" s="11">
        <v>53475</v>
      </c>
      <c r="W201" s="11">
        <v>49141</v>
      </c>
      <c r="X201" s="11">
        <v>46333</v>
      </c>
      <c r="Y201" s="11">
        <v>47220</v>
      </c>
      <c r="AA201" s="8">
        <f t="shared" si="23"/>
        <v>4</v>
      </c>
      <c r="AB201" s="11">
        <f t="shared" si="18"/>
        <v>1023655</v>
      </c>
      <c r="AC201" s="2">
        <f t="shared" si="19"/>
        <v>393960</v>
      </c>
      <c r="AD201" s="2">
        <f t="shared" si="20"/>
        <v>1417615</v>
      </c>
      <c r="AF201">
        <f t="shared" si="21"/>
        <v>7</v>
      </c>
      <c r="AG201">
        <f t="shared" si="22"/>
        <v>2024</v>
      </c>
    </row>
    <row r="202" spans="1:33" x14ac:dyDescent="0.2">
      <c r="A202" s="7">
        <v>45485</v>
      </c>
      <c r="B202" s="11">
        <v>45330</v>
      </c>
      <c r="C202" s="11">
        <v>45629</v>
      </c>
      <c r="D202" s="11">
        <v>45184</v>
      </c>
      <c r="E202" s="11">
        <v>44170</v>
      </c>
      <c r="F202" s="11">
        <v>47403</v>
      </c>
      <c r="G202" s="11">
        <v>50857</v>
      </c>
      <c r="H202" s="11">
        <v>53884</v>
      </c>
      <c r="I202" s="11">
        <v>57048</v>
      </c>
      <c r="J202" s="11">
        <v>61511</v>
      </c>
      <c r="K202" s="11">
        <v>60265</v>
      </c>
      <c r="L202" s="11">
        <v>63105</v>
      </c>
      <c r="M202" s="11">
        <v>64936</v>
      </c>
      <c r="N202" s="11">
        <v>70197</v>
      </c>
      <c r="O202" s="11">
        <v>71341</v>
      </c>
      <c r="P202" s="11">
        <v>76292</v>
      </c>
      <c r="Q202" s="11">
        <v>74756</v>
      </c>
      <c r="R202" s="11">
        <v>72646</v>
      </c>
      <c r="S202" s="11">
        <v>72260</v>
      </c>
      <c r="T202" s="11">
        <v>66776</v>
      </c>
      <c r="U202" s="11">
        <v>63679</v>
      </c>
      <c r="V202" s="11">
        <v>56956</v>
      </c>
      <c r="W202" s="11">
        <v>52822</v>
      </c>
      <c r="X202" s="11">
        <v>49656</v>
      </c>
      <c r="Y202" s="11">
        <v>50692</v>
      </c>
      <c r="AA202" s="8">
        <f t="shared" si="23"/>
        <v>5</v>
      </c>
      <c r="AB202" s="11">
        <f t="shared" si="18"/>
        <v>1034246</v>
      </c>
      <c r="AC202" s="2">
        <f t="shared" si="19"/>
        <v>383149</v>
      </c>
      <c r="AD202" s="2">
        <f t="shared" si="20"/>
        <v>1417395</v>
      </c>
      <c r="AF202">
        <f t="shared" si="21"/>
        <v>7</v>
      </c>
      <c r="AG202">
        <f t="shared" si="22"/>
        <v>2024</v>
      </c>
    </row>
    <row r="203" spans="1:33" x14ac:dyDescent="0.2">
      <c r="A203" s="7">
        <v>45486</v>
      </c>
      <c r="B203" s="11">
        <v>48557</v>
      </c>
      <c r="C203" s="11">
        <v>48319</v>
      </c>
      <c r="D203" s="11">
        <v>46794</v>
      </c>
      <c r="E203" s="11">
        <v>46086</v>
      </c>
      <c r="F203" s="11">
        <v>46393</v>
      </c>
      <c r="G203" s="11">
        <v>48115</v>
      </c>
      <c r="H203" s="11">
        <v>48062</v>
      </c>
      <c r="I203" s="11">
        <v>51742</v>
      </c>
      <c r="J203" s="11">
        <v>55455</v>
      </c>
      <c r="K203" s="11">
        <v>55213</v>
      </c>
      <c r="L203" s="11">
        <v>56218</v>
      </c>
      <c r="M203" s="11">
        <v>59581</v>
      </c>
      <c r="N203" s="11">
        <v>65777</v>
      </c>
      <c r="O203" s="11">
        <v>66854</v>
      </c>
      <c r="P203" s="11">
        <v>69969</v>
      </c>
      <c r="Q203" s="11">
        <v>70142</v>
      </c>
      <c r="R203" s="11">
        <v>67737</v>
      </c>
      <c r="S203" s="11">
        <v>67488</v>
      </c>
      <c r="T203" s="11">
        <v>61873</v>
      </c>
      <c r="U203" s="11">
        <v>56395</v>
      </c>
      <c r="V203" s="11">
        <v>52239</v>
      </c>
      <c r="W203" s="11">
        <v>48533</v>
      </c>
      <c r="X203" s="11">
        <v>45672</v>
      </c>
      <c r="Y203" s="11">
        <v>45725</v>
      </c>
      <c r="AA203" s="8">
        <f t="shared" si="23"/>
        <v>6</v>
      </c>
      <c r="AB203" s="11">
        <f t="shared" si="18"/>
        <v>950888</v>
      </c>
      <c r="AC203" s="2">
        <f t="shared" si="19"/>
        <v>378051</v>
      </c>
      <c r="AD203" s="2">
        <f t="shared" si="20"/>
        <v>1328939</v>
      </c>
      <c r="AF203">
        <f t="shared" si="21"/>
        <v>7</v>
      </c>
      <c r="AG203">
        <f t="shared" si="22"/>
        <v>2024</v>
      </c>
    </row>
    <row r="204" spans="1:33" x14ac:dyDescent="0.2">
      <c r="A204" s="7">
        <v>45487</v>
      </c>
      <c r="B204" s="11">
        <v>45232</v>
      </c>
      <c r="C204" s="11">
        <v>44806</v>
      </c>
      <c r="D204" s="11">
        <v>43221</v>
      </c>
      <c r="E204" s="11">
        <v>42901</v>
      </c>
      <c r="F204" s="11">
        <v>43123</v>
      </c>
      <c r="G204" s="11">
        <v>44330</v>
      </c>
      <c r="H204" s="11">
        <v>44218</v>
      </c>
      <c r="I204" s="11">
        <v>47223</v>
      </c>
      <c r="J204" s="11">
        <v>51149</v>
      </c>
      <c r="K204" s="11">
        <v>51520</v>
      </c>
      <c r="L204" s="11">
        <v>55148</v>
      </c>
      <c r="M204" s="11">
        <v>58137</v>
      </c>
      <c r="N204" s="11">
        <v>62746</v>
      </c>
      <c r="O204" s="11">
        <v>66752</v>
      </c>
      <c r="P204" s="11">
        <v>69666</v>
      </c>
      <c r="Q204" s="11">
        <v>71037</v>
      </c>
      <c r="R204" s="11">
        <v>69599</v>
      </c>
      <c r="S204" s="11">
        <v>72118</v>
      </c>
      <c r="T204" s="11">
        <v>67998</v>
      </c>
      <c r="U204" s="11">
        <v>65715</v>
      </c>
      <c r="V204" s="11">
        <v>59200</v>
      </c>
      <c r="W204" s="11">
        <v>54638</v>
      </c>
      <c r="X204" s="11">
        <v>51296</v>
      </c>
      <c r="Y204" s="11">
        <v>50603</v>
      </c>
      <c r="AA204" s="8">
        <f t="shared" si="23"/>
        <v>7</v>
      </c>
      <c r="AB204" s="11">
        <f t="shared" si="18"/>
        <v>0</v>
      </c>
      <c r="AC204" s="2">
        <f t="shared" si="19"/>
        <v>1332376</v>
      </c>
      <c r="AD204" s="2">
        <f t="shared" si="20"/>
        <v>1332376</v>
      </c>
      <c r="AF204">
        <f t="shared" si="21"/>
        <v>7</v>
      </c>
      <c r="AG204">
        <f t="shared" si="22"/>
        <v>2024</v>
      </c>
    </row>
    <row r="205" spans="1:33" x14ac:dyDescent="0.2">
      <c r="A205" s="7">
        <v>45488</v>
      </c>
      <c r="B205" s="11">
        <v>49006</v>
      </c>
      <c r="C205" s="11">
        <v>48524</v>
      </c>
      <c r="D205" s="11">
        <v>47437</v>
      </c>
      <c r="E205" s="11">
        <v>46525</v>
      </c>
      <c r="F205" s="11">
        <v>48563</v>
      </c>
      <c r="G205" s="11">
        <v>52009</v>
      </c>
      <c r="H205" s="11">
        <v>54387</v>
      </c>
      <c r="I205" s="11">
        <v>59042</v>
      </c>
      <c r="J205" s="11">
        <v>64630</v>
      </c>
      <c r="K205" s="11">
        <v>64223</v>
      </c>
      <c r="L205" s="11">
        <v>69614</v>
      </c>
      <c r="M205" s="11">
        <v>71690</v>
      </c>
      <c r="N205" s="11">
        <v>77646</v>
      </c>
      <c r="O205" s="11">
        <v>79716</v>
      </c>
      <c r="P205" s="11">
        <v>83301</v>
      </c>
      <c r="Q205" s="11">
        <v>81072</v>
      </c>
      <c r="R205" s="11">
        <v>74363</v>
      </c>
      <c r="S205" s="11">
        <v>76810</v>
      </c>
      <c r="T205" s="11">
        <v>70904</v>
      </c>
      <c r="U205" s="11">
        <v>66027</v>
      </c>
      <c r="V205" s="11">
        <v>60106</v>
      </c>
      <c r="W205" s="11">
        <v>54285</v>
      </c>
      <c r="X205" s="11">
        <v>51974</v>
      </c>
      <c r="Y205" s="11">
        <v>51235</v>
      </c>
      <c r="AA205" s="8">
        <f t="shared" si="23"/>
        <v>1</v>
      </c>
      <c r="AB205" s="11">
        <f t="shared" si="18"/>
        <v>0</v>
      </c>
      <c r="AC205" s="2">
        <f t="shared" si="19"/>
        <v>1503089</v>
      </c>
      <c r="AD205" s="2">
        <f t="shared" si="20"/>
        <v>1503089</v>
      </c>
      <c r="AF205">
        <f t="shared" si="21"/>
        <v>7</v>
      </c>
      <c r="AG205">
        <f t="shared" si="22"/>
        <v>2024</v>
      </c>
    </row>
    <row r="206" spans="1:33" x14ac:dyDescent="0.2">
      <c r="A206" s="7">
        <v>45489</v>
      </c>
      <c r="B206" s="11">
        <v>48689</v>
      </c>
      <c r="C206" s="11">
        <v>48959</v>
      </c>
      <c r="D206" s="11">
        <v>48435</v>
      </c>
      <c r="E206" s="11">
        <v>47470</v>
      </c>
      <c r="F206" s="11">
        <v>49815</v>
      </c>
      <c r="G206" s="11">
        <v>53836</v>
      </c>
      <c r="H206" s="11">
        <v>56012</v>
      </c>
      <c r="I206" s="11">
        <v>60872</v>
      </c>
      <c r="J206" s="11">
        <v>65975</v>
      </c>
      <c r="K206" s="11">
        <v>63688</v>
      </c>
      <c r="L206" s="11">
        <v>66175</v>
      </c>
      <c r="M206" s="11">
        <v>66795</v>
      </c>
      <c r="N206" s="11">
        <v>68475</v>
      </c>
      <c r="O206" s="11">
        <v>73553</v>
      </c>
      <c r="P206" s="11">
        <v>76054</v>
      </c>
      <c r="Q206" s="11">
        <v>75697</v>
      </c>
      <c r="R206" s="11">
        <v>71380</v>
      </c>
      <c r="S206" s="11">
        <v>74777</v>
      </c>
      <c r="T206" s="11">
        <v>69328</v>
      </c>
      <c r="U206" s="11">
        <v>65647</v>
      </c>
      <c r="V206" s="11">
        <v>59936</v>
      </c>
      <c r="W206" s="11">
        <v>55560</v>
      </c>
      <c r="X206" s="11">
        <v>51193</v>
      </c>
      <c r="Y206" s="11">
        <v>51360</v>
      </c>
      <c r="AA206" s="8">
        <f t="shared" si="23"/>
        <v>2</v>
      </c>
      <c r="AB206" s="11">
        <f t="shared" si="18"/>
        <v>1065105</v>
      </c>
      <c r="AC206" s="2">
        <f t="shared" si="19"/>
        <v>404576</v>
      </c>
      <c r="AD206" s="2">
        <f t="shared" si="20"/>
        <v>1469681</v>
      </c>
      <c r="AF206">
        <f t="shared" si="21"/>
        <v>7</v>
      </c>
      <c r="AG206">
        <f t="shared" si="22"/>
        <v>2024</v>
      </c>
    </row>
    <row r="207" spans="1:33" x14ac:dyDescent="0.2">
      <c r="A207" s="7">
        <v>45490</v>
      </c>
      <c r="B207" s="11">
        <v>49761</v>
      </c>
      <c r="C207" s="11">
        <v>49199</v>
      </c>
      <c r="D207" s="11">
        <v>48967</v>
      </c>
      <c r="E207" s="11">
        <v>47763</v>
      </c>
      <c r="F207" s="11">
        <v>50149</v>
      </c>
      <c r="G207" s="11">
        <v>54152</v>
      </c>
      <c r="H207" s="11">
        <v>57509</v>
      </c>
      <c r="I207" s="11">
        <v>60749</v>
      </c>
      <c r="J207" s="11">
        <v>65814</v>
      </c>
      <c r="K207" s="11">
        <v>63994</v>
      </c>
      <c r="L207" s="11">
        <v>68019</v>
      </c>
      <c r="M207" s="11">
        <v>69695</v>
      </c>
      <c r="N207" s="11">
        <v>75767</v>
      </c>
      <c r="O207" s="11">
        <v>80206</v>
      </c>
      <c r="P207" s="11">
        <v>83377</v>
      </c>
      <c r="Q207" s="11">
        <v>83058</v>
      </c>
      <c r="R207" s="11">
        <v>75350</v>
      </c>
      <c r="S207" s="11">
        <v>77761</v>
      </c>
      <c r="T207" s="11">
        <v>70031</v>
      </c>
      <c r="U207" s="11">
        <v>65682</v>
      </c>
      <c r="V207" s="11">
        <v>58275</v>
      </c>
      <c r="W207" s="11">
        <v>53163</v>
      </c>
      <c r="X207" s="11">
        <v>49991</v>
      </c>
      <c r="Y207" s="11">
        <v>50541</v>
      </c>
      <c r="AA207" s="8">
        <f t="shared" si="23"/>
        <v>3</v>
      </c>
      <c r="AB207" s="11">
        <f t="shared" si="18"/>
        <v>1100932</v>
      </c>
      <c r="AC207" s="2">
        <f t="shared" si="19"/>
        <v>408041</v>
      </c>
      <c r="AD207" s="2">
        <f t="shared" si="20"/>
        <v>1508973</v>
      </c>
      <c r="AF207">
        <f t="shared" si="21"/>
        <v>7</v>
      </c>
      <c r="AG207">
        <f t="shared" si="22"/>
        <v>2024</v>
      </c>
    </row>
    <row r="208" spans="1:33" x14ac:dyDescent="0.2">
      <c r="A208" s="7">
        <v>45491</v>
      </c>
      <c r="B208" s="11">
        <v>49128</v>
      </c>
      <c r="C208" s="11">
        <v>48840</v>
      </c>
      <c r="D208" s="11">
        <v>48786</v>
      </c>
      <c r="E208" s="11">
        <v>47777</v>
      </c>
      <c r="F208" s="11">
        <v>50678</v>
      </c>
      <c r="G208" s="11">
        <v>54818</v>
      </c>
      <c r="H208" s="11">
        <v>57162</v>
      </c>
      <c r="I208" s="11">
        <v>61111</v>
      </c>
      <c r="J208" s="11">
        <v>65336</v>
      </c>
      <c r="K208" s="11">
        <v>62227</v>
      </c>
      <c r="L208" s="11">
        <v>66317</v>
      </c>
      <c r="M208" s="11">
        <v>67141</v>
      </c>
      <c r="N208" s="11">
        <v>71173</v>
      </c>
      <c r="O208" s="11">
        <v>74226</v>
      </c>
      <c r="P208" s="11">
        <v>77684</v>
      </c>
      <c r="Q208" s="11">
        <v>75974</v>
      </c>
      <c r="R208" s="11">
        <v>71194</v>
      </c>
      <c r="S208" s="11">
        <v>73588</v>
      </c>
      <c r="T208" s="11">
        <v>66546</v>
      </c>
      <c r="U208" s="11">
        <v>61978</v>
      </c>
      <c r="V208" s="11">
        <v>55757</v>
      </c>
      <c r="W208" s="11">
        <v>51188</v>
      </c>
      <c r="X208" s="11">
        <v>47406</v>
      </c>
      <c r="Y208" s="11">
        <v>47008</v>
      </c>
      <c r="AA208" s="8">
        <f t="shared" si="23"/>
        <v>4</v>
      </c>
      <c r="AB208" s="11">
        <f t="shared" si="18"/>
        <v>1048846</v>
      </c>
      <c r="AC208" s="2">
        <f t="shared" si="19"/>
        <v>404197</v>
      </c>
      <c r="AD208" s="2">
        <f t="shared" si="20"/>
        <v>1453043</v>
      </c>
      <c r="AF208">
        <f t="shared" si="21"/>
        <v>7</v>
      </c>
      <c r="AG208">
        <f t="shared" si="22"/>
        <v>2024</v>
      </c>
    </row>
    <row r="209" spans="1:33" x14ac:dyDescent="0.2">
      <c r="A209" s="7">
        <v>45492</v>
      </c>
      <c r="B209" s="11">
        <v>44770</v>
      </c>
      <c r="C209" s="11">
        <v>44274</v>
      </c>
      <c r="D209" s="11">
        <v>43417</v>
      </c>
      <c r="E209" s="11">
        <v>42091</v>
      </c>
      <c r="F209" s="11">
        <v>43838</v>
      </c>
      <c r="G209" s="11">
        <v>46252</v>
      </c>
      <c r="H209" s="11">
        <v>47982</v>
      </c>
      <c r="I209" s="11">
        <v>51438</v>
      </c>
      <c r="J209" s="11">
        <v>54745</v>
      </c>
      <c r="K209" s="11">
        <v>53247</v>
      </c>
      <c r="L209" s="11">
        <v>55385</v>
      </c>
      <c r="M209" s="11">
        <v>57474</v>
      </c>
      <c r="N209" s="11">
        <v>61144</v>
      </c>
      <c r="O209" s="11">
        <v>63962</v>
      </c>
      <c r="P209" s="11">
        <v>66331</v>
      </c>
      <c r="Q209" s="11">
        <v>65810</v>
      </c>
      <c r="R209" s="11">
        <v>63431</v>
      </c>
      <c r="S209" s="11">
        <v>64783</v>
      </c>
      <c r="T209" s="11">
        <v>59934</v>
      </c>
      <c r="U209" s="11">
        <v>56280</v>
      </c>
      <c r="V209" s="11">
        <v>51142</v>
      </c>
      <c r="W209" s="11">
        <v>47034</v>
      </c>
      <c r="X209" s="11">
        <v>44729</v>
      </c>
      <c r="Y209" s="11">
        <v>44849</v>
      </c>
      <c r="AA209" s="8">
        <f t="shared" si="23"/>
        <v>5</v>
      </c>
      <c r="AB209" s="11">
        <f t="shared" si="18"/>
        <v>916869</v>
      </c>
      <c r="AC209" s="2">
        <f t="shared" si="19"/>
        <v>357473</v>
      </c>
      <c r="AD209" s="2">
        <f t="shared" si="20"/>
        <v>1274342</v>
      </c>
      <c r="AF209">
        <f t="shared" si="21"/>
        <v>7</v>
      </c>
      <c r="AG209">
        <f t="shared" si="22"/>
        <v>2024</v>
      </c>
    </row>
    <row r="210" spans="1:33" x14ac:dyDescent="0.2">
      <c r="A210" s="7">
        <v>45493</v>
      </c>
      <c r="B210" s="11">
        <v>43451</v>
      </c>
      <c r="C210" s="11">
        <v>42398</v>
      </c>
      <c r="D210" s="11">
        <v>41806</v>
      </c>
      <c r="E210" s="11">
        <v>40784</v>
      </c>
      <c r="F210" s="11">
        <v>41290</v>
      </c>
      <c r="G210" s="11">
        <v>42600</v>
      </c>
      <c r="H210" s="11">
        <v>42364</v>
      </c>
      <c r="I210" s="11">
        <v>44706</v>
      </c>
      <c r="J210" s="11">
        <v>46942</v>
      </c>
      <c r="K210" s="11">
        <v>46609</v>
      </c>
      <c r="L210" s="11">
        <v>49280</v>
      </c>
      <c r="M210" s="11">
        <v>51844</v>
      </c>
      <c r="N210" s="11">
        <v>55092</v>
      </c>
      <c r="O210" s="11">
        <v>56978</v>
      </c>
      <c r="P210" s="11">
        <v>59038</v>
      </c>
      <c r="Q210" s="11">
        <v>59004</v>
      </c>
      <c r="R210" s="11">
        <v>57365</v>
      </c>
      <c r="S210" s="11">
        <v>59401</v>
      </c>
      <c r="T210" s="11">
        <v>57009</v>
      </c>
      <c r="U210" s="11">
        <v>53362</v>
      </c>
      <c r="V210" s="11">
        <v>49411</v>
      </c>
      <c r="W210" s="11">
        <v>46145</v>
      </c>
      <c r="X210" s="11">
        <v>44164</v>
      </c>
      <c r="Y210" s="11">
        <v>43988</v>
      </c>
      <c r="AA210" s="8">
        <f t="shared" si="23"/>
        <v>6</v>
      </c>
      <c r="AB210" s="11">
        <f t="shared" si="18"/>
        <v>836350</v>
      </c>
      <c r="AC210" s="2">
        <f t="shared" si="19"/>
        <v>338681</v>
      </c>
      <c r="AD210" s="2">
        <f t="shared" si="20"/>
        <v>1175031</v>
      </c>
      <c r="AF210">
        <f t="shared" si="21"/>
        <v>7</v>
      </c>
      <c r="AG210">
        <f t="shared" si="22"/>
        <v>2024</v>
      </c>
    </row>
    <row r="211" spans="1:33" x14ac:dyDescent="0.2">
      <c r="A211" s="7">
        <v>45494</v>
      </c>
      <c r="B211" s="11">
        <v>43049</v>
      </c>
      <c r="C211" s="11">
        <v>42546</v>
      </c>
      <c r="D211" s="11">
        <v>42099</v>
      </c>
      <c r="E211" s="11">
        <v>40904</v>
      </c>
      <c r="F211" s="11">
        <v>41944</v>
      </c>
      <c r="G211" s="11">
        <v>42607</v>
      </c>
      <c r="H211" s="11">
        <v>42365</v>
      </c>
      <c r="I211" s="11">
        <v>44240</v>
      </c>
      <c r="J211" s="11">
        <v>46889</v>
      </c>
      <c r="K211" s="11">
        <v>46101</v>
      </c>
      <c r="L211" s="11">
        <v>46895</v>
      </c>
      <c r="M211" s="11">
        <v>49333</v>
      </c>
      <c r="N211" s="11">
        <v>48697</v>
      </c>
      <c r="O211" s="11">
        <v>49348</v>
      </c>
      <c r="P211" s="11">
        <v>50484</v>
      </c>
      <c r="Q211" s="11">
        <v>51245</v>
      </c>
      <c r="R211" s="11">
        <v>51796</v>
      </c>
      <c r="S211" s="11">
        <v>55645</v>
      </c>
      <c r="T211" s="11">
        <v>53709</v>
      </c>
      <c r="U211" s="11">
        <v>49624</v>
      </c>
      <c r="V211" s="11">
        <v>47345</v>
      </c>
      <c r="W211" s="11">
        <v>42187</v>
      </c>
      <c r="X211" s="11">
        <v>40001</v>
      </c>
      <c r="Y211" s="11">
        <v>39060</v>
      </c>
      <c r="AA211" s="8">
        <f t="shared" si="23"/>
        <v>7</v>
      </c>
      <c r="AB211" s="11">
        <f t="shared" si="18"/>
        <v>0</v>
      </c>
      <c r="AC211" s="2">
        <f t="shared" si="19"/>
        <v>1108113</v>
      </c>
      <c r="AD211" s="2">
        <f t="shared" si="20"/>
        <v>1108113</v>
      </c>
      <c r="AF211">
        <f t="shared" si="21"/>
        <v>7</v>
      </c>
      <c r="AG211">
        <f t="shared" si="22"/>
        <v>2024</v>
      </c>
    </row>
    <row r="212" spans="1:33" x14ac:dyDescent="0.2">
      <c r="A212" s="7">
        <v>45495</v>
      </c>
      <c r="B212" s="11">
        <v>38614</v>
      </c>
      <c r="C212" s="11">
        <v>37633</v>
      </c>
      <c r="D212" s="11">
        <v>37670</v>
      </c>
      <c r="E212" s="11">
        <v>36899</v>
      </c>
      <c r="F212" s="11">
        <v>40021</v>
      </c>
      <c r="G212" s="11">
        <v>43060</v>
      </c>
      <c r="H212" s="11">
        <v>44988</v>
      </c>
      <c r="I212" s="11">
        <v>46845</v>
      </c>
      <c r="J212" s="11">
        <v>50327</v>
      </c>
      <c r="K212" s="11">
        <v>47408</v>
      </c>
      <c r="L212" s="11">
        <v>49879</v>
      </c>
      <c r="M212" s="11">
        <v>50788</v>
      </c>
      <c r="N212" s="11">
        <v>54282</v>
      </c>
      <c r="O212" s="11">
        <v>56665</v>
      </c>
      <c r="P212" s="11">
        <v>59371</v>
      </c>
      <c r="Q212" s="11">
        <v>59551</v>
      </c>
      <c r="R212" s="11">
        <v>58096</v>
      </c>
      <c r="S212" s="11">
        <v>61110</v>
      </c>
      <c r="T212" s="11">
        <v>55553</v>
      </c>
      <c r="U212" s="11">
        <v>53087</v>
      </c>
      <c r="V212" s="11">
        <v>49250</v>
      </c>
      <c r="W212" s="11">
        <v>45545</v>
      </c>
      <c r="X212" s="11">
        <v>41412</v>
      </c>
      <c r="Y212" s="11">
        <v>42277</v>
      </c>
      <c r="AA212" s="8">
        <f t="shared" si="23"/>
        <v>1</v>
      </c>
      <c r="AB212" s="11">
        <f t="shared" si="18"/>
        <v>0</v>
      </c>
      <c r="AC212" s="2">
        <f t="shared" si="19"/>
        <v>1160331</v>
      </c>
      <c r="AD212" s="2">
        <f t="shared" si="20"/>
        <v>1160331</v>
      </c>
      <c r="AF212">
        <f t="shared" si="21"/>
        <v>7</v>
      </c>
      <c r="AG212">
        <f t="shared" si="22"/>
        <v>2024</v>
      </c>
    </row>
    <row r="213" spans="1:33" x14ac:dyDescent="0.2">
      <c r="A213" s="7">
        <v>45496</v>
      </c>
      <c r="B213" s="11">
        <v>40156</v>
      </c>
      <c r="C213" s="11">
        <v>40472</v>
      </c>
      <c r="D213" s="11">
        <v>39853</v>
      </c>
      <c r="E213" s="11">
        <v>39850</v>
      </c>
      <c r="F213" s="11">
        <v>42039</v>
      </c>
      <c r="G213" s="11">
        <v>46395</v>
      </c>
      <c r="H213" s="11">
        <v>48585</v>
      </c>
      <c r="I213" s="11">
        <v>52766</v>
      </c>
      <c r="J213" s="11">
        <v>57683</v>
      </c>
      <c r="K213" s="11">
        <v>56426</v>
      </c>
      <c r="L213" s="11">
        <v>58389</v>
      </c>
      <c r="M213" s="11">
        <v>57868</v>
      </c>
      <c r="N213" s="11">
        <v>60417</v>
      </c>
      <c r="O213" s="11">
        <v>61330</v>
      </c>
      <c r="P213" s="11">
        <v>63630</v>
      </c>
      <c r="Q213" s="11">
        <v>60290</v>
      </c>
      <c r="R213" s="11">
        <v>57228</v>
      </c>
      <c r="S213" s="11">
        <v>56924</v>
      </c>
      <c r="T213" s="11">
        <v>52572</v>
      </c>
      <c r="U213" s="11">
        <v>49330</v>
      </c>
      <c r="V213" s="11">
        <v>45614</v>
      </c>
      <c r="W213" s="11">
        <v>41459</v>
      </c>
      <c r="X213" s="11">
        <v>39034</v>
      </c>
      <c r="Y213" s="11">
        <v>39411</v>
      </c>
      <c r="AA213" s="8">
        <f t="shared" si="23"/>
        <v>2</v>
      </c>
      <c r="AB213" s="11">
        <f t="shared" si="18"/>
        <v>870960</v>
      </c>
      <c r="AC213" s="2">
        <f t="shared" si="19"/>
        <v>336761</v>
      </c>
      <c r="AD213" s="2">
        <f t="shared" si="20"/>
        <v>1207721</v>
      </c>
      <c r="AF213">
        <f t="shared" si="21"/>
        <v>7</v>
      </c>
      <c r="AG213">
        <f t="shared" si="22"/>
        <v>2024</v>
      </c>
    </row>
    <row r="214" spans="1:33" x14ac:dyDescent="0.2">
      <c r="A214" s="7">
        <v>45497</v>
      </c>
      <c r="B214" s="11">
        <v>38153</v>
      </c>
      <c r="C214" s="11">
        <v>38685</v>
      </c>
      <c r="D214" s="11">
        <v>38399</v>
      </c>
      <c r="E214" s="11">
        <v>38115</v>
      </c>
      <c r="F214" s="11">
        <v>40664</v>
      </c>
      <c r="G214" s="11">
        <v>44178</v>
      </c>
      <c r="H214" s="11">
        <v>46172</v>
      </c>
      <c r="I214" s="11">
        <v>50394</v>
      </c>
      <c r="J214" s="11">
        <v>54814</v>
      </c>
      <c r="K214" s="11">
        <v>53674</v>
      </c>
      <c r="L214" s="11">
        <v>55401</v>
      </c>
      <c r="M214" s="11">
        <v>56902</v>
      </c>
      <c r="N214" s="11">
        <v>60701</v>
      </c>
      <c r="O214" s="11">
        <v>62186</v>
      </c>
      <c r="P214" s="11">
        <v>63086</v>
      </c>
      <c r="Q214" s="11">
        <v>60503</v>
      </c>
      <c r="R214" s="11">
        <v>56707</v>
      </c>
      <c r="S214" s="11">
        <v>56343</v>
      </c>
      <c r="T214" s="11">
        <v>50561</v>
      </c>
      <c r="U214" s="11">
        <v>47953</v>
      </c>
      <c r="V214" s="11">
        <v>44684</v>
      </c>
      <c r="W214" s="11">
        <v>40555</v>
      </c>
      <c r="X214" s="11">
        <v>38721</v>
      </c>
      <c r="Y214" s="11">
        <v>39088</v>
      </c>
      <c r="AA214" s="8">
        <f t="shared" si="23"/>
        <v>3</v>
      </c>
      <c r="AB214" s="11">
        <f t="shared" si="18"/>
        <v>853185</v>
      </c>
      <c r="AC214" s="2">
        <f t="shared" si="19"/>
        <v>323454</v>
      </c>
      <c r="AD214" s="2">
        <f t="shared" si="20"/>
        <v>1176639</v>
      </c>
      <c r="AF214">
        <f t="shared" si="21"/>
        <v>7</v>
      </c>
      <c r="AG214">
        <f t="shared" si="22"/>
        <v>2024</v>
      </c>
    </row>
    <row r="215" spans="1:33" x14ac:dyDescent="0.2">
      <c r="A215" s="7">
        <v>45498</v>
      </c>
      <c r="B215" s="11">
        <v>38115</v>
      </c>
      <c r="C215" s="11">
        <v>38176</v>
      </c>
      <c r="D215" s="11">
        <v>37761</v>
      </c>
      <c r="E215" s="11">
        <v>37676</v>
      </c>
      <c r="F215" s="11">
        <v>39912</v>
      </c>
      <c r="G215" s="11">
        <v>44397</v>
      </c>
      <c r="H215" s="11">
        <v>46382</v>
      </c>
      <c r="I215" s="11">
        <v>50350</v>
      </c>
      <c r="J215" s="11">
        <v>55348</v>
      </c>
      <c r="K215" s="11">
        <v>54923</v>
      </c>
      <c r="L215" s="11">
        <v>57571</v>
      </c>
      <c r="M215" s="11">
        <v>58056</v>
      </c>
      <c r="N215" s="11">
        <v>60789</v>
      </c>
      <c r="O215" s="11">
        <v>61188</v>
      </c>
      <c r="P215" s="11">
        <v>62643</v>
      </c>
      <c r="Q215" s="11">
        <v>60124</v>
      </c>
      <c r="R215" s="11">
        <v>55877</v>
      </c>
      <c r="S215" s="11">
        <v>56429</v>
      </c>
      <c r="T215" s="11">
        <v>51500</v>
      </c>
      <c r="U215" s="11">
        <v>48155</v>
      </c>
      <c r="V215" s="11">
        <v>44360</v>
      </c>
      <c r="W215" s="11">
        <v>40949</v>
      </c>
      <c r="X215" s="11">
        <v>38336</v>
      </c>
      <c r="Y215" s="11">
        <v>39015</v>
      </c>
      <c r="AA215" s="8">
        <f t="shared" si="23"/>
        <v>4</v>
      </c>
      <c r="AB215" s="11">
        <f t="shared" si="18"/>
        <v>856598</v>
      </c>
      <c r="AC215" s="2">
        <f t="shared" si="19"/>
        <v>321434</v>
      </c>
      <c r="AD215" s="2">
        <f t="shared" si="20"/>
        <v>1178032</v>
      </c>
      <c r="AF215">
        <f t="shared" si="21"/>
        <v>7</v>
      </c>
      <c r="AG215">
        <f t="shared" si="22"/>
        <v>2024</v>
      </c>
    </row>
    <row r="216" spans="1:33" x14ac:dyDescent="0.2">
      <c r="A216" s="7">
        <v>45499</v>
      </c>
      <c r="B216" s="11">
        <v>37257</v>
      </c>
      <c r="C216" s="11">
        <v>37555</v>
      </c>
      <c r="D216" s="11">
        <v>36761</v>
      </c>
      <c r="E216" s="11">
        <v>36747</v>
      </c>
      <c r="F216" s="11">
        <v>38380</v>
      </c>
      <c r="G216" s="11">
        <v>42788</v>
      </c>
      <c r="H216" s="11">
        <v>43789</v>
      </c>
      <c r="I216" s="11">
        <v>47122</v>
      </c>
      <c r="J216" s="11">
        <v>48949</v>
      </c>
      <c r="K216" s="11">
        <v>49083</v>
      </c>
      <c r="L216" s="11">
        <v>50236</v>
      </c>
      <c r="M216" s="11">
        <v>49975</v>
      </c>
      <c r="N216" s="11">
        <v>52271</v>
      </c>
      <c r="O216" s="11">
        <v>54504</v>
      </c>
      <c r="P216" s="11">
        <v>56841</v>
      </c>
      <c r="Q216" s="11">
        <v>58603</v>
      </c>
      <c r="R216" s="11">
        <v>57270</v>
      </c>
      <c r="S216" s="11">
        <v>59060</v>
      </c>
      <c r="T216" s="11">
        <v>54676</v>
      </c>
      <c r="U216" s="11">
        <v>51553</v>
      </c>
      <c r="V216" s="11">
        <v>47750</v>
      </c>
      <c r="W216" s="11">
        <v>43422</v>
      </c>
      <c r="X216" s="11">
        <v>41789</v>
      </c>
      <c r="Y216" s="11">
        <v>41944</v>
      </c>
      <c r="AA216" s="8">
        <f t="shared" si="23"/>
        <v>5</v>
      </c>
      <c r="AB216" s="11">
        <f t="shared" si="18"/>
        <v>823104</v>
      </c>
      <c r="AC216" s="2">
        <f t="shared" si="19"/>
        <v>315221</v>
      </c>
      <c r="AD216" s="2">
        <f t="shared" si="20"/>
        <v>1138325</v>
      </c>
      <c r="AF216">
        <f t="shared" si="21"/>
        <v>7</v>
      </c>
      <c r="AG216">
        <f t="shared" si="22"/>
        <v>2024</v>
      </c>
    </row>
    <row r="217" spans="1:33" x14ac:dyDescent="0.2">
      <c r="A217" s="7">
        <v>45500</v>
      </c>
      <c r="B217" s="11">
        <v>40804</v>
      </c>
      <c r="C217" s="11">
        <v>39966</v>
      </c>
      <c r="D217" s="11">
        <v>39367</v>
      </c>
      <c r="E217" s="11">
        <v>38147</v>
      </c>
      <c r="F217" s="11">
        <v>38973</v>
      </c>
      <c r="G217" s="11">
        <v>40279</v>
      </c>
      <c r="H217" s="11">
        <v>39398</v>
      </c>
      <c r="I217" s="11">
        <v>42122</v>
      </c>
      <c r="J217" s="11">
        <v>43753</v>
      </c>
      <c r="K217" s="11">
        <v>43131</v>
      </c>
      <c r="L217" s="11">
        <v>45415</v>
      </c>
      <c r="M217" s="11">
        <v>47982</v>
      </c>
      <c r="N217" s="11">
        <v>51097</v>
      </c>
      <c r="O217" s="11">
        <v>54371</v>
      </c>
      <c r="P217" s="11">
        <v>57180</v>
      </c>
      <c r="Q217" s="11">
        <v>57235</v>
      </c>
      <c r="R217" s="11">
        <v>56647</v>
      </c>
      <c r="S217" s="11">
        <v>59460</v>
      </c>
      <c r="T217" s="11">
        <v>55158</v>
      </c>
      <c r="U217" s="11">
        <v>52007</v>
      </c>
      <c r="V217" s="11">
        <v>47740</v>
      </c>
      <c r="W217" s="11">
        <v>44585</v>
      </c>
      <c r="X217" s="11">
        <v>42237</v>
      </c>
      <c r="Y217" s="11">
        <v>42088</v>
      </c>
      <c r="AA217" s="8">
        <f t="shared" si="23"/>
        <v>6</v>
      </c>
      <c r="AB217" s="11">
        <f t="shared" si="18"/>
        <v>800120</v>
      </c>
      <c r="AC217" s="2">
        <f t="shared" si="19"/>
        <v>319022</v>
      </c>
      <c r="AD217" s="2">
        <f t="shared" si="20"/>
        <v>1119142</v>
      </c>
      <c r="AF217">
        <f t="shared" si="21"/>
        <v>7</v>
      </c>
      <c r="AG217">
        <f t="shared" si="22"/>
        <v>2024</v>
      </c>
    </row>
    <row r="218" spans="1:33" x14ac:dyDescent="0.2">
      <c r="A218" s="7">
        <v>45501</v>
      </c>
      <c r="B218" s="11">
        <v>41320</v>
      </c>
      <c r="C218" s="11">
        <v>40475</v>
      </c>
      <c r="D218" s="11">
        <v>39629</v>
      </c>
      <c r="E218" s="11">
        <v>38547</v>
      </c>
      <c r="F218" s="11">
        <v>39206</v>
      </c>
      <c r="G218" s="11">
        <v>40003</v>
      </c>
      <c r="H218" s="11">
        <v>38944</v>
      </c>
      <c r="I218" s="11">
        <v>41389</v>
      </c>
      <c r="J218" s="11">
        <v>44002</v>
      </c>
      <c r="K218" s="11">
        <v>43706</v>
      </c>
      <c r="L218" s="11">
        <v>47080</v>
      </c>
      <c r="M218" s="11">
        <v>49844</v>
      </c>
      <c r="N218" s="11">
        <v>54519</v>
      </c>
      <c r="O218" s="11">
        <v>56398</v>
      </c>
      <c r="P218" s="11">
        <v>59094</v>
      </c>
      <c r="Q218" s="11">
        <v>59215</v>
      </c>
      <c r="R218" s="11">
        <v>58488</v>
      </c>
      <c r="S218" s="11">
        <v>61140</v>
      </c>
      <c r="T218" s="11">
        <v>56860</v>
      </c>
      <c r="U218" s="11">
        <v>53603</v>
      </c>
      <c r="V218" s="11">
        <v>49296</v>
      </c>
      <c r="W218" s="11">
        <v>44830</v>
      </c>
      <c r="X218" s="11">
        <v>41869</v>
      </c>
      <c r="Y218" s="11">
        <v>41321</v>
      </c>
      <c r="AA218" s="8">
        <f t="shared" si="23"/>
        <v>7</v>
      </c>
      <c r="AB218" s="11">
        <f t="shared" si="18"/>
        <v>0</v>
      </c>
      <c r="AC218" s="2">
        <f t="shared" si="19"/>
        <v>1140778</v>
      </c>
      <c r="AD218" s="2">
        <f t="shared" si="20"/>
        <v>1140778</v>
      </c>
      <c r="AF218">
        <f t="shared" si="21"/>
        <v>7</v>
      </c>
      <c r="AG218">
        <f t="shared" si="22"/>
        <v>2024</v>
      </c>
    </row>
    <row r="219" spans="1:33" x14ac:dyDescent="0.2">
      <c r="A219" s="7">
        <v>45502</v>
      </c>
      <c r="B219" s="11">
        <v>40240</v>
      </c>
      <c r="C219" s="11">
        <v>40294</v>
      </c>
      <c r="D219" s="11">
        <v>39652</v>
      </c>
      <c r="E219" s="11">
        <v>38853</v>
      </c>
      <c r="F219" s="11">
        <v>41947</v>
      </c>
      <c r="G219" s="11">
        <v>45623</v>
      </c>
      <c r="H219" s="11">
        <v>47331</v>
      </c>
      <c r="I219" s="11">
        <v>51204</v>
      </c>
      <c r="J219" s="11">
        <v>55505</v>
      </c>
      <c r="K219" s="11">
        <v>54601</v>
      </c>
      <c r="L219" s="11">
        <v>57128</v>
      </c>
      <c r="M219" s="11">
        <v>55756</v>
      </c>
      <c r="N219" s="11">
        <v>60410</v>
      </c>
      <c r="O219" s="11">
        <v>61975</v>
      </c>
      <c r="P219" s="11">
        <v>63994</v>
      </c>
      <c r="Q219" s="11">
        <v>61370</v>
      </c>
      <c r="R219" s="11">
        <v>56793</v>
      </c>
      <c r="S219" s="11">
        <v>58181</v>
      </c>
      <c r="T219" s="11">
        <v>52207</v>
      </c>
      <c r="U219" s="11">
        <v>49493</v>
      </c>
      <c r="V219" s="11">
        <v>45255</v>
      </c>
      <c r="W219" s="11">
        <v>40888</v>
      </c>
      <c r="X219" s="11">
        <v>38424</v>
      </c>
      <c r="Y219" s="11">
        <v>39239</v>
      </c>
      <c r="AA219" s="8">
        <f t="shared" si="23"/>
        <v>1</v>
      </c>
      <c r="AB219" s="11">
        <f t="shared" si="18"/>
        <v>0</v>
      </c>
      <c r="AC219" s="2">
        <f t="shared" si="19"/>
        <v>1196363</v>
      </c>
      <c r="AD219" s="2">
        <f t="shared" si="20"/>
        <v>1196363</v>
      </c>
      <c r="AF219">
        <f t="shared" si="21"/>
        <v>7</v>
      </c>
      <c r="AG219">
        <f t="shared" si="22"/>
        <v>2024</v>
      </c>
    </row>
    <row r="220" spans="1:33" x14ac:dyDescent="0.2">
      <c r="A220" s="7">
        <v>45503</v>
      </c>
      <c r="B220" s="11">
        <v>38151</v>
      </c>
      <c r="C220" s="11">
        <v>38285</v>
      </c>
      <c r="D220" s="11">
        <v>38595</v>
      </c>
      <c r="E220" s="11">
        <v>37982</v>
      </c>
      <c r="F220" s="11">
        <v>41116</v>
      </c>
      <c r="G220" s="11">
        <v>45205</v>
      </c>
      <c r="H220" s="11">
        <v>47370</v>
      </c>
      <c r="I220" s="11">
        <v>51503</v>
      </c>
      <c r="J220" s="11">
        <v>56612</v>
      </c>
      <c r="K220" s="11">
        <v>55083</v>
      </c>
      <c r="L220" s="11">
        <v>58215</v>
      </c>
      <c r="M220" s="11">
        <v>56686</v>
      </c>
      <c r="N220" s="11">
        <v>60357</v>
      </c>
      <c r="O220" s="11">
        <v>61373</v>
      </c>
      <c r="P220" s="11">
        <v>63840</v>
      </c>
      <c r="Q220" s="11">
        <v>62163</v>
      </c>
      <c r="R220" s="11">
        <v>60065</v>
      </c>
      <c r="S220" s="11">
        <v>61200</v>
      </c>
      <c r="T220" s="11">
        <v>56198</v>
      </c>
      <c r="U220" s="11">
        <v>53652</v>
      </c>
      <c r="V220" s="11">
        <v>49234</v>
      </c>
      <c r="W220" s="11">
        <v>45331</v>
      </c>
      <c r="X220" s="11">
        <v>41982</v>
      </c>
      <c r="Y220" s="11">
        <v>42766</v>
      </c>
      <c r="AA220" s="8">
        <f t="shared" si="23"/>
        <v>2</v>
      </c>
      <c r="AB220" s="11">
        <f t="shared" si="18"/>
        <v>893494</v>
      </c>
      <c r="AC220" s="2">
        <f t="shared" si="19"/>
        <v>329470</v>
      </c>
      <c r="AD220" s="2">
        <f t="shared" si="20"/>
        <v>1222964</v>
      </c>
      <c r="AF220">
        <f t="shared" si="21"/>
        <v>7</v>
      </c>
      <c r="AG220">
        <f t="shared" si="22"/>
        <v>2024</v>
      </c>
    </row>
    <row r="221" spans="1:33" x14ac:dyDescent="0.2">
      <c r="A221" s="7">
        <v>45504</v>
      </c>
      <c r="B221" s="11">
        <v>41833</v>
      </c>
      <c r="C221" s="11">
        <v>42316</v>
      </c>
      <c r="D221" s="11">
        <v>41710</v>
      </c>
      <c r="E221" s="11">
        <v>41130</v>
      </c>
      <c r="F221" s="11">
        <v>43423</v>
      </c>
      <c r="G221" s="11">
        <v>47736</v>
      </c>
      <c r="H221" s="11">
        <v>48856</v>
      </c>
      <c r="I221" s="11">
        <v>53239</v>
      </c>
      <c r="J221" s="11">
        <v>58424</v>
      </c>
      <c r="K221" s="11">
        <v>57458</v>
      </c>
      <c r="L221" s="11">
        <v>60713</v>
      </c>
      <c r="M221" s="11">
        <v>61738</v>
      </c>
      <c r="N221" s="11">
        <v>65643</v>
      </c>
      <c r="O221" s="11">
        <v>68397</v>
      </c>
      <c r="P221" s="11">
        <v>67794</v>
      </c>
      <c r="Q221" s="11">
        <v>67320</v>
      </c>
      <c r="R221" s="11">
        <v>66320</v>
      </c>
      <c r="S221" s="11">
        <v>66091</v>
      </c>
      <c r="T221" s="11">
        <v>60055</v>
      </c>
      <c r="U221" s="11">
        <v>56042</v>
      </c>
      <c r="V221" s="11">
        <v>51880</v>
      </c>
      <c r="W221" s="11">
        <v>48146</v>
      </c>
      <c r="X221" s="11">
        <v>44583</v>
      </c>
      <c r="Y221" s="11">
        <v>44954</v>
      </c>
      <c r="AA221" s="8">
        <f t="shared" ref="AA221:AA281" si="24">WEEKDAY(A221,2)</f>
        <v>3</v>
      </c>
      <c r="AB221" s="11">
        <f t="shared" ref="AB221:AB281" si="25">IF(AND(AA221&gt;1,AA221&lt;7),SUM(I221:X221),0)</f>
        <v>953843</v>
      </c>
      <c r="AC221" s="2">
        <f t="shared" ref="AC221:AC281" si="26">SUM(B221:Y221)-AB221</f>
        <v>351958</v>
      </c>
      <c r="AD221" s="2">
        <f t="shared" ref="AD221:AD281" si="27">SUM(AB221+AC221)</f>
        <v>1305801</v>
      </c>
      <c r="AF221">
        <f t="shared" ref="AF221:AF281" si="28">MONTH(A221)</f>
        <v>7</v>
      </c>
      <c r="AG221">
        <f t="shared" ref="AG221:AG281" si="29">YEAR(A221)</f>
        <v>2024</v>
      </c>
    </row>
    <row r="222" spans="1:33" x14ac:dyDescent="0.2">
      <c r="A222" s="7">
        <v>45505</v>
      </c>
      <c r="B222" s="11">
        <v>41684</v>
      </c>
      <c r="C222" s="11">
        <v>41022</v>
      </c>
      <c r="D222" s="11">
        <v>41164</v>
      </c>
      <c r="E222" s="11">
        <v>41057</v>
      </c>
      <c r="F222" s="11">
        <v>43076</v>
      </c>
      <c r="G222" s="11">
        <v>45918</v>
      </c>
      <c r="H222" s="11">
        <v>48571</v>
      </c>
      <c r="I222" s="11">
        <v>53656</v>
      </c>
      <c r="J222" s="11">
        <v>56323</v>
      </c>
      <c r="K222" s="11">
        <v>55420</v>
      </c>
      <c r="L222" s="11">
        <v>57194</v>
      </c>
      <c r="M222" s="11">
        <v>58907</v>
      </c>
      <c r="N222" s="11">
        <v>63495</v>
      </c>
      <c r="O222" s="11">
        <v>70341</v>
      </c>
      <c r="P222" s="11">
        <v>68802</v>
      </c>
      <c r="Q222" s="11">
        <v>69929</v>
      </c>
      <c r="R222" s="11">
        <v>65698</v>
      </c>
      <c r="S222" s="11">
        <v>66862</v>
      </c>
      <c r="T222" s="11">
        <v>63477</v>
      </c>
      <c r="U222" s="11">
        <v>58418</v>
      </c>
      <c r="V222" s="11">
        <v>54162</v>
      </c>
      <c r="W222" s="11">
        <v>50404</v>
      </c>
      <c r="X222" s="11">
        <v>48156</v>
      </c>
      <c r="Y222" s="11">
        <v>47344</v>
      </c>
      <c r="AA222" s="8">
        <f t="shared" si="24"/>
        <v>4</v>
      </c>
      <c r="AB222" s="11">
        <f t="shared" si="25"/>
        <v>961244</v>
      </c>
      <c r="AC222" s="2">
        <f t="shared" si="26"/>
        <v>349836</v>
      </c>
      <c r="AD222" s="2">
        <f t="shared" si="27"/>
        <v>1311080</v>
      </c>
      <c r="AF222">
        <f t="shared" si="28"/>
        <v>8</v>
      </c>
      <c r="AG222">
        <f t="shared" si="29"/>
        <v>2024</v>
      </c>
    </row>
    <row r="223" spans="1:33" x14ac:dyDescent="0.2">
      <c r="A223" s="7">
        <v>45506</v>
      </c>
      <c r="B223" s="11">
        <v>45958</v>
      </c>
      <c r="C223" s="11">
        <v>44412</v>
      </c>
      <c r="D223" s="11">
        <v>44511</v>
      </c>
      <c r="E223" s="11">
        <v>43351</v>
      </c>
      <c r="F223" s="11">
        <v>45249</v>
      </c>
      <c r="G223" s="11">
        <v>47254</v>
      </c>
      <c r="H223" s="11">
        <v>50112</v>
      </c>
      <c r="I223" s="11">
        <v>54475</v>
      </c>
      <c r="J223" s="11">
        <v>59536</v>
      </c>
      <c r="K223" s="11">
        <v>60093</v>
      </c>
      <c r="L223" s="11">
        <v>64458</v>
      </c>
      <c r="M223" s="11">
        <v>66717</v>
      </c>
      <c r="N223" s="11">
        <v>71788</v>
      </c>
      <c r="O223" s="11">
        <v>76591</v>
      </c>
      <c r="P223" s="11">
        <v>78638</v>
      </c>
      <c r="Q223" s="11">
        <v>76217</v>
      </c>
      <c r="R223" s="11">
        <v>74406</v>
      </c>
      <c r="S223" s="11">
        <v>71034</v>
      </c>
      <c r="T223" s="11">
        <v>66403</v>
      </c>
      <c r="U223" s="11">
        <v>59647</v>
      </c>
      <c r="V223" s="11">
        <v>55359</v>
      </c>
      <c r="W223" s="11">
        <v>51415</v>
      </c>
      <c r="X223" s="11">
        <v>48559</v>
      </c>
      <c r="Y223" s="11">
        <v>49254</v>
      </c>
      <c r="AA223" s="8">
        <f t="shared" si="24"/>
        <v>5</v>
      </c>
      <c r="AB223" s="11">
        <f t="shared" si="25"/>
        <v>1035336</v>
      </c>
      <c r="AC223" s="2">
        <f t="shared" si="26"/>
        <v>370101</v>
      </c>
      <c r="AD223" s="2">
        <f t="shared" si="27"/>
        <v>1405437</v>
      </c>
      <c r="AF223">
        <f t="shared" si="28"/>
        <v>8</v>
      </c>
      <c r="AG223">
        <f t="shared" si="29"/>
        <v>2024</v>
      </c>
    </row>
    <row r="224" spans="1:33" x14ac:dyDescent="0.2">
      <c r="A224" s="7">
        <v>45507</v>
      </c>
      <c r="B224" s="11">
        <v>47133</v>
      </c>
      <c r="C224" s="11">
        <v>45847</v>
      </c>
      <c r="D224" s="11">
        <v>46071</v>
      </c>
      <c r="E224" s="11">
        <v>45258</v>
      </c>
      <c r="F224" s="11">
        <v>44928</v>
      </c>
      <c r="G224" s="11">
        <v>46164</v>
      </c>
      <c r="H224" s="11">
        <v>46845</v>
      </c>
      <c r="I224" s="11">
        <v>50040</v>
      </c>
      <c r="J224" s="11">
        <v>52966</v>
      </c>
      <c r="K224" s="11">
        <v>53044</v>
      </c>
      <c r="L224" s="11">
        <v>53736</v>
      </c>
      <c r="M224" s="11">
        <v>58462</v>
      </c>
      <c r="N224" s="11">
        <v>59616</v>
      </c>
      <c r="O224" s="11">
        <v>63282</v>
      </c>
      <c r="P224" s="11">
        <v>63174</v>
      </c>
      <c r="Q224" s="11">
        <v>62423</v>
      </c>
      <c r="R224" s="11">
        <v>61416</v>
      </c>
      <c r="S224" s="11">
        <v>59803</v>
      </c>
      <c r="T224" s="11">
        <v>58273</v>
      </c>
      <c r="U224" s="11">
        <v>53927</v>
      </c>
      <c r="V224" s="11">
        <v>51040</v>
      </c>
      <c r="W224" s="11">
        <v>47735</v>
      </c>
      <c r="X224" s="11">
        <v>45877</v>
      </c>
      <c r="Y224" s="11">
        <v>46074</v>
      </c>
      <c r="AA224" s="8">
        <f t="shared" si="24"/>
        <v>6</v>
      </c>
      <c r="AB224" s="11">
        <f t="shared" si="25"/>
        <v>894814</v>
      </c>
      <c r="AC224" s="2">
        <f t="shared" si="26"/>
        <v>368320</v>
      </c>
      <c r="AD224" s="2">
        <f t="shared" si="27"/>
        <v>1263134</v>
      </c>
      <c r="AF224">
        <f t="shared" si="28"/>
        <v>8</v>
      </c>
      <c r="AG224">
        <f t="shared" si="29"/>
        <v>2024</v>
      </c>
    </row>
    <row r="225" spans="1:33" x14ac:dyDescent="0.2">
      <c r="A225" s="7">
        <v>45508</v>
      </c>
      <c r="B225" s="11">
        <v>45548</v>
      </c>
      <c r="C225" s="11">
        <v>44469</v>
      </c>
      <c r="D225" s="11">
        <v>45338</v>
      </c>
      <c r="E225" s="11">
        <v>43569</v>
      </c>
      <c r="F225" s="11">
        <v>44531</v>
      </c>
      <c r="G225" s="11">
        <v>44721</v>
      </c>
      <c r="H225" s="11">
        <v>45398</v>
      </c>
      <c r="I225" s="11">
        <v>47741</v>
      </c>
      <c r="J225" s="11">
        <v>51714</v>
      </c>
      <c r="K225" s="11">
        <v>53466</v>
      </c>
      <c r="L225" s="11">
        <v>56831</v>
      </c>
      <c r="M225" s="11">
        <v>59459</v>
      </c>
      <c r="N225" s="11">
        <v>59542</v>
      </c>
      <c r="O225" s="11">
        <v>60167</v>
      </c>
      <c r="P225" s="11">
        <v>62340</v>
      </c>
      <c r="Q225" s="11">
        <v>65606</v>
      </c>
      <c r="R225" s="11">
        <v>64884</v>
      </c>
      <c r="S225" s="11">
        <v>62250</v>
      </c>
      <c r="T225" s="11">
        <v>56899</v>
      </c>
      <c r="U225" s="11">
        <v>51236</v>
      </c>
      <c r="V225" s="11">
        <v>48516</v>
      </c>
      <c r="W225" s="11">
        <v>45529</v>
      </c>
      <c r="X225" s="11">
        <v>42396</v>
      </c>
      <c r="Y225" s="11">
        <v>42815</v>
      </c>
      <c r="AA225" s="8">
        <f t="shared" si="24"/>
        <v>7</v>
      </c>
      <c r="AB225" s="11">
        <f t="shared" si="25"/>
        <v>0</v>
      </c>
      <c r="AC225" s="2">
        <f t="shared" si="26"/>
        <v>1244965</v>
      </c>
      <c r="AD225" s="2">
        <f t="shared" si="27"/>
        <v>1244965</v>
      </c>
      <c r="AF225">
        <f t="shared" si="28"/>
        <v>8</v>
      </c>
      <c r="AG225">
        <f t="shared" si="29"/>
        <v>2024</v>
      </c>
    </row>
    <row r="226" spans="1:33" x14ac:dyDescent="0.2">
      <c r="A226" s="7">
        <v>45509</v>
      </c>
      <c r="B226" s="11">
        <v>42339</v>
      </c>
      <c r="C226" s="11">
        <v>41357</v>
      </c>
      <c r="D226" s="11">
        <v>41354</v>
      </c>
      <c r="E226" s="11">
        <v>40864</v>
      </c>
      <c r="F226" s="11">
        <v>43287</v>
      </c>
      <c r="G226" s="11">
        <v>44966</v>
      </c>
      <c r="H226" s="11">
        <v>48275</v>
      </c>
      <c r="I226" s="11">
        <v>51575</v>
      </c>
      <c r="J226" s="11">
        <v>54651</v>
      </c>
      <c r="K226" s="11">
        <v>53534</v>
      </c>
      <c r="L226" s="11">
        <v>57888</v>
      </c>
      <c r="M226" s="11">
        <v>59286</v>
      </c>
      <c r="N226" s="11">
        <v>62839</v>
      </c>
      <c r="O226" s="11">
        <v>64605</v>
      </c>
      <c r="P226" s="11">
        <v>67031</v>
      </c>
      <c r="Q226" s="11">
        <v>68502</v>
      </c>
      <c r="R226" s="11">
        <v>66645</v>
      </c>
      <c r="S226" s="11">
        <v>63646</v>
      </c>
      <c r="T226" s="11">
        <v>57379</v>
      </c>
      <c r="U226" s="11">
        <v>53077</v>
      </c>
      <c r="V226" s="11">
        <v>47849</v>
      </c>
      <c r="W226" s="11">
        <v>43885</v>
      </c>
      <c r="X226" s="11">
        <v>40348</v>
      </c>
      <c r="Y226" s="11">
        <v>40832</v>
      </c>
      <c r="AA226" s="8">
        <f t="shared" si="24"/>
        <v>1</v>
      </c>
      <c r="AB226" s="11">
        <f t="shared" si="25"/>
        <v>0</v>
      </c>
      <c r="AC226" s="2">
        <f t="shared" si="26"/>
        <v>1256014</v>
      </c>
      <c r="AD226" s="2">
        <f t="shared" si="27"/>
        <v>1256014</v>
      </c>
      <c r="AF226">
        <f t="shared" si="28"/>
        <v>8</v>
      </c>
      <c r="AG226">
        <f t="shared" si="29"/>
        <v>2024</v>
      </c>
    </row>
    <row r="227" spans="1:33" x14ac:dyDescent="0.2">
      <c r="A227" s="7">
        <v>45510</v>
      </c>
      <c r="B227" s="11">
        <v>39160</v>
      </c>
      <c r="C227" s="11">
        <v>38930</v>
      </c>
      <c r="D227" s="11">
        <v>37851</v>
      </c>
      <c r="E227" s="11">
        <v>38363</v>
      </c>
      <c r="F227" s="11">
        <v>39601</v>
      </c>
      <c r="G227" s="11">
        <v>42560</v>
      </c>
      <c r="H227" s="11">
        <v>45004</v>
      </c>
      <c r="I227" s="11">
        <v>48221</v>
      </c>
      <c r="J227" s="11">
        <v>51836</v>
      </c>
      <c r="K227" s="11">
        <v>49427</v>
      </c>
      <c r="L227" s="11">
        <v>51685</v>
      </c>
      <c r="M227" s="11">
        <v>52418</v>
      </c>
      <c r="N227" s="11">
        <v>51991</v>
      </c>
      <c r="O227" s="11">
        <v>53330</v>
      </c>
      <c r="P227" s="11">
        <v>56313</v>
      </c>
      <c r="Q227" s="11">
        <v>53708</v>
      </c>
      <c r="R227" s="11">
        <v>52642</v>
      </c>
      <c r="S227" s="11">
        <v>51854</v>
      </c>
      <c r="T227" s="11">
        <v>48659</v>
      </c>
      <c r="U227" s="11">
        <v>45645</v>
      </c>
      <c r="V227" s="11">
        <v>43181</v>
      </c>
      <c r="W227" s="11">
        <v>39642</v>
      </c>
      <c r="X227" s="11">
        <v>37356</v>
      </c>
      <c r="Y227" s="11">
        <v>37722</v>
      </c>
      <c r="AA227" s="8">
        <f t="shared" si="24"/>
        <v>2</v>
      </c>
      <c r="AB227" s="11">
        <f t="shared" si="25"/>
        <v>787908</v>
      </c>
      <c r="AC227" s="2">
        <f t="shared" si="26"/>
        <v>319191</v>
      </c>
      <c r="AD227" s="2">
        <f t="shared" si="27"/>
        <v>1107099</v>
      </c>
      <c r="AF227">
        <f t="shared" si="28"/>
        <v>8</v>
      </c>
      <c r="AG227">
        <f t="shared" si="29"/>
        <v>2024</v>
      </c>
    </row>
    <row r="228" spans="1:33" x14ac:dyDescent="0.2">
      <c r="A228" s="7">
        <v>45511</v>
      </c>
      <c r="B228" s="11">
        <v>36903</v>
      </c>
      <c r="C228" s="11">
        <v>35642</v>
      </c>
      <c r="D228" s="11">
        <v>35549</v>
      </c>
      <c r="E228" s="11">
        <v>36048</v>
      </c>
      <c r="F228" s="11">
        <v>37750</v>
      </c>
      <c r="G228" s="11">
        <v>40679</v>
      </c>
      <c r="H228" s="11">
        <v>42807</v>
      </c>
      <c r="I228" s="11">
        <v>46212</v>
      </c>
      <c r="J228" s="11">
        <v>47214</v>
      </c>
      <c r="K228" s="11">
        <v>43904</v>
      </c>
      <c r="L228" s="11">
        <v>45438</v>
      </c>
      <c r="M228" s="11">
        <v>48441</v>
      </c>
      <c r="N228" s="11">
        <v>50725</v>
      </c>
      <c r="O228" s="11">
        <v>54506</v>
      </c>
      <c r="P228" s="11">
        <v>55745</v>
      </c>
      <c r="Q228" s="11">
        <v>56327</v>
      </c>
      <c r="R228" s="11">
        <v>54190</v>
      </c>
      <c r="S228" s="11">
        <v>54095</v>
      </c>
      <c r="T228" s="11">
        <v>51536</v>
      </c>
      <c r="U228" s="11">
        <v>47511</v>
      </c>
      <c r="V228" s="11">
        <v>44059</v>
      </c>
      <c r="W228" s="11">
        <v>40485</v>
      </c>
      <c r="X228" s="11">
        <v>37750</v>
      </c>
      <c r="Y228" s="11">
        <v>36514</v>
      </c>
      <c r="AA228" s="8">
        <f t="shared" si="24"/>
        <v>3</v>
      </c>
      <c r="AB228" s="11">
        <f t="shared" si="25"/>
        <v>778138</v>
      </c>
      <c r="AC228" s="2">
        <f t="shared" si="26"/>
        <v>301892</v>
      </c>
      <c r="AD228" s="2">
        <f t="shared" si="27"/>
        <v>1080030</v>
      </c>
      <c r="AF228">
        <f t="shared" si="28"/>
        <v>8</v>
      </c>
      <c r="AG228">
        <f t="shared" si="29"/>
        <v>2024</v>
      </c>
    </row>
    <row r="229" spans="1:33" x14ac:dyDescent="0.2">
      <c r="A229" s="7">
        <v>45512</v>
      </c>
      <c r="B229" s="11">
        <v>38130</v>
      </c>
      <c r="C229" s="11">
        <v>35652</v>
      </c>
      <c r="D229" s="11">
        <v>35650</v>
      </c>
      <c r="E229" s="11">
        <v>35029</v>
      </c>
      <c r="F229" s="11">
        <v>37076</v>
      </c>
      <c r="G229" s="11">
        <v>39112</v>
      </c>
      <c r="H229" s="11">
        <v>41048</v>
      </c>
      <c r="I229" s="11">
        <v>43835</v>
      </c>
      <c r="J229" s="11">
        <v>44498</v>
      </c>
      <c r="K229" s="11">
        <v>42251</v>
      </c>
      <c r="L229" s="11">
        <v>43727</v>
      </c>
      <c r="M229" s="11">
        <v>45827</v>
      </c>
      <c r="N229" s="11">
        <v>48092</v>
      </c>
      <c r="O229" s="11">
        <v>51550</v>
      </c>
      <c r="P229" s="11">
        <v>54935</v>
      </c>
      <c r="Q229" s="11">
        <v>54024</v>
      </c>
      <c r="R229" s="11">
        <v>52991</v>
      </c>
      <c r="S229" s="11">
        <v>52765</v>
      </c>
      <c r="T229" s="11">
        <v>49909</v>
      </c>
      <c r="U229" s="11">
        <v>46035</v>
      </c>
      <c r="V229" s="11">
        <v>42935</v>
      </c>
      <c r="W229" s="11">
        <v>39804</v>
      </c>
      <c r="X229" s="11">
        <v>37892</v>
      </c>
      <c r="Y229" s="11">
        <v>37808</v>
      </c>
      <c r="AA229" s="8">
        <f t="shared" si="24"/>
        <v>4</v>
      </c>
      <c r="AB229" s="11">
        <f t="shared" si="25"/>
        <v>751070</v>
      </c>
      <c r="AC229" s="2">
        <f t="shared" si="26"/>
        <v>299505</v>
      </c>
      <c r="AD229" s="2">
        <f t="shared" si="27"/>
        <v>1050575</v>
      </c>
      <c r="AF229">
        <f t="shared" si="28"/>
        <v>8</v>
      </c>
      <c r="AG229">
        <f t="shared" si="29"/>
        <v>2024</v>
      </c>
    </row>
    <row r="230" spans="1:33" x14ac:dyDescent="0.2">
      <c r="A230" s="7">
        <v>45513</v>
      </c>
      <c r="B230" s="11">
        <v>43243</v>
      </c>
      <c r="C230" s="11">
        <v>48472</v>
      </c>
      <c r="D230" s="11">
        <v>48094</v>
      </c>
      <c r="E230" s="11">
        <v>42429</v>
      </c>
      <c r="F230" s="11">
        <v>38705</v>
      </c>
      <c r="G230" s="11">
        <v>43260</v>
      </c>
      <c r="H230" s="11">
        <v>39432</v>
      </c>
      <c r="I230" s="11">
        <v>45121</v>
      </c>
      <c r="J230" s="11">
        <v>47389</v>
      </c>
      <c r="K230" s="11">
        <v>45189</v>
      </c>
      <c r="L230" s="11">
        <v>42768</v>
      </c>
      <c r="M230" s="11">
        <v>43802</v>
      </c>
      <c r="N230" s="11">
        <v>57767</v>
      </c>
      <c r="O230" s="11">
        <v>57915</v>
      </c>
      <c r="P230" s="11">
        <v>57367</v>
      </c>
      <c r="Q230" s="11">
        <v>56524</v>
      </c>
      <c r="R230" s="11">
        <v>53624</v>
      </c>
      <c r="S230" s="11">
        <v>51342</v>
      </c>
      <c r="T230" s="11">
        <v>46680</v>
      </c>
      <c r="U230" s="11">
        <v>43256</v>
      </c>
      <c r="V230" s="11">
        <v>40079</v>
      </c>
      <c r="W230" s="11">
        <v>38479</v>
      </c>
      <c r="X230" s="11">
        <v>37554</v>
      </c>
      <c r="Y230" s="11">
        <v>39150</v>
      </c>
      <c r="AA230" s="8">
        <f t="shared" si="24"/>
        <v>5</v>
      </c>
      <c r="AB230" s="11">
        <f t="shared" si="25"/>
        <v>764856</v>
      </c>
      <c r="AC230" s="2">
        <f t="shared" si="26"/>
        <v>342785</v>
      </c>
      <c r="AD230" s="2">
        <f t="shared" si="27"/>
        <v>1107641</v>
      </c>
      <c r="AF230">
        <f t="shared" si="28"/>
        <v>8</v>
      </c>
      <c r="AG230">
        <f t="shared" si="29"/>
        <v>2024</v>
      </c>
    </row>
    <row r="231" spans="1:33" x14ac:dyDescent="0.2">
      <c r="A231" s="7">
        <v>45514</v>
      </c>
      <c r="B231" s="11">
        <v>37771</v>
      </c>
      <c r="C231" s="11">
        <v>37739</v>
      </c>
      <c r="D231" s="11">
        <v>37780</v>
      </c>
      <c r="E231" s="11">
        <v>37776</v>
      </c>
      <c r="F231" s="11">
        <v>38445</v>
      </c>
      <c r="G231" s="11">
        <v>40190</v>
      </c>
      <c r="H231" s="11">
        <v>41088</v>
      </c>
      <c r="I231" s="11">
        <v>44175</v>
      </c>
      <c r="J231" s="11">
        <v>47444</v>
      </c>
      <c r="K231" s="11">
        <v>47694</v>
      </c>
      <c r="L231" s="11">
        <v>51648</v>
      </c>
      <c r="M231" s="11">
        <v>54476</v>
      </c>
      <c r="N231" s="11">
        <v>56732</v>
      </c>
      <c r="O231" s="11">
        <v>59802</v>
      </c>
      <c r="P231" s="11">
        <v>61578</v>
      </c>
      <c r="Q231" s="11">
        <v>61724</v>
      </c>
      <c r="R231" s="11">
        <v>62305</v>
      </c>
      <c r="S231" s="11">
        <v>59381</v>
      </c>
      <c r="T231" s="11">
        <v>56311</v>
      </c>
      <c r="U231" s="11">
        <v>50229</v>
      </c>
      <c r="V231" s="11">
        <v>48090</v>
      </c>
      <c r="W231" s="11">
        <v>44541</v>
      </c>
      <c r="X231" s="11">
        <v>41834</v>
      </c>
      <c r="Y231" s="11">
        <v>41733</v>
      </c>
      <c r="AA231" s="8">
        <f t="shared" si="24"/>
        <v>6</v>
      </c>
      <c r="AB231" s="11">
        <f t="shared" si="25"/>
        <v>847964</v>
      </c>
      <c r="AC231" s="2">
        <f t="shared" si="26"/>
        <v>312522</v>
      </c>
      <c r="AD231" s="2">
        <f t="shared" si="27"/>
        <v>1160486</v>
      </c>
      <c r="AF231">
        <f t="shared" si="28"/>
        <v>8</v>
      </c>
      <c r="AG231">
        <f t="shared" si="29"/>
        <v>2024</v>
      </c>
    </row>
    <row r="232" spans="1:33" x14ac:dyDescent="0.2">
      <c r="A232" s="7">
        <v>45515</v>
      </c>
      <c r="B232" s="11">
        <v>40663</v>
      </c>
      <c r="C232" s="11">
        <v>39232</v>
      </c>
      <c r="D232" s="11">
        <v>38485</v>
      </c>
      <c r="E232" s="11">
        <v>37652</v>
      </c>
      <c r="F232" s="11">
        <v>37649</v>
      </c>
      <c r="G232" s="11">
        <v>38077</v>
      </c>
      <c r="H232" s="11">
        <v>38093</v>
      </c>
      <c r="I232" s="11">
        <v>39686</v>
      </c>
      <c r="J232" s="11">
        <v>41011</v>
      </c>
      <c r="K232" s="11">
        <v>41318</v>
      </c>
      <c r="L232" s="11">
        <v>43420</v>
      </c>
      <c r="M232" s="11">
        <v>45964</v>
      </c>
      <c r="N232" s="11">
        <v>49177</v>
      </c>
      <c r="O232" s="11">
        <v>52261</v>
      </c>
      <c r="P232" s="11">
        <v>52789</v>
      </c>
      <c r="Q232" s="11">
        <v>53904</v>
      </c>
      <c r="R232" s="11">
        <v>53044</v>
      </c>
      <c r="S232" s="11">
        <v>53556</v>
      </c>
      <c r="T232" s="11">
        <v>51486</v>
      </c>
      <c r="U232" s="11">
        <v>46565</v>
      </c>
      <c r="V232" s="11">
        <v>44389</v>
      </c>
      <c r="W232" s="11">
        <v>40513</v>
      </c>
      <c r="X232" s="11">
        <v>38612</v>
      </c>
      <c r="Y232" s="11">
        <v>38508</v>
      </c>
      <c r="AA232" s="8">
        <f t="shared" si="24"/>
        <v>7</v>
      </c>
      <c r="AB232" s="11">
        <f t="shared" si="25"/>
        <v>0</v>
      </c>
      <c r="AC232" s="2">
        <f t="shared" si="26"/>
        <v>1056054</v>
      </c>
      <c r="AD232" s="2">
        <f t="shared" si="27"/>
        <v>1056054</v>
      </c>
      <c r="AF232">
        <f t="shared" si="28"/>
        <v>8</v>
      </c>
      <c r="AG232">
        <f t="shared" si="29"/>
        <v>2024</v>
      </c>
    </row>
    <row r="233" spans="1:33" x14ac:dyDescent="0.2">
      <c r="A233" s="7">
        <v>45516</v>
      </c>
      <c r="B233" s="11">
        <v>38030</v>
      </c>
      <c r="C233" s="11">
        <v>37184</v>
      </c>
      <c r="D233" s="11">
        <v>36857</v>
      </c>
      <c r="E233" s="11">
        <v>36470</v>
      </c>
      <c r="F233" s="11">
        <v>38880</v>
      </c>
      <c r="G233" s="11">
        <v>41340</v>
      </c>
      <c r="H233" s="11">
        <v>43120</v>
      </c>
      <c r="I233" s="11">
        <v>46680</v>
      </c>
      <c r="J233" s="11">
        <v>48500</v>
      </c>
      <c r="K233" s="11">
        <v>46481</v>
      </c>
      <c r="L233" s="11">
        <v>50172</v>
      </c>
      <c r="M233" s="11">
        <v>52796</v>
      </c>
      <c r="N233" s="11">
        <v>54642</v>
      </c>
      <c r="O233" s="11">
        <v>56558</v>
      </c>
      <c r="P233" s="11">
        <v>57387</v>
      </c>
      <c r="Q233" s="11">
        <v>56057</v>
      </c>
      <c r="R233" s="11">
        <v>53971</v>
      </c>
      <c r="S233" s="11">
        <v>53926</v>
      </c>
      <c r="T233" s="11">
        <v>50759</v>
      </c>
      <c r="U233" s="11">
        <v>46926</v>
      </c>
      <c r="V233" s="11">
        <v>43503</v>
      </c>
      <c r="W233" s="11">
        <v>39923</v>
      </c>
      <c r="X233" s="11">
        <v>37190</v>
      </c>
      <c r="Y233" s="11">
        <v>37554</v>
      </c>
      <c r="AA233" s="8">
        <f t="shared" si="24"/>
        <v>1</v>
      </c>
      <c r="AB233" s="11">
        <f t="shared" si="25"/>
        <v>0</v>
      </c>
      <c r="AC233" s="2">
        <f t="shared" si="26"/>
        <v>1104906</v>
      </c>
      <c r="AD233" s="2">
        <f t="shared" si="27"/>
        <v>1104906</v>
      </c>
      <c r="AF233">
        <f t="shared" si="28"/>
        <v>8</v>
      </c>
      <c r="AG233">
        <f t="shared" si="29"/>
        <v>2024</v>
      </c>
    </row>
    <row r="234" spans="1:33" x14ac:dyDescent="0.2">
      <c r="A234" s="7">
        <v>45517</v>
      </c>
      <c r="B234" s="11">
        <v>37043</v>
      </c>
      <c r="C234" s="11">
        <v>36333</v>
      </c>
      <c r="D234" s="11">
        <v>35665</v>
      </c>
      <c r="E234" s="11">
        <v>36467</v>
      </c>
      <c r="F234" s="11">
        <v>38214</v>
      </c>
      <c r="G234" s="11">
        <v>40742</v>
      </c>
      <c r="H234" s="11">
        <v>43014</v>
      </c>
      <c r="I234" s="11">
        <v>45934</v>
      </c>
      <c r="J234" s="11">
        <v>47152</v>
      </c>
      <c r="K234" s="11">
        <v>45481</v>
      </c>
      <c r="L234" s="11">
        <v>47889</v>
      </c>
      <c r="M234" s="11">
        <v>48154</v>
      </c>
      <c r="N234" s="11">
        <v>51790</v>
      </c>
      <c r="O234" s="11">
        <v>54205</v>
      </c>
      <c r="P234" s="11">
        <v>56336</v>
      </c>
      <c r="Q234" s="11">
        <v>57086</v>
      </c>
      <c r="R234" s="11">
        <v>56893</v>
      </c>
      <c r="S234" s="11">
        <v>56512</v>
      </c>
      <c r="T234" s="11">
        <v>53396</v>
      </c>
      <c r="U234" s="11">
        <v>48995</v>
      </c>
      <c r="V234" s="11">
        <v>44970</v>
      </c>
      <c r="W234" s="11">
        <v>41298</v>
      </c>
      <c r="X234" s="11">
        <v>38788</v>
      </c>
      <c r="Y234" s="11">
        <v>38879</v>
      </c>
      <c r="AA234" s="8">
        <f t="shared" si="24"/>
        <v>2</v>
      </c>
      <c r="AB234" s="11">
        <f t="shared" si="25"/>
        <v>794879</v>
      </c>
      <c r="AC234" s="2">
        <f t="shared" si="26"/>
        <v>306357</v>
      </c>
      <c r="AD234" s="2">
        <f t="shared" si="27"/>
        <v>1101236</v>
      </c>
      <c r="AF234">
        <f t="shared" si="28"/>
        <v>8</v>
      </c>
      <c r="AG234">
        <f t="shared" si="29"/>
        <v>2024</v>
      </c>
    </row>
    <row r="235" spans="1:33" x14ac:dyDescent="0.2">
      <c r="A235" s="7">
        <v>45518</v>
      </c>
      <c r="B235" s="11">
        <v>38533</v>
      </c>
      <c r="C235" s="11">
        <v>37155</v>
      </c>
      <c r="D235" s="11">
        <v>37503</v>
      </c>
      <c r="E235" s="11">
        <v>36854</v>
      </c>
      <c r="F235" s="11">
        <v>38575</v>
      </c>
      <c r="G235" s="11">
        <v>41078</v>
      </c>
      <c r="H235" s="11">
        <v>43008</v>
      </c>
      <c r="I235" s="11">
        <v>46891</v>
      </c>
      <c r="J235" s="11">
        <v>48602</v>
      </c>
      <c r="K235" s="11">
        <v>46759</v>
      </c>
      <c r="L235" s="11">
        <v>48337</v>
      </c>
      <c r="M235" s="11">
        <v>49966</v>
      </c>
      <c r="N235" s="11">
        <v>53598</v>
      </c>
      <c r="O235" s="11">
        <v>58686</v>
      </c>
      <c r="P235" s="11">
        <v>59645</v>
      </c>
      <c r="Q235" s="11">
        <v>61562</v>
      </c>
      <c r="R235" s="11">
        <v>57294</v>
      </c>
      <c r="S235" s="11">
        <v>55314</v>
      </c>
      <c r="T235" s="11">
        <v>50848</v>
      </c>
      <c r="U235" s="11">
        <v>47738</v>
      </c>
      <c r="V235" s="11">
        <v>43693</v>
      </c>
      <c r="W235" s="11">
        <v>40217</v>
      </c>
      <c r="X235" s="11">
        <v>37912</v>
      </c>
      <c r="Y235" s="11">
        <v>38264</v>
      </c>
      <c r="AA235" s="8">
        <f t="shared" si="24"/>
        <v>3</v>
      </c>
      <c r="AB235" s="11">
        <f t="shared" si="25"/>
        <v>807062</v>
      </c>
      <c r="AC235" s="2">
        <f t="shared" si="26"/>
        <v>310970</v>
      </c>
      <c r="AD235" s="2">
        <f t="shared" si="27"/>
        <v>1118032</v>
      </c>
      <c r="AF235">
        <f t="shared" si="28"/>
        <v>8</v>
      </c>
      <c r="AG235">
        <f t="shared" si="29"/>
        <v>2024</v>
      </c>
    </row>
    <row r="236" spans="1:33" x14ac:dyDescent="0.2">
      <c r="A236" s="7">
        <v>45519</v>
      </c>
      <c r="B236" s="11">
        <v>37159</v>
      </c>
      <c r="C236" s="11">
        <v>36247</v>
      </c>
      <c r="D236" s="11">
        <v>36383</v>
      </c>
      <c r="E236" s="11">
        <v>35941</v>
      </c>
      <c r="F236" s="11">
        <v>38498</v>
      </c>
      <c r="G236" s="11">
        <v>40270</v>
      </c>
      <c r="H236" s="11">
        <v>43000</v>
      </c>
      <c r="I236" s="11">
        <v>46954</v>
      </c>
      <c r="J236" s="11">
        <v>49667</v>
      </c>
      <c r="K236" s="11">
        <v>46713</v>
      </c>
      <c r="L236" s="11">
        <v>49213</v>
      </c>
      <c r="M236" s="11">
        <v>48057</v>
      </c>
      <c r="N236" s="11">
        <v>50522</v>
      </c>
      <c r="O236" s="11">
        <v>53580</v>
      </c>
      <c r="P236" s="11">
        <v>56029</v>
      </c>
      <c r="Q236" s="11">
        <v>55865</v>
      </c>
      <c r="R236" s="11">
        <v>54484</v>
      </c>
      <c r="S236" s="11">
        <v>53620</v>
      </c>
      <c r="T236" s="11">
        <v>49387</v>
      </c>
      <c r="U236" s="11">
        <v>46028</v>
      </c>
      <c r="V236" s="11">
        <v>42752</v>
      </c>
      <c r="W236" s="11">
        <v>39354</v>
      </c>
      <c r="X236" s="11">
        <v>36659</v>
      </c>
      <c r="Y236" s="11">
        <v>37799</v>
      </c>
      <c r="AA236" s="8">
        <f t="shared" si="24"/>
        <v>4</v>
      </c>
      <c r="AB236" s="11">
        <f t="shared" si="25"/>
        <v>778884</v>
      </c>
      <c r="AC236" s="2">
        <f t="shared" si="26"/>
        <v>305297</v>
      </c>
      <c r="AD236" s="2">
        <f t="shared" si="27"/>
        <v>1084181</v>
      </c>
      <c r="AF236">
        <f t="shared" si="28"/>
        <v>8</v>
      </c>
      <c r="AG236">
        <f t="shared" si="29"/>
        <v>2024</v>
      </c>
    </row>
    <row r="237" spans="1:33" x14ac:dyDescent="0.2">
      <c r="A237" s="7">
        <v>45520</v>
      </c>
      <c r="B237" s="11">
        <v>36358</v>
      </c>
      <c r="C237" s="11">
        <v>35729</v>
      </c>
      <c r="D237" s="11">
        <v>35434</v>
      </c>
      <c r="E237" s="11">
        <v>35740</v>
      </c>
      <c r="F237" s="11">
        <v>37173</v>
      </c>
      <c r="G237" s="11">
        <v>39892</v>
      </c>
      <c r="H237" s="11">
        <v>42863</v>
      </c>
      <c r="I237" s="11">
        <v>45586</v>
      </c>
      <c r="J237" s="11">
        <v>48165</v>
      </c>
      <c r="K237" s="11">
        <v>46171</v>
      </c>
      <c r="L237" s="11">
        <v>47485</v>
      </c>
      <c r="M237" s="11">
        <v>47227</v>
      </c>
      <c r="N237" s="11">
        <v>50013</v>
      </c>
      <c r="O237" s="11">
        <v>53050</v>
      </c>
      <c r="P237" s="11">
        <v>53856</v>
      </c>
      <c r="Q237" s="11">
        <v>54368</v>
      </c>
      <c r="R237" s="11">
        <v>54142</v>
      </c>
      <c r="S237" s="11">
        <v>53233</v>
      </c>
      <c r="T237" s="11">
        <v>49561</v>
      </c>
      <c r="U237" s="11">
        <v>45543</v>
      </c>
      <c r="V237" s="11">
        <v>42338</v>
      </c>
      <c r="W237" s="11">
        <v>39021</v>
      </c>
      <c r="X237" s="11">
        <v>37339</v>
      </c>
      <c r="Y237" s="11">
        <v>37527</v>
      </c>
      <c r="AA237" s="8">
        <f t="shared" si="24"/>
        <v>5</v>
      </c>
      <c r="AB237" s="11">
        <f t="shared" si="25"/>
        <v>767098</v>
      </c>
      <c r="AC237" s="2">
        <f t="shared" si="26"/>
        <v>300716</v>
      </c>
      <c r="AD237" s="2">
        <f t="shared" si="27"/>
        <v>1067814</v>
      </c>
      <c r="AF237">
        <f t="shared" si="28"/>
        <v>8</v>
      </c>
      <c r="AG237">
        <f t="shared" si="29"/>
        <v>2024</v>
      </c>
    </row>
    <row r="238" spans="1:33" x14ac:dyDescent="0.2">
      <c r="A238" s="7">
        <v>45521</v>
      </c>
      <c r="B238" s="11">
        <v>35827</v>
      </c>
      <c r="C238" s="11">
        <v>35128</v>
      </c>
      <c r="D238" s="11">
        <v>34902</v>
      </c>
      <c r="E238" s="11">
        <v>34806</v>
      </c>
      <c r="F238" s="11">
        <v>34778</v>
      </c>
      <c r="G238" s="11">
        <v>36156</v>
      </c>
      <c r="H238" s="11">
        <v>36874</v>
      </c>
      <c r="I238" s="11">
        <v>38989</v>
      </c>
      <c r="J238" s="11">
        <v>40134</v>
      </c>
      <c r="K238" s="11">
        <v>39245</v>
      </c>
      <c r="L238" s="11">
        <v>39905</v>
      </c>
      <c r="M238" s="11">
        <v>41262</v>
      </c>
      <c r="N238" s="11">
        <v>42042</v>
      </c>
      <c r="O238" s="11">
        <v>43929</v>
      </c>
      <c r="P238" s="11">
        <v>44339</v>
      </c>
      <c r="Q238" s="11">
        <v>46205</v>
      </c>
      <c r="R238" s="11">
        <v>47090</v>
      </c>
      <c r="S238" s="11">
        <v>47196</v>
      </c>
      <c r="T238" s="11">
        <v>44602</v>
      </c>
      <c r="U238" s="11">
        <v>41533</v>
      </c>
      <c r="V238" s="11">
        <v>39454</v>
      </c>
      <c r="W238" s="11">
        <v>37367</v>
      </c>
      <c r="X238" s="11">
        <v>35736</v>
      </c>
      <c r="Y238" s="11">
        <v>35986</v>
      </c>
      <c r="AA238" s="8">
        <f t="shared" si="24"/>
        <v>6</v>
      </c>
      <c r="AB238" s="11">
        <f t="shared" si="25"/>
        <v>669028</v>
      </c>
      <c r="AC238" s="2">
        <f t="shared" si="26"/>
        <v>284457</v>
      </c>
      <c r="AD238" s="2">
        <f t="shared" si="27"/>
        <v>953485</v>
      </c>
      <c r="AF238">
        <f t="shared" si="28"/>
        <v>8</v>
      </c>
      <c r="AG238">
        <f t="shared" si="29"/>
        <v>2024</v>
      </c>
    </row>
    <row r="239" spans="1:33" x14ac:dyDescent="0.2">
      <c r="A239" s="7">
        <v>45522</v>
      </c>
      <c r="B239" s="11">
        <v>35719</v>
      </c>
      <c r="C239" s="11">
        <v>34605</v>
      </c>
      <c r="D239" s="11">
        <v>35070</v>
      </c>
      <c r="E239" s="11">
        <v>34670</v>
      </c>
      <c r="F239" s="11">
        <v>34987</v>
      </c>
      <c r="G239" s="11">
        <v>35958</v>
      </c>
      <c r="H239" s="11">
        <v>36916</v>
      </c>
      <c r="I239" s="11">
        <v>38856</v>
      </c>
      <c r="J239" s="11">
        <v>42047</v>
      </c>
      <c r="K239" s="11">
        <v>42989</v>
      </c>
      <c r="L239" s="11">
        <v>45324</v>
      </c>
      <c r="M239" s="11">
        <v>48096</v>
      </c>
      <c r="N239" s="11">
        <v>49387</v>
      </c>
      <c r="O239" s="11">
        <v>51261</v>
      </c>
      <c r="P239" s="11">
        <v>51844</v>
      </c>
      <c r="Q239" s="11">
        <v>50929</v>
      </c>
      <c r="R239" s="11">
        <v>49114</v>
      </c>
      <c r="S239" s="11">
        <v>48908</v>
      </c>
      <c r="T239" s="11">
        <v>45441</v>
      </c>
      <c r="U239" s="11">
        <v>42556</v>
      </c>
      <c r="V239" s="11">
        <v>39606</v>
      </c>
      <c r="W239" s="11">
        <v>37138</v>
      </c>
      <c r="X239" s="11">
        <v>34711</v>
      </c>
      <c r="Y239" s="11">
        <v>35488</v>
      </c>
      <c r="AA239" s="8">
        <f t="shared" si="24"/>
        <v>7</v>
      </c>
      <c r="AB239" s="11">
        <f t="shared" si="25"/>
        <v>0</v>
      </c>
      <c r="AC239" s="2">
        <f t="shared" si="26"/>
        <v>1001620</v>
      </c>
      <c r="AD239" s="2">
        <f t="shared" si="27"/>
        <v>1001620</v>
      </c>
      <c r="AF239">
        <f t="shared" si="28"/>
        <v>8</v>
      </c>
      <c r="AG239">
        <f t="shared" si="29"/>
        <v>2024</v>
      </c>
    </row>
    <row r="240" spans="1:33" x14ac:dyDescent="0.2">
      <c r="A240" s="7">
        <v>45523</v>
      </c>
      <c r="B240" s="11">
        <v>35675</v>
      </c>
      <c r="C240" s="11">
        <v>35287</v>
      </c>
      <c r="D240" s="11">
        <v>35140</v>
      </c>
      <c r="E240" s="11">
        <v>35838</v>
      </c>
      <c r="F240" s="11">
        <v>37696</v>
      </c>
      <c r="G240" s="11">
        <v>40664</v>
      </c>
      <c r="H240" s="11">
        <v>43746</v>
      </c>
      <c r="I240" s="11">
        <v>47901</v>
      </c>
      <c r="J240" s="11">
        <v>51787</v>
      </c>
      <c r="K240" s="11">
        <v>50642</v>
      </c>
      <c r="L240" s="11">
        <v>53764</v>
      </c>
      <c r="M240" s="11">
        <v>55736</v>
      </c>
      <c r="N240" s="11">
        <v>57276</v>
      </c>
      <c r="O240" s="11">
        <v>60938</v>
      </c>
      <c r="P240" s="11">
        <v>59700</v>
      </c>
      <c r="Q240" s="11">
        <v>57206</v>
      </c>
      <c r="R240" s="11">
        <v>56346</v>
      </c>
      <c r="S240" s="11">
        <v>54733</v>
      </c>
      <c r="T240" s="11">
        <v>50829</v>
      </c>
      <c r="U240" s="11">
        <v>46315</v>
      </c>
      <c r="V240" s="11">
        <v>42461</v>
      </c>
      <c r="W240" s="11">
        <v>38818</v>
      </c>
      <c r="X240" s="11">
        <v>36801</v>
      </c>
      <c r="Y240" s="11">
        <v>38203</v>
      </c>
      <c r="AA240" s="8">
        <f t="shared" si="24"/>
        <v>1</v>
      </c>
      <c r="AB240" s="11">
        <f t="shared" si="25"/>
        <v>0</v>
      </c>
      <c r="AC240" s="2">
        <f t="shared" si="26"/>
        <v>1123502</v>
      </c>
      <c r="AD240" s="2">
        <f t="shared" si="27"/>
        <v>1123502</v>
      </c>
      <c r="AF240">
        <f t="shared" si="28"/>
        <v>8</v>
      </c>
      <c r="AG240">
        <f t="shared" si="29"/>
        <v>2024</v>
      </c>
    </row>
    <row r="241" spans="1:33" x14ac:dyDescent="0.2">
      <c r="A241" s="7">
        <v>45524</v>
      </c>
      <c r="B241" s="11">
        <v>37258</v>
      </c>
      <c r="C241" s="11">
        <v>36926</v>
      </c>
      <c r="D241" s="11">
        <v>36261</v>
      </c>
      <c r="E241" s="11">
        <v>36941</v>
      </c>
      <c r="F241" s="11">
        <v>38778</v>
      </c>
      <c r="G241" s="11">
        <v>41629</v>
      </c>
      <c r="H241" s="11">
        <v>43910</v>
      </c>
      <c r="I241" s="11">
        <v>48146</v>
      </c>
      <c r="J241" s="11">
        <v>50600</v>
      </c>
      <c r="K241" s="11">
        <v>49854</v>
      </c>
      <c r="L241" s="11">
        <v>52232</v>
      </c>
      <c r="M241" s="11">
        <v>53511</v>
      </c>
      <c r="N241" s="11">
        <v>55308</v>
      </c>
      <c r="O241" s="11">
        <v>56257</v>
      </c>
      <c r="P241" s="11">
        <v>54460</v>
      </c>
      <c r="Q241" s="11">
        <v>54299</v>
      </c>
      <c r="R241" s="11">
        <v>52224</v>
      </c>
      <c r="S241" s="11">
        <v>50307</v>
      </c>
      <c r="T241" s="11">
        <v>46910</v>
      </c>
      <c r="U241" s="11">
        <v>43811</v>
      </c>
      <c r="V241" s="11">
        <v>40411</v>
      </c>
      <c r="W241" s="11">
        <v>36841</v>
      </c>
      <c r="X241" s="11">
        <v>34817</v>
      </c>
      <c r="Y241" s="11">
        <v>35246</v>
      </c>
      <c r="AA241" s="8">
        <f t="shared" si="24"/>
        <v>2</v>
      </c>
      <c r="AB241" s="11">
        <f t="shared" si="25"/>
        <v>779988</v>
      </c>
      <c r="AC241" s="2">
        <f t="shared" si="26"/>
        <v>306949</v>
      </c>
      <c r="AD241" s="2">
        <f t="shared" si="27"/>
        <v>1086937</v>
      </c>
      <c r="AF241">
        <f t="shared" si="28"/>
        <v>8</v>
      </c>
      <c r="AG241">
        <f t="shared" si="29"/>
        <v>2024</v>
      </c>
    </row>
    <row r="242" spans="1:33" x14ac:dyDescent="0.2">
      <c r="A242" s="7">
        <v>45525</v>
      </c>
      <c r="B242" s="11">
        <v>34875</v>
      </c>
      <c r="C242" s="11">
        <v>34031</v>
      </c>
      <c r="D242" s="11">
        <v>34247</v>
      </c>
      <c r="E242" s="11">
        <v>34261</v>
      </c>
      <c r="F242" s="11">
        <v>36264</v>
      </c>
      <c r="G242" s="11">
        <v>39561</v>
      </c>
      <c r="H242" s="11">
        <v>41873</v>
      </c>
      <c r="I242" s="11">
        <v>44920</v>
      </c>
      <c r="J242" s="11">
        <v>47030</v>
      </c>
      <c r="K242" s="11">
        <v>44770</v>
      </c>
      <c r="L242" s="11">
        <v>45686</v>
      </c>
      <c r="M242" s="11">
        <v>45368</v>
      </c>
      <c r="N242" s="11">
        <v>48286</v>
      </c>
      <c r="O242" s="11">
        <v>52137</v>
      </c>
      <c r="P242" s="11">
        <v>53144</v>
      </c>
      <c r="Q242" s="11">
        <v>52817</v>
      </c>
      <c r="R242" s="11">
        <v>49715</v>
      </c>
      <c r="S242" s="11">
        <v>49951</v>
      </c>
      <c r="T242" s="11">
        <v>47190</v>
      </c>
      <c r="U242" s="11">
        <v>43986</v>
      </c>
      <c r="V242" s="11">
        <v>40675</v>
      </c>
      <c r="W242" s="11">
        <v>37034</v>
      </c>
      <c r="X242" s="11">
        <v>35016</v>
      </c>
      <c r="Y242" s="11">
        <v>35367</v>
      </c>
      <c r="AA242" s="8">
        <f t="shared" si="24"/>
        <v>3</v>
      </c>
      <c r="AB242" s="11">
        <f t="shared" si="25"/>
        <v>737725</v>
      </c>
      <c r="AC242" s="2">
        <f t="shared" si="26"/>
        <v>290479</v>
      </c>
      <c r="AD242" s="2">
        <f t="shared" si="27"/>
        <v>1028204</v>
      </c>
      <c r="AF242">
        <f t="shared" si="28"/>
        <v>8</v>
      </c>
      <c r="AG242">
        <f t="shared" si="29"/>
        <v>2024</v>
      </c>
    </row>
    <row r="243" spans="1:33" x14ac:dyDescent="0.2">
      <c r="A243" s="7">
        <v>45526</v>
      </c>
      <c r="B243" s="11">
        <v>34607</v>
      </c>
      <c r="C243" s="11">
        <v>33884</v>
      </c>
      <c r="D243" s="11">
        <v>33703</v>
      </c>
      <c r="E243" s="11">
        <v>33704</v>
      </c>
      <c r="F243" s="11">
        <v>35460</v>
      </c>
      <c r="G243" s="11">
        <v>38409</v>
      </c>
      <c r="H243" s="11">
        <v>40671</v>
      </c>
      <c r="I243" s="11">
        <v>43811</v>
      </c>
      <c r="J243" s="11">
        <v>44597</v>
      </c>
      <c r="K243" s="11">
        <v>40832</v>
      </c>
      <c r="L243" s="11">
        <v>42238</v>
      </c>
      <c r="M243" s="11">
        <v>46098</v>
      </c>
      <c r="N243" s="11">
        <v>47624</v>
      </c>
      <c r="O243" s="11">
        <v>49620</v>
      </c>
      <c r="P243" s="11">
        <v>49123</v>
      </c>
      <c r="Q243" s="11">
        <v>50281</v>
      </c>
      <c r="R243" s="11">
        <v>49909</v>
      </c>
      <c r="S243" s="11">
        <v>48969</v>
      </c>
      <c r="T243" s="11">
        <v>45699</v>
      </c>
      <c r="U243" s="11">
        <v>42565</v>
      </c>
      <c r="V243" s="11">
        <v>39648</v>
      </c>
      <c r="W243" s="11">
        <v>36374</v>
      </c>
      <c r="X243" s="11">
        <v>34163</v>
      </c>
      <c r="Y243" s="11">
        <v>35004</v>
      </c>
      <c r="AA243" s="8">
        <f t="shared" si="24"/>
        <v>4</v>
      </c>
      <c r="AB243" s="11">
        <f t="shared" si="25"/>
        <v>711551</v>
      </c>
      <c r="AC243" s="2">
        <f t="shared" si="26"/>
        <v>285442</v>
      </c>
      <c r="AD243" s="2">
        <f t="shared" si="27"/>
        <v>996993</v>
      </c>
      <c r="AF243">
        <f t="shared" si="28"/>
        <v>8</v>
      </c>
      <c r="AG243">
        <f t="shared" si="29"/>
        <v>2024</v>
      </c>
    </row>
    <row r="244" spans="1:33" x14ac:dyDescent="0.2">
      <c r="A244" s="7">
        <v>45527</v>
      </c>
      <c r="B244" s="11">
        <v>34402</v>
      </c>
      <c r="C244" s="11">
        <v>33309</v>
      </c>
      <c r="D244" s="11">
        <v>33438</v>
      </c>
      <c r="E244" s="11">
        <v>33938</v>
      </c>
      <c r="F244" s="11">
        <v>35513</v>
      </c>
      <c r="G244" s="11">
        <v>37538</v>
      </c>
      <c r="H244" s="11">
        <v>40785</v>
      </c>
      <c r="I244" s="11">
        <v>42579</v>
      </c>
      <c r="J244" s="11">
        <v>43389</v>
      </c>
      <c r="K244" s="11">
        <v>41957</v>
      </c>
      <c r="L244" s="11">
        <v>43992</v>
      </c>
      <c r="M244" s="11">
        <v>46057</v>
      </c>
      <c r="N244" s="11">
        <v>47832</v>
      </c>
      <c r="O244" s="11">
        <v>48838</v>
      </c>
      <c r="P244" s="11">
        <v>49323</v>
      </c>
      <c r="Q244" s="11">
        <v>48423</v>
      </c>
      <c r="R244" s="11">
        <v>47473</v>
      </c>
      <c r="S244" s="11">
        <v>48480</v>
      </c>
      <c r="T244" s="11">
        <v>45571</v>
      </c>
      <c r="U244" s="11">
        <v>43034</v>
      </c>
      <c r="V244" s="11">
        <v>39543</v>
      </c>
      <c r="W244" s="11">
        <v>36996</v>
      </c>
      <c r="X244" s="11">
        <v>34578</v>
      </c>
      <c r="Y244" s="11">
        <v>35114</v>
      </c>
      <c r="AA244" s="8">
        <f t="shared" si="24"/>
        <v>5</v>
      </c>
      <c r="AB244" s="11">
        <f t="shared" si="25"/>
        <v>708065</v>
      </c>
      <c r="AC244" s="2">
        <f t="shared" si="26"/>
        <v>284037</v>
      </c>
      <c r="AD244" s="2">
        <f t="shared" si="27"/>
        <v>992102</v>
      </c>
      <c r="AF244">
        <f t="shared" si="28"/>
        <v>8</v>
      </c>
      <c r="AG244">
        <f t="shared" si="29"/>
        <v>2024</v>
      </c>
    </row>
    <row r="245" spans="1:33" x14ac:dyDescent="0.2">
      <c r="A245" s="7">
        <v>45528</v>
      </c>
      <c r="B245" s="11">
        <v>33697</v>
      </c>
      <c r="C245" s="11">
        <v>33228</v>
      </c>
      <c r="D245" s="11">
        <v>32790</v>
      </c>
      <c r="E245" s="11">
        <v>32776</v>
      </c>
      <c r="F245" s="11">
        <v>33193</v>
      </c>
      <c r="G245" s="11">
        <v>34519</v>
      </c>
      <c r="H245" s="11">
        <v>35404</v>
      </c>
      <c r="I245" s="11">
        <v>36877</v>
      </c>
      <c r="J245" s="11">
        <v>37330</v>
      </c>
      <c r="K245" s="11">
        <v>35872</v>
      </c>
      <c r="L245" s="11">
        <v>37528</v>
      </c>
      <c r="M245" s="11">
        <v>39852</v>
      </c>
      <c r="N245" s="11">
        <v>41941</v>
      </c>
      <c r="O245" s="11">
        <v>44390</v>
      </c>
      <c r="P245" s="11">
        <v>46448</v>
      </c>
      <c r="Q245" s="11">
        <v>46859</v>
      </c>
      <c r="R245" s="11">
        <v>48160</v>
      </c>
      <c r="S245" s="11">
        <v>49231</v>
      </c>
      <c r="T245" s="11">
        <v>47490</v>
      </c>
      <c r="U245" s="11">
        <v>43704</v>
      </c>
      <c r="V245" s="11">
        <v>41109</v>
      </c>
      <c r="W245" s="11">
        <v>38083</v>
      </c>
      <c r="X245" s="11">
        <v>36434</v>
      </c>
      <c r="Y245" s="11">
        <v>36157</v>
      </c>
      <c r="AA245" s="8">
        <f t="shared" si="24"/>
        <v>6</v>
      </c>
      <c r="AB245" s="11">
        <f t="shared" si="25"/>
        <v>671308</v>
      </c>
      <c r="AC245" s="2">
        <f t="shared" si="26"/>
        <v>271764</v>
      </c>
      <c r="AD245" s="2">
        <f t="shared" si="27"/>
        <v>943072</v>
      </c>
      <c r="AF245">
        <f t="shared" si="28"/>
        <v>8</v>
      </c>
      <c r="AG245">
        <f t="shared" si="29"/>
        <v>2024</v>
      </c>
    </row>
    <row r="246" spans="1:33" x14ac:dyDescent="0.2">
      <c r="A246" s="7">
        <v>45529</v>
      </c>
      <c r="B246" s="11">
        <v>35578</v>
      </c>
      <c r="C246" s="11">
        <v>34965</v>
      </c>
      <c r="D246" s="11">
        <v>34922</v>
      </c>
      <c r="E246" s="11">
        <v>34471</v>
      </c>
      <c r="F246" s="11">
        <v>34341</v>
      </c>
      <c r="G246" s="11">
        <v>35047</v>
      </c>
      <c r="H246" s="11">
        <v>35356</v>
      </c>
      <c r="I246" s="11">
        <v>37454</v>
      </c>
      <c r="J246" s="11">
        <v>37933</v>
      </c>
      <c r="K246" s="11">
        <v>37318</v>
      </c>
      <c r="L246" s="11">
        <v>39196</v>
      </c>
      <c r="M246" s="11">
        <v>41945</v>
      </c>
      <c r="N246" s="11">
        <v>45184</v>
      </c>
      <c r="O246" s="11">
        <v>48448</v>
      </c>
      <c r="P246" s="11">
        <v>51018</v>
      </c>
      <c r="Q246" s="11">
        <v>52664</v>
      </c>
      <c r="R246" s="11">
        <v>52301</v>
      </c>
      <c r="S246" s="11">
        <v>51919</v>
      </c>
      <c r="T246" s="11">
        <v>49329</v>
      </c>
      <c r="U246" s="11">
        <v>45602</v>
      </c>
      <c r="V246" s="11">
        <v>42526</v>
      </c>
      <c r="W246" s="11">
        <v>38845</v>
      </c>
      <c r="X246" s="11">
        <v>36607</v>
      </c>
      <c r="Y246" s="11">
        <v>36531</v>
      </c>
      <c r="AA246" s="8">
        <f t="shared" si="24"/>
        <v>7</v>
      </c>
      <c r="AB246" s="11">
        <f t="shared" si="25"/>
        <v>0</v>
      </c>
      <c r="AC246" s="2">
        <f t="shared" si="26"/>
        <v>989500</v>
      </c>
      <c r="AD246" s="2">
        <f t="shared" si="27"/>
        <v>989500</v>
      </c>
      <c r="AF246">
        <f t="shared" si="28"/>
        <v>8</v>
      </c>
      <c r="AG246">
        <f t="shared" si="29"/>
        <v>2024</v>
      </c>
    </row>
    <row r="247" spans="1:33" x14ac:dyDescent="0.2">
      <c r="A247" s="7">
        <v>45530</v>
      </c>
      <c r="B247" s="11">
        <v>36845</v>
      </c>
      <c r="C247" s="11">
        <v>36085</v>
      </c>
      <c r="D247" s="11">
        <v>36134</v>
      </c>
      <c r="E247" s="11">
        <v>36231</v>
      </c>
      <c r="F247" s="11">
        <v>37761</v>
      </c>
      <c r="G247" s="11">
        <v>40767</v>
      </c>
      <c r="H247" s="11">
        <v>43384</v>
      </c>
      <c r="I247" s="11">
        <v>47885</v>
      </c>
      <c r="J247" s="11">
        <v>51009</v>
      </c>
      <c r="K247" s="11">
        <v>50152</v>
      </c>
      <c r="L247" s="11">
        <v>50977</v>
      </c>
      <c r="M247" s="11">
        <v>48712</v>
      </c>
      <c r="N247" s="11">
        <v>50900</v>
      </c>
      <c r="O247" s="11">
        <v>56545</v>
      </c>
      <c r="P247" s="11">
        <v>56361</v>
      </c>
      <c r="Q247" s="11">
        <v>56225</v>
      </c>
      <c r="R247" s="11">
        <v>55501</v>
      </c>
      <c r="S247" s="11">
        <v>54220</v>
      </c>
      <c r="T247" s="11">
        <v>51050</v>
      </c>
      <c r="U247" s="11">
        <v>47004</v>
      </c>
      <c r="V247" s="11">
        <v>42814</v>
      </c>
      <c r="W247" s="11">
        <v>38807</v>
      </c>
      <c r="X247" s="11">
        <v>36173</v>
      </c>
      <c r="Y247" s="11">
        <v>36448</v>
      </c>
      <c r="AA247" s="8">
        <f t="shared" si="24"/>
        <v>1</v>
      </c>
      <c r="AB247" s="11">
        <f t="shared" si="25"/>
        <v>0</v>
      </c>
      <c r="AC247" s="2">
        <f t="shared" si="26"/>
        <v>1097990</v>
      </c>
      <c r="AD247" s="2">
        <f t="shared" si="27"/>
        <v>1097990</v>
      </c>
      <c r="AF247">
        <f t="shared" si="28"/>
        <v>8</v>
      </c>
      <c r="AG247">
        <f t="shared" si="29"/>
        <v>2024</v>
      </c>
    </row>
    <row r="248" spans="1:33" x14ac:dyDescent="0.2">
      <c r="A248" s="7">
        <v>45531</v>
      </c>
      <c r="B248" s="11">
        <v>36183</v>
      </c>
      <c r="C248" s="11">
        <v>35170</v>
      </c>
      <c r="D248" s="11">
        <v>34986</v>
      </c>
      <c r="E248" s="11">
        <v>35008</v>
      </c>
      <c r="F248" s="11">
        <v>36830</v>
      </c>
      <c r="G248" s="11">
        <v>39948</v>
      </c>
      <c r="H248" s="11">
        <v>42366</v>
      </c>
      <c r="I248" s="11">
        <v>45579</v>
      </c>
      <c r="J248" s="11">
        <v>47002</v>
      </c>
      <c r="K248" s="11">
        <v>43990</v>
      </c>
      <c r="L248" s="11">
        <v>44830</v>
      </c>
      <c r="M248" s="11">
        <v>47032</v>
      </c>
      <c r="N248" s="11">
        <v>49866</v>
      </c>
      <c r="O248" s="11">
        <v>54228</v>
      </c>
      <c r="P248" s="11">
        <v>55208</v>
      </c>
      <c r="Q248" s="11">
        <v>56227</v>
      </c>
      <c r="R248" s="11">
        <v>56114</v>
      </c>
      <c r="S248" s="11">
        <v>54527</v>
      </c>
      <c r="T248" s="11">
        <v>52218</v>
      </c>
      <c r="U248" s="11">
        <v>48586</v>
      </c>
      <c r="V248" s="11">
        <v>43973</v>
      </c>
      <c r="W248" s="11">
        <v>39604</v>
      </c>
      <c r="X248" s="11">
        <v>37192</v>
      </c>
      <c r="Y248" s="11">
        <v>37475</v>
      </c>
      <c r="AA248" s="8">
        <f t="shared" si="24"/>
        <v>2</v>
      </c>
      <c r="AB248" s="11">
        <f t="shared" si="25"/>
        <v>776176</v>
      </c>
      <c r="AC248" s="2">
        <f t="shared" si="26"/>
        <v>297966</v>
      </c>
      <c r="AD248" s="2">
        <f t="shared" si="27"/>
        <v>1074142</v>
      </c>
      <c r="AF248">
        <f t="shared" si="28"/>
        <v>8</v>
      </c>
      <c r="AG248">
        <f t="shared" si="29"/>
        <v>2024</v>
      </c>
    </row>
    <row r="249" spans="1:33" x14ac:dyDescent="0.2">
      <c r="A249" s="7">
        <v>45532</v>
      </c>
      <c r="B249" s="11">
        <v>37502</v>
      </c>
      <c r="C249" s="11">
        <v>36407</v>
      </c>
      <c r="D249" s="11">
        <v>36805</v>
      </c>
      <c r="E249" s="11">
        <v>36427</v>
      </c>
      <c r="F249" s="11">
        <v>38681</v>
      </c>
      <c r="G249" s="11">
        <v>42232</v>
      </c>
      <c r="H249" s="11">
        <v>46232</v>
      </c>
      <c r="I249" s="11">
        <v>49382</v>
      </c>
      <c r="J249" s="11">
        <v>51567</v>
      </c>
      <c r="K249" s="11">
        <v>50661</v>
      </c>
      <c r="L249" s="11">
        <v>53674</v>
      </c>
      <c r="M249" s="11">
        <v>53665</v>
      </c>
      <c r="N249" s="11">
        <v>54970</v>
      </c>
      <c r="O249" s="11">
        <v>58600</v>
      </c>
      <c r="P249" s="11">
        <v>55990</v>
      </c>
      <c r="Q249" s="11">
        <v>53276</v>
      </c>
      <c r="R249" s="11">
        <v>48936</v>
      </c>
      <c r="S249" s="11">
        <v>50415</v>
      </c>
      <c r="T249" s="11">
        <v>47457</v>
      </c>
      <c r="U249" s="11">
        <v>44698</v>
      </c>
      <c r="V249" s="11">
        <v>41533</v>
      </c>
      <c r="W249" s="11">
        <v>37033</v>
      </c>
      <c r="X249" s="11">
        <v>34585</v>
      </c>
      <c r="Y249" s="11">
        <v>34539</v>
      </c>
      <c r="AA249" s="8">
        <f t="shared" si="24"/>
        <v>3</v>
      </c>
      <c r="AB249" s="11">
        <f t="shared" si="25"/>
        <v>786442</v>
      </c>
      <c r="AC249" s="2">
        <f t="shared" si="26"/>
        <v>308825</v>
      </c>
      <c r="AD249" s="2">
        <f t="shared" si="27"/>
        <v>1095267</v>
      </c>
      <c r="AF249">
        <f t="shared" si="28"/>
        <v>8</v>
      </c>
      <c r="AG249">
        <f t="shared" si="29"/>
        <v>2024</v>
      </c>
    </row>
    <row r="250" spans="1:33" x14ac:dyDescent="0.2">
      <c r="A250" s="7">
        <v>45533</v>
      </c>
      <c r="B250" s="11">
        <v>32733</v>
      </c>
      <c r="C250" s="11">
        <v>33829</v>
      </c>
      <c r="D250" s="11">
        <v>33327</v>
      </c>
      <c r="E250" s="11">
        <v>33013</v>
      </c>
      <c r="F250" s="11">
        <v>35256</v>
      </c>
      <c r="G250" s="11">
        <v>38216</v>
      </c>
      <c r="H250" s="11">
        <v>42076</v>
      </c>
      <c r="I250" s="11">
        <v>43552</v>
      </c>
      <c r="J250" s="11">
        <v>44102</v>
      </c>
      <c r="K250" s="11">
        <v>40823</v>
      </c>
      <c r="L250" s="11">
        <v>42742</v>
      </c>
      <c r="M250" s="11">
        <v>43656</v>
      </c>
      <c r="N250" s="11">
        <v>45850</v>
      </c>
      <c r="O250" s="11">
        <v>47588</v>
      </c>
      <c r="P250" s="11">
        <v>49156</v>
      </c>
      <c r="Q250" s="11">
        <v>49472</v>
      </c>
      <c r="R250" s="11">
        <v>48737</v>
      </c>
      <c r="S250" s="11">
        <v>48749</v>
      </c>
      <c r="T250" s="11">
        <v>46092</v>
      </c>
      <c r="U250" s="11">
        <v>43125</v>
      </c>
      <c r="V250" s="11">
        <v>39049</v>
      </c>
      <c r="W250" s="11">
        <v>35654</v>
      </c>
      <c r="X250" s="11">
        <v>33348</v>
      </c>
      <c r="Y250" s="11">
        <v>33300</v>
      </c>
      <c r="AA250" s="8">
        <f t="shared" si="24"/>
        <v>4</v>
      </c>
      <c r="AB250" s="11">
        <f t="shared" si="25"/>
        <v>701695</v>
      </c>
      <c r="AC250" s="2">
        <f t="shared" si="26"/>
        <v>281750</v>
      </c>
      <c r="AD250" s="2">
        <f t="shared" si="27"/>
        <v>983445</v>
      </c>
      <c r="AF250">
        <f t="shared" si="28"/>
        <v>8</v>
      </c>
      <c r="AG250">
        <f t="shared" si="29"/>
        <v>2024</v>
      </c>
    </row>
    <row r="251" spans="1:33" x14ac:dyDescent="0.2">
      <c r="A251" s="7">
        <v>45534</v>
      </c>
      <c r="B251" s="11">
        <v>32912</v>
      </c>
      <c r="C251" s="11">
        <v>32207</v>
      </c>
      <c r="D251" s="11">
        <v>32255</v>
      </c>
      <c r="E251" s="11">
        <v>32518</v>
      </c>
      <c r="F251" s="11">
        <v>34719</v>
      </c>
      <c r="G251" s="11">
        <v>37311</v>
      </c>
      <c r="H251" s="11">
        <v>40625</v>
      </c>
      <c r="I251" s="11">
        <v>43310</v>
      </c>
      <c r="J251" s="11">
        <v>44328</v>
      </c>
      <c r="K251" s="11">
        <v>41847</v>
      </c>
      <c r="L251" s="11">
        <v>43649</v>
      </c>
      <c r="M251" s="11">
        <v>44522</v>
      </c>
      <c r="N251" s="11">
        <v>46148</v>
      </c>
      <c r="O251" s="11">
        <v>47022</v>
      </c>
      <c r="P251" s="11">
        <v>48751</v>
      </c>
      <c r="Q251" s="11">
        <v>48782</v>
      </c>
      <c r="R251" s="11">
        <v>48097</v>
      </c>
      <c r="S251" s="11">
        <v>47828</v>
      </c>
      <c r="T251" s="11">
        <v>44208</v>
      </c>
      <c r="U251" s="11">
        <v>41111</v>
      </c>
      <c r="V251" s="11">
        <v>37989</v>
      </c>
      <c r="W251" s="11">
        <v>35507</v>
      </c>
      <c r="X251" s="11">
        <v>33519</v>
      </c>
      <c r="Y251" s="11">
        <v>33802</v>
      </c>
      <c r="AA251" s="8">
        <f t="shared" si="24"/>
        <v>5</v>
      </c>
      <c r="AB251" s="11">
        <f t="shared" si="25"/>
        <v>696618</v>
      </c>
      <c r="AC251" s="2">
        <f t="shared" si="26"/>
        <v>276349</v>
      </c>
      <c r="AD251" s="2">
        <f t="shared" si="27"/>
        <v>972967</v>
      </c>
      <c r="AF251">
        <f t="shared" si="28"/>
        <v>8</v>
      </c>
      <c r="AG251">
        <f t="shared" si="29"/>
        <v>2024</v>
      </c>
    </row>
    <row r="252" spans="1:33" x14ac:dyDescent="0.2">
      <c r="A252" s="7">
        <v>45535</v>
      </c>
      <c r="B252" s="11">
        <v>32961</v>
      </c>
      <c r="C252" s="11">
        <v>32652</v>
      </c>
      <c r="D252" s="11">
        <v>32855</v>
      </c>
      <c r="E252" s="11">
        <v>32401</v>
      </c>
      <c r="F252" s="11">
        <v>32909</v>
      </c>
      <c r="G252" s="11">
        <v>34398</v>
      </c>
      <c r="H252" s="11">
        <v>35345</v>
      </c>
      <c r="I252" s="11">
        <v>37925</v>
      </c>
      <c r="J252" s="11">
        <v>40226</v>
      </c>
      <c r="K252" s="11">
        <v>40166</v>
      </c>
      <c r="L252" s="11">
        <v>41269</v>
      </c>
      <c r="M252" s="11">
        <v>43759</v>
      </c>
      <c r="N252" s="11">
        <v>44589</v>
      </c>
      <c r="O252" s="11">
        <v>45677</v>
      </c>
      <c r="P252" s="11">
        <v>47963</v>
      </c>
      <c r="Q252" s="11">
        <v>47217</v>
      </c>
      <c r="R252" s="11">
        <v>46261</v>
      </c>
      <c r="S252" s="11">
        <v>45389</v>
      </c>
      <c r="T252" s="11">
        <v>42425</v>
      </c>
      <c r="U252" s="11">
        <v>39639</v>
      </c>
      <c r="V252" s="11">
        <v>37783</v>
      </c>
      <c r="W252" s="11">
        <v>34930</v>
      </c>
      <c r="X252" s="11">
        <v>33777</v>
      </c>
      <c r="Y252" s="11">
        <v>34270</v>
      </c>
      <c r="AA252" s="8">
        <f t="shared" si="24"/>
        <v>6</v>
      </c>
      <c r="AB252" s="11">
        <f t="shared" si="25"/>
        <v>668995</v>
      </c>
      <c r="AC252" s="2">
        <f t="shared" si="26"/>
        <v>267791</v>
      </c>
      <c r="AD252" s="2">
        <f t="shared" si="27"/>
        <v>936786</v>
      </c>
      <c r="AF252">
        <f t="shared" si="28"/>
        <v>8</v>
      </c>
      <c r="AG252">
        <f t="shared" si="29"/>
        <v>2024</v>
      </c>
    </row>
    <row r="253" spans="1:33" x14ac:dyDescent="0.2">
      <c r="A253" s="7">
        <v>45536</v>
      </c>
      <c r="B253" s="11">
        <v>35227</v>
      </c>
      <c r="C253" s="11">
        <v>34416</v>
      </c>
      <c r="D253" s="11">
        <v>34674</v>
      </c>
      <c r="E253" s="11">
        <v>34463</v>
      </c>
      <c r="F253" s="11">
        <v>34547</v>
      </c>
      <c r="G253" s="11">
        <v>35309</v>
      </c>
      <c r="H253" s="11">
        <v>32842</v>
      </c>
      <c r="I253" s="11">
        <v>36743</v>
      </c>
      <c r="J253" s="11">
        <v>41680</v>
      </c>
      <c r="K253" s="11">
        <v>45302</v>
      </c>
      <c r="L253" s="11">
        <v>46886</v>
      </c>
      <c r="M253" s="11">
        <v>49025</v>
      </c>
      <c r="N253" s="11">
        <v>50156</v>
      </c>
      <c r="O253" s="11">
        <v>51555</v>
      </c>
      <c r="P253" s="11">
        <v>50825</v>
      </c>
      <c r="Q253" s="11">
        <v>50158</v>
      </c>
      <c r="R253" s="11">
        <v>49205</v>
      </c>
      <c r="S253" s="11">
        <v>47926</v>
      </c>
      <c r="T253" s="11">
        <v>43734</v>
      </c>
      <c r="U253" s="11">
        <v>41380</v>
      </c>
      <c r="V253" s="11">
        <v>39658</v>
      </c>
      <c r="W253" s="11">
        <v>39165</v>
      </c>
      <c r="X253" s="11">
        <v>38382</v>
      </c>
      <c r="Y253" s="11">
        <v>38511</v>
      </c>
      <c r="AA253" s="8">
        <f t="shared" si="24"/>
        <v>7</v>
      </c>
      <c r="AB253" s="11">
        <f t="shared" si="25"/>
        <v>0</v>
      </c>
      <c r="AC253" s="2">
        <f t="shared" si="26"/>
        <v>1001769</v>
      </c>
      <c r="AD253" s="2">
        <f t="shared" si="27"/>
        <v>1001769</v>
      </c>
      <c r="AF253">
        <f t="shared" si="28"/>
        <v>9</v>
      </c>
      <c r="AG253">
        <f t="shared" si="29"/>
        <v>2024</v>
      </c>
    </row>
    <row r="254" spans="1:33" x14ac:dyDescent="0.2">
      <c r="A254" s="7">
        <v>45537</v>
      </c>
      <c r="B254" s="11">
        <v>37910</v>
      </c>
      <c r="C254" s="11">
        <v>36440</v>
      </c>
      <c r="D254" s="11">
        <v>36029</v>
      </c>
      <c r="E254" s="11">
        <v>35329</v>
      </c>
      <c r="F254" s="11">
        <v>36300</v>
      </c>
      <c r="G254" s="11">
        <v>35751</v>
      </c>
      <c r="H254" s="11">
        <v>33101</v>
      </c>
      <c r="I254" s="11">
        <v>34698</v>
      </c>
      <c r="J254" s="11">
        <v>37669</v>
      </c>
      <c r="K254" s="11">
        <v>39116</v>
      </c>
      <c r="L254" s="11">
        <v>40144</v>
      </c>
      <c r="M254" s="11">
        <v>42506</v>
      </c>
      <c r="N254" s="11">
        <v>44041</v>
      </c>
      <c r="O254" s="11">
        <v>47225</v>
      </c>
      <c r="P254" s="11">
        <v>45400</v>
      </c>
      <c r="Q254" s="11">
        <v>47084</v>
      </c>
      <c r="R254" s="11">
        <v>46213</v>
      </c>
      <c r="S254" s="11">
        <v>45039</v>
      </c>
      <c r="T254" s="11">
        <v>41472</v>
      </c>
      <c r="U254" s="11">
        <v>39649</v>
      </c>
      <c r="V254" s="11">
        <v>37375</v>
      </c>
      <c r="W254" s="11">
        <v>36023</v>
      </c>
      <c r="X254" s="11">
        <v>33230</v>
      </c>
      <c r="Y254" s="11">
        <v>33292</v>
      </c>
      <c r="AA254" s="8">
        <f t="shared" si="24"/>
        <v>1</v>
      </c>
      <c r="AB254" s="11">
        <f t="shared" si="25"/>
        <v>0</v>
      </c>
      <c r="AC254" s="2">
        <f t="shared" si="26"/>
        <v>941036</v>
      </c>
      <c r="AD254" s="2">
        <f t="shared" si="27"/>
        <v>941036</v>
      </c>
      <c r="AF254">
        <f t="shared" si="28"/>
        <v>9</v>
      </c>
      <c r="AG254">
        <f t="shared" si="29"/>
        <v>2024</v>
      </c>
    </row>
    <row r="255" spans="1:33" x14ac:dyDescent="0.2">
      <c r="A255" s="7">
        <v>45538</v>
      </c>
      <c r="B255" s="11">
        <v>33135</v>
      </c>
      <c r="C255" s="11">
        <v>32344</v>
      </c>
      <c r="D255" s="11">
        <v>32265</v>
      </c>
      <c r="E255" s="11">
        <v>32624</v>
      </c>
      <c r="F255" s="11">
        <v>34375</v>
      </c>
      <c r="G255" s="11">
        <v>36912</v>
      </c>
      <c r="H255" s="11">
        <v>37219</v>
      </c>
      <c r="I255" s="11">
        <v>39439</v>
      </c>
      <c r="J255" s="11">
        <v>42541</v>
      </c>
      <c r="K255" s="11">
        <v>41461</v>
      </c>
      <c r="L255" s="11">
        <v>41785</v>
      </c>
      <c r="M255" s="11">
        <v>42716</v>
      </c>
      <c r="N255" s="11">
        <v>45581</v>
      </c>
      <c r="O255" s="11">
        <v>46408</v>
      </c>
      <c r="P255" s="11">
        <v>47012</v>
      </c>
      <c r="Q255" s="11">
        <v>45925</v>
      </c>
      <c r="R255" s="11">
        <v>45770</v>
      </c>
      <c r="S255" s="11">
        <v>44433</v>
      </c>
      <c r="T255" s="11">
        <v>42091</v>
      </c>
      <c r="U255" s="11">
        <v>39462</v>
      </c>
      <c r="V255" s="11">
        <v>37649</v>
      </c>
      <c r="W255" s="11">
        <v>35557</v>
      </c>
      <c r="X255" s="11">
        <v>32900</v>
      </c>
      <c r="Y255" s="11">
        <v>33246</v>
      </c>
      <c r="AA255" s="8">
        <f t="shared" si="24"/>
        <v>2</v>
      </c>
      <c r="AB255" s="11">
        <f t="shared" si="25"/>
        <v>670730</v>
      </c>
      <c r="AC255" s="2">
        <f t="shared" si="26"/>
        <v>272120</v>
      </c>
      <c r="AD255" s="2">
        <f t="shared" si="27"/>
        <v>942850</v>
      </c>
      <c r="AF255">
        <f t="shared" si="28"/>
        <v>9</v>
      </c>
      <c r="AG255">
        <f t="shared" si="29"/>
        <v>2024</v>
      </c>
    </row>
    <row r="256" spans="1:33" x14ac:dyDescent="0.2">
      <c r="A256" s="7">
        <v>45539</v>
      </c>
      <c r="B256" s="11">
        <v>32477</v>
      </c>
      <c r="C256" s="11">
        <v>32011</v>
      </c>
      <c r="D256" s="11">
        <v>31971</v>
      </c>
      <c r="E256" s="11">
        <v>32339</v>
      </c>
      <c r="F256" s="11">
        <v>34251</v>
      </c>
      <c r="G256" s="11">
        <v>37503</v>
      </c>
      <c r="H256" s="11">
        <v>37065</v>
      </c>
      <c r="I256" s="11">
        <v>39033</v>
      </c>
      <c r="J256" s="11">
        <v>42507</v>
      </c>
      <c r="K256" s="11">
        <v>42668</v>
      </c>
      <c r="L256" s="11">
        <v>42922</v>
      </c>
      <c r="M256" s="11">
        <v>44869</v>
      </c>
      <c r="N256" s="11">
        <v>48010</v>
      </c>
      <c r="O256" s="11">
        <v>51060</v>
      </c>
      <c r="P256" s="11">
        <v>52284</v>
      </c>
      <c r="Q256" s="11">
        <v>52293</v>
      </c>
      <c r="R256" s="11">
        <v>51165</v>
      </c>
      <c r="S256" s="11">
        <v>48123</v>
      </c>
      <c r="T256" s="11">
        <v>45194</v>
      </c>
      <c r="U256" s="11">
        <v>41888</v>
      </c>
      <c r="V256" s="11">
        <v>40285</v>
      </c>
      <c r="W256" s="11">
        <v>37908</v>
      </c>
      <c r="X256" s="11">
        <v>35601</v>
      </c>
      <c r="Y256" s="11">
        <v>35478</v>
      </c>
      <c r="AA256" s="8">
        <f t="shared" si="24"/>
        <v>3</v>
      </c>
      <c r="AB256" s="11">
        <f t="shared" si="25"/>
        <v>715810</v>
      </c>
      <c r="AC256" s="2">
        <f t="shared" si="26"/>
        <v>273095</v>
      </c>
      <c r="AD256" s="2">
        <f t="shared" si="27"/>
        <v>988905</v>
      </c>
      <c r="AF256">
        <f t="shared" si="28"/>
        <v>9</v>
      </c>
      <c r="AG256">
        <f t="shared" si="29"/>
        <v>2024</v>
      </c>
    </row>
    <row r="257" spans="1:33" x14ac:dyDescent="0.2">
      <c r="A257" s="7">
        <v>45540</v>
      </c>
      <c r="B257" s="11">
        <v>34711</v>
      </c>
      <c r="C257" s="11">
        <v>33905</v>
      </c>
      <c r="D257" s="11">
        <v>33642</v>
      </c>
      <c r="E257" s="11">
        <v>33854</v>
      </c>
      <c r="F257" s="11">
        <v>35190</v>
      </c>
      <c r="G257" s="11">
        <v>38107</v>
      </c>
      <c r="H257" s="11">
        <v>37356</v>
      </c>
      <c r="I257" s="11">
        <v>39959</v>
      </c>
      <c r="J257" s="11">
        <v>44058</v>
      </c>
      <c r="K257" s="11">
        <v>44218</v>
      </c>
      <c r="L257" s="11">
        <v>45348</v>
      </c>
      <c r="M257" s="11">
        <v>47875</v>
      </c>
      <c r="N257" s="11">
        <v>51404</v>
      </c>
      <c r="O257" s="11">
        <v>54560</v>
      </c>
      <c r="P257" s="11">
        <v>54577</v>
      </c>
      <c r="Q257" s="11">
        <v>53054</v>
      </c>
      <c r="R257" s="11">
        <v>51255</v>
      </c>
      <c r="S257" s="11">
        <v>48581</v>
      </c>
      <c r="T257" s="11">
        <v>44525</v>
      </c>
      <c r="U257" s="11">
        <v>41520</v>
      </c>
      <c r="V257" s="11">
        <v>39428</v>
      </c>
      <c r="W257" s="11">
        <v>36889</v>
      </c>
      <c r="X257" s="11">
        <v>35003</v>
      </c>
      <c r="Y257" s="11">
        <v>35013</v>
      </c>
      <c r="AA257" s="8">
        <f t="shared" si="24"/>
        <v>4</v>
      </c>
      <c r="AB257" s="11">
        <f t="shared" si="25"/>
        <v>732254</v>
      </c>
      <c r="AC257" s="2">
        <f t="shared" si="26"/>
        <v>281778</v>
      </c>
      <c r="AD257" s="2">
        <f t="shared" si="27"/>
        <v>1014032</v>
      </c>
      <c r="AF257">
        <f t="shared" si="28"/>
        <v>9</v>
      </c>
      <c r="AG257">
        <f t="shared" si="29"/>
        <v>2024</v>
      </c>
    </row>
    <row r="258" spans="1:33" x14ac:dyDescent="0.2">
      <c r="A258" s="7">
        <v>45541</v>
      </c>
      <c r="B258" s="11">
        <v>33930</v>
      </c>
      <c r="C258" s="11">
        <v>33494</v>
      </c>
      <c r="D258" s="11">
        <v>33299</v>
      </c>
      <c r="E258" s="11">
        <v>33549</v>
      </c>
      <c r="F258" s="11">
        <v>34611</v>
      </c>
      <c r="G258" s="11">
        <v>37693</v>
      </c>
      <c r="H258" s="11">
        <v>36843</v>
      </c>
      <c r="I258" s="11">
        <v>40048</v>
      </c>
      <c r="J258" s="11">
        <v>44368</v>
      </c>
      <c r="K258" s="11">
        <v>45563</v>
      </c>
      <c r="L258" s="11">
        <v>46252</v>
      </c>
      <c r="M258" s="11">
        <v>47526</v>
      </c>
      <c r="N258" s="11">
        <v>49269</v>
      </c>
      <c r="O258" s="11">
        <v>52954</v>
      </c>
      <c r="P258" s="11">
        <v>52053</v>
      </c>
      <c r="Q258" s="11">
        <v>51170</v>
      </c>
      <c r="R258" s="11">
        <v>48275</v>
      </c>
      <c r="S258" s="11">
        <v>43996</v>
      </c>
      <c r="T258" s="11">
        <v>41366</v>
      </c>
      <c r="U258" s="11">
        <v>38643</v>
      </c>
      <c r="V258" s="11">
        <v>37605</v>
      </c>
      <c r="W258" s="11">
        <v>35913</v>
      </c>
      <c r="X258" s="11">
        <v>34347</v>
      </c>
      <c r="Y258" s="11">
        <v>34970</v>
      </c>
      <c r="AA258" s="8">
        <f t="shared" si="24"/>
        <v>5</v>
      </c>
      <c r="AB258" s="11">
        <f t="shared" si="25"/>
        <v>709348</v>
      </c>
      <c r="AC258" s="2">
        <f t="shared" si="26"/>
        <v>278389</v>
      </c>
      <c r="AD258" s="2">
        <f t="shared" si="27"/>
        <v>987737</v>
      </c>
      <c r="AF258">
        <f t="shared" si="28"/>
        <v>9</v>
      </c>
      <c r="AG258">
        <f t="shared" si="29"/>
        <v>2024</v>
      </c>
    </row>
    <row r="259" spans="1:33" x14ac:dyDescent="0.2">
      <c r="A259" s="7">
        <v>45542</v>
      </c>
      <c r="B259" s="11">
        <v>33985</v>
      </c>
      <c r="C259" s="11">
        <v>33265</v>
      </c>
      <c r="D259" s="11">
        <v>32920</v>
      </c>
      <c r="E259" s="11">
        <v>32456</v>
      </c>
      <c r="F259" s="11">
        <v>34060</v>
      </c>
      <c r="G259" s="11">
        <v>33781</v>
      </c>
      <c r="H259" s="11">
        <v>32556</v>
      </c>
      <c r="I259" s="11">
        <v>34943</v>
      </c>
      <c r="J259" s="11">
        <v>40191</v>
      </c>
      <c r="K259" s="11">
        <v>42755</v>
      </c>
      <c r="L259" s="11">
        <v>44009</v>
      </c>
      <c r="M259" s="11">
        <v>46766</v>
      </c>
      <c r="N259" s="11">
        <v>47612</v>
      </c>
      <c r="O259" s="11">
        <v>49623</v>
      </c>
      <c r="P259" s="11">
        <v>49034</v>
      </c>
      <c r="Q259" s="11">
        <v>47381</v>
      </c>
      <c r="R259" s="11">
        <v>44899</v>
      </c>
      <c r="S259" s="11">
        <v>42722</v>
      </c>
      <c r="T259" s="11">
        <v>38770</v>
      </c>
      <c r="U259" s="11">
        <v>37267</v>
      </c>
      <c r="V259" s="11">
        <v>35581</v>
      </c>
      <c r="W259" s="11">
        <v>35566</v>
      </c>
      <c r="X259" s="11">
        <v>33804</v>
      </c>
      <c r="Y259" s="11">
        <v>35222</v>
      </c>
      <c r="AA259" s="8">
        <f t="shared" si="24"/>
        <v>6</v>
      </c>
      <c r="AB259" s="11">
        <f t="shared" si="25"/>
        <v>670923</v>
      </c>
      <c r="AC259" s="2">
        <f t="shared" si="26"/>
        <v>268245</v>
      </c>
      <c r="AD259" s="2">
        <f t="shared" si="27"/>
        <v>939168</v>
      </c>
      <c r="AF259">
        <f t="shared" si="28"/>
        <v>9</v>
      </c>
      <c r="AG259">
        <f t="shared" si="29"/>
        <v>2024</v>
      </c>
    </row>
    <row r="260" spans="1:33" x14ac:dyDescent="0.2">
      <c r="A260" s="7">
        <v>45543</v>
      </c>
      <c r="B260" s="11">
        <v>33880</v>
      </c>
      <c r="C260" s="11">
        <v>33938</v>
      </c>
      <c r="D260" s="11">
        <v>33445</v>
      </c>
      <c r="E260" s="11">
        <v>33470</v>
      </c>
      <c r="F260" s="11">
        <v>33682</v>
      </c>
      <c r="G260" s="11">
        <v>33645</v>
      </c>
      <c r="H260" s="11">
        <v>31368</v>
      </c>
      <c r="I260" s="11">
        <v>33651</v>
      </c>
      <c r="J260" s="11">
        <v>36293</v>
      </c>
      <c r="K260" s="11">
        <v>38350</v>
      </c>
      <c r="L260" s="11">
        <v>39042</v>
      </c>
      <c r="M260" s="11">
        <v>41857</v>
      </c>
      <c r="N260" s="11">
        <v>42538</v>
      </c>
      <c r="O260" s="11">
        <v>44340</v>
      </c>
      <c r="P260" s="11">
        <v>44619</v>
      </c>
      <c r="Q260" s="11">
        <v>43118</v>
      </c>
      <c r="R260" s="11">
        <v>44076</v>
      </c>
      <c r="S260" s="11">
        <v>43222</v>
      </c>
      <c r="T260" s="11">
        <v>39859</v>
      </c>
      <c r="U260" s="11">
        <v>38301</v>
      </c>
      <c r="V260" s="11">
        <v>36720</v>
      </c>
      <c r="W260" s="11">
        <v>34846</v>
      </c>
      <c r="X260" s="11">
        <v>32819</v>
      </c>
      <c r="Y260" s="11">
        <v>32731</v>
      </c>
      <c r="AA260" s="8">
        <f t="shared" si="24"/>
        <v>7</v>
      </c>
      <c r="AB260" s="11">
        <f t="shared" si="25"/>
        <v>0</v>
      </c>
      <c r="AC260" s="2">
        <f t="shared" si="26"/>
        <v>899810</v>
      </c>
      <c r="AD260" s="2">
        <f t="shared" si="27"/>
        <v>899810</v>
      </c>
      <c r="AF260">
        <f t="shared" si="28"/>
        <v>9</v>
      </c>
      <c r="AG260">
        <f t="shared" si="29"/>
        <v>2024</v>
      </c>
    </row>
    <row r="261" spans="1:33" x14ac:dyDescent="0.2">
      <c r="A261" s="7">
        <v>45544</v>
      </c>
      <c r="B261" s="11">
        <v>32464</v>
      </c>
      <c r="C261" s="11">
        <v>31590</v>
      </c>
      <c r="D261" s="11">
        <v>32065</v>
      </c>
      <c r="E261" s="11">
        <v>32275</v>
      </c>
      <c r="F261" s="11">
        <v>34152</v>
      </c>
      <c r="G261" s="11">
        <v>38092</v>
      </c>
      <c r="H261" s="11">
        <v>37457</v>
      </c>
      <c r="I261" s="11">
        <v>40322</v>
      </c>
      <c r="J261" s="11">
        <v>42325</v>
      </c>
      <c r="K261" s="11">
        <v>42255</v>
      </c>
      <c r="L261" s="11">
        <v>42386</v>
      </c>
      <c r="M261" s="11">
        <v>42963</v>
      </c>
      <c r="N261" s="11">
        <v>45053</v>
      </c>
      <c r="O261" s="11">
        <v>46495</v>
      </c>
      <c r="P261" s="11">
        <v>46367</v>
      </c>
      <c r="Q261" s="11">
        <v>46118</v>
      </c>
      <c r="R261" s="11">
        <v>44261</v>
      </c>
      <c r="S261" s="11">
        <v>44200</v>
      </c>
      <c r="T261" s="11">
        <v>41672</v>
      </c>
      <c r="U261" s="11">
        <v>39090</v>
      </c>
      <c r="V261" s="11">
        <v>37143</v>
      </c>
      <c r="W261" s="11">
        <v>35015</v>
      </c>
      <c r="X261" s="11">
        <v>32539</v>
      </c>
      <c r="Y261" s="11">
        <v>33061</v>
      </c>
      <c r="AA261" s="8">
        <f t="shared" si="24"/>
        <v>1</v>
      </c>
      <c r="AB261" s="11">
        <f t="shared" si="25"/>
        <v>0</v>
      </c>
      <c r="AC261" s="2">
        <f t="shared" si="26"/>
        <v>939360</v>
      </c>
      <c r="AD261" s="2">
        <f t="shared" si="27"/>
        <v>939360</v>
      </c>
      <c r="AF261">
        <f t="shared" si="28"/>
        <v>9</v>
      </c>
      <c r="AG261">
        <f t="shared" si="29"/>
        <v>2024</v>
      </c>
    </row>
    <row r="262" spans="1:33" x14ac:dyDescent="0.2">
      <c r="A262" s="7">
        <v>45545</v>
      </c>
      <c r="B262" s="11">
        <v>32375</v>
      </c>
      <c r="C262" s="11">
        <v>31823</v>
      </c>
      <c r="D262" s="11">
        <v>31967</v>
      </c>
      <c r="E262" s="11">
        <v>32805</v>
      </c>
      <c r="F262" s="11">
        <v>34317</v>
      </c>
      <c r="G262" s="11">
        <v>37638</v>
      </c>
      <c r="H262" s="11">
        <v>37269</v>
      </c>
      <c r="I262" s="11">
        <v>40161</v>
      </c>
      <c r="J262" s="11">
        <v>42091</v>
      </c>
      <c r="K262" s="11">
        <v>41260</v>
      </c>
      <c r="L262" s="11">
        <v>41702</v>
      </c>
      <c r="M262" s="11">
        <v>43507</v>
      </c>
      <c r="N262" s="11">
        <v>44566</v>
      </c>
      <c r="O262" s="11">
        <v>44675</v>
      </c>
      <c r="P262" s="11">
        <v>43583</v>
      </c>
      <c r="Q262" s="11">
        <v>43827</v>
      </c>
      <c r="R262" s="11">
        <v>42906</v>
      </c>
      <c r="S262" s="11">
        <v>42900</v>
      </c>
      <c r="T262" s="11">
        <v>41797</v>
      </c>
      <c r="U262" s="11">
        <v>39082</v>
      </c>
      <c r="V262" s="11">
        <v>37477</v>
      </c>
      <c r="W262" s="11">
        <v>34251</v>
      </c>
      <c r="X262" s="11">
        <v>32846</v>
      </c>
      <c r="Y262" s="11">
        <v>33742</v>
      </c>
      <c r="AA262" s="8">
        <f t="shared" si="24"/>
        <v>2</v>
      </c>
      <c r="AB262" s="11">
        <f t="shared" si="25"/>
        <v>656631</v>
      </c>
      <c r="AC262" s="2">
        <f t="shared" si="26"/>
        <v>271936</v>
      </c>
      <c r="AD262" s="2">
        <f t="shared" si="27"/>
        <v>928567</v>
      </c>
      <c r="AF262">
        <f t="shared" si="28"/>
        <v>9</v>
      </c>
      <c r="AG262">
        <f t="shared" si="29"/>
        <v>2024</v>
      </c>
    </row>
    <row r="263" spans="1:33" x14ac:dyDescent="0.2">
      <c r="A263" s="7">
        <v>45546</v>
      </c>
      <c r="B263" s="11">
        <v>32629</v>
      </c>
      <c r="C263" s="11">
        <v>32131</v>
      </c>
      <c r="D263" s="11">
        <v>32348</v>
      </c>
      <c r="E263" s="11">
        <v>32469</v>
      </c>
      <c r="F263" s="11">
        <v>34738</v>
      </c>
      <c r="G263" s="11">
        <v>38082</v>
      </c>
      <c r="H263" s="11">
        <v>38050</v>
      </c>
      <c r="I263" s="11">
        <v>40118</v>
      </c>
      <c r="J263" s="11">
        <v>40983</v>
      </c>
      <c r="K263" s="11">
        <v>40405</v>
      </c>
      <c r="L263" s="11">
        <v>39570</v>
      </c>
      <c r="M263" s="11">
        <v>40733</v>
      </c>
      <c r="N263" s="11">
        <v>41940</v>
      </c>
      <c r="O263" s="11">
        <v>45453</v>
      </c>
      <c r="P263" s="11">
        <v>46143</v>
      </c>
      <c r="Q263" s="11">
        <v>47155</v>
      </c>
      <c r="R263" s="11">
        <v>45353</v>
      </c>
      <c r="S263" s="11">
        <v>45413</v>
      </c>
      <c r="T263" s="11">
        <v>42815</v>
      </c>
      <c r="U263" s="11">
        <v>39746</v>
      </c>
      <c r="V263" s="11">
        <v>38326</v>
      </c>
      <c r="W263" s="11">
        <v>35646</v>
      </c>
      <c r="X263" s="11">
        <v>34103</v>
      </c>
      <c r="Y263" s="11">
        <v>33681</v>
      </c>
      <c r="AA263" s="8">
        <f t="shared" si="24"/>
        <v>3</v>
      </c>
      <c r="AB263" s="11">
        <f t="shared" si="25"/>
        <v>663902</v>
      </c>
      <c r="AC263" s="2">
        <f t="shared" si="26"/>
        <v>274128</v>
      </c>
      <c r="AD263" s="2">
        <f t="shared" si="27"/>
        <v>938030</v>
      </c>
      <c r="AF263">
        <f t="shared" si="28"/>
        <v>9</v>
      </c>
      <c r="AG263">
        <f t="shared" si="29"/>
        <v>2024</v>
      </c>
    </row>
    <row r="264" spans="1:33" x14ac:dyDescent="0.2">
      <c r="A264" s="7">
        <v>45547</v>
      </c>
      <c r="B264" s="11">
        <v>33598</v>
      </c>
      <c r="C264" s="11">
        <v>32475</v>
      </c>
      <c r="D264" s="11">
        <v>33031</v>
      </c>
      <c r="E264" s="11">
        <v>32633</v>
      </c>
      <c r="F264" s="11">
        <v>34919</v>
      </c>
      <c r="G264" s="11">
        <v>37352</v>
      </c>
      <c r="H264" s="11">
        <v>38133</v>
      </c>
      <c r="I264" s="11">
        <v>40100</v>
      </c>
      <c r="J264" s="11">
        <v>43950</v>
      </c>
      <c r="K264" s="11">
        <v>44070</v>
      </c>
      <c r="L264" s="11">
        <v>45147</v>
      </c>
      <c r="M264" s="11">
        <v>47803</v>
      </c>
      <c r="N264" s="11">
        <v>49769</v>
      </c>
      <c r="O264" s="11">
        <v>52594</v>
      </c>
      <c r="P264" s="11">
        <v>53535</v>
      </c>
      <c r="Q264" s="11">
        <v>52768</v>
      </c>
      <c r="R264" s="11">
        <v>48725</v>
      </c>
      <c r="S264" s="11">
        <v>46308</v>
      </c>
      <c r="T264" s="11">
        <v>42759</v>
      </c>
      <c r="U264" s="11">
        <v>40576</v>
      </c>
      <c r="V264" s="11">
        <v>38516</v>
      </c>
      <c r="W264" s="11">
        <v>36873</v>
      </c>
      <c r="X264" s="11">
        <v>34381</v>
      </c>
      <c r="Y264" s="11">
        <v>34759</v>
      </c>
      <c r="AA264" s="8">
        <f t="shared" si="24"/>
        <v>4</v>
      </c>
      <c r="AB264" s="11">
        <f t="shared" si="25"/>
        <v>717874</v>
      </c>
      <c r="AC264" s="2">
        <f t="shared" si="26"/>
        <v>276900</v>
      </c>
      <c r="AD264" s="2">
        <f t="shared" si="27"/>
        <v>994774</v>
      </c>
      <c r="AF264">
        <f t="shared" si="28"/>
        <v>9</v>
      </c>
      <c r="AG264">
        <f t="shared" si="29"/>
        <v>2024</v>
      </c>
    </row>
    <row r="265" spans="1:33" x14ac:dyDescent="0.2">
      <c r="A265" s="7">
        <v>45548</v>
      </c>
      <c r="B265" s="11">
        <v>34455</v>
      </c>
      <c r="C265" s="11">
        <v>33519</v>
      </c>
      <c r="D265" s="11">
        <v>33309</v>
      </c>
      <c r="E265" s="11">
        <v>33611</v>
      </c>
      <c r="F265" s="11">
        <v>35035</v>
      </c>
      <c r="G265" s="11">
        <v>37745</v>
      </c>
      <c r="H265" s="11">
        <v>37589</v>
      </c>
      <c r="I265" s="11">
        <v>40477</v>
      </c>
      <c r="J265" s="11">
        <v>45190</v>
      </c>
      <c r="K265" s="11">
        <v>44776</v>
      </c>
      <c r="L265" s="11">
        <v>44845</v>
      </c>
      <c r="M265" s="11">
        <v>46501</v>
      </c>
      <c r="N265" s="11">
        <v>48818</v>
      </c>
      <c r="O265" s="11">
        <v>51026</v>
      </c>
      <c r="P265" s="11">
        <v>52797</v>
      </c>
      <c r="Q265" s="11">
        <v>52878</v>
      </c>
      <c r="R265" s="11">
        <v>51617</v>
      </c>
      <c r="S265" s="11">
        <v>48765</v>
      </c>
      <c r="T265" s="11">
        <v>44358</v>
      </c>
      <c r="U265" s="11">
        <v>41646</v>
      </c>
      <c r="V265" s="11">
        <v>39688</v>
      </c>
      <c r="W265" s="11">
        <v>37924</v>
      </c>
      <c r="X265" s="11">
        <v>36069</v>
      </c>
      <c r="Y265" s="11">
        <v>36654</v>
      </c>
      <c r="AA265" s="8">
        <f t="shared" si="24"/>
        <v>5</v>
      </c>
      <c r="AB265" s="11">
        <f t="shared" si="25"/>
        <v>727375</v>
      </c>
      <c r="AC265" s="2">
        <f t="shared" si="26"/>
        <v>281917</v>
      </c>
      <c r="AD265" s="2">
        <f t="shared" si="27"/>
        <v>1009292</v>
      </c>
      <c r="AF265">
        <f t="shared" si="28"/>
        <v>9</v>
      </c>
      <c r="AG265">
        <f t="shared" si="29"/>
        <v>2024</v>
      </c>
    </row>
    <row r="266" spans="1:33" x14ac:dyDescent="0.2">
      <c r="A266" s="7">
        <v>45549</v>
      </c>
      <c r="B266" s="11">
        <v>35541</v>
      </c>
      <c r="C266" s="11">
        <v>34780</v>
      </c>
      <c r="D266" s="11">
        <v>34365</v>
      </c>
      <c r="E266" s="11">
        <v>34339</v>
      </c>
      <c r="F266" s="11">
        <v>34510</v>
      </c>
      <c r="G266" s="11">
        <v>35142</v>
      </c>
      <c r="H266" s="11">
        <v>32917</v>
      </c>
      <c r="I266" s="11">
        <v>35644</v>
      </c>
      <c r="J266" s="11">
        <v>38693</v>
      </c>
      <c r="K266" s="11">
        <v>39337</v>
      </c>
      <c r="L266" s="11">
        <v>39760</v>
      </c>
      <c r="M266" s="11">
        <v>41272</v>
      </c>
      <c r="N266" s="11">
        <v>42845</v>
      </c>
      <c r="O266" s="11">
        <v>44484</v>
      </c>
      <c r="P266" s="11">
        <v>42324</v>
      </c>
      <c r="Q266" s="11">
        <v>45153</v>
      </c>
      <c r="R266" s="11">
        <v>45463</v>
      </c>
      <c r="S266" s="11">
        <v>44524</v>
      </c>
      <c r="T266" s="11">
        <v>40999</v>
      </c>
      <c r="U266" s="11">
        <v>38383</v>
      </c>
      <c r="V266" s="11">
        <v>36630</v>
      </c>
      <c r="W266" s="11">
        <v>36133</v>
      </c>
      <c r="X266" s="11">
        <v>33876</v>
      </c>
      <c r="Y266" s="11">
        <v>34694</v>
      </c>
      <c r="AA266" s="8">
        <f>WEEKDAY(A266,2)</f>
        <v>6</v>
      </c>
      <c r="AB266" s="11">
        <f t="shared" si="25"/>
        <v>645520</v>
      </c>
      <c r="AC266" s="2">
        <f t="shared" si="26"/>
        <v>276288</v>
      </c>
      <c r="AD266" s="2">
        <f t="shared" si="27"/>
        <v>921808</v>
      </c>
      <c r="AF266">
        <f t="shared" si="28"/>
        <v>9</v>
      </c>
      <c r="AG266">
        <f t="shared" si="29"/>
        <v>2024</v>
      </c>
    </row>
    <row r="267" spans="1:33" x14ac:dyDescent="0.2">
      <c r="A267" s="7">
        <v>45550</v>
      </c>
      <c r="B267" s="11">
        <v>33756</v>
      </c>
      <c r="C267" s="11">
        <v>32956</v>
      </c>
      <c r="D267" s="11">
        <v>32497</v>
      </c>
      <c r="E267" s="11">
        <v>32597</v>
      </c>
      <c r="F267" s="11">
        <v>32689</v>
      </c>
      <c r="G267" s="11">
        <v>33494</v>
      </c>
      <c r="H267" s="11">
        <v>31421</v>
      </c>
      <c r="I267" s="11">
        <v>33507</v>
      </c>
      <c r="J267" s="11">
        <v>36181</v>
      </c>
      <c r="K267" s="11">
        <v>36598</v>
      </c>
      <c r="L267" s="11">
        <v>37194</v>
      </c>
      <c r="M267" s="11">
        <v>39181</v>
      </c>
      <c r="N267" s="11">
        <v>42243</v>
      </c>
      <c r="O267" s="11">
        <v>44490</v>
      </c>
      <c r="P267" s="11">
        <v>45377</v>
      </c>
      <c r="Q267" s="11">
        <v>45960</v>
      </c>
      <c r="R267" s="11">
        <v>47212</v>
      </c>
      <c r="S267" s="11">
        <v>46389</v>
      </c>
      <c r="T267" s="11">
        <v>42990</v>
      </c>
      <c r="U267" s="11">
        <v>40736</v>
      </c>
      <c r="V267" s="11">
        <v>38701</v>
      </c>
      <c r="W267" s="11">
        <v>36828</v>
      </c>
      <c r="X267" s="11">
        <v>34292</v>
      </c>
      <c r="Y267" s="11">
        <v>34362</v>
      </c>
      <c r="AA267" s="8">
        <f t="shared" si="24"/>
        <v>7</v>
      </c>
      <c r="AB267" s="11">
        <f t="shared" si="25"/>
        <v>0</v>
      </c>
      <c r="AC267" s="2">
        <f t="shared" si="26"/>
        <v>911651</v>
      </c>
      <c r="AD267" s="2">
        <f t="shared" si="27"/>
        <v>911651</v>
      </c>
      <c r="AF267">
        <f t="shared" si="28"/>
        <v>9</v>
      </c>
      <c r="AG267">
        <f t="shared" si="29"/>
        <v>2024</v>
      </c>
    </row>
    <row r="268" spans="1:33" x14ac:dyDescent="0.2">
      <c r="A268" s="7">
        <v>45551</v>
      </c>
      <c r="B268" s="11">
        <v>34277</v>
      </c>
      <c r="C268" s="11">
        <v>33634</v>
      </c>
      <c r="D268" s="11">
        <v>33111</v>
      </c>
      <c r="E268" s="11">
        <v>33858</v>
      </c>
      <c r="F268" s="11">
        <v>34727</v>
      </c>
      <c r="G268" s="11">
        <v>37596</v>
      </c>
      <c r="H268" s="11">
        <v>37391</v>
      </c>
      <c r="I268" s="11">
        <v>40885</v>
      </c>
      <c r="J268" s="11">
        <v>43566</v>
      </c>
      <c r="K268" s="11">
        <v>43890</v>
      </c>
      <c r="L268" s="11">
        <v>44975</v>
      </c>
      <c r="M268" s="11">
        <v>47553</v>
      </c>
      <c r="N268" s="11">
        <v>50769</v>
      </c>
      <c r="O268" s="11">
        <v>54271</v>
      </c>
      <c r="P268" s="11">
        <v>55285</v>
      </c>
      <c r="Q268" s="11">
        <v>54989</v>
      </c>
      <c r="R268" s="11">
        <v>53389</v>
      </c>
      <c r="S268" s="11">
        <v>50860</v>
      </c>
      <c r="T268" s="11">
        <v>46991</v>
      </c>
      <c r="U268" s="11">
        <v>43232</v>
      </c>
      <c r="V268" s="11">
        <v>40732</v>
      </c>
      <c r="W268" s="11">
        <v>37923</v>
      </c>
      <c r="X268" s="11">
        <v>36198</v>
      </c>
      <c r="Y268" s="11">
        <v>36210</v>
      </c>
      <c r="AA268" s="8">
        <f t="shared" si="24"/>
        <v>1</v>
      </c>
      <c r="AB268" s="11">
        <f t="shared" si="25"/>
        <v>0</v>
      </c>
      <c r="AC268" s="2">
        <f t="shared" si="26"/>
        <v>1026312</v>
      </c>
      <c r="AD268" s="2">
        <f t="shared" si="27"/>
        <v>1026312</v>
      </c>
      <c r="AF268">
        <f t="shared" si="28"/>
        <v>9</v>
      </c>
      <c r="AG268">
        <f t="shared" si="29"/>
        <v>2024</v>
      </c>
    </row>
    <row r="269" spans="1:33" x14ac:dyDescent="0.2">
      <c r="A269" s="7">
        <v>45552</v>
      </c>
      <c r="B269" s="11">
        <v>35561</v>
      </c>
      <c r="C269" s="11">
        <v>34649</v>
      </c>
      <c r="D269" s="11">
        <v>34205</v>
      </c>
      <c r="E269" s="11">
        <v>34498</v>
      </c>
      <c r="F269" s="11">
        <v>35973</v>
      </c>
      <c r="G269" s="11">
        <v>37945</v>
      </c>
      <c r="H269" s="11">
        <v>37999</v>
      </c>
      <c r="I269" s="11">
        <v>40465</v>
      </c>
      <c r="J269" s="11">
        <v>43743</v>
      </c>
      <c r="K269" s="11">
        <v>44117</v>
      </c>
      <c r="L269" s="11">
        <v>45475</v>
      </c>
      <c r="M269" s="11">
        <v>49237</v>
      </c>
      <c r="N269" s="11">
        <v>52788</v>
      </c>
      <c r="O269" s="11">
        <v>56670</v>
      </c>
      <c r="P269" s="11">
        <v>57491</v>
      </c>
      <c r="Q269" s="11">
        <v>59378</v>
      </c>
      <c r="R269" s="11">
        <v>56657</v>
      </c>
      <c r="S269" s="11">
        <v>54623</v>
      </c>
      <c r="T269" s="11">
        <v>49872</v>
      </c>
      <c r="U269" s="11">
        <v>45710</v>
      </c>
      <c r="V269" s="11">
        <v>42622</v>
      </c>
      <c r="W269" s="11">
        <v>40008</v>
      </c>
      <c r="X269" s="11">
        <v>37433</v>
      </c>
      <c r="Y269" s="11">
        <v>37744</v>
      </c>
      <c r="AA269" s="8">
        <f t="shared" si="24"/>
        <v>2</v>
      </c>
      <c r="AB269" s="11">
        <f t="shared" si="25"/>
        <v>776289</v>
      </c>
      <c r="AC269" s="2">
        <f t="shared" si="26"/>
        <v>288574</v>
      </c>
      <c r="AD269" s="2">
        <f t="shared" si="27"/>
        <v>1064863</v>
      </c>
      <c r="AF269">
        <f t="shared" si="28"/>
        <v>9</v>
      </c>
      <c r="AG269">
        <f t="shared" si="29"/>
        <v>2024</v>
      </c>
    </row>
    <row r="270" spans="1:33" x14ac:dyDescent="0.2">
      <c r="A270" s="7">
        <v>45553</v>
      </c>
      <c r="B270" s="11">
        <v>37233</v>
      </c>
      <c r="C270" s="11">
        <v>36070</v>
      </c>
      <c r="D270" s="11">
        <v>35759</v>
      </c>
      <c r="E270" s="11">
        <v>35648</v>
      </c>
      <c r="F270" s="11">
        <v>37064</v>
      </c>
      <c r="G270" s="11">
        <v>39456</v>
      </c>
      <c r="H270" s="11">
        <v>38726</v>
      </c>
      <c r="I270" s="11">
        <v>41539</v>
      </c>
      <c r="J270" s="11">
        <v>45007</v>
      </c>
      <c r="K270" s="11">
        <v>44863</v>
      </c>
      <c r="L270" s="11">
        <v>47062</v>
      </c>
      <c r="M270" s="11">
        <v>50002</v>
      </c>
      <c r="N270" s="11">
        <v>53807</v>
      </c>
      <c r="O270" s="11">
        <v>56230</v>
      </c>
      <c r="P270" s="11">
        <v>58245</v>
      </c>
      <c r="Q270" s="11">
        <v>58452</v>
      </c>
      <c r="R270" s="11">
        <v>56934</v>
      </c>
      <c r="S270" s="11">
        <v>53610</v>
      </c>
      <c r="T270" s="11">
        <v>49396</v>
      </c>
      <c r="U270" s="11">
        <v>45155</v>
      </c>
      <c r="V270" s="11">
        <v>42226</v>
      </c>
      <c r="W270" s="11">
        <v>39812</v>
      </c>
      <c r="X270" s="11">
        <v>37350</v>
      </c>
      <c r="Y270" s="11">
        <v>37455</v>
      </c>
      <c r="AA270" s="8">
        <f t="shared" si="24"/>
        <v>3</v>
      </c>
      <c r="AB270" s="11">
        <f t="shared" si="25"/>
        <v>779690</v>
      </c>
      <c r="AC270" s="2">
        <f t="shared" si="26"/>
        <v>297411</v>
      </c>
      <c r="AD270" s="2">
        <f t="shared" si="27"/>
        <v>1077101</v>
      </c>
      <c r="AF270">
        <f t="shared" si="28"/>
        <v>9</v>
      </c>
      <c r="AG270">
        <f t="shared" si="29"/>
        <v>2024</v>
      </c>
    </row>
    <row r="271" spans="1:33" x14ac:dyDescent="0.2">
      <c r="A271" s="7">
        <v>45554</v>
      </c>
      <c r="B271" s="11">
        <v>36856</v>
      </c>
      <c r="C271" s="11">
        <v>36020</v>
      </c>
      <c r="D271" s="11">
        <v>35356</v>
      </c>
      <c r="E271" s="11">
        <v>35693</v>
      </c>
      <c r="F271" s="11">
        <v>36887</v>
      </c>
      <c r="G271" s="11">
        <v>39273</v>
      </c>
      <c r="H271" s="11">
        <v>39134</v>
      </c>
      <c r="I271" s="11">
        <v>42390</v>
      </c>
      <c r="J271" s="11">
        <v>45955</v>
      </c>
      <c r="K271" s="11">
        <v>47807</v>
      </c>
      <c r="L271" s="11">
        <v>47520</v>
      </c>
      <c r="M271" s="11">
        <v>50288</v>
      </c>
      <c r="N271" s="11">
        <v>52388</v>
      </c>
      <c r="O271" s="11">
        <v>55163</v>
      </c>
      <c r="P271" s="11">
        <v>56267</v>
      </c>
      <c r="Q271" s="11">
        <v>55450</v>
      </c>
      <c r="R271" s="11">
        <v>54139</v>
      </c>
      <c r="S271" s="11">
        <v>50827</v>
      </c>
      <c r="T271" s="11">
        <v>47072</v>
      </c>
      <c r="U271" s="11">
        <v>43921</v>
      </c>
      <c r="V271" s="11">
        <v>41459</v>
      </c>
      <c r="W271" s="11">
        <v>39687</v>
      </c>
      <c r="X271" s="11">
        <v>36774</v>
      </c>
      <c r="Y271" s="11">
        <v>37474</v>
      </c>
      <c r="AA271" s="8">
        <f t="shared" si="24"/>
        <v>4</v>
      </c>
      <c r="AB271" s="11">
        <f t="shared" si="25"/>
        <v>767107</v>
      </c>
      <c r="AC271" s="2">
        <f t="shared" si="26"/>
        <v>296693</v>
      </c>
      <c r="AD271" s="2">
        <f t="shared" si="27"/>
        <v>1063800</v>
      </c>
      <c r="AF271">
        <f t="shared" si="28"/>
        <v>9</v>
      </c>
      <c r="AG271">
        <f t="shared" si="29"/>
        <v>2024</v>
      </c>
    </row>
    <row r="272" spans="1:33" x14ac:dyDescent="0.2">
      <c r="A272" s="7">
        <v>45555</v>
      </c>
      <c r="B272" s="11">
        <v>37973</v>
      </c>
      <c r="C272" s="11">
        <v>38545</v>
      </c>
      <c r="D272" s="11">
        <v>37459</v>
      </c>
      <c r="E272" s="11">
        <v>37255</v>
      </c>
      <c r="F272" s="11">
        <v>39005</v>
      </c>
      <c r="G272" s="11">
        <v>41292</v>
      </c>
      <c r="H272" s="11">
        <v>40875</v>
      </c>
      <c r="I272" s="11">
        <v>43683</v>
      </c>
      <c r="J272" s="11">
        <v>46821</v>
      </c>
      <c r="K272" s="11">
        <v>46588</v>
      </c>
      <c r="L272" s="11">
        <v>47527</v>
      </c>
      <c r="M272" s="11">
        <v>48033</v>
      </c>
      <c r="N272" s="11">
        <v>48809</v>
      </c>
      <c r="O272" s="11">
        <v>50188</v>
      </c>
      <c r="P272" s="11">
        <v>51116</v>
      </c>
      <c r="Q272" s="11">
        <v>49852</v>
      </c>
      <c r="R272" s="11">
        <v>48324</v>
      </c>
      <c r="S272" s="11">
        <v>44789</v>
      </c>
      <c r="T272" s="11">
        <v>42694</v>
      </c>
      <c r="U272" s="11">
        <v>39190</v>
      </c>
      <c r="V272" s="11">
        <v>38011</v>
      </c>
      <c r="W272" s="11">
        <v>36351</v>
      </c>
      <c r="X272" s="11">
        <v>34779</v>
      </c>
      <c r="Y272" s="11">
        <v>35295</v>
      </c>
      <c r="AA272" s="8">
        <f t="shared" si="24"/>
        <v>5</v>
      </c>
      <c r="AB272" s="11">
        <f t="shared" si="25"/>
        <v>716755</v>
      </c>
      <c r="AC272" s="2">
        <f t="shared" si="26"/>
        <v>307699</v>
      </c>
      <c r="AD272" s="2">
        <f t="shared" si="27"/>
        <v>1024454</v>
      </c>
      <c r="AF272">
        <f t="shared" si="28"/>
        <v>9</v>
      </c>
      <c r="AG272">
        <f t="shared" si="29"/>
        <v>2024</v>
      </c>
    </row>
    <row r="273" spans="1:33" x14ac:dyDescent="0.2">
      <c r="A273" s="7">
        <v>45556</v>
      </c>
      <c r="B273" s="11">
        <v>33738</v>
      </c>
      <c r="C273" s="11">
        <v>33256</v>
      </c>
      <c r="D273" s="11">
        <v>32781</v>
      </c>
      <c r="E273" s="11">
        <v>32696</v>
      </c>
      <c r="F273" s="11">
        <v>33400</v>
      </c>
      <c r="G273" s="11">
        <v>34641</v>
      </c>
      <c r="H273" s="11">
        <v>32436</v>
      </c>
      <c r="I273" s="11">
        <v>35183</v>
      </c>
      <c r="J273" s="11">
        <v>36549</v>
      </c>
      <c r="K273" s="11">
        <v>36845</v>
      </c>
      <c r="L273" s="11">
        <v>37094</v>
      </c>
      <c r="M273" s="11">
        <v>39181</v>
      </c>
      <c r="N273" s="11">
        <v>39761</v>
      </c>
      <c r="O273" s="11">
        <v>40622</v>
      </c>
      <c r="P273" s="11">
        <v>41653</v>
      </c>
      <c r="Q273" s="11">
        <v>40938</v>
      </c>
      <c r="R273" s="11">
        <v>42141</v>
      </c>
      <c r="S273" s="11">
        <v>40912</v>
      </c>
      <c r="T273" s="11">
        <v>39145</v>
      </c>
      <c r="U273" s="11">
        <v>36535</v>
      </c>
      <c r="V273" s="11">
        <v>35444</v>
      </c>
      <c r="W273" s="11">
        <v>34611</v>
      </c>
      <c r="X273" s="11">
        <v>33407</v>
      </c>
      <c r="Y273" s="11">
        <v>33591</v>
      </c>
      <c r="AA273" s="8">
        <f t="shared" si="24"/>
        <v>6</v>
      </c>
      <c r="AB273" s="11">
        <f t="shared" si="25"/>
        <v>610021</v>
      </c>
      <c r="AC273" s="2">
        <f>SUM(B273:Y273)-AB273</f>
        <v>266539</v>
      </c>
      <c r="AD273" s="2">
        <f t="shared" si="27"/>
        <v>876560</v>
      </c>
      <c r="AF273">
        <f t="shared" si="28"/>
        <v>9</v>
      </c>
      <c r="AG273">
        <f t="shared" si="29"/>
        <v>2024</v>
      </c>
    </row>
    <row r="274" spans="1:33" x14ac:dyDescent="0.2">
      <c r="A274" s="7">
        <v>45557</v>
      </c>
      <c r="B274" s="11">
        <v>33163</v>
      </c>
      <c r="C274" s="11">
        <v>32470</v>
      </c>
      <c r="D274" s="11">
        <v>32379</v>
      </c>
      <c r="E274" s="11">
        <v>32728</v>
      </c>
      <c r="F274" s="11">
        <v>32407</v>
      </c>
      <c r="G274" s="11">
        <v>33602</v>
      </c>
      <c r="H274" s="11">
        <v>31392</v>
      </c>
      <c r="I274" s="11">
        <v>33787</v>
      </c>
      <c r="J274" s="11">
        <v>36375</v>
      </c>
      <c r="K274" s="11">
        <v>36897</v>
      </c>
      <c r="L274" s="11">
        <v>36019</v>
      </c>
      <c r="M274" s="11">
        <v>37360</v>
      </c>
      <c r="N274" s="11">
        <v>38606</v>
      </c>
      <c r="O274" s="11">
        <v>39790</v>
      </c>
      <c r="P274" s="11">
        <v>39247</v>
      </c>
      <c r="Q274" s="11">
        <v>40272</v>
      </c>
      <c r="R274" s="11">
        <v>42432</v>
      </c>
      <c r="S274" s="11">
        <v>42853</v>
      </c>
      <c r="T274" s="11">
        <v>40775</v>
      </c>
      <c r="U274" s="11">
        <v>38972</v>
      </c>
      <c r="V274" s="11">
        <v>36943</v>
      </c>
      <c r="W274" s="11">
        <v>34800</v>
      </c>
      <c r="X274" s="11">
        <v>33141</v>
      </c>
      <c r="Y274" s="11">
        <v>32776</v>
      </c>
      <c r="AA274" s="8">
        <f t="shared" si="24"/>
        <v>7</v>
      </c>
      <c r="AB274" s="11">
        <f t="shared" si="25"/>
        <v>0</v>
      </c>
      <c r="AC274" s="2">
        <f t="shared" si="26"/>
        <v>869186</v>
      </c>
      <c r="AD274" s="2">
        <f t="shared" si="27"/>
        <v>869186</v>
      </c>
      <c r="AF274">
        <f t="shared" si="28"/>
        <v>9</v>
      </c>
      <c r="AG274">
        <f t="shared" si="29"/>
        <v>2024</v>
      </c>
    </row>
    <row r="275" spans="1:33" x14ac:dyDescent="0.2">
      <c r="A275" s="7">
        <v>45558</v>
      </c>
      <c r="B275" s="11">
        <v>32734</v>
      </c>
      <c r="C275" s="11">
        <v>31945</v>
      </c>
      <c r="D275" s="11">
        <v>32352</v>
      </c>
      <c r="E275" s="11">
        <v>32476</v>
      </c>
      <c r="F275" s="11">
        <v>34866</v>
      </c>
      <c r="G275" s="11">
        <v>37543</v>
      </c>
      <c r="H275" s="11">
        <v>38310</v>
      </c>
      <c r="I275" s="11">
        <v>41654</v>
      </c>
      <c r="J275" s="11">
        <v>45853</v>
      </c>
      <c r="K275" s="11">
        <v>47099</v>
      </c>
      <c r="L275" s="11">
        <v>47989</v>
      </c>
      <c r="M275" s="11">
        <v>47533</v>
      </c>
      <c r="N275" s="11">
        <v>47680</v>
      </c>
      <c r="O275" s="11">
        <v>50480</v>
      </c>
      <c r="P275" s="11">
        <v>49067</v>
      </c>
      <c r="Q275" s="11">
        <v>49255</v>
      </c>
      <c r="R275" s="11">
        <v>48348</v>
      </c>
      <c r="S275" s="11">
        <v>45206</v>
      </c>
      <c r="T275" s="11">
        <v>44023</v>
      </c>
      <c r="U275" s="11">
        <v>40056</v>
      </c>
      <c r="V275" s="11">
        <v>37652</v>
      </c>
      <c r="W275" s="11">
        <v>35374</v>
      </c>
      <c r="X275" s="11">
        <v>32860</v>
      </c>
      <c r="Y275" s="11">
        <v>33846</v>
      </c>
      <c r="AA275" s="8">
        <f t="shared" si="24"/>
        <v>1</v>
      </c>
      <c r="AB275" s="11">
        <f t="shared" si="25"/>
        <v>0</v>
      </c>
      <c r="AC275" s="2">
        <f t="shared" si="26"/>
        <v>984201</v>
      </c>
      <c r="AD275" s="2">
        <f t="shared" si="27"/>
        <v>984201</v>
      </c>
      <c r="AF275">
        <f t="shared" si="28"/>
        <v>9</v>
      </c>
      <c r="AG275">
        <f t="shared" si="29"/>
        <v>2024</v>
      </c>
    </row>
    <row r="276" spans="1:33" x14ac:dyDescent="0.2">
      <c r="A276" s="7">
        <v>45559</v>
      </c>
      <c r="B276" s="11">
        <v>33198</v>
      </c>
      <c r="C276" s="11">
        <v>32823</v>
      </c>
      <c r="D276" s="11">
        <v>32890</v>
      </c>
      <c r="E276" s="11">
        <v>33487</v>
      </c>
      <c r="F276" s="11">
        <v>35166</v>
      </c>
      <c r="G276" s="11">
        <v>38351</v>
      </c>
      <c r="H276" s="11">
        <v>38629</v>
      </c>
      <c r="I276" s="11">
        <v>41244</v>
      </c>
      <c r="J276" s="11">
        <v>40132</v>
      </c>
      <c r="K276" s="11">
        <v>37546</v>
      </c>
      <c r="L276" s="11">
        <v>41138</v>
      </c>
      <c r="M276" s="11">
        <v>42530</v>
      </c>
      <c r="N276" s="11">
        <v>43628</v>
      </c>
      <c r="O276" s="11">
        <v>41698</v>
      </c>
      <c r="P276" s="11">
        <v>40747</v>
      </c>
      <c r="Q276" s="11">
        <v>39633</v>
      </c>
      <c r="R276" s="11">
        <v>42767</v>
      </c>
      <c r="S276" s="11">
        <v>45047</v>
      </c>
      <c r="T276" s="11">
        <v>43298</v>
      </c>
      <c r="U276" s="11">
        <v>40372</v>
      </c>
      <c r="V276" s="11">
        <v>37699</v>
      </c>
      <c r="W276" s="11">
        <v>35651</v>
      </c>
      <c r="X276" s="11">
        <v>33380</v>
      </c>
      <c r="Y276" s="11">
        <v>33764</v>
      </c>
      <c r="AA276" s="8">
        <f t="shared" si="24"/>
        <v>2</v>
      </c>
      <c r="AB276" s="11">
        <f t="shared" si="25"/>
        <v>646510</v>
      </c>
      <c r="AC276" s="2">
        <f t="shared" si="26"/>
        <v>278308</v>
      </c>
      <c r="AD276" s="2">
        <f t="shared" si="27"/>
        <v>924818</v>
      </c>
      <c r="AF276">
        <f t="shared" si="28"/>
        <v>9</v>
      </c>
      <c r="AG276">
        <f t="shared" si="29"/>
        <v>2024</v>
      </c>
    </row>
    <row r="277" spans="1:33" x14ac:dyDescent="0.2">
      <c r="A277" s="7">
        <v>45560</v>
      </c>
      <c r="B277" s="11">
        <v>33073</v>
      </c>
      <c r="C277" s="11">
        <v>32785</v>
      </c>
      <c r="D277" s="11">
        <v>33099</v>
      </c>
      <c r="E277" s="11">
        <v>33525</v>
      </c>
      <c r="F277" s="11">
        <v>35448</v>
      </c>
      <c r="G277" s="11">
        <v>38210</v>
      </c>
      <c r="H277" s="11">
        <v>39102</v>
      </c>
      <c r="I277" s="11">
        <v>42213</v>
      </c>
      <c r="J277" s="11">
        <v>46946</v>
      </c>
      <c r="K277" s="11">
        <v>47609</v>
      </c>
      <c r="L277" s="11">
        <v>47069</v>
      </c>
      <c r="M277" s="11">
        <v>48451</v>
      </c>
      <c r="N277" s="11">
        <v>49213</v>
      </c>
      <c r="O277" s="11">
        <v>50956</v>
      </c>
      <c r="P277" s="11">
        <v>52036</v>
      </c>
      <c r="Q277" s="11">
        <v>50877</v>
      </c>
      <c r="R277" s="11">
        <v>49301</v>
      </c>
      <c r="S277" s="11">
        <v>46858</v>
      </c>
      <c r="T277" s="11">
        <v>44183</v>
      </c>
      <c r="U277" s="11">
        <v>40455</v>
      </c>
      <c r="V277" s="11">
        <v>37993</v>
      </c>
      <c r="W277" s="11">
        <v>35491</v>
      </c>
      <c r="X277" s="11">
        <v>33544</v>
      </c>
      <c r="Y277" s="11">
        <v>33683</v>
      </c>
      <c r="AA277" s="8">
        <f t="shared" si="24"/>
        <v>3</v>
      </c>
      <c r="AB277" s="11">
        <f t="shared" si="25"/>
        <v>723195</v>
      </c>
      <c r="AC277" s="2">
        <f t="shared" si="26"/>
        <v>278925</v>
      </c>
      <c r="AD277" s="2">
        <f t="shared" si="27"/>
        <v>1002120</v>
      </c>
      <c r="AF277">
        <f t="shared" si="28"/>
        <v>9</v>
      </c>
      <c r="AG277">
        <f t="shared" si="29"/>
        <v>2024</v>
      </c>
    </row>
    <row r="278" spans="1:33" x14ac:dyDescent="0.2">
      <c r="A278" s="7">
        <v>45561</v>
      </c>
      <c r="B278" s="11">
        <v>33459</v>
      </c>
      <c r="C278" s="11">
        <v>32832</v>
      </c>
      <c r="D278" s="11">
        <v>33179</v>
      </c>
      <c r="E278" s="11">
        <v>33229</v>
      </c>
      <c r="F278" s="11">
        <v>34686</v>
      </c>
      <c r="G278" s="11">
        <v>38574</v>
      </c>
      <c r="H278" s="11">
        <v>39097</v>
      </c>
      <c r="I278" s="11">
        <v>43746</v>
      </c>
      <c r="J278" s="11">
        <v>48313</v>
      </c>
      <c r="K278" s="11">
        <v>50819</v>
      </c>
      <c r="L278" s="11">
        <v>51852</v>
      </c>
      <c r="M278" s="11">
        <v>53070</v>
      </c>
      <c r="N278" s="11">
        <v>56086</v>
      </c>
      <c r="O278" s="11">
        <v>57454</v>
      </c>
      <c r="P278" s="11">
        <v>56347</v>
      </c>
      <c r="Q278" s="11">
        <v>56108</v>
      </c>
      <c r="R278" s="11">
        <v>53265</v>
      </c>
      <c r="S278" s="11">
        <v>50065</v>
      </c>
      <c r="T278" s="11">
        <v>46575</v>
      </c>
      <c r="U278" s="11">
        <v>41978</v>
      </c>
      <c r="V278" s="11">
        <v>39180</v>
      </c>
      <c r="W278" s="11">
        <v>36410</v>
      </c>
      <c r="X278" s="11">
        <v>34518</v>
      </c>
      <c r="Y278" s="11">
        <v>34479</v>
      </c>
      <c r="AA278" s="8">
        <f t="shared" si="24"/>
        <v>4</v>
      </c>
      <c r="AB278" s="11">
        <f t="shared" si="25"/>
        <v>775786</v>
      </c>
      <c r="AC278" s="2">
        <f t="shared" si="26"/>
        <v>279535</v>
      </c>
      <c r="AD278" s="2">
        <f t="shared" si="27"/>
        <v>1055321</v>
      </c>
      <c r="AF278">
        <f t="shared" si="28"/>
        <v>9</v>
      </c>
      <c r="AG278">
        <f t="shared" si="29"/>
        <v>2024</v>
      </c>
    </row>
    <row r="279" spans="1:33" x14ac:dyDescent="0.2">
      <c r="A279" s="7">
        <v>45562</v>
      </c>
      <c r="B279" s="11">
        <v>34571</v>
      </c>
      <c r="C279" s="11">
        <v>33570</v>
      </c>
      <c r="D279" s="11">
        <v>33723</v>
      </c>
      <c r="E279" s="11">
        <v>33606</v>
      </c>
      <c r="F279" s="11">
        <v>35749</v>
      </c>
      <c r="G279" s="11">
        <v>38200</v>
      </c>
      <c r="H279" s="11">
        <v>39063</v>
      </c>
      <c r="I279" s="11">
        <v>41324</v>
      </c>
      <c r="J279" s="11">
        <v>44916</v>
      </c>
      <c r="K279" s="11">
        <v>44510</v>
      </c>
      <c r="L279" s="11">
        <v>42298</v>
      </c>
      <c r="M279" s="11">
        <v>46223</v>
      </c>
      <c r="N279" s="11">
        <v>47981</v>
      </c>
      <c r="O279" s="11">
        <v>49175</v>
      </c>
      <c r="P279" s="11">
        <v>49128</v>
      </c>
      <c r="Q279" s="11">
        <v>47987</v>
      </c>
      <c r="R279" s="11">
        <v>46251</v>
      </c>
      <c r="S279" s="11">
        <v>44491</v>
      </c>
      <c r="T279" s="11">
        <v>41928</v>
      </c>
      <c r="U279" s="11">
        <v>39135</v>
      </c>
      <c r="V279" s="11">
        <v>37596</v>
      </c>
      <c r="W279" s="11">
        <v>35911</v>
      </c>
      <c r="X279" s="11">
        <v>34258</v>
      </c>
      <c r="Y279" s="11">
        <v>34605</v>
      </c>
      <c r="AA279" s="8">
        <f t="shared" si="24"/>
        <v>5</v>
      </c>
      <c r="AB279" s="11">
        <f t="shared" si="25"/>
        <v>693112</v>
      </c>
      <c r="AC279" s="2">
        <f t="shared" si="26"/>
        <v>283087</v>
      </c>
      <c r="AD279" s="2">
        <f t="shared" si="27"/>
        <v>976199</v>
      </c>
      <c r="AF279">
        <f t="shared" si="28"/>
        <v>9</v>
      </c>
      <c r="AG279">
        <f t="shared" si="29"/>
        <v>2024</v>
      </c>
    </row>
    <row r="280" spans="1:33" x14ac:dyDescent="0.2">
      <c r="A280" s="7">
        <v>45563</v>
      </c>
      <c r="B280" s="11">
        <v>34218</v>
      </c>
      <c r="C280" s="11">
        <v>32946</v>
      </c>
      <c r="D280" s="11">
        <v>33235</v>
      </c>
      <c r="E280" s="11">
        <v>33213</v>
      </c>
      <c r="F280" s="11">
        <v>34172</v>
      </c>
      <c r="G280" s="11">
        <v>34742</v>
      </c>
      <c r="H280" s="11">
        <v>33781</v>
      </c>
      <c r="I280" s="11">
        <v>36508</v>
      </c>
      <c r="J280" s="11">
        <v>40902</v>
      </c>
      <c r="K280" s="11">
        <v>42360</v>
      </c>
      <c r="L280" s="11">
        <v>43654</v>
      </c>
      <c r="M280" s="11">
        <v>45333</v>
      </c>
      <c r="N280" s="11">
        <v>44541</v>
      </c>
      <c r="O280" s="11">
        <v>44149</v>
      </c>
      <c r="P280" s="11">
        <v>40804</v>
      </c>
      <c r="Q280" s="11">
        <v>39963</v>
      </c>
      <c r="R280" s="11">
        <v>40880</v>
      </c>
      <c r="S280" s="11">
        <v>42105</v>
      </c>
      <c r="T280" s="11">
        <v>39788</v>
      </c>
      <c r="U280" s="11">
        <v>37867</v>
      </c>
      <c r="V280" s="11">
        <v>35939</v>
      </c>
      <c r="W280" s="11">
        <v>34896</v>
      </c>
      <c r="X280" s="11">
        <v>33876</v>
      </c>
      <c r="Y280" s="11">
        <v>34182</v>
      </c>
      <c r="AA280" s="8">
        <f t="shared" si="24"/>
        <v>6</v>
      </c>
      <c r="AB280" s="11">
        <f t="shared" si="25"/>
        <v>643565</v>
      </c>
      <c r="AC280" s="2">
        <f t="shared" si="26"/>
        <v>270489</v>
      </c>
      <c r="AD280" s="2">
        <f t="shared" si="27"/>
        <v>914054</v>
      </c>
      <c r="AF280">
        <f t="shared" si="28"/>
        <v>9</v>
      </c>
      <c r="AG280">
        <f t="shared" si="29"/>
        <v>2024</v>
      </c>
    </row>
    <row r="281" spans="1:33" x14ac:dyDescent="0.2">
      <c r="A281" s="7">
        <v>45564</v>
      </c>
      <c r="B281" s="11">
        <v>33967</v>
      </c>
      <c r="C281" s="11">
        <v>33178</v>
      </c>
      <c r="D281" s="11">
        <v>32893</v>
      </c>
      <c r="E281" s="11">
        <v>33202</v>
      </c>
      <c r="F281" s="11">
        <v>33470</v>
      </c>
      <c r="G281" s="11">
        <v>34188</v>
      </c>
      <c r="H281" s="11">
        <v>33060</v>
      </c>
      <c r="I281" s="11">
        <v>34928</v>
      </c>
      <c r="J281" s="11">
        <v>36055</v>
      </c>
      <c r="K281" s="11">
        <v>35588</v>
      </c>
      <c r="L281" s="11">
        <v>35576</v>
      </c>
      <c r="M281" s="11">
        <v>37605</v>
      </c>
      <c r="N281" s="11">
        <v>40023</v>
      </c>
      <c r="O281" s="11">
        <v>42343</v>
      </c>
      <c r="P281" s="11">
        <v>41581</v>
      </c>
      <c r="Q281" s="11">
        <v>45164</v>
      </c>
      <c r="R281" s="11">
        <v>46305</v>
      </c>
      <c r="S281" s="11">
        <v>45407</v>
      </c>
      <c r="T281" s="11">
        <v>42505</v>
      </c>
      <c r="U281" s="11">
        <v>39683</v>
      </c>
      <c r="V281" s="11">
        <v>37268</v>
      </c>
      <c r="W281" s="11">
        <v>36203</v>
      </c>
      <c r="X281" s="11">
        <v>33239</v>
      </c>
      <c r="Y281" s="11">
        <v>34199</v>
      </c>
      <c r="AA281" s="8">
        <f t="shared" si="24"/>
        <v>7</v>
      </c>
      <c r="AB281" s="11">
        <f t="shared" si="25"/>
        <v>0</v>
      </c>
      <c r="AC281" s="2">
        <f t="shared" si="26"/>
        <v>897630</v>
      </c>
      <c r="AD281" s="2">
        <f t="shared" si="27"/>
        <v>897630</v>
      </c>
      <c r="AF281">
        <f t="shared" si="28"/>
        <v>9</v>
      </c>
      <c r="AG281">
        <f t="shared" si="29"/>
        <v>2024</v>
      </c>
    </row>
    <row r="282" spans="1:33" x14ac:dyDescent="0.2">
      <c r="A282" s="7">
        <v>45565</v>
      </c>
      <c r="B282" s="11">
        <v>33095</v>
      </c>
      <c r="C282" s="11">
        <v>33130</v>
      </c>
      <c r="D282" s="11">
        <v>32873</v>
      </c>
      <c r="E282" s="11">
        <v>33874</v>
      </c>
      <c r="F282" s="11">
        <v>35254</v>
      </c>
      <c r="G282" s="11">
        <v>38883</v>
      </c>
      <c r="H282" s="11">
        <v>39436</v>
      </c>
      <c r="I282" s="11">
        <v>41648</v>
      </c>
      <c r="J282" s="11">
        <v>43349</v>
      </c>
      <c r="K282" s="11">
        <v>39934</v>
      </c>
      <c r="L282" s="11">
        <v>39477</v>
      </c>
      <c r="M282" s="11">
        <v>39915</v>
      </c>
      <c r="N282" s="11">
        <v>41632</v>
      </c>
      <c r="O282" s="11">
        <v>44168</v>
      </c>
      <c r="P282" s="11">
        <v>46433</v>
      </c>
      <c r="Q282" s="11">
        <v>45827</v>
      </c>
      <c r="R282" s="11">
        <v>46827</v>
      </c>
      <c r="S282" s="11">
        <v>46698</v>
      </c>
      <c r="T282" s="11">
        <v>44945</v>
      </c>
      <c r="U282" s="11">
        <v>41088</v>
      </c>
      <c r="V282" s="11">
        <v>38379</v>
      </c>
      <c r="W282" s="11">
        <v>35419</v>
      </c>
      <c r="X282" s="11">
        <v>33922</v>
      </c>
      <c r="Y282" s="11">
        <v>33741</v>
      </c>
      <c r="AA282" s="8">
        <f t="shared" ref="AA282:AA345" si="30">WEEKDAY(A282,2)</f>
        <v>1</v>
      </c>
      <c r="AB282" s="11">
        <f t="shared" ref="AB282:AB345" si="31">IF(AND(AA282&gt;1,AA282&lt;7),SUM(I282:X282),0)</f>
        <v>0</v>
      </c>
      <c r="AC282" s="2">
        <f t="shared" ref="AC282:AC345" si="32">SUM(B282:Y282)-AB282</f>
        <v>949947</v>
      </c>
      <c r="AD282" s="2">
        <f t="shared" ref="AD282:AD345" si="33">SUM(AB282+AC282)</f>
        <v>949947</v>
      </c>
      <c r="AF282">
        <f t="shared" ref="AF282:AF345" si="34">MONTH(A282)</f>
        <v>9</v>
      </c>
      <c r="AG282">
        <f t="shared" ref="AG282:AG345" si="35">YEAR(A282)</f>
        <v>2024</v>
      </c>
    </row>
    <row r="283" spans="1:33" x14ac:dyDescent="0.2">
      <c r="A283" s="7">
        <v>45566</v>
      </c>
      <c r="B283" s="11">
        <v>31913</v>
      </c>
      <c r="C283" s="11">
        <v>30982</v>
      </c>
      <c r="D283" s="11">
        <v>31572</v>
      </c>
      <c r="E283" s="11">
        <v>31378</v>
      </c>
      <c r="F283" s="11">
        <v>33357</v>
      </c>
      <c r="G283" s="11">
        <v>35796</v>
      </c>
      <c r="H283" s="11">
        <v>38139</v>
      </c>
      <c r="I283" s="11">
        <v>40234</v>
      </c>
      <c r="J283" s="11">
        <v>42065</v>
      </c>
      <c r="K283" s="11">
        <v>41377</v>
      </c>
      <c r="L283" s="11">
        <v>39103</v>
      </c>
      <c r="M283" s="11">
        <v>36716</v>
      </c>
      <c r="N283" s="11">
        <v>38617</v>
      </c>
      <c r="O283" s="11">
        <v>41247</v>
      </c>
      <c r="P283" s="11">
        <v>43739</v>
      </c>
      <c r="Q283" s="11">
        <v>42066</v>
      </c>
      <c r="R283" s="11">
        <v>42609</v>
      </c>
      <c r="S283" s="11">
        <v>41307</v>
      </c>
      <c r="T283" s="11">
        <v>40515</v>
      </c>
      <c r="U283" s="11">
        <v>37577</v>
      </c>
      <c r="V283" s="11">
        <v>35466</v>
      </c>
      <c r="W283" s="11">
        <v>33424</v>
      </c>
      <c r="X283" s="11">
        <v>33416</v>
      </c>
      <c r="Y283" s="11">
        <v>33181</v>
      </c>
      <c r="AA283" s="8">
        <f t="shared" si="30"/>
        <v>2</v>
      </c>
      <c r="AB283" s="11">
        <f t="shared" si="31"/>
        <v>629478</v>
      </c>
      <c r="AC283" s="2">
        <f t="shared" si="32"/>
        <v>266318</v>
      </c>
      <c r="AD283" s="2">
        <f t="shared" si="33"/>
        <v>895796</v>
      </c>
      <c r="AF283">
        <f t="shared" si="34"/>
        <v>10</v>
      </c>
      <c r="AG283">
        <f t="shared" si="35"/>
        <v>2024</v>
      </c>
    </row>
    <row r="284" spans="1:33" x14ac:dyDescent="0.2">
      <c r="A284" s="7">
        <v>45567</v>
      </c>
      <c r="B284" s="11">
        <v>32355</v>
      </c>
      <c r="C284" s="11">
        <v>31567</v>
      </c>
      <c r="D284" s="11">
        <v>32056</v>
      </c>
      <c r="E284" s="11">
        <v>32104</v>
      </c>
      <c r="F284" s="11">
        <v>34286</v>
      </c>
      <c r="G284" s="11">
        <v>35529</v>
      </c>
      <c r="H284" s="11">
        <v>38351</v>
      </c>
      <c r="I284" s="11">
        <v>41123</v>
      </c>
      <c r="J284" s="11">
        <v>42093</v>
      </c>
      <c r="K284" s="11">
        <v>40750</v>
      </c>
      <c r="L284" s="11">
        <v>41037</v>
      </c>
      <c r="M284" s="11">
        <v>41706</v>
      </c>
      <c r="N284" s="11">
        <v>42292</v>
      </c>
      <c r="O284" s="11">
        <v>42411</v>
      </c>
      <c r="P284" s="11">
        <v>43478</v>
      </c>
      <c r="Q284" s="11">
        <v>42594</v>
      </c>
      <c r="R284" s="11">
        <v>43347</v>
      </c>
      <c r="S284" s="11">
        <v>41572</v>
      </c>
      <c r="T284" s="11">
        <v>40742</v>
      </c>
      <c r="U284" s="11">
        <v>38018</v>
      </c>
      <c r="V284" s="11">
        <v>35521</v>
      </c>
      <c r="W284" s="11">
        <v>34225</v>
      </c>
      <c r="X284" s="11">
        <v>33679</v>
      </c>
      <c r="Y284" s="11">
        <v>33376</v>
      </c>
      <c r="AA284" s="8">
        <f t="shared" si="30"/>
        <v>3</v>
      </c>
      <c r="AB284" s="11">
        <f t="shared" si="31"/>
        <v>644588</v>
      </c>
      <c r="AC284" s="2">
        <f t="shared" si="32"/>
        <v>269624</v>
      </c>
      <c r="AD284" s="2">
        <f t="shared" si="33"/>
        <v>914212</v>
      </c>
      <c r="AF284">
        <f t="shared" si="34"/>
        <v>10</v>
      </c>
      <c r="AG284">
        <f t="shared" si="35"/>
        <v>2024</v>
      </c>
    </row>
    <row r="285" spans="1:33" x14ac:dyDescent="0.2">
      <c r="A285" s="7">
        <v>45568</v>
      </c>
      <c r="B285" s="11">
        <v>32583</v>
      </c>
      <c r="C285" s="11">
        <v>32601</v>
      </c>
      <c r="D285" s="11">
        <v>32612</v>
      </c>
      <c r="E285" s="11">
        <v>32651</v>
      </c>
      <c r="F285" s="11">
        <v>34663</v>
      </c>
      <c r="G285" s="11">
        <v>36747</v>
      </c>
      <c r="H285" s="11">
        <v>38983</v>
      </c>
      <c r="I285" s="11">
        <v>42047</v>
      </c>
      <c r="J285" s="11">
        <v>45306</v>
      </c>
      <c r="K285" s="11">
        <v>43571</v>
      </c>
      <c r="L285" s="11">
        <v>41920</v>
      </c>
      <c r="M285" s="11">
        <v>41847</v>
      </c>
      <c r="N285" s="11">
        <v>40686</v>
      </c>
      <c r="O285" s="11">
        <v>43702</v>
      </c>
      <c r="P285" s="11">
        <v>43494</v>
      </c>
      <c r="Q285" s="11">
        <v>41789</v>
      </c>
      <c r="R285" s="11">
        <v>42155</v>
      </c>
      <c r="S285" s="11">
        <v>40995</v>
      </c>
      <c r="T285" s="11">
        <v>41149</v>
      </c>
      <c r="U285" s="11">
        <v>38094</v>
      </c>
      <c r="V285" s="11">
        <v>36166</v>
      </c>
      <c r="W285" s="11">
        <v>34445</v>
      </c>
      <c r="X285" s="11">
        <v>33830</v>
      </c>
      <c r="Y285" s="11">
        <v>33510</v>
      </c>
      <c r="AA285" s="8">
        <f t="shared" si="30"/>
        <v>4</v>
      </c>
      <c r="AB285" s="11">
        <f t="shared" si="31"/>
        <v>651196</v>
      </c>
      <c r="AC285" s="2">
        <f t="shared" si="32"/>
        <v>274350</v>
      </c>
      <c r="AD285" s="2">
        <f t="shared" si="33"/>
        <v>925546</v>
      </c>
      <c r="AF285">
        <f t="shared" si="34"/>
        <v>10</v>
      </c>
      <c r="AG285">
        <f t="shared" si="35"/>
        <v>2024</v>
      </c>
    </row>
    <row r="286" spans="1:33" x14ac:dyDescent="0.2">
      <c r="A286" s="7">
        <v>45569</v>
      </c>
      <c r="B286" s="11">
        <v>32782</v>
      </c>
      <c r="C286" s="11">
        <v>31865</v>
      </c>
      <c r="D286" s="11">
        <v>32761</v>
      </c>
      <c r="E286" s="11">
        <v>32482</v>
      </c>
      <c r="F286" s="11">
        <v>34358</v>
      </c>
      <c r="G286" s="11">
        <v>36154</v>
      </c>
      <c r="H286" s="11">
        <v>38045</v>
      </c>
      <c r="I286" s="11">
        <v>41013</v>
      </c>
      <c r="J286" s="11">
        <v>44508</v>
      </c>
      <c r="K286" s="11">
        <v>44087</v>
      </c>
      <c r="L286" s="11">
        <v>42450</v>
      </c>
      <c r="M286" s="11">
        <v>40752</v>
      </c>
      <c r="N286" s="11">
        <v>39502</v>
      </c>
      <c r="O286" s="11">
        <v>41585</v>
      </c>
      <c r="P286" s="11">
        <v>43511</v>
      </c>
      <c r="Q286" s="11">
        <v>45227</v>
      </c>
      <c r="R286" s="11">
        <v>44841</v>
      </c>
      <c r="S286" s="11">
        <v>41871</v>
      </c>
      <c r="T286" s="11">
        <v>40242</v>
      </c>
      <c r="U286" s="11">
        <v>36904</v>
      </c>
      <c r="V286" s="11">
        <v>35322</v>
      </c>
      <c r="W286" s="11">
        <v>34117</v>
      </c>
      <c r="X286" s="11">
        <v>34314</v>
      </c>
      <c r="Y286" s="11">
        <v>32285</v>
      </c>
      <c r="AA286" s="8">
        <f t="shared" si="30"/>
        <v>5</v>
      </c>
      <c r="AB286" s="11">
        <f t="shared" si="31"/>
        <v>650246</v>
      </c>
      <c r="AC286" s="2">
        <f t="shared" si="32"/>
        <v>270732</v>
      </c>
      <c r="AD286" s="2">
        <f t="shared" si="33"/>
        <v>920978</v>
      </c>
      <c r="AF286">
        <f t="shared" si="34"/>
        <v>10</v>
      </c>
      <c r="AG286">
        <f t="shared" si="35"/>
        <v>2024</v>
      </c>
    </row>
    <row r="287" spans="1:33" x14ac:dyDescent="0.2">
      <c r="A287" s="7">
        <v>45570</v>
      </c>
      <c r="B287" s="11">
        <v>33285</v>
      </c>
      <c r="C287" s="11">
        <v>31852</v>
      </c>
      <c r="D287" s="11">
        <v>31846</v>
      </c>
      <c r="E287" s="11">
        <v>31506</v>
      </c>
      <c r="F287" s="11">
        <v>31768</v>
      </c>
      <c r="G287" s="11">
        <v>32529</v>
      </c>
      <c r="H287" s="11">
        <v>32560</v>
      </c>
      <c r="I287" s="11">
        <v>35907</v>
      </c>
      <c r="J287" s="11">
        <v>40480</v>
      </c>
      <c r="K287" s="11">
        <v>41272</v>
      </c>
      <c r="L287" s="11">
        <v>42239</v>
      </c>
      <c r="M287" s="11">
        <v>43169</v>
      </c>
      <c r="N287" s="11">
        <v>41529</v>
      </c>
      <c r="O287" s="11">
        <v>41827</v>
      </c>
      <c r="P287" s="11">
        <v>43476</v>
      </c>
      <c r="Q287" s="11">
        <v>44428</v>
      </c>
      <c r="R287" s="11">
        <v>42650</v>
      </c>
      <c r="S287" s="11">
        <v>39091</v>
      </c>
      <c r="T287" s="11">
        <v>38574</v>
      </c>
      <c r="U287" s="11">
        <v>35269</v>
      </c>
      <c r="V287" s="11">
        <v>33941</v>
      </c>
      <c r="W287" s="11">
        <v>33776</v>
      </c>
      <c r="X287" s="11">
        <v>33841</v>
      </c>
      <c r="Y287" s="11">
        <v>33860</v>
      </c>
      <c r="AA287" s="8">
        <f t="shared" si="30"/>
        <v>6</v>
      </c>
      <c r="AB287" s="11">
        <f t="shared" si="31"/>
        <v>631469</v>
      </c>
      <c r="AC287" s="2">
        <f t="shared" si="32"/>
        <v>259206</v>
      </c>
      <c r="AD287" s="2">
        <f t="shared" si="33"/>
        <v>890675</v>
      </c>
      <c r="AF287">
        <f t="shared" si="34"/>
        <v>10</v>
      </c>
      <c r="AG287">
        <f t="shared" si="35"/>
        <v>2024</v>
      </c>
    </row>
    <row r="288" spans="1:33" x14ac:dyDescent="0.2">
      <c r="A288" s="7">
        <v>45571</v>
      </c>
      <c r="B288" s="11">
        <v>32605</v>
      </c>
      <c r="C288" s="11">
        <v>32116</v>
      </c>
      <c r="D288" s="11">
        <v>31906</v>
      </c>
      <c r="E288" s="11">
        <v>31675</v>
      </c>
      <c r="F288" s="11">
        <v>31847</v>
      </c>
      <c r="G288" s="11">
        <v>32050</v>
      </c>
      <c r="H288" s="11">
        <v>32200</v>
      </c>
      <c r="I288" s="11">
        <v>35629</v>
      </c>
      <c r="J288" s="11">
        <v>40211</v>
      </c>
      <c r="K288" s="11">
        <v>40783</v>
      </c>
      <c r="L288" s="11">
        <v>41571</v>
      </c>
      <c r="M288" s="11">
        <v>42597</v>
      </c>
      <c r="N288" s="11">
        <v>41209</v>
      </c>
      <c r="O288" s="11">
        <v>41157</v>
      </c>
      <c r="P288" s="11">
        <v>44295</v>
      </c>
      <c r="Q288" s="11">
        <v>44432</v>
      </c>
      <c r="R288" s="11">
        <v>44380</v>
      </c>
      <c r="S288" s="11">
        <v>41743</v>
      </c>
      <c r="T288" s="11">
        <v>41527</v>
      </c>
      <c r="U288" s="11">
        <v>37908</v>
      </c>
      <c r="V288" s="11">
        <v>36027</v>
      </c>
      <c r="W288" s="11">
        <v>34644</v>
      </c>
      <c r="X288" s="11">
        <v>33867</v>
      </c>
      <c r="Y288" s="11">
        <v>33302</v>
      </c>
      <c r="AA288" s="8">
        <f t="shared" si="30"/>
        <v>7</v>
      </c>
      <c r="AB288" s="11">
        <f t="shared" si="31"/>
        <v>0</v>
      </c>
      <c r="AC288" s="2">
        <f t="shared" si="32"/>
        <v>899681</v>
      </c>
      <c r="AD288" s="2">
        <f t="shared" si="33"/>
        <v>899681</v>
      </c>
      <c r="AF288">
        <f t="shared" si="34"/>
        <v>10</v>
      </c>
      <c r="AG288">
        <f t="shared" si="35"/>
        <v>2024</v>
      </c>
    </row>
    <row r="289" spans="1:33" x14ac:dyDescent="0.2">
      <c r="A289" s="7">
        <v>45572</v>
      </c>
      <c r="B289" s="11">
        <v>32803</v>
      </c>
      <c r="C289" s="11">
        <v>32325</v>
      </c>
      <c r="D289" s="11">
        <v>32239</v>
      </c>
      <c r="E289" s="11">
        <v>32537</v>
      </c>
      <c r="F289" s="11">
        <v>34154</v>
      </c>
      <c r="G289" s="11">
        <v>36197</v>
      </c>
      <c r="H289" s="11">
        <v>38888</v>
      </c>
      <c r="I289" s="11">
        <v>42474</v>
      </c>
      <c r="J289" s="11">
        <v>47322</v>
      </c>
      <c r="K289" s="11">
        <v>48404</v>
      </c>
      <c r="L289" s="11">
        <v>49496</v>
      </c>
      <c r="M289" s="11">
        <v>51857</v>
      </c>
      <c r="N289" s="11">
        <v>51806</v>
      </c>
      <c r="O289" s="11">
        <v>51815</v>
      </c>
      <c r="P289" s="11">
        <v>52731</v>
      </c>
      <c r="Q289" s="11">
        <v>51271</v>
      </c>
      <c r="R289" s="11">
        <v>50276</v>
      </c>
      <c r="S289" s="11">
        <v>46415</v>
      </c>
      <c r="T289" s="11">
        <v>43890</v>
      </c>
      <c r="U289" s="11">
        <v>39004</v>
      </c>
      <c r="V289" s="11">
        <v>36852</v>
      </c>
      <c r="W289" s="11">
        <v>34848</v>
      </c>
      <c r="X289" s="11">
        <v>34458</v>
      </c>
      <c r="Y289" s="11">
        <v>34348</v>
      </c>
      <c r="AA289" s="8">
        <f t="shared" si="30"/>
        <v>1</v>
      </c>
      <c r="AB289" s="11">
        <f t="shared" si="31"/>
        <v>0</v>
      </c>
      <c r="AC289" s="2">
        <f t="shared" si="32"/>
        <v>1006410</v>
      </c>
      <c r="AD289" s="2">
        <f t="shared" si="33"/>
        <v>1006410</v>
      </c>
      <c r="AF289">
        <f t="shared" si="34"/>
        <v>10</v>
      </c>
      <c r="AG289">
        <f t="shared" si="35"/>
        <v>2024</v>
      </c>
    </row>
    <row r="290" spans="1:33" x14ac:dyDescent="0.2">
      <c r="A290" s="7">
        <v>45573</v>
      </c>
      <c r="B290" s="11">
        <v>33350</v>
      </c>
      <c r="C290" s="11">
        <v>32817</v>
      </c>
      <c r="D290" s="11">
        <v>32811</v>
      </c>
      <c r="E290" s="11">
        <v>32965</v>
      </c>
      <c r="F290" s="11">
        <v>34639</v>
      </c>
      <c r="G290" s="11">
        <v>36505</v>
      </c>
      <c r="H290" s="11">
        <v>39088</v>
      </c>
      <c r="I290" s="11">
        <v>42678</v>
      </c>
      <c r="J290" s="11">
        <v>46917</v>
      </c>
      <c r="K290" s="11">
        <v>44122</v>
      </c>
      <c r="L290" s="11">
        <v>43374</v>
      </c>
      <c r="M290" s="11">
        <v>40655</v>
      </c>
      <c r="N290" s="11">
        <v>39646</v>
      </c>
      <c r="O290" s="11">
        <v>37451</v>
      </c>
      <c r="P290" s="11">
        <v>37655</v>
      </c>
      <c r="Q290" s="11">
        <v>38725</v>
      </c>
      <c r="R290" s="11">
        <v>42364</v>
      </c>
      <c r="S290" s="11">
        <v>42655</v>
      </c>
      <c r="T290" s="11">
        <v>42727</v>
      </c>
      <c r="U290" s="11">
        <v>39489</v>
      </c>
      <c r="V290" s="11">
        <v>37581</v>
      </c>
      <c r="W290" s="11">
        <v>35603</v>
      </c>
      <c r="X290" s="11">
        <v>35576</v>
      </c>
      <c r="Y290" s="11">
        <v>35397</v>
      </c>
      <c r="AA290" s="8">
        <f t="shared" si="30"/>
        <v>2</v>
      </c>
      <c r="AB290" s="11">
        <f t="shared" si="31"/>
        <v>647218</v>
      </c>
      <c r="AC290" s="2">
        <f t="shared" si="32"/>
        <v>277572</v>
      </c>
      <c r="AD290" s="2">
        <f t="shared" si="33"/>
        <v>924790</v>
      </c>
      <c r="AF290">
        <f t="shared" si="34"/>
        <v>10</v>
      </c>
      <c r="AG290">
        <f t="shared" si="35"/>
        <v>2024</v>
      </c>
    </row>
    <row r="291" spans="1:33" x14ac:dyDescent="0.2">
      <c r="A291" s="7">
        <v>45574</v>
      </c>
      <c r="B291" s="11">
        <v>34331</v>
      </c>
      <c r="C291" s="11">
        <v>34210</v>
      </c>
      <c r="D291" s="11">
        <v>34788</v>
      </c>
      <c r="E291" s="11">
        <v>35202</v>
      </c>
      <c r="F291" s="11">
        <v>36538</v>
      </c>
      <c r="G291" s="11">
        <v>38939</v>
      </c>
      <c r="H291" s="11">
        <v>41665</v>
      </c>
      <c r="I291" s="11">
        <v>45819</v>
      </c>
      <c r="J291" s="11">
        <v>49605</v>
      </c>
      <c r="K291" s="11">
        <v>46609</v>
      </c>
      <c r="L291" s="11">
        <v>44291</v>
      </c>
      <c r="M291" s="11">
        <v>43894</v>
      </c>
      <c r="N291" s="11">
        <v>42725</v>
      </c>
      <c r="O291" s="11">
        <v>41121</v>
      </c>
      <c r="P291" s="11">
        <v>41470</v>
      </c>
      <c r="Q291" s="11">
        <v>41956</v>
      </c>
      <c r="R291" s="11">
        <v>44851</v>
      </c>
      <c r="S291" s="11">
        <v>42194</v>
      </c>
      <c r="T291" s="11">
        <v>41664</v>
      </c>
      <c r="U291" s="11">
        <v>37992</v>
      </c>
      <c r="V291" s="11">
        <v>37001</v>
      </c>
      <c r="W291" s="11">
        <v>35022</v>
      </c>
      <c r="X291" s="11">
        <v>35898</v>
      </c>
      <c r="Y291" s="11">
        <v>35653</v>
      </c>
      <c r="AA291" s="8">
        <f t="shared" si="30"/>
        <v>3</v>
      </c>
      <c r="AB291" s="11">
        <f t="shared" si="31"/>
        <v>672112</v>
      </c>
      <c r="AC291" s="2">
        <f t="shared" si="32"/>
        <v>291326</v>
      </c>
      <c r="AD291" s="2">
        <f t="shared" si="33"/>
        <v>963438</v>
      </c>
      <c r="AF291">
        <f t="shared" si="34"/>
        <v>10</v>
      </c>
      <c r="AG291">
        <f t="shared" si="35"/>
        <v>2024</v>
      </c>
    </row>
    <row r="292" spans="1:33" x14ac:dyDescent="0.2">
      <c r="A292" s="7">
        <v>45575</v>
      </c>
      <c r="B292" s="11">
        <v>34537</v>
      </c>
      <c r="C292" s="11">
        <v>34407</v>
      </c>
      <c r="D292" s="11">
        <v>34577</v>
      </c>
      <c r="E292" s="11">
        <v>35012</v>
      </c>
      <c r="F292" s="11">
        <v>36913</v>
      </c>
      <c r="G292" s="11">
        <v>39376</v>
      </c>
      <c r="H292" s="11">
        <v>42366</v>
      </c>
      <c r="I292" s="11">
        <v>45491</v>
      </c>
      <c r="J292" s="11">
        <v>46430</v>
      </c>
      <c r="K292" s="11">
        <v>42728</v>
      </c>
      <c r="L292" s="11">
        <v>43151</v>
      </c>
      <c r="M292" s="11">
        <v>43893</v>
      </c>
      <c r="N292" s="11">
        <v>43704</v>
      </c>
      <c r="O292" s="11">
        <v>44071</v>
      </c>
      <c r="P292" s="11">
        <v>43257</v>
      </c>
      <c r="Q292" s="11">
        <v>43910</v>
      </c>
      <c r="R292" s="11">
        <v>46171</v>
      </c>
      <c r="S292" s="11">
        <v>44660</v>
      </c>
      <c r="T292" s="11">
        <v>44496</v>
      </c>
      <c r="U292" s="11">
        <v>40708</v>
      </c>
      <c r="V292" s="11">
        <v>38499</v>
      </c>
      <c r="W292" s="11">
        <v>37405</v>
      </c>
      <c r="X292" s="11">
        <v>37044</v>
      </c>
      <c r="Y292" s="11">
        <v>36956</v>
      </c>
      <c r="AA292" s="8">
        <f t="shared" si="30"/>
        <v>4</v>
      </c>
      <c r="AB292" s="11">
        <f t="shared" si="31"/>
        <v>685618</v>
      </c>
      <c r="AC292" s="2">
        <f t="shared" si="32"/>
        <v>294144</v>
      </c>
      <c r="AD292" s="2">
        <f t="shared" si="33"/>
        <v>979762</v>
      </c>
      <c r="AF292">
        <f t="shared" si="34"/>
        <v>10</v>
      </c>
      <c r="AG292">
        <f t="shared" si="35"/>
        <v>2024</v>
      </c>
    </row>
    <row r="293" spans="1:33" x14ac:dyDescent="0.2">
      <c r="A293" s="7">
        <v>45576</v>
      </c>
      <c r="B293" s="11">
        <v>35497</v>
      </c>
      <c r="C293" s="11">
        <v>35257</v>
      </c>
      <c r="D293" s="11">
        <v>35364</v>
      </c>
      <c r="E293" s="11">
        <v>35637</v>
      </c>
      <c r="F293" s="11">
        <v>37481</v>
      </c>
      <c r="G293" s="11">
        <v>39803</v>
      </c>
      <c r="H293" s="11">
        <v>41805</v>
      </c>
      <c r="I293" s="11">
        <v>44579</v>
      </c>
      <c r="J293" s="11">
        <v>45124</v>
      </c>
      <c r="K293" s="11">
        <v>45411</v>
      </c>
      <c r="L293" s="11">
        <v>43916</v>
      </c>
      <c r="M293" s="11">
        <v>43772</v>
      </c>
      <c r="N293" s="11">
        <v>41714</v>
      </c>
      <c r="O293" s="11">
        <v>39699</v>
      </c>
      <c r="P293" s="11">
        <v>38358</v>
      </c>
      <c r="Q293" s="11">
        <v>38678</v>
      </c>
      <c r="R293" s="11">
        <v>43492</v>
      </c>
      <c r="S293" s="11">
        <v>43151</v>
      </c>
      <c r="T293" s="11">
        <v>42969</v>
      </c>
      <c r="U293" s="11">
        <v>38994</v>
      </c>
      <c r="V293" s="11">
        <v>37377</v>
      </c>
      <c r="W293" s="11">
        <v>36689</v>
      </c>
      <c r="X293" s="11">
        <v>36672</v>
      </c>
      <c r="Y293" s="11">
        <v>36727</v>
      </c>
      <c r="AA293" s="8">
        <f t="shared" si="30"/>
        <v>5</v>
      </c>
      <c r="AB293" s="11">
        <f t="shared" si="31"/>
        <v>660595</v>
      </c>
      <c r="AC293" s="2">
        <f t="shared" si="32"/>
        <v>297571</v>
      </c>
      <c r="AD293" s="2">
        <f t="shared" si="33"/>
        <v>958166</v>
      </c>
      <c r="AF293">
        <f t="shared" si="34"/>
        <v>10</v>
      </c>
      <c r="AG293">
        <f t="shared" si="35"/>
        <v>2024</v>
      </c>
    </row>
    <row r="294" spans="1:33" x14ac:dyDescent="0.2">
      <c r="A294" s="7">
        <v>45577</v>
      </c>
      <c r="B294" s="11">
        <v>34790</v>
      </c>
      <c r="C294" s="11">
        <v>34408</v>
      </c>
      <c r="D294" s="11">
        <v>33915</v>
      </c>
      <c r="E294" s="11">
        <v>33546</v>
      </c>
      <c r="F294" s="11">
        <v>34036</v>
      </c>
      <c r="G294" s="11">
        <v>35062</v>
      </c>
      <c r="H294" s="11">
        <v>34925</v>
      </c>
      <c r="I294" s="11">
        <v>38373</v>
      </c>
      <c r="J294" s="11">
        <v>41454</v>
      </c>
      <c r="K294" s="11">
        <v>36901</v>
      </c>
      <c r="L294" s="11">
        <v>34311</v>
      </c>
      <c r="M294" s="11">
        <v>31963</v>
      </c>
      <c r="N294" s="11">
        <v>31374</v>
      </c>
      <c r="O294" s="11">
        <v>33057</v>
      </c>
      <c r="P294" s="11">
        <v>33872</v>
      </c>
      <c r="Q294" s="11">
        <v>35319</v>
      </c>
      <c r="R294" s="11">
        <v>38517</v>
      </c>
      <c r="S294" s="11">
        <v>38719</v>
      </c>
      <c r="T294" s="11">
        <v>39973</v>
      </c>
      <c r="U294" s="11">
        <v>37162</v>
      </c>
      <c r="V294" s="11">
        <v>36569</v>
      </c>
      <c r="W294" s="11">
        <v>36129</v>
      </c>
      <c r="X294" s="11">
        <v>36181</v>
      </c>
      <c r="Y294" s="11">
        <v>36184</v>
      </c>
      <c r="AA294" s="8">
        <f t="shared" si="30"/>
        <v>6</v>
      </c>
      <c r="AB294" s="11">
        <f t="shared" si="31"/>
        <v>579874</v>
      </c>
      <c r="AC294" s="2">
        <f t="shared" si="32"/>
        <v>276866</v>
      </c>
      <c r="AD294" s="2">
        <f t="shared" si="33"/>
        <v>856740</v>
      </c>
      <c r="AF294">
        <f t="shared" si="34"/>
        <v>10</v>
      </c>
      <c r="AG294">
        <f t="shared" si="35"/>
        <v>2024</v>
      </c>
    </row>
    <row r="295" spans="1:33" x14ac:dyDescent="0.2">
      <c r="A295" s="7">
        <v>45578</v>
      </c>
      <c r="B295" s="11">
        <v>34996</v>
      </c>
      <c r="C295" s="11">
        <v>34976</v>
      </c>
      <c r="D295" s="11">
        <v>34875</v>
      </c>
      <c r="E295" s="11">
        <v>34836</v>
      </c>
      <c r="F295" s="11">
        <v>34952</v>
      </c>
      <c r="G295" s="11">
        <v>35493</v>
      </c>
      <c r="H295" s="11">
        <v>35716</v>
      </c>
      <c r="I295" s="11">
        <v>39105</v>
      </c>
      <c r="J295" s="11">
        <v>42393</v>
      </c>
      <c r="K295" s="11">
        <v>38088</v>
      </c>
      <c r="L295" s="11">
        <v>36120</v>
      </c>
      <c r="M295" s="11">
        <v>34676</v>
      </c>
      <c r="N295" s="11">
        <v>33573</v>
      </c>
      <c r="O295" s="11">
        <v>34100</v>
      </c>
      <c r="P295" s="11">
        <v>37901</v>
      </c>
      <c r="Q295" s="11">
        <v>42217</v>
      </c>
      <c r="R295" s="11">
        <v>45789</v>
      </c>
      <c r="S295" s="11">
        <v>43296</v>
      </c>
      <c r="T295" s="11">
        <v>42247</v>
      </c>
      <c r="U295" s="11">
        <v>38029</v>
      </c>
      <c r="V295" s="11">
        <v>36716</v>
      </c>
      <c r="W295" s="11">
        <v>35220</v>
      </c>
      <c r="X295" s="11">
        <v>34881</v>
      </c>
      <c r="Y295" s="11">
        <v>35113</v>
      </c>
      <c r="AA295" s="8">
        <f t="shared" si="30"/>
        <v>7</v>
      </c>
      <c r="AB295" s="11">
        <f t="shared" si="31"/>
        <v>0</v>
      </c>
      <c r="AC295" s="2">
        <f t="shared" si="32"/>
        <v>895308</v>
      </c>
      <c r="AD295" s="2">
        <f t="shared" si="33"/>
        <v>895308</v>
      </c>
      <c r="AF295">
        <f t="shared" si="34"/>
        <v>10</v>
      </c>
      <c r="AG295">
        <f t="shared" si="35"/>
        <v>2024</v>
      </c>
    </row>
    <row r="296" spans="1:33" x14ac:dyDescent="0.2">
      <c r="A296" s="7">
        <v>45579</v>
      </c>
      <c r="B296" s="11">
        <v>34136</v>
      </c>
      <c r="C296" s="11">
        <v>34048</v>
      </c>
      <c r="D296" s="11">
        <v>34353</v>
      </c>
      <c r="E296" s="11">
        <v>34161</v>
      </c>
      <c r="F296" s="11">
        <v>36035</v>
      </c>
      <c r="G296" s="11">
        <v>37735</v>
      </c>
      <c r="H296" s="11">
        <v>38028</v>
      </c>
      <c r="I296" s="11">
        <v>42003</v>
      </c>
      <c r="J296" s="11">
        <v>47682</v>
      </c>
      <c r="K296" s="11">
        <v>50081</v>
      </c>
      <c r="L296" s="11">
        <v>52569</v>
      </c>
      <c r="M296" s="11">
        <v>53905</v>
      </c>
      <c r="N296" s="11">
        <v>54278</v>
      </c>
      <c r="O296" s="11">
        <v>54965</v>
      </c>
      <c r="P296" s="11">
        <v>57476</v>
      </c>
      <c r="Q296" s="11">
        <v>54024</v>
      </c>
      <c r="R296" s="11">
        <v>52261</v>
      </c>
      <c r="S296" s="11">
        <v>47102</v>
      </c>
      <c r="T296" s="11">
        <v>45450</v>
      </c>
      <c r="U296" s="11">
        <v>40500</v>
      </c>
      <c r="V296" s="11">
        <v>38529</v>
      </c>
      <c r="W296" s="11">
        <v>36956</v>
      </c>
      <c r="X296" s="11">
        <v>36649</v>
      </c>
      <c r="Y296" s="11">
        <v>36445</v>
      </c>
      <c r="AA296" s="8">
        <f t="shared" si="30"/>
        <v>1</v>
      </c>
      <c r="AB296" s="11">
        <f t="shared" si="31"/>
        <v>0</v>
      </c>
      <c r="AC296" s="2">
        <f t="shared" si="32"/>
        <v>1049371</v>
      </c>
      <c r="AD296" s="2">
        <f t="shared" si="33"/>
        <v>1049371</v>
      </c>
      <c r="AF296">
        <f t="shared" si="34"/>
        <v>10</v>
      </c>
      <c r="AG296">
        <f t="shared" si="35"/>
        <v>2024</v>
      </c>
    </row>
    <row r="297" spans="1:33" x14ac:dyDescent="0.2">
      <c r="A297" s="7">
        <v>45580</v>
      </c>
      <c r="B297" s="11">
        <v>35843</v>
      </c>
      <c r="C297" s="11">
        <v>36105</v>
      </c>
      <c r="D297" s="11">
        <v>35813</v>
      </c>
      <c r="E297" s="11">
        <v>37571</v>
      </c>
      <c r="F297" s="11">
        <v>38850</v>
      </c>
      <c r="G297" s="11">
        <v>41275</v>
      </c>
      <c r="H297" s="11">
        <v>44276</v>
      </c>
      <c r="I297" s="11">
        <v>46774</v>
      </c>
      <c r="J297" s="11">
        <v>47334</v>
      </c>
      <c r="K297" s="11">
        <v>45964</v>
      </c>
      <c r="L297" s="11">
        <v>45050</v>
      </c>
      <c r="M297" s="11">
        <v>47086</v>
      </c>
      <c r="N297" s="11">
        <v>45206</v>
      </c>
      <c r="O297" s="11">
        <v>46025</v>
      </c>
      <c r="P297" s="11">
        <v>47829</v>
      </c>
      <c r="Q297" s="11">
        <v>47947</v>
      </c>
      <c r="R297" s="11">
        <v>48211</v>
      </c>
      <c r="S297" s="11">
        <v>46754</v>
      </c>
      <c r="T297" s="11">
        <v>46169</v>
      </c>
      <c r="U297" s="11">
        <v>41795</v>
      </c>
      <c r="V297" s="11">
        <v>39786</v>
      </c>
      <c r="W297" s="11">
        <v>37863</v>
      </c>
      <c r="X297" s="11">
        <v>37682</v>
      </c>
      <c r="Y297" s="11">
        <v>37841</v>
      </c>
      <c r="AA297" s="8">
        <f t="shared" si="30"/>
        <v>2</v>
      </c>
      <c r="AB297" s="11">
        <f t="shared" si="31"/>
        <v>717475</v>
      </c>
      <c r="AC297" s="2">
        <f t="shared" si="32"/>
        <v>307574</v>
      </c>
      <c r="AD297" s="2">
        <f t="shared" si="33"/>
        <v>1025049</v>
      </c>
      <c r="AF297">
        <f t="shared" si="34"/>
        <v>10</v>
      </c>
      <c r="AG297">
        <f t="shared" si="35"/>
        <v>2024</v>
      </c>
    </row>
    <row r="298" spans="1:33" x14ac:dyDescent="0.2">
      <c r="A298" s="7">
        <v>45581</v>
      </c>
      <c r="B298" s="11">
        <v>36923</v>
      </c>
      <c r="C298" s="11">
        <v>36656</v>
      </c>
      <c r="D298" s="11">
        <v>37267</v>
      </c>
      <c r="E298" s="11">
        <v>37664</v>
      </c>
      <c r="F298" s="11">
        <v>40381</v>
      </c>
      <c r="G298" s="11">
        <v>42464</v>
      </c>
      <c r="H298" s="11">
        <v>44797</v>
      </c>
      <c r="I298" s="11">
        <v>48303</v>
      </c>
      <c r="J298" s="11">
        <v>50730</v>
      </c>
      <c r="K298" s="11">
        <v>49001</v>
      </c>
      <c r="L298" s="11">
        <v>45576</v>
      </c>
      <c r="M298" s="11">
        <v>45255</v>
      </c>
      <c r="N298" s="11">
        <v>46691</v>
      </c>
      <c r="O298" s="11">
        <v>46564</v>
      </c>
      <c r="P298" s="11">
        <v>46896</v>
      </c>
      <c r="Q298" s="11">
        <v>47555</v>
      </c>
      <c r="R298" s="11">
        <v>48230</v>
      </c>
      <c r="S298" s="11">
        <v>47610</v>
      </c>
      <c r="T298" s="11">
        <v>47084</v>
      </c>
      <c r="U298" s="11">
        <v>43100</v>
      </c>
      <c r="V298" s="11">
        <v>41230</v>
      </c>
      <c r="W298" s="11">
        <v>39813</v>
      </c>
      <c r="X298" s="11">
        <v>39680</v>
      </c>
      <c r="Y298" s="11">
        <v>39974</v>
      </c>
      <c r="AA298" s="8">
        <f t="shared" si="30"/>
        <v>3</v>
      </c>
      <c r="AB298" s="11">
        <f t="shared" si="31"/>
        <v>733318</v>
      </c>
      <c r="AC298" s="2">
        <f t="shared" si="32"/>
        <v>316126</v>
      </c>
      <c r="AD298" s="2">
        <f t="shared" si="33"/>
        <v>1049444</v>
      </c>
      <c r="AF298">
        <f t="shared" si="34"/>
        <v>10</v>
      </c>
      <c r="AG298">
        <f t="shared" si="35"/>
        <v>2024</v>
      </c>
    </row>
    <row r="299" spans="1:33" x14ac:dyDescent="0.2">
      <c r="A299" s="7">
        <v>45582</v>
      </c>
      <c r="B299" s="11">
        <v>39222</v>
      </c>
      <c r="C299" s="11">
        <v>39410</v>
      </c>
      <c r="D299" s="11">
        <v>39723</v>
      </c>
      <c r="E299" s="11">
        <v>40477</v>
      </c>
      <c r="F299" s="11">
        <v>42528</v>
      </c>
      <c r="G299" s="11">
        <v>44799</v>
      </c>
      <c r="H299" s="11">
        <v>47912</v>
      </c>
      <c r="I299" s="11">
        <v>49279</v>
      </c>
      <c r="J299" s="11">
        <v>50952</v>
      </c>
      <c r="K299" s="11">
        <v>43051</v>
      </c>
      <c r="L299" s="11">
        <v>40028</v>
      </c>
      <c r="M299" s="11">
        <v>38535</v>
      </c>
      <c r="N299" s="11">
        <v>38056</v>
      </c>
      <c r="O299" s="11">
        <v>36355</v>
      </c>
      <c r="P299" s="11">
        <v>38826</v>
      </c>
      <c r="Q299" s="11">
        <v>41117</v>
      </c>
      <c r="R299" s="11">
        <v>44962</v>
      </c>
      <c r="S299" s="11">
        <v>44979</v>
      </c>
      <c r="T299" s="11">
        <v>44429</v>
      </c>
      <c r="U299" s="11">
        <v>40987</v>
      </c>
      <c r="V299" s="11">
        <v>39658</v>
      </c>
      <c r="W299" s="11">
        <v>38366</v>
      </c>
      <c r="X299" s="11">
        <v>38907</v>
      </c>
      <c r="Y299" s="11">
        <v>38535</v>
      </c>
      <c r="AA299" s="8">
        <f t="shared" si="30"/>
        <v>4</v>
      </c>
      <c r="AB299" s="11">
        <f t="shared" si="31"/>
        <v>668487</v>
      </c>
      <c r="AC299" s="2">
        <f t="shared" si="32"/>
        <v>332606</v>
      </c>
      <c r="AD299" s="2">
        <f t="shared" si="33"/>
        <v>1001093</v>
      </c>
      <c r="AF299">
        <f t="shared" si="34"/>
        <v>10</v>
      </c>
      <c r="AG299">
        <f t="shared" si="35"/>
        <v>2024</v>
      </c>
    </row>
    <row r="300" spans="1:33" x14ac:dyDescent="0.2">
      <c r="A300" s="7">
        <v>45583</v>
      </c>
      <c r="B300" s="11">
        <v>38023</v>
      </c>
      <c r="C300" s="11">
        <v>37884</v>
      </c>
      <c r="D300" s="11">
        <v>38654</v>
      </c>
      <c r="E300" s="11">
        <v>38910</v>
      </c>
      <c r="F300" s="11">
        <v>41067</v>
      </c>
      <c r="G300" s="11">
        <v>43322</v>
      </c>
      <c r="H300" s="11">
        <v>45785</v>
      </c>
      <c r="I300" s="11">
        <v>46378</v>
      </c>
      <c r="J300" s="11">
        <v>48644</v>
      </c>
      <c r="K300" s="11">
        <v>41067</v>
      </c>
      <c r="L300" s="11">
        <v>38016</v>
      </c>
      <c r="M300" s="11">
        <v>37403</v>
      </c>
      <c r="N300" s="11">
        <v>36372</v>
      </c>
      <c r="O300" s="11">
        <v>35314</v>
      </c>
      <c r="P300" s="11">
        <v>37264</v>
      </c>
      <c r="Q300" s="11">
        <v>40052</v>
      </c>
      <c r="R300" s="11">
        <v>43420</v>
      </c>
      <c r="S300" s="11">
        <v>42975</v>
      </c>
      <c r="T300" s="11">
        <v>42513</v>
      </c>
      <c r="U300" s="11">
        <v>38922</v>
      </c>
      <c r="V300" s="11">
        <v>37645</v>
      </c>
      <c r="W300" s="11">
        <v>36973</v>
      </c>
      <c r="X300" s="11">
        <v>37890</v>
      </c>
      <c r="Y300" s="11">
        <v>38215</v>
      </c>
      <c r="AA300" s="8">
        <f t="shared" si="30"/>
        <v>5</v>
      </c>
      <c r="AB300" s="11">
        <f t="shared" si="31"/>
        <v>640848</v>
      </c>
      <c r="AC300" s="2">
        <f t="shared" si="32"/>
        <v>321860</v>
      </c>
      <c r="AD300" s="2">
        <f t="shared" si="33"/>
        <v>962708</v>
      </c>
      <c r="AF300">
        <f t="shared" si="34"/>
        <v>10</v>
      </c>
      <c r="AG300">
        <f t="shared" si="35"/>
        <v>2024</v>
      </c>
    </row>
    <row r="301" spans="1:33" x14ac:dyDescent="0.2">
      <c r="A301" s="7">
        <v>45584</v>
      </c>
      <c r="B301" s="11">
        <v>36979</v>
      </c>
      <c r="C301" s="11">
        <v>36419</v>
      </c>
      <c r="D301" s="11">
        <v>37352</v>
      </c>
      <c r="E301" s="11">
        <v>36575</v>
      </c>
      <c r="F301" s="11">
        <v>37903</v>
      </c>
      <c r="G301" s="11">
        <v>38426</v>
      </c>
      <c r="H301" s="11">
        <v>39425</v>
      </c>
      <c r="I301" s="11">
        <v>41386</v>
      </c>
      <c r="J301" s="11">
        <v>42283</v>
      </c>
      <c r="K301" s="11">
        <v>36942</v>
      </c>
      <c r="L301" s="11">
        <v>34435</v>
      </c>
      <c r="M301" s="11">
        <v>34830</v>
      </c>
      <c r="N301" s="11">
        <v>33579</v>
      </c>
      <c r="O301" s="11">
        <v>33208</v>
      </c>
      <c r="P301" s="11">
        <v>35583</v>
      </c>
      <c r="Q301" s="11">
        <v>36788</v>
      </c>
      <c r="R301" s="11">
        <v>40648</v>
      </c>
      <c r="S301" s="11">
        <v>40020</v>
      </c>
      <c r="T301" s="11">
        <v>40113</v>
      </c>
      <c r="U301" s="11">
        <v>36532</v>
      </c>
      <c r="V301" s="11">
        <v>35224</v>
      </c>
      <c r="W301" s="11">
        <v>35276</v>
      </c>
      <c r="X301" s="11">
        <v>35305</v>
      </c>
      <c r="Y301" s="11">
        <v>35429</v>
      </c>
      <c r="AA301" s="8">
        <f t="shared" si="30"/>
        <v>6</v>
      </c>
      <c r="AB301" s="11">
        <f t="shared" si="31"/>
        <v>592152</v>
      </c>
      <c r="AC301" s="2">
        <f t="shared" si="32"/>
        <v>298508</v>
      </c>
      <c r="AD301" s="2">
        <f t="shared" si="33"/>
        <v>890660</v>
      </c>
      <c r="AF301">
        <f t="shared" si="34"/>
        <v>10</v>
      </c>
      <c r="AG301">
        <f t="shared" si="35"/>
        <v>2024</v>
      </c>
    </row>
    <row r="302" spans="1:33" x14ac:dyDescent="0.2">
      <c r="A302" s="7">
        <v>45585</v>
      </c>
      <c r="B302" s="11">
        <v>34651</v>
      </c>
      <c r="C302" s="11">
        <v>34762</v>
      </c>
      <c r="D302" s="11">
        <v>34520</v>
      </c>
      <c r="E302" s="11">
        <v>35266</v>
      </c>
      <c r="F302" s="11">
        <v>35321</v>
      </c>
      <c r="G302" s="11">
        <v>37015</v>
      </c>
      <c r="H302" s="11">
        <v>36317</v>
      </c>
      <c r="I302" s="11">
        <v>39327</v>
      </c>
      <c r="J302" s="11">
        <v>39994</v>
      </c>
      <c r="K302" s="11">
        <v>36186</v>
      </c>
      <c r="L302" s="11">
        <v>34576</v>
      </c>
      <c r="M302" s="11">
        <v>34285</v>
      </c>
      <c r="N302" s="11">
        <v>35316</v>
      </c>
      <c r="O302" s="11">
        <v>35699</v>
      </c>
      <c r="P302" s="11">
        <v>37160</v>
      </c>
      <c r="Q302" s="11">
        <v>38966</v>
      </c>
      <c r="R302" s="11">
        <v>42799</v>
      </c>
      <c r="S302" s="11">
        <v>41730</v>
      </c>
      <c r="T302" s="11">
        <v>42537</v>
      </c>
      <c r="U302" s="11">
        <v>38199</v>
      </c>
      <c r="V302" s="11">
        <v>36234</v>
      </c>
      <c r="W302" s="11">
        <v>35041</v>
      </c>
      <c r="X302" s="11">
        <v>34343</v>
      </c>
      <c r="Y302" s="11">
        <v>33360</v>
      </c>
      <c r="AA302" s="8">
        <f t="shared" si="30"/>
        <v>7</v>
      </c>
      <c r="AB302" s="11">
        <f t="shared" si="31"/>
        <v>0</v>
      </c>
      <c r="AC302" s="2">
        <f t="shared" si="32"/>
        <v>883604</v>
      </c>
      <c r="AD302" s="2">
        <f t="shared" si="33"/>
        <v>883604</v>
      </c>
      <c r="AF302">
        <f t="shared" si="34"/>
        <v>10</v>
      </c>
      <c r="AG302">
        <f t="shared" si="35"/>
        <v>2024</v>
      </c>
    </row>
    <row r="303" spans="1:33" x14ac:dyDescent="0.2">
      <c r="A303" s="7">
        <v>45586</v>
      </c>
      <c r="B303" s="11">
        <v>33541</v>
      </c>
      <c r="C303" s="11">
        <v>33410</v>
      </c>
      <c r="D303" s="11">
        <v>33242</v>
      </c>
      <c r="E303" s="11">
        <v>33985</v>
      </c>
      <c r="F303" s="11">
        <v>36407</v>
      </c>
      <c r="G303" s="11">
        <v>39038</v>
      </c>
      <c r="H303" s="11">
        <v>41583</v>
      </c>
      <c r="I303" s="11">
        <v>44090</v>
      </c>
      <c r="J303" s="11">
        <v>45637</v>
      </c>
      <c r="K303" s="11">
        <v>42743</v>
      </c>
      <c r="L303" s="11">
        <v>40685</v>
      </c>
      <c r="M303" s="11">
        <v>39194</v>
      </c>
      <c r="N303" s="11">
        <v>39259</v>
      </c>
      <c r="O303" s="11">
        <v>39876</v>
      </c>
      <c r="P303" s="11">
        <v>41641</v>
      </c>
      <c r="Q303" s="11">
        <v>42828</v>
      </c>
      <c r="R303" s="11">
        <v>45164</v>
      </c>
      <c r="S303" s="11">
        <v>43398</v>
      </c>
      <c r="T303" s="11">
        <v>42375</v>
      </c>
      <c r="U303" s="11">
        <v>37883</v>
      </c>
      <c r="V303" s="11">
        <v>35992</v>
      </c>
      <c r="W303" s="11">
        <v>33719</v>
      </c>
      <c r="X303" s="11">
        <v>34168</v>
      </c>
      <c r="Y303" s="11">
        <v>33660</v>
      </c>
      <c r="AA303" s="8">
        <f t="shared" si="30"/>
        <v>1</v>
      </c>
      <c r="AB303" s="11">
        <f t="shared" si="31"/>
        <v>0</v>
      </c>
      <c r="AC303" s="2">
        <f t="shared" si="32"/>
        <v>933518</v>
      </c>
      <c r="AD303" s="2">
        <f t="shared" si="33"/>
        <v>933518</v>
      </c>
      <c r="AF303">
        <f t="shared" si="34"/>
        <v>10</v>
      </c>
      <c r="AG303">
        <f t="shared" si="35"/>
        <v>2024</v>
      </c>
    </row>
    <row r="304" spans="1:33" x14ac:dyDescent="0.2">
      <c r="A304" s="7">
        <v>45587</v>
      </c>
      <c r="B304" s="11">
        <v>32639</v>
      </c>
      <c r="C304" s="11">
        <v>32037</v>
      </c>
      <c r="D304" s="11">
        <v>32372</v>
      </c>
      <c r="E304" s="11">
        <v>32583</v>
      </c>
      <c r="F304" s="11">
        <v>34600</v>
      </c>
      <c r="G304" s="11">
        <v>37216</v>
      </c>
      <c r="H304" s="11">
        <v>40026</v>
      </c>
      <c r="I304" s="11">
        <v>42874</v>
      </c>
      <c r="J304" s="11">
        <v>43051</v>
      </c>
      <c r="K304" s="11">
        <v>37606</v>
      </c>
      <c r="L304" s="11">
        <v>39681</v>
      </c>
      <c r="M304" s="11">
        <v>37412</v>
      </c>
      <c r="N304" s="11">
        <v>37348</v>
      </c>
      <c r="O304" s="11">
        <v>37538</v>
      </c>
      <c r="P304" s="11">
        <v>40043</v>
      </c>
      <c r="Q304" s="11">
        <v>42090</v>
      </c>
      <c r="R304" s="11">
        <v>44351</v>
      </c>
      <c r="S304" s="11">
        <v>41710</v>
      </c>
      <c r="T304" s="11">
        <v>42715</v>
      </c>
      <c r="U304" s="11">
        <v>38968</v>
      </c>
      <c r="V304" s="11">
        <v>35640</v>
      </c>
      <c r="W304" s="11">
        <v>34391</v>
      </c>
      <c r="X304" s="11">
        <v>33842</v>
      </c>
      <c r="Y304" s="11">
        <v>34018</v>
      </c>
      <c r="AA304" s="8">
        <f t="shared" si="30"/>
        <v>2</v>
      </c>
      <c r="AB304" s="11">
        <f t="shared" si="31"/>
        <v>629260</v>
      </c>
      <c r="AC304" s="2">
        <f t="shared" si="32"/>
        <v>275491</v>
      </c>
      <c r="AD304" s="2">
        <f t="shared" si="33"/>
        <v>904751</v>
      </c>
      <c r="AF304">
        <f t="shared" si="34"/>
        <v>10</v>
      </c>
      <c r="AG304">
        <f t="shared" si="35"/>
        <v>2024</v>
      </c>
    </row>
    <row r="305" spans="1:33" x14ac:dyDescent="0.2">
      <c r="A305" s="7">
        <v>45588</v>
      </c>
      <c r="B305" s="11">
        <v>32826</v>
      </c>
      <c r="C305" s="11">
        <v>32437</v>
      </c>
      <c r="D305" s="11">
        <v>32900</v>
      </c>
      <c r="E305" s="11">
        <v>32849</v>
      </c>
      <c r="F305" s="11">
        <v>34636</v>
      </c>
      <c r="G305" s="11">
        <v>36490</v>
      </c>
      <c r="H305" s="11">
        <v>40435</v>
      </c>
      <c r="I305" s="11">
        <v>42980</v>
      </c>
      <c r="J305" s="11">
        <v>46618</v>
      </c>
      <c r="K305" s="11">
        <v>44913</v>
      </c>
      <c r="L305" s="11">
        <v>42131</v>
      </c>
      <c r="M305" s="11">
        <v>39051</v>
      </c>
      <c r="N305" s="11">
        <v>38687</v>
      </c>
      <c r="O305" s="11">
        <v>39228</v>
      </c>
      <c r="P305" s="11">
        <v>40764</v>
      </c>
      <c r="Q305" s="11">
        <v>41825</v>
      </c>
      <c r="R305" s="11">
        <v>44535</v>
      </c>
      <c r="S305" s="11">
        <v>43885</v>
      </c>
      <c r="T305" s="11">
        <v>42119</v>
      </c>
      <c r="U305" s="11">
        <v>38064</v>
      </c>
      <c r="V305" s="11">
        <v>35618</v>
      </c>
      <c r="W305" s="11">
        <v>34140</v>
      </c>
      <c r="X305" s="11">
        <v>33894</v>
      </c>
      <c r="Y305" s="11">
        <v>33582</v>
      </c>
      <c r="AA305" s="8">
        <f t="shared" si="30"/>
        <v>3</v>
      </c>
      <c r="AB305" s="11">
        <f t="shared" si="31"/>
        <v>648452</v>
      </c>
      <c r="AC305" s="2">
        <f t="shared" si="32"/>
        <v>276155</v>
      </c>
      <c r="AD305" s="2">
        <f t="shared" si="33"/>
        <v>924607</v>
      </c>
      <c r="AF305">
        <f t="shared" si="34"/>
        <v>10</v>
      </c>
      <c r="AG305">
        <f t="shared" si="35"/>
        <v>2024</v>
      </c>
    </row>
    <row r="306" spans="1:33" x14ac:dyDescent="0.2">
      <c r="A306" s="7">
        <v>45589</v>
      </c>
      <c r="B306" s="11">
        <v>32490</v>
      </c>
      <c r="C306" s="11">
        <v>31913</v>
      </c>
      <c r="D306" s="11">
        <v>32286</v>
      </c>
      <c r="E306" s="11">
        <v>32190</v>
      </c>
      <c r="F306" s="11">
        <v>34302</v>
      </c>
      <c r="G306" s="11">
        <v>36360</v>
      </c>
      <c r="H306" s="11">
        <v>39116</v>
      </c>
      <c r="I306" s="11">
        <v>42313</v>
      </c>
      <c r="J306" s="11">
        <v>44306</v>
      </c>
      <c r="K306" s="11">
        <v>39932</v>
      </c>
      <c r="L306" s="11">
        <v>39181</v>
      </c>
      <c r="M306" s="11">
        <v>37853</v>
      </c>
      <c r="N306" s="11">
        <v>38671</v>
      </c>
      <c r="O306" s="11">
        <v>39757</v>
      </c>
      <c r="P306" s="11">
        <v>40640</v>
      </c>
      <c r="Q306" s="11">
        <v>42815</v>
      </c>
      <c r="R306" s="11">
        <v>44075</v>
      </c>
      <c r="S306" s="11">
        <v>43033</v>
      </c>
      <c r="T306" s="11">
        <v>41463</v>
      </c>
      <c r="U306" s="11">
        <v>37985</v>
      </c>
      <c r="V306" s="11">
        <v>35521</v>
      </c>
      <c r="W306" s="11">
        <v>34699</v>
      </c>
      <c r="X306" s="11">
        <v>33906</v>
      </c>
      <c r="Y306" s="11">
        <v>34671</v>
      </c>
      <c r="AA306" s="8">
        <f t="shared" si="30"/>
        <v>4</v>
      </c>
      <c r="AB306" s="11">
        <f t="shared" si="31"/>
        <v>636150</v>
      </c>
      <c r="AC306" s="2">
        <f t="shared" si="32"/>
        <v>273328</v>
      </c>
      <c r="AD306" s="2">
        <f t="shared" si="33"/>
        <v>909478</v>
      </c>
      <c r="AF306">
        <f t="shared" si="34"/>
        <v>10</v>
      </c>
      <c r="AG306">
        <f t="shared" si="35"/>
        <v>2024</v>
      </c>
    </row>
    <row r="307" spans="1:33" x14ac:dyDescent="0.2">
      <c r="A307" s="7">
        <v>45590</v>
      </c>
      <c r="B307" s="11">
        <v>32935</v>
      </c>
      <c r="C307" s="11">
        <v>33223</v>
      </c>
      <c r="D307" s="11">
        <v>33197</v>
      </c>
      <c r="E307" s="11">
        <v>34659</v>
      </c>
      <c r="F307" s="11">
        <v>35605</v>
      </c>
      <c r="G307" s="11">
        <v>38267</v>
      </c>
      <c r="H307" s="11">
        <v>41282</v>
      </c>
      <c r="I307" s="11">
        <v>44858</v>
      </c>
      <c r="J307" s="11">
        <v>45204</v>
      </c>
      <c r="K307" s="11">
        <v>39156</v>
      </c>
      <c r="L307" s="11">
        <v>35590</v>
      </c>
      <c r="M307" s="11">
        <v>35636</v>
      </c>
      <c r="N307" s="11">
        <v>34710</v>
      </c>
      <c r="O307" s="11">
        <v>35142</v>
      </c>
      <c r="P307" s="11">
        <v>37042</v>
      </c>
      <c r="Q307" s="11">
        <v>39384</v>
      </c>
      <c r="R307" s="11">
        <v>44153</v>
      </c>
      <c r="S307" s="11">
        <v>43078</v>
      </c>
      <c r="T307" s="11">
        <v>41909</v>
      </c>
      <c r="U307" s="11">
        <v>38180</v>
      </c>
      <c r="V307" s="11">
        <v>36812</v>
      </c>
      <c r="W307" s="11">
        <v>35981</v>
      </c>
      <c r="X307" s="11">
        <v>36650</v>
      </c>
      <c r="Y307" s="11">
        <v>36999</v>
      </c>
      <c r="AA307" s="8">
        <f t="shared" si="30"/>
        <v>5</v>
      </c>
      <c r="AB307" s="11">
        <f t="shared" si="31"/>
        <v>623485</v>
      </c>
      <c r="AC307" s="2">
        <f t="shared" si="32"/>
        <v>286167</v>
      </c>
      <c r="AD307" s="2">
        <f t="shared" si="33"/>
        <v>909652</v>
      </c>
      <c r="AF307">
        <f t="shared" si="34"/>
        <v>10</v>
      </c>
      <c r="AG307">
        <f t="shared" si="35"/>
        <v>2024</v>
      </c>
    </row>
    <row r="308" spans="1:33" x14ac:dyDescent="0.2">
      <c r="A308" s="7">
        <v>45591</v>
      </c>
      <c r="B308" s="11">
        <v>34760</v>
      </c>
      <c r="C308" s="11">
        <v>35502</v>
      </c>
      <c r="D308" s="11">
        <v>35069</v>
      </c>
      <c r="E308" s="11">
        <v>35754</v>
      </c>
      <c r="F308" s="11">
        <v>35936</v>
      </c>
      <c r="G308" s="11">
        <v>36504</v>
      </c>
      <c r="H308" s="11">
        <v>36654</v>
      </c>
      <c r="I308" s="11">
        <v>39688</v>
      </c>
      <c r="J308" s="11">
        <v>43308</v>
      </c>
      <c r="K308" s="11">
        <v>41268</v>
      </c>
      <c r="L308" s="11">
        <v>36445</v>
      </c>
      <c r="M308" s="11">
        <v>36000</v>
      </c>
      <c r="N308" s="11">
        <v>35614</v>
      </c>
      <c r="O308" s="11">
        <v>37659</v>
      </c>
      <c r="P308" s="11">
        <v>38500</v>
      </c>
      <c r="Q308" s="11">
        <v>39504</v>
      </c>
      <c r="R308" s="11">
        <v>42690</v>
      </c>
      <c r="S308" s="11">
        <v>41511</v>
      </c>
      <c r="T308" s="11">
        <v>40981</v>
      </c>
      <c r="U308" s="11">
        <v>36958</v>
      </c>
      <c r="V308" s="11">
        <v>36361</v>
      </c>
      <c r="W308" s="11">
        <v>35673</v>
      </c>
      <c r="X308" s="11">
        <v>36232</v>
      </c>
      <c r="Y308" s="11">
        <v>36943</v>
      </c>
      <c r="AA308" s="8">
        <f t="shared" si="30"/>
        <v>6</v>
      </c>
      <c r="AB308" s="11">
        <f t="shared" si="31"/>
        <v>618392</v>
      </c>
      <c r="AC308" s="2">
        <f t="shared" si="32"/>
        <v>287122</v>
      </c>
      <c r="AD308" s="2">
        <f t="shared" si="33"/>
        <v>905514</v>
      </c>
      <c r="AF308">
        <f t="shared" si="34"/>
        <v>10</v>
      </c>
      <c r="AG308">
        <f t="shared" si="35"/>
        <v>2024</v>
      </c>
    </row>
    <row r="309" spans="1:33" x14ac:dyDescent="0.2">
      <c r="A309" s="7">
        <v>45592</v>
      </c>
      <c r="B309" s="11">
        <v>35576</v>
      </c>
      <c r="C309" s="11">
        <v>35942</v>
      </c>
      <c r="D309" s="11">
        <v>36405</v>
      </c>
      <c r="E309" s="11">
        <v>35957</v>
      </c>
      <c r="F309" s="11">
        <v>37363</v>
      </c>
      <c r="G309" s="11">
        <v>37320</v>
      </c>
      <c r="H309" s="11">
        <v>37599</v>
      </c>
      <c r="I309" s="11">
        <v>40859</v>
      </c>
      <c r="J309" s="11">
        <v>42218</v>
      </c>
      <c r="K309" s="11">
        <v>37511</v>
      </c>
      <c r="L309" s="11">
        <v>35478</v>
      </c>
      <c r="M309" s="11">
        <v>35688</v>
      </c>
      <c r="N309" s="11">
        <v>39268</v>
      </c>
      <c r="O309" s="11">
        <v>39603</v>
      </c>
      <c r="P309" s="11">
        <v>44370</v>
      </c>
      <c r="Q309" s="11">
        <v>46797</v>
      </c>
      <c r="R309" s="11">
        <v>47628</v>
      </c>
      <c r="S309" s="11">
        <v>45884</v>
      </c>
      <c r="T309" s="11">
        <v>45207</v>
      </c>
      <c r="U309" s="11">
        <v>40027</v>
      </c>
      <c r="V309" s="11">
        <v>39078</v>
      </c>
      <c r="W309" s="11">
        <v>37540</v>
      </c>
      <c r="X309" s="11">
        <v>37165</v>
      </c>
      <c r="Y309" s="11">
        <v>38116</v>
      </c>
      <c r="AA309" s="8">
        <f t="shared" si="30"/>
        <v>7</v>
      </c>
      <c r="AB309" s="11">
        <f t="shared" si="31"/>
        <v>0</v>
      </c>
      <c r="AC309" s="2">
        <f t="shared" si="32"/>
        <v>948599</v>
      </c>
      <c r="AD309" s="2">
        <f t="shared" si="33"/>
        <v>948599</v>
      </c>
      <c r="AF309">
        <f t="shared" si="34"/>
        <v>10</v>
      </c>
      <c r="AG309">
        <f t="shared" si="35"/>
        <v>2024</v>
      </c>
    </row>
    <row r="310" spans="1:33" x14ac:dyDescent="0.2">
      <c r="A310" s="7">
        <v>45593</v>
      </c>
      <c r="B310" s="11">
        <v>37471</v>
      </c>
      <c r="C310" s="11">
        <v>38300</v>
      </c>
      <c r="D310" s="11">
        <v>38086</v>
      </c>
      <c r="E310" s="11">
        <v>39896</v>
      </c>
      <c r="F310" s="11">
        <v>42043</v>
      </c>
      <c r="G310" s="11">
        <v>45262</v>
      </c>
      <c r="H310" s="11">
        <v>47766</v>
      </c>
      <c r="I310" s="11">
        <v>51517</v>
      </c>
      <c r="J310" s="11">
        <v>50981</v>
      </c>
      <c r="K310" s="11">
        <v>44903</v>
      </c>
      <c r="L310" s="11">
        <v>42458</v>
      </c>
      <c r="M310" s="11">
        <v>40625</v>
      </c>
      <c r="N310" s="11">
        <v>40940</v>
      </c>
      <c r="O310" s="11">
        <v>39740</v>
      </c>
      <c r="P310" s="11">
        <v>42096</v>
      </c>
      <c r="Q310" s="11">
        <v>44363</v>
      </c>
      <c r="R310" s="11">
        <v>49704</v>
      </c>
      <c r="S310" s="11">
        <v>49155</v>
      </c>
      <c r="T310" s="11">
        <v>48440</v>
      </c>
      <c r="U310" s="11">
        <v>43333</v>
      </c>
      <c r="V310" s="11">
        <v>42344</v>
      </c>
      <c r="W310" s="11">
        <v>40602</v>
      </c>
      <c r="X310" s="11">
        <v>40668</v>
      </c>
      <c r="Y310" s="11">
        <v>41723</v>
      </c>
      <c r="AA310" s="8">
        <f t="shared" si="30"/>
        <v>1</v>
      </c>
      <c r="AB310" s="11">
        <f t="shared" si="31"/>
        <v>0</v>
      </c>
      <c r="AC310" s="2">
        <f t="shared" si="32"/>
        <v>1042416</v>
      </c>
      <c r="AD310" s="2">
        <f t="shared" si="33"/>
        <v>1042416</v>
      </c>
      <c r="AF310">
        <f t="shared" si="34"/>
        <v>10</v>
      </c>
      <c r="AG310">
        <f t="shared" si="35"/>
        <v>2024</v>
      </c>
    </row>
    <row r="311" spans="1:33" x14ac:dyDescent="0.2">
      <c r="A311" s="7">
        <v>45594</v>
      </c>
      <c r="B311" s="11">
        <v>41041</v>
      </c>
      <c r="C311" s="11">
        <v>41830</v>
      </c>
      <c r="D311" s="11">
        <v>42176</v>
      </c>
      <c r="E311" s="11">
        <v>43345</v>
      </c>
      <c r="F311" s="11">
        <v>45147</v>
      </c>
      <c r="G311" s="11">
        <v>48081</v>
      </c>
      <c r="H311" s="11">
        <v>49986</v>
      </c>
      <c r="I311" s="11">
        <v>54153</v>
      </c>
      <c r="J311" s="11">
        <v>54464</v>
      </c>
      <c r="K311" s="11">
        <v>49674</v>
      </c>
      <c r="L311" s="11">
        <v>50593</v>
      </c>
      <c r="M311" s="11">
        <v>51413</v>
      </c>
      <c r="N311" s="11">
        <v>52073</v>
      </c>
      <c r="O311" s="11">
        <v>52604</v>
      </c>
      <c r="P311" s="11">
        <v>53000</v>
      </c>
      <c r="Q311" s="11">
        <v>51587</v>
      </c>
      <c r="R311" s="11">
        <v>52166</v>
      </c>
      <c r="S311" s="11">
        <v>50562</v>
      </c>
      <c r="T311" s="11">
        <v>47730</v>
      </c>
      <c r="U311" s="11">
        <v>43271</v>
      </c>
      <c r="V311" s="11">
        <v>40745</v>
      </c>
      <c r="W311" s="11">
        <v>38961</v>
      </c>
      <c r="X311" s="11">
        <v>38462</v>
      </c>
      <c r="Y311" s="11">
        <v>38369</v>
      </c>
      <c r="AA311" s="8">
        <f t="shared" si="30"/>
        <v>2</v>
      </c>
      <c r="AB311" s="11">
        <f t="shared" si="31"/>
        <v>781458</v>
      </c>
      <c r="AC311" s="2">
        <f t="shared" si="32"/>
        <v>349975</v>
      </c>
      <c r="AD311" s="2">
        <f t="shared" si="33"/>
        <v>1131433</v>
      </c>
      <c r="AF311">
        <f t="shared" si="34"/>
        <v>10</v>
      </c>
      <c r="AG311">
        <f t="shared" si="35"/>
        <v>2024</v>
      </c>
    </row>
    <row r="312" spans="1:33" x14ac:dyDescent="0.2">
      <c r="A312" s="7">
        <v>45595</v>
      </c>
      <c r="B312" s="11">
        <v>45059</v>
      </c>
      <c r="C312" s="11">
        <v>45090</v>
      </c>
      <c r="D312" s="11">
        <v>44737</v>
      </c>
      <c r="E312" s="11">
        <v>45209</v>
      </c>
      <c r="F312" s="11">
        <v>46864</v>
      </c>
      <c r="G312" s="11">
        <v>48990</v>
      </c>
      <c r="H312" s="11">
        <v>51345</v>
      </c>
      <c r="I312" s="11">
        <v>56073</v>
      </c>
      <c r="J312" s="11">
        <v>62084</v>
      </c>
      <c r="K312" s="11">
        <v>62992</v>
      </c>
      <c r="L312" s="11">
        <v>64205</v>
      </c>
      <c r="M312" s="11">
        <v>65204</v>
      </c>
      <c r="N312" s="11">
        <v>65764</v>
      </c>
      <c r="O312" s="11">
        <v>66200</v>
      </c>
      <c r="P312" s="11">
        <v>68074</v>
      </c>
      <c r="Q312" s="11">
        <v>65335</v>
      </c>
      <c r="R312" s="11">
        <v>63232</v>
      </c>
      <c r="S312" s="11">
        <v>57795</v>
      </c>
      <c r="T312" s="11">
        <v>53171</v>
      </c>
      <c r="U312" s="11">
        <v>47704</v>
      </c>
      <c r="V312" s="11">
        <v>45010</v>
      </c>
      <c r="W312" s="11">
        <v>43543</v>
      </c>
      <c r="X312" s="11">
        <v>43442</v>
      </c>
      <c r="Y312" s="11">
        <v>44277</v>
      </c>
      <c r="AA312" s="8">
        <f t="shared" si="30"/>
        <v>3</v>
      </c>
      <c r="AB312" s="11">
        <f t="shared" si="31"/>
        <v>929828</v>
      </c>
      <c r="AC312" s="2">
        <f t="shared" si="32"/>
        <v>371571</v>
      </c>
      <c r="AD312" s="2">
        <f t="shared" si="33"/>
        <v>1301399</v>
      </c>
      <c r="AF312">
        <f t="shared" si="34"/>
        <v>10</v>
      </c>
      <c r="AG312">
        <f t="shared" si="35"/>
        <v>2024</v>
      </c>
    </row>
    <row r="313" spans="1:33" x14ac:dyDescent="0.2">
      <c r="A313" s="7">
        <v>45596</v>
      </c>
      <c r="B313" s="11">
        <v>34499</v>
      </c>
      <c r="C313" s="11">
        <v>34237</v>
      </c>
      <c r="D313" s="11">
        <v>34021</v>
      </c>
      <c r="E313" s="11">
        <v>34007</v>
      </c>
      <c r="F313" s="11">
        <v>36219</v>
      </c>
      <c r="G313" s="11">
        <v>38006</v>
      </c>
      <c r="H313" s="11">
        <v>40423</v>
      </c>
      <c r="I313" s="11">
        <v>44009</v>
      </c>
      <c r="J313" s="11">
        <v>46315</v>
      </c>
      <c r="K313" s="11">
        <v>43360</v>
      </c>
      <c r="L313" s="11">
        <v>40333</v>
      </c>
      <c r="M313" s="11">
        <v>37896</v>
      </c>
      <c r="N313" s="11">
        <v>36073</v>
      </c>
      <c r="O313" s="11">
        <v>36886</v>
      </c>
      <c r="P313" s="11">
        <v>39110</v>
      </c>
      <c r="Q313" s="11">
        <v>41786</v>
      </c>
      <c r="R313" s="11">
        <v>44157</v>
      </c>
      <c r="S313" s="11">
        <v>41213</v>
      </c>
      <c r="T313" s="11">
        <v>38636</v>
      </c>
      <c r="U313" s="11">
        <v>35444</v>
      </c>
      <c r="V313" s="11">
        <v>34476</v>
      </c>
      <c r="W313" s="11">
        <v>33532</v>
      </c>
      <c r="X313" s="11">
        <v>33562</v>
      </c>
      <c r="Y313" s="11">
        <v>33683</v>
      </c>
      <c r="AA313" s="8">
        <f t="shared" si="30"/>
        <v>4</v>
      </c>
      <c r="AB313" s="11">
        <f t="shared" si="31"/>
        <v>626788</v>
      </c>
      <c r="AC313" s="2">
        <f t="shared" si="32"/>
        <v>285095</v>
      </c>
      <c r="AD313" s="2">
        <f t="shared" si="33"/>
        <v>911883</v>
      </c>
      <c r="AF313">
        <f t="shared" si="34"/>
        <v>10</v>
      </c>
      <c r="AG313">
        <f t="shared" si="35"/>
        <v>2024</v>
      </c>
    </row>
    <row r="314" spans="1:33" x14ac:dyDescent="0.2">
      <c r="A314" s="7">
        <v>45597</v>
      </c>
      <c r="B314" s="11">
        <v>33046</v>
      </c>
      <c r="C314" s="11">
        <v>32225</v>
      </c>
      <c r="D314" s="11">
        <v>32551</v>
      </c>
      <c r="E314" s="11">
        <v>32652</v>
      </c>
      <c r="F314" s="11">
        <v>33534</v>
      </c>
      <c r="G314" s="11">
        <v>37440</v>
      </c>
      <c r="H314" s="11">
        <v>38305</v>
      </c>
      <c r="I314" s="11">
        <v>41451</v>
      </c>
      <c r="J314" s="11">
        <v>45941</v>
      </c>
      <c r="K314" s="11">
        <v>48398</v>
      </c>
      <c r="L314" s="11">
        <v>49047</v>
      </c>
      <c r="M314" s="11">
        <v>47822</v>
      </c>
      <c r="N314" s="11">
        <v>44093</v>
      </c>
      <c r="O314" s="11">
        <v>38781</v>
      </c>
      <c r="P314" s="11">
        <v>40230</v>
      </c>
      <c r="Q314" s="11">
        <v>42837</v>
      </c>
      <c r="R314" s="11">
        <v>42675</v>
      </c>
      <c r="S314" s="11">
        <v>41084</v>
      </c>
      <c r="T314" s="11">
        <v>39501</v>
      </c>
      <c r="U314" s="11">
        <v>38479</v>
      </c>
      <c r="V314" s="11">
        <v>35249</v>
      </c>
      <c r="W314" s="11">
        <v>33908</v>
      </c>
      <c r="X314" s="11">
        <v>35026</v>
      </c>
      <c r="Y314" s="11">
        <v>34746</v>
      </c>
      <c r="AA314" s="8">
        <f t="shared" si="30"/>
        <v>5</v>
      </c>
      <c r="AB314" s="11">
        <f t="shared" si="31"/>
        <v>664522</v>
      </c>
      <c r="AC314" s="2">
        <f t="shared" si="32"/>
        <v>274499</v>
      </c>
      <c r="AD314" s="2">
        <f t="shared" si="33"/>
        <v>939021</v>
      </c>
      <c r="AF314">
        <f t="shared" si="34"/>
        <v>11</v>
      </c>
      <c r="AG314">
        <f t="shared" si="35"/>
        <v>2024</v>
      </c>
    </row>
    <row r="315" spans="1:33" x14ac:dyDescent="0.2">
      <c r="A315" s="7">
        <v>45598</v>
      </c>
      <c r="B315" s="11">
        <v>33009</v>
      </c>
      <c r="C315" s="11">
        <v>33620</v>
      </c>
      <c r="D315" s="11">
        <v>33905</v>
      </c>
      <c r="E315" s="11">
        <v>33920</v>
      </c>
      <c r="F315" s="11">
        <v>34740</v>
      </c>
      <c r="G315" s="11">
        <v>36224</v>
      </c>
      <c r="H315" s="11">
        <v>36754</v>
      </c>
      <c r="I315" s="11">
        <v>39678</v>
      </c>
      <c r="J315" s="11">
        <v>42803</v>
      </c>
      <c r="K315" s="11">
        <v>41100</v>
      </c>
      <c r="L315" s="11">
        <v>38835</v>
      </c>
      <c r="M315" s="11">
        <v>38519</v>
      </c>
      <c r="N315" s="11">
        <v>39313</v>
      </c>
      <c r="O315" s="11">
        <v>40152</v>
      </c>
      <c r="P315" s="11">
        <v>40101</v>
      </c>
      <c r="Q315" s="11">
        <v>41940</v>
      </c>
      <c r="R315" s="11">
        <v>43716</v>
      </c>
      <c r="S315" s="11">
        <v>42980</v>
      </c>
      <c r="T315" s="11">
        <v>42234</v>
      </c>
      <c r="U315" s="11">
        <v>40756</v>
      </c>
      <c r="V315" s="11">
        <v>38856</v>
      </c>
      <c r="W315" s="11">
        <v>38161</v>
      </c>
      <c r="X315" s="11">
        <v>38801</v>
      </c>
      <c r="Y315" s="11">
        <v>40435</v>
      </c>
      <c r="AA315" s="8">
        <f t="shared" si="30"/>
        <v>6</v>
      </c>
      <c r="AB315" s="11">
        <f t="shared" si="31"/>
        <v>647945</v>
      </c>
      <c r="AC315" s="2">
        <f t="shared" si="32"/>
        <v>282607</v>
      </c>
      <c r="AD315" s="2">
        <f t="shared" si="33"/>
        <v>930552</v>
      </c>
      <c r="AF315">
        <f t="shared" si="34"/>
        <v>11</v>
      </c>
      <c r="AG315">
        <f t="shared" si="35"/>
        <v>2024</v>
      </c>
    </row>
    <row r="316" spans="1:33" x14ac:dyDescent="0.2">
      <c r="A316" s="7">
        <v>45599</v>
      </c>
      <c r="B316" s="11">
        <v>38092</v>
      </c>
      <c r="C316" s="11">
        <v>37647</v>
      </c>
      <c r="D316" s="11">
        <v>38087</v>
      </c>
      <c r="E316" s="11">
        <v>38559</v>
      </c>
      <c r="F316" s="11">
        <v>39517</v>
      </c>
      <c r="G316" s="11">
        <v>40858</v>
      </c>
      <c r="H316" s="11">
        <v>41794</v>
      </c>
      <c r="I316" s="11">
        <v>41575</v>
      </c>
      <c r="J316" s="11">
        <v>40156</v>
      </c>
      <c r="K316" s="11">
        <v>37740</v>
      </c>
      <c r="L316" s="11">
        <v>35710</v>
      </c>
      <c r="M316" s="11">
        <v>35087</v>
      </c>
      <c r="N316" s="11">
        <v>35353</v>
      </c>
      <c r="O316" s="11">
        <v>36714</v>
      </c>
      <c r="P316" s="11">
        <v>40642</v>
      </c>
      <c r="Q316" s="11">
        <v>46391</v>
      </c>
      <c r="R316" s="11">
        <v>49526</v>
      </c>
      <c r="S316" s="11">
        <v>47677</v>
      </c>
      <c r="T316" s="11">
        <v>45133</v>
      </c>
      <c r="U316" s="11">
        <v>43132</v>
      </c>
      <c r="V316" s="11">
        <v>40636</v>
      </c>
      <c r="W316" s="11">
        <v>40055</v>
      </c>
      <c r="X316" s="11">
        <v>39678</v>
      </c>
      <c r="Y316" s="11">
        <v>41327</v>
      </c>
      <c r="AA316" s="8">
        <f t="shared" si="30"/>
        <v>7</v>
      </c>
      <c r="AB316" s="11">
        <f t="shared" si="31"/>
        <v>0</v>
      </c>
      <c r="AC316" s="2">
        <f t="shared" si="32"/>
        <v>971086</v>
      </c>
      <c r="AD316" s="2">
        <f t="shared" si="33"/>
        <v>971086</v>
      </c>
      <c r="AF316">
        <f t="shared" si="34"/>
        <v>11</v>
      </c>
      <c r="AG316">
        <f t="shared" si="35"/>
        <v>2024</v>
      </c>
    </row>
    <row r="317" spans="1:33" x14ac:dyDescent="0.2">
      <c r="A317" s="7">
        <v>45600</v>
      </c>
      <c r="B317" s="11">
        <v>37084</v>
      </c>
      <c r="C317" s="11">
        <v>40109</v>
      </c>
      <c r="D317" s="11">
        <v>40458</v>
      </c>
      <c r="E317" s="11">
        <v>42043</v>
      </c>
      <c r="F317" s="11">
        <v>44143</v>
      </c>
      <c r="G317" s="11">
        <v>49918</v>
      </c>
      <c r="H317" s="11">
        <v>49974</v>
      </c>
      <c r="I317" s="11">
        <v>51081</v>
      </c>
      <c r="J317" s="11">
        <v>53337</v>
      </c>
      <c r="K317" s="11">
        <v>53469</v>
      </c>
      <c r="L317" s="11">
        <v>51769</v>
      </c>
      <c r="M317" s="11">
        <v>51068</v>
      </c>
      <c r="N317" s="11">
        <v>54168</v>
      </c>
      <c r="O317" s="11">
        <v>54246</v>
      </c>
      <c r="P317" s="11">
        <v>55532</v>
      </c>
      <c r="Q317" s="11">
        <v>55133</v>
      </c>
      <c r="R317" s="11">
        <v>53322</v>
      </c>
      <c r="S317" s="11">
        <v>50773</v>
      </c>
      <c r="T317" s="11">
        <v>48040</v>
      </c>
      <c r="U317" s="11">
        <v>44537</v>
      </c>
      <c r="V317" s="11">
        <v>40676</v>
      </c>
      <c r="W317" s="11">
        <v>38205</v>
      </c>
      <c r="X317" s="11">
        <v>39026</v>
      </c>
      <c r="Y317" s="11">
        <v>37722</v>
      </c>
      <c r="AA317" s="8">
        <f t="shared" si="30"/>
        <v>1</v>
      </c>
      <c r="AB317" s="11">
        <f t="shared" si="31"/>
        <v>0</v>
      </c>
      <c r="AC317" s="2">
        <f t="shared" si="32"/>
        <v>1135833</v>
      </c>
      <c r="AD317" s="2">
        <f t="shared" si="33"/>
        <v>1135833</v>
      </c>
      <c r="AF317">
        <f t="shared" si="34"/>
        <v>11</v>
      </c>
      <c r="AG317">
        <f t="shared" si="35"/>
        <v>2024</v>
      </c>
    </row>
    <row r="318" spans="1:33" x14ac:dyDescent="0.2">
      <c r="A318" s="7">
        <v>45601</v>
      </c>
      <c r="B318" s="11">
        <v>36624</v>
      </c>
      <c r="C318" s="11">
        <v>36442</v>
      </c>
      <c r="D318" s="11">
        <v>36754</v>
      </c>
      <c r="E318" s="11">
        <v>36912</v>
      </c>
      <c r="F318" s="11">
        <v>38698</v>
      </c>
      <c r="G318" s="11">
        <v>42844</v>
      </c>
      <c r="H318" s="11">
        <v>43415</v>
      </c>
      <c r="I318" s="11">
        <v>45711</v>
      </c>
      <c r="J318" s="11">
        <v>49334</v>
      </c>
      <c r="K318" s="11">
        <v>50073</v>
      </c>
      <c r="L318" s="11">
        <v>49058</v>
      </c>
      <c r="M318" s="11">
        <v>47083</v>
      </c>
      <c r="N318" s="11">
        <v>47740</v>
      </c>
      <c r="O318" s="11">
        <v>49097</v>
      </c>
      <c r="P318" s="11">
        <v>48515</v>
      </c>
      <c r="Q318" s="11">
        <v>47839</v>
      </c>
      <c r="R318" s="11">
        <v>49126</v>
      </c>
      <c r="S318" s="11">
        <v>45698</v>
      </c>
      <c r="T318" s="11">
        <v>42415</v>
      </c>
      <c r="U318" s="11">
        <v>41262</v>
      </c>
      <c r="V318" s="11">
        <v>37912</v>
      </c>
      <c r="W318" s="11">
        <v>35767</v>
      </c>
      <c r="X318" s="11">
        <v>36541</v>
      </c>
      <c r="Y318" s="11">
        <v>35077</v>
      </c>
      <c r="AA318" s="8">
        <f t="shared" si="30"/>
        <v>2</v>
      </c>
      <c r="AB318" s="11">
        <f t="shared" si="31"/>
        <v>723171</v>
      </c>
      <c r="AC318" s="2">
        <f t="shared" si="32"/>
        <v>306766</v>
      </c>
      <c r="AD318" s="2">
        <f t="shared" si="33"/>
        <v>1029937</v>
      </c>
      <c r="AF318">
        <f t="shared" si="34"/>
        <v>11</v>
      </c>
      <c r="AG318">
        <f t="shared" si="35"/>
        <v>2024</v>
      </c>
    </row>
    <row r="319" spans="1:33" x14ac:dyDescent="0.2">
      <c r="A319" s="7">
        <v>45602</v>
      </c>
      <c r="B319" s="11">
        <v>34614</v>
      </c>
      <c r="C319" s="11">
        <v>33873</v>
      </c>
      <c r="D319" s="11">
        <v>34458</v>
      </c>
      <c r="E319" s="11">
        <v>34635</v>
      </c>
      <c r="F319" s="11">
        <v>35088</v>
      </c>
      <c r="G319" s="11">
        <v>39417</v>
      </c>
      <c r="H319" s="11">
        <v>39264</v>
      </c>
      <c r="I319" s="11">
        <v>40867</v>
      </c>
      <c r="J319" s="11">
        <v>43347</v>
      </c>
      <c r="K319" s="11">
        <v>43493</v>
      </c>
      <c r="L319" s="11">
        <v>41723</v>
      </c>
      <c r="M319" s="11">
        <v>42361</v>
      </c>
      <c r="N319" s="11">
        <v>45916</v>
      </c>
      <c r="O319" s="11">
        <v>46907</v>
      </c>
      <c r="P319" s="11">
        <v>46556</v>
      </c>
      <c r="Q319" s="11">
        <v>47240</v>
      </c>
      <c r="R319" s="11">
        <v>47614</v>
      </c>
      <c r="S319" s="11">
        <v>44330</v>
      </c>
      <c r="T319" s="11">
        <v>40979</v>
      </c>
      <c r="U319" s="11">
        <v>38853</v>
      </c>
      <c r="V319" s="11">
        <v>36005</v>
      </c>
      <c r="W319" s="11">
        <v>33106</v>
      </c>
      <c r="X319" s="11">
        <v>33931</v>
      </c>
      <c r="Y319" s="11">
        <v>32539</v>
      </c>
      <c r="AA319" s="8">
        <f t="shared" si="30"/>
        <v>3</v>
      </c>
      <c r="AB319" s="11">
        <f t="shared" si="31"/>
        <v>673228</v>
      </c>
      <c r="AC319" s="2">
        <f t="shared" si="32"/>
        <v>283888</v>
      </c>
      <c r="AD319" s="2">
        <f t="shared" si="33"/>
        <v>957116</v>
      </c>
      <c r="AF319">
        <f t="shared" si="34"/>
        <v>11</v>
      </c>
      <c r="AG319">
        <f t="shared" si="35"/>
        <v>2024</v>
      </c>
    </row>
    <row r="320" spans="1:33" x14ac:dyDescent="0.2">
      <c r="A320" s="7">
        <v>45603</v>
      </c>
      <c r="B320" s="11">
        <v>32732</v>
      </c>
      <c r="C320" s="11">
        <v>31571</v>
      </c>
      <c r="D320" s="11">
        <v>32544</v>
      </c>
      <c r="E320" s="11">
        <v>32682</v>
      </c>
      <c r="F320" s="11">
        <v>33896</v>
      </c>
      <c r="G320" s="11">
        <v>37755</v>
      </c>
      <c r="H320" s="11">
        <v>38932</v>
      </c>
      <c r="I320" s="11">
        <v>40825</v>
      </c>
      <c r="J320" s="11">
        <v>43011</v>
      </c>
      <c r="K320" s="11">
        <v>39449</v>
      </c>
      <c r="L320" s="11">
        <v>39551</v>
      </c>
      <c r="M320" s="11">
        <v>38121</v>
      </c>
      <c r="N320" s="11">
        <v>36695</v>
      </c>
      <c r="O320" s="11">
        <v>37885</v>
      </c>
      <c r="P320" s="11">
        <v>40998</v>
      </c>
      <c r="Q320" s="11">
        <v>46824</v>
      </c>
      <c r="R320" s="11">
        <v>48383</v>
      </c>
      <c r="S320" s="11">
        <v>45391</v>
      </c>
      <c r="T320" s="11">
        <v>42804</v>
      </c>
      <c r="U320" s="11">
        <v>42280</v>
      </c>
      <c r="V320" s="11">
        <v>38980</v>
      </c>
      <c r="W320" s="11">
        <v>37365</v>
      </c>
      <c r="X320" s="11">
        <v>37901</v>
      </c>
      <c r="Y320" s="11">
        <v>37559</v>
      </c>
      <c r="AA320" s="8">
        <f t="shared" si="30"/>
        <v>4</v>
      </c>
      <c r="AB320" s="11">
        <f t="shared" si="31"/>
        <v>656463</v>
      </c>
      <c r="AC320" s="2">
        <f t="shared" si="32"/>
        <v>277671</v>
      </c>
      <c r="AD320" s="2">
        <f t="shared" si="33"/>
        <v>934134</v>
      </c>
      <c r="AF320">
        <f t="shared" si="34"/>
        <v>11</v>
      </c>
      <c r="AG320">
        <f t="shared" si="35"/>
        <v>2024</v>
      </c>
    </row>
    <row r="321" spans="1:33" x14ac:dyDescent="0.2">
      <c r="A321" s="7">
        <v>45604</v>
      </c>
      <c r="B321" s="11">
        <v>35979</v>
      </c>
      <c r="C321" s="11">
        <v>35774</v>
      </c>
      <c r="D321" s="11">
        <v>36622</v>
      </c>
      <c r="E321" s="11">
        <v>36995</v>
      </c>
      <c r="F321" s="11">
        <v>38635</v>
      </c>
      <c r="G321" s="11">
        <v>42888</v>
      </c>
      <c r="H321" s="11">
        <v>43106</v>
      </c>
      <c r="I321" s="11">
        <v>43572</v>
      </c>
      <c r="J321" s="11">
        <v>45341</v>
      </c>
      <c r="K321" s="11">
        <v>41829</v>
      </c>
      <c r="L321" s="11">
        <v>42451</v>
      </c>
      <c r="M321" s="11">
        <v>45003</v>
      </c>
      <c r="N321" s="11">
        <v>48196</v>
      </c>
      <c r="O321" s="11">
        <v>49290</v>
      </c>
      <c r="P321" s="11">
        <v>48184</v>
      </c>
      <c r="Q321" s="11">
        <v>49452</v>
      </c>
      <c r="R321" s="11">
        <v>49987</v>
      </c>
      <c r="S321" s="11">
        <v>45930</v>
      </c>
      <c r="T321" s="11">
        <v>42626</v>
      </c>
      <c r="U321" s="11">
        <v>41574</v>
      </c>
      <c r="V321" s="11">
        <v>38663</v>
      </c>
      <c r="W321" s="11">
        <v>37000</v>
      </c>
      <c r="X321" s="11">
        <v>38990</v>
      </c>
      <c r="Y321" s="11">
        <v>38284</v>
      </c>
      <c r="AA321" s="8">
        <f t="shared" si="30"/>
        <v>5</v>
      </c>
      <c r="AB321" s="11">
        <f t="shared" si="31"/>
        <v>708088</v>
      </c>
      <c r="AC321" s="2">
        <f t="shared" si="32"/>
        <v>308283</v>
      </c>
      <c r="AD321" s="2">
        <f t="shared" si="33"/>
        <v>1016371</v>
      </c>
      <c r="AF321">
        <f t="shared" si="34"/>
        <v>11</v>
      </c>
      <c r="AG321">
        <f t="shared" si="35"/>
        <v>2024</v>
      </c>
    </row>
    <row r="322" spans="1:33" x14ac:dyDescent="0.2">
      <c r="A322" s="7">
        <v>45605</v>
      </c>
      <c r="B322" s="11">
        <v>36944</v>
      </c>
      <c r="C322" s="11">
        <v>37289</v>
      </c>
      <c r="D322" s="11">
        <v>37356</v>
      </c>
      <c r="E322" s="11">
        <v>37284</v>
      </c>
      <c r="F322" s="11">
        <v>38297</v>
      </c>
      <c r="G322" s="11">
        <v>39855</v>
      </c>
      <c r="H322" s="11">
        <v>39298</v>
      </c>
      <c r="I322" s="11">
        <v>39869</v>
      </c>
      <c r="J322" s="11">
        <v>39850</v>
      </c>
      <c r="K322" s="11">
        <v>36792</v>
      </c>
      <c r="L322" s="11">
        <v>35630</v>
      </c>
      <c r="M322" s="11">
        <v>35955</v>
      </c>
      <c r="N322" s="11">
        <v>35815</v>
      </c>
      <c r="O322" s="11">
        <v>36988</v>
      </c>
      <c r="P322" s="11">
        <v>40721</v>
      </c>
      <c r="Q322" s="11">
        <v>46042</v>
      </c>
      <c r="R322" s="11">
        <v>47831</v>
      </c>
      <c r="S322" s="11">
        <v>45772</v>
      </c>
      <c r="T322" s="11">
        <v>43183</v>
      </c>
      <c r="U322" s="11">
        <v>42004</v>
      </c>
      <c r="V322" s="11">
        <v>40491</v>
      </c>
      <c r="W322" s="11">
        <v>40592</v>
      </c>
      <c r="X322" s="11">
        <v>41302</v>
      </c>
      <c r="Y322" s="11">
        <v>42902</v>
      </c>
      <c r="AA322" s="8">
        <f t="shared" si="30"/>
        <v>6</v>
      </c>
      <c r="AB322" s="11">
        <f t="shared" si="31"/>
        <v>648837</v>
      </c>
      <c r="AC322" s="2">
        <f t="shared" si="32"/>
        <v>309225</v>
      </c>
      <c r="AD322" s="2">
        <f t="shared" si="33"/>
        <v>958062</v>
      </c>
      <c r="AF322">
        <f t="shared" si="34"/>
        <v>11</v>
      </c>
      <c r="AG322">
        <f t="shared" si="35"/>
        <v>2024</v>
      </c>
    </row>
    <row r="323" spans="1:33" x14ac:dyDescent="0.2">
      <c r="A323" s="7">
        <v>45606</v>
      </c>
      <c r="B323" s="11">
        <v>41342</v>
      </c>
      <c r="C323" s="11">
        <v>41460</v>
      </c>
      <c r="D323" s="11">
        <v>41571</v>
      </c>
      <c r="E323" s="11">
        <v>42015</v>
      </c>
      <c r="F323" s="11">
        <v>42501</v>
      </c>
      <c r="G323" s="11">
        <v>43675</v>
      </c>
      <c r="H323" s="11">
        <v>42645</v>
      </c>
      <c r="I323" s="11">
        <v>42763</v>
      </c>
      <c r="J323" s="11">
        <v>39113</v>
      </c>
      <c r="K323" s="11">
        <v>36082</v>
      </c>
      <c r="L323" s="11">
        <v>35269</v>
      </c>
      <c r="M323" s="11">
        <v>35163</v>
      </c>
      <c r="N323" s="11">
        <v>35554</v>
      </c>
      <c r="O323" s="11">
        <v>41516</v>
      </c>
      <c r="P323" s="11">
        <v>42480</v>
      </c>
      <c r="Q323" s="11">
        <v>45913</v>
      </c>
      <c r="R323" s="11">
        <v>48296</v>
      </c>
      <c r="S323" s="11">
        <v>45682</v>
      </c>
      <c r="T323" s="11">
        <v>43036</v>
      </c>
      <c r="U323" s="11">
        <v>41029</v>
      </c>
      <c r="V323" s="11">
        <v>38451</v>
      </c>
      <c r="W323" s="11">
        <v>37228</v>
      </c>
      <c r="X323" s="11">
        <v>36792</v>
      </c>
      <c r="Y323" s="11">
        <v>37496</v>
      </c>
      <c r="AA323" s="8">
        <f t="shared" si="30"/>
        <v>7</v>
      </c>
      <c r="AB323" s="11">
        <f t="shared" si="31"/>
        <v>0</v>
      </c>
      <c r="AC323" s="2">
        <f t="shared" si="32"/>
        <v>977072</v>
      </c>
      <c r="AD323" s="2">
        <f t="shared" si="33"/>
        <v>977072</v>
      </c>
      <c r="AF323">
        <f t="shared" si="34"/>
        <v>11</v>
      </c>
      <c r="AG323">
        <f t="shared" si="35"/>
        <v>2024</v>
      </c>
    </row>
    <row r="324" spans="1:33" x14ac:dyDescent="0.2">
      <c r="A324" s="7">
        <v>45607</v>
      </c>
      <c r="B324" s="11">
        <v>35907</v>
      </c>
      <c r="C324" s="11">
        <v>35562</v>
      </c>
      <c r="D324" s="11">
        <v>35235</v>
      </c>
      <c r="E324" s="11">
        <v>35485</v>
      </c>
      <c r="F324" s="11">
        <v>37045</v>
      </c>
      <c r="G324" s="11">
        <v>39574</v>
      </c>
      <c r="H324" s="11">
        <v>40183</v>
      </c>
      <c r="I324" s="11">
        <v>43192</v>
      </c>
      <c r="J324" s="11">
        <v>44821</v>
      </c>
      <c r="K324" s="11">
        <v>43651</v>
      </c>
      <c r="L324" s="11">
        <v>40448</v>
      </c>
      <c r="M324" s="11">
        <v>37049</v>
      </c>
      <c r="N324" s="11">
        <v>38131</v>
      </c>
      <c r="O324" s="11">
        <v>42570</v>
      </c>
      <c r="P324" s="11">
        <v>44187</v>
      </c>
      <c r="Q324" s="11">
        <v>45913</v>
      </c>
      <c r="R324" s="11">
        <v>47455</v>
      </c>
      <c r="S324" s="11">
        <v>44497</v>
      </c>
      <c r="T324" s="11">
        <v>41891</v>
      </c>
      <c r="U324" s="11">
        <v>39338</v>
      </c>
      <c r="V324" s="11">
        <v>37005</v>
      </c>
      <c r="W324" s="11">
        <v>35650</v>
      </c>
      <c r="X324" s="11">
        <v>35395</v>
      </c>
      <c r="Y324" s="11">
        <v>36158</v>
      </c>
      <c r="AA324" s="8">
        <f t="shared" si="30"/>
        <v>1</v>
      </c>
      <c r="AB324" s="11">
        <f t="shared" si="31"/>
        <v>0</v>
      </c>
      <c r="AC324" s="2">
        <f t="shared" si="32"/>
        <v>956342</v>
      </c>
      <c r="AD324" s="2">
        <f t="shared" si="33"/>
        <v>956342</v>
      </c>
      <c r="AF324">
        <f t="shared" si="34"/>
        <v>11</v>
      </c>
      <c r="AG324">
        <f t="shared" si="35"/>
        <v>2024</v>
      </c>
    </row>
    <row r="325" spans="1:33" x14ac:dyDescent="0.2">
      <c r="A325" s="7">
        <v>45608</v>
      </c>
      <c r="B325" s="11">
        <v>34854</v>
      </c>
      <c r="C325" s="11">
        <v>33985</v>
      </c>
      <c r="D325" s="11">
        <v>34604</v>
      </c>
      <c r="E325" s="11">
        <v>34637</v>
      </c>
      <c r="F325" s="11">
        <v>37053</v>
      </c>
      <c r="G325" s="11">
        <v>40837</v>
      </c>
      <c r="H325" s="11">
        <v>42075</v>
      </c>
      <c r="I325" s="11">
        <v>43558</v>
      </c>
      <c r="J325" s="11">
        <v>45896</v>
      </c>
      <c r="K325" s="11">
        <v>48532</v>
      </c>
      <c r="L325" s="11">
        <v>49931</v>
      </c>
      <c r="M325" s="11">
        <v>50023</v>
      </c>
      <c r="N325" s="11">
        <v>49847</v>
      </c>
      <c r="O325" s="11">
        <v>49844</v>
      </c>
      <c r="P325" s="11">
        <v>51125</v>
      </c>
      <c r="Q325" s="11">
        <v>53708</v>
      </c>
      <c r="R325" s="11">
        <v>54326</v>
      </c>
      <c r="S325" s="11">
        <v>50443</v>
      </c>
      <c r="T325" s="11">
        <v>47440</v>
      </c>
      <c r="U325" s="11">
        <v>46121</v>
      </c>
      <c r="V325" s="11">
        <v>42111</v>
      </c>
      <c r="W325" s="11">
        <v>40489</v>
      </c>
      <c r="X325" s="11">
        <v>41949</v>
      </c>
      <c r="Y325" s="11">
        <v>41112</v>
      </c>
      <c r="AA325" s="8">
        <f t="shared" si="30"/>
        <v>2</v>
      </c>
      <c r="AB325" s="11">
        <f t="shared" si="31"/>
        <v>765343</v>
      </c>
      <c r="AC325" s="2">
        <f t="shared" si="32"/>
        <v>299157</v>
      </c>
      <c r="AD325" s="2">
        <f t="shared" si="33"/>
        <v>1064500</v>
      </c>
      <c r="AF325">
        <f t="shared" si="34"/>
        <v>11</v>
      </c>
      <c r="AG325">
        <f t="shared" si="35"/>
        <v>2024</v>
      </c>
    </row>
    <row r="326" spans="1:33" x14ac:dyDescent="0.2">
      <c r="A326" s="7">
        <v>45609</v>
      </c>
      <c r="B326" s="11">
        <v>41147</v>
      </c>
      <c r="C326" s="11">
        <v>40707</v>
      </c>
      <c r="D326" s="11">
        <v>42116</v>
      </c>
      <c r="E326" s="11">
        <v>42580</v>
      </c>
      <c r="F326" s="11">
        <v>45055</v>
      </c>
      <c r="G326" s="11">
        <v>50112</v>
      </c>
      <c r="H326" s="11">
        <v>49872</v>
      </c>
      <c r="I326" s="11">
        <v>48478</v>
      </c>
      <c r="J326" s="11">
        <v>45773</v>
      </c>
      <c r="K326" s="11">
        <v>41576</v>
      </c>
      <c r="L326" s="11">
        <v>39120</v>
      </c>
      <c r="M326" s="11">
        <v>38957</v>
      </c>
      <c r="N326" s="11">
        <v>36145</v>
      </c>
      <c r="O326" s="11">
        <v>42870</v>
      </c>
      <c r="P326" s="11">
        <v>48602</v>
      </c>
      <c r="Q326" s="11">
        <v>54505</v>
      </c>
      <c r="R326" s="11">
        <v>56193</v>
      </c>
      <c r="S326" s="11">
        <v>52700</v>
      </c>
      <c r="T326" s="11">
        <v>48933</v>
      </c>
      <c r="U326" s="11">
        <v>48191</v>
      </c>
      <c r="V326" s="11">
        <v>44373</v>
      </c>
      <c r="W326" s="11">
        <v>42707</v>
      </c>
      <c r="X326" s="11">
        <v>43748</v>
      </c>
      <c r="Y326" s="11">
        <v>43145</v>
      </c>
      <c r="AA326" s="8">
        <f t="shared" si="30"/>
        <v>3</v>
      </c>
      <c r="AB326" s="11">
        <f t="shared" si="31"/>
        <v>732871</v>
      </c>
      <c r="AC326" s="2">
        <f t="shared" si="32"/>
        <v>354734</v>
      </c>
      <c r="AD326" s="2">
        <f t="shared" si="33"/>
        <v>1087605</v>
      </c>
      <c r="AF326">
        <f t="shared" si="34"/>
        <v>11</v>
      </c>
      <c r="AG326">
        <f t="shared" si="35"/>
        <v>2024</v>
      </c>
    </row>
    <row r="327" spans="1:33" x14ac:dyDescent="0.2">
      <c r="A327" s="7">
        <v>45610</v>
      </c>
      <c r="B327" s="11">
        <v>42934</v>
      </c>
      <c r="C327" s="11">
        <v>42846</v>
      </c>
      <c r="D327" s="11">
        <v>43774</v>
      </c>
      <c r="E327" s="11">
        <v>44748</v>
      </c>
      <c r="F327" s="11">
        <v>46577</v>
      </c>
      <c r="G327" s="11">
        <v>51280</v>
      </c>
      <c r="H327" s="11">
        <v>51191</v>
      </c>
      <c r="I327" s="11">
        <v>50322</v>
      </c>
      <c r="J327" s="11">
        <v>47455</v>
      </c>
      <c r="K327" s="11">
        <v>43028</v>
      </c>
      <c r="L327" s="11">
        <v>42342</v>
      </c>
      <c r="M327" s="11">
        <v>40475</v>
      </c>
      <c r="N327" s="11">
        <v>40119</v>
      </c>
      <c r="O327" s="11">
        <v>42832</v>
      </c>
      <c r="P327" s="11">
        <v>48290</v>
      </c>
      <c r="Q327" s="11">
        <v>53243</v>
      </c>
      <c r="R327" s="11">
        <v>53750</v>
      </c>
      <c r="S327" s="11">
        <v>50820</v>
      </c>
      <c r="T327" s="11">
        <v>50062</v>
      </c>
      <c r="U327" s="11">
        <v>47606</v>
      </c>
      <c r="V327" s="11">
        <v>44064</v>
      </c>
      <c r="W327" s="11">
        <v>42531</v>
      </c>
      <c r="X327" s="11">
        <v>43696</v>
      </c>
      <c r="Y327" s="11">
        <v>43273</v>
      </c>
      <c r="AA327" s="8">
        <f t="shared" si="30"/>
        <v>4</v>
      </c>
      <c r="AB327" s="11">
        <f t="shared" si="31"/>
        <v>740635</v>
      </c>
      <c r="AC327" s="2">
        <f t="shared" si="32"/>
        <v>366623</v>
      </c>
      <c r="AD327" s="2">
        <f t="shared" si="33"/>
        <v>1107258</v>
      </c>
      <c r="AF327">
        <f t="shared" si="34"/>
        <v>11</v>
      </c>
      <c r="AG327">
        <f t="shared" si="35"/>
        <v>2024</v>
      </c>
    </row>
    <row r="328" spans="1:33" x14ac:dyDescent="0.2">
      <c r="A328" s="7">
        <v>45611</v>
      </c>
      <c r="B328" s="11">
        <v>42626</v>
      </c>
      <c r="C328" s="11">
        <v>42585</v>
      </c>
      <c r="D328" s="11">
        <v>43954</v>
      </c>
      <c r="E328" s="11">
        <v>44547</v>
      </c>
      <c r="F328" s="11">
        <v>46348</v>
      </c>
      <c r="G328" s="11">
        <v>50674</v>
      </c>
      <c r="H328" s="11">
        <v>50034</v>
      </c>
      <c r="I328" s="11">
        <v>51257</v>
      </c>
      <c r="J328" s="11">
        <v>54202</v>
      </c>
      <c r="K328" s="11">
        <v>54424</v>
      </c>
      <c r="L328" s="11">
        <v>51601</v>
      </c>
      <c r="M328" s="11">
        <v>53763</v>
      </c>
      <c r="N328" s="11">
        <v>54254</v>
      </c>
      <c r="O328" s="11">
        <v>56407</v>
      </c>
      <c r="P328" s="11">
        <v>55859</v>
      </c>
      <c r="Q328" s="11">
        <v>55772</v>
      </c>
      <c r="R328" s="11">
        <v>54231</v>
      </c>
      <c r="S328" s="11">
        <v>49102</v>
      </c>
      <c r="T328" s="11">
        <v>44527</v>
      </c>
      <c r="U328" s="11">
        <v>43062</v>
      </c>
      <c r="V328" s="11">
        <v>39633</v>
      </c>
      <c r="W328" s="11">
        <v>38361</v>
      </c>
      <c r="X328" s="11">
        <v>39530</v>
      </c>
      <c r="Y328" s="11">
        <v>38860</v>
      </c>
      <c r="AA328" s="8">
        <f t="shared" si="30"/>
        <v>5</v>
      </c>
      <c r="AB328" s="11">
        <f t="shared" si="31"/>
        <v>795985</v>
      </c>
      <c r="AC328" s="2">
        <f t="shared" si="32"/>
        <v>359628</v>
      </c>
      <c r="AD328" s="2">
        <f t="shared" si="33"/>
        <v>1155613</v>
      </c>
      <c r="AF328">
        <f t="shared" si="34"/>
        <v>11</v>
      </c>
      <c r="AG328">
        <f t="shared" si="35"/>
        <v>2024</v>
      </c>
    </row>
    <row r="329" spans="1:33" x14ac:dyDescent="0.2">
      <c r="A329" s="7">
        <v>45612</v>
      </c>
      <c r="B329" s="11">
        <v>37513</v>
      </c>
      <c r="C329" s="11">
        <v>37262</v>
      </c>
      <c r="D329" s="11">
        <v>37014</v>
      </c>
      <c r="E329" s="11">
        <v>36736</v>
      </c>
      <c r="F329" s="11">
        <v>37338</v>
      </c>
      <c r="G329" s="11">
        <v>39029</v>
      </c>
      <c r="H329" s="11">
        <v>38116</v>
      </c>
      <c r="I329" s="11">
        <v>39979</v>
      </c>
      <c r="J329" s="11">
        <v>40517</v>
      </c>
      <c r="K329" s="11">
        <v>41352</v>
      </c>
      <c r="L329" s="11">
        <v>43769</v>
      </c>
      <c r="M329" s="11">
        <v>44389</v>
      </c>
      <c r="N329" s="11">
        <v>45274</v>
      </c>
      <c r="O329" s="11">
        <v>45949</v>
      </c>
      <c r="P329" s="11">
        <v>45826</v>
      </c>
      <c r="Q329" s="11">
        <v>46858</v>
      </c>
      <c r="R329" s="11">
        <v>47723</v>
      </c>
      <c r="S329" s="11">
        <v>43880</v>
      </c>
      <c r="T329" s="11">
        <v>41334</v>
      </c>
      <c r="U329" s="11">
        <v>39308</v>
      </c>
      <c r="V329" s="11">
        <v>37179</v>
      </c>
      <c r="W329" s="11">
        <v>36775</v>
      </c>
      <c r="X329" s="11">
        <v>37127</v>
      </c>
      <c r="Y329" s="11">
        <v>38658</v>
      </c>
      <c r="AA329" s="8">
        <f t="shared" si="30"/>
        <v>6</v>
      </c>
      <c r="AB329" s="11">
        <f t="shared" si="31"/>
        <v>677239</v>
      </c>
      <c r="AC329" s="2">
        <f t="shared" si="32"/>
        <v>301666</v>
      </c>
      <c r="AD329" s="2">
        <f t="shared" si="33"/>
        <v>978905</v>
      </c>
      <c r="AF329">
        <f t="shared" si="34"/>
        <v>11</v>
      </c>
      <c r="AG329">
        <f t="shared" si="35"/>
        <v>2024</v>
      </c>
    </row>
    <row r="330" spans="1:33" x14ac:dyDescent="0.2">
      <c r="A330" s="7">
        <v>45613</v>
      </c>
      <c r="B330" s="11">
        <v>36494</v>
      </c>
      <c r="C330" s="11">
        <v>36836</v>
      </c>
      <c r="D330" s="11">
        <v>36814</v>
      </c>
      <c r="E330" s="11">
        <v>37450</v>
      </c>
      <c r="F330" s="11">
        <v>37477</v>
      </c>
      <c r="G330" s="11">
        <v>38782</v>
      </c>
      <c r="H330" s="11">
        <v>38425</v>
      </c>
      <c r="I330" s="11">
        <v>39750</v>
      </c>
      <c r="J330" s="11">
        <v>38125</v>
      </c>
      <c r="K330" s="11">
        <v>35396</v>
      </c>
      <c r="L330" s="11">
        <v>36601</v>
      </c>
      <c r="M330" s="11">
        <v>35823</v>
      </c>
      <c r="N330" s="11">
        <v>35220</v>
      </c>
      <c r="O330" s="11">
        <v>36720</v>
      </c>
      <c r="P330" s="11">
        <v>41553</v>
      </c>
      <c r="Q330" s="11">
        <v>45619</v>
      </c>
      <c r="R330" s="11">
        <v>48809</v>
      </c>
      <c r="S330" s="11">
        <v>46164</v>
      </c>
      <c r="T330" s="11">
        <v>43657</v>
      </c>
      <c r="U330" s="11">
        <v>41830</v>
      </c>
      <c r="V330" s="11">
        <v>39495</v>
      </c>
      <c r="W330" s="11">
        <v>37938</v>
      </c>
      <c r="X330" s="11">
        <v>37894</v>
      </c>
      <c r="Y330" s="11">
        <v>38821</v>
      </c>
      <c r="AA330" s="8">
        <f t="shared" si="30"/>
        <v>7</v>
      </c>
      <c r="AB330" s="11">
        <f t="shared" si="31"/>
        <v>0</v>
      </c>
      <c r="AC330" s="2">
        <f t="shared" si="32"/>
        <v>941693</v>
      </c>
      <c r="AD330" s="2">
        <f t="shared" si="33"/>
        <v>941693</v>
      </c>
      <c r="AF330">
        <f t="shared" si="34"/>
        <v>11</v>
      </c>
      <c r="AG330">
        <f t="shared" si="35"/>
        <v>2024</v>
      </c>
    </row>
    <row r="331" spans="1:33" x14ac:dyDescent="0.2">
      <c r="A331" s="7">
        <v>45614</v>
      </c>
      <c r="B331" s="11">
        <v>38285</v>
      </c>
      <c r="C331" s="11">
        <v>36910</v>
      </c>
      <c r="D331" s="11">
        <v>38797</v>
      </c>
      <c r="E331" s="11">
        <v>38103</v>
      </c>
      <c r="F331" s="11">
        <v>40491</v>
      </c>
      <c r="G331" s="11">
        <v>44609</v>
      </c>
      <c r="H331" s="11">
        <v>45615</v>
      </c>
      <c r="I331" s="11">
        <v>45457</v>
      </c>
      <c r="J331" s="11">
        <v>51800</v>
      </c>
      <c r="K331" s="11">
        <v>56547</v>
      </c>
      <c r="L331" s="11">
        <v>49669</v>
      </c>
      <c r="M331" s="11">
        <v>48795</v>
      </c>
      <c r="N331" s="11">
        <v>51806</v>
      </c>
      <c r="O331" s="11">
        <v>51508</v>
      </c>
      <c r="P331" s="11">
        <v>52839</v>
      </c>
      <c r="Q331" s="11">
        <v>52598</v>
      </c>
      <c r="R331" s="11">
        <v>52574</v>
      </c>
      <c r="S331" s="11">
        <v>48801</v>
      </c>
      <c r="T331" s="11">
        <v>44827</v>
      </c>
      <c r="U331" s="11">
        <v>43513</v>
      </c>
      <c r="V331" s="11">
        <v>39660</v>
      </c>
      <c r="W331" s="11">
        <v>37470</v>
      </c>
      <c r="X331" s="11">
        <v>38089</v>
      </c>
      <c r="Y331" s="11">
        <v>37625</v>
      </c>
      <c r="AA331" s="8">
        <f t="shared" si="30"/>
        <v>1</v>
      </c>
      <c r="AB331" s="11">
        <f t="shared" si="31"/>
        <v>0</v>
      </c>
      <c r="AC331" s="2">
        <f t="shared" si="32"/>
        <v>1086388</v>
      </c>
      <c r="AD331" s="2">
        <f t="shared" si="33"/>
        <v>1086388</v>
      </c>
      <c r="AF331">
        <f t="shared" si="34"/>
        <v>11</v>
      </c>
      <c r="AG331">
        <f t="shared" si="35"/>
        <v>2024</v>
      </c>
    </row>
    <row r="332" spans="1:33" x14ac:dyDescent="0.2">
      <c r="A332" s="7">
        <v>45615</v>
      </c>
      <c r="B332" s="11">
        <v>36481</v>
      </c>
      <c r="C332" s="11">
        <v>36186</v>
      </c>
      <c r="D332" s="11">
        <v>36943</v>
      </c>
      <c r="E332" s="11">
        <v>37655</v>
      </c>
      <c r="F332" s="11">
        <v>39641</v>
      </c>
      <c r="G332" s="11">
        <v>44383</v>
      </c>
      <c r="H332" s="11">
        <v>44683</v>
      </c>
      <c r="I332" s="11">
        <v>45397</v>
      </c>
      <c r="J332" s="11">
        <v>43167</v>
      </c>
      <c r="K332" s="11">
        <v>26976</v>
      </c>
      <c r="L332" s="11">
        <v>40589</v>
      </c>
      <c r="M332" s="11">
        <v>43929</v>
      </c>
      <c r="N332" s="11">
        <v>45752</v>
      </c>
      <c r="O332" s="11">
        <v>48861</v>
      </c>
      <c r="P332" s="11">
        <v>49406</v>
      </c>
      <c r="Q332" s="11">
        <v>50895</v>
      </c>
      <c r="R332" s="11">
        <v>51522</v>
      </c>
      <c r="S332" s="11">
        <v>46752</v>
      </c>
      <c r="T332" s="11">
        <v>45303</v>
      </c>
      <c r="U332" s="11">
        <v>43196</v>
      </c>
      <c r="V332" s="11">
        <v>39363</v>
      </c>
      <c r="W332" s="11">
        <v>37169</v>
      </c>
      <c r="X332" s="11">
        <v>38078</v>
      </c>
      <c r="Y332" s="11">
        <v>36664</v>
      </c>
      <c r="AA332" s="8">
        <f t="shared" si="30"/>
        <v>2</v>
      </c>
      <c r="AB332" s="11">
        <f t="shared" si="31"/>
        <v>696355</v>
      </c>
      <c r="AC332" s="2">
        <f t="shared" si="32"/>
        <v>312636</v>
      </c>
      <c r="AD332" s="2">
        <f t="shared" si="33"/>
        <v>1008991</v>
      </c>
      <c r="AF332">
        <f t="shared" si="34"/>
        <v>11</v>
      </c>
      <c r="AG332">
        <f t="shared" si="35"/>
        <v>2024</v>
      </c>
    </row>
    <row r="333" spans="1:33" x14ac:dyDescent="0.2">
      <c r="A333" s="7">
        <v>45616</v>
      </c>
      <c r="B333" s="11">
        <v>36437</v>
      </c>
      <c r="C333" s="11">
        <v>36032</v>
      </c>
      <c r="D333" s="11">
        <v>36822</v>
      </c>
      <c r="E333" s="11">
        <v>36937</v>
      </c>
      <c r="F333" s="11">
        <v>39875</v>
      </c>
      <c r="G333" s="11">
        <v>42984</v>
      </c>
      <c r="H333" s="11">
        <v>42589</v>
      </c>
      <c r="I333" s="11">
        <v>46253</v>
      </c>
      <c r="J333" s="11">
        <v>49736</v>
      </c>
      <c r="K333" s="11">
        <v>48849</v>
      </c>
      <c r="L333" s="11">
        <v>49414</v>
      </c>
      <c r="M333" s="11">
        <v>50408</v>
      </c>
      <c r="N333" s="11">
        <v>51391</v>
      </c>
      <c r="O333" s="11">
        <v>52360</v>
      </c>
      <c r="P333" s="11">
        <v>50878</v>
      </c>
      <c r="Q333" s="11">
        <v>51346</v>
      </c>
      <c r="R333" s="11">
        <v>50361</v>
      </c>
      <c r="S333" s="11">
        <v>47792</v>
      </c>
      <c r="T333" s="11">
        <v>45369</v>
      </c>
      <c r="U333" s="11">
        <v>43066</v>
      </c>
      <c r="V333" s="11">
        <v>39177</v>
      </c>
      <c r="W333" s="11">
        <v>37512</v>
      </c>
      <c r="X333" s="11">
        <v>37948</v>
      </c>
      <c r="Y333" s="11">
        <v>37190</v>
      </c>
      <c r="AA333" s="8">
        <f t="shared" si="30"/>
        <v>3</v>
      </c>
      <c r="AB333" s="11">
        <f t="shared" si="31"/>
        <v>751860</v>
      </c>
      <c r="AC333" s="2">
        <f t="shared" si="32"/>
        <v>308866</v>
      </c>
      <c r="AD333" s="2">
        <f t="shared" si="33"/>
        <v>1060726</v>
      </c>
      <c r="AF333">
        <f t="shared" si="34"/>
        <v>11</v>
      </c>
      <c r="AG333">
        <f t="shared" si="35"/>
        <v>2024</v>
      </c>
    </row>
    <row r="334" spans="1:33" x14ac:dyDescent="0.2">
      <c r="A334" s="7">
        <v>45617</v>
      </c>
      <c r="B334" s="11">
        <v>35799</v>
      </c>
      <c r="C334" s="11">
        <v>35831</v>
      </c>
      <c r="D334" s="11">
        <v>36344</v>
      </c>
      <c r="E334" s="11">
        <v>36301</v>
      </c>
      <c r="F334" s="11">
        <v>38849</v>
      </c>
      <c r="G334" s="11">
        <v>42564</v>
      </c>
      <c r="H334" s="11">
        <v>44421</v>
      </c>
      <c r="I334" s="11">
        <v>45206</v>
      </c>
      <c r="J334" s="11">
        <v>48370</v>
      </c>
      <c r="K334" s="11">
        <v>48382</v>
      </c>
      <c r="L334" s="11">
        <v>48215</v>
      </c>
      <c r="M334" s="11">
        <v>48343</v>
      </c>
      <c r="N334" s="11">
        <v>51376</v>
      </c>
      <c r="O334" s="11">
        <v>53281</v>
      </c>
      <c r="P334" s="11">
        <v>54040</v>
      </c>
      <c r="Q334" s="11">
        <v>53449</v>
      </c>
      <c r="R334" s="11">
        <v>52963</v>
      </c>
      <c r="S334" s="11">
        <v>48340</v>
      </c>
      <c r="T334" s="11">
        <v>44703</v>
      </c>
      <c r="U334" s="11">
        <v>43667</v>
      </c>
      <c r="V334" s="11">
        <v>39917</v>
      </c>
      <c r="W334" s="11">
        <v>38543</v>
      </c>
      <c r="X334" s="11">
        <v>38806</v>
      </c>
      <c r="Y334" s="11">
        <v>37928</v>
      </c>
      <c r="AA334" s="8">
        <f t="shared" si="30"/>
        <v>4</v>
      </c>
      <c r="AB334" s="11">
        <f t="shared" si="31"/>
        <v>757601</v>
      </c>
      <c r="AC334" s="2">
        <f t="shared" si="32"/>
        <v>308037</v>
      </c>
      <c r="AD334" s="2">
        <f t="shared" si="33"/>
        <v>1065638</v>
      </c>
      <c r="AF334">
        <f t="shared" si="34"/>
        <v>11</v>
      </c>
      <c r="AG334">
        <f t="shared" si="35"/>
        <v>2024</v>
      </c>
    </row>
    <row r="335" spans="1:33" x14ac:dyDescent="0.2">
      <c r="A335" s="7">
        <v>45618</v>
      </c>
      <c r="B335" s="11">
        <v>36384</v>
      </c>
      <c r="C335" s="11">
        <v>37141</v>
      </c>
      <c r="D335" s="11">
        <v>37056</v>
      </c>
      <c r="E335" s="11">
        <v>36930</v>
      </c>
      <c r="F335" s="11">
        <v>38892</v>
      </c>
      <c r="G335" s="11">
        <v>42151</v>
      </c>
      <c r="H335" s="11">
        <v>44566</v>
      </c>
      <c r="I335" s="11">
        <v>46864</v>
      </c>
      <c r="J335" s="11">
        <v>48514</v>
      </c>
      <c r="K335" s="11">
        <v>48605</v>
      </c>
      <c r="L335" s="11">
        <v>48917</v>
      </c>
      <c r="M335" s="11">
        <v>49892</v>
      </c>
      <c r="N335" s="11">
        <v>49550</v>
      </c>
      <c r="O335" s="11">
        <v>48902</v>
      </c>
      <c r="P335" s="11">
        <v>49125</v>
      </c>
      <c r="Q335" s="11">
        <v>48862</v>
      </c>
      <c r="R335" s="11">
        <v>49001</v>
      </c>
      <c r="S335" s="11">
        <v>44401</v>
      </c>
      <c r="T335" s="11">
        <v>41385</v>
      </c>
      <c r="U335" s="11">
        <v>38880</v>
      </c>
      <c r="V335" s="11">
        <v>37351</v>
      </c>
      <c r="W335" s="11">
        <v>36618</v>
      </c>
      <c r="X335" s="11">
        <v>36925</v>
      </c>
      <c r="Y335" s="11">
        <v>38633</v>
      </c>
      <c r="AA335" s="8">
        <f t="shared" si="30"/>
        <v>5</v>
      </c>
      <c r="AB335" s="11">
        <f t="shared" si="31"/>
        <v>723792</v>
      </c>
      <c r="AC335" s="2">
        <f t="shared" si="32"/>
        <v>311753</v>
      </c>
      <c r="AD335" s="2">
        <f t="shared" si="33"/>
        <v>1035545</v>
      </c>
      <c r="AF335">
        <f t="shared" si="34"/>
        <v>11</v>
      </c>
      <c r="AG335">
        <f t="shared" si="35"/>
        <v>2024</v>
      </c>
    </row>
    <row r="336" spans="1:33" x14ac:dyDescent="0.2">
      <c r="A336" s="7">
        <v>45619</v>
      </c>
      <c r="B336" s="11">
        <v>36441</v>
      </c>
      <c r="C336" s="11">
        <v>36126</v>
      </c>
      <c r="D336" s="11">
        <v>36667</v>
      </c>
      <c r="E336" s="11">
        <v>36098</v>
      </c>
      <c r="F336" s="11">
        <v>36762</v>
      </c>
      <c r="G336" s="11">
        <v>38560</v>
      </c>
      <c r="H336" s="11">
        <v>37793</v>
      </c>
      <c r="I336" s="11">
        <v>41236</v>
      </c>
      <c r="J336" s="11">
        <v>44732</v>
      </c>
      <c r="K336" s="11">
        <v>46533</v>
      </c>
      <c r="L336" s="11">
        <v>48122</v>
      </c>
      <c r="M336" s="11">
        <v>49629</v>
      </c>
      <c r="N336" s="11">
        <v>50188</v>
      </c>
      <c r="O336" s="11">
        <v>51323</v>
      </c>
      <c r="P336" s="11">
        <v>51241</v>
      </c>
      <c r="Q336" s="11">
        <v>50629</v>
      </c>
      <c r="R336" s="11">
        <v>50021</v>
      </c>
      <c r="S336" s="11">
        <v>45870</v>
      </c>
      <c r="T336" s="11">
        <v>42986</v>
      </c>
      <c r="U336" s="11">
        <v>41413</v>
      </c>
      <c r="V336" s="11">
        <v>39597</v>
      </c>
      <c r="W336" s="11">
        <v>39077</v>
      </c>
      <c r="X336" s="11">
        <v>39877</v>
      </c>
      <c r="Y336" s="11">
        <v>41147</v>
      </c>
      <c r="AA336" s="8">
        <f t="shared" si="30"/>
        <v>6</v>
      </c>
      <c r="AB336" s="11">
        <f t="shared" si="31"/>
        <v>732474</v>
      </c>
      <c r="AC336" s="2">
        <f t="shared" si="32"/>
        <v>299594</v>
      </c>
      <c r="AD336" s="2">
        <f t="shared" si="33"/>
        <v>1032068</v>
      </c>
      <c r="AF336">
        <f t="shared" si="34"/>
        <v>11</v>
      </c>
      <c r="AG336">
        <f t="shared" si="35"/>
        <v>2024</v>
      </c>
    </row>
    <row r="337" spans="1:33" x14ac:dyDescent="0.2">
      <c r="A337" s="7">
        <v>45620</v>
      </c>
      <c r="B337" s="11">
        <v>38742</v>
      </c>
      <c r="C337" s="11">
        <v>38667</v>
      </c>
      <c r="D337" s="11">
        <v>38539</v>
      </c>
      <c r="E337" s="11">
        <v>38530</v>
      </c>
      <c r="F337" s="11">
        <v>38777</v>
      </c>
      <c r="G337" s="11">
        <v>39790</v>
      </c>
      <c r="H337" s="11">
        <v>38916</v>
      </c>
      <c r="I337" s="11">
        <v>41900</v>
      </c>
      <c r="J337" s="11">
        <v>44673</v>
      </c>
      <c r="K337" s="11">
        <v>44314</v>
      </c>
      <c r="L337" s="11">
        <v>45214</v>
      </c>
      <c r="M337" s="11">
        <v>47033</v>
      </c>
      <c r="N337" s="11">
        <v>46922</v>
      </c>
      <c r="O337" s="11">
        <v>47975</v>
      </c>
      <c r="P337" s="11">
        <v>49651</v>
      </c>
      <c r="Q337" s="11">
        <v>51350</v>
      </c>
      <c r="R337" s="11">
        <v>52537</v>
      </c>
      <c r="S337" s="11">
        <v>48550</v>
      </c>
      <c r="T337" s="11">
        <v>45838</v>
      </c>
      <c r="U337" s="11">
        <v>43646</v>
      </c>
      <c r="V337" s="11">
        <v>41337</v>
      </c>
      <c r="W337" s="11">
        <v>40216</v>
      </c>
      <c r="X337" s="11">
        <v>40109</v>
      </c>
      <c r="Y337" s="11">
        <v>41238</v>
      </c>
      <c r="AA337" s="8">
        <f t="shared" si="30"/>
        <v>7</v>
      </c>
      <c r="AB337" s="11">
        <f t="shared" si="31"/>
        <v>0</v>
      </c>
      <c r="AC337" s="2">
        <f t="shared" si="32"/>
        <v>1044464</v>
      </c>
      <c r="AD337" s="2">
        <f t="shared" si="33"/>
        <v>1044464</v>
      </c>
      <c r="AF337">
        <f t="shared" si="34"/>
        <v>11</v>
      </c>
      <c r="AG337">
        <f t="shared" si="35"/>
        <v>2024</v>
      </c>
    </row>
    <row r="338" spans="1:33" x14ac:dyDescent="0.2">
      <c r="A338" s="7">
        <v>45621</v>
      </c>
      <c r="B338" s="11">
        <v>39095</v>
      </c>
      <c r="C338" s="11">
        <v>39206</v>
      </c>
      <c r="D338" s="11">
        <v>39686</v>
      </c>
      <c r="E338" s="11">
        <v>40329</v>
      </c>
      <c r="F338" s="11">
        <v>42785</v>
      </c>
      <c r="G338" s="11">
        <v>46772</v>
      </c>
      <c r="H338" s="11">
        <v>46894</v>
      </c>
      <c r="I338" s="11">
        <v>48673</v>
      </c>
      <c r="J338" s="11">
        <v>47958</v>
      </c>
      <c r="K338" s="11">
        <v>45547</v>
      </c>
      <c r="L338" s="11">
        <v>46963</v>
      </c>
      <c r="M338" s="11">
        <v>46540</v>
      </c>
      <c r="N338" s="11">
        <v>47007</v>
      </c>
      <c r="O338" s="11">
        <v>50264</v>
      </c>
      <c r="P338" s="11">
        <v>53362</v>
      </c>
      <c r="Q338" s="11">
        <v>54272</v>
      </c>
      <c r="R338" s="11">
        <v>56061</v>
      </c>
      <c r="S338" s="11">
        <v>50854</v>
      </c>
      <c r="T338" s="11">
        <v>47527</v>
      </c>
      <c r="U338" s="11">
        <v>46117</v>
      </c>
      <c r="V338" s="11">
        <v>43156</v>
      </c>
      <c r="W338" s="11">
        <v>40659</v>
      </c>
      <c r="X338" s="11">
        <v>41813</v>
      </c>
      <c r="Y338" s="11">
        <v>41184</v>
      </c>
      <c r="AA338" s="8">
        <f t="shared" si="30"/>
        <v>1</v>
      </c>
      <c r="AB338" s="11">
        <f t="shared" si="31"/>
        <v>0</v>
      </c>
      <c r="AC338" s="2">
        <f t="shared" si="32"/>
        <v>1102724</v>
      </c>
      <c r="AD338" s="2">
        <f t="shared" si="33"/>
        <v>1102724</v>
      </c>
      <c r="AF338">
        <f t="shared" si="34"/>
        <v>11</v>
      </c>
      <c r="AG338">
        <f t="shared" si="35"/>
        <v>2024</v>
      </c>
    </row>
    <row r="339" spans="1:33" x14ac:dyDescent="0.2">
      <c r="A339" s="7">
        <v>45622</v>
      </c>
      <c r="B339" s="11">
        <v>40827</v>
      </c>
      <c r="C339" s="11">
        <v>40287</v>
      </c>
      <c r="D339" s="11">
        <v>41210</v>
      </c>
      <c r="E339" s="11">
        <v>41437</v>
      </c>
      <c r="F339" s="11">
        <v>43682</v>
      </c>
      <c r="G339" s="11">
        <v>47810</v>
      </c>
      <c r="H339" s="11">
        <v>47935</v>
      </c>
      <c r="I339" s="11">
        <v>49226</v>
      </c>
      <c r="J339" s="11">
        <v>48896</v>
      </c>
      <c r="K339" s="11">
        <v>48619</v>
      </c>
      <c r="L339" s="11">
        <v>46538</v>
      </c>
      <c r="M339" s="11">
        <v>49427</v>
      </c>
      <c r="N339" s="11">
        <v>54287</v>
      </c>
      <c r="O339" s="11">
        <v>58856</v>
      </c>
      <c r="P339" s="11">
        <v>57906</v>
      </c>
      <c r="Q339" s="11">
        <v>57952</v>
      </c>
      <c r="R339" s="11">
        <v>56356</v>
      </c>
      <c r="S339" s="11">
        <v>50096</v>
      </c>
      <c r="T339" s="11">
        <v>46880</v>
      </c>
      <c r="U339" s="11">
        <v>44867</v>
      </c>
      <c r="V339" s="11">
        <v>41698</v>
      </c>
      <c r="W339" s="11">
        <v>38885</v>
      </c>
      <c r="X339" s="11">
        <v>40175</v>
      </c>
      <c r="Y339" s="11">
        <v>38399</v>
      </c>
      <c r="AA339" s="8">
        <f t="shared" si="30"/>
        <v>2</v>
      </c>
      <c r="AB339" s="11">
        <f t="shared" si="31"/>
        <v>790664</v>
      </c>
      <c r="AC339" s="2">
        <f t="shared" si="32"/>
        <v>341587</v>
      </c>
      <c r="AD339" s="2">
        <f t="shared" si="33"/>
        <v>1132251</v>
      </c>
      <c r="AF339">
        <f t="shared" si="34"/>
        <v>11</v>
      </c>
      <c r="AG339">
        <f t="shared" si="35"/>
        <v>2024</v>
      </c>
    </row>
    <row r="340" spans="1:33" x14ac:dyDescent="0.2">
      <c r="A340" s="7">
        <v>45623</v>
      </c>
      <c r="B340" s="11">
        <v>38143</v>
      </c>
      <c r="C340" s="11">
        <v>37608</v>
      </c>
      <c r="D340" s="11">
        <v>38300</v>
      </c>
      <c r="E340" s="11">
        <v>38737</v>
      </c>
      <c r="F340" s="11">
        <v>40746</v>
      </c>
      <c r="G340" s="11">
        <v>43909</v>
      </c>
      <c r="H340" s="11">
        <v>44083</v>
      </c>
      <c r="I340" s="11">
        <v>46596</v>
      </c>
      <c r="J340" s="11">
        <v>51216</v>
      </c>
      <c r="K340" s="11">
        <v>53122</v>
      </c>
      <c r="L340" s="11">
        <v>55554</v>
      </c>
      <c r="M340" s="11">
        <v>56033</v>
      </c>
      <c r="N340" s="11">
        <v>53972</v>
      </c>
      <c r="O340" s="11">
        <v>50359</v>
      </c>
      <c r="P340" s="11">
        <v>51979</v>
      </c>
      <c r="Q340" s="11">
        <v>55021</v>
      </c>
      <c r="R340" s="11">
        <v>55559</v>
      </c>
      <c r="S340" s="11">
        <v>51378</v>
      </c>
      <c r="T340" s="11">
        <v>47692</v>
      </c>
      <c r="U340" s="11">
        <v>47095</v>
      </c>
      <c r="V340" s="11">
        <v>43955</v>
      </c>
      <c r="W340" s="11">
        <v>42573</v>
      </c>
      <c r="X340" s="11">
        <v>44624</v>
      </c>
      <c r="Y340" s="11">
        <v>43114</v>
      </c>
      <c r="AA340" s="8">
        <f t="shared" si="30"/>
        <v>3</v>
      </c>
      <c r="AB340" s="11">
        <f t="shared" si="31"/>
        <v>806728</v>
      </c>
      <c r="AC340" s="2">
        <f t="shared" si="32"/>
        <v>324640</v>
      </c>
      <c r="AD340" s="2">
        <f t="shared" si="33"/>
        <v>1131368</v>
      </c>
      <c r="AF340">
        <f t="shared" si="34"/>
        <v>11</v>
      </c>
      <c r="AG340">
        <f t="shared" si="35"/>
        <v>2024</v>
      </c>
    </row>
    <row r="341" spans="1:33" x14ac:dyDescent="0.2">
      <c r="A341" s="7">
        <v>45624</v>
      </c>
      <c r="B341" s="11">
        <v>41674</v>
      </c>
      <c r="C341" s="11">
        <v>41883</v>
      </c>
      <c r="D341" s="11">
        <v>41675</v>
      </c>
      <c r="E341" s="11">
        <v>41585</v>
      </c>
      <c r="F341" s="11">
        <v>41845</v>
      </c>
      <c r="G341" s="11">
        <v>42882</v>
      </c>
      <c r="H341" s="11">
        <v>42922</v>
      </c>
      <c r="I341" s="11">
        <v>46043</v>
      </c>
      <c r="J341" s="11">
        <v>49329</v>
      </c>
      <c r="K341" s="11">
        <v>50795</v>
      </c>
      <c r="L341" s="11">
        <v>53250</v>
      </c>
      <c r="M341" s="11">
        <v>55079</v>
      </c>
      <c r="N341" s="11">
        <v>54594</v>
      </c>
      <c r="O341" s="11">
        <v>53126</v>
      </c>
      <c r="P341" s="11">
        <v>52233</v>
      </c>
      <c r="Q341" s="11">
        <v>50573</v>
      </c>
      <c r="R341" s="11">
        <v>48333</v>
      </c>
      <c r="S341" s="11">
        <v>43323</v>
      </c>
      <c r="T341" s="11">
        <v>41547</v>
      </c>
      <c r="U341" s="11">
        <v>40477</v>
      </c>
      <c r="V341" s="11">
        <v>39009</v>
      </c>
      <c r="W341" s="11">
        <v>38126</v>
      </c>
      <c r="X341" s="11">
        <v>37461</v>
      </c>
      <c r="Y341" s="11">
        <v>37764</v>
      </c>
      <c r="AA341" s="8">
        <f t="shared" si="30"/>
        <v>4</v>
      </c>
      <c r="AB341" s="11">
        <f t="shared" si="31"/>
        <v>753298</v>
      </c>
      <c r="AC341" s="2">
        <f t="shared" si="32"/>
        <v>332230</v>
      </c>
      <c r="AD341" s="2">
        <f t="shared" si="33"/>
        <v>1085528</v>
      </c>
      <c r="AF341">
        <f t="shared" si="34"/>
        <v>11</v>
      </c>
      <c r="AG341">
        <f t="shared" si="35"/>
        <v>2024</v>
      </c>
    </row>
    <row r="342" spans="1:33" x14ac:dyDescent="0.2">
      <c r="A342" s="7">
        <v>45625</v>
      </c>
      <c r="B342" s="11">
        <v>35887</v>
      </c>
      <c r="C342" s="11">
        <v>35264</v>
      </c>
      <c r="D342" s="11">
        <v>35884</v>
      </c>
      <c r="E342" s="11">
        <v>35651</v>
      </c>
      <c r="F342" s="11">
        <v>38008</v>
      </c>
      <c r="G342" s="11">
        <v>40020</v>
      </c>
      <c r="H342" s="11">
        <v>37834</v>
      </c>
      <c r="I342" s="11">
        <v>39876</v>
      </c>
      <c r="J342" s="11">
        <v>42294</v>
      </c>
      <c r="K342" s="11">
        <v>42228</v>
      </c>
      <c r="L342" s="11">
        <v>42935</v>
      </c>
      <c r="M342" s="11">
        <v>44656</v>
      </c>
      <c r="N342" s="11">
        <v>44389</v>
      </c>
      <c r="O342" s="11">
        <v>45297</v>
      </c>
      <c r="P342" s="11">
        <v>48069</v>
      </c>
      <c r="Q342" s="11">
        <v>50459</v>
      </c>
      <c r="R342" s="11">
        <v>52821</v>
      </c>
      <c r="S342" s="11">
        <v>48099</v>
      </c>
      <c r="T342" s="11">
        <v>45202</v>
      </c>
      <c r="U342" s="11">
        <v>44799</v>
      </c>
      <c r="V342" s="11">
        <v>41935</v>
      </c>
      <c r="W342" s="11">
        <v>41049</v>
      </c>
      <c r="X342" s="11">
        <v>42840</v>
      </c>
      <c r="Y342" s="11">
        <v>42457</v>
      </c>
      <c r="AA342" s="8">
        <f t="shared" si="30"/>
        <v>5</v>
      </c>
      <c r="AB342" s="11">
        <f t="shared" si="31"/>
        <v>716948</v>
      </c>
      <c r="AC342" s="2">
        <f t="shared" si="32"/>
        <v>301005</v>
      </c>
      <c r="AD342" s="2">
        <f t="shared" si="33"/>
        <v>1017953</v>
      </c>
      <c r="AF342">
        <f t="shared" si="34"/>
        <v>11</v>
      </c>
      <c r="AG342">
        <f t="shared" si="35"/>
        <v>2024</v>
      </c>
    </row>
    <row r="343" spans="1:33" x14ac:dyDescent="0.2">
      <c r="A343" s="7">
        <v>45626</v>
      </c>
      <c r="B343" s="11">
        <v>41029</v>
      </c>
      <c r="C343" s="11">
        <v>41245</v>
      </c>
      <c r="D343" s="11">
        <v>42086</v>
      </c>
      <c r="E343" s="11">
        <v>41789</v>
      </c>
      <c r="F343" s="11">
        <v>42372</v>
      </c>
      <c r="G343" s="11">
        <v>43568</v>
      </c>
      <c r="H343" s="11">
        <v>43137</v>
      </c>
      <c r="I343" s="11">
        <v>45294</v>
      </c>
      <c r="J343" s="11">
        <v>43684</v>
      </c>
      <c r="K343" s="11">
        <v>40567</v>
      </c>
      <c r="L343" s="11">
        <v>39284</v>
      </c>
      <c r="M343" s="11">
        <v>38799</v>
      </c>
      <c r="N343" s="11">
        <v>40284</v>
      </c>
      <c r="O343" s="11">
        <v>45079</v>
      </c>
      <c r="P343" s="11">
        <v>48123</v>
      </c>
      <c r="Q343" s="11">
        <v>51352</v>
      </c>
      <c r="R343" s="11">
        <v>51645</v>
      </c>
      <c r="S343" s="11">
        <v>48183</v>
      </c>
      <c r="T343" s="11">
        <v>45670</v>
      </c>
      <c r="U343" s="11">
        <v>44126</v>
      </c>
      <c r="V343" s="11">
        <v>42434</v>
      </c>
      <c r="W343" s="11">
        <v>42537</v>
      </c>
      <c r="X343" s="11">
        <v>42924</v>
      </c>
      <c r="Y343" s="11">
        <v>44775</v>
      </c>
      <c r="AA343" s="8">
        <f t="shared" si="30"/>
        <v>6</v>
      </c>
      <c r="AB343" s="11">
        <f t="shared" si="31"/>
        <v>709985</v>
      </c>
      <c r="AC343" s="2">
        <f t="shared" si="32"/>
        <v>340001</v>
      </c>
      <c r="AD343" s="2">
        <f t="shared" si="33"/>
        <v>1049986</v>
      </c>
      <c r="AF343">
        <f t="shared" si="34"/>
        <v>11</v>
      </c>
      <c r="AG343">
        <f t="shared" si="35"/>
        <v>2024</v>
      </c>
    </row>
    <row r="344" spans="1:33" x14ac:dyDescent="0.2">
      <c r="A344" s="7">
        <v>45627</v>
      </c>
      <c r="B344" s="11">
        <v>40471</v>
      </c>
      <c r="C344" s="11">
        <v>40217</v>
      </c>
      <c r="D344" s="11">
        <v>41239</v>
      </c>
      <c r="E344" s="11">
        <v>41786</v>
      </c>
      <c r="F344" s="11">
        <v>42355</v>
      </c>
      <c r="G344" s="11">
        <v>43434</v>
      </c>
      <c r="H344" s="11">
        <v>44714</v>
      </c>
      <c r="I344" s="11">
        <v>44659</v>
      </c>
      <c r="J344" s="11">
        <v>45101</v>
      </c>
      <c r="K344" s="11">
        <v>41405</v>
      </c>
      <c r="L344" s="11">
        <v>39848</v>
      </c>
      <c r="M344" s="11">
        <v>40140</v>
      </c>
      <c r="N344" s="11">
        <v>44940</v>
      </c>
      <c r="O344" s="11">
        <v>49878</v>
      </c>
      <c r="P344" s="11">
        <v>50971</v>
      </c>
      <c r="Q344" s="11">
        <v>50891</v>
      </c>
      <c r="R344" s="11">
        <v>52084</v>
      </c>
      <c r="S344" s="11">
        <v>48464</v>
      </c>
      <c r="T344" s="11">
        <v>44988</v>
      </c>
      <c r="U344" s="11">
        <v>43209</v>
      </c>
      <c r="V344" s="11">
        <v>41159</v>
      </c>
      <c r="W344" s="11">
        <v>39937</v>
      </c>
      <c r="X344" s="11">
        <v>42527</v>
      </c>
      <c r="Y344" s="11">
        <v>39876</v>
      </c>
      <c r="AA344" s="8">
        <f t="shared" si="30"/>
        <v>7</v>
      </c>
      <c r="AB344" s="11">
        <f t="shared" si="31"/>
        <v>0</v>
      </c>
      <c r="AC344" s="2">
        <f t="shared" si="32"/>
        <v>1054293</v>
      </c>
      <c r="AD344" s="2">
        <f t="shared" si="33"/>
        <v>1054293</v>
      </c>
      <c r="AF344">
        <f t="shared" si="34"/>
        <v>12</v>
      </c>
      <c r="AG344">
        <f t="shared" si="35"/>
        <v>2024</v>
      </c>
    </row>
    <row r="345" spans="1:33" x14ac:dyDescent="0.2">
      <c r="A345" s="7">
        <v>45628</v>
      </c>
      <c r="B345" s="11">
        <v>41258</v>
      </c>
      <c r="C345" s="11">
        <v>41866</v>
      </c>
      <c r="D345" s="11">
        <v>42787</v>
      </c>
      <c r="E345" s="11">
        <v>44273</v>
      </c>
      <c r="F345" s="11">
        <v>46626</v>
      </c>
      <c r="G345" s="11">
        <v>50138</v>
      </c>
      <c r="H345" s="11">
        <v>53303</v>
      </c>
      <c r="I345" s="11">
        <v>53454</v>
      </c>
      <c r="J345" s="11">
        <v>50192</v>
      </c>
      <c r="K345" s="11">
        <v>47452</v>
      </c>
      <c r="L345" s="11">
        <v>47283</v>
      </c>
      <c r="M345" s="11">
        <v>48088</v>
      </c>
      <c r="N345" s="11">
        <v>48506</v>
      </c>
      <c r="O345" s="11">
        <v>49753</v>
      </c>
      <c r="P345" s="11">
        <v>51200</v>
      </c>
      <c r="Q345" s="11">
        <v>53765</v>
      </c>
      <c r="R345" s="11">
        <v>55203</v>
      </c>
      <c r="S345" s="11">
        <v>51371</v>
      </c>
      <c r="T345" s="11">
        <v>47800</v>
      </c>
      <c r="U345" s="11">
        <v>45288</v>
      </c>
      <c r="V345" s="11">
        <v>43406</v>
      </c>
      <c r="W345" s="11">
        <v>41392</v>
      </c>
      <c r="X345" s="11">
        <v>44477</v>
      </c>
      <c r="Y345" s="11">
        <v>41587</v>
      </c>
      <c r="AA345" s="8">
        <f t="shared" si="30"/>
        <v>1</v>
      </c>
      <c r="AB345" s="11">
        <f t="shared" si="31"/>
        <v>0</v>
      </c>
      <c r="AC345" s="2">
        <f t="shared" si="32"/>
        <v>1140468</v>
      </c>
      <c r="AD345" s="2">
        <f t="shared" si="33"/>
        <v>1140468</v>
      </c>
      <c r="AF345">
        <f t="shared" si="34"/>
        <v>12</v>
      </c>
      <c r="AG345">
        <f t="shared" si="35"/>
        <v>2024</v>
      </c>
    </row>
    <row r="346" spans="1:33" x14ac:dyDescent="0.2">
      <c r="A346" s="7">
        <v>45629</v>
      </c>
      <c r="B346" s="11">
        <v>41672</v>
      </c>
      <c r="C346" s="11">
        <v>41961</v>
      </c>
      <c r="D346" s="11">
        <v>43237</v>
      </c>
      <c r="E346" s="11">
        <v>44415</v>
      </c>
      <c r="F346" s="11">
        <v>46482</v>
      </c>
      <c r="G346" s="11">
        <v>49910</v>
      </c>
      <c r="H346" s="11">
        <v>52408</v>
      </c>
      <c r="I346" s="11">
        <v>53177</v>
      </c>
      <c r="J346" s="11">
        <v>52695</v>
      </c>
      <c r="K346" s="11">
        <v>51097</v>
      </c>
      <c r="L346" s="11">
        <v>51129</v>
      </c>
      <c r="M346" s="11">
        <v>50105</v>
      </c>
      <c r="N346" s="11">
        <v>52728</v>
      </c>
      <c r="O346" s="11">
        <v>55656</v>
      </c>
      <c r="P346" s="11">
        <v>54529</v>
      </c>
      <c r="Q346" s="11">
        <v>54309</v>
      </c>
      <c r="R346" s="11">
        <v>55274</v>
      </c>
      <c r="S346" s="11">
        <v>51496</v>
      </c>
      <c r="T346" s="11">
        <v>48087</v>
      </c>
      <c r="U346" s="11">
        <v>45556</v>
      </c>
      <c r="V346" s="11">
        <v>43823</v>
      </c>
      <c r="W346" s="11">
        <v>41706</v>
      </c>
      <c r="X346" s="11">
        <v>45274</v>
      </c>
      <c r="Y346" s="11">
        <v>42943</v>
      </c>
      <c r="AA346" s="8">
        <f t="shared" ref="AA346:AA409" si="36">WEEKDAY(A346,2)</f>
        <v>2</v>
      </c>
      <c r="AB346" s="11">
        <f t="shared" ref="AB346:AB409" si="37">IF(AND(AA346&gt;1,AA346&lt;7),SUM(I346:X346),0)</f>
        <v>806641</v>
      </c>
      <c r="AC346" s="2">
        <f t="shared" ref="AC346:AC409" si="38">SUM(B346:Y346)-AB346</f>
        <v>363028</v>
      </c>
      <c r="AD346" s="2">
        <f t="shared" ref="AD346:AD409" si="39">SUM(AB346+AC346)</f>
        <v>1169669</v>
      </c>
      <c r="AF346">
        <f t="shared" ref="AF346:AF409" si="40">MONTH(A346)</f>
        <v>12</v>
      </c>
      <c r="AG346">
        <f t="shared" ref="AG346:AG409" si="41">YEAR(A346)</f>
        <v>2024</v>
      </c>
    </row>
    <row r="347" spans="1:33" x14ac:dyDescent="0.2">
      <c r="A347" s="7">
        <v>45630</v>
      </c>
      <c r="B347" s="11">
        <v>43690</v>
      </c>
      <c r="C347" s="11">
        <v>44314</v>
      </c>
      <c r="D347" s="11">
        <v>45682</v>
      </c>
      <c r="E347" s="11">
        <v>47097</v>
      </c>
      <c r="F347" s="11">
        <v>48988</v>
      </c>
      <c r="G347" s="11">
        <v>52833</v>
      </c>
      <c r="H347" s="11">
        <v>56087</v>
      </c>
      <c r="I347" s="11">
        <v>55474</v>
      </c>
      <c r="J347" s="11">
        <v>51367</v>
      </c>
      <c r="K347" s="11">
        <v>46251</v>
      </c>
      <c r="L347" s="11">
        <v>43576</v>
      </c>
      <c r="M347" s="11">
        <v>44038</v>
      </c>
      <c r="N347" s="11">
        <v>45141</v>
      </c>
      <c r="O347" s="11">
        <v>47251</v>
      </c>
      <c r="P347" s="11">
        <v>50916</v>
      </c>
      <c r="Q347" s="11">
        <v>53523</v>
      </c>
      <c r="R347" s="11">
        <v>55416</v>
      </c>
      <c r="S347" s="11">
        <v>51061</v>
      </c>
      <c r="T347" s="11">
        <v>47967</v>
      </c>
      <c r="U347" s="11">
        <v>44951</v>
      </c>
      <c r="V347" s="11">
        <v>42919</v>
      </c>
      <c r="W347" s="11">
        <v>40388</v>
      </c>
      <c r="X347" s="11">
        <v>43336</v>
      </c>
      <c r="Y347" s="11">
        <v>40284</v>
      </c>
      <c r="AA347" s="8">
        <f t="shared" si="36"/>
        <v>3</v>
      </c>
      <c r="AB347" s="11">
        <f t="shared" si="37"/>
        <v>763575</v>
      </c>
      <c r="AC347" s="2">
        <f t="shared" si="38"/>
        <v>378975</v>
      </c>
      <c r="AD347" s="2">
        <f t="shared" si="39"/>
        <v>1142550</v>
      </c>
      <c r="AF347">
        <f t="shared" si="40"/>
        <v>12</v>
      </c>
      <c r="AG347">
        <f t="shared" si="41"/>
        <v>2024</v>
      </c>
    </row>
    <row r="348" spans="1:33" x14ac:dyDescent="0.2">
      <c r="A348" s="7">
        <v>45631</v>
      </c>
      <c r="B348" s="11">
        <v>40227</v>
      </c>
      <c r="C348" s="11">
        <v>40238</v>
      </c>
      <c r="D348" s="11">
        <v>40816</v>
      </c>
      <c r="E348" s="11">
        <v>41960</v>
      </c>
      <c r="F348" s="11">
        <v>43677</v>
      </c>
      <c r="G348" s="11">
        <v>46808</v>
      </c>
      <c r="H348" s="11">
        <v>49240</v>
      </c>
      <c r="I348" s="11">
        <v>50455</v>
      </c>
      <c r="J348" s="11">
        <v>52187</v>
      </c>
      <c r="K348" s="11">
        <v>52590</v>
      </c>
      <c r="L348" s="11">
        <v>53850</v>
      </c>
      <c r="M348" s="11">
        <v>53690</v>
      </c>
      <c r="N348" s="11">
        <v>51485</v>
      </c>
      <c r="O348" s="11">
        <v>54383</v>
      </c>
      <c r="P348" s="11">
        <v>54562</v>
      </c>
      <c r="Q348" s="11">
        <v>54282</v>
      </c>
      <c r="R348" s="11">
        <v>54115</v>
      </c>
      <c r="S348" s="11">
        <v>49429</v>
      </c>
      <c r="T348" s="11">
        <v>45945</v>
      </c>
      <c r="U348" s="11">
        <v>43004</v>
      </c>
      <c r="V348" s="11">
        <v>41837</v>
      </c>
      <c r="W348" s="11">
        <v>38957</v>
      </c>
      <c r="X348" s="11">
        <v>42608</v>
      </c>
      <c r="Y348" s="11">
        <v>39343</v>
      </c>
      <c r="AA348" s="8">
        <f t="shared" si="36"/>
        <v>4</v>
      </c>
      <c r="AB348" s="11">
        <f t="shared" si="37"/>
        <v>793379</v>
      </c>
      <c r="AC348" s="2">
        <f t="shared" si="38"/>
        <v>342309</v>
      </c>
      <c r="AD348" s="2">
        <f t="shared" si="39"/>
        <v>1135688</v>
      </c>
      <c r="AF348">
        <f t="shared" si="40"/>
        <v>12</v>
      </c>
      <c r="AG348">
        <f t="shared" si="41"/>
        <v>2024</v>
      </c>
    </row>
    <row r="349" spans="1:33" x14ac:dyDescent="0.2">
      <c r="A349" s="7">
        <v>45632</v>
      </c>
      <c r="B349" s="11">
        <v>40153</v>
      </c>
      <c r="C349" s="11">
        <v>40347</v>
      </c>
      <c r="D349" s="11">
        <v>41584</v>
      </c>
      <c r="E349" s="11">
        <v>43146</v>
      </c>
      <c r="F349" s="11">
        <v>44685</v>
      </c>
      <c r="G349" s="11">
        <v>48385</v>
      </c>
      <c r="H349" s="11">
        <v>51569</v>
      </c>
      <c r="I349" s="11">
        <v>52938</v>
      </c>
      <c r="J349" s="11">
        <v>53628</v>
      </c>
      <c r="K349" s="11">
        <v>52556</v>
      </c>
      <c r="L349" s="11">
        <v>50567</v>
      </c>
      <c r="M349" s="11">
        <v>48617</v>
      </c>
      <c r="N349" s="11">
        <v>46875</v>
      </c>
      <c r="O349" s="11">
        <v>50051</v>
      </c>
      <c r="P349" s="11">
        <v>53605</v>
      </c>
      <c r="Q349" s="11">
        <v>56070</v>
      </c>
      <c r="R349" s="11">
        <v>57409</v>
      </c>
      <c r="S349" s="11">
        <v>52490</v>
      </c>
      <c r="T349" s="11">
        <v>48794</v>
      </c>
      <c r="U349" s="11">
        <v>46083</v>
      </c>
      <c r="V349" s="11">
        <v>45052</v>
      </c>
      <c r="W349" s="11">
        <v>43619</v>
      </c>
      <c r="X349" s="11">
        <v>47944</v>
      </c>
      <c r="Y349" s="11">
        <v>45806</v>
      </c>
      <c r="AA349" s="8">
        <f t="shared" si="36"/>
        <v>5</v>
      </c>
      <c r="AB349" s="11">
        <f t="shared" si="37"/>
        <v>806298</v>
      </c>
      <c r="AC349" s="2">
        <f t="shared" si="38"/>
        <v>355675</v>
      </c>
      <c r="AD349" s="2">
        <f t="shared" si="39"/>
        <v>1161973</v>
      </c>
      <c r="AF349">
        <f t="shared" si="40"/>
        <v>12</v>
      </c>
      <c r="AG349">
        <f t="shared" si="41"/>
        <v>2024</v>
      </c>
    </row>
    <row r="350" spans="1:33" x14ac:dyDescent="0.2">
      <c r="A350" s="7">
        <v>45633</v>
      </c>
      <c r="B350" s="11">
        <v>45951</v>
      </c>
      <c r="C350" s="11">
        <v>46318</v>
      </c>
      <c r="D350" s="11">
        <v>47582</v>
      </c>
      <c r="E350" s="11">
        <v>48317</v>
      </c>
      <c r="F350" s="11">
        <v>49316</v>
      </c>
      <c r="G350" s="11">
        <v>50768</v>
      </c>
      <c r="H350" s="11">
        <v>51320</v>
      </c>
      <c r="I350" s="11">
        <v>51212</v>
      </c>
      <c r="J350" s="11">
        <v>48337</v>
      </c>
      <c r="K350" s="11">
        <v>44446</v>
      </c>
      <c r="L350" s="11">
        <v>42174</v>
      </c>
      <c r="M350" s="11">
        <v>42026</v>
      </c>
      <c r="N350" s="11">
        <v>43200</v>
      </c>
      <c r="O350" s="11">
        <v>47159</v>
      </c>
      <c r="P350" s="11">
        <v>50242</v>
      </c>
      <c r="Q350" s="11">
        <v>53642</v>
      </c>
      <c r="R350" s="11">
        <v>54722</v>
      </c>
      <c r="S350" s="11">
        <v>50965</v>
      </c>
      <c r="T350" s="11">
        <v>48395</v>
      </c>
      <c r="U350" s="11">
        <v>46308</v>
      </c>
      <c r="V350" s="11">
        <v>45551</v>
      </c>
      <c r="W350" s="11">
        <v>44950</v>
      </c>
      <c r="X350" s="11">
        <v>48746</v>
      </c>
      <c r="Y350" s="11">
        <v>45794</v>
      </c>
      <c r="AA350" s="8">
        <f t="shared" si="36"/>
        <v>6</v>
      </c>
      <c r="AB350" s="11">
        <f t="shared" si="37"/>
        <v>762075</v>
      </c>
      <c r="AC350" s="2">
        <f t="shared" si="38"/>
        <v>385366</v>
      </c>
      <c r="AD350" s="2">
        <f t="shared" si="39"/>
        <v>1147441</v>
      </c>
      <c r="AF350">
        <f t="shared" si="40"/>
        <v>12</v>
      </c>
      <c r="AG350">
        <f t="shared" si="41"/>
        <v>2024</v>
      </c>
    </row>
    <row r="351" spans="1:33" x14ac:dyDescent="0.2">
      <c r="A351" s="7">
        <v>45634</v>
      </c>
      <c r="B351" s="11">
        <v>46934</v>
      </c>
      <c r="C351" s="11">
        <v>46627</v>
      </c>
      <c r="D351" s="11">
        <v>46819</v>
      </c>
      <c r="E351" s="11">
        <v>46616</v>
      </c>
      <c r="F351" s="11">
        <v>46615</v>
      </c>
      <c r="G351" s="11">
        <v>47386</v>
      </c>
      <c r="H351" s="11">
        <v>47338</v>
      </c>
      <c r="I351" s="11">
        <v>47729</v>
      </c>
      <c r="J351" s="11">
        <v>50324</v>
      </c>
      <c r="K351" s="11">
        <v>53694</v>
      </c>
      <c r="L351" s="11">
        <v>54947</v>
      </c>
      <c r="M351" s="11">
        <v>54778</v>
      </c>
      <c r="N351" s="11">
        <v>55100</v>
      </c>
      <c r="O351" s="11">
        <v>56770</v>
      </c>
      <c r="P351" s="11">
        <v>54808</v>
      </c>
      <c r="Q351" s="11">
        <v>54004</v>
      </c>
      <c r="R351" s="11">
        <v>54476</v>
      </c>
      <c r="S351" s="11">
        <v>49909</v>
      </c>
      <c r="T351" s="11">
        <v>46546</v>
      </c>
      <c r="U351" s="11">
        <v>43892</v>
      </c>
      <c r="V351" s="11">
        <v>41988</v>
      </c>
      <c r="W351" s="11">
        <v>40139</v>
      </c>
      <c r="X351" s="11">
        <v>42924</v>
      </c>
      <c r="Y351" s="11">
        <v>39917</v>
      </c>
      <c r="AA351" s="8">
        <f t="shared" si="36"/>
        <v>7</v>
      </c>
      <c r="AB351" s="11">
        <f t="shared" si="37"/>
        <v>0</v>
      </c>
      <c r="AC351" s="2">
        <f t="shared" si="38"/>
        <v>1170280</v>
      </c>
      <c r="AD351" s="2">
        <f t="shared" si="39"/>
        <v>1170280</v>
      </c>
      <c r="AF351">
        <f t="shared" si="40"/>
        <v>12</v>
      </c>
      <c r="AG351">
        <f t="shared" si="41"/>
        <v>2024</v>
      </c>
    </row>
    <row r="352" spans="1:33" x14ac:dyDescent="0.2">
      <c r="A352" s="7">
        <v>45635</v>
      </c>
      <c r="B352" s="11">
        <v>41422</v>
      </c>
      <c r="C352" s="11">
        <v>41266</v>
      </c>
      <c r="D352" s="11">
        <v>42354</v>
      </c>
      <c r="E352" s="11">
        <v>44414</v>
      </c>
      <c r="F352" s="11">
        <v>45883</v>
      </c>
      <c r="G352" s="11">
        <v>50171</v>
      </c>
      <c r="H352" s="11">
        <v>53406</v>
      </c>
      <c r="I352" s="11">
        <v>53285</v>
      </c>
      <c r="J352" s="11">
        <v>54037</v>
      </c>
      <c r="K352" s="11">
        <v>54983</v>
      </c>
      <c r="L352" s="11">
        <v>55683</v>
      </c>
      <c r="M352" s="11">
        <v>57448</v>
      </c>
      <c r="N352" s="11">
        <v>59456</v>
      </c>
      <c r="O352" s="11">
        <v>60082</v>
      </c>
      <c r="P352" s="11">
        <v>59360</v>
      </c>
      <c r="Q352" s="11">
        <v>58669</v>
      </c>
      <c r="R352" s="11">
        <v>58038</v>
      </c>
      <c r="S352" s="11">
        <v>53765</v>
      </c>
      <c r="T352" s="11">
        <v>49577</v>
      </c>
      <c r="U352" s="11">
        <v>47281</v>
      </c>
      <c r="V352" s="11">
        <v>44879</v>
      </c>
      <c r="W352" s="11">
        <v>42864</v>
      </c>
      <c r="X352" s="11">
        <v>46605</v>
      </c>
      <c r="Y352" s="11">
        <v>43828</v>
      </c>
      <c r="AA352" s="8">
        <f t="shared" si="36"/>
        <v>1</v>
      </c>
      <c r="AB352" s="11">
        <f t="shared" si="37"/>
        <v>0</v>
      </c>
      <c r="AC352" s="2">
        <f t="shared" si="38"/>
        <v>1218756</v>
      </c>
      <c r="AD352" s="2">
        <f t="shared" si="39"/>
        <v>1218756</v>
      </c>
      <c r="AF352">
        <f t="shared" si="40"/>
        <v>12</v>
      </c>
      <c r="AG352">
        <f t="shared" si="41"/>
        <v>2024</v>
      </c>
    </row>
    <row r="353" spans="1:33" x14ac:dyDescent="0.2">
      <c r="A353" s="7">
        <v>45636</v>
      </c>
      <c r="B353" s="11">
        <v>43542</v>
      </c>
      <c r="C353" s="11">
        <v>43786</v>
      </c>
      <c r="D353" s="11">
        <v>44927</v>
      </c>
      <c r="E353" s="11">
        <v>45607</v>
      </c>
      <c r="F353" s="11">
        <v>47587</v>
      </c>
      <c r="G353" s="11">
        <v>50496</v>
      </c>
      <c r="H353" s="11">
        <v>52262</v>
      </c>
      <c r="I353" s="11">
        <v>53606</v>
      </c>
      <c r="J353" s="11">
        <v>56836</v>
      </c>
      <c r="K353" s="11">
        <v>57871</v>
      </c>
      <c r="L353" s="11">
        <v>60132</v>
      </c>
      <c r="M353" s="11">
        <v>61398</v>
      </c>
      <c r="N353" s="11">
        <v>61921</v>
      </c>
      <c r="O353" s="11">
        <v>62689</v>
      </c>
      <c r="P353" s="11">
        <v>60457</v>
      </c>
      <c r="Q353" s="11">
        <v>58282</v>
      </c>
      <c r="R353" s="11">
        <v>57215</v>
      </c>
      <c r="S353" s="11">
        <v>52407</v>
      </c>
      <c r="T353" s="11">
        <v>48279</v>
      </c>
      <c r="U353" s="11">
        <v>45405</v>
      </c>
      <c r="V353" s="11">
        <v>43203</v>
      </c>
      <c r="W353" s="11">
        <v>40959</v>
      </c>
      <c r="X353" s="11">
        <v>43779</v>
      </c>
      <c r="Y353" s="11">
        <v>40636</v>
      </c>
      <c r="AA353" s="8">
        <f t="shared" si="36"/>
        <v>2</v>
      </c>
      <c r="AB353" s="11">
        <f t="shared" si="37"/>
        <v>864439</v>
      </c>
      <c r="AC353" s="2">
        <f t="shared" si="38"/>
        <v>368843</v>
      </c>
      <c r="AD353" s="2">
        <f t="shared" si="39"/>
        <v>1233282</v>
      </c>
      <c r="AF353">
        <f t="shared" si="40"/>
        <v>12</v>
      </c>
      <c r="AG353">
        <f t="shared" si="41"/>
        <v>2024</v>
      </c>
    </row>
    <row r="354" spans="1:33" x14ac:dyDescent="0.2">
      <c r="A354" s="7">
        <v>45637</v>
      </c>
      <c r="B354" s="11">
        <v>40521</v>
      </c>
      <c r="C354" s="11">
        <v>40970</v>
      </c>
      <c r="D354" s="11">
        <v>41097</v>
      </c>
      <c r="E354" s="11">
        <v>41767</v>
      </c>
      <c r="F354" s="11">
        <v>43276</v>
      </c>
      <c r="G354" s="11">
        <v>45807</v>
      </c>
      <c r="H354" s="11">
        <v>48121</v>
      </c>
      <c r="I354" s="11">
        <v>50002</v>
      </c>
      <c r="J354" s="11">
        <v>52734</v>
      </c>
      <c r="K354" s="11">
        <v>54181</v>
      </c>
      <c r="L354" s="11">
        <v>55356</v>
      </c>
      <c r="M354" s="11">
        <v>56179</v>
      </c>
      <c r="N354" s="11">
        <v>57262</v>
      </c>
      <c r="O354" s="11">
        <v>57427</v>
      </c>
      <c r="P354" s="11">
        <v>54651</v>
      </c>
      <c r="Q354" s="11">
        <v>53025</v>
      </c>
      <c r="R354" s="11">
        <v>51193</v>
      </c>
      <c r="S354" s="11">
        <v>46625</v>
      </c>
      <c r="T354" s="11">
        <v>42150</v>
      </c>
      <c r="U354" s="11">
        <v>38667</v>
      </c>
      <c r="V354" s="11">
        <v>36016</v>
      </c>
      <c r="W354" s="11">
        <v>31937</v>
      </c>
      <c r="X354" s="11">
        <v>31804</v>
      </c>
      <c r="Y354" s="11">
        <v>28470</v>
      </c>
      <c r="AA354" s="8">
        <f t="shared" si="36"/>
        <v>3</v>
      </c>
      <c r="AB354" s="11">
        <f t="shared" si="37"/>
        <v>769209</v>
      </c>
      <c r="AC354" s="2">
        <f t="shared" si="38"/>
        <v>330029</v>
      </c>
      <c r="AD354" s="2">
        <f t="shared" si="39"/>
        <v>1099238</v>
      </c>
      <c r="AF354">
        <f t="shared" si="40"/>
        <v>12</v>
      </c>
      <c r="AG354">
        <f t="shared" si="41"/>
        <v>2024</v>
      </c>
    </row>
    <row r="355" spans="1:33" x14ac:dyDescent="0.2">
      <c r="A355" s="7">
        <v>45638</v>
      </c>
      <c r="B355" s="11">
        <v>27188</v>
      </c>
      <c r="C355" s="11">
        <v>26183</v>
      </c>
      <c r="D355" s="11">
        <v>25512</v>
      </c>
      <c r="E355" s="11">
        <v>26130</v>
      </c>
      <c r="F355" s="11">
        <v>27593</v>
      </c>
      <c r="G355" s="11">
        <v>30104</v>
      </c>
      <c r="H355" s="11">
        <v>32330</v>
      </c>
      <c r="I355" s="11">
        <v>33548</v>
      </c>
      <c r="J355" s="11">
        <v>31092</v>
      </c>
      <c r="K355" s="11">
        <v>27993</v>
      </c>
      <c r="L355" s="11">
        <v>28288</v>
      </c>
      <c r="M355" s="11">
        <v>28176</v>
      </c>
      <c r="N355" s="11">
        <v>34533</v>
      </c>
      <c r="O355" s="11">
        <v>38879</v>
      </c>
      <c r="P355" s="11">
        <v>41526</v>
      </c>
      <c r="Q355" s="11">
        <v>44114</v>
      </c>
      <c r="R355" s="11">
        <v>46806</v>
      </c>
      <c r="S355" s="11">
        <v>43933</v>
      </c>
      <c r="T355" s="11">
        <v>41582</v>
      </c>
      <c r="U355" s="11">
        <v>40276</v>
      </c>
      <c r="V355" s="11">
        <v>38871</v>
      </c>
      <c r="W355" s="11">
        <v>37375</v>
      </c>
      <c r="X355" s="11">
        <v>40220</v>
      </c>
      <c r="Y355" s="11">
        <v>38065</v>
      </c>
      <c r="AA355" s="8">
        <f t="shared" si="36"/>
        <v>4</v>
      </c>
      <c r="AB355" s="11">
        <f t="shared" si="37"/>
        <v>597212</v>
      </c>
      <c r="AC355" s="2">
        <f t="shared" si="38"/>
        <v>233105</v>
      </c>
      <c r="AD355" s="2">
        <f t="shared" si="39"/>
        <v>830317</v>
      </c>
      <c r="AF355">
        <f t="shared" si="40"/>
        <v>12</v>
      </c>
      <c r="AG355">
        <f t="shared" si="41"/>
        <v>2024</v>
      </c>
    </row>
    <row r="356" spans="1:33" x14ac:dyDescent="0.2">
      <c r="A356" s="7">
        <v>45639</v>
      </c>
      <c r="B356" s="11">
        <v>38618</v>
      </c>
      <c r="C356" s="11">
        <v>38720</v>
      </c>
      <c r="D356" s="11">
        <v>39874</v>
      </c>
      <c r="E356" s="11">
        <v>41102</v>
      </c>
      <c r="F356" s="11">
        <v>43292</v>
      </c>
      <c r="G356" s="11">
        <v>46389</v>
      </c>
      <c r="H356" s="11">
        <v>49394</v>
      </c>
      <c r="I356" s="11">
        <v>50048</v>
      </c>
      <c r="J356" s="11">
        <v>46854</v>
      </c>
      <c r="K356" s="11">
        <v>42533</v>
      </c>
      <c r="L356" s="11">
        <v>41156</v>
      </c>
      <c r="M356" s="11">
        <v>39874</v>
      </c>
      <c r="N356" s="11">
        <v>40382</v>
      </c>
      <c r="O356" s="11">
        <v>44232</v>
      </c>
      <c r="P356" s="11">
        <v>45786</v>
      </c>
      <c r="Q356" s="11">
        <v>50692</v>
      </c>
      <c r="R356" s="11">
        <v>50701</v>
      </c>
      <c r="S356" s="11">
        <v>45936</v>
      </c>
      <c r="T356" s="11">
        <v>44239</v>
      </c>
      <c r="U356" s="11">
        <v>41574</v>
      </c>
      <c r="V356" s="11">
        <v>40608</v>
      </c>
      <c r="W356" s="11">
        <v>38913</v>
      </c>
      <c r="X356" s="11">
        <v>43852</v>
      </c>
      <c r="Y356" s="11">
        <v>41627</v>
      </c>
      <c r="AA356" s="8">
        <f t="shared" si="36"/>
        <v>5</v>
      </c>
      <c r="AB356" s="11">
        <f t="shared" si="37"/>
        <v>707380</v>
      </c>
      <c r="AC356" s="2">
        <f t="shared" si="38"/>
        <v>339016</v>
      </c>
      <c r="AD356" s="2">
        <f t="shared" si="39"/>
        <v>1046396</v>
      </c>
      <c r="AF356">
        <f t="shared" si="40"/>
        <v>12</v>
      </c>
      <c r="AG356">
        <f t="shared" si="41"/>
        <v>2024</v>
      </c>
    </row>
    <row r="357" spans="1:33" x14ac:dyDescent="0.2">
      <c r="A357" s="7">
        <v>45640</v>
      </c>
      <c r="B357" s="11">
        <v>42260</v>
      </c>
      <c r="C357" s="11">
        <v>42713</v>
      </c>
      <c r="D357" s="11">
        <v>42740</v>
      </c>
      <c r="E357" s="11">
        <v>41559</v>
      </c>
      <c r="F357" s="11">
        <v>42634</v>
      </c>
      <c r="G357" s="11">
        <v>45189</v>
      </c>
      <c r="H357" s="11">
        <v>46497</v>
      </c>
      <c r="I357" s="11">
        <v>47102</v>
      </c>
      <c r="J357" s="11">
        <v>45373</v>
      </c>
      <c r="K357" s="11">
        <v>41930</v>
      </c>
      <c r="L357" s="11">
        <v>40328</v>
      </c>
      <c r="M357" s="11">
        <v>39424</v>
      </c>
      <c r="N357" s="11">
        <v>38447</v>
      </c>
      <c r="O357" s="11">
        <v>41252</v>
      </c>
      <c r="P357" s="11">
        <v>45571</v>
      </c>
      <c r="Q357" s="11">
        <v>49899</v>
      </c>
      <c r="R357" s="11">
        <v>50327</v>
      </c>
      <c r="S357" s="11">
        <v>45666</v>
      </c>
      <c r="T357" s="11">
        <v>41936</v>
      </c>
      <c r="U357" s="11">
        <v>40265</v>
      </c>
      <c r="V357" s="11">
        <v>40239</v>
      </c>
      <c r="W357" s="11">
        <v>39915</v>
      </c>
      <c r="X357" s="11">
        <v>43870</v>
      </c>
      <c r="Y357" s="11">
        <v>40963</v>
      </c>
      <c r="AA357" s="8">
        <f t="shared" si="36"/>
        <v>6</v>
      </c>
      <c r="AB357" s="11">
        <f t="shared" si="37"/>
        <v>691544</v>
      </c>
      <c r="AC357" s="2">
        <f t="shared" si="38"/>
        <v>344555</v>
      </c>
      <c r="AD357" s="2">
        <f t="shared" si="39"/>
        <v>1036099</v>
      </c>
      <c r="AF357">
        <f t="shared" si="40"/>
        <v>12</v>
      </c>
      <c r="AG357">
        <f t="shared" si="41"/>
        <v>2024</v>
      </c>
    </row>
    <row r="358" spans="1:33" x14ac:dyDescent="0.2">
      <c r="A358" s="7">
        <v>45641</v>
      </c>
      <c r="B358" s="11">
        <v>41071</v>
      </c>
      <c r="C358" s="11">
        <v>42604</v>
      </c>
      <c r="D358" s="11">
        <v>43489</v>
      </c>
      <c r="E358" s="11">
        <v>44361</v>
      </c>
      <c r="F358" s="11">
        <v>46080</v>
      </c>
      <c r="G358" s="11">
        <v>46916</v>
      </c>
      <c r="H358" s="11">
        <v>46750</v>
      </c>
      <c r="I358" s="11">
        <v>48640</v>
      </c>
      <c r="J358" s="11">
        <v>46289</v>
      </c>
      <c r="K358" s="11">
        <v>43577</v>
      </c>
      <c r="L358" s="11">
        <v>42266</v>
      </c>
      <c r="M358" s="11">
        <v>41231</v>
      </c>
      <c r="N358" s="11">
        <v>41402</v>
      </c>
      <c r="O358" s="11">
        <v>44261</v>
      </c>
      <c r="P358" s="11">
        <v>48268</v>
      </c>
      <c r="Q358" s="11">
        <v>52922</v>
      </c>
      <c r="R358" s="11">
        <v>54815</v>
      </c>
      <c r="S358" s="11">
        <v>50926</v>
      </c>
      <c r="T358" s="11">
        <v>47960</v>
      </c>
      <c r="U358" s="11">
        <v>45552</v>
      </c>
      <c r="V358" s="11">
        <v>43389</v>
      </c>
      <c r="W358" s="11">
        <v>41584</v>
      </c>
      <c r="X358" s="11">
        <v>43546</v>
      </c>
      <c r="Y358" s="11">
        <v>41176</v>
      </c>
      <c r="AA358" s="8">
        <f t="shared" si="36"/>
        <v>7</v>
      </c>
      <c r="AB358" s="11">
        <f t="shared" si="37"/>
        <v>0</v>
      </c>
      <c r="AC358" s="2">
        <f t="shared" si="38"/>
        <v>1089075</v>
      </c>
      <c r="AD358" s="2">
        <f t="shared" si="39"/>
        <v>1089075</v>
      </c>
      <c r="AF358">
        <f t="shared" si="40"/>
        <v>12</v>
      </c>
      <c r="AG358">
        <f t="shared" si="41"/>
        <v>2024</v>
      </c>
    </row>
    <row r="359" spans="1:33" x14ac:dyDescent="0.2">
      <c r="A359" s="7">
        <v>45642</v>
      </c>
      <c r="B359" s="11">
        <v>42186</v>
      </c>
      <c r="C359" s="11">
        <v>43335</v>
      </c>
      <c r="D359" s="11">
        <v>44796</v>
      </c>
      <c r="E359" s="11">
        <v>45813</v>
      </c>
      <c r="F359" s="11">
        <v>46957</v>
      </c>
      <c r="G359" s="11">
        <v>50062</v>
      </c>
      <c r="H359" s="11">
        <v>52830</v>
      </c>
      <c r="I359" s="11">
        <v>52384</v>
      </c>
      <c r="J359" s="11">
        <v>52128</v>
      </c>
      <c r="K359" s="11">
        <v>51363</v>
      </c>
      <c r="L359" s="11">
        <v>47481</v>
      </c>
      <c r="M359" s="11">
        <v>47289</v>
      </c>
      <c r="N359" s="11">
        <v>48031</v>
      </c>
      <c r="O359" s="11">
        <v>48438</v>
      </c>
      <c r="P359" s="11">
        <v>48857</v>
      </c>
      <c r="Q359" s="11">
        <v>50487</v>
      </c>
      <c r="R359" s="11">
        <v>50653</v>
      </c>
      <c r="S359" s="11">
        <v>47095</v>
      </c>
      <c r="T359" s="11">
        <v>43035</v>
      </c>
      <c r="U359" s="11">
        <v>39487</v>
      </c>
      <c r="V359" s="11">
        <v>37433</v>
      </c>
      <c r="W359" s="11">
        <v>34970</v>
      </c>
      <c r="X359" s="11">
        <v>36382</v>
      </c>
      <c r="Y359" s="11">
        <v>33740</v>
      </c>
      <c r="AA359" s="8">
        <f t="shared" si="36"/>
        <v>1</v>
      </c>
      <c r="AB359" s="11">
        <f t="shared" si="37"/>
        <v>0</v>
      </c>
      <c r="AC359" s="2">
        <f t="shared" si="38"/>
        <v>1095232</v>
      </c>
      <c r="AD359" s="2">
        <f t="shared" si="39"/>
        <v>1095232</v>
      </c>
      <c r="AF359">
        <f t="shared" si="40"/>
        <v>12</v>
      </c>
      <c r="AG359">
        <f t="shared" si="41"/>
        <v>2024</v>
      </c>
    </row>
    <row r="360" spans="1:33" x14ac:dyDescent="0.2">
      <c r="A360" s="7">
        <v>45643</v>
      </c>
      <c r="B360" s="11">
        <v>33765</v>
      </c>
      <c r="C360" s="11">
        <v>33357</v>
      </c>
      <c r="D360" s="11">
        <v>32467</v>
      </c>
      <c r="E360" s="11">
        <v>33286</v>
      </c>
      <c r="F360" s="11">
        <v>34943</v>
      </c>
      <c r="G360" s="11">
        <v>38254</v>
      </c>
      <c r="H360" s="11">
        <v>40937</v>
      </c>
      <c r="I360" s="11">
        <v>42135</v>
      </c>
      <c r="J360" s="11">
        <v>43376</v>
      </c>
      <c r="K360" s="11">
        <v>43230</v>
      </c>
      <c r="L360" s="11">
        <v>41855</v>
      </c>
      <c r="M360" s="11">
        <v>38241</v>
      </c>
      <c r="N360" s="11">
        <v>34379</v>
      </c>
      <c r="O360" s="11">
        <v>36243</v>
      </c>
      <c r="P360" s="11">
        <v>41785</v>
      </c>
      <c r="Q360" s="11">
        <v>43323</v>
      </c>
      <c r="R360" s="11">
        <v>41459</v>
      </c>
      <c r="S360" s="11">
        <v>38531</v>
      </c>
      <c r="T360" s="11">
        <v>37212</v>
      </c>
      <c r="U360" s="11">
        <v>34700</v>
      </c>
      <c r="V360" s="11">
        <v>34695</v>
      </c>
      <c r="W360" s="11">
        <v>33201</v>
      </c>
      <c r="X360" s="11">
        <v>34949</v>
      </c>
      <c r="Y360" s="11">
        <v>31566</v>
      </c>
      <c r="AA360" s="8">
        <f t="shared" si="36"/>
        <v>2</v>
      </c>
      <c r="AB360" s="11">
        <f t="shared" si="37"/>
        <v>619314</v>
      </c>
      <c r="AC360" s="2">
        <f t="shared" si="38"/>
        <v>278575</v>
      </c>
      <c r="AD360" s="2">
        <f t="shared" si="39"/>
        <v>897889</v>
      </c>
      <c r="AF360">
        <f t="shared" si="40"/>
        <v>12</v>
      </c>
      <c r="AG360">
        <f t="shared" si="41"/>
        <v>2024</v>
      </c>
    </row>
    <row r="361" spans="1:33" x14ac:dyDescent="0.2">
      <c r="A361" s="7">
        <v>45644</v>
      </c>
      <c r="B361" s="11">
        <v>31369</v>
      </c>
      <c r="C361" s="11">
        <v>30891</v>
      </c>
      <c r="D361" s="11">
        <v>31843</v>
      </c>
      <c r="E361" s="11">
        <v>33898</v>
      </c>
      <c r="F361" s="11">
        <v>36820</v>
      </c>
      <c r="G361" s="11">
        <v>40586</v>
      </c>
      <c r="H361" s="11">
        <v>43392</v>
      </c>
      <c r="I361" s="11">
        <v>43632</v>
      </c>
      <c r="J361" s="11">
        <v>41025</v>
      </c>
      <c r="K361" s="11">
        <v>38923</v>
      </c>
      <c r="L361" s="11">
        <v>39889</v>
      </c>
      <c r="M361" s="11">
        <v>40390</v>
      </c>
      <c r="N361" s="11">
        <v>41298</v>
      </c>
      <c r="O361" s="11">
        <v>43133</v>
      </c>
      <c r="P361" s="11">
        <v>46310</v>
      </c>
      <c r="Q361" s="11">
        <v>46884</v>
      </c>
      <c r="R361" s="11">
        <v>47092</v>
      </c>
      <c r="S361" s="11">
        <v>43055</v>
      </c>
      <c r="T361" s="11">
        <v>38966</v>
      </c>
      <c r="U361" s="11">
        <v>36766</v>
      </c>
      <c r="V361" s="11">
        <v>36302</v>
      </c>
      <c r="W361" s="11">
        <v>35176</v>
      </c>
      <c r="X361" s="11">
        <v>38440</v>
      </c>
      <c r="Y361" s="11">
        <v>32910</v>
      </c>
      <c r="AA361" s="8">
        <f t="shared" si="36"/>
        <v>3</v>
      </c>
      <c r="AB361" s="11">
        <f t="shared" si="37"/>
        <v>657281</v>
      </c>
      <c r="AC361" s="2">
        <f t="shared" si="38"/>
        <v>281709</v>
      </c>
      <c r="AD361" s="2">
        <f t="shared" si="39"/>
        <v>938990</v>
      </c>
      <c r="AF361">
        <f t="shared" si="40"/>
        <v>12</v>
      </c>
      <c r="AG361">
        <f t="shared" si="41"/>
        <v>2024</v>
      </c>
    </row>
    <row r="362" spans="1:33" x14ac:dyDescent="0.2">
      <c r="A362" s="7">
        <v>45645</v>
      </c>
      <c r="B362" s="11">
        <v>34930</v>
      </c>
      <c r="C362" s="11">
        <v>34308</v>
      </c>
      <c r="D362" s="11">
        <v>35179</v>
      </c>
      <c r="E362" s="11">
        <v>37305</v>
      </c>
      <c r="F362" s="11">
        <v>39460</v>
      </c>
      <c r="G362" s="11">
        <v>42502</v>
      </c>
      <c r="H362" s="11">
        <v>45491</v>
      </c>
      <c r="I362" s="11">
        <v>44909</v>
      </c>
      <c r="J362" s="11">
        <v>44830</v>
      </c>
      <c r="K362" s="11">
        <v>39874</v>
      </c>
      <c r="L362" s="11">
        <v>37042</v>
      </c>
      <c r="M362" s="11">
        <v>35628</v>
      </c>
      <c r="N362" s="11">
        <v>35762</v>
      </c>
      <c r="O362" s="11">
        <v>40150</v>
      </c>
      <c r="P362" s="11">
        <v>41145</v>
      </c>
      <c r="Q362" s="11">
        <v>44385</v>
      </c>
      <c r="R362" s="11">
        <v>46645</v>
      </c>
      <c r="S362" s="11">
        <v>44120</v>
      </c>
      <c r="T362" s="11">
        <v>42143</v>
      </c>
      <c r="U362" s="11">
        <v>38900</v>
      </c>
      <c r="V362" s="11">
        <v>39743</v>
      </c>
      <c r="W362" s="11">
        <v>38323</v>
      </c>
      <c r="X362" s="11">
        <v>41194</v>
      </c>
      <c r="Y362" s="11">
        <v>38371</v>
      </c>
      <c r="AA362" s="8">
        <f t="shared" si="36"/>
        <v>4</v>
      </c>
      <c r="AB362" s="11">
        <f t="shared" si="37"/>
        <v>654793</v>
      </c>
      <c r="AC362" s="2">
        <f t="shared" si="38"/>
        <v>307546</v>
      </c>
      <c r="AD362" s="2">
        <f t="shared" si="39"/>
        <v>962339</v>
      </c>
      <c r="AF362">
        <f t="shared" si="40"/>
        <v>12</v>
      </c>
      <c r="AG362">
        <f t="shared" si="41"/>
        <v>2024</v>
      </c>
    </row>
    <row r="363" spans="1:33" x14ac:dyDescent="0.2">
      <c r="A363" s="7">
        <v>45646</v>
      </c>
      <c r="B363" s="11">
        <v>39954</v>
      </c>
      <c r="C363" s="11">
        <v>39876</v>
      </c>
      <c r="D363" s="11">
        <v>39640</v>
      </c>
      <c r="E363" s="11">
        <v>40758</v>
      </c>
      <c r="F363" s="11">
        <v>44633</v>
      </c>
      <c r="G363" s="11">
        <v>47778</v>
      </c>
      <c r="H363" s="11">
        <v>51338</v>
      </c>
      <c r="I363" s="11">
        <v>51706</v>
      </c>
      <c r="J363" s="11">
        <v>51050</v>
      </c>
      <c r="K363" s="11">
        <v>50516</v>
      </c>
      <c r="L363" s="11">
        <v>51356</v>
      </c>
      <c r="M363" s="11">
        <v>52929</v>
      </c>
      <c r="N363" s="11">
        <v>55676</v>
      </c>
      <c r="O363" s="11">
        <v>55917</v>
      </c>
      <c r="P363" s="11">
        <v>54638</v>
      </c>
      <c r="Q363" s="11">
        <v>53490</v>
      </c>
      <c r="R363" s="11">
        <v>52840</v>
      </c>
      <c r="S363" s="11">
        <v>48484</v>
      </c>
      <c r="T363" s="11">
        <v>43678</v>
      </c>
      <c r="U363" s="11">
        <v>42012</v>
      </c>
      <c r="V363" s="11">
        <v>40555</v>
      </c>
      <c r="W363" s="11">
        <v>37649</v>
      </c>
      <c r="X363" s="11">
        <v>41092</v>
      </c>
      <c r="Y363" s="11">
        <v>38523</v>
      </c>
      <c r="AA363" s="8">
        <f t="shared" si="36"/>
        <v>5</v>
      </c>
      <c r="AB363" s="11">
        <f t="shared" si="37"/>
        <v>783588</v>
      </c>
      <c r="AC363" s="2">
        <f t="shared" si="38"/>
        <v>342500</v>
      </c>
      <c r="AD363" s="2">
        <f t="shared" si="39"/>
        <v>1126088</v>
      </c>
      <c r="AF363">
        <f t="shared" si="40"/>
        <v>12</v>
      </c>
      <c r="AG363">
        <f t="shared" si="41"/>
        <v>2024</v>
      </c>
    </row>
    <row r="364" spans="1:33" x14ac:dyDescent="0.2">
      <c r="A364" s="7">
        <v>45647</v>
      </c>
      <c r="B364" s="11">
        <v>38887</v>
      </c>
      <c r="C364" s="11">
        <v>38163</v>
      </c>
      <c r="D364" s="11">
        <v>38549</v>
      </c>
      <c r="E364" s="11">
        <v>39258</v>
      </c>
      <c r="F364" s="11">
        <v>39305</v>
      </c>
      <c r="G364" s="11">
        <v>40472</v>
      </c>
      <c r="H364" s="11">
        <v>41939</v>
      </c>
      <c r="I364" s="11">
        <v>43007</v>
      </c>
      <c r="J364" s="11">
        <v>45511</v>
      </c>
      <c r="K364" s="11">
        <v>47350</v>
      </c>
      <c r="L364" s="11">
        <v>48518</v>
      </c>
      <c r="M364" s="11">
        <v>48195</v>
      </c>
      <c r="N364" s="11">
        <v>48222</v>
      </c>
      <c r="O364" s="11">
        <v>49569</v>
      </c>
      <c r="P364" s="11">
        <v>48780</v>
      </c>
      <c r="Q364" s="11">
        <v>48766</v>
      </c>
      <c r="R364" s="11">
        <v>48023</v>
      </c>
      <c r="S364" s="11">
        <v>43130</v>
      </c>
      <c r="T364" s="11">
        <v>40231</v>
      </c>
      <c r="U364" s="11">
        <v>38321</v>
      </c>
      <c r="V364" s="11">
        <v>37090</v>
      </c>
      <c r="W364" s="11">
        <v>36656</v>
      </c>
      <c r="X364" s="11">
        <v>39484</v>
      </c>
      <c r="Y364" s="11">
        <v>39009</v>
      </c>
      <c r="AA364" s="8">
        <f t="shared" si="36"/>
        <v>6</v>
      </c>
      <c r="AB364" s="11">
        <f t="shared" si="37"/>
        <v>710853</v>
      </c>
      <c r="AC364" s="2">
        <f t="shared" si="38"/>
        <v>315582</v>
      </c>
      <c r="AD364" s="2">
        <f t="shared" si="39"/>
        <v>1026435</v>
      </c>
      <c r="AF364">
        <f t="shared" si="40"/>
        <v>12</v>
      </c>
      <c r="AG364">
        <f t="shared" si="41"/>
        <v>2024</v>
      </c>
    </row>
    <row r="365" spans="1:33" x14ac:dyDescent="0.2">
      <c r="A365" s="7">
        <v>45648</v>
      </c>
      <c r="B365" s="11">
        <v>51442</v>
      </c>
      <c r="C365" s="11">
        <v>41195</v>
      </c>
      <c r="D365" s="11">
        <v>42017</v>
      </c>
      <c r="E365" s="11">
        <v>42690</v>
      </c>
      <c r="F365" s="11">
        <v>43600</v>
      </c>
      <c r="G365" s="11">
        <v>46548</v>
      </c>
      <c r="H365" s="11">
        <v>47259</v>
      </c>
      <c r="I365" s="11">
        <v>47748</v>
      </c>
      <c r="J365" s="11">
        <v>49293</v>
      </c>
      <c r="K365" s="11">
        <v>49644</v>
      </c>
      <c r="L365" s="11">
        <v>50356</v>
      </c>
      <c r="M365" s="11">
        <v>50438</v>
      </c>
      <c r="N365" s="11">
        <v>50373</v>
      </c>
      <c r="O365" s="11">
        <v>50841</v>
      </c>
      <c r="P365" s="11">
        <v>51419</v>
      </c>
      <c r="Q365" s="11">
        <v>52928</v>
      </c>
      <c r="R365" s="11">
        <v>53571</v>
      </c>
      <c r="S365" s="11">
        <v>49566</v>
      </c>
      <c r="T365" s="11">
        <v>46309</v>
      </c>
      <c r="U365" s="11">
        <v>44762</v>
      </c>
      <c r="V365" s="11">
        <v>42520</v>
      </c>
      <c r="W365" s="11">
        <v>42857</v>
      </c>
      <c r="X365" s="11">
        <v>45495</v>
      </c>
      <c r="Y365" s="11">
        <v>43152</v>
      </c>
      <c r="AA365" s="8">
        <f t="shared" si="36"/>
        <v>7</v>
      </c>
      <c r="AB365" s="11">
        <f t="shared" si="37"/>
        <v>0</v>
      </c>
      <c r="AC365" s="2">
        <f t="shared" si="38"/>
        <v>1136023</v>
      </c>
      <c r="AD365" s="2">
        <f t="shared" si="39"/>
        <v>1136023</v>
      </c>
      <c r="AF365">
        <f t="shared" si="40"/>
        <v>12</v>
      </c>
      <c r="AG365">
        <f t="shared" si="41"/>
        <v>2024</v>
      </c>
    </row>
    <row r="366" spans="1:33" x14ac:dyDescent="0.2">
      <c r="A366" s="7">
        <v>45649</v>
      </c>
      <c r="B366" s="11">
        <v>43814</v>
      </c>
      <c r="C366" s="11">
        <v>44684</v>
      </c>
      <c r="D366" s="11">
        <v>45534</v>
      </c>
      <c r="E366" s="11">
        <v>47667</v>
      </c>
      <c r="F366" s="11">
        <v>49851</v>
      </c>
      <c r="G366" s="11">
        <v>53069</v>
      </c>
      <c r="H366" s="11">
        <v>54671</v>
      </c>
      <c r="I366" s="11">
        <v>56206</v>
      </c>
      <c r="J366" s="11">
        <v>57869</v>
      </c>
      <c r="K366" s="11">
        <v>58800</v>
      </c>
      <c r="L366" s="11">
        <v>59714</v>
      </c>
      <c r="M366" s="11">
        <v>60001</v>
      </c>
      <c r="N366" s="11">
        <v>59191</v>
      </c>
      <c r="O366" s="11">
        <v>58299</v>
      </c>
      <c r="P366" s="11">
        <v>60047</v>
      </c>
      <c r="Q366" s="11">
        <v>59253</v>
      </c>
      <c r="R366" s="11">
        <v>57941</v>
      </c>
      <c r="S366" s="11">
        <v>52784</v>
      </c>
      <c r="T366" s="11">
        <v>49059</v>
      </c>
      <c r="U366" s="11">
        <v>46662</v>
      </c>
      <c r="V366" s="11">
        <v>44841</v>
      </c>
      <c r="W366" s="11">
        <v>43351</v>
      </c>
      <c r="X366" s="11">
        <v>47597</v>
      </c>
      <c r="Y366" s="11">
        <v>44155</v>
      </c>
      <c r="AA366" s="8">
        <f t="shared" si="36"/>
        <v>1</v>
      </c>
      <c r="AB366" s="11">
        <f t="shared" si="37"/>
        <v>0</v>
      </c>
      <c r="AC366" s="2">
        <f t="shared" si="38"/>
        <v>1255060</v>
      </c>
      <c r="AD366" s="2">
        <f t="shared" si="39"/>
        <v>1255060</v>
      </c>
      <c r="AF366">
        <f t="shared" si="40"/>
        <v>12</v>
      </c>
      <c r="AG366">
        <f t="shared" si="41"/>
        <v>2024</v>
      </c>
    </row>
    <row r="367" spans="1:33" x14ac:dyDescent="0.2">
      <c r="A367" s="7">
        <v>45650</v>
      </c>
      <c r="B367" s="11">
        <v>43888</v>
      </c>
      <c r="C367" s="11">
        <v>44260</v>
      </c>
      <c r="D367" s="11">
        <v>43041</v>
      </c>
      <c r="E367" s="11">
        <v>42272</v>
      </c>
      <c r="F367" s="11">
        <v>42954</v>
      </c>
      <c r="G367" s="11">
        <v>44214</v>
      </c>
      <c r="H367" s="11">
        <v>44196</v>
      </c>
      <c r="I367" s="11">
        <v>46539</v>
      </c>
      <c r="J367" s="11">
        <v>50387</v>
      </c>
      <c r="K367" s="11">
        <v>53676</v>
      </c>
      <c r="L367" s="11">
        <v>59409</v>
      </c>
      <c r="M367" s="11">
        <v>59907</v>
      </c>
      <c r="N367" s="11">
        <v>59657</v>
      </c>
      <c r="O367" s="11">
        <v>57407</v>
      </c>
      <c r="P367" s="11">
        <v>55376</v>
      </c>
      <c r="Q367" s="11">
        <v>51415</v>
      </c>
      <c r="R367" s="11">
        <v>49414</v>
      </c>
      <c r="S367" s="11">
        <v>43213</v>
      </c>
      <c r="T367" s="11">
        <v>39037</v>
      </c>
      <c r="U367" s="11">
        <v>37950</v>
      </c>
      <c r="V367" s="11">
        <v>36766</v>
      </c>
      <c r="W367" s="11">
        <v>36045</v>
      </c>
      <c r="X367" s="11">
        <v>40586</v>
      </c>
      <c r="Y367" s="11">
        <v>38095</v>
      </c>
      <c r="AA367" s="8">
        <f t="shared" si="36"/>
        <v>2</v>
      </c>
      <c r="AB367" s="11">
        <f t="shared" si="37"/>
        <v>776784</v>
      </c>
      <c r="AC367" s="2">
        <f t="shared" si="38"/>
        <v>342920</v>
      </c>
      <c r="AD367" s="2">
        <f t="shared" si="39"/>
        <v>1119704</v>
      </c>
      <c r="AF367">
        <f t="shared" si="40"/>
        <v>12</v>
      </c>
      <c r="AG367">
        <f t="shared" si="41"/>
        <v>2024</v>
      </c>
    </row>
    <row r="368" spans="1:33" x14ac:dyDescent="0.2">
      <c r="A368" s="7">
        <v>45651</v>
      </c>
      <c r="B368" s="11">
        <v>38238</v>
      </c>
      <c r="C368" s="11">
        <v>38265</v>
      </c>
      <c r="D368" s="11">
        <v>39120</v>
      </c>
      <c r="E368" s="11">
        <v>39769</v>
      </c>
      <c r="F368" s="11">
        <v>40801</v>
      </c>
      <c r="G368" s="11">
        <v>41918</v>
      </c>
      <c r="H368" s="11">
        <v>42323</v>
      </c>
      <c r="I368" s="11">
        <v>42880</v>
      </c>
      <c r="J368" s="11">
        <v>45763</v>
      </c>
      <c r="K368" s="11">
        <v>48515</v>
      </c>
      <c r="L368" s="11">
        <v>50288</v>
      </c>
      <c r="M368" s="11">
        <v>50386</v>
      </c>
      <c r="N368" s="11">
        <v>50455</v>
      </c>
      <c r="O368" s="11">
        <v>51666</v>
      </c>
      <c r="P368" s="11">
        <v>49626</v>
      </c>
      <c r="Q368" s="11">
        <v>48604</v>
      </c>
      <c r="R368" s="11">
        <v>47007</v>
      </c>
      <c r="S368" s="11">
        <v>42308</v>
      </c>
      <c r="T368" s="11">
        <v>39300</v>
      </c>
      <c r="U368" s="11">
        <v>38323</v>
      </c>
      <c r="V368" s="11">
        <v>37625</v>
      </c>
      <c r="W368" s="11">
        <v>37675</v>
      </c>
      <c r="X368" s="11">
        <v>40482</v>
      </c>
      <c r="Y368" s="11">
        <v>38218</v>
      </c>
      <c r="AA368" s="8">
        <f t="shared" si="36"/>
        <v>3</v>
      </c>
      <c r="AB368" s="11">
        <f t="shared" si="37"/>
        <v>720903</v>
      </c>
      <c r="AC368" s="2">
        <f t="shared" si="38"/>
        <v>318652</v>
      </c>
      <c r="AD368" s="2">
        <f t="shared" si="39"/>
        <v>1039555</v>
      </c>
      <c r="AF368">
        <f t="shared" si="40"/>
        <v>12</v>
      </c>
      <c r="AG368">
        <f t="shared" si="41"/>
        <v>2024</v>
      </c>
    </row>
    <row r="369" spans="1:33" x14ac:dyDescent="0.2">
      <c r="A369" s="7">
        <v>45652</v>
      </c>
      <c r="B369" s="11">
        <v>37595</v>
      </c>
      <c r="C369" s="11">
        <v>38124</v>
      </c>
      <c r="D369" s="11">
        <v>40070</v>
      </c>
      <c r="E369" s="11">
        <v>41413</v>
      </c>
      <c r="F369" s="11">
        <v>43252</v>
      </c>
      <c r="G369" s="11">
        <v>44419</v>
      </c>
      <c r="H369" s="11">
        <v>45716</v>
      </c>
      <c r="I369" s="11">
        <v>45307</v>
      </c>
      <c r="J369" s="11">
        <v>46872</v>
      </c>
      <c r="K369" s="11">
        <v>49696</v>
      </c>
      <c r="L369" s="11">
        <v>51032</v>
      </c>
      <c r="M369" s="11">
        <v>50767</v>
      </c>
      <c r="N369" s="11">
        <v>50484</v>
      </c>
      <c r="O369" s="11">
        <v>49874</v>
      </c>
      <c r="P369" s="11">
        <v>48222</v>
      </c>
      <c r="Q369" s="11">
        <v>48322</v>
      </c>
      <c r="R369" s="11">
        <v>46783</v>
      </c>
      <c r="S369" s="11">
        <v>42060</v>
      </c>
      <c r="T369" s="11">
        <v>40618</v>
      </c>
      <c r="U369" s="11">
        <v>39414</v>
      </c>
      <c r="V369" s="11">
        <v>39252</v>
      </c>
      <c r="W369" s="11">
        <v>38677</v>
      </c>
      <c r="X369" s="11">
        <v>40275</v>
      </c>
      <c r="Y369" s="11">
        <v>38525</v>
      </c>
      <c r="AA369" s="8">
        <f t="shared" si="36"/>
        <v>4</v>
      </c>
      <c r="AB369" s="11">
        <f t="shared" si="37"/>
        <v>727655</v>
      </c>
      <c r="AC369" s="2">
        <f t="shared" si="38"/>
        <v>329114</v>
      </c>
      <c r="AD369" s="2">
        <f t="shared" si="39"/>
        <v>1056769</v>
      </c>
      <c r="AF369">
        <f t="shared" si="40"/>
        <v>12</v>
      </c>
      <c r="AG369">
        <f t="shared" si="41"/>
        <v>2024</v>
      </c>
    </row>
    <row r="370" spans="1:33" x14ac:dyDescent="0.2">
      <c r="A370" s="7">
        <v>45653</v>
      </c>
      <c r="B370" s="11">
        <v>41084</v>
      </c>
      <c r="C370" s="11">
        <v>42219</v>
      </c>
      <c r="D370" s="11">
        <v>43299</v>
      </c>
      <c r="E370" s="11">
        <v>45596</v>
      </c>
      <c r="F370" s="11">
        <v>47773</v>
      </c>
      <c r="G370" s="11">
        <v>49596</v>
      </c>
      <c r="H370" s="11">
        <v>51035</v>
      </c>
      <c r="I370" s="11">
        <v>53569</v>
      </c>
      <c r="J370" s="11">
        <v>54651</v>
      </c>
      <c r="K370" s="11">
        <v>53106</v>
      </c>
      <c r="L370" s="11">
        <v>53639</v>
      </c>
      <c r="M370" s="11">
        <v>51429</v>
      </c>
      <c r="N370" s="11">
        <v>49632</v>
      </c>
      <c r="O370" s="11">
        <v>50974</v>
      </c>
      <c r="P370" s="11">
        <v>52237</v>
      </c>
      <c r="Q370" s="11">
        <v>53699</v>
      </c>
      <c r="R370" s="11">
        <v>53728</v>
      </c>
      <c r="S370" s="11">
        <v>49019</v>
      </c>
      <c r="T370" s="11">
        <v>45750</v>
      </c>
      <c r="U370" s="11">
        <v>42874</v>
      </c>
      <c r="V370" s="11">
        <v>42143</v>
      </c>
      <c r="W370" s="11">
        <v>40646</v>
      </c>
      <c r="X370" s="11">
        <v>45337</v>
      </c>
      <c r="Y370" s="11">
        <v>42702</v>
      </c>
      <c r="AA370" s="8">
        <f t="shared" si="36"/>
        <v>5</v>
      </c>
      <c r="AB370" s="11">
        <f t="shared" si="37"/>
        <v>792433</v>
      </c>
      <c r="AC370" s="2">
        <f t="shared" si="38"/>
        <v>363304</v>
      </c>
      <c r="AD370" s="2">
        <f t="shared" si="39"/>
        <v>1155737</v>
      </c>
      <c r="AF370">
        <f t="shared" si="40"/>
        <v>12</v>
      </c>
      <c r="AG370">
        <f t="shared" si="41"/>
        <v>2024</v>
      </c>
    </row>
    <row r="371" spans="1:33" x14ac:dyDescent="0.2">
      <c r="A371" s="7">
        <v>45654</v>
      </c>
      <c r="B371" s="11">
        <v>43804</v>
      </c>
      <c r="C371" s="11">
        <v>43620</v>
      </c>
      <c r="D371" s="11">
        <v>44429</v>
      </c>
      <c r="E371" s="11">
        <v>45308</v>
      </c>
      <c r="F371" s="11">
        <v>46220</v>
      </c>
      <c r="G371" s="11">
        <v>47628</v>
      </c>
      <c r="H371" s="11">
        <v>47742</v>
      </c>
      <c r="I371" s="11">
        <v>47935</v>
      </c>
      <c r="J371" s="11">
        <v>47401</v>
      </c>
      <c r="K371" s="11">
        <v>47072</v>
      </c>
      <c r="L371" s="11">
        <v>48492</v>
      </c>
      <c r="M371" s="11">
        <v>46953</v>
      </c>
      <c r="N371" s="11">
        <v>46307</v>
      </c>
      <c r="O371" s="11">
        <v>46434</v>
      </c>
      <c r="P371" s="11">
        <v>45918</v>
      </c>
      <c r="Q371" s="11">
        <v>49000</v>
      </c>
      <c r="R371" s="11">
        <v>49789</v>
      </c>
      <c r="S371" s="11">
        <v>45811</v>
      </c>
      <c r="T371" s="11">
        <v>42499</v>
      </c>
      <c r="U371" s="11">
        <v>39964</v>
      </c>
      <c r="V371" s="11">
        <v>38606</v>
      </c>
      <c r="W371" s="11">
        <v>37590</v>
      </c>
      <c r="X371" s="11">
        <v>40459</v>
      </c>
      <c r="Y371" s="11">
        <v>38050</v>
      </c>
      <c r="AA371" s="8">
        <f t="shared" si="36"/>
        <v>6</v>
      </c>
      <c r="AB371" s="11">
        <f t="shared" si="37"/>
        <v>720230</v>
      </c>
      <c r="AC371" s="2">
        <f t="shared" si="38"/>
        <v>356801</v>
      </c>
      <c r="AD371" s="2">
        <f t="shared" si="39"/>
        <v>1077031</v>
      </c>
      <c r="AF371">
        <f t="shared" si="40"/>
        <v>12</v>
      </c>
      <c r="AG371">
        <f t="shared" si="41"/>
        <v>2024</v>
      </c>
    </row>
    <row r="372" spans="1:33" x14ac:dyDescent="0.2">
      <c r="A372" s="7">
        <v>45655</v>
      </c>
      <c r="B372" s="11">
        <v>38615</v>
      </c>
      <c r="C372" s="11">
        <v>38025</v>
      </c>
      <c r="D372" s="11">
        <v>38699</v>
      </c>
      <c r="E372" s="11">
        <v>39220</v>
      </c>
      <c r="F372" s="11">
        <v>39447</v>
      </c>
      <c r="G372" s="11">
        <v>40360</v>
      </c>
      <c r="H372" s="11">
        <v>40939</v>
      </c>
      <c r="I372" s="11">
        <v>40844</v>
      </c>
      <c r="J372" s="11">
        <v>42427</v>
      </c>
      <c r="K372" s="11">
        <v>41841</v>
      </c>
      <c r="L372" s="11">
        <v>41971</v>
      </c>
      <c r="M372" s="11">
        <v>41601</v>
      </c>
      <c r="N372" s="11">
        <v>44491</v>
      </c>
      <c r="O372" s="11">
        <v>46467</v>
      </c>
      <c r="P372" s="11">
        <v>46205</v>
      </c>
      <c r="Q372" s="11">
        <v>46520</v>
      </c>
      <c r="R372" s="11">
        <v>46846</v>
      </c>
      <c r="S372" s="11">
        <v>43345</v>
      </c>
      <c r="T372" s="11">
        <v>39286</v>
      </c>
      <c r="U372" s="11">
        <v>35953</v>
      </c>
      <c r="V372" s="11">
        <v>31963</v>
      </c>
      <c r="W372" s="11">
        <v>30086</v>
      </c>
      <c r="X372" s="11">
        <v>30998</v>
      </c>
      <c r="Y372" s="11">
        <v>28675</v>
      </c>
      <c r="AA372" s="8">
        <f t="shared" si="36"/>
        <v>7</v>
      </c>
      <c r="AB372" s="11">
        <f t="shared" si="37"/>
        <v>0</v>
      </c>
      <c r="AC372" s="2">
        <f t="shared" si="38"/>
        <v>954824</v>
      </c>
      <c r="AD372" s="2">
        <f t="shared" si="39"/>
        <v>954824</v>
      </c>
      <c r="AF372">
        <f t="shared" si="40"/>
        <v>12</v>
      </c>
      <c r="AG372">
        <f t="shared" si="41"/>
        <v>2024</v>
      </c>
    </row>
    <row r="373" spans="1:33" x14ac:dyDescent="0.2">
      <c r="A373" s="7">
        <v>45656</v>
      </c>
      <c r="B373" s="11">
        <v>28593</v>
      </c>
      <c r="C373" s="11">
        <v>27376</v>
      </c>
      <c r="D373" s="11">
        <v>28159</v>
      </c>
      <c r="E373" s="11">
        <v>28681</v>
      </c>
      <c r="F373" s="11">
        <v>28262</v>
      </c>
      <c r="G373" s="11">
        <v>29876</v>
      </c>
      <c r="H373" s="11">
        <v>31783</v>
      </c>
      <c r="I373" s="11">
        <v>33674</v>
      </c>
      <c r="J373" s="11">
        <v>35904</v>
      </c>
      <c r="K373" s="11">
        <v>37766</v>
      </c>
      <c r="L373" s="11">
        <v>39301</v>
      </c>
      <c r="M373" s="11">
        <v>39172</v>
      </c>
      <c r="N373" s="11">
        <v>40251</v>
      </c>
      <c r="O373" s="11">
        <v>42554</v>
      </c>
      <c r="P373" s="11">
        <v>38876</v>
      </c>
      <c r="Q373" s="11">
        <v>36772</v>
      </c>
      <c r="R373" s="11">
        <v>36356</v>
      </c>
      <c r="S373" s="11">
        <v>33774</v>
      </c>
      <c r="T373" s="11">
        <v>30475</v>
      </c>
      <c r="U373" s="11">
        <v>28093</v>
      </c>
      <c r="V373" s="11">
        <v>27318</v>
      </c>
      <c r="W373" s="11">
        <v>27824</v>
      </c>
      <c r="X373" s="11">
        <v>30093</v>
      </c>
      <c r="Y373" s="11">
        <v>30496</v>
      </c>
      <c r="AA373" s="8">
        <f t="shared" si="36"/>
        <v>1</v>
      </c>
      <c r="AB373" s="11">
        <f t="shared" si="37"/>
        <v>0</v>
      </c>
      <c r="AC373" s="2">
        <f t="shared" si="38"/>
        <v>791429</v>
      </c>
      <c r="AD373" s="2">
        <f t="shared" si="39"/>
        <v>791429</v>
      </c>
      <c r="AF373">
        <f t="shared" si="40"/>
        <v>12</v>
      </c>
      <c r="AG373">
        <f t="shared" si="41"/>
        <v>2024</v>
      </c>
    </row>
    <row r="374" spans="1:33" x14ac:dyDescent="0.2">
      <c r="A374" s="7">
        <v>45657</v>
      </c>
      <c r="B374" s="11">
        <v>29477</v>
      </c>
      <c r="C374" s="11">
        <v>29233</v>
      </c>
      <c r="D374" s="11">
        <v>28305</v>
      </c>
      <c r="E374" s="11">
        <v>30050</v>
      </c>
      <c r="F374" s="11">
        <v>31563</v>
      </c>
      <c r="G374" s="11">
        <v>34260</v>
      </c>
      <c r="H374" s="11">
        <v>36821</v>
      </c>
      <c r="I374" s="11">
        <v>36727</v>
      </c>
      <c r="J374" s="11">
        <v>35724</v>
      </c>
      <c r="K374" s="11">
        <v>34066</v>
      </c>
      <c r="L374" s="11">
        <v>32050</v>
      </c>
      <c r="M374" s="11">
        <v>33645</v>
      </c>
      <c r="N374" s="11">
        <v>36918</v>
      </c>
      <c r="O374" s="11">
        <v>37949</v>
      </c>
      <c r="P374" s="11">
        <v>40413</v>
      </c>
      <c r="Q374" s="11">
        <v>43576</v>
      </c>
      <c r="R374" s="11">
        <v>46029</v>
      </c>
      <c r="S374" s="11">
        <v>42543</v>
      </c>
      <c r="T374" s="11">
        <v>39110</v>
      </c>
      <c r="U374" s="11">
        <v>36541</v>
      </c>
      <c r="V374" s="11">
        <v>34227</v>
      </c>
      <c r="W374" s="11">
        <v>33423</v>
      </c>
      <c r="X374" s="11">
        <v>38401</v>
      </c>
      <c r="Y374" s="11">
        <v>36619</v>
      </c>
      <c r="AA374" s="8">
        <f t="shared" si="36"/>
        <v>2</v>
      </c>
      <c r="AB374" s="11">
        <f t="shared" si="37"/>
        <v>601342</v>
      </c>
      <c r="AC374" s="2">
        <f t="shared" si="38"/>
        <v>256328</v>
      </c>
      <c r="AD374" s="2">
        <f t="shared" si="39"/>
        <v>857670</v>
      </c>
      <c r="AF374">
        <f t="shared" si="40"/>
        <v>12</v>
      </c>
      <c r="AG374">
        <f t="shared" si="41"/>
        <v>2024</v>
      </c>
    </row>
    <row r="375" spans="1:33" x14ac:dyDescent="0.2">
      <c r="A375" s="7">
        <v>45658</v>
      </c>
      <c r="B375" s="11">
        <v>37547</v>
      </c>
      <c r="C375" s="11">
        <v>37750</v>
      </c>
      <c r="D375" s="11">
        <v>33233</v>
      </c>
      <c r="E375" s="11">
        <v>30505</v>
      </c>
      <c r="F375" s="11">
        <v>29770</v>
      </c>
      <c r="G375" s="11">
        <v>28500</v>
      </c>
      <c r="H375" s="11">
        <v>28818</v>
      </c>
      <c r="I375" s="11">
        <v>35522</v>
      </c>
      <c r="J375" s="11">
        <v>36793</v>
      </c>
      <c r="K375" s="11">
        <v>37207</v>
      </c>
      <c r="L375" s="11">
        <v>41476</v>
      </c>
      <c r="M375" s="11">
        <v>43354</v>
      </c>
      <c r="N375" s="11">
        <v>43782</v>
      </c>
      <c r="O375" s="11">
        <v>43791</v>
      </c>
      <c r="P375" s="11">
        <v>43906</v>
      </c>
      <c r="Q375" s="11">
        <v>43116</v>
      </c>
      <c r="R375" s="11">
        <v>41869</v>
      </c>
      <c r="S375" s="11">
        <v>40277</v>
      </c>
      <c r="T375" s="11">
        <v>38898</v>
      </c>
      <c r="U375" s="11">
        <v>35888</v>
      </c>
      <c r="V375" s="11">
        <v>37834</v>
      </c>
      <c r="W375" s="11">
        <v>37734</v>
      </c>
      <c r="X375" s="11">
        <v>38253</v>
      </c>
      <c r="Y375" s="11">
        <v>33785</v>
      </c>
      <c r="AA375" s="8">
        <f t="shared" si="36"/>
        <v>3</v>
      </c>
      <c r="AB375" s="11">
        <f t="shared" si="37"/>
        <v>639700</v>
      </c>
      <c r="AC375" s="2">
        <f t="shared" si="38"/>
        <v>259908</v>
      </c>
      <c r="AD375" s="2">
        <f t="shared" si="39"/>
        <v>899608</v>
      </c>
      <c r="AF375">
        <f t="shared" si="40"/>
        <v>1</v>
      </c>
      <c r="AG375">
        <f t="shared" si="41"/>
        <v>2025</v>
      </c>
    </row>
    <row r="376" spans="1:33" x14ac:dyDescent="0.2">
      <c r="A376" s="7">
        <v>45659</v>
      </c>
      <c r="B376" s="11">
        <v>29711</v>
      </c>
      <c r="C376" s="11">
        <v>27673</v>
      </c>
      <c r="D376" s="11">
        <v>27715</v>
      </c>
      <c r="E376" s="11">
        <v>26895</v>
      </c>
      <c r="F376" s="11">
        <v>29671</v>
      </c>
      <c r="G376" s="11">
        <v>33800</v>
      </c>
      <c r="H376" s="11">
        <v>35926</v>
      </c>
      <c r="I376" s="11">
        <v>38416</v>
      </c>
      <c r="J376" s="11">
        <v>40336</v>
      </c>
      <c r="K376" s="11">
        <v>41356</v>
      </c>
      <c r="L376" s="11">
        <v>39702</v>
      </c>
      <c r="M376" s="11">
        <v>39156</v>
      </c>
      <c r="N376" s="11">
        <v>39157</v>
      </c>
      <c r="O376" s="11">
        <v>40040</v>
      </c>
      <c r="P376" s="11">
        <v>42074</v>
      </c>
      <c r="Q376" s="11">
        <v>43888</v>
      </c>
      <c r="R376" s="11">
        <v>44930</v>
      </c>
      <c r="S376" s="11">
        <v>43068</v>
      </c>
      <c r="T376" s="11">
        <v>40331</v>
      </c>
      <c r="U376" s="11">
        <v>35546</v>
      </c>
      <c r="V376" s="11">
        <v>34613</v>
      </c>
      <c r="W376" s="11">
        <v>32709</v>
      </c>
      <c r="X376" s="11">
        <v>34092</v>
      </c>
      <c r="Y376" s="11">
        <v>32943</v>
      </c>
      <c r="AA376" s="8">
        <f t="shared" si="36"/>
        <v>4</v>
      </c>
      <c r="AB376" s="11">
        <f t="shared" si="37"/>
        <v>629414</v>
      </c>
      <c r="AC376" s="2">
        <f t="shared" si="38"/>
        <v>244334</v>
      </c>
      <c r="AD376" s="2">
        <f t="shared" si="39"/>
        <v>873748</v>
      </c>
      <c r="AF376">
        <f t="shared" si="40"/>
        <v>1</v>
      </c>
      <c r="AG376">
        <f t="shared" si="41"/>
        <v>2025</v>
      </c>
    </row>
    <row r="377" spans="1:33" x14ac:dyDescent="0.2">
      <c r="A377" s="7">
        <v>45660</v>
      </c>
      <c r="B377" s="11">
        <v>31917</v>
      </c>
      <c r="C377" s="11">
        <v>31311</v>
      </c>
      <c r="D377" s="11">
        <v>31280</v>
      </c>
      <c r="E377" s="11">
        <v>31678</v>
      </c>
      <c r="F377" s="11">
        <v>33916</v>
      </c>
      <c r="G377" s="11">
        <v>36543</v>
      </c>
      <c r="H377" s="11">
        <v>39359</v>
      </c>
      <c r="I377" s="11">
        <v>41491</v>
      </c>
      <c r="J377" s="11">
        <v>43337</v>
      </c>
      <c r="K377" s="11">
        <v>41257</v>
      </c>
      <c r="L377" s="11">
        <v>36299</v>
      </c>
      <c r="M377" s="11">
        <v>33307</v>
      </c>
      <c r="N377" s="11">
        <v>35517</v>
      </c>
      <c r="O377" s="11">
        <v>37102</v>
      </c>
      <c r="P377" s="11">
        <v>40936</v>
      </c>
      <c r="Q377" s="11">
        <v>45409</v>
      </c>
      <c r="R377" s="11">
        <v>46464</v>
      </c>
      <c r="S377" s="11">
        <v>45639</v>
      </c>
      <c r="T377" s="11">
        <v>41064</v>
      </c>
      <c r="U377" s="11">
        <v>36592</v>
      </c>
      <c r="V377" s="11">
        <v>36896</v>
      </c>
      <c r="W377" s="11">
        <v>36188</v>
      </c>
      <c r="X377" s="11">
        <v>36347</v>
      </c>
      <c r="Y377" s="11">
        <v>36478</v>
      </c>
      <c r="AA377" s="8">
        <f t="shared" si="36"/>
        <v>5</v>
      </c>
      <c r="AB377" s="11">
        <f t="shared" si="37"/>
        <v>633845</v>
      </c>
      <c r="AC377" s="2">
        <f t="shared" si="38"/>
        <v>272482</v>
      </c>
      <c r="AD377" s="2">
        <f t="shared" si="39"/>
        <v>906327</v>
      </c>
      <c r="AF377">
        <f t="shared" si="40"/>
        <v>1</v>
      </c>
      <c r="AG377">
        <f t="shared" si="41"/>
        <v>2025</v>
      </c>
    </row>
    <row r="378" spans="1:33" x14ac:dyDescent="0.2">
      <c r="A378" s="7">
        <v>45661</v>
      </c>
      <c r="B378" s="11">
        <v>36804</v>
      </c>
      <c r="C378" s="11">
        <v>35636</v>
      </c>
      <c r="D378" s="11">
        <v>36437</v>
      </c>
      <c r="E378" s="11">
        <v>38419</v>
      </c>
      <c r="F378" s="11">
        <v>39481</v>
      </c>
      <c r="G378" s="11">
        <v>41414</v>
      </c>
      <c r="H378" s="11">
        <v>44451</v>
      </c>
      <c r="I378" s="11">
        <v>45187</v>
      </c>
      <c r="J378" s="11">
        <v>46657</v>
      </c>
      <c r="K378" s="11">
        <v>43849</v>
      </c>
      <c r="L378" s="11">
        <v>42675</v>
      </c>
      <c r="M378" s="11">
        <v>40770</v>
      </c>
      <c r="N378" s="11">
        <v>39162</v>
      </c>
      <c r="O378" s="11">
        <v>39761</v>
      </c>
      <c r="P378" s="11">
        <v>44200</v>
      </c>
      <c r="Q378" s="11">
        <v>50316</v>
      </c>
      <c r="R378" s="11">
        <v>49500</v>
      </c>
      <c r="S378" s="11">
        <v>46949</v>
      </c>
      <c r="T378" s="11">
        <v>46525</v>
      </c>
      <c r="U378" s="11">
        <v>43417</v>
      </c>
      <c r="V378" s="11">
        <v>44520</v>
      </c>
      <c r="W378" s="11">
        <v>45181</v>
      </c>
      <c r="X378" s="11">
        <v>47297</v>
      </c>
      <c r="Y378" s="11">
        <v>47890</v>
      </c>
      <c r="AA378" s="8">
        <f t="shared" si="36"/>
        <v>6</v>
      </c>
      <c r="AB378" s="11">
        <f t="shared" si="37"/>
        <v>715966</v>
      </c>
      <c r="AC378" s="2">
        <f t="shared" si="38"/>
        <v>320532</v>
      </c>
      <c r="AD378" s="2">
        <f t="shared" si="39"/>
        <v>1036498</v>
      </c>
      <c r="AF378">
        <f t="shared" si="40"/>
        <v>1</v>
      </c>
      <c r="AG378">
        <f t="shared" si="41"/>
        <v>2025</v>
      </c>
    </row>
    <row r="379" spans="1:33" x14ac:dyDescent="0.2">
      <c r="A379" s="7">
        <v>45662</v>
      </c>
      <c r="B379" s="11">
        <v>46439</v>
      </c>
      <c r="C379" s="11">
        <v>45682</v>
      </c>
      <c r="D379" s="11">
        <v>42752</v>
      </c>
      <c r="E379" s="11">
        <v>41966</v>
      </c>
      <c r="F379" s="11">
        <v>41880</v>
      </c>
      <c r="G379" s="11">
        <v>43442</v>
      </c>
      <c r="H379" s="11">
        <v>43424</v>
      </c>
      <c r="I379" s="11">
        <v>44618</v>
      </c>
      <c r="J379" s="11">
        <v>48935</v>
      </c>
      <c r="K379" s="11">
        <v>44707</v>
      </c>
      <c r="L379" s="11">
        <v>42471</v>
      </c>
      <c r="M379" s="11">
        <v>37886</v>
      </c>
      <c r="N379" s="11">
        <v>36658</v>
      </c>
      <c r="O379" s="11">
        <v>38533</v>
      </c>
      <c r="P379" s="11">
        <v>44714</v>
      </c>
      <c r="Q379" s="11">
        <v>51885</v>
      </c>
      <c r="R379" s="11">
        <v>53576</v>
      </c>
      <c r="S379" s="11">
        <v>49760</v>
      </c>
      <c r="T379" s="11">
        <v>47472</v>
      </c>
      <c r="U379" s="11">
        <v>43656</v>
      </c>
      <c r="V379" s="11">
        <v>42679</v>
      </c>
      <c r="W379" s="11">
        <v>41308</v>
      </c>
      <c r="X379" s="11">
        <v>41876</v>
      </c>
      <c r="Y379" s="11">
        <v>41399</v>
      </c>
      <c r="AA379" s="8">
        <f t="shared" si="36"/>
        <v>7</v>
      </c>
      <c r="AB379" s="11">
        <f t="shared" si="37"/>
        <v>0</v>
      </c>
      <c r="AC379" s="2">
        <f t="shared" si="38"/>
        <v>1057718</v>
      </c>
      <c r="AD379" s="2">
        <f t="shared" si="39"/>
        <v>1057718</v>
      </c>
      <c r="AF379">
        <f t="shared" si="40"/>
        <v>1</v>
      </c>
      <c r="AG379">
        <f t="shared" si="41"/>
        <v>2025</v>
      </c>
    </row>
    <row r="380" spans="1:33" x14ac:dyDescent="0.2">
      <c r="A380" s="7">
        <v>45663</v>
      </c>
      <c r="B380" s="11">
        <v>39974</v>
      </c>
      <c r="C380" s="11">
        <v>40405</v>
      </c>
      <c r="D380" s="11">
        <v>40792</v>
      </c>
      <c r="E380" s="11">
        <v>41052</v>
      </c>
      <c r="F380" s="11">
        <v>43859</v>
      </c>
      <c r="G380" s="11">
        <v>49545</v>
      </c>
      <c r="H380" s="11">
        <v>56321</v>
      </c>
      <c r="I380" s="11">
        <v>56713</v>
      </c>
      <c r="J380" s="11">
        <v>55046</v>
      </c>
      <c r="K380" s="11">
        <v>47944</v>
      </c>
      <c r="L380" s="11">
        <v>43062</v>
      </c>
      <c r="M380" s="11">
        <v>41239</v>
      </c>
      <c r="N380" s="11">
        <v>41149</v>
      </c>
      <c r="O380" s="11">
        <v>44035</v>
      </c>
      <c r="P380" s="11">
        <v>51991</v>
      </c>
      <c r="Q380" s="11">
        <v>58105</v>
      </c>
      <c r="R380" s="11">
        <v>59016</v>
      </c>
      <c r="S380" s="11">
        <v>55944</v>
      </c>
      <c r="T380" s="11">
        <v>52727</v>
      </c>
      <c r="U380" s="11">
        <v>47655</v>
      </c>
      <c r="V380" s="11">
        <v>48383</v>
      </c>
      <c r="W380" s="11">
        <v>46599</v>
      </c>
      <c r="X380" s="11">
        <v>46596</v>
      </c>
      <c r="Y380" s="11">
        <v>47010</v>
      </c>
      <c r="AA380" s="8">
        <f t="shared" si="36"/>
        <v>1</v>
      </c>
      <c r="AB380" s="11">
        <f t="shared" si="37"/>
        <v>0</v>
      </c>
      <c r="AC380" s="2">
        <f t="shared" si="38"/>
        <v>1155162</v>
      </c>
      <c r="AD380" s="2">
        <f t="shared" si="39"/>
        <v>1155162</v>
      </c>
      <c r="AF380">
        <f t="shared" si="40"/>
        <v>1</v>
      </c>
      <c r="AG380">
        <f t="shared" si="41"/>
        <v>2025</v>
      </c>
    </row>
    <row r="381" spans="1:33" x14ac:dyDescent="0.2">
      <c r="A381" s="7">
        <v>45664</v>
      </c>
      <c r="B381" s="11">
        <v>45989</v>
      </c>
      <c r="C381" s="11">
        <v>45748</v>
      </c>
      <c r="D381" s="11">
        <v>46618</v>
      </c>
      <c r="E381" s="11">
        <v>45874</v>
      </c>
      <c r="F381" s="11">
        <v>48207</v>
      </c>
      <c r="G381" s="11">
        <v>52129</v>
      </c>
      <c r="H381" s="11">
        <v>53646</v>
      </c>
      <c r="I381" s="11">
        <v>55351</v>
      </c>
      <c r="J381" s="11">
        <v>56780</v>
      </c>
      <c r="K381" s="11">
        <v>55219</v>
      </c>
      <c r="L381" s="11">
        <v>54444</v>
      </c>
      <c r="M381" s="11">
        <v>54772</v>
      </c>
      <c r="N381" s="11">
        <v>56516</v>
      </c>
      <c r="O381" s="11">
        <v>58158</v>
      </c>
      <c r="P381" s="11">
        <v>59685</v>
      </c>
      <c r="Q381" s="11">
        <v>57773</v>
      </c>
      <c r="R381" s="11">
        <v>55491</v>
      </c>
      <c r="S381" s="11">
        <v>52386</v>
      </c>
      <c r="T381" s="11">
        <v>49116</v>
      </c>
      <c r="U381" s="11">
        <v>43923</v>
      </c>
      <c r="V381" s="11">
        <v>44218</v>
      </c>
      <c r="W381" s="11">
        <v>42267</v>
      </c>
      <c r="X381" s="11">
        <v>42117</v>
      </c>
      <c r="Y381" s="11">
        <v>42612</v>
      </c>
      <c r="AA381" s="8">
        <f t="shared" si="36"/>
        <v>2</v>
      </c>
      <c r="AB381" s="11">
        <f t="shared" si="37"/>
        <v>838216</v>
      </c>
      <c r="AC381" s="2">
        <f t="shared" si="38"/>
        <v>380823</v>
      </c>
      <c r="AD381" s="2">
        <f t="shared" si="39"/>
        <v>1219039</v>
      </c>
      <c r="AF381">
        <f t="shared" si="40"/>
        <v>1</v>
      </c>
      <c r="AG381">
        <f t="shared" si="41"/>
        <v>2025</v>
      </c>
    </row>
    <row r="382" spans="1:33" x14ac:dyDescent="0.2">
      <c r="A382" s="7">
        <v>45665</v>
      </c>
      <c r="B382" s="11">
        <v>40453</v>
      </c>
      <c r="C382" s="11">
        <v>40511</v>
      </c>
      <c r="D382" s="11">
        <v>40746</v>
      </c>
      <c r="E382" s="11">
        <v>41775</v>
      </c>
      <c r="F382" s="11">
        <v>44425</v>
      </c>
      <c r="G382" s="11">
        <v>46877</v>
      </c>
      <c r="H382" s="11">
        <v>50106</v>
      </c>
      <c r="I382" s="11">
        <v>51519</v>
      </c>
      <c r="J382" s="11">
        <v>49952</v>
      </c>
      <c r="K382" s="11">
        <v>48285</v>
      </c>
      <c r="L382" s="11">
        <v>49624</v>
      </c>
      <c r="M382" s="11">
        <v>51130</v>
      </c>
      <c r="N382" s="11">
        <v>53655</v>
      </c>
      <c r="O382" s="11">
        <v>57327</v>
      </c>
      <c r="P382" s="11">
        <v>58792</v>
      </c>
      <c r="Q382" s="11">
        <v>60693</v>
      </c>
      <c r="R382" s="11">
        <v>59488</v>
      </c>
      <c r="S382" s="11">
        <v>54898</v>
      </c>
      <c r="T382" s="11">
        <v>51457</v>
      </c>
      <c r="U382" s="11">
        <v>46821</v>
      </c>
      <c r="V382" s="11">
        <v>47156</v>
      </c>
      <c r="W382" s="11">
        <v>44482</v>
      </c>
      <c r="X382" s="11">
        <v>45155</v>
      </c>
      <c r="Y382" s="11">
        <v>45400</v>
      </c>
      <c r="AA382" s="8">
        <f t="shared" si="36"/>
        <v>3</v>
      </c>
      <c r="AB382" s="11">
        <f t="shared" si="37"/>
        <v>830434</v>
      </c>
      <c r="AC382" s="2">
        <f t="shared" si="38"/>
        <v>350293</v>
      </c>
      <c r="AD382" s="2">
        <f t="shared" si="39"/>
        <v>1180727</v>
      </c>
      <c r="AF382">
        <f t="shared" si="40"/>
        <v>1</v>
      </c>
      <c r="AG382">
        <f t="shared" si="41"/>
        <v>2025</v>
      </c>
    </row>
    <row r="383" spans="1:33" x14ac:dyDescent="0.2">
      <c r="A383" s="7">
        <v>45666</v>
      </c>
      <c r="B383" s="11">
        <v>43324</v>
      </c>
      <c r="C383" s="11">
        <v>42739</v>
      </c>
      <c r="D383" s="11">
        <v>42730</v>
      </c>
      <c r="E383" s="11">
        <v>43144</v>
      </c>
      <c r="F383" s="11">
        <v>45469</v>
      </c>
      <c r="G383" s="11">
        <v>49070</v>
      </c>
      <c r="H383" s="11">
        <v>50723</v>
      </c>
      <c r="I383" s="11">
        <v>51993</v>
      </c>
      <c r="J383" s="11">
        <v>52639</v>
      </c>
      <c r="K383" s="11">
        <v>49020</v>
      </c>
      <c r="L383" s="11">
        <v>47927</v>
      </c>
      <c r="M383" s="11">
        <v>44872</v>
      </c>
      <c r="N383" s="11">
        <v>46047</v>
      </c>
      <c r="O383" s="11">
        <v>48070</v>
      </c>
      <c r="P383" s="11">
        <v>53343</v>
      </c>
      <c r="Q383" s="11">
        <v>54414</v>
      </c>
      <c r="R383" s="11">
        <v>53515</v>
      </c>
      <c r="S383" s="11">
        <v>49711</v>
      </c>
      <c r="T383" s="11">
        <v>46628</v>
      </c>
      <c r="U383" s="11">
        <v>42026</v>
      </c>
      <c r="V383" s="11">
        <v>41306</v>
      </c>
      <c r="W383" s="11">
        <v>38609</v>
      </c>
      <c r="X383" s="11">
        <v>38806</v>
      </c>
      <c r="Y383" s="11">
        <v>37965</v>
      </c>
      <c r="AA383" s="8">
        <f t="shared" si="36"/>
        <v>4</v>
      </c>
      <c r="AB383" s="11">
        <f t="shared" si="37"/>
        <v>758926</v>
      </c>
      <c r="AC383" s="2">
        <f t="shared" si="38"/>
        <v>355164</v>
      </c>
      <c r="AD383" s="2">
        <f t="shared" si="39"/>
        <v>1114090</v>
      </c>
      <c r="AF383">
        <f t="shared" si="40"/>
        <v>1</v>
      </c>
      <c r="AG383">
        <f t="shared" si="41"/>
        <v>2025</v>
      </c>
    </row>
    <row r="384" spans="1:33" x14ac:dyDescent="0.2">
      <c r="A384" s="7">
        <v>45667</v>
      </c>
      <c r="B384" s="11">
        <v>36718</v>
      </c>
      <c r="C384" s="11">
        <v>36484</v>
      </c>
      <c r="D384" s="11">
        <v>36456</v>
      </c>
      <c r="E384" s="11">
        <v>37126</v>
      </c>
      <c r="F384" s="11">
        <v>39532</v>
      </c>
      <c r="G384" s="11">
        <v>42586</v>
      </c>
      <c r="H384" s="11">
        <v>44901</v>
      </c>
      <c r="I384" s="11">
        <v>45619</v>
      </c>
      <c r="J384" s="11">
        <v>45301</v>
      </c>
      <c r="K384" s="11">
        <v>41020</v>
      </c>
      <c r="L384" s="11">
        <v>38078</v>
      </c>
      <c r="M384" s="11">
        <v>35691</v>
      </c>
      <c r="N384" s="11">
        <v>33585</v>
      </c>
      <c r="O384" s="11">
        <v>34850</v>
      </c>
      <c r="P384" s="11">
        <v>41301</v>
      </c>
      <c r="Q384" s="11">
        <v>47656</v>
      </c>
      <c r="R384" s="11">
        <v>49552</v>
      </c>
      <c r="S384" s="11">
        <v>48170</v>
      </c>
      <c r="T384" s="11">
        <v>45385</v>
      </c>
      <c r="U384" s="11">
        <v>41602</v>
      </c>
      <c r="V384" s="11">
        <v>41573</v>
      </c>
      <c r="W384" s="11">
        <v>41964</v>
      </c>
      <c r="X384" s="11">
        <v>43075</v>
      </c>
      <c r="Y384" s="11">
        <v>43279</v>
      </c>
      <c r="AA384" s="8">
        <f t="shared" si="36"/>
        <v>5</v>
      </c>
      <c r="AB384" s="11">
        <f t="shared" si="37"/>
        <v>674422</v>
      </c>
      <c r="AC384" s="2">
        <f t="shared" si="38"/>
        <v>317082</v>
      </c>
      <c r="AD384" s="2">
        <f t="shared" si="39"/>
        <v>991504</v>
      </c>
      <c r="AF384">
        <f t="shared" si="40"/>
        <v>1</v>
      </c>
      <c r="AG384">
        <f t="shared" si="41"/>
        <v>2025</v>
      </c>
    </row>
    <row r="385" spans="1:33" x14ac:dyDescent="0.2">
      <c r="A385" s="7">
        <v>45668</v>
      </c>
      <c r="B385" s="11">
        <v>41162</v>
      </c>
      <c r="C385" s="11">
        <v>41445</v>
      </c>
      <c r="D385" s="11">
        <v>41047</v>
      </c>
      <c r="E385" s="11">
        <v>41227</v>
      </c>
      <c r="F385" s="11">
        <v>42679</v>
      </c>
      <c r="G385" s="11">
        <v>44418</v>
      </c>
      <c r="H385" s="11">
        <v>43354</v>
      </c>
      <c r="I385" s="11">
        <v>45001</v>
      </c>
      <c r="J385" s="11">
        <v>49530</v>
      </c>
      <c r="K385" s="11">
        <v>51431</v>
      </c>
      <c r="L385" s="11">
        <v>53622</v>
      </c>
      <c r="M385" s="11">
        <v>55145</v>
      </c>
      <c r="N385" s="11">
        <v>54944</v>
      </c>
      <c r="O385" s="11">
        <v>55053</v>
      </c>
      <c r="P385" s="11">
        <v>54162</v>
      </c>
      <c r="Q385" s="11">
        <v>52253</v>
      </c>
      <c r="R385" s="11">
        <v>51491</v>
      </c>
      <c r="S385" s="11">
        <v>47540</v>
      </c>
      <c r="T385" s="11">
        <v>44869</v>
      </c>
      <c r="U385" s="11">
        <v>40944</v>
      </c>
      <c r="V385" s="11">
        <v>39814</v>
      </c>
      <c r="W385" s="11">
        <v>38858</v>
      </c>
      <c r="X385" s="11">
        <v>39536</v>
      </c>
      <c r="Y385" s="11">
        <v>40470</v>
      </c>
      <c r="AA385" s="8">
        <f t="shared" si="36"/>
        <v>6</v>
      </c>
      <c r="AB385" s="11">
        <f t="shared" si="37"/>
        <v>774193</v>
      </c>
      <c r="AC385" s="2">
        <f t="shared" si="38"/>
        <v>335802</v>
      </c>
      <c r="AD385" s="2">
        <f t="shared" si="39"/>
        <v>1109995</v>
      </c>
      <c r="AF385">
        <f t="shared" si="40"/>
        <v>1</v>
      </c>
      <c r="AG385">
        <f t="shared" si="41"/>
        <v>2025</v>
      </c>
    </row>
    <row r="386" spans="1:33" x14ac:dyDescent="0.2">
      <c r="A386" s="7">
        <v>45669</v>
      </c>
      <c r="B386" s="11">
        <v>40553</v>
      </c>
      <c r="C386" s="11">
        <v>39450</v>
      </c>
      <c r="D386" s="11">
        <v>39284</v>
      </c>
      <c r="E386" s="11">
        <v>39619</v>
      </c>
      <c r="F386" s="11">
        <v>39291</v>
      </c>
      <c r="G386" s="11">
        <v>39902</v>
      </c>
      <c r="H386" s="11">
        <v>40790</v>
      </c>
      <c r="I386" s="11">
        <v>42535</v>
      </c>
      <c r="J386" s="11">
        <v>47672</v>
      </c>
      <c r="K386" s="11">
        <v>49489</v>
      </c>
      <c r="L386" s="11">
        <v>50645</v>
      </c>
      <c r="M386" s="11">
        <v>51877</v>
      </c>
      <c r="N386" s="11">
        <v>52823</v>
      </c>
      <c r="O386" s="11">
        <v>52244</v>
      </c>
      <c r="P386" s="11">
        <v>51453</v>
      </c>
      <c r="Q386" s="11">
        <v>51012</v>
      </c>
      <c r="R386" s="11">
        <v>53595</v>
      </c>
      <c r="S386" s="11">
        <v>51940</v>
      </c>
      <c r="T386" s="11">
        <v>49225</v>
      </c>
      <c r="U386" s="11">
        <v>45759</v>
      </c>
      <c r="V386" s="11">
        <v>44905</v>
      </c>
      <c r="W386" s="11">
        <v>43437</v>
      </c>
      <c r="X386" s="11">
        <v>44597</v>
      </c>
      <c r="Y386" s="11">
        <v>45156</v>
      </c>
      <c r="AA386" s="8">
        <f t="shared" si="36"/>
        <v>7</v>
      </c>
      <c r="AB386" s="11">
        <f t="shared" si="37"/>
        <v>0</v>
      </c>
      <c r="AC386" s="2">
        <f t="shared" si="38"/>
        <v>1107253</v>
      </c>
      <c r="AD386" s="2">
        <f t="shared" si="39"/>
        <v>1107253</v>
      </c>
      <c r="AF386">
        <f t="shared" si="40"/>
        <v>1</v>
      </c>
      <c r="AG386">
        <f t="shared" si="41"/>
        <v>2025</v>
      </c>
    </row>
    <row r="387" spans="1:33" x14ac:dyDescent="0.2">
      <c r="A387" s="7">
        <v>45670</v>
      </c>
      <c r="B387" s="11">
        <v>44946</v>
      </c>
      <c r="C387" s="11">
        <v>44494</v>
      </c>
      <c r="D387" s="11">
        <v>45329</v>
      </c>
      <c r="E387" s="11">
        <v>45660</v>
      </c>
      <c r="F387" s="11">
        <v>47660</v>
      </c>
      <c r="G387" s="11">
        <v>51044</v>
      </c>
      <c r="H387" s="11">
        <v>52774</v>
      </c>
      <c r="I387" s="11">
        <v>55089</v>
      </c>
      <c r="J387" s="11">
        <v>57291</v>
      </c>
      <c r="K387" s="11">
        <v>55138</v>
      </c>
      <c r="L387" s="11">
        <v>52968</v>
      </c>
      <c r="M387" s="11">
        <v>49547</v>
      </c>
      <c r="N387" s="11">
        <v>47938</v>
      </c>
      <c r="O387" s="11">
        <v>48812</v>
      </c>
      <c r="P387" s="11">
        <v>53139</v>
      </c>
      <c r="Q387" s="11">
        <v>55357</v>
      </c>
      <c r="R387" s="11">
        <v>55106</v>
      </c>
      <c r="S387" s="11">
        <v>52891</v>
      </c>
      <c r="T387" s="11">
        <v>49767</v>
      </c>
      <c r="U387" s="11">
        <v>44748</v>
      </c>
      <c r="V387" s="11">
        <v>44388</v>
      </c>
      <c r="W387" s="11">
        <v>42465</v>
      </c>
      <c r="X387" s="11">
        <v>43588</v>
      </c>
      <c r="Y387" s="11">
        <v>43835</v>
      </c>
      <c r="AA387" s="8">
        <f t="shared" si="36"/>
        <v>1</v>
      </c>
      <c r="AB387" s="11">
        <f t="shared" si="37"/>
        <v>0</v>
      </c>
      <c r="AC387" s="2">
        <f t="shared" si="38"/>
        <v>1183974</v>
      </c>
      <c r="AD387" s="2">
        <f t="shared" si="39"/>
        <v>1183974</v>
      </c>
      <c r="AF387">
        <f t="shared" si="40"/>
        <v>1</v>
      </c>
      <c r="AG387">
        <f t="shared" si="41"/>
        <v>2025</v>
      </c>
    </row>
    <row r="388" spans="1:33" x14ac:dyDescent="0.2">
      <c r="A388" s="7">
        <v>45671</v>
      </c>
      <c r="B388" s="11">
        <v>42364</v>
      </c>
      <c r="C388" s="11">
        <v>42356</v>
      </c>
      <c r="D388" s="11">
        <v>42829</v>
      </c>
      <c r="E388" s="11">
        <v>42863</v>
      </c>
      <c r="F388" s="11">
        <v>44880</v>
      </c>
      <c r="G388" s="11">
        <v>48719</v>
      </c>
      <c r="H388" s="11">
        <v>50835</v>
      </c>
      <c r="I388" s="11">
        <v>51957</v>
      </c>
      <c r="J388" s="11">
        <v>53440</v>
      </c>
      <c r="K388" s="11">
        <v>50100</v>
      </c>
      <c r="L388" s="11">
        <v>45641</v>
      </c>
      <c r="M388" s="11">
        <v>41749</v>
      </c>
      <c r="N388" s="11">
        <v>49068</v>
      </c>
      <c r="O388" s="11">
        <v>50771</v>
      </c>
      <c r="P388" s="11">
        <v>51896</v>
      </c>
      <c r="Q388" s="11">
        <v>52611</v>
      </c>
      <c r="R388" s="11">
        <v>52565</v>
      </c>
      <c r="S388" s="11">
        <v>49279</v>
      </c>
      <c r="T388" s="11">
        <v>46330</v>
      </c>
      <c r="U388" s="11">
        <v>42639</v>
      </c>
      <c r="V388" s="11">
        <v>41235</v>
      </c>
      <c r="W388" s="11">
        <v>38892</v>
      </c>
      <c r="X388" s="11">
        <v>39376</v>
      </c>
      <c r="Y388" s="11">
        <v>40207</v>
      </c>
      <c r="AA388" s="8">
        <f t="shared" si="36"/>
        <v>2</v>
      </c>
      <c r="AB388" s="11">
        <f t="shared" si="37"/>
        <v>757549</v>
      </c>
      <c r="AC388" s="2">
        <f t="shared" si="38"/>
        <v>355053</v>
      </c>
      <c r="AD388" s="2">
        <f t="shared" si="39"/>
        <v>1112602</v>
      </c>
      <c r="AF388">
        <f t="shared" si="40"/>
        <v>1</v>
      </c>
      <c r="AG388">
        <f t="shared" si="41"/>
        <v>2025</v>
      </c>
    </row>
    <row r="389" spans="1:33" x14ac:dyDescent="0.2">
      <c r="A389" s="7">
        <v>45672</v>
      </c>
      <c r="B389" s="11">
        <v>38936</v>
      </c>
      <c r="C389" s="11">
        <v>39369</v>
      </c>
      <c r="D389" s="11">
        <v>39682</v>
      </c>
      <c r="E389" s="11">
        <v>40006</v>
      </c>
      <c r="F389" s="11">
        <v>43544</v>
      </c>
      <c r="G389" s="11">
        <v>46645</v>
      </c>
      <c r="H389" s="11">
        <v>48156</v>
      </c>
      <c r="I389" s="11">
        <v>48822</v>
      </c>
      <c r="J389" s="11">
        <v>50975</v>
      </c>
      <c r="K389" s="11">
        <v>48786</v>
      </c>
      <c r="L389" s="11">
        <v>47466</v>
      </c>
      <c r="M389" s="11">
        <v>46108</v>
      </c>
      <c r="N389" s="11">
        <v>48329</v>
      </c>
      <c r="O389" s="11">
        <v>50451</v>
      </c>
      <c r="P389" s="11">
        <v>51618</v>
      </c>
      <c r="Q389" s="11">
        <v>55456</v>
      </c>
      <c r="R389" s="11">
        <v>55786</v>
      </c>
      <c r="S389" s="11">
        <v>53938</v>
      </c>
      <c r="T389" s="11">
        <v>50165</v>
      </c>
      <c r="U389" s="11">
        <v>45787</v>
      </c>
      <c r="V389" s="11">
        <v>45905</v>
      </c>
      <c r="W389" s="11">
        <v>45275</v>
      </c>
      <c r="X389" s="11">
        <v>45682</v>
      </c>
      <c r="Y389" s="11">
        <v>45203</v>
      </c>
      <c r="AA389" s="8">
        <f t="shared" si="36"/>
        <v>3</v>
      </c>
      <c r="AB389" s="11">
        <f t="shared" si="37"/>
        <v>790549</v>
      </c>
      <c r="AC389" s="2">
        <f t="shared" si="38"/>
        <v>341541</v>
      </c>
      <c r="AD389" s="2">
        <f t="shared" si="39"/>
        <v>1132090</v>
      </c>
      <c r="AF389">
        <f t="shared" si="40"/>
        <v>1</v>
      </c>
      <c r="AG389">
        <f t="shared" si="41"/>
        <v>2025</v>
      </c>
    </row>
    <row r="390" spans="1:33" x14ac:dyDescent="0.2">
      <c r="A390" s="7">
        <v>45673</v>
      </c>
      <c r="B390" s="11">
        <v>44777</v>
      </c>
      <c r="C390" s="11">
        <v>43654</v>
      </c>
      <c r="D390" s="11">
        <v>43977</v>
      </c>
      <c r="E390" s="11">
        <v>45665</v>
      </c>
      <c r="F390" s="11">
        <v>48831</v>
      </c>
      <c r="G390" s="11">
        <v>51956</v>
      </c>
      <c r="H390" s="11">
        <v>54030</v>
      </c>
      <c r="I390" s="11">
        <v>55298</v>
      </c>
      <c r="J390" s="11">
        <v>54120</v>
      </c>
      <c r="K390" s="11">
        <v>45271</v>
      </c>
      <c r="L390" s="11">
        <v>42835</v>
      </c>
      <c r="M390" s="11">
        <v>41580</v>
      </c>
      <c r="N390" s="11">
        <v>42743</v>
      </c>
      <c r="O390" s="11">
        <v>46766</v>
      </c>
      <c r="P390" s="11">
        <v>53075</v>
      </c>
      <c r="Q390" s="11">
        <v>54530</v>
      </c>
      <c r="R390" s="11">
        <v>56610</v>
      </c>
      <c r="S390" s="11">
        <v>54763</v>
      </c>
      <c r="T390" s="11">
        <v>52221</v>
      </c>
      <c r="U390" s="11">
        <v>47873</v>
      </c>
      <c r="V390" s="11">
        <v>47329</v>
      </c>
      <c r="W390" s="11">
        <v>46139</v>
      </c>
      <c r="X390" s="11">
        <v>47701</v>
      </c>
      <c r="Y390" s="11">
        <v>48159</v>
      </c>
      <c r="AA390" s="8">
        <f t="shared" si="36"/>
        <v>4</v>
      </c>
      <c r="AB390" s="11">
        <f t="shared" si="37"/>
        <v>788854</v>
      </c>
      <c r="AC390" s="2">
        <f t="shared" si="38"/>
        <v>381049</v>
      </c>
      <c r="AD390" s="2">
        <f t="shared" si="39"/>
        <v>1169903</v>
      </c>
      <c r="AF390">
        <f t="shared" si="40"/>
        <v>1</v>
      </c>
      <c r="AG390">
        <f t="shared" si="41"/>
        <v>2025</v>
      </c>
    </row>
    <row r="391" spans="1:33" x14ac:dyDescent="0.2">
      <c r="A391" s="7">
        <v>45674</v>
      </c>
      <c r="B391" s="11">
        <v>47235</v>
      </c>
      <c r="C391" s="11">
        <v>47794</v>
      </c>
      <c r="D391" s="11">
        <v>47796</v>
      </c>
      <c r="E391" s="11">
        <v>48583</v>
      </c>
      <c r="F391" s="11">
        <v>50581</v>
      </c>
      <c r="G391" s="11">
        <v>54007</v>
      </c>
      <c r="H391" s="11">
        <v>55544</v>
      </c>
      <c r="I391" s="11">
        <v>55162</v>
      </c>
      <c r="J391" s="11">
        <v>53393</v>
      </c>
      <c r="K391" s="11">
        <v>46300</v>
      </c>
      <c r="L391" s="11">
        <v>44064</v>
      </c>
      <c r="M391" s="11">
        <v>38468</v>
      </c>
      <c r="N391" s="11">
        <v>40380</v>
      </c>
      <c r="O391" s="11">
        <v>44398</v>
      </c>
      <c r="P391" s="11">
        <v>46508</v>
      </c>
      <c r="Q391" s="11">
        <v>51968</v>
      </c>
      <c r="R391" s="11">
        <v>53590</v>
      </c>
      <c r="S391" s="11">
        <v>50956</v>
      </c>
      <c r="T391" s="11">
        <v>47562</v>
      </c>
      <c r="U391" s="11">
        <v>42975</v>
      </c>
      <c r="V391" s="11">
        <v>43178</v>
      </c>
      <c r="W391" s="11">
        <v>42117</v>
      </c>
      <c r="X391" s="11">
        <v>45291</v>
      </c>
      <c r="Y391" s="11">
        <v>45809</v>
      </c>
      <c r="AA391" s="8">
        <f t="shared" si="36"/>
        <v>5</v>
      </c>
      <c r="AB391" s="11">
        <f t="shared" si="37"/>
        <v>746310</v>
      </c>
      <c r="AC391" s="2">
        <f t="shared" si="38"/>
        <v>397349</v>
      </c>
      <c r="AD391" s="2">
        <f t="shared" si="39"/>
        <v>1143659</v>
      </c>
      <c r="AF391">
        <f t="shared" si="40"/>
        <v>1</v>
      </c>
      <c r="AG391">
        <f t="shared" si="41"/>
        <v>2025</v>
      </c>
    </row>
    <row r="392" spans="1:33" x14ac:dyDescent="0.2">
      <c r="A392" s="7">
        <v>45675</v>
      </c>
      <c r="B392" s="11">
        <v>44343</v>
      </c>
      <c r="C392" s="11">
        <v>43943</v>
      </c>
      <c r="D392" s="11">
        <v>42262</v>
      </c>
      <c r="E392" s="11">
        <v>39358</v>
      </c>
      <c r="F392" s="11">
        <v>38904</v>
      </c>
      <c r="G392" s="11">
        <v>40425</v>
      </c>
      <c r="H392" s="11">
        <v>39976</v>
      </c>
      <c r="I392" s="11">
        <v>41091</v>
      </c>
      <c r="J392" s="11">
        <v>43305</v>
      </c>
      <c r="K392" s="11">
        <v>44681</v>
      </c>
      <c r="L392" s="11">
        <v>45682</v>
      </c>
      <c r="M392" s="11">
        <v>45235</v>
      </c>
      <c r="N392" s="11">
        <v>45292</v>
      </c>
      <c r="O392" s="11">
        <v>46332</v>
      </c>
      <c r="P392" s="11">
        <v>46895</v>
      </c>
      <c r="Q392" s="11">
        <v>46157</v>
      </c>
      <c r="R392" s="11">
        <v>45637</v>
      </c>
      <c r="S392" s="11">
        <v>42311</v>
      </c>
      <c r="T392" s="11">
        <v>39603</v>
      </c>
      <c r="U392" s="11">
        <v>35510</v>
      </c>
      <c r="V392" s="11">
        <v>35004</v>
      </c>
      <c r="W392" s="11">
        <v>34318</v>
      </c>
      <c r="X392" s="11">
        <v>35798</v>
      </c>
      <c r="Y392" s="11">
        <v>35220</v>
      </c>
      <c r="AA392" s="8">
        <f t="shared" si="36"/>
        <v>6</v>
      </c>
      <c r="AB392" s="11">
        <f t="shared" si="37"/>
        <v>672851</v>
      </c>
      <c r="AC392" s="2">
        <f t="shared" si="38"/>
        <v>324431</v>
      </c>
      <c r="AD392" s="2">
        <f t="shared" si="39"/>
        <v>997282</v>
      </c>
      <c r="AF392">
        <f t="shared" si="40"/>
        <v>1</v>
      </c>
      <c r="AG392">
        <f t="shared" si="41"/>
        <v>2025</v>
      </c>
    </row>
    <row r="393" spans="1:33" x14ac:dyDescent="0.2">
      <c r="A393" s="7">
        <v>45676</v>
      </c>
      <c r="B393" s="11">
        <v>32133</v>
      </c>
      <c r="C393" s="11">
        <v>31447</v>
      </c>
      <c r="D393" s="11">
        <v>32026</v>
      </c>
      <c r="E393" s="11">
        <v>33123</v>
      </c>
      <c r="F393" s="11">
        <v>35700</v>
      </c>
      <c r="G393" s="11">
        <v>36915</v>
      </c>
      <c r="H393" s="11">
        <v>35637</v>
      </c>
      <c r="I393" s="11">
        <v>36305</v>
      </c>
      <c r="J393" s="11">
        <v>33697</v>
      </c>
      <c r="K393" s="11">
        <v>28600</v>
      </c>
      <c r="L393" s="11">
        <v>27306</v>
      </c>
      <c r="M393" s="11">
        <v>31004</v>
      </c>
      <c r="N393" s="11">
        <v>34924</v>
      </c>
      <c r="O393" s="11">
        <v>37570</v>
      </c>
      <c r="P393" s="11">
        <v>42535</v>
      </c>
      <c r="Q393" s="11">
        <v>45534</v>
      </c>
      <c r="R393" s="11">
        <v>46350</v>
      </c>
      <c r="S393" s="11">
        <v>43984</v>
      </c>
      <c r="T393" s="11">
        <v>40919</v>
      </c>
      <c r="U393" s="11">
        <v>37661</v>
      </c>
      <c r="V393" s="11">
        <v>36820</v>
      </c>
      <c r="W393" s="11">
        <v>36317</v>
      </c>
      <c r="X393" s="11">
        <v>37064</v>
      </c>
      <c r="Y393" s="11">
        <v>37173</v>
      </c>
      <c r="AA393" s="8">
        <f t="shared" si="36"/>
        <v>7</v>
      </c>
      <c r="AB393" s="11">
        <f t="shared" si="37"/>
        <v>0</v>
      </c>
      <c r="AC393" s="2">
        <f t="shared" si="38"/>
        <v>870744</v>
      </c>
      <c r="AD393" s="2">
        <f t="shared" si="39"/>
        <v>870744</v>
      </c>
      <c r="AF393">
        <f t="shared" si="40"/>
        <v>1</v>
      </c>
      <c r="AG393">
        <f t="shared" si="41"/>
        <v>2025</v>
      </c>
    </row>
    <row r="394" spans="1:33" x14ac:dyDescent="0.2">
      <c r="A394" s="7">
        <v>45677</v>
      </c>
      <c r="B394" s="11">
        <v>36350</v>
      </c>
      <c r="C394" s="11">
        <v>36993</v>
      </c>
      <c r="D394" s="11">
        <v>37798</v>
      </c>
      <c r="E394" s="11">
        <v>38832</v>
      </c>
      <c r="F394" s="11">
        <v>40056</v>
      </c>
      <c r="G394" s="11">
        <v>43446</v>
      </c>
      <c r="H394" s="11">
        <v>47566</v>
      </c>
      <c r="I394" s="11">
        <v>50250</v>
      </c>
      <c r="J394" s="11">
        <v>51985</v>
      </c>
      <c r="K394" s="11">
        <v>51094</v>
      </c>
      <c r="L394" s="11">
        <v>51874</v>
      </c>
      <c r="M394" s="11">
        <v>51712</v>
      </c>
      <c r="N394" s="11">
        <v>50390</v>
      </c>
      <c r="O394" s="11">
        <v>50405</v>
      </c>
      <c r="P394" s="11">
        <v>52381</v>
      </c>
      <c r="Q394" s="11">
        <v>54806</v>
      </c>
      <c r="R394" s="11">
        <v>56998</v>
      </c>
      <c r="S394" s="11">
        <v>55420</v>
      </c>
      <c r="T394" s="11">
        <v>53105</v>
      </c>
      <c r="U394" s="11">
        <v>49009</v>
      </c>
      <c r="V394" s="11">
        <v>48670</v>
      </c>
      <c r="W394" s="11">
        <v>47821</v>
      </c>
      <c r="X394" s="11">
        <v>49615</v>
      </c>
      <c r="Y394" s="11">
        <v>50718</v>
      </c>
      <c r="AA394" s="8">
        <f t="shared" si="36"/>
        <v>1</v>
      </c>
      <c r="AB394" s="11">
        <f t="shared" si="37"/>
        <v>0</v>
      </c>
      <c r="AC394" s="2">
        <f t="shared" si="38"/>
        <v>1157294</v>
      </c>
      <c r="AD394" s="2">
        <f t="shared" si="39"/>
        <v>1157294</v>
      </c>
      <c r="AF394">
        <f t="shared" si="40"/>
        <v>1</v>
      </c>
      <c r="AG394">
        <f t="shared" si="41"/>
        <v>2025</v>
      </c>
    </row>
    <row r="395" spans="1:33" x14ac:dyDescent="0.2">
      <c r="A395" s="7">
        <v>45678</v>
      </c>
      <c r="B395" s="11">
        <v>50700</v>
      </c>
      <c r="C395" s="11">
        <v>51286</v>
      </c>
      <c r="D395" s="11">
        <v>52021</v>
      </c>
      <c r="E395" s="11">
        <v>52552</v>
      </c>
      <c r="F395" s="11">
        <v>54344</v>
      </c>
      <c r="G395" s="11">
        <v>59330</v>
      </c>
      <c r="H395" s="11">
        <v>60550</v>
      </c>
      <c r="I395" s="11">
        <v>62173</v>
      </c>
      <c r="J395" s="11">
        <v>62374</v>
      </c>
      <c r="K395" s="11">
        <v>58284</v>
      </c>
      <c r="L395" s="11">
        <v>56238</v>
      </c>
      <c r="M395" s="11">
        <v>54448</v>
      </c>
      <c r="N395" s="11">
        <v>53562</v>
      </c>
      <c r="O395" s="11">
        <v>55158</v>
      </c>
      <c r="P395" s="11">
        <v>57132</v>
      </c>
      <c r="Q395" s="11">
        <v>59473</v>
      </c>
      <c r="R395" s="11">
        <v>60428</v>
      </c>
      <c r="S395" s="11">
        <v>58632</v>
      </c>
      <c r="T395" s="11">
        <v>55779</v>
      </c>
      <c r="U395" s="11">
        <v>50619</v>
      </c>
      <c r="V395" s="11">
        <v>50927</v>
      </c>
      <c r="W395" s="11">
        <v>50175</v>
      </c>
      <c r="X395" s="11">
        <v>52690</v>
      </c>
      <c r="Y395" s="11">
        <v>53543</v>
      </c>
      <c r="AA395" s="8">
        <f t="shared" si="36"/>
        <v>2</v>
      </c>
      <c r="AB395" s="11">
        <f t="shared" si="37"/>
        <v>898092</v>
      </c>
      <c r="AC395" s="2">
        <f t="shared" si="38"/>
        <v>434326</v>
      </c>
      <c r="AD395" s="2">
        <f t="shared" si="39"/>
        <v>1332418</v>
      </c>
      <c r="AF395">
        <f t="shared" si="40"/>
        <v>1</v>
      </c>
      <c r="AG395">
        <f t="shared" si="41"/>
        <v>2025</v>
      </c>
    </row>
    <row r="396" spans="1:33" x14ac:dyDescent="0.2">
      <c r="A396" s="7">
        <v>45679</v>
      </c>
      <c r="B396" s="11">
        <v>52408</v>
      </c>
      <c r="C396" s="11">
        <v>52958</v>
      </c>
      <c r="D396" s="11">
        <v>54047</v>
      </c>
      <c r="E396" s="11">
        <v>54588</v>
      </c>
      <c r="F396" s="11">
        <v>56678</v>
      </c>
      <c r="G396" s="11">
        <v>60843</v>
      </c>
      <c r="H396" s="11">
        <v>62005</v>
      </c>
      <c r="I396" s="11">
        <v>62643</v>
      </c>
      <c r="J396" s="11">
        <v>62976</v>
      </c>
      <c r="K396" s="11">
        <v>58436</v>
      </c>
      <c r="L396" s="11">
        <v>56216</v>
      </c>
      <c r="M396" s="11">
        <v>54172</v>
      </c>
      <c r="N396" s="11">
        <v>53105</v>
      </c>
      <c r="O396" s="11">
        <v>55041</v>
      </c>
      <c r="P396" s="11">
        <v>56688</v>
      </c>
      <c r="Q396" s="11">
        <v>59397</v>
      </c>
      <c r="R396" s="11">
        <v>60095</v>
      </c>
      <c r="S396" s="11">
        <v>58873</v>
      </c>
      <c r="T396" s="11">
        <v>56449</v>
      </c>
      <c r="U396" s="11">
        <v>51664</v>
      </c>
      <c r="V396" s="11">
        <v>52156</v>
      </c>
      <c r="W396" s="11">
        <v>50420</v>
      </c>
      <c r="X396" s="11">
        <v>52605</v>
      </c>
      <c r="Y396" s="11">
        <v>52882</v>
      </c>
      <c r="AA396" s="8">
        <f t="shared" si="36"/>
        <v>3</v>
      </c>
      <c r="AB396" s="11">
        <f t="shared" si="37"/>
        <v>900936</v>
      </c>
      <c r="AC396" s="2">
        <f t="shared" si="38"/>
        <v>446409</v>
      </c>
      <c r="AD396" s="2">
        <f t="shared" si="39"/>
        <v>1347345</v>
      </c>
      <c r="AF396">
        <f t="shared" si="40"/>
        <v>1</v>
      </c>
      <c r="AG396">
        <f t="shared" si="41"/>
        <v>2025</v>
      </c>
    </row>
    <row r="397" spans="1:33" x14ac:dyDescent="0.2">
      <c r="A397" s="7">
        <v>45680</v>
      </c>
      <c r="B397" s="11">
        <v>51191</v>
      </c>
      <c r="C397" s="11">
        <v>51467</v>
      </c>
      <c r="D397" s="11">
        <v>51671</v>
      </c>
      <c r="E397" s="11">
        <v>51968</v>
      </c>
      <c r="F397" s="11">
        <v>53751</v>
      </c>
      <c r="G397" s="11">
        <v>57344</v>
      </c>
      <c r="H397" s="11">
        <v>58651</v>
      </c>
      <c r="I397" s="11">
        <v>59858</v>
      </c>
      <c r="J397" s="11">
        <v>58976</v>
      </c>
      <c r="K397" s="11">
        <v>59034</v>
      </c>
      <c r="L397" s="11">
        <v>58972</v>
      </c>
      <c r="M397" s="11">
        <v>56856</v>
      </c>
      <c r="N397" s="11">
        <v>55058</v>
      </c>
      <c r="O397" s="11">
        <v>59033</v>
      </c>
      <c r="P397" s="11">
        <v>61138</v>
      </c>
      <c r="Q397" s="11">
        <v>59610</v>
      </c>
      <c r="R397" s="11">
        <v>57567</v>
      </c>
      <c r="S397" s="11">
        <v>54267</v>
      </c>
      <c r="T397" s="11">
        <v>50508</v>
      </c>
      <c r="U397" s="11">
        <v>43409</v>
      </c>
      <c r="V397" s="11">
        <v>42679</v>
      </c>
      <c r="W397" s="11">
        <v>42556</v>
      </c>
      <c r="X397" s="11">
        <v>45282</v>
      </c>
      <c r="Y397" s="11">
        <v>46466</v>
      </c>
      <c r="AA397" s="8">
        <f t="shared" si="36"/>
        <v>4</v>
      </c>
      <c r="AB397" s="11">
        <f t="shared" si="37"/>
        <v>864803</v>
      </c>
      <c r="AC397" s="2">
        <f t="shared" si="38"/>
        <v>422509</v>
      </c>
      <c r="AD397" s="2">
        <f t="shared" si="39"/>
        <v>1287312</v>
      </c>
      <c r="AF397">
        <f t="shared" si="40"/>
        <v>1</v>
      </c>
      <c r="AG397">
        <f t="shared" si="41"/>
        <v>2025</v>
      </c>
    </row>
    <row r="398" spans="1:33" x14ac:dyDescent="0.2">
      <c r="A398" s="7">
        <v>45681</v>
      </c>
      <c r="B398" s="11">
        <v>45028</v>
      </c>
      <c r="C398" s="11">
        <v>46635</v>
      </c>
      <c r="D398" s="11">
        <v>47811</v>
      </c>
      <c r="E398" s="11">
        <v>49465</v>
      </c>
      <c r="F398" s="11">
        <v>51136</v>
      </c>
      <c r="G398" s="11">
        <v>54505</v>
      </c>
      <c r="H398" s="11">
        <v>54918</v>
      </c>
      <c r="I398" s="11">
        <v>55565</v>
      </c>
      <c r="J398" s="11">
        <v>53770</v>
      </c>
      <c r="K398" s="11">
        <v>48819</v>
      </c>
      <c r="L398" s="11">
        <v>46194</v>
      </c>
      <c r="M398" s="11">
        <v>41073</v>
      </c>
      <c r="N398" s="11">
        <v>37530</v>
      </c>
      <c r="O398" s="11">
        <v>37110</v>
      </c>
      <c r="P398" s="11">
        <v>42854</v>
      </c>
      <c r="Q398" s="11">
        <v>49125</v>
      </c>
      <c r="R398" s="11">
        <v>52254</v>
      </c>
      <c r="S398" s="11">
        <v>50348</v>
      </c>
      <c r="T398" s="11">
        <v>46108</v>
      </c>
      <c r="U398" s="11">
        <v>41947</v>
      </c>
      <c r="V398" s="11">
        <v>42385</v>
      </c>
      <c r="W398" s="11">
        <v>41293</v>
      </c>
      <c r="X398" s="11">
        <v>44099</v>
      </c>
      <c r="Y398" s="11">
        <v>44275</v>
      </c>
      <c r="AA398" s="8">
        <f t="shared" si="36"/>
        <v>5</v>
      </c>
      <c r="AB398" s="11">
        <f t="shared" si="37"/>
        <v>730474</v>
      </c>
      <c r="AC398" s="2">
        <f t="shared" si="38"/>
        <v>393773</v>
      </c>
      <c r="AD398" s="2">
        <f t="shared" si="39"/>
        <v>1124247</v>
      </c>
      <c r="AF398">
        <f t="shared" si="40"/>
        <v>1</v>
      </c>
      <c r="AG398">
        <f t="shared" si="41"/>
        <v>2025</v>
      </c>
    </row>
    <row r="399" spans="1:33" x14ac:dyDescent="0.2">
      <c r="A399" s="7">
        <v>45682</v>
      </c>
      <c r="B399" s="11">
        <v>42893</v>
      </c>
      <c r="C399" s="11">
        <v>43258</v>
      </c>
      <c r="D399" s="11">
        <v>44093</v>
      </c>
      <c r="E399" s="11">
        <v>45045</v>
      </c>
      <c r="F399" s="11">
        <v>46330</v>
      </c>
      <c r="G399" s="11">
        <v>48116</v>
      </c>
      <c r="H399" s="11">
        <v>48147</v>
      </c>
      <c r="I399" s="11">
        <v>48829</v>
      </c>
      <c r="J399" s="11">
        <v>46050</v>
      </c>
      <c r="K399" s="11">
        <v>41388</v>
      </c>
      <c r="L399" s="11">
        <v>41925</v>
      </c>
      <c r="M399" s="11">
        <v>40616</v>
      </c>
      <c r="N399" s="11">
        <v>39293</v>
      </c>
      <c r="O399" s="11">
        <v>38899</v>
      </c>
      <c r="P399" s="11">
        <v>41420</v>
      </c>
      <c r="Q399" s="11">
        <v>48469</v>
      </c>
      <c r="R399" s="11">
        <v>51088</v>
      </c>
      <c r="S399" s="11">
        <v>50102</v>
      </c>
      <c r="T399" s="11">
        <v>47560</v>
      </c>
      <c r="U399" s="11">
        <v>44424</v>
      </c>
      <c r="V399" s="11">
        <v>43178</v>
      </c>
      <c r="W399" s="11">
        <v>43684</v>
      </c>
      <c r="X399" s="11">
        <v>46161</v>
      </c>
      <c r="Y399" s="11">
        <v>48492</v>
      </c>
      <c r="AA399" s="8">
        <f t="shared" si="36"/>
        <v>6</v>
      </c>
      <c r="AB399" s="11">
        <f t="shared" si="37"/>
        <v>713086</v>
      </c>
      <c r="AC399" s="2">
        <f t="shared" si="38"/>
        <v>366374</v>
      </c>
      <c r="AD399" s="2">
        <f t="shared" si="39"/>
        <v>1079460</v>
      </c>
      <c r="AF399">
        <f t="shared" si="40"/>
        <v>1</v>
      </c>
      <c r="AG399">
        <f t="shared" si="41"/>
        <v>2025</v>
      </c>
    </row>
    <row r="400" spans="1:33" x14ac:dyDescent="0.2">
      <c r="A400" s="7">
        <v>45683</v>
      </c>
      <c r="B400" s="11">
        <v>48925</v>
      </c>
      <c r="C400" s="11">
        <v>48166</v>
      </c>
      <c r="D400" s="11">
        <v>48057</v>
      </c>
      <c r="E400" s="11">
        <v>46250</v>
      </c>
      <c r="F400" s="11">
        <v>45584</v>
      </c>
      <c r="G400" s="11">
        <v>46711</v>
      </c>
      <c r="H400" s="11">
        <v>46132</v>
      </c>
      <c r="I400" s="11">
        <v>45411</v>
      </c>
      <c r="J400" s="11">
        <v>45370</v>
      </c>
      <c r="K400" s="11">
        <v>44078</v>
      </c>
      <c r="L400" s="11">
        <v>43280</v>
      </c>
      <c r="M400" s="11">
        <v>41090</v>
      </c>
      <c r="N400" s="11">
        <v>32830</v>
      </c>
      <c r="O400" s="11">
        <v>33030</v>
      </c>
      <c r="P400" s="11">
        <v>37409</v>
      </c>
      <c r="Q400" s="11">
        <v>45550</v>
      </c>
      <c r="R400" s="11">
        <v>47138</v>
      </c>
      <c r="S400" s="11">
        <v>45926</v>
      </c>
      <c r="T400" s="11">
        <v>43730</v>
      </c>
      <c r="U400" s="11">
        <v>39058</v>
      </c>
      <c r="V400" s="11">
        <v>38913</v>
      </c>
      <c r="W400" s="11">
        <v>37564</v>
      </c>
      <c r="X400" s="11">
        <v>38932</v>
      </c>
      <c r="Y400" s="11">
        <v>40711</v>
      </c>
      <c r="AA400" s="8">
        <f t="shared" si="36"/>
        <v>7</v>
      </c>
      <c r="AB400" s="11">
        <f t="shared" si="37"/>
        <v>0</v>
      </c>
      <c r="AC400" s="2">
        <f t="shared" si="38"/>
        <v>1029845</v>
      </c>
      <c r="AD400" s="2">
        <f t="shared" si="39"/>
        <v>1029845</v>
      </c>
      <c r="AF400">
        <f t="shared" si="40"/>
        <v>1</v>
      </c>
      <c r="AG400">
        <f t="shared" si="41"/>
        <v>2025</v>
      </c>
    </row>
    <row r="401" spans="1:33" x14ac:dyDescent="0.2">
      <c r="A401" s="7">
        <v>45684</v>
      </c>
      <c r="B401" s="11">
        <v>38428</v>
      </c>
      <c r="C401" s="11">
        <v>41009</v>
      </c>
      <c r="D401" s="11">
        <v>42794</v>
      </c>
      <c r="E401" s="11">
        <v>43155</v>
      </c>
      <c r="F401" s="11">
        <v>46468</v>
      </c>
      <c r="G401" s="11">
        <v>50355</v>
      </c>
      <c r="H401" s="11">
        <v>51426</v>
      </c>
      <c r="I401" s="11">
        <v>51314</v>
      </c>
      <c r="J401" s="11">
        <v>50603</v>
      </c>
      <c r="K401" s="11">
        <v>44536</v>
      </c>
      <c r="L401" s="11">
        <v>39327</v>
      </c>
      <c r="M401" s="11">
        <v>34218</v>
      </c>
      <c r="N401" s="11">
        <v>30871</v>
      </c>
      <c r="O401" s="11">
        <v>33895</v>
      </c>
      <c r="P401" s="11">
        <v>36933</v>
      </c>
      <c r="Q401" s="11">
        <v>42773</v>
      </c>
      <c r="R401" s="11">
        <v>45811</v>
      </c>
      <c r="S401" s="11">
        <v>44925</v>
      </c>
      <c r="T401" s="11">
        <v>41879</v>
      </c>
      <c r="U401" s="11">
        <v>37727</v>
      </c>
      <c r="V401" s="11">
        <v>36486</v>
      </c>
      <c r="W401" s="11">
        <v>34140</v>
      </c>
      <c r="X401" s="11">
        <v>34253</v>
      </c>
      <c r="Y401" s="11">
        <v>34016</v>
      </c>
      <c r="AA401" s="8">
        <f t="shared" si="36"/>
        <v>1</v>
      </c>
      <c r="AB401" s="11">
        <f t="shared" si="37"/>
        <v>0</v>
      </c>
      <c r="AC401" s="2">
        <f t="shared" si="38"/>
        <v>987342</v>
      </c>
      <c r="AD401" s="2">
        <f t="shared" si="39"/>
        <v>987342</v>
      </c>
      <c r="AF401">
        <f t="shared" si="40"/>
        <v>1</v>
      </c>
      <c r="AG401">
        <f t="shared" si="41"/>
        <v>2025</v>
      </c>
    </row>
    <row r="402" spans="1:33" x14ac:dyDescent="0.2">
      <c r="A402" s="7">
        <v>45685</v>
      </c>
      <c r="B402" s="11">
        <v>32435</v>
      </c>
      <c r="C402" s="11">
        <v>32481</v>
      </c>
      <c r="D402" s="11">
        <v>33367</v>
      </c>
      <c r="E402" s="11">
        <v>34018</v>
      </c>
      <c r="F402" s="11">
        <v>36969</v>
      </c>
      <c r="G402" s="11">
        <v>41625</v>
      </c>
      <c r="H402" s="11">
        <v>43447</v>
      </c>
      <c r="I402" s="11">
        <v>43641</v>
      </c>
      <c r="J402" s="11">
        <v>46215</v>
      </c>
      <c r="K402" s="11">
        <v>46589</v>
      </c>
      <c r="L402" s="11">
        <v>45249</v>
      </c>
      <c r="M402" s="11">
        <v>39661</v>
      </c>
      <c r="N402" s="11">
        <v>32774</v>
      </c>
      <c r="O402" s="11">
        <v>29788</v>
      </c>
      <c r="P402" s="11">
        <v>34267</v>
      </c>
      <c r="Q402" s="11">
        <v>44101</v>
      </c>
      <c r="R402" s="11">
        <v>48843</v>
      </c>
      <c r="S402" s="11">
        <v>49916</v>
      </c>
      <c r="T402" s="11">
        <v>46576</v>
      </c>
      <c r="U402" s="11">
        <v>43601</v>
      </c>
      <c r="V402" s="11">
        <v>44772</v>
      </c>
      <c r="W402" s="11">
        <v>44095</v>
      </c>
      <c r="X402" s="11">
        <v>45504</v>
      </c>
      <c r="Y402" s="11">
        <v>46167</v>
      </c>
      <c r="AA402" s="8">
        <f t="shared" si="36"/>
        <v>2</v>
      </c>
      <c r="AB402" s="11">
        <f t="shared" si="37"/>
        <v>685592</v>
      </c>
      <c r="AC402" s="2">
        <f t="shared" si="38"/>
        <v>300509</v>
      </c>
      <c r="AD402" s="2">
        <f t="shared" si="39"/>
        <v>986101</v>
      </c>
      <c r="AF402">
        <f t="shared" si="40"/>
        <v>1</v>
      </c>
      <c r="AG402">
        <f t="shared" si="41"/>
        <v>2025</v>
      </c>
    </row>
    <row r="403" spans="1:33" x14ac:dyDescent="0.2">
      <c r="A403" s="7">
        <v>45686</v>
      </c>
      <c r="B403" s="11">
        <v>45074</v>
      </c>
      <c r="C403" s="11">
        <v>45730</v>
      </c>
      <c r="D403" s="11">
        <v>46803</v>
      </c>
      <c r="E403" s="11">
        <v>46955</v>
      </c>
      <c r="F403" s="11">
        <v>48560</v>
      </c>
      <c r="G403" s="11">
        <v>51596</v>
      </c>
      <c r="H403" s="11">
        <v>51923</v>
      </c>
      <c r="I403" s="11">
        <v>51923</v>
      </c>
      <c r="J403" s="11">
        <v>55804</v>
      </c>
      <c r="K403" s="11">
        <v>57167</v>
      </c>
      <c r="L403" s="11">
        <v>58977</v>
      </c>
      <c r="M403" s="11">
        <v>58907</v>
      </c>
      <c r="N403" s="11">
        <v>60781</v>
      </c>
      <c r="O403" s="11">
        <v>61350</v>
      </c>
      <c r="P403" s="11">
        <v>61836</v>
      </c>
      <c r="Q403" s="11">
        <v>58402</v>
      </c>
      <c r="R403" s="11">
        <v>55924</v>
      </c>
      <c r="S403" s="11">
        <v>53363</v>
      </c>
      <c r="T403" s="11">
        <v>50451</v>
      </c>
      <c r="U403" s="11">
        <v>45639</v>
      </c>
      <c r="V403" s="11">
        <v>44472</v>
      </c>
      <c r="W403" s="11">
        <v>42117</v>
      </c>
      <c r="X403" s="11">
        <v>43445</v>
      </c>
      <c r="Y403" s="11">
        <v>43064</v>
      </c>
      <c r="AA403" s="8">
        <f t="shared" si="36"/>
        <v>3</v>
      </c>
      <c r="AB403" s="11">
        <f t="shared" si="37"/>
        <v>860558</v>
      </c>
      <c r="AC403" s="2">
        <f t="shared" si="38"/>
        <v>379705</v>
      </c>
      <c r="AD403" s="2">
        <f t="shared" si="39"/>
        <v>1240263</v>
      </c>
      <c r="AF403">
        <f t="shared" si="40"/>
        <v>1</v>
      </c>
      <c r="AG403">
        <f t="shared" si="41"/>
        <v>2025</v>
      </c>
    </row>
    <row r="404" spans="1:33" x14ac:dyDescent="0.2">
      <c r="A404" s="7">
        <v>45687</v>
      </c>
      <c r="B404" s="11">
        <v>42621</v>
      </c>
      <c r="C404" s="11">
        <v>44051</v>
      </c>
      <c r="D404" s="11">
        <v>42935</v>
      </c>
      <c r="E404" s="11">
        <v>45335</v>
      </c>
      <c r="F404" s="11">
        <v>46720</v>
      </c>
      <c r="G404" s="11">
        <v>50237</v>
      </c>
      <c r="H404" s="11">
        <v>51669</v>
      </c>
      <c r="I404" s="11">
        <v>52763</v>
      </c>
      <c r="J404" s="11">
        <v>54385</v>
      </c>
      <c r="K404" s="11">
        <v>54352</v>
      </c>
      <c r="L404" s="11">
        <v>54121</v>
      </c>
      <c r="M404" s="11">
        <v>52883</v>
      </c>
      <c r="N404" s="11">
        <v>52808</v>
      </c>
      <c r="O404" s="11">
        <v>51802</v>
      </c>
      <c r="P404" s="11">
        <v>52338</v>
      </c>
      <c r="Q404" s="11">
        <v>53614</v>
      </c>
      <c r="R404" s="11">
        <v>53475</v>
      </c>
      <c r="S404" s="11">
        <v>53748</v>
      </c>
      <c r="T404" s="11">
        <v>50549</v>
      </c>
      <c r="U404" s="11">
        <v>45184</v>
      </c>
      <c r="V404" s="11">
        <v>45051</v>
      </c>
      <c r="W404" s="11">
        <v>43655</v>
      </c>
      <c r="X404" s="11">
        <v>45726</v>
      </c>
      <c r="Y404" s="11">
        <v>46145</v>
      </c>
      <c r="AA404" s="8">
        <f t="shared" si="36"/>
        <v>4</v>
      </c>
      <c r="AB404" s="11">
        <f t="shared" si="37"/>
        <v>816454</v>
      </c>
      <c r="AC404" s="2">
        <f t="shared" si="38"/>
        <v>369713</v>
      </c>
      <c r="AD404" s="2">
        <f t="shared" si="39"/>
        <v>1186167</v>
      </c>
      <c r="AF404">
        <f t="shared" si="40"/>
        <v>1</v>
      </c>
      <c r="AG404">
        <f t="shared" si="41"/>
        <v>2025</v>
      </c>
    </row>
    <row r="405" spans="1:33" x14ac:dyDescent="0.2">
      <c r="A405" s="7">
        <v>45688</v>
      </c>
      <c r="B405" s="11">
        <v>46482</v>
      </c>
      <c r="C405" s="11">
        <v>46843</v>
      </c>
      <c r="D405" s="11">
        <v>45351</v>
      </c>
      <c r="E405" s="11">
        <v>45238</v>
      </c>
      <c r="F405" s="11">
        <v>43869</v>
      </c>
      <c r="G405" s="11">
        <v>46723</v>
      </c>
      <c r="H405" s="11">
        <v>46930</v>
      </c>
      <c r="I405" s="11">
        <v>49122</v>
      </c>
      <c r="J405" s="11">
        <v>51769</v>
      </c>
      <c r="K405" s="11">
        <v>53535</v>
      </c>
      <c r="L405" s="11">
        <v>52003</v>
      </c>
      <c r="M405" s="11">
        <v>50997</v>
      </c>
      <c r="N405" s="11">
        <v>51148</v>
      </c>
      <c r="O405" s="11">
        <v>51229</v>
      </c>
      <c r="P405" s="11">
        <v>52729</v>
      </c>
      <c r="Q405" s="11">
        <v>52223</v>
      </c>
      <c r="R405" s="11">
        <v>49834</v>
      </c>
      <c r="S405" s="11">
        <v>47733</v>
      </c>
      <c r="T405" s="11">
        <v>43667</v>
      </c>
      <c r="U405" s="11">
        <v>40096</v>
      </c>
      <c r="V405" s="11">
        <v>40049</v>
      </c>
      <c r="W405" s="11">
        <v>39562</v>
      </c>
      <c r="X405" s="11">
        <v>41800</v>
      </c>
      <c r="Y405" s="11">
        <v>40894</v>
      </c>
      <c r="AA405" s="8">
        <f t="shared" si="36"/>
        <v>5</v>
      </c>
      <c r="AB405" s="11">
        <f t="shared" si="37"/>
        <v>767496</v>
      </c>
      <c r="AC405" s="2">
        <f t="shared" si="38"/>
        <v>362330</v>
      </c>
      <c r="AD405" s="2">
        <f t="shared" si="39"/>
        <v>1129826</v>
      </c>
      <c r="AF405">
        <f t="shared" si="40"/>
        <v>1</v>
      </c>
      <c r="AG405">
        <f t="shared" si="41"/>
        <v>2025</v>
      </c>
    </row>
    <row r="406" spans="1:33" x14ac:dyDescent="0.2">
      <c r="A406" s="7">
        <v>45689</v>
      </c>
      <c r="B406" s="11">
        <v>40665</v>
      </c>
      <c r="C406" s="11">
        <v>40727</v>
      </c>
      <c r="D406" s="11">
        <v>40448</v>
      </c>
      <c r="E406" s="11">
        <v>41057</v>
      </c>
      <c r="F406" s="11">
        <v>41851</v>
      </c>
      <c r="G406" s="11">
        <v>45551</v>
      </c>
      <c r="H406" s="11">
        <v>42849</v>
      </c>
      <c r="I406" s="11">
        <v>45421</v>
      </c>
      <c r="J406" s="11">
        <v>49369</v>
      </c>
      <c r="K406" s="11">
        <v>50141</v>
      </c>
      <c r="L406" s="11">
        <v>48160</v>
      </c>
      <c r="M406" s="11">
        <v>47732</v>
      </c>
      <c r="N406" s="11">
        <v>46803</v>
      </c>
      <c r="O406" s="11">
        <v>45175</v>
      </c>
      <c r="P406" s="11">
        <v>45862</v>
      </c>
      <c r="Q406" s="11">
        <v>48064</v>
      </c>
      <c r="R406" s="11">
        <v>52109</v>
      </c>
      <c r="S406" s="11">
        <v>50389</v>
      </c>
      <c r="T406" s="11">
        <v>47436</v>
      </c>
      <c r="U406" s="11">
        <v>44413</v>
      </c>
      <c r="V406" s="11">
        <v>45039</v>
      </c>
      <c r="W406" s="11">
        <v>46029</v>
      </c>
      <c r="X406" s="11">
        <v>46602</v>
      </c>
      <c r="Y406" s="11">
        <v>46986</v>
      </c>
      <c r="AA406" s="8">
        <f t="shared" si="36"/>
        <v>6</v>
      </c>
      <c r="AB406" s="11">
        <f t="shared" si="37"/>
        <v>758744</v>
      </c>
      <c r="AC406" s="2">
        <f t="shared" si="38"/>
        <v>340134</v>
      </c>
      <c r="AD406" s="2">
        <f t="shared" si="39"/>
        <v>1098878</v>
      </c>
      <c r="AF406">
        <f t="shared" si="40"/>
        <v>2</v>
      </c>
      <c r="AG406">
        <f t="shared" si="41"/>
        <v>2025</v>
      </c>
    </row>
    <row r="407" spans="1:33" x14ac:dyDescent="0.2">
      <c r="A407" s="7">
        <v>45690</v>
      </c>
      <c r="B407" s="11">
        <v>48269</v>
      </c>
      <c r="C407" s="11">
        <v>47913</v>
      </c>
      <c r="D407" s="11">
        <v>47750</v>
      </c>
      <c r="E407" s="11">
        <v>47968</v>
      </c>
      <c r="F407" s="11">
        <v>48582</v>
      </c>
      <c r="G407" s="11">
        <v>51553</v>
      </c>
      <c r="H407" s="11">
        <v>48874</v>
      </c>
      <c r="I407" s="11">
        <v>51126</v>
      </c>
      <c r="J407" s="11">
        <v>52143</v>
      </c>
      <c r="K407" s="11">
        <v>52726</v>
      </c>
      <c r="L407" s="11">
        <v>52652</v>
      </c>
      <c r="M407" s="11">
        <v>52521</v>
      </c>
      <c r="N407" s="11">
        <v>55127</v>
      </c>
      <c r="O407" s="11">
        <v>56005</v>
      </c>
      <c r="P407" s="11">
        <v>57616</v>
      </c>
      <c r="Q407" s="11">
        <v>58213</v>
      </c>
      <c r="R407" s="11">
        <v>58853</v>
      </c>
      <c r="S407" s="11">
        <v>55043</v>
      </c>
      <c r="T407" s="11">
        <v>52978</v>
      </c>
      <c r="U407" s="11">
        <v>48342</v>
      </c>
      <c r="V407" s="11">
        <v>47892</v>
      </c>
      <c r="W407" s="11">
        <v>46699</v>
      </c>
      <c r="X407" s="11">
        <v>45340</v>
      </c>
      <c r="Y407" s="11">
        <v>44822</v>
      </c>
      <c r="AA407" s="8">
        <f t="shared" si="36"/>
        <v>7</v>
      </c>
      <c r="AB407" s="11">
        <f t="shared" si="37"/>
        <v>0</v>
      </c>
      <c r="AC407" s="2">
        <f t="shared" si="38"/>
        <v>1229007</v>
      </c>
      <c r="AD407" s="2">
        <f t="shared" si="39"/>
        <v>1229007</v>
      </c>
      <c r="AF407">
        <f t="shared" si="40"/>
        <v>2</v>
      </c>
      <c r="AG407">
        <f t="shared" si="41"/>
        <v>2025</v>
      </c>
    </row>
    <row r="408" spans="1:33" x14ac:dyDescent="0.2">
      <c r="A408" s="7">
        <v>45691</v>
      </c>
      <c r="B408" s="11">
        <v>45308</v>
      </c>
      <c r="C408" s="11">
        <v>43096</v>
      </c>
      <c r="D408" s="11">
        <v>42071</v>
      </c>
      <c r="E408" s="11">
        <v>42326</v>
      </c>
      <c r="F408" s="11">
        <v>44498</v>
      </c>
      <c r="G408" s="11">
        <v>47208</v>
      </c>
      <c r="H408" s="11">
        <v>45421</v>
      </c>
      <c r="I408" s="11">
        <v>49889</v>
      </c>
      <c r="J408" s="11">
        <v>54252</v>
      </c>
      <c r="K408" s="11">
        <v>55754</v>
      </c>
      <c r="L408" s="11">
        <v>53855</v>
      </c>
      <c r="M408" s="11">
        <v>50418</v>
      </c>
      <c r="N408" s="11">
        <v>49469</v>
      </c>
      <c r="O408" s="11">
        <v>49449</v>
      </c>
      <c r="P408" s="11">
        <v>52597</v>
      </c>
      <c r="Q408" s="11">
        <v>52580</v>
      </c>
      <c r="R408" s="11">
        <v>52957</v>
      </c>
      <c r="S408" s="11">
        <v>49324</v>
      </c>
      <c r="T408" s="11">
        <v>45864</v>
      </c>
      <c r="U408" s="11">
        <v>42004</v>
      </c>
      <c r="V408" s="11">
        <v>40930</v>
      </c>
      <c r="W408" s="11">
        <v>39516</v>
      </c>
      <c r="X408" s="11">
        <v>40323</v>
      </c>
      <c r="Y408" s="11">
        <v>38929</v>
      </c>
      <c r="AA408" s="8">
        <f t="shared" si="36"/>
        <v>1</v>
      </c>
      <c r="AB408" s="11">
        <f t="shared" si="37"/>
        <v>0</v>
      </c>
      <c r="AC408" s="2">
        <f t="shared" si="38"/>
        <v>1128038</v>
      </c>
      <c r="AD408" s="2">
        <f t="shared" si="39"/>
        <v>1128038</v>
      </c>
      <c r="AF408">
        <f t="shared" si="40"/>
        <v>2</v>
      </c>
      <c r="AG408">
        <f t="shared" si="41"/>
        <v>2025</v>
      </c>
    </row>
    <row r="409" spans="1:33" x14ac:dyDescent="0.2">
      <c r="A409" s="7">
        <v>45692</v>
      </c>
      <c r="B409" s="11">
        <v>37827</v>
      </c>
      <c r="C409" s="11">
        <v>37296</v>
      </c>
      <c r="D409" s="11">
        <v>37397</v>
      </c>
      <c r="E409" s="11">
        <v>38381</v>
      </c>
      <c r="F409" s="11">
        <v>39494</v>
      </c>
      <c r="G409" s="11">
        <v>43798</v>
      </c>
      <c r="H409" s="11">
        <v>44130</v>
      </c>
      <c r="I409" s="11">
        <v>47742</v>
      </c>
      <c r="J409" s="11">
        <v>49544</v>
      </c>
      <c r="K409" s="11">
        <v>46445</v>
      </c>
      <c r="L409" s="11">
        <v>47168</v>
      </c>
      <c r="M409" s="11">
        <v>46565</v>
      </c>
      <c r="N409" s="11">
        <v>47569</v>
      </c>
      <c r="O409" s="11">
        <v>44585</v>
      </c>
      <c r="P409" s="11">
        <v>47895</v>
      </c>
      <c r="Q409" s="11">
        <v>49578</v>
      </c>
      <c r="R409" s="11">
        <v>52024</v>
      </c>
      <c r="S409" s="11">
        <v>50707</v>
      </c>
      <c r="T409" s="11">
        <v>48141</v>
      </c>
      <c r="U409" s="11">
        <v>44409</v>
      </c>
      <c r="V409" s="11">
        <v>43672</v>
      </c>
      <c r="W409" s="11">
        <v>42477</v>
      </c>
      <c r="X409" s="11">
        <v>43511</v>
      </c>
      <c r="Y409" s="11">
        <v>43226</v>
      </c>
      <c r="AA409" s="8">
        <f t="shared" si="36"/>
        <v>2</v>
      </c>
      <c r="AB409" s="11">
        <f t="shared" si="37"/>
        <v>752032</v>
      </c>
      <c r="AC409" s="2">
        <f t="shared" si="38"/>
        <v>321549</v>
      </c>
      <c r="AD409" s="2">
        <f t="shared" si="39"/>
        <v>1073581</v>
      </c>
      <c r="AF409">
        <f t="shared" si="40"/>
        <v>2</v>
      </c>
      <c r="AG409">
        <f t="shared" si="41"/>
        <v>2025</v>
      </c>
    </row>
    <row r="410" spans="1:33" x14ac:dyDescent="0.2">
      <c r="A410" s="7">
        <v>45693</v>
      </c>
      <c r="B410" s="11">
        <v>44207</v>
      </c>
      <c r="C410" s="11">
        <v>44328</v>
      </c>
      <c r="D410" s="11">
        <v>44541</v>
      </c>
      <c r="E410" s="11">
        <v>46563</v>
      </c>
      <c r="F410" s="11">
        <v>48738</v>
      </c>
      <c r="G410" s="11">
        <v>53728</v>
      </c>
      <c r="H410" s="11">
        <v>51656</v>
      </c>
      <c r="I410" s="11">
        <v>54308</v>
      </c>
      <c r="J410" s="11">
        <v>50175</v>
      </c>
      <c r="K410" s="11">
        <v>45561</v>
      </c>
      <c r="L410" s="11">
        <v>43517</v>
      </c>
      <c r="M410" s="11">
        <v>42329</v>
      </c>
      <c r="N410" s="11">
        <v>43286</v>
      </c>
      <c r="O410" s="11">
        <v>42471</v>
      </c>
      <c r="P410" s="11">
        <v>45478</v>
      </c>
      <c r="Q410" s="11">
        <v>52115</v>
      </c>
      <c r="R410" s="11">
        <v>57655</v>
      </c>
      <c r="S410" s="11">
        <v>56490</v>
      </c>
      <c r="T410" s="11">
        <v>53139</v>
      </c>
      <c r="U410" s="11">
        <v>48086</v>
      </c>
      <c r="V410" s="11">
        <v>47081</v>
      </c>
      <c r="W410" s="11">
        <v>45998</v>
      </c>
      <c r="X410" s="11">
        <v>47735</v>
      </c>
      <c r="Y410" s="11">
        <v>47754</v>
      </c>
      <c r="AA410" s="8">
        <f t="shared" ref="AA410:AA473" si="42">WEEKDAY(A410,2)</f>
        <v>3</v>
      </c>
      <c r="AB410" s="11">
        <f t="shared" ref="AB410:AB473" si="43">IF(AND(AA410&gt;1,AA410&lt;7),SUM(I410:X410),0)</f>
        <v>775424</v>
      </c>
      <c r="AC410" s="2">
        <f t="shared" ref="AC410:AC473" si="44">SUM(B410:Y410)-AB410</f>
        <v>381515</v>
      </c>
      <c r="AD410" s="2">
        <f t="shared" ref="AD410:AD473" si="45">SUM(AB410+AC410)</f>
        <v>1156939</v>
      </c>
      <c r="AF410">
        <f t="shared" ref="AF410:AF473" si="46">MONTH(A410)</f>
        <v>2</v>
      </c>
      <c r="AG410">
        <f t="shared" ref="AG410:AG473" si="47">YEAR(A410)</f>
        <v>2025</v>
      </c>
    </row>
    <row r="411" spans="1:33" x14ac:dyDescent="0.2">
      <c r="A411" s="7">
        <v>45694</v>
      </c>
      <c r="B411" s="11">
        <v>49532</v>
      </c>
      <c r="C411" s="11">
        <v>49275</v>
      </c>
      <c r="D411" s="11">
        <v>49775</v>
      </c>
      <c r="E411" s="11">
        <v>52831</v>
      </c>
      <c r="F411" s="11">
        <v>55728</v>
      </c>
      <c r="G411" s="11">
        <v>60024</v>
      </c>
      <c r="H411" s="11">
        <v>57317</v>
      </c>
      <c r="I411" s="11">
        <v>60066</v>
      </c>
      <c r="J411" s="11">
        <v>59439</v>
      </c>
      <c r="K411" s="11">
        <v>55308</v>
      </c>
      <c r="L411" s="11">
        <v>57320</v>
      </c>
      <c r="M411" s="11">
        <v>60563</v>
      </c>
      <c r="N411" s="11">
        <v>65958</v>
      </c>
      <c r="O411" s="11">
        <v>67212</v>
      </c>
      <c r="P411" s="11">
        <v>64100</v>
      </c>
      <c r="Q411" s="11">
        <v>58438</v>
      </c>
      <c r="R411" s="11">
        <v>55044</v>
      </c>
      <c r="S411" s="11">
        <v>51216</v>
      </c>
      <c r="T411" s="11">
        <v>46393</v>
      </c>
      <c r="U411" s="11">
        <v>42163</v>
      </c>
      <c r="V411" s="11">
        <v>42625</v>
      </c>
      <c r="W411" s="11">
        <v>41496</v>
      </c>
      <c r="X411" s="11">
        <v>42628</v>
      </c>
      <c r="Y411" s="11">
        <v>41929</v>
      </c>
      <c r="AA411" s="8">
        <f t="shared" si="42"/>
        <v>4</v>
      </c>
      <c r="AB411" s="11">
        <f t="shared" si="43"/>
        <v>869969</v>
      </c>
      <c r="AC411" s="2">
        <f t="shared" si="44"/>
        <v>416411</v>
      </c>
      <c r="AD411" s="2">
        <f t="shared" si="45"/>
        <v>1286380</v>
      </c>
      <c r="AF411">
        <f t="shared" si="46"/>
        <v>2</v>
      </c>
      <c r="AG411">
        <f t="shared" si="47"/>
        <v>2025</v>
      </c>
    </row>
    <row r="412" spans="1:33" x14ac:dyDescent="0.2">
      <c r="A412" s="7">
        <v>45695</v>
      </c>
      <c r="B412" s="11">
        <v>38708</v>
      </c>
      <c r="C412" s="11">
        <v>37056</v>
      </c>
      <c r="D412" s="11">
        <v>36118</v>
      </c>
      <c r="E412" s="11">
        <v>38148</v>
      </c>
      <c r="F412" s="11">
        <v>42137</v>
      </c>
      <c r="G412" s="11">
        <v>47045</v>
      </c>
      <c r="H412" s="11">
        <v>46377</v>
      </c>
      <c r="I412" s="11">
        <v>48797</v>
      </c>
      <c r="J412" s="11">
        <v>48298</v>
      </c>
      <c r="K412" s="11">
        <v>47781</v>
      </c>
      <c r="L412" s="11">
        <v>44606</v>
      </c>
      <c r="M412" s="11">
        <v>43914</v>
      </c>
      <c r="N412" s="11">
        <v>43995</v>
      </c>
      <c r="O412" s="11">
        <v>43206</v>
      </c>
      <c r="P412" s="11">
        <v>45610</v>
      </c>
      <c r="Q412" s="11">
        <v>48501</v>
      </c>
      <c r="R412" s="11">
        <v>51901</v>
      </c>
      <c r="S412" s="11">
        <v>50116</v>
      </c>
      <c r="T412" s="11">
        <v>46854</v>
      </c>
      <c r="U412" s="11">
        <v>43473</v>
      </c>
      <c r="V412" s="11">
        <v>43466</v>
      </c>
      <c r="W412" s="11">
        <v>42861</v>
      </c>
      <c r="X412" s="11">
        <v>44061</v>
      </c>
      <c r="Y412" s="11">
        <v>43657</v>
      </c>
      <c r="AA412" s="8">
        <f t="shared" si="42"/>
        <v>5</v>
      </c>
      <c r="AB412" s="11">
        <f t="shared" si="43"/>
        <v>737440</v>
      </c>
      <c r="AC412" s="2">
        <f t="shared" si="44"/>
        <v>329246</v>
      </c>
      <c r="AD412" s="2">
        <f t="shared" si="45"/>
        <v>1066686</v>
      </c>
      <c r="AF412">
        <f t="shared" si="46"/>
        <v>2</v>
      </c>
      <c r="AG412">
        <f t="shared" si="47"/>
        <v>2025</v>
      </c>
    </row>
    <row r="413" spans="1:33" x14ac:dyDescent="0.2">
      <c r="A413" s="7">
        <v>45696</v>
      </c>
      <c r="B413" s="11">
        <v>43242</v>
      </c>
      <c r="C413" s="11">
        <v>43569</v>
      </c>
      <c r="D413" s="11">
        <v>43122</v>
      </c>
      <c r="E413" s="11">
        <v>43724</v>
      </c>
      <c r="F413" s="11">
        <v>44490</v>
      </c>
      <c r="G413" s="11">
        <v>47301</v>
      </c>
      <c r="H413" s="11">
        <v>45305</v>
      </c>
      <c r="I413" s="11">
        <v>46136</v>
      </c>
      <c r="J413" s="11">
        <v>41873</v>
      </c>
      <c r="K413" s="11">
        <v>38135</v>
      </c>
      <c r="L413" s="11">
        <v>36887</v>
      </c>
      <c r="M413" s="11">
        <v>35695</v>
      </c>
      <c r="N413" s="11">
        <v>35876</v>
      </c>
      <c r="O413" s="11">
        <v>35797</v>
      </c>
      <c r="P413" s="11">
        <v>39278</v>
      </c>
      <c r="Q413" s="11">
        <v>44116</v>
      </c>
      <c r="R413" s="11">
        <v>50027</v>
      </c>
      <c r="S413" s="11">
        <v>49391</v>
      </c>
      <c r="T413" s="11">
        <v>45877</v>
      </c>
      <c r="U413" s="11">
        <v>42754</v>
      </c>
      <c r="V413" s="11">
        <v>42565</v>
      </c>
      <c r="W413" s="11">
        <v>43323</v>
      </c>
      <c r="X413" s="11">
        <v>43682</v>
      </c>
      <c r="Y413" s="11">
        <v>43651</v>
      </c>
      <c r="AA413" s="8">
        <f t="shared" si="42"/>
        <v>6</v>
      </c>
      <c r="AB413" s="11">
        <f t="shared" si="43"/>
        <v>671412</v>
      </c>
      <c r="AC413" s="2">
        <f t="shared" si="44"/>
        <v>354404</v>
      </c>
      <c r="AD413" s="2">
        <f t="shared" si="45"/>
        <v>1025816</v>
      </c>
      <c r="AF413">
        <f t="shared" si="46"/>
        <v>2</v>
      </c>
      <c r="AG413">
        <f t="shared" si="47"/>
        <v>2025</v>
      </c>
    </row>
    <row r="414" spans="1:33" x14ac:dyDescent="0.2">
      <c r="A414" s="7">
        <v>45697</v>
      </c>
      <c r="B414" s="11">
        <v>43305</v>
      </c>
      <c r="C414" s="11">
        <v>43143</v>
      </c>
      <c r="D414" s="11">
        <v>42799</v>
      </c>
      <c r="E414" s="11">
        <v>43401</v>
      </c>
      <c r="F414" s="11">
        <v>44249</v>
      </c>
      <c r="G414" s="11">
        <v>46176</v>
      </c>
      <c r="H414" s="11">
        <v>43665</v>
      </c>
      <c r="I414" s="11">
        <v>47033</v>
      </c>
      <c r="J414" s="11">
        <v>50916</v>
      </c>
      <c r="K414" s="11">
        <v>53072</v>
      </c>
      <c r="L414" s="11">
        <v>53441</v>
      </c>
      <c r="M414" s="11">
        <v>53574</v>
      </c>
      <c r="N414" s="11">
        <v>54659</v>
      </c>
      <c r="O414" s="11">
        <v>53589</v>
      </c>
      <c r="P414" s="11">
        <v>53488</v>
      </c>
      <c r="Q414" s="11">
        <v>53055</v>
      </c>
      <c r="R414" s="11">
        <v>54616</v>
      </c>
      <c r="S414" s="11">
        <v>53978</v>
      </c>
      <c r="T414" s="11">
        <v>50246</v>
      </c>
      <c r="U414" s="11">
        <v>45599</v>
      </c>
      <c r="V414" s="11">
        <v>45943</v>
      </c>
      <c r="W414" s="11">
        <v>46025</v>
      </c>
      <c r="X414" s="11">
        <v>47206</v>
      </c>
      <c r="Y414" s="11">
        <v>47688</v>
      </c>
      <c r="AA414" s="8">
        <f t="shared" si="42"/>
        <v>7</v>
      </c>
      <c r="AB414" s="11">
        <f t="shared" si="43"/>
        <v>0</v>
      </c>
      <c r="AC414" s="2">
        <f t="shared" si="44"/>
        <v>1170866</v>
      </c>
      <c r="AD414" s="2">
        <f t="shared" si="45"/>
        <v>1170866</v>
      </c>
      <c r="AF414">
        <f t="shared" si="46"/>
        <v>2</v>
      </c>
      <c r="AG414">
        <f t="shared" si="47"/>
        <v>2025</v>
      </c>
    </row>
    <row r="415" spans="1:33" x14ac:dyDescent="0.2">
      <c r="A415" s="7">
        <v>45698</v>
      </c>
      <c r="B415" s="11">
        <v>48223</v>
      </c>
      <c r="C415" s="11">
        <v>47742</v>
      </c>
      <c r="D415" s="11">
        <v>48114</v>
      </c>
      <c r="E415" s="11">
        <v>49268</v>
      </c>
      <c r="F415" s="11">
        <v>50820</v>
      </c>
      <c r="G415" s="11">
        <v>55068</v>
      </c>
      <c r="H415" s="11">
        <v>53681</v>
      </c>
      <c r="I415" s="11">
        <v>56423</v>
      </c>
      <c r="J415" s="11">
        <v>54444</v>
      </c>
      <c r="K415" s="11">
        <v>51929</v>
      </c>
      <c r="L415" s="11">
        <v>49346</v>
      </c>
      <c r="M415" s="11">
        <v>46711</v>
      </c>
      <c r="N415" s="11">
        <v>47253</v>
      </c>
      <c r="O415" s="11">
        <v>47814</v>
      </c>
      <c r="P415" s="11">
        <v>49982</v>
      </c>
      <c r="Q415" s="11">
        <v>52407</v>
      </c>
      <c r="R415" s="11">
        <v>54631</v>
      </c>
      <c r="S415" s="11">
        <v>53709</v>
      </c>
      <c r="T415" s="11">
        <v>51032</v>
      </c>
      <c r="U415" s="11">
        <v>47171</v>
      </c>
      <c r="V415" s="11">
        <v>47125</v>
      </c>
      <c r="W415" s="11">
        <v>46368</v>
      </c>
      <c r="X415" s="11">
        <v>48069</v>
      </c>
      <c r="Y415" s="11">
        <v>47113</v>
      </c>
      <c r="AA415" s="8">
        <f t="shared" si="42"/>
        <v>1</v>
      </c>
      <c r="AB415" s="11">
        <f t="shared" si="43"/>
        <v>0</v>
      </c>
      <c r="AC415" s="2">
        <f t="shared" si="44"/>
        <v>1204443</v>
      </c>
      <c r="AD415" s="2">
        <f t="shared" si="45"/>
        <v>1204443</v>
      </c>
      <c r="AF415">
        <f t="shared" si="46"/>
        <v>2</v>
      </c>
      <c r="AG415">
        <f t="shared" si="47"/>
        <v>2025</v>
      </c>
    </row>
    <row r="416" spans="1:33" x14ac:dyDescent="0.2">
      <c r="A416" s="7">
        <v>45699</v>
      </c>
      <c r="B416" s="11">
        <v>48249</v>
      </c>
      <c r="C416" s="11">
        <v>47687</v>
      </c>
      <c r="D416" s="11">
        <v>48109</v>
      </c>
      <c r="E416" s="11">
        <v>50357</v>
      </c>
      <c r="F416" s="11">
        <v>53472</v>
      </c>
      <c r="G416" s="11">
        <v>57587</v>
      </c>
      <c r="H416" s="11">
        <v>55742</v>
      </c>
      <c r="I416" s="11">
        <v>57673</v>
      </c>
      <c r="J416" s="11">
        <v>53418</v>
      </c>
      <c r="K416" s="11">
        <v>47865</v>
      </c>
      <c r="L416" s="11">
        <v>44452</v>
      </c>
      <c r="M416" s="11">
        <v>39524</v>
      </c>
      <c r="N416" s="11">
        <v>38206</v>
      </c>
      <c r="O416" s="11">
        <v>37999</v>
      </c>
      <c r="P416" s="11">
        <v>40955</v>
      </c>
      <c r="Q416" s="11">
        <v>45215</v>
      </c>
      <c r="R416" s="11">
        <v>49376</v>
      </c>
      <c r="S416" s="11">
        <v>48500</v>
      </c>
      <c r="T416" s="11">
        <v>45013</v>
      </c>
      <c r="U416" s="11">
        <v>41735</v>
      </c>
      <c r="V416" s="11">
        <v>41440</v>
      </c>
      <c r="W416" s="11">
        <v>40681</v>
      </c>
      <c r="X416" s="11">
        <v>41338</v>
      </c>
      <c r="Y416" s="11">
        <v>41195</v>
      </c>
      <c r="AA416" s="8">
        <f t="shared" si="42"/>
        <v>2</v>
      </c>
      <c r="AB416" s="11">
        <f t="shared" si="43"/>
        <v>713390</v>
      </c>
      <c r="AC416" s="2">
        <f t="shared" si="44"/>
        <v>402398</v>
      </c>
      <c r="AD416" s="2">
        <f t="shared" si="45"/>
        <v>1115788</v>
      </c>
      <c r="AF416">
        <f t="shared" si="46"/>
        <v>2</v>
      </c>
      <c r="AG416">
        <f t="shared" si="47"/>
        <v>2025</v>
      </c>
    </row>
    <row r="417" spans="1:33" x14ac:dyDescent="0.2">
      <c r="A417" s="7">
        <v>45700</v>
      </c>
      <c r="B417" s="11">
        <v>42290</v>
      </c>
      <c r="C417" s="11">
        <v>42217</v>
      </c>
      <c r="D417" s="11">
        <v>41515</v>
      </c>
      <c r="E417" s="11">
        <v>43801</v>
      </c>
      <c r="F417" s="11">
        <v>44913</v>
      </c>
      <c r="G417" s="11">
        <v>51079</v>
      </c>
      <c r="H417" s="11">
        <v>51829</v>
      </c>
      <c r="I417" s="11">
        <v>52676</v>
      </c>
      <c r="J417" s="11">
        <v>47531</v>
      </c>
      <c r="K417" s="11">
        <v>43153</v>
      </c>
      <c r="L417" s="11">
        <v>41938</v>
      </c>
      <c r="M417" s="11">
        <v>39556</v>
      </c>
      <c r="N417" s="11">
        <v>39718</v>
      </c>
      <c r="O417" s="11">
        <v>38928</v>
      </c>
      <c r="P417" s="11">
        <v>42495</v>
      </c>
      <c r="Q417" s="11">
        <v>48020</v>
      </c>
      <c r="R417" s="11">
        <v>53415</v>
      </c>
      <c r="S417" s="11">
        <v>52125</v>
      </c>
      <c r="T417" s="11">
        <v>49340</v>
      </c>
      <c r="U417" s="11">
        <v>45770</v>
      </c>
      <c r="V417" s="11">
        <v>45428</v>
      </c>
      <c r="W417" s="11">
        <v>44130</v>
      </c>
      <c r="X417" s="11">
        <v>44854</v>
      </c>
      <c r="Y417" s="11">
        <v>44920</v>
      </c>
      <c r="AA417" s="8">
        <f t="shared" si="42"/>
        <v>3</v>
      </c>
      <c r="AB417" s="11">
        <f t="shared" si="43"/>
        <v>729077</v>
      </c>
      <c r="AC417" s="2">
        <f t="shared" si="44"/>
        <v>362564</v>
      </c>
      <c r="AD417" s="2">
        <f t="shared" si="45"/>
        <v>1091641</v>
      </c>
      <c r="AF417">
        <f t="shared" si="46"/>
        <v>2</v>
      </c>
      <c r="AG417">
        <f t="shared" si="47"/>
        <v>2025</v>
      </c>
    </row>
    <row r="418" spans="1:33" x14ac:dyDescent="0.2">
      <c r="A418" s="7">
        <v>45701</v>
      </c>
      <c r="B418" s="11">
        <v>43775</v>
      </c>
      <c r="C418" s="11">
        <v>42956</v>
      </c>
      <c r="D418" s="11">
        <v>41611</v>
      </c>
      <c r="E418" s="11">
        <v>42374</v>
      </c>
      <c r="F418" s="11">
        <v>42299</v>
      </c>
      <c r="G418" s="11">
        <v>46139</v>
      </c>
      <c r="H418" s="11">
        <v>44485</v>
      </c>
      <c r="I418" s="11">
        <v>48338</v>
      </c>
      <c r="J418" s="11">
        <v>52322</v>
      </c>
      <c r="K418" s="11">
        <v>54610</v>
      </c>
      <c r="L418" s="11">
        <v>55044</v>
      </c>
      <c r="M418" s="11">
        <v>56454</v>
      </c>
      <c r="N418" s="11">
        <v>57751</v>
      </c>
      <c r="O418" s="11">
        <v>59501</v>
      </c>
      <c r="P418" s="11">
        <v>59396</v>
      </c>
      <c r="Q418" s="11">
        <v>57928</v>
      </c>
      <c r="R418" s="11">
        <v>55267</v>
      </c>
      <c r="S418" s="11">
        <v>51554</v>
      </c>
      <c r="T418" s="11">
        <v>49079</v>
      </c>
      <c r="U418" s="11">
        <v>44489</v>
      </c>
      <c r="V418" s="11">
        <v>43947</v>
      </c>
      <c r="W418" s="11">
        <v>42435</v>
      </c>
      <c r="X418" s="11">
        <v>43917</v>
      </c>
      <c r="Y418" s="11">
        <v>44126</v>
      </c>
      <c r="AA418" s="8">
        <f t="shared" si="42"/>
        <v>4</v>
      </c>
      <c r="AB418" s="11">
        <f t="shared" si="43"/>
        <v>832032</v>
      </c>
      <c r="AC418" s="2">
        <f t="shared" si="44"/>
        <v>347765</v>
      </c>
      <c r="AD418" s="2">
        <f t="shared" si="45"/>
        <v>1179797</v>
      </c>
      <c r="AF418">
        <f t="shared" si="46"/>
        <v>2</v>
      </c>
      <c r="AG418">
        <f t="shared" si="47"/>
        <v>2025</v>
      </c>
    </row>
    <row r="419" spans="1:33" x14ac:dyDescent="0.2">
      <c r="A419" s="7">
        <v>45702</v>
      </c>
      <c r="B419" s="11">
        <v>43366</v>
      </c>
      <c r="C419" s="11">
        <v>40873</v>
      </c>
      <c r="D419" s="11">
        <v>39602</v>
      </c>
      <c r="E419" s="11">
        <v>40962</v>
      </c>
      <c r="F419" s="11">
        <v>42323</v>
      </c>
      <c r="G419" s="11">
        <v>45968</v>
      </c>
      <c r="H419" s="11">
        <v>45168</v>
      </c>
      <c r="I419" s="11">
        <v>47203</v>
      </c>
      <c r="J419" s="11">
        <v>46251</v>
      </c>
      <c r="K419" s="11">
        <v>45898</v>
      </c>
      <c r="L419" s="11">
        <v>44292</v>
      </c>
      <c r="M419" s="11">
        <v>42416</v>
      </c>
      <c r="N419" s="11">
        <v>44285</v>
      </c>
      <c r="O419" s="11">
        <v>43698</v>
      </c>
      <c r="P419" s="11">
        <v>45108</v>
      </c>
      <c r="Q419" s="11">
        <v>46664</v>
      </c>
      <c r="R419" s="11">
        <v>50202</v>
      </c>
      <c r="S419" s="11">
        <v>48084</v>
      </c>
      <c r="T419" s="11">
        <v>45633</v>
      </c>
      <c r="U419" s="11">
        <v>41785</v>
      </c>
      <c r="V419" s="11">
        <v>41301</v>
      </c>
      <c r="W419" s="11">
        <v>41192</v>
      </c>
      <c r="X419" s="11">
        <v>43238</v>
      </c>
      <c r="Y419" s="11">
        <v>43115</v>
      </c>
      <c r="AA419" s="8">
        <f t="shared" si="42"/>
        <v>5</v>
      </c>
      <c r="AB419" s="11">
        <f t="shared" si="43"/>
        <v>717250</v>
      </c>
      <c r="AC419" s="2">
        <f t="shared" si="44"/>
        <v>341377</v>
      </c>
      <c r="AD419" s="2">
        <f t="shared" si="45"/>
        <v>1058627</v>
      </c>
      <c r="AF419">
        <f t="shared" si="46"/>
        <v>2</v>
      </c>
      <c r="AG419">
        <f t="shared" si="47"/>
        <v>2025</v>
      </c>
    </row>
    <row r="420" spans="1:33" x14ac:dyDescent="0.2">
      <c r="A420" s="7">
        <v>45703</v>
      </c>
      <c r="B420" s="11">
        <v>42908</v>
      </c>
      <c r="C420" s="11">
        <v>42744</v>
      </c>
      <c r="D420" s="11">
        <v>43230</v>
      </c>
      <c r="E420" s="11">
        <v>43372</v>
      </c>
      <c r="F420" s="11">
        <v>43558</v>
      </c>
      <c r="G420" s="11">
        <v>45688</v>
      </c>
      <c r="H420" s="11">
        <v>43728</v>
      </c>
      <c r="I420" s="11">
        <v>46048</v>
      </c>
      <c r="J420" s="11">
        <v>45369</v>
      </c>
      <c r="K420" s="11">
        <v>41014</v>
      </c>
      <c r="L420" s="11">
        <v>40443</v>
      </c>
      <c r="M420" s="11">
        <v>38828</v>
      </c>
      <c r="N420" s="11">
        <v>36528</v>
      </c>
      <c r="O420" s="11">
        <v>35068</v>
      </c>
      <c r="P420" s="11">
        <v>38811</v>
      </c>
      <c r="Q420" s="11">
        <v>43867</v>
      </c>
      <c r="R420" s="11">
        <v>47225</v>
      </c>
      <c r="S420" s="11">
        <v>47218</v>
      </c>
      <c r="T420" s="11">
        <v>44120</v>
      </c>
      <c r="U420" s="11">
        <v>41230</v>
      </c>
      <c r="V420" s="11">
        <v>41104</v>
      </c>
      <c r="W420" s="11">
        <v>41453</v>
      </c>
      <c r="X420" s="11">
        <v>42452</v>
      </c>
      <c r="Y420" s="11">
        <v>42369</v>
      </c>
      <c r="AA420" s="8">
        <f t="shared" si="42"/>
        <v>6</v>
      </c>
      <c r="AB420" s="11">
        <f t="shared" si="43"/>
        <v>670778</v>
      </c>
      <c r="AC420" s="2">
        <f t="shared" si="44"/>
        <v>347597</v>
      </c>
      <c r="AD420" s="2">
        <f t="shared" si="45"/>
        <v>1018375</v>
      </c>
      <c r="AF420">
        <f t="shared" si="46"/>
        <v>2</v>
      </c>
      <c r="AG420">
        <f t="shared" si="47"/>
        <v>2025</v>
      </c>
    </row>
    <row r="421" spans="1:33" x14ac:dyDescent="0.2">
      <c r="A421" s="7">
        <v>45704</v>
      </c>
      <c r="B421" s="11">
        <v>43295</v>
      </c>
      <c r="C421" s="11">
        <v>42696</v>
      </c>
      <c r="D421" s="11">
        <v>41686</v>
      </c>
      <c r="E421" s="11">
        <v>42049</v>
      </c>
      <c r="F421" s="11">
        <v>42095</v>
      </c>
      <c r="G421" s="11">
        <v>44421</v>
      </c>
      <c r="H421" s="11">
        <v>41481</v>
      </c>
      <c r="I421" s="11">
        <v>43348</v>
      </c>
      <c r="J421" s="11">
        <v>46937</v>
      </c>
      <c r="K421" s="11">
        <v>51556</v>
      </c>
      <c r="L421" s="11">
        <v>55619</v>
      </c>
      <c r="M421" s="11">
        <v>57691</v>
      </c>
      <c r="N421" s="11">
        <v>59712</v>
      </c>
      <c r="O421" s="11">
        <v>58836</v>
      </c>
      <c r="P421" s="11">
        <v>57231</v>
      </c>
      <c r="Q421" s="11">
        <v>53163</v>
      </c>
      <c r="R421" s="11">
        <v>52486</v>
      </c>
      <c r="S421" s="11">
        <v>48922</v>
      </c>
      <c r="T421" s="11">
        <v>44476</v>
      </c>
      <c r="U421" s="11">
        <v>40364</v>
      </c>
      <c r="V421" s="11">
        <v>40173</v>
      </c>
      <c r="W421" s="11">
        <v>40458</v>
      </c>
      <c r="X421" s="11">
        <v>42004</v>
      </c>
      <c r="Y421" s="11">
        <v>40749</v>
      </c>
      <c r="AA421" s="8">
        <f t="shared" si="42"/>
        <v>7</v>
      </c>
      <c r="AB421" s="11">
        <f t="shared" si="43"/>
        <v>0</v>
      </c>
      <c r="AC421" s="2">
        <f t="shared" si="44"/>
        <v>1131448</v>
      </c>
      <c r="AD421" s="2">
        <f t="shared" si="45"/>
        <v>1131448</v>
      </c>
      <c r="AF421">
        <f t="shared" si="46"/>
        <v>2</v>
      </c>
      <c r="AG421">
        <f t="shared" si="47"/>
        <v>2025</v>
      </c>
    </row>
    <row r="422" spans="1:33" x14ac:dyDescent="0.2">
      <c r="A422" s="7">
        <v>45705</v>
      </c>
      <c r="B422" s="11">
        <v>41136</v>
      </c>
      <c r="C422" s="11">
        <v>39852</v>
      </c>
      <c r="D422" s="11">
        <v>38989</v>
      </c>
      <c r="E422" s="11">
        <v>40241</v>
      </c>
      <c r="F422" s="11">
        <v>41469</v>
      </c>
      <c r="G422" s="11">
        <v>44949</v>
      </c>
      <c r="H422" s="11">
        <v>42478</v>
      </c>
      <c r="I422" s="11">
        <v>44084</v>
      </c>
      <c r="J422" s="11">
        <v>45936</v>
      </c>
      <c r="K422" s="11">
        <v>46992</v>
      </c>
      <c r="L422" s="11">
        <v>47386</v>
      </c>
      <c r="M422" s="11">
        <v>47065</v>
      </c>
      <c r="N422" s="11">
        <v>47827</v>
      </c>
      <c r="O422" s="11">
        <v>46207</v>
      </c>
      <c r="P422" s="11">
        <v>45409</v>
      </c>
      <c r="Q422" s="11">
        <v>44845</v>
      </c>
      <c r="R422" s="11">
        <v>48635</v>
      </c>
      <c r="S422" s="11">
        <v>48721</v>
      </c>
      <c r="T422" s="11">
        <v>46257</v>
      </c>
      <c r="U422" s="11">
        <v>42882</v>
      </c>
      <c r="V422" s="11">
        <v>41770</v>
      </c>
      <c r="W422" s="11">
        <v>41347</v>
      </c>
      <c r="X422" s="11">
        <v>41582</v>
      </c>
      <c r="Y422" s="11">
        <v>41644</v>
      </c>
      <c r="AA422" s="8">
        <f t="shared" si="42"/>
        <v>1</v>
      </c>
      <c r="AB422" s="11">
        <f t="shared" si="43"/>
        <v>0</v>
      </c>
      <c r="AC422" s="2">
        <f t="shared" si="44"/>
        <v>1057703</v>
      </c>
      <c r="AD422" s="2">
        <f t="shared" si="45"/>
        <v>1057703</v>
      </c>
      <c r="AF422">
        <f t="shared" si="46"/>
        <v>2</v>
      </c>
      <c r="AG422">
        <f t="shared" si="47"/>
        <v>2025</v>
      </c>
    </row>
    <row r="423" spans="1:33" x14ac:dyDescent="0.2">
      <c r="A423" s="7">
        <v>45706</v>
      </c>
      <c r="B423" s="11">
        <v>43358</v>
      </c>
      <c r="C423" s="11">
        <v>42432</v>
      </c>
      <c r="D423" s="11">
        <v>42757</v>
      </c>
      <c r="E423" s="11">
        <v>44016</v>
      </c>
      <c r="F423" s="11">
        <v>45864</v>
      </c>
      <c r="G423" s="11">
        <v>50057</v>
      </c>
      <c r="H423" s="11">
        <v>48058</v>
      </c>
      <c r="I423" s="11">
        <v>50383</v>
      </c>
      <c r="J423" s="11">
        <v>53505</v>
      </c>
      <c r="K423" s="11">
        <v>54162</v>
      </c>
      <c r="L423" s="11">
        <v>52630</v>
      </c>
      <c r="M423" s="11">
        <v>51333</v>
      </c>
      <c r="N423" s="11">
        <v>51581</v>
      </c>
      <c r="O423" s="11">
        <v>50133</v>
      </c>
      <c r="P423" s="11">
        <v>51681</v>
      </c>
      <c r="Q423" s="11">
        <v>52613</v>
      </c>
      <c r="R423" s="11">
        <v>51968</v>
      </c>
      <c r="S423" s="11">
        <v>50618</v>
      </c>
      <c r="T423" s="11">
        <v>48682</v>
      </c>
      <c r="U423" s="11">
        <v>44849</v>
      </c>
      <c r="V423" s="11">
        <v>44430</v>
      </c>
      <c r="W423" s="11">
        <v>43129</v>
      </c>
      <c r="X423" s="11">
        <v>44786</v>
      </c>
      <c r="Y423" s="11">
        <v>44977</v>
      </c>
      <c r="AA423" s="8">
        <f t="shared" si="42"/>
        <v>2</v>
      </c>
      <c r="AB423" s="11">
        <f t="shared" si="43"/>
        <v>796483</v>
      </c>
      <c r="AC423" s="2">
        <f t="shared" si="44"/>
        <v>361519</v>
      </c>
      <c r="AD423" s="2">
        <f t="shared" si="45"/>
        <v>1158002</v>
      </c>
      <c r="AF423">
        <f t="shared" si="46"/>
        <v>2</v>
      </c>
      <c r="AG423">
        <f t="shared" si="47"/>
        <v>2025</v>
      </c>
    </row>
    <row r="424" spans="1:33" x14ac:dyDescent="0.2">
      <c r="A424" s="7">
        <v>45707</v>
      </c>
      <c r="B424" s="11">
        <v>45357</v>
      </c>
      <c r="C424" s="11">
        <v>44268</v>
      </c>
      <c r="D424" s="11">
        <v>43522</v>
      </c>
      <c r="E424" s="11">
        <v>45338</v>
      </c>
      <c r="F424" s="11">
        <v>46519</v>
      </c>
      <c r="G424" s="11">
        <v>50526</v>
      </c>
      <c r="H424" s="11">
        <v>47683</v>
      </c>
      <c r="I424" s="11">
        <v>49719</v>
      </c>
      <c r="J424" s="11">
        <v>48921</v>
      </c>
      <c r="K424" s="11">
        <v>49719</v>
      </c>
      <c r="L424" s="11">
        <v>47805</v>
      </c>
      <c r="M424" s="11">
        <v>46027</v>
      </c>
      <c r="N424" s="11">
        <v>44780</v>
      </c>
      <c r="O424" s="11">
        <v>43615</v>
      </c>
      <c r="P424" s="11">
        <v>44496</v>
      </c>
      <c r="Q424" s="11">
        <v>46179</v>
      </c>
      <c r="R424" s="11">
        <v>49536</v>
      </c>
      <c r="S424" s="11">
        <v>48704</v>
      </c>
      <c r="T424" s="11">
        <v>45347</v>
      </c>
      <c r="U424" s="11">
        <v>41560</v>
      </c>
      <c r="V424" s="11">
        <v>41075</v>
      </c>
      <c r="W424" s="11">
        <v>41249</v>
      </c>
      <c r="X424" s="11">
        <v>41959</v>
      </c>
      <c r="Y424" s="11">
        <v>42007</v>
      </c>
      <c r="AA424" s="8">
        <f t="shared" si="42"/>
        <v>3</v>
      </c>
      <c r="AB424" s="11">
        <f t="shared" si="43"/>
        <v>730691</v>
      </c>
      <c r="AC424" s="2">
        <f t="shared" si="44"/>
        <v>365220</v>
      </c>
      <c r="AD424" s="2">
        <f t="shared" si="45"/>
        <v>1095911</v>
      </c>
      <c r="AF424">
        <f t="shared" si="46"/>
        <v>2</v>
      </c>
      <c r="AG424">
        <f t="shared" si="47"/>
        <v>2025</v>
      </c>
    </row>
    <row r="425" spans="1:33" x14ac:dyDescent="0.2">
      <c r="A425" s="7">
        <v>45708</v>
      </c>
      <c r="B425" s="11">
        <v>42444</v>
      </c>
      <c r="C425" s="11">
        <v>42303</v>
      </c>
      <c r="D425" s="11">
        <v>41572</v>
      </c>
      <c r="E425" s="11">
        <v>44034</v>
      </c>
      <c r="F425" s="11">
        <v>47146</v>
      </c>
      <c r="G425" s="11">
        <v>50668</v>
      </c>
      <c r="H425" s="11">
        <v>48334</v>
      </c>
      <c r="I425" s="11">
        <v>49224</v>
      </c>
      <c r="J425" s="11">
        <v>47916</v>
      </c>
      <c r="K425" s="11">
        <v>44998</v>
      </c>
      <c r="L425" s="11">
        <v>41279</v>
      </c>
      <c r="M425" s="11">
        <v>38310</v>
      </c>
      <c r="N425" s="11">
        <v>37359</v>
      </c>
      <c r="O425" s="11">
        <v>40241</v>
      </c>
      <c r="P425" s="11">
        <v>44698</v>
      </c>
      <c r="Q425" s="11">
        <v>46356</v>
      </c>
      <c r="R425" s="11">
        <v>48137</v>
      </c>
      <c r="S425" s="11">
        <v>46955</v>
      </c>
      <c r="T425" s="11">
        <v>44444</v>
      </c>
      <c r="U425" s="11">
        <v>40404</v>
      </c>
      <c r="V425" s="11">
        <v>39342</v>
      </c>
      <c r="W425" s="11">
        <v>37223</v>
      </c>
      <c r="X425" s="11">
        <v>37893</v>
      </c>
      <c r="Y425" s="11">
        <v>37699</v>
      </c>
      <c r="AA425" s="8">
        <f t="shared" si="42"/>
        <v>4</v>
      </c>
      <c r="AB425" s="11">
        <f t="shared" si="43"/>
        <v>684779</v>
      </c>
      <c r="AC425" s="2">
        <f t="shared" si="44"/>
        <v>354200</v>
      </c>
      <c r="AD425" s="2">
        <f t="shared" si="45"/>
        <v>1038979</v>
      </c>
      <c r="AF425">
        <f t="shared" si="46"/>
        <v>2</v>
      </c>
      <c r="AG425">
        <f t="shared" si="47"/>
        <v>2025</v>
      </c>
    </row>
    <row r="426" spans="1:33" x14ac:dyDescent="0.2">
      <c r="A426" s="7">
        <v>45709</v>
      </c>
      <c r="B426" s="11">
        <v>37904</v>
      </c>
      <c r="C426" s="11">
        <v>35791</v>
      </c>
      <c r="D426" s="11">
        <v>35614</v>
      </c>
      <c r="E426" s="11">
        <v>36936</v>
      </c>
      <c r="F426" s="11">
        <v>38186</v>
      </c>
      <c r="G426" s="11">
        <v>40909</v>
      </c>
      <c r="H426" s="11">
        <v>39925</v>
      </c>
      <c r="I426" s="11">
        <v>41332</v>
      </c>
      <c r="J426" s="11">
        <v>42485</v>
      </c>
      <c r="K426" s="11">
        <v>43689</v>
      </c>
      <c r="L426" s="11">
        <v>39054</v>
      </c>
      <c r="M426" s="11">
        <v>35579</v>
      </c>
      <c r="N426" s="11">
        <v>34130</v>
      </c>
      <c r="O426" s="11">
        <v>33078</v>
      </c>
      <c r="P426" s="11">
        <v>35986</v>
      </c>
      <c r="Q426" s="11">
        <v>40944</v>
      </c>
      <c r="R426" s="11">
        <v>46675</v>
      </c>
      <c r="S426" s="11">
        <v>42571</v>
      </c>
      <c r="T426" s="11">
        <v>40396</v>
      </c>
      <c r="U426" s="11">
        <v>37170</v>
      </c>
      <c r="V426" s="11">
        <v>36782</v>
      </c>
      <c r="W426" s="11">
        <v>36921</v>
      </c>
      <c r="X426" s="11">
        <v>38426</v>
      </c>
      <c r="Y426" s="11">
        <v>38078</v>
      </c>
      <c r="AA426" s="8">
        <f t="shared" si="42"/>
        <v>5</v>
      </c>
      <c r="AB426" s="11">
        <f t="shared" si="43"/>
        <v>625218</v>
      </c>
      <c r="AC426" s="2">
        <f t="shared" si="44"/>
        <v>303343</v>
      </c>
      <c r="AD426" s="2">
        <f t="shared" si="45"/>
        <v>928561</v>
      </c>
      <c r="AF426">
        <f t="shared" si="46"/>
        <v>2</v>
      </c>
      <c r="AG426">
        <f t="shared" si="47"/>
        <v>2025</v>
      </c>
    </row>
    <row r="427" spans="1:33" x14ac:dyDescent="0.2">
      <c r="A427" s="7">
        <v>45710</v>
      </c>
      <c r="B427" s="11">
        <v>37565</v>
      </c>
      <c r="C427" s="11">
        <v>37423</v>
      </c>
      <c r="D427" s="11">
        <v>36972</v>
      </c>
      <c r="E427" s="11">
        <v>38465</v>
      </c>
      <c r="F427" s="11">
        <v>39056</v>
      </c>
      <c r="G427" s="11">
        <v>42136</v>
      </c>
      <c r="H427" s="11">
        <v>40679</v>
      </c>
      <c r="I427" s="11">
        <v>38387</v>
      </c>
      <c r="J427" s="11">
        <v>33220</v>
      </c>
      <c r="K427" s="11">
        <v>30922</v>
      </c>
      <c r="L427" s="11">
        <v>33358</v>
      </c>
      <c r="M427" s="11">
        <v>31237</v>
      </c>
      <c r="N427" s="11">
        <v>31144</v>
      </c>
      <c r="O427" s="11">
        <v>30515</v>
      </c>
      <c r="P427" s="11">
        <v>32611</v>
      </c>
      <c r="Q427" s="11">
        <v>37591</v>
      </c>
      <c r="R427" s="11">
        <v>45088</v>
      </c>
      <c r="S427" s="11">
        <v>44712</v>
      </c>
      <c r="T427" s="11">
        <v>42920</v>
      </c>
      <c r="U427" s="11">
        <v>39924</v>
      </c>
      <c r="V427" s="11">
        <v>39756</v>
      </c>
      <c r="W427" s="11">
        <v>39850</v>
      </c>
      <c r="X427" s="11">
        <v>39918</v>
      </c>
      <c r="Y427" s="11">
        <v>41390</v>
      </c>
      <c r="AA427" s="8">
        <f t="shared" si="42"/>
        <v>6</v>
      </c>
      <c r="AB427" s="11">
        <f t="shared" si="43"/>
        <v>591153</v>
      </c>
      <c r="AC427" s="2">
        <f t="shared" si="44"/>
        <v>313686</v>
      </c>
      <c r="AD427" s="2">
        <f t="shared" si="45"/>
        <v>904839</v>
      </c>
      <c r="AF427">
        <f t="shared" si="46"/>
        <v>2</v>
      </c>
      <c r="AG427">
        <f t="shared" si="47"/>
        <v>2025</v>
      </c>
    </row>
    <row r="428" spans="1:33" x14ac:dyDescent="0.2">
      <c r="A428" s="7">
        <v>45711</v>
      </c>
      <c r="B428" s="11">
        <v>42913</v>
      </c>
      <c r="C428" s="11">
        <v>42207</v>
      </c>
      <c r="D428" s="11">
        <v>41537</v>
      </c>
      <c r="E428" s="11">
        <v>41707</v>
      </c>
      <c r="F428" s="11">
        <v>41025</v>
      </c>
      <c r="G428" s="11">
        <v>42944</v>
      </c>
      <c r="H428" s="11">
        <v>40090</v>
      </c>
      <c r="I428" s="11">
        <v>39842</v>
      </c>
      <c r="J428" s="11">
        <v>40733</v>
      </c>
      <c r="K428" s="11">
        <v>39822</v>
      </c>
      <c r="L428" s="11">
        <v>38376</v>
      </c>
      <c r="M428" s="11">
        <v>35221</v>
      </c>
      <c r="N428" s="11">
        <v>37131</v>
      </c>
      <c r="O428" s="11">
        <v>40001</v>
      </c>
      <c r="P428" s="11">
        <v>42764</v>
      </c>
      <c r="Q428" s="11">
        <v>43393</v>
      </c>
      <c r="R428" s="11">
        <v>45819</v>
      </c>
      <c r="S428" s="11">
        <v>45999</v>
      </c>
      <c r="T428" s="11">
        <v>43139</v>
      </c>
      <c r="U428" s="11">
        <v>39723</v>
      </c>
      <c r="V428" s="11">
        <v>38109</v>
      </c>
      <c r="W428" s="11">
        <v>36618</v>
      </c>
      <c r="X428" s="11">
        <v>37570</v>
      </c>
      <c r="Y428" s="11">
        <v>37026</v>
      </c>
      <c r="AA428" s="8">
        <f t="shared" si="42"/>
        <v>7</v>
      </c>
      <c r="AB428" s="11">
        <f t="shared" si="43"/>
        <v>0</v>
      </c>
      <c r="AC428" s="2">
        <f t="shared" si="44"/>
        <v>973709</v>
      </c>
      <c r="AD428" s="2">
        <f t="shared" si="45"/>
        <v>973709</v>
      </c>
      <c r="AF428">
        <f t="shared" si="46"/>
        <v>2</v>
      </c>
      <c r="AG428">
        <f t="shared" si="47"/>
        <v>2025</v>
      </c>
    </row>
    <row r="429" spans="1:33" x14ac:dyDescent="0.2">
      <c r="A429" s="7">
        <v>45712</v>
      </c>
      <c r="B429" s="11">
        <v>39415</v>
      </c>
      <c r="C429" s="11">
        <v>40429</v>
      </c>
      <c r="D429" s="11">
        <v>41027</v>
      </c>
      <c r="E429" s="11">
        <v>42594</v>
      </c>
      <c r="F429" s="11">
        <v>44776</v>
      </c>
      <c r="G429" s="11">
        <v>49182</v>
      </c>
      <c r="H429" s="11">
        <v>49031</v>
      </c>
      <c r="I429" s="11">
        <v>47948</v>
      </c>
      <c r="J429" s="11">
        <v>41604</v>
      </c>
      <c r="K429" s="11">
        <v>38188</v>
      </c>
      <c r="L429" s="11">
        <v>39695</v>
      </c>
      <c r="M429" s="11">
        <v>38834</v>
      </c>
      <c r="N429" s="11">
        <v>41931</v>
      </c>
      <c r="O429" s="11">
        <v>44328</v>
      </c>
      <c r="P429" s="11">
        <v>49042</v>
      </c>
      <c r="Q429" s="11">
        <v>49596</v>
      </c>
      <c r="R429" s="11">
        <v>47533</v>
      </c>
      <c r="S429" s="11">
        <v>44330</v>
      </c>
      <c r="T429" s="11">
        <v>40568</v>
      </c>
      <c r="U429" s="11">
        <v>36509</v>
      </c>
      <c r="V429" s="11">
        <v>34995</v>
      </c>
      <c r="W429" s="11">
        <v>34294</v>
      </c>
      <c r="X429" s="11">
        <v>33044</v>
      </c>
      <c r="Y429" s="11">
        <v>32154</v>
      </c>
      <c r="AA429" s="8">
        <f t="shared" si="42"/>
        <v>1</v>
      </c>
      <c r="AB429" s="11">
        <f t="shared" si="43"/>
        <v>0</v>
      </c>
      <c r="AC429" s="2">
        <f t="shared" si="44"/>
        <v>1001047</v>
      </c>
      <c r="AD429" s="2">
        <f t="shared" si="45"/>
        <v>1001047</v>
      </c>
      <c r="AF429">
        <f t="shared" si="46"/>
        <v>2</v>
      </c>
      <c r="AG429">
        <f t="shared" si="47"/>
        <v>2025</v>
      </c>
    </row>
    <row r="430" spans="1:33" x14ac:dyDescent="0.2">
      <c r="A430" s="7">
        <v>45713</v>
      </c>
      <c r="B430" s="11">
        <v>32059</v>
      </c>
      <c r="C430" s="11">
        <v>31151</v>
      </c>
      <c r="D430" s="11">
        <v>30983</v>
      </c>
      <c r="E430" s="11">
        <v>32162</v>
      </c>
      <c r="F430" s="11">
        <v>34089</v>
      </c>
      <c r="G430" s="11">
        <v>38536</v>
      </c>
      <c r="H430" s="11">
        <v>39492</v>
      </c>
      <c r="I430" s="11">
        <v>38523</v>
      </c>
      <c r="J430" s="11">
        <v>39488</v>
      </c>
      <c r="K430" s="11">
        <v>35951</v>
      </c>
      <c r="L430" s="11">
        <v>31698</v>
      </c>
      <c r="M430" s="11">
        <v>29991</v>
      </c>
      <c r="N430" s="11">
        <v>32509</v>
      </c>
      <c r="O430" s="11">
        <v>31687</v>
      </c>
      <c r="P430" s="11">
        <v>38880</v>
      </c>
      <c r="Q430" s="11">
        <v>41785</v>
      </c>
      <c r="R430" s="11">
        <v>44099</v>
      </c>
      <c r="S430" s="11">
        <v>42177</v>
      </c>
      <c r="T430" s="11">
        <v>40968</v>
      </c>
      <c r="U430" s="11">
        <v>36067</v>
      </c>
      <c r="V430" s="11">
        <v>35874</v>
      </c>
      <c r="W430" s="11">
        <v>33689</v>
      </c>
      <c r="X430" s="11">
        <v>35116</v>
      </c>
      <c r="Y430" s="11">
        <v>35737</v>
      </c>
      <c r="AA430" s="8">
        <f t="shared" si="42"/>
        <v>2</v>
      </c>
      <c r="AB430" s="11">
        <f t="shared" si="43"/>
        <v>588502</v>
      </c>
      <c r="AC430" s="2">
        <f t="shared" si="44"/>
        <v>274209</v>
      </c>
      <c r="AD430" s="2">
        <f t="shared" si="45"/>
        <v>862711</v>
      </c>
      <c r="AF430">
        <f t="shared" si="46"/>
        <v>2</v>
      </c>
      <c r="AG430">
        <f t="shared" si="47"/>
        <v>2025</v>
      </c>
    </row>
    <row r="431" spans="1:33" x14ac:dyDescent="0.2">
      <c r="A431" s="7">
        <v>45714</v>
      </c>
      <c r="B431" s="11">
        <v>35859</v>
      </c>
      <c r="C431" s="11">
        <v>35182</v>
      </c>
      <c r="D431" s="11">
        <v>34984</v>
      </c>
      <c r="E431" s="11">
        <v>35876</v>
      </c>
      <c r="F431" s="11">
        <v>37589</v>
      </c>
      <c r="G431" s="11">
        <v>40452</v>
      </c>
      <c r="H431" s="11">
        <v>37760</v>
      </c>
      <c r="I431" s="11">
        <v>35056</v>
      </c>
      <c r="J431" s="11">
        <v>34036</v>
      </c>
      <c r="K431" s="11">
        <v>35571</v>
      </c>
      <c r="L431" s="11">
        <v>36172</v>
      </c>
      <c r="M431" s="11">
        <v>33556</v>
      </c>
      <c r="N431" s="11">
        <v>33112</v>
      </c>
      <c r="O431" s="11">
        <v>36750</v>
      </c>
      <c r="P431" s="11">
        <v>32634</v>
      </c>
      <c r="Q431" s="11">
        <v>34342</v>
      </c>
      <c r="R431" s="11">
        <v>41635</v>
      </c>
      <c r="S431" s="11">
        <v>43414</v>
      </c>
      <c r="T431" s="11">
        <v>42419</v>
      </c>
      <c r="U431" s="11">
        <v>38197</v>
      </c>
      <c r="V431" s="11">
        <v>37906</v>
      </c>
      <c r="W431" s="11">
        <v>36936</v>
      </c>
      <c r="X431" s="11">
        <v>37730</v>
      </c>
      <c r="Y431" s="11">
        <v>37323</v>
      </c>
      <c r="AA431" s="8">
        <f t="shared" si="42"/>
        <v>3</v>
      </c>
      <c r="AB431" s="11">
        <f t="shared" si="43"/>
        <v>589466</v>
      </c>
      <c r="AC431" s="2">
        <f t="shared" si="44"/>
        <v>295025</v>
      </c>
      <c r="AD431" s="2">
        <f t="shared" si="45"/>
        <v>884491</v>
      </c>
      <c r="AF431">
        <f t="shared" si="46"/>
        <v>2</v>
      </c>
      <c r="AG431">
        <f t="shared" si="47"/>
        <v>2025</v>
      </c>
    </row>
    <row r="432" spans="1:33" x14ac:dyDescent="0.2">
      <c r="A432" s="7">
        <v>45715</v>
      </c>
      <c r="B432" s="11">
        <v>37938</v>
      </c>
      <c r="C432" s="11">
        <v>38204</v>
      </c>
      <c r="D432" s="11">
        <v>37992</v>
      </c>
      <c r="E432" s="11">
        <v>39773</v>
      </c>
      <c r="F432" s="11">
        <v>42126</v>
      </c>
      <c r="G432" s="11">
        <v>46409</v>
      </c>
      <c r="H432" s="11">
        <v>44589</v>
      </c>
      <c r="I432" s="11">
        <v>46715</v>
      </c>
      <c r="J432" s="11">
        <v>45426</v>
      </c>
      <c r="K432" s="11">
        <v>48199</v>
      </c>
      <c r="L432" s="11">
        <v>51554</v>
      </c>
      <c r="M432" s="11">
        <v>51368</v>
      </c>
      <c r="N432" s="11">
        <v>53256</v>
      </c>
      <c r="O432" s="11">
        <v>53866</v>
      </c>
      <c r="P432" s="11">
        <v>56260</v>
      </c>
      <c r="Q432" s="11">
        <v>49283</v>
      </c>
      <c r="R432" s="11">
        <v>46531</v>
      </c>
      <c r="S432" s="11">
        <v>42860</v>
      </c>
      <c r="T432" s="11">
        <v>40105</v>
      </c>
      <c r="U432" s="11">
        <v>36154</v>
      </c>
      <c r="V432" s="11">
        <v>34910</v>
      </c>
      <c r="W432" s="11">
        <v>33488</v>
      </c>
      <c r="X432" s="11">
        <v>34006</v>
      </c>
      <c r="Y432" s="11">
        <v>34677</v>
      </c>
      <c r="AA432" s="8">
        <f t="shared" si="42"/>
        <v>4</v>
      </c>
      <c r="AB432" s="11">
        <f t="shared" si="43"/>
        <v>723981</v>
      </c>
      <c r="AC432" s="2">
        <f t="shared" si="44"/>
        <v>321708</v>
      </c>
      <c r="AD432" s="2">
        <f t="shared" si="45"/>
        <v>1045689</v>
      </c>
      <c r="AF432">
        <f t="shared" si="46"/>
        <v>2</v>
      </c>
      <c r="AG432">
        <f t="shared" si="47"/>
        <v>2025</v>
      </c>
    </row>
    <row r="433" spans="1:33" x14ac:dyDescent="0.2">
      <c r="A433" s="7">
        <v>45716</v>
      </c>
      <c r="B433" s="11">
        <v>34550</v>
      </c>
      <c r="C433" s="11">
        <v>34438</v>
      </c>
      <c r="D433" s="11">
        <v>34297</v>
      </c>
      <c r="E433" s="11">
        <v>34886</v>
      </c>
      <c r="F433" s="11">
        <v>37194</v>
      </c>
      <c r="G433" s="11">
        <v>39902</v>
      </c>
      <c r="H433" s="11">
        <v>38503</v>
      </c>
      <c r="I433" s="11">
        <v>35955</v>
      </c>
      <c r="J433" s="11">
        <v>31151</v>
      </c>
      <c r="K433" s="11">
        <v>28744</v>
      </c>
      <c r="L433" s="11">
        <v>34789</v>
      </c>
      <c r="M433" s="11">
        <v>28425</v>
      </c>
      <c r="N433" s="11">
        <v>21972</v>
      </c>
      <c r="O433" s="11">
        <v>19643</v>
      </c>
      <c r="P433" s="11">
        <v>22160</v>
      </c>
      <c r="Q433" s="11">
        <v>28436</v>
      </c>
      <c r="R433" s="11">
        <v>38472</v>
      </c>
      <c r="S433" s="11">
        <v>39496</v>
      </c>
      <c r="T433" s="11">
        <v>38606</v>
      </c>
      <c r="U433" s="11">
        <v>35667</v>
      </c>
      <c r="V433" s="11">
        <v>35904</v>
      </c>
      <c r="W433" s="11">
        <v>37441</v>
      </c>
      <c r="X433" s="11">
        <v>39936</v>
      </c>
      <c r="Y433" s="11">
        <v>40046</v>
      </c>
      <c r="AA433" s="8">
        <f t="shared" si="42"/>
        <v>5</v>
      </c>
      <c r="AB433" s="11">
        <f t="shared" si="43"/>
        <v>516797</v>
      </c>
      <c r="AC433" s="2">
        <f t="shared" si="44"/>
        <v>293816</v>
      </c>
      <c r="AD433" s="2">
        <f t="shared" si="45"/>
        <v>810613</v>
      </c>
      <c r="AF433">
        <f t="shared" si="46"/>
        <v>2</v>
      </c>
      <c r="AG433">
        <f t="shared" si="47"/>
        <v>2025</v>
      </c>
    </row>
    <row r="434" spans="1:33" x14ac:dyDescent="0.2">
      <c r="A434" s="7">
        <v>45717</v>
      </c>
      <c r="B434" s="11">
        <v>39717</v>
      </c>
      <c r="C434" s="11">
        <v>43001</v>
      </c>
      <c r="D434" s="11">
        <v>39673</v>
      </c>
      <c r="E434" s="11">
        <v>38921</v>
      </c>
      <c r="F434" s="11">
        <v>36609</v>
      </c>
      <c r="G434" s="11">
        <v>35875</v>
      </c>
      <c r="H434" s="11">
        <v>34885</v>
      </c>
      <c r="I434" s="11">
        <v>35339</v>
      </c>
      <c r="J434" s="11">
        <v>34736</v>
      </c>
      <c r="K434" s="11">
        <v>33495</v>
      </c>
      <c r="L434" s="11">
        <v>34874</v>
      </c>
      <c r="M434" s="11">
        <v>36297</v>
      </c>
      <c r="N434" s="11">
        <v>36561</v>
      </c>
      <c r="O434" s="11">
        <v>37911</v>
      </c>
      <c r="P434" s="11">
        <v>39620</v>
      </c>
      <c r="Q434" s="11">
        <v>39330</v>
      </c>
      <c r="R434" s="11">
        <v>39389</v>
      </c>
      <c r="S434" s="11">
        <v>37023</v>
      </c>
      <c r="T434" s="11">
        <v>35119</v>
      </c>
      <c r="U434" s="11">
        <v>32391</v>
      </c>
      <c r="V434" s="11">
        <v>30824</v>
      </c>
      <c r="W434" s="11">
        <v>29042</v>
      </c>
      <c r="X434" s="11">
        <v>31096</v>
      </c>
      <c r="Y434" s="11">
        <v>30607</v>
      </c>
      <c r="AA434" s="8">
        <f t="shared" si="42"/>
        <v>6</v>
      </c>
      <c r="AB434" s="11">
        <f t="shared" si="43"/>
        <v>563047</v>
      </c>
      <c r="AC434" s="2">
        <f t="shared" si="44"/>
        <v>299288</v>
      </c>
      <c r="AD434" s="2">
        <f t="shared" si="45"/>
        <v>862335</v>
      </c>
      <c r="AF434">
        <f t="shared" si="46"/>
        <v>3</v>
      </c>
      <c r="AG434">
        <f t="shared" si="47"/>
        <v>2025</v>
      </c>
    </row>
    <row r="435" spans="1:33" x14ac:dyDescent="0.2">
      <c r="A435" s="7">
        <v>45718</v>
      </c>
      <c r="B435" s="11">
        <v>31298</v>
      </c>
      <c r="C435" s="11">
        <v>34718</v>
      </c>
      <c r="D435" s="11">
        <v>32752</v>
      </c>
      <c r="E435" s="11">
        <v>33187</v>
      </c>
      <c r="F435" s="11">
        <v>34182</v>
      </c>
      <c r="G435" s="11">
        <v>36337</v>
      </c>
      <c r="H435" s="11">
        <v>35913</v>
      </c>
      <c r="I435" s="11">
        <v>33079</v>
      </c>
      <c r="J435" s="11">
        <v>29534</v>
      </c>
      <c r="K435" s="11">
        <v>26723</v>
      </c>
      <c r="L435" s="11">
        <v>24441</v>
      </c>
      <c r="M435" s="11">
        <v>21975</v>
      </c>
      <c r="N435" s="11">
        <v>21421</v>
      </c>
      <c r="O435" s="11">
        <v>22451</v>
      </c>
      <c r="P435" s="11">
        <v>24903</v>
      </c>
      <c r="Q435" s="11">
        <v>30772</v>
      </c>
      <c r="R435" s="11">
        <v>41766</v>
      </c>
      <c r="S435" s="11">
        <v>46225</v>
      </c>
      <c r="T435" s="11">
        <v>46084</v>
      </c>
      <c r="U435" s="11">
        <v>40885</v>
      </c>
      <c r="V435" s="11">
        <v>38980</v>
      </c>
      <c r="W435" s="11">
        <v>40084</v>
      </c>
      <c r="X435" s="11">
        <v>42512</v>
      </c>
      <c r="Y435" s="11">
        <v>42149</v>
      </c>
      <c r="AA435" s="8">
        <f t="shared" si="42"/>
        <v>7</v>
      </c>
      <c r="AB435" s="11">
        <f t="shared" si="43"/>
        <v>0</v>
      </c>
      <c r="AC435" s="2">
        <f t="shared" si="44"/>
        <v>812371</v>
      </c>
      <c r="AD435" s="2">
        <f t="shared" si="45"/>
        <v>812371</v>
      </c>
      <c r="AF435">
        <f t="shared" si="46"/>
        <v>3</v>
      </c>
      <c r="AG435">
        <f t="shared" si="47"/>
        <v>2025</v>
      </c>
    </row>
    <row r="436" spans="1:33" x14ac:dyDescent="0.2">
      <c r="A436" s="7">
        <v>45719</v>
      </c>
      <c r="B436" s="11">
        <v>46188</v>
      </c>
      <c r="C436" s="11">
        <v>47357</v>
      </c>
      <c r="D436" s="11">
        <v>47584</v>
      </c>
      <c r="E436" s="11">
        <v>47916</v>
      </c>
      <c r="F436" s="11">
        <v>51075</v>
      </c>
      <c r="G436" s="11">
        <v>53585</v>
      </c>
      <c r="H436" s="11">
        <v>52050</v>
      </c>
      <c r="I436" s="11">
        <v>48272</v>
      </c>
      <c r="J436" s="11">
        <v>41565</v>
      </c>
      <c r="K436" s="11">
        <v>36195</v>
      </c>
      <c r="L436" s="11">
        <v>35091</v>
      </c>
      <c r="M436" s="11">
        <v>34271</v>
      </c>
      <c r="N436" s="11">
        <v>33545</v>
      </c>
      <c r="O436" s="11">
        <v>33769</v>
      </c>
      <c r="P436" s="11">
        <v>34597</v>
      </c>
      <c r="Q436" s="11">
        <v>39526</v>
      </c>
      <c r="R436" s="11">
        <v>49329</v>
      </c>
      <c r="S436" s="11">
        <v>52346</v>
      </c>
      <c r="T436" s="11">
        <v>51602</v>
      </c>
      <c r="U436" s="11">
        <v>45370</v>
      </c>
      <c r="V436" s="11">
        <v>43032</v>
      </c>
      <c r="W436" s="11">
        <v>42884</v>
      </c>
      <c r="X436" s="11">
        <v>45249</v>
      </c>
      <c r="Y436" s="11">
        <v>44585</v>
      </c>
      <c r="AA436" s="8">
        <f t="shared" si="42"/>
        <v>1</v>
      </c>
      <c r="AB436" s="11">
        <f t="shared" si="43"/>
        <v>0</v>
      </c>
      <c r="AC436" s="2">
        <f t="shared" si="44"/>
        <v>1056983</v>
      </c>
      <c r="AD436" s="2">
        <f t="shared" si="45"/>
        <v>1056983</v>
      </c>
      <c r="AF436">
        <f t="shared" si="46"/>
        <v>3</v>
      </c>
      <c r="AG436">
        <f t="shared" si="47"/>
        <v>2025</v>
      </c>
    </row>
    <row r="437" spans="1:33" x14ac:dyDescent="0.2">
      <c r="A437" s="7">
        <v>45720</v>
      </c>
      <c r="B437" s="11">
        <v>44691</v>
      </c>
      <c r="C437" s="11">
        <v>45755</v>
      </c>
      <c r="D437" s="11">
        <v>45944</v>
      </c>
      <c r="E437" s="11">
        <v>46335</v>
      </c>
      <c r="F437" s="11">
        <v>49348</v>
      </c>
      <c r="G437" s="11">
        <v>52207</v>
      </c>
      <c r="H437" s="11">
        <v>51144</v>
      </c>
      <c r="I437" s="11">
        <v>49252</v>
      </c>
      <c r="J437" s="11">
        <v>51701</v>
      </c>
      <c r="K437" s="11">
        <v>50154</v>
      </c>
      <c r="L437" s="11">
        <v>46647</v>
      </c>
      <c r="M437" s="11">
        <v>39304</v>
      </c>
      <c r="N437" s="11">
        <v>38734</v>
      </c>
      <c r="O437" s="11">
        <v>41704</v>
      </c>
      <c r="P437" s="11">
        <v>43428</v>
      </c>
      <c r="Q437" s="11">
        <v>47080</v>
      </c>
      <c r="R437" s="11">
        <v>49539</v>
      </c>
      <c r="S437" s="11">
        <v>48062</v>
      </c>
      <c r="T437" s="11">
        <v>46398</v>
      </c>
      <c r="U437" s="11">
        <v>40338</v>
      </c>
      <c r="V437" s="11">
        <v>37338</v>
      </c>
      <c r="W437" s="11">
        <v>36524</v>
      </c>
      <c r="X437" s="11">
        <v>38081</v>
      </c>
      <c r="Y437" s="11">
        <v>37040</v>
      </c>
      <c r="AA437" s="8">
        <f t="shared" si="42"/>
        <v>2</v>
      </c>
      <c r="AB437" s="11">
        <f t="shared" si="43"/>
        <v>704284</v>
      </c>
      <c r="AC437" s="2">
        <f t="shared" si="44"/>
        <v>372464</v>
      </c>
      <c r="AD437" s="2">
        <f t="shared" si="45"/>
        <v>1076748</v>
      </c>
      <c r="AF437">
        <f t="shared" si="46"/>
        <v>3</v>
      </c>
      <c r="AG437">
        <f t="shared" si="47"/>
        <v>2025</v>
      </c>
    </row>
    <row r="438" spans="1:33" x14ac:dyDescent="0.2">
      <c r="A438" s="7">
        <v>45721</v>
      </c>
      <c r="B438" s="11">
        <v>37076</v>
      </c>
      <c r="C438" s="11">
        <v>37640</v>
      </c>
      <c r="D438" s="11">
        <v>37316</v>
      </c>
      <c r="E438" s="11">
        <v>37221</v>
      </c>
      <c r="F438" s="11">
        <v>39584</v>
      </c>
      <c r="G438" s="11">
        <v>42180</v>
      </c>
      <c r="H438" s="11">
        <v>42203</v>
      </c>
      <c r="I438" s="11">
        <v>41035</v>
      </c>
      <c r="J438" s="11">
        <v>38881</v>
      </c>
      <c r="K438" s="11">
        <v>39079</v>
      </c>
      <c r="L438" s="11">
        <v>41299</v>
      </c>
      <c r="M438" s="11">
        <v>44134</v>
      </c>
      <c r="N438" s="11">
        <v>46290</v>
      </c>
      <c r="O438" s="11">
        <v>47904</v>
      </c>
      <c r="P438" s="11">
        <v>49983</v>
      </c>
      <c r="Q438" s="11">
        <v>49520</v>
      </c>
      <c r="R438" s="11">
        <v>48580</v>
      </c>
      <c r="S438" s="11">
        <v>45776</v>
      </c>
      <c r="T438" s="11">
        <v>43568</v>
      </c>
      <c r="U438" s="11">
        <v>37265</v>
      </c>
      <c r="V438" s="11">
        <v>34668</v>
      </c>
      <c r="W438" s="11">
        <v>33924</v>
      </c>
      <c r="X438" s="11">
        <v>34643</v>
      </c>
      <c r="Y438" s="11">
        <v>33812</v>
      </c>
      <c r="AA438" s="8">
        <f t="shared" si="42"/>
        <v>3</v>
      </c>
      <c r="AB438" s="11">
        <f t="shared" si="43"/>
        <v>676549</v>
      </c>
      <c r="AC438" s="2">
        <f t="shared" si="44"/>
        <v>307032</v>
      </c>
      <c r="AD438" s="2">
        <f t="shared" si="45"/>
        <v>983581</v>
      </c>
      <c r="AF438">
        <f t="shared" si="46"/>
        <v>3</v>
      </c>
      <c r="AG438">
        <f t="shared" si="47"/>
        <v>2025</v>
      </c>
    </row>
    <row r="439" spans="1:33" x14ac:dyDescent="0.2">
      <c r="A439" s="7">
        <v>45722</v>
      </c>
      <c r="B439" s="11">
        <v>33412</v>
      </c>
      <c r="C439" s="11">
        <v>33952</v>
      </c>
      <c r="D439" s="11">
        <v>34004</v>
      </c>
      <c r="E439" s="11">
        <v>33718</v>
      </c>
      <c r="F439" s="11">
        <v>35878</v>
      </c>
      <c r="G439" s="11">
        <v>37842</v>
      </c>
      <c r="H439" s="11">
        <v>38751</v>
      </c>
      <c r="I439" s="11">
        <v>39671</v>
      </c>
      <c r="J439" s="11">
        <v>43607</v>
      </c>
      <c r="K439" s="11">
        <v>44054</v>
      </c>
      <c r="L439" s="11">
        <v>43745</v>
      </c>
      <c r="M439" s="11">
        <v>43082</v>
      </c>
      <c r="N439" s="11">
        <v>43456</v>
      </c>
      <c r="O439" s="11">
        <v>43557</v>
      </c>
      <c r="P439" s="11">
        <v>45049</v>
      </c>
      <c r="Q439" s="11">
        <v>45715</v>
      </c>
      <c r="R439" s="11">
        <v>45666</v>
      </c>
      <c r="S439" s="11">
        <v>43553</v>
      </c>
      <c r="T439" s="11">
        <v>41927</v>
      </c>
      <c r="U439" s="11">
        <v>36450</v>
      </c>
      <c r="V439" s="11">
        <v>34078</v>
      </c>
      <c r="W439" s="11">
        <v>33634</v>
      </c>
      <c r="X439" s="11">
        <v>34956</v>
      </c>
      <c r="Y439" s="11">
        <v>34097</v>
      </c>
      <c r="AA439" s="8">
        <f t="shared" si="42"/>
        <v>4</v>
      </c>
      <c r="AB439" s="11">
        <f t="shared" si="43"/>
        <v>662200</v>
      </c>
      <c r="AC439" s="2">
        <f t="shared" si="44"/>
        <v>281654</v>
      </c>
      <c r="AD439" s="2">
        <f t="shared" si="45"/>
        <v>943854</v>
      </c>
      <c r="AF439">
        <f t="shared" si="46"/>
        <v>3</v>
      </c>
      <c r="AG439">
        <f t="shared" si="47"/>
        <v>2025</v>
      </c>
    </row>
    <row r="440" spans="1:33" x14ac:dyDescent="0.2">
      <c r="A440" s="7">
        <v>45723</v>
      </c>
      <c r="B440" s="11">
        <v>34068</v>
      </c>
      <c r="C440" s="11">
        <v>34643</v>
      </c>
      <c r="D440" s="11">
        <v>35366</v>
      </c>
      <c r="E440" s="11">
        <v>36093</v>
      </c>
      <c r="F440" s="11">
        <v>39689</v>
      </c>
      <c r="G440" s="11">
        <v>42212</v>
      </c>
      <c r="H440" s="11">
        <v>42923</v>
      </c>
      <c r="I440" s="11">
        <v>44991</v>
      </c>
      <c r="J440" s="11">
        <v>50089</v>
      </c>
      <c r="K440" s="11">
        <v>50144</v>
      </c>
      <c r="L440" s="11">
        <v>51386</v>
      </c>
      <c r="M440" s="11">
        <v>51660</v>
      </c>
      <c r="N440" s="11">
        <v>49607</v>
      </c>
      <c r="O440" s="11">
        <v>47941</v>
      </c>
      <c r="P440" s="11">
        <v>45864</v>
      </c>
      <c r="Q440" s="11">
        <v>46920</v>
      </c>
      <c r="R440" s="11">
        <v>49422</v>
      </c>
      <c r="S440" s="11">
        <v>48635</v>
      </c>
      <c r="T440" s="11">
        <v>47302</v>
      </c>
      <c r="U440" s="11">
        <v>40935</v>
      </c>
      <c r="V440" s="11">
        <v>38311</v>
      </c>
      <c r="W440" s="11">
        <v>38445</v>
      </c>
      <c r="X440" s="11">
        <v>40784</v>
      </c>
      <c r="Y440" s="11">
        <v>40235</v>
      </c>
      <c r="AA440" s="8">
        <f t="shared" si="42"/>
        <v>5</v>
      </c>
      <c r="AB440" s="11">
        <f t="shared" si="43"/>
        <v>742436</v>
      </c>
      <c r="AC440" s="2">
        <f t="shared" si="44"/>
        <v>305229</v>
      </c>
      <c r="AD440" s="2">
        <f t="shared" si="45"/>
        <v>1047665</v>
      </c>
      <c r="AF440">
        <f t="shared" si="46"/>
        <v>3</v>
      </c>
      <c r="AG440">
        <f t="shared" si="47"/>
        <v>2025</v>
      </c>
    </row>
    <row r="441" spans="1:33" x14ac:dyDescent="0.2">
      <c r="A441" s="7">
        <v>45724</v>
      </c>
      <c r="B441" s="11">
        <v>40195</v>
      </c>
      <c r="C441" s="11">
        <v>43094</v>
      </c>
      <c r="D441" s="11">
        <v>40299</v>
      </c>
      <c r="E441" s="11">
        <v>40199</v>
      </c>
      <c r="F441" s="11">
        <v>41082</v>
      </c>
      <c r="G441" s="11">
        <v>42502</v>
      </c>
      <c r="H441" s="11">
        <v>39885</v>
      </c>
      <c r="I441" s="11">
        <v>35416</v>
      </c>
      <c r="J441" s="11">
        <v>34848</v>
      </c>
      <c r="K441" s="11">
        <v>33014</v>
      </c>
      <c r="L441" s="11">
        <v>32052</v>
      </c>
      <c r="M441" s="11">
        <v>31339</v>
      </c>
      <c r="N441" s="11">
        <v>33217</v>
      </c>
      <c r="O441" s="11">
        <v>34950</v>
      </c>
      <c r="P441" s="11">
        <v>37132</v>
      </c>
      <c r="Q441" s="11">
        <v>40532</v>
      </c>
      <c r="R441" s="11">
        <v>46278</v>
      </c>
      <c r="S441" s="11">
        <v>46536</v>
      </c>
      <c r="T441" s="11">
        <v>45701</v>
      </c>
      <c r="U441" s="11">
        <v>40331</v>
      </c>
      <c r="V441" s="11">
        <v>37951</v>
      </c>
      <c r="W441" s="11">
        <v>39205</v>
      </c>
      <c r="X441" s="11">
        <v>41319</v>
      </c>
      <c r="Y441" s="11">
        <v>40815</v>
      </c>
      <c r="AA441" s="8">
        <f t="shared" si="42"/>
        <v>6</v>
      </c>
      <c r="AB441" s="11">
        <f t="shared" si="43"/>
        <v>609821</v>
      </c>
      <c r="AC441" s="2">
        <f t="shared" si="44"/>
        <v>328071</v>
      </c>
      <c r="AD441" s="2">
        <f t="shared" si="45"/>
        <v>937892</v>
      </c>
      <c r="AF441">
        <f t="shared" si="46"/>
        <v>3</v>
      </c>
      <c r="AG441">
        <f t="shared" si="47"/>
        <v>2025</v>
      </c>
    </row>
    <row r="442" spans="1:33" x14ac:dyDescent="0.2">
      <c r="A442" s="7">
        <v>45725</v>
      </c>
      <c r="B442" s="11">
        <v>41075</v>
      </c>
      <c r="C442" s="11">
        <v>0</v>
      </c>
      <c r="D442" s="11">
        <v>34422</v>
      </c>
      <c r="E442" s="11">
        <v>42878</v>
      </c>
      <c r="F442" s="11">
        <v>41751</v>
      </c>
      <c r="G442" s="11">
        <v>42332</v>
      </c>
      <c r="H442" s="11">
        <v>40871</v>
      </c>
      <c r="I442" s="11">
        <v>40146</v>
      </c>
      <c r="J442" s="11">
        <v>35580</v>
      </c>
      <c r="K442" s="11">
        <v>30246</v>
      </c>
      <c r="L442" s="11">
        <v>27744</v>
      </c>
      <c r="M442" s="11">
        <v>26449</v>
      </c>
      <c r="N442" s="11">
        <v>25669</v>
      </c>
      <c r="O442" s="11">
        <v>24667</v>
      </c>
      <c r="P442" s="11">
        <v>27867</v>
      </c>
      <c r="Q442" s="11">
        <v>33292</v>
      </c>
      <c r="R442" s="11">
        <v>37217</v>
      </c>
      <c r="S442" s="11">
        <v>40388</v>
      </c>
      <c r="T442" s="11">
        <v>41878</v>
      </c>
      <c r="U442" s="11">
        <v>39246</v>
      </c>
      <c r="V442" s="11">
        <v>36818</v>
      </c>
      <c r="W442" s="11">
        <v>37150</v>
      </c>
      <c r="X442" s="11">
        <v>38501</v>
      </c>
      <c r="Y442" s="11">
        <v>37750</v>
      </c>
      <c r="AA442" s="8">
        <f t="shared" si="42"/>
        <v>7</v>
      </c>
      <c r="AB442" s="11">
        <f t="shared" si="43"/>
        <v>0</v>
      </c>
      <c r="AC442" s="2">
        <f t="shared" si="44"/>
        <v>823937</v>
      </c>
      <c r="AD442" s="2">
        <f t="shared" si="45"/>
        <v>823937</v>
      </c>
      <c r="AF442">
        <f t="shared" si="46"/>
        <v>3</v>
      </c>
      <c r="AG442">
        <f t="shared" si="47"/>
        <v>2025</v>
      </c>
    </row>
    <row r="443" spans="1:33" x14ac:dyDescent="0.2">
      <c r="A443" s="7">
        <v>45726</v>
      </c>
      <c r="B443" s="11">
        <v>37827</v>
      </c>
      <c r="C443" s="11">
        <v>38827</v>
      </c>
      <c r="D443" s="11">
        <v>38448</v>
      </c>
      <c r="E443" s="11">
        <v>38370</v>
      </c>
      <c r="F443" s="11">
        <v>40907</v>
      </c>
      <c r="G443" s="11">
        <v>43627</v>
      </c>
      <c r="H443" s="11">
        <v>44462</v>
      </c>
      <c r="I443" s="11">
        <v>46071</v>
      </c>
      <c r="J443" s="11">
        <v>49952</v>
      </c>
      <c r="K443" s="11">
        <v>45360</v>
      </c>
      <c r="L443" s="11">
        <v>38561</v>
      </c>
      <c r="M443" s="11">
        <v>36687</v>
      </c>
      <c r="N443" s="11">
        <v>35944</v>
      </c>
      <c r="O443" s="11">
        <v>37573</v>
      </c>
      <c r="P443" s="11">
        <v>38643</v>
      </c>
      <c r="Q443" s="11">
        <v>35605</v>
      </c>
      <c r="R443" s="11">
        <v>37685</v>
      </c>
      <c r="S443" s="11">
        <v>39562</v>
      </c>
      <c r="T443" s="11">
        <v>42126</v>
      </c>
      <c r="U443" s="11">
        <v>37197</v>
      </c>
      <c r="V443" s="11">
        <v>35377</v>
      </c>
      <c r="W443" s="11">
        <v>35247</v>
      </c>
      <c r="X443" s="11">
        <v>36826</v>
      </c>
      <c r="Y443" s="11">
        <v>36607</v>
      </c>
      <c r="AA443" s="8">
        <f t="shared" si="42"/>
        <v>1</v>
      </c>
      <c r="AB443" s="11">
        <f t="shared" si="43"/>
        <v>0</v>
      </c>
      <c r="AC443" s="2">
        <f t="shared" si="44"/>
        <v>947491</v>
      </c>
      <c r="AD443" s="2">
        <f t="shared" si="45"/>
        <v>947491</v>
      </c>
      <c r="AF443">
        <f t="shared" si="46"/>
        <v>3</v>
      </c>
      <c r="AG443">
        <f t="shared" si="47"/>
        <v>2025</v>
      </c>
    </row>
    <row r="444" spans="1:33" x14ac:dyDescent="0.2">
      <c r="A444" s="7">
        <v>45727</v>
      </c>
      <c r="B444" s="11">
        <v>37306</v>
      </c>
      <c r="C444" s="11">
        <v>38116</v>
      </c>
      <c r="D444" s="11">
        <v>38252</v>
      </c>
      <c r="E444" s="11">
        <v>37990</v>
      </c>
      <c r="F444" s="11">
        <v>40402</v>
      </c>
      <c r="G444" s="11">
        <v>42809</v>
      </c>
      <c r="H444" s="11">
        <v>43499</v>
      </c>
      <c r="I444" s="11">
        <v>43844</v>
      </c>
      <c r="J444" s="11">
        <v>43607</v>
      </c>
      <c r="K444" s="11">
        <v>40748</v>
      </c>
      <c r="L444" s="11">
        <v>37394</v>
      </c>
      <c r="M444" s="11">
        <v>30288</v>
      </c>
      <c r="N444" s="11">
        <v>24360</v>
      </c>
      <c r="O444" s="11">
        <v>21116</v>
      </c>
      <c r="P444" s="11">
        <v>22847</v>
      </c>
      <c r="Q444" s="11">
        <v>24063</v>
      </c>
      <c r="R444" s="11">
        <v>31587</v>
      </c>
      <c r="S444" s="11">
        <v>37542</v>
      </c>
      <c r="T444" s="11">
        <v>39268</v>
      </c>
      <c r="U444" s="11">
        <v>36412</v>
      </c>
      <c r="V444" s="11">
        <v>34100</v>
      </c>
      <c r="W444" s="11">
        <v>33499</v>
      </c>
      <c r="X444" s="11">
        <v>34098</v>
      </c>
      <c r="Y444" s="11">
        <v>32875</v>
      </c>
      <c r="AA444" s="8">
        <f t="shared" si="42"/>
        <v>2</v>
      </c>
      <c r="AB444" s="11">
        <f t="shared" si="43"/>
        <v>534773</v>
      </c>
      <c r="AC444" s="2">
        <f t="shared" si="44"/>
        <v>311249</v>
      </c>
      <c r="AD444" s="2">
        <f t="shared" si="45"/>
        <v>846022</v>
      </c>
      <c r="AF444">
        <f t="shared" si="46"/>
        <v>3</v>
      </c>
      <c r="AG444">
        <f t="shared" si="47"/>
        <v>2025</v>
      </c>
    </row>
    <row r="445" spans="1:33" x14ac:dyDescent="0.2">
      <c r="A445" s="7">
        <v>45728</v>
      </c>
      <c r="B445" s="11">
        <v>32784</v>
      </c>
      <c r="C445" s="11">
        <v>33495</v>
      </c>
      <c r="D445" s="11">
        <v>33243</v>
      </c>
      <c r="E445" s="11">
        <v>33666</v>
      </c>
      <c r="F445" s="11">
        <v>36525</v>
      </c>
      <c r="G445" s="11">
        <v>39524</v>
      </c>
      <c r="H445" s="11">
        <v>41351</v>
      </c>
      <c r="I445" s="11">
        <v>41418</v>
      </c>
      <c r="J445" s="11">
        <v>38573</v>
      </c>
      <c r="K445" s="11">
        <v>30076</v>
      </c>
      <c r="L445" s="11">
        <v>26213</v>
      </c>
      <c r="M445" s="11">
        <v>24636</v>
      </c>
      <c r="N445" s="11">
        <v>23068</v>
      </c>
      <c r="O445" s="11">
        <v>21863</v>
      </c>
      <c r="P445" s="11">
        <v>21388</v>
      </c>
      <c r="Q445" s="11">
        <v>24142</v>
      </c>
      <c r="R445" s="11">
        <v>35425</v>
      </c>
      <c r="S445" s="11">
        <v>40253</v>
      </c>
      <c r="T445" s="11">
        <v>42701</v>
      </c>
      <c r="U445" s="11">
        <v>38684</v>
      </c>
      <c r="V445" s="11">
        <v>36458</v>
      </c>
      <c r="W445" s="11">
        <v>36195</v>
      </c>
      <c r="X445" s="11">
        <v>38070</v>
      </c>
      <c r="Y445" s="11">
        <v>37415</v>
      </c>
      <c r="AA445" s="8">
        <f t="shared" si="42"/>
        <v>3</v>
      </c>
      <c r="AB445" s="11">
        <f t="shared" si="43"/>
        <v>519163</v>
      </c>
      <c r="AC445" s="2">
        <f t="shared" si="44"/>
        <v>288003</v>
      </c>
      <c r="AD445" s="2">
        <f t="shared" si="45"/>
        <v>807166</v>
      </c>
      <c r="AF445">
        <f t="shared" si="46"/>
        <v>3</v>
      </c>
      <c r="AG445">
        <f t="shared" si="47"/>
        <v>2025</v>
      </c>
    </row>
    <row r="446" spans="1:33" x14ac:dyDescent="0.2">
      <c r="A446" s="7">
        <v>45729</v>
      </c>
      <c r="B446" s="11">
        <v>37541</v>
      </c>
      <c r="C446" s="11">
        <v>38435</v>
      </c>
      <c r="D446" s="11">
        <v>39022</v>
      </c>
      <c r="E446" s="11">
        <v>39118</v>
      </c>
      <c r="F446" s="11">
        <v>42332</v>
      </c>
      <c r="G446" s="11">
        <v>45087</v>
      </c>
      <c r="H446" s="11">
        <v>46344</v>
      </c>
      <c r="I446" s="11">
        <v>45949</v>
      </c>
      <c r="J446" s="11">
        <v>44354</v>
      </c>
      <c r="K446" s="11">
        <v>39451</v>
      </c>
      <c r="L446" s="11">
        <v>34830</v>
      </c>
      <c r="M446" s="11">
        <v>27511</v>
      </c>
      <c r="N446" s="11">
        <v>25228</v>
      </c>
      <c r="O446" s="11">
        <v>24555</v>
      </c>
      <c r="P446" s="11">
        <v>25373</v>
      </c>
      <c r="Q446" s="11">
        <v>28276</v>
      </c>
      <c r="R446" s="11">
        <v>35242</v>
      </c>
      <c r="S446" s="11">
        <v>39864</v>
      </c>
      <c r="T446" s="11">
        <v>42433</v>
      </c>
      <c r="U446" s="11">
        <v>38847</v>
      </c>
      <c r="V446" s="11">
        <v>36954</v>
      </c>
      <c r="W446" s="11">
        <v>36833</v>
      </c>
      <c r="X446" s="11">
        <v>38521</v>
      </c>
      <c r="Y446" s="11">
        <v>37948</v>
      </c>
      <c r="AA446" s="8">
        <f t="shared" si="42"/>
        <v>4</v>
      </c>
      <c r="AB446" s="11">
        <f t="shared" si="43"/>
        <v>564221</v>
      </c>
      <c r="AC446" s="2">
        <f t="shared" si="44"/>
        <v>325827</v>
      </c>
      <c r="AD446" s="2">
        <f t="shared" si="45"/>
        <v>890048</v>
      </c>
      <c r="AF446">
        <f t="shared" si="46"/>
        <v>3</v>
      </c>
      <c r="AG446">
        <f t="shared" si="47"/>
        <v>2025</v>
      </c>
    </row>
    <row r="447" spans="1:33" x14ac:dyDescent="0.2">
      <c r="A447" s="7">
        <v>45730</v>
      </c>
      <c r="B447" s="11">
        <v>37733</v>
      </c>
      <c r="C447" s="11">
        <v>38409</v>
      </c>
      <c r="D447" s="11">
        <v>38699</v>
      </c>
      <c r="E447" s="11">
        <v>38932</v>
      </c>
      <c r="F447" s="11">
        <v>41161</v>
      </c>
      <c r="G447" s="11">
        <v>43264</v>
      </c>
      <c r="H447" s="11">
        <v>43623</v>
      </c>
      <c r="I447" s="11">
        <v>42796</v>
      </c>
      <c r="J447" s="11">
        <v>38574</v>
      </c>
      <c r="K447" s="11">
        <v>29634</v>
      </c>
      <c r="L447" s="11">
        <v>24693</v>
      </c>
      <c r="M447" s="11">
        <v>21967</v>
      </c>
      <c r="N447" s="11">
        <v>19559</v>
      </c>
      <c r="O447" s="11">
        <v>18253</v>
      </c>
      <c r="P447" s="11">
        <v>17583</v>
      </c>
      <c r="Q447" s="11">
        <v>19223</v>
      </c>
      <c r="R447" s="11">
        <v>26064</v>
      </c>
      <c r="S447" s="11">
        <v>32809</v>
      </c>
      <c r="T447" s="11">
        <v>37090</v>
      </c>
      <c r="U447" s="11">
        <v>34832</v>
      </c>
      <c r="V447" s="11">
        <v>33048</v>
      </c>
      <c r="W447" s="11">
        <v>33520</v>
      </c>
      <c r="X447" s="11">
        <v>35776</v>
      </c>
      <c r="Y447" s="11">
        <v>35157</v>
      </c>
      <c r="AA447" s="8">
        <f t="shared" si="42"/>
        <v>5</v>
      </c>
      <c r="AB447" s="11">
        <f t="shared" si="43"/>
        <v>465421</v>
      </c>
      <c r="AC447" s="2">
        <f t="shared" si="44"/>
        <v>316978</v>
      </c>
      <c r="AD447" s="2">
        <f t="shared" si="45"/>
        <v>782399</v>
      </c>
      <c r="AF447">
        <f t="shared" si="46"/>
        <v>3</v>
      </c>
      <c r="AG447">
        <f t="shared" si="47"/>
        <v>2025</v>
      </c>
    </row>
    <row r="448" spans="1:33" x14ac:dyDescent="0.2">
      <c r="A448" s="7">
        <v>45731</v>
      </c>
      <c r="B448" s="11">
        <v>34954</v>
      </c>
      <c r="C448" s="11">
        <v>37151</v>
      </c>
      <c r="D448" s="11">
        <v>34832</v>
      </c>
      <c r="E448" s="11">
        <v>34825</v>
      </c>
      <c r="F448" s="11">
        <v>35411</v>
      </c>
      <c r="G448" s="11">
        <v>36713</v>
      </c>
      <c r="H448" s="11">
        <v>36329</v>
      </c>
      <c r="I448" s="11">
        <v>36453</v>
      </c>
      <c r="J448" s="11">
        <v>37311</v>
      </c>
      <c r="K448" s="11">
        <v>34919</v>
      </c>
      <c r="L448" s="11">
        <v>30811</v>
      </c>
      <c r="M448" s="11">
        <v>25527</v>
      </c>
      <c r="N448" s="11">
        <v>19282</v>
      </c>
      <c r="O448" s="11">
        <v>16836</v>
      </c>
      <c r="P448" s="11">
        <v>17079</v>
      </c>
      <c r="Q448" s="11">
        <v>20934</v>
      </c>
      <c r="R448" s="11">
        <v>26870</v>
      </c>
      <c r="S448" s="11">
        <v>32811</v>
      </c>
      <c r="T448" s="11">
        <v>35829</v>
      </c>
      <c r="U448" s="11">
        <v>33221</v>
      </c>
      <c r="V448" s="11">
        <v>31262</v>
      </c>
      <c r="W448" s="11">
        <v>32434</v>
      </c>
      <c r="X448" s="11">
        <v>33549</v>
      </c>
      <c r="Y448" s="11">
        <v>33059</v>
      </c>
      <c r="AA448" s="8">
        <f t="shared" si="42"/>
        <v>6</v>
      </c>
      <c r="AB448" s="11">
        <f t="shared" si="43"/>
        <v>465128</v>
      </c>
      <c r="AC448" s="2">
        <f t="shared" si="44"/>
        <v>283274</v>
      </c>
      <c r="AD448" s="2">
        <f t="shared" si="45"/>
        <v>748402</v>
      </c>
      <c r="AF448">
        <f t="shared" si="46"/>
        <v>3</v>
      </c>
      <c r="AG448">
        <f t="shared" si="47"/>
        <v>2025</v>
      </c>
    </row>
    <row r="449" spans="1:33" x14ac:dyDescent="0.2">
      <c r="A449" s="7">
        <v>45732</v>
      </c>
      <c r="B449" s="11">
        <v>33073</v>
      </c>
      <c r="C449" s="11">
        <v>34869</v>
      </c>
      <c r="D449" s="11">
        <v>32530</v>
      </c>
      <c r="E449" s="11">
        <v>32086</v>
      </c>
      <c r="F449" s="11">
        <v>32666</v>
      </c>
      <c r="G449" s="11">
        <v>33337</v>
      </c>
      <c r="H449" s="11">
        <v>32843</v>
      </c>
      <c r="I449" s="11">
        <v>33715</v>
      </c>
      <c r="J449" s="11">
        <v>35719</v>
      </c>
      <c r="K449" s="11">
        <v>36108</v>
      </c>
      <c r="L449" s="11">
        <v>37711</v>
      </c>
      <c r="M449" s="11">
        <v>37182</v>
      </c>
      <c r="N449" s="11">
        <v>35608</v>
      </c>
      <c r="O449" s="11">
        <v>37002</v>
      </c>
      <c r="P449" s="11">
        <v>39052</v>
      </c>
      <c r="Q449" s="11">
        <v>39533</v>
      </c>
      <c r="R449" s="11">
        <v>38911</v>
      </c>
      <c r="S449" s="11">
        <v>37168</v>
      </c>
      <c r="T449" s="11">
        <v>37092</v>
      </c>
      <c r="U449" s="11">
        <v>33834</v>
      </c>
      <c r="V449" s="11">
        <v>31569</v>
      </c>
      <c r="W449" s="11">
        <v>30973</v>
      </c>
      <c r="X449" s="11">
        <v>31666</v>
      </c>
      <c r="Y449" s="11">
        <v>30338</v>
      </c>
      <c r="AA449" s="8">
        <f t="shared" si="42"/>
        <v>7</v>
      </c>
      <c r="AB449" s="11">
        <f t="shared" si="43"/>
        <v>0</v>
      </c>
      <c r="AC449" s="2">
        <f t="shared" si="44"/>
        <v>834585</v>
      </c>
      <c r="AD449" s="2">
        <f t="shared" si="45"/>
        <v>834585</v>
      </c>
      <c r="AF449">
        <f t="shared" si="46"/>
        <v>3</v>
      </c>
      <c r="AG449">
        <f t="shared" si="47"/>
        <v>2025</v>
      </c>
    </row>
    <row r="450" spans="1:33" x14ac:dyDescent="0.2">
      <c r="A450" s="7">
        <v>45733</v>
      </c>
      <c r="B450" s="11">
        <v>30084</v>
      </c>
      <c r="C450" s="11">
        <v>30389</v>
      </c>
      <c r="D450" s="11">
        <v>30315</v>
      </c>
      <c r="E450" s="11">
        <v>29841</v>
      </c>
      <c r="F450" s="11">
        <v>32349</v>
      </c>
      <c r="G450" s="11">
        <v>35043</v>
      </c>
      <c r="H450" s="11">
        <v>36639</v>
      </c>
      <c r="I450" s="11">
        <v>38666</v>
      </c>
      <c r="J450" s="11">
        <v>43125</v>
      </c>
      <c r="K450" s="11">
        <v>44026</v>
      </c>
      <c r="L450" s="11">
        <v>43980</v>
      </c>
      <c r="M450" s="11">
        <v>43922</v>
      </c>
      <c r="N450" s="11">
        <v>43512</v>
      </c>
      <c r="O450" s="11">
        <v>44217</v>
      </c>
      <c r="P450" s="11">
        <v>45952</v>
      </c>
      <c r="Q450" s="11">
        <v>45456</v>
      </c>
      <c r="R450" s="11">
        <v>43825</v>
      </c>
      <c r="S450" s="11">
        <v>40866</v>
      </c>
      <c r="T450" s="11">
        <v>39573</v>
      </c>
      <c r="U450" s="11">
        <v>34962</v>
      </c>
      <c r="V450" s="11">
        <v>32598</v>
      </c>
      <c r="W450" s="11">
        <v>32331</v>
      </c>
      <c r="X450" s="11">
        <v>33576</v>
      </c>
      <c r="Y450" s="11">
        <v>32662</v>
      </c>
      <c r="AA450" s="8">
        <f t="shared" si="42"/>
        <v>1</v>
      </c>
      <c r="AB450" s="11">
        <f t="shared" si="43"/>
        <v>0</v>
      </c>
      <c r="AC450" s="2">
        <f t="shared" si="44"/>
        <v>907909</v>
      </c>
      <c r="AD450" s="2">
        <f t="shared" si="45"/>
        <v>907909</v>
      </c>
      <c r="AF450">
        <f t="shared" si="46"/>
        <v>3</v>
      </c>
      <c r="AG450">
        <f t="shared" si="47"/>
        <v>2025</v>
      </c>
    </row>
    <row r="451" spans="1:33" x14ac:dyDescent="0.2">
      <c r="A451" s="7">
        <v>45734</v>
      </c>
      <c r="B451" s="11">
        <v>32498</v>
      </c>
      <c r="C451" s="11">
        <v>33095</v>
      </c>
      <c r="D451" s="11">
        <v>33149</v>
      </c>
      <c r="E451" s="11">
        <v>33490</v>
      </c>
      <c r="F451" s="11">
        <v>36668</v>
      </c>
      <c r="G451" s="11">
        <v>39191</v>
      </c>
      <c r="H451" s="11">
        <v>40612</v>
      </c>
      <c r="I451" s="11">
        <v>40811</v>
      </c>
      <c r="J451" s="11">
        <v>42193</v>
      </c>
      <c r="K451" s="11">
        <v>38528</v>
      </c>
      <c r="L451" s="11">
        <v>35233</v>
      </c>
      <c r="M451" s="11">
        <v>32666</v>
      </c>
      <c r="N451" s="11">
        <v>29393</v>
      </c>
      <c r="O451" s="11">
        <v>28269</v>
      </c>
      <c r="P451" s="11">
        <v>31031</v>
      </c>
      <c r="Q451" s="11">
        <v>34197</v>
      </c>
      <c r="R451" s="11">
        <v>38054</v>
      </c>
      <c r="S451" s="11">
        <v>38098</v>
      </c>
      <c r="T451" s="11">
        <v>39471</v>
      </c>
      <c r="U451" s="11">
        <v>37370</v>
      </c>
      <c r="V451" s="11">
        <v>35462</v>
      </c>
      <c r="W451" s="11">
        <v>34972</v>
      </c>
      <c r="X451" s="11">
        <v>36521</v>
      </c>
      <c r="Y451" s="11">
        <v>35623</v>
      </c>
      <c r="AA451" s="8">
        <f t="shared" si="42"/>
        <v>2</v>
      </c>
      <c r="AB451" s="11">
        <f t="shared" si="43"/>
        <v>572269</v>
      </c>
      <c r="AC451" s="2">
        <f t="shared" si="44"/>
        <v>284326</v>
      </c>
      <c r="AD451" s="2">
        <f t="shared" si="45"/>
        <v>856595</v>
      </c>
      <c r="AF451">
        <f t="shared" si="46"/>
        <v>3</v>
      </c>
      <c r="AG451">
        <f t="shared" si="47"/>
        <v>2025</v>
      </c>
    </row>
    <row r="452" spans="1:33" x14ac:dyDescent="0.2">
      <c r="A452" s="7">
        <v>45735</v>
      </c>
      <c r="B452" s="11">
        <v>35270</v>
      </c>
      <c r="C452" s="11">
        <v>36088</v>
      </c>
      <c r="D452" s="11">
        <v>36342</v>
      </c>
      <c r="E452" s="11">
        <v>36402</v>
      </c>
      <c r="F452" s="11">
        <v>39196</v>
      </c>
      <c r="G452" s="11">
        <v>41638</v>
      </c>
      <c r="H452" s="11">
        <v>41396</v>
      </c>
      <c r="I452" s="11">
        <v>43518</v>
      </c>
      <c r="J452" s="11">
        <v>43640</v>
      </c>
      <c r="K452" s="11">
        <v>39972</v>
      </c>
      <c r="L452" s="11">
        <v>35598</v>
      </c>
      <c r="M452" s="11">
        <v>29900</v>
      </c>
      <c r="N452" s="11">
        <v>22476</v>
      </c>
      <c r="O452" s="11">
        <v>19076</v>
      </c>
      <c r="P452" s="11">
        <v>18081</v>
      </c>
      <c r="Q452" s="11">
        <v>19053</v>
      </c>
      <c r="R452" s="11">
        <v>25064</v>
      </c>
      <c r="S452" s="11">
        <v>32403</v>
      </c>
      <c r="T452" s="11">
        <v>37236</v>
      </c>
      <c r="U452" s="11">
        <v>35164</v>
      </c>
      <c r="V452" s="11">
        <v>33585</v>
      </c>
      <c r="W452" s="11">
        <v>33119</v>
      </c>
      <c r="X452" s="11">
        <v>34225</v>
      </c>
      <c r="Y452" s="11">
        <v>33161</v>
      </c>
      <c r="AA452" s="8">
        <f t="shared" si="42"/>
        <v>3</v>
      </c>
      <c r="AB452" s="11">
        <f t="shared" si="43"/>
        <v>502110</v>
      </c>
      <c r="AC452" s="2">
        <f t="shared" si="44"/>
        <v>299493</v>
      </c>
      <c r="AD452" s="2">
        <f t="shared" si="45"/>
        <v>801603</v>
      </c>
      <c r="AF452">
        <f t="shared" si="46"/>
        <v>3</v>
      </c>
      <c r="AG452">
        <f t="shared" si="47"/>
        <v>2025</v>
      </c>
    </row>
    <row r="453" spans="1:33" x14ac:dyDescent="0.2">
      <c r="A453" s="7">
        <v>45736</v>
      </c>
      <c r="B453" s="11">
        <v>32585</v>
      </c>
      <c r="C453" s="11">
        <v>33077</v>
      </c>
      <c r="D453" s="11">
        <v>32826</v>
      </c>
      <c r="E453" s="11">
        <v>33115</v>
      </c>
      <c r="F453" s="11">
        <v>35733</v>
      </c>
      <c r="G453" s="11">
        <v>38295</v>
      </c>
      <c r="H453" s="11">
        <v>39320</v>
      </c>
      <c r="I453" s="11">
        <v>40428</v>
      </c>
      <c r="J453" s="11">
        <v>43129</v>
      </c>
      <c r="K453" s="11">
        <v>41291</v>
      </c>
      <c r="L453" s="11">
        <v>40938</v>
      </c>
      <c r="M453" s="11">
        <v>38235</v>
      </c>
      <c r="N453" s="11">
        <v>37063</v>
      </c>
      <c r="O453" s="11">
        <v>37143</v>
      </c>
      <c r="P453" s="11">
        <v>39069</v>
      </c>
      <c r="Q453" s="11">
        <v>39720</v>
      </c>
      <c r="R453" s="11">
        <v>40807</v>
      </c>
      <c r="S453" s="11">
        <v>39603</v>
      </c>
      <c r="T453" s="11">
        <v>40339</v>
      </c>
      <c r="U453" s="11">
        <v>36126</v>
      </c>
      <c r="V453" s="11">
        <v>33876</v>
      </c>
      <c r="W453" s="11">
        <v>33076</v>
      </c>
      <c r="X453" s="11">
        <v>34236</v>
      </c>
      <c r="Y453" s="11">
        <v>32843</v>
      </c>
      <c r="AA453" s="8">
        <f t="shared" si="42"/>
        <v>4</v>
      </c>
      <c r="AB453" s="11">
        <f t="shared" si="43"/>
        <v>615079</v>
      </c>
      <c r="AC453" s="2">
        <f t="shared" si="44"/>
        <v>277794</v>
      </c>
      <c r="AD453" s="2">
        <f t="shared" si="45"/>
        <v>892873</v>
      </c>
      <c r="AF453">
        <f t="shared" si="46"/>
        <v>3</v>
      </c>
      <c r="AG453">
        <f t="shared" si="47"/>
        <v>2025</v>
      </c>
    </row>
    <row r="454" spans="1:33" x14ac:dyDescent="0.2">
      <c r="A454" s="7">
        <v>45737</v>
      </c>
      <c r="B454" s="11">
        <v>32871</v>
      </c>
      <c r="C454" s="11">
        <v>32737</v>
      </c>
      <c r="D454" s="11">
        <v>32841</v>
      </c>
      <c r="E454" s="11">
        <v>32685</v>
      </c>
      <c r="F454" s="11">
        <v>34669</v>
      </c>
      <c r="G454" s="11">
        <v>37175</v>
      </c>
      <c r="H454" s="11">
        <v>38207</v>
      </c>
      <c r="I454" s="11">
        <v>40152</v>
      </c>
      <c r="J454" s="11">
        <v>44341</v>
      </c>
      <c r="K454" s="11">
        <v>43755</v>
      </c>
      <c r="L454" s="11">
        <v>46539</v>
      </c>
      <c r="M454" s="11">
        <v>45990</v>
      </c>
      <c r="N454" s="11">
        <v>46304</v>
      </c>
      <c r="O454" s="11">
        <v>47631</v>
      </c>
      <c r="P454" s="11">
        <v>48082</v>
      </c>
      <c r="Q454" s="11">
        <v>47569</v>
      </c>
      <c r="R454" s="11">
        <v>47070</v>
      </c>
      <c r="S454" s="11">
        <v>43559</v>
      </c>
      <c r="T454" s="11">
        <v>42274</v>
      </c>
      <c r="U454" s="11">
        <v>37764</v>
      </c>
      <c r="V454" s="11">
        <v>35501</v>
      </c>
      <c r="W454" s="11">
        <v>35440</v>
      </c>
      <c r="X454" s="11">
        <v>37294</v>
      </c>
      <c r="Y454" s="11">
        <v>36610</v>
      </c>
      <c r="AA454" s="8">
        <f t="shared" si="42"/>
        <v>5</v>
      </c>
      <c r="AB454" s="11">
        <f t="shared" si="43"/>
        <v>689265</v>
      </c>
      <c r="AC454" s="2">
        <f t="shared" si="44"/>
        <v>277795</v>
      </c>
      <c r="AD454" s="2">
        <f t="shared" si="45"/>
        <v>967060</v>
      </c>
      <c r="AF454">
        <f t="shared" si="46"/>
        <v>3</v>
      </c>
      <c r="AG454">
        <f t="shared" si="47"/>
        <v>2025</v>
      </c>
    </row>
    <row r="455" spans="1:33" x14ac:dyDescent="0.2">
      <c r="A455" s="7">
        <v>45738</v>
      </c>
      <c r="B455" s="11">
        <v>36031</v>
      </c>
      <c r="C455" s="11">
        <v>38375</v>
      </c>
      <c r="D455" s="11">
        <v>35777</v>
      </c>
      <c r="E455" s="11">
        <v>35704</v>
      </c>
      <c r="F455" s="11">
        <v>36719</v>
      </c>
      <c r="G455" s="11">
        <v>37757</v>
      </c>
      <c r="H455" s="11">
        <v>36933</v>
      </c>
      <c r="I455" s="11">
        <v>34848</v>
      </c>
      <c r="J455" s="11">
        <v>28813</v>
      </c>
      <c r="K455" s="11">
        <v>23071</v>
      </c>
      <c r="L455" s="11">
        <v>19228</v>
      </c>
      <c r="M455" s="11">
        <v>17280</v>
      </c>
      <c r="N455" s="11">
        <v>15394</v>
      </c>
      <c r="O455" s="11">
        <v>13872</v>
      </c>
      <c r="P455" s="11">
        <v>13108</v>
      </c>
      <c r="Q455" s="11">
        <v>15255</v>
      </c>
      <c r="R455" s="11">
        <v>22428</v>
      </c>
      <c r="S455" s="11">
        <v>31051</v>
      </c>
      <c r="T455" s="11">
        <v>34483</v>
      </c>
      <c r="U455" s="11">
        <v>32350</v>
      </c>
      <c r="V455" s="11">
        <v>30602</v>
      </c>
      <c r="W455" s="11">
        <v>30902</v>
      </c>
      <c r="X455" s="11">
        <v>32610</v>
      </c>
      <c r="Y455" s="11">
        <v>32021</v>
      </c>
      <c r="AA455" s="8">
        <f t="shared" si="42"/>
        <v>6</v>
      </c>
      <c r="AB455" s="11">
        <f t="shared" si="43"/>
        <v>395295</v>
      </c>
      <c r="AC455" s="2">
        <f t="shared" si="44"/>
        <v>289317</v>
      </c>
      <c r="AD455" s="2">
        <f t="shared" si="45"/>
        <v>684612</v>
      </c>
      <c r="AF455">
        <f t="shared" si="46"/>
        <v>3</v>
      </c>
      <c r="AG455">
        <f t="shared" si="47"/>
        <v>2025</v>
      </c>
    </row>
    <row r="456" spans="1:33" x14ac:dyDescent="0.2">
      <c r="A456" s="7">
        <v>45739</v>
      </c>
      <c r="B456" s="11">
        <v>32278</v>
      </c>
      <c r="C456" s="11">
        <v>34136</v>
      </c>
      <c r="D456" s="11">
        <v>32316</v>
      </c>
      <c r="E456" s="11">
        <v>32738</v>
      </c>
      <c r="F456" s="11">
        <v>34459</v>
      </c>
      <c r="G456" s="11">
        <v>36203</v>
      </c>
      <c r="H456" s="11">
        <v>36197</v>
      </c>
      <c r="I456" s="11">
        <v>34908</v>
      </c>
      <c r="J456" s="11">
        <v>31282</v>
      </c>
      <c r="K456" s="11">
        <v>26687</v>
      </c>
      <c r="L456" s="11">
        <v>23291</v>
      </c>
      <c r="M456" s="11">
        <v>22325</v>
      </c>
      <c r="N456" s="11">
        <v>21046</v>
      </c>
      <c r="O456" s="11">
        <v>19722</v>
      </c>
      <c r="P456" s="11">
        <v>19610</v>
      </c>
      <c r="Q456" s="11">
        <v>20314</v>
      </c>
      <c r="R456" s="11">
        <v>25938</v>
      </c>
      <c r="S456" s="11">
        <v>33427</v>
      </c>
      <c r="T456" s="11">
        <v>39563</v>
      </c>
      <c r="U456" s="11">
        <v>38259</v>
      </c>
      <c r="V456" s="11">
        <v>36114</v>
      </c>
      <c r="W456" s="11">
        <v>36920</v>
      </c>
      <c r="X456" s="11">
        <v>37594</v>
      </c>
      <c r="Y456" s="11">
        <v>37302</v>
      </c>
      <c r="AA456" s="8">
        <f t="shared" si="42"/>
        <v>7</v>
      </c>
      <c r="AB456" s="11">
        <f t="shared" si="43"/>
        <v>0</v>
      </c>
      <c r="AC456" s="2">
        <f t="shared" si="44"/>
        <v>742629</v>
      </c>
      <c r="AD456" s="2">
        <f t="shared" si="45"/>
        <v>742629</v>
      </c>
      <c r="AF456">
        <f t="shared" si="46"/>
        <v>3</v>
      </c>
      <c r="AG456">
        <f t="shared" si="47"/>
        <v>2025</v>
      </c>
    </row>
    <row r="457" spans="1:33" x14ac:dyDescent="0.2">
      <c r="A457" s="7">
        <v>45740</v>
      </c>
      <c r="B457" s="11">
        <v>37706</v>
      </c>
      <c r="C457" s="11">
        <v>38649</v>
      </c>
      <c r="D457" s="11">
        <v>39172</v>
      </c>
      <c r="E457" s="11">
        <v>39227</v>
      </c>
      <c r="F457" s="11">
        <v>42654</v>
      </c>
      <c r="G457" s="11">
        <v>45489</v>
      </c>
      <c r="H457" s="11">
        <v>45820</v>
      </c>
      <c r="I457" s="11">
        <v>44088</v>
      </c>
      <c r="J457" s="11">
        <v>46027</v>
      </c>
      <c r="K457" s="11">
        <v>46340</v>
      </c>
      <c r="L457" s="11">
        <v>49340</v>
      </c>
      <c r="M457" s="11">
        <v>51674</v>
      </c>
      <c r="N457" s="11">
        <v>54462</v>
      </c>
      <c r="O457" s="11">
        <v>55735</v>
      </c>
      <c r="P457" s="11">
        <v>56283</v>
      </c>
      <c r="Q457" s="11">
        <v>54217</v>
      </c>
      <c r="R457" s="11">
        <v>52606</v>
      </c>
      <c r="S457" s="11">
        <v>48252</v>
      </c>
      <c r="T457" s="11">
        <v>46047</v>
      </c>
      <c r="U457" s="11">
        <v>40620</v>
      </c>
      <c r="V457" s="11">
        <v>37568</v>
      </c>
      <c r="W457" s="11">
        <v>35772</v>
      </c>
      <c r="X457" s="11">
        <v>36851</v>
      </c>
      <c r="Y457" s="11">
        <v>36534</v>
      </c>
      <c r="AA457" s="8">
        <f t="shared" si="42"/>
        <v>1</v>
      </c>
      <c r="AB457" s="11">
        <f t="shared" si="43"/>
        <v>0</v>
      </c>
      <c r="AC457" s="2">
        <f t="shared" si="44"/>
        <v>1081133</v>
      </c>
      <c r="AD457" s="2">
        <f t="shared" si="45"/>
        <v>1081133</v>
      </c>
      <c r="AF457">
        <f t="shared" si="46"/>
        <v>3</v>
      </c>
      <c r="AG457">
        <f t="shared" si="47"/>
        <v>2025</v>
      </c>
    </row>
    <row r="458" spans="1:33" x14ac:dyDescent="0.2">
      <c r="A458" s="7">
        <v>45741</v>
      </c>
      <c r="B458" s="11">
        <v>36411</v>
      </c>
      <c r="C458" s="11">
        <v>36535</v>
      </c>
      <c r="D458" s="11">
        <v>36934</v>
      </c>
      <c r="E458" s="11">
        <v>36734</v>
      </c>
      <c r="F458" s="11">
        <v>39419</v>
      </c>
      <c r="G458" s="11">
        <v>42208</v>
      </c>
      <c r="H458" s="11">
        <v>41961</v>
      </c>
      <c r="I458" s="11">
        <v>44107</v>
      </c>
      <c r="J458" s="11">
        <v>48856</v>
      </c>
      <c r="K458" s="11">
        <v>46417</v>
      </c>
      <c r="L458" s="11">
        <v>45030</v>
      </c>
      <c r="M458" s="11">
        <v>42856</v>
      </c>
      <c r="N458" s="11">
        <v>43605</v>
      </c>
      <c r="O458" s="11">
        <v>42159</v>
      </c>
      <c r="P458" s="11">
        <v>41683</v>
      </c>
      <c r="Q458" s="11">
        <v>40170</v>
      </c>
      <c r="R458" s="11">
        <v>41138</v>
      </c>
      <c r="S458" s="11">
        <v>40307</v>
      </c>
      <c r="T458" s="11">
        <v>40978</v>
      </c>
      <c r="U458" s="11">
        <v>37775</v>
      </c>
      <c r="V458" s="11">
        <v>35651</v>
      </c>
      <c r="W458" s="11">
        <v>34824</v>
      </c>
      <c r="X458" s="11">
        <v>36254</v>
      </c>
      <c r="Y458" s="11">
        <v>35225</v>
      </c>
      <c r="AA458" s="8">
        <f t="shared" si="42"/>
        <v>2</v>
      </c>
      <c r="AB458" s="11">
        <f t="shared" si="43"/>
        <v>661810</v>
      </c>
      <c r="AC458" s="2">
        <f t="shared" si="44"/>
        <v>305427</v>
      </c>
      <c r="AD458" s="2">
        <f t="shared" si="45"/>
        <v>967237</v>
      </c>
      <c r="AF458">
        <f t="shared" si="46"/>
        <v>3</v>
      </c>
      <c r="AG458">
        <f t="shared" si="47"/>
        <v>2025</v>
      </c>
    </row>
    <row r="459" spans="1:33" x14ac:dyDescent="0.2">
      <c r="A459" s="7">
        <v>45742</v>
      </c>
      <c r="B459" s="11">
        <v>35009</v>
      </c>
      <c r="C459" s="11">
        <v>36050</v>
      </c>
      <c r="D459" s="11">
        <v>36050</v>
      </c>
      <c r="E459" s="11">
        <v>36516</v>
      </c>
      <c r="F459" s="11">
        <v>39543</v>
      </c>
      <c r="G459" s="11">
        <v>42098</v>
      </c>
      <c r="H459" s="11">
        <v>43179</v>
      </c>
      <c r="I459" s="11">
        <v>40169</v>
      </c>
      <c r="J459" s="11">
        <v>34141</v>
      </c>
      <c r="K459" s="11">
        <v>27007</v>
      </c>
      <c r="L459" s="11">
        <v>25893</v>
      </c>
      <c r="M459" s="11">
        <v>23648</v>
      </c>
      <c r="N459" s="11">
        <v>23527</v>
      </c>
      <c r="O459" s="11">
        <v>24072</v>
      </c>
      <c r="P459" s="11">
        <v>26260</v>
      </c>
      <c r="Q459" s="11">
        <v>31531</v>
      </c>
      <c r="R459" s="11">
        <v>35562</v>
      </c>
      <c r="S459" s="11">
        <v>37360</v>
      </c>
      <c r="T459" s="11">
        <v>39468</v>
      </c>
      <c r="U459" s="11">
        <v>36425</v>
      </c>
      <c r="V459" s="11">
        <v>34142</v>
      </c>
      <c r="W459" s="11">
        <v>33576</v>
      </c>
      <c r="X459" s="11">
        <v>34938</v>
      </c>
      <c r="Y459" s="11">
        <v>33863</v>
      </c>
      <c r="AA459" s="8">
        <f t="shared" si="42"/>
        <v>3</v>
      </c>
      <c r="AB459" s="11">
        <f t="shared" si="43"/>
        <v>507719</v>
      </c>
      <c r="AC459" s="2">
        <f t="shared" si="44"/>
        <v>302308</v>
      </c>
      <c r="AD459" s="2">
        <f t="shared" si="45"/>
        <v>810027</v>
      </c>
      <c r="AF459">
        <f t="shared" si="46"/>
        <v>3</v>
      </c>
      <c r="AG459">
        <f t="shared" si="47"/>
        <v>2025</v>
      </c>
    </row>
    <row r="460" spans="1:33" x14ac:dyDescent="0.2">
      <c r="A460" s="7">
        <v>45743</v>
      </c>
      <c r="B460" s="11">
        <v>33864</v>
      </c>
      <c r="C460" s="11">
        <v>34673</v>
      </c>
      <c r="D460" s="11">
        <v>34448</v>
      </c>
      <c r="E460" s="11">
        <v>34782</v>
      </c>
      <c r="F460" s="11">
        <v>37808</v>
      </c>
      <c r="G460" s="11">
        <v>40381</v>
      </c>
      <c r="H460" s="11">
        <v>41597</v>
      </c>
      <c r="I460" s="11">
        <v>39413</v>
      </c>
      <c r="J460" s="11">
        <v>34681</v>
      </c>
      <c r="K460" s="11">
        <v>28176</v>
      </c>
      <c r="L460" s="11">
        <v>22830</v>
      </c>
      <c r="M460" s="11">
        <v>21473</v>
      </c>
      <c r="N460" s="11">
        <v>25471</v>
      </c>
      <c r="O460" s="11">
        <v>29387</v>
      </c>
      <c r="P460" s="11">
        <v>33390</v>
      </c>
      <c r="Q460" s="11">
        <v>33943</v>
      </c>
      <c r="R460" s="11">
        <v>33149</v>
      </c>
      <c r="S460" s="11">
        <v>34621</v>
      </c>
      <c r="T460" s="11">
        <v>38012</v>
      </c>
      <c r="U460" s="11">
        <v>36142</v>
      </c>
      <c r="V460" s="11">
        <v>34778</v>
      </c>
      <c r="W460" s="11">
        <v>34585</v>
      </c>
      <c r="X460" s="11">
        <v>36204</v>
      </c>
      <c r="Y460" s="11">
        <v>35546</v>
      </c>
      <c r="AA460" s="8">
        <f t="shared" si="42"/>
        <v>4</v>
      </c>
      <c r="AB460" s="11">
        <f t="shared" si="43"/>
        <v>516255</v>
      </c>
      <c r="AC460" s="2">
        <f t="shared" si="44"/>
        <v>293099</v>
      </c>
      <c r="AD460" s="2">
        <f t="shared" si="45"/>
        <v>809354</v>
      </c>
      <c r="AF460">
        <f t="shared" si="46"/>
        <v>3</v>
      </c>
      <c r="AG460">
        <f t="shared" si="47"/>
        <v>2025</v>
      </c>
    </row>
    <row r="461" spans="1:33" x14ac:dyDescent="0.2">
      <c r="A461" s="7">
        <v>45744</v>
      </c>
      <c r="B461" s="11">
        <v>35661</v>
      </c>
      <c r="C461" s="11">
        <v>36304</v>
      </c>
      <c r="D461" s="11">
        <v>36721</v>
      </c>
      <c r="E461" s="11">
        <v>36903</v>
      </c>
      <c r="F461" s="11">
        <v>39696</v>
      </c>
      <c r="G461" s="11">
        <v>41647</v>
      </c>
      <c r="H461" s="11">
        <v>42180</v>
      </c>
      <c r="I461" s="11">
        <v>41452</v>
      </c>
      <c r="J461" s="11">
        <v>40963</v>
      </c>
      <c r="K461" s="11">
        <v>30341</v>
      </c>
      <c r="L461" s="11">
        <v>27513</v>
      </c>
      <c r="M461" s="11">
        <v>22560</v>
      </c>
      <c r="N461" s="11">
        <v>18698</v>
      </c>
      <c r="O461" s="11">
        <v>17352</v>
      </c>
      <c r="P461" s="11">
        <v>17582</v>
      </c>
      <c r="Q461" s="11">
        <v>18682</v>
      </c>
      <c r="R461" s="11">
        <v>24779</v>
      </c>
      <c r="S461" s="11">
        <v>30735</v>
      </c>
      <c r="T461" s="11">
        <v>36719</v>
      </c>
      <c r="U461" s="11">
        <v>35215</v>
      </c>
      <c r="V461" s="11">
        <v>33465</v>
      </c>
      <c r="W461" s="11">
        <v>34058</v>
      </c>
      <c r="X461" s="11">
        <v>36258</v>
      </c>
      <c r="Y461" s="11">
        <v>35600</v>
      </c>
      <c r="AA461" s="8">
        <f t="shared" si="42"/>
        <v>5</v>
      </c>
      <c r="AB461" s="11">
        <f t="shared" si="43"/>
        <v>466372</v>
      </c>
      <c r="AC461" s="2">
        <f t="shared" si="44"/>
        <v>304712</v>
      </c>
      <c r="AD461" s="2">
        <f t="shared" si="45"/>
        <v>771084</v>
      </c>
      <c r="AF461">
        <f t="shared" si="46"/>
        <v>3</v>
      </c>
      <c r="AG461">
        <f t="shared" si="47"/>
        <v>2025</v>
      </c>
    </row>
    <row r="462" spans="1:33" x14ac:dyDescent="0.2">
      <c r="A462" s="7">
        <v>45745</v>
      </c>
      <c r="B462" s="11">
        <v>35263</v>
      </c>
      <c r="C462" s="11">
        <v>37398</v>
      </c>
      <c r="D462" s="11">
        <v>35087</v>
      </c>
      <c r="E462" s="11">
        <v>35024</v>
      </c>
      <c r="F462" s="11">
        <v>36463</v>
      </c>
      <c r="G462" s="11">
        <v>38118</v>
      </c>
      <c r="H462" s="11">
        <v>37582</v>
      </c>
      <c r="I462" s="11">
        <v>38706</v>
      </c>
      <c r="J462" s="11">
        <v>40235</v>
      </c>
      <c r="K462" s="11">
        <v>37499</v>
      </c>
      <c r="L462" s="11">
        <v>34666</v>
      </c>
      <c r="M462" s="11">
        <v>33677</v>
      </c>
      <c r="N462" s="11">
        <v>32099</v>
      </c>
      <c r="O462" s="11">
        <v>28619</v>
      </c>
      <c r="P462" s="11">
        <v>27236</v>
      </c>
      <c r="Q462" s="11">
        <v>24779</v>
      </c>
      <c r="R462" s="11">
        <v>26943</v>
      </c>
      <c r="S462" s="11">
        <v>31577</v>
      </c>
      <c r="T462" s="11">
        <v>36750</v>
      </c>
      <c r="U462" s="11">
        <v>35918</v>
      </c>
      <c r="V462" s="11">
        <v>34506</v>
      </c>
      <c r="W462" s="11">
        <v>35502</v>
      </c>
      <c r="X462" s="11">
        <v>37476</v>
      </c>
      <c r="Y462" s="11">
        <v>37070</v>
      </c>
      <c r="AA462" s="8">
        <f t="shared" si="42"/>
        <v>6</v>
      </c>
      <c r="AB462" s="11">
        <f t="shared" si="43"/>
        <v>536188</v>
      </c>
      <c r="AC462" s="2">
        <f t="shared" si="44"/>
        <v>292005</v>
      </c>
      <c r="AD462" s="2">
        <f t="shared" si="45"/>
        <v>828193</v>
      </c>
      <c r="AF462">
        <f t="shared" si="46"/>
        <v>3</v>
      </c>
      <c r="AG462">
        <f t="shared" si="47"/>
        <v>2025</v>
      </c>
    </row>
    <row r="463" spans="1:33" x14ac:dyDescent="0.2">
      <c r="A463" s="7">
        <v>45746</v>
      </c>
      <c r="B463" s="11">
        <v>37379</v>
      </c>
      <c r="C463" s="11">
        <v>40389</v>
      </c>
      <c r="D463" s="11">
        <v>37677</v>
      </c>
      <c r="E463" s="11">
        <v>37870</v>
      </c>
      <c r="F463" s="11">
        <v>38807</v>
      </c>
      <c r="G463" s="11">
        <v>39415</v>
      </c>
      <c r="H463" s="11">
        <v>38000</v>
      </c>
      <c r="I463" s="11">
        <v>36370</v>
      </c>
      <c r="J463" s="11">
        <v>37340</v>
      </c>
      <c r="K463" s="11">
        <v>38025</v>
      </c>
      <c r="L463" s="11">
        <v>39618</v>
      </c>
      <c r="M463" s="11">
        <v>41656</v>
      </c>
      <c r="N463" s="11">
        <v>42838</v>
      </c>
      <c r="O463" s="11">
        <v>46069</v>
      </c>
      <c r="P463" s="11">
        <v>48835</v>
      </c>
      <c r="Q463" s="11">
        <v>48608</v>
      </c>
      <c r="R463" s="11">
        <v>47739</v>
      </c>
      <c r="S463" s="11">
        <v>45330</v>
      </c>
      <c r="T463" s="11">
        <v>43288</v>
      </c>
      <c r="U463" s="11">
        <v>39065</v>
      </c>
      <c r="V463" s="11">
        <v>36312</v>
      </c>
      <c r="W463" s="11">
        <v>36129</v>
      </c>
      <c r="X463" s="11">
        <v>36958</v>
      </c>
      <c r="Y463" s="11">
        <v>36137</v>
      </c>
      <c r="AA463" s="8">
        <f t="shared" si="42"/>
        <v>7</v>
      </c>
      <c r="AB463" s="11">
        <f t="shared" si="43"/>
        <v>0</v>
      </c>
      <c r="AC463" s="2">
        <f t="shared" si="44"/>
        <v>969854</v>
      </c>
      <c r="AD463" s="2">
        <f t="shared" si="45"/>
        <v>969854</v>
      </c>
      <c r="AF463">
        <f t="shared" si="46"/>
        <v>3</v>
      </c>
      <c r="AG463">
        <f t="shared" si="47"/>
        <v>2025</v>
      </c>
    </row>
    <row r="464" spans="1:33" x14ac:dyDescent="0.2">
      <c r="A464" s="7">
        <v>45747</v>
      </c>
      <c r="B464" s="11">
        <v>36401</v>
      </c>
      <c r="C464" s="11">
        <v>36791</v>
      </c>
      <c r="D464" s="11">
        <v>36381</v>
      </c>
      <c r="E464" s="11">
        <v>36673</v>
      </c>
      <c r="F464" s="11">
        <v>39206</v>
      </c>
      <c r="G464" s="11">
        <v>41529</v>
      </c>
      <c r="H464" s="11">
        <v>42468</v>
      </c>
      <c r="I464" s="11">
        <v>44067</v>
      </c>
      <c r="J464" s="11">
        <v>48220</v>
      </c>
      <c r="K464" s="11">
        <v>47881</v>
      </c>
      <c r="L464" s="11">
        <v>48355</v>
      </c>
      <c r="M464" s="11">
        <v>45880</v>
      </c>
      <c r="N464" s="11">
        <v>45306</v>
      </c>
      <c r="O464" s="11">
        <v>48886</v>
      </c>
      <c r="P464" s="11">
        <v>49574</v>
      </c>
      <c r="Q464" s="11">
        <v>48377</v>
      </c>
      <c r="R464" s="11">
        <v>45744</v>
      </c>
      <c r="S464" s="11">
        <v>42297</v>
      </c>
      <c r="T464" s="11">
        <v>40958</v>
      </c>
      <c r="U464" s="11">
        <v>36889</v>
      </c>
      <c r="V464" s="11">
        <v>34059</v>
      </c>
      <c r="W464" s="11">
        <v>32559</v>
      </c>
      <c r="X464" s="11">
        <v>34196</v>
      </c>
      <c r="Y464" s="11">
        <v>32277</v>
      </c>
      <c r="AA464" s="8">
        <f t="shared" si="42"/>
        <v>1</v>
      </c>
      <c r="AB464" s="11">
        <f t="shared" si="43"/>
        <v>0</v>
      </c>
      <c r="AC464" s="2">
        <f t="shared" si="44"/>
        <v>994974</v>
      </c>
      <c r="AD464" s="2">
        <f t="shared" si="45"/>
        <v>994974</v>
      </c>
      <c r="AF464">
        <f t="shared" si="46"/>
        <v>3</v>
      </c>
      <c r="AG464">
        <f t="shared" si="47"/>
        <v>2025</v>
      </c>
    </row>
    <row r="465" spans="1:33" x14ac:dyDescent="0.2">
      <c r="A465" s="7">
        <v>45748</v>
      </c>
      <c r="B465" s="11">
        <v>32741</v>
      </c>
      <c r="C465" s="11">
        <v>32409</v>
      </c>
      <c r="D465" s="11">
        <v>32906</v>
      </c>
      <c r="E465" s="11">
        <v>33571</v>
      </c>
      <c r="F465" s="11">
        <v>36053</v>
      </c>
      <c r="G465" s="11">
        <v>37841</v>
      </c>
      <c r="H465" s="11">
        <v>39280</v>
      </c>
      <c r="I465" s="11">
        <v>41533</v>
      </c>
      <c r="J465" s="11">
        <v>43002</v>
      </c>
      <c r="K465" s="11">
        <v>38736</v>
      </c>
      <c r="L465" s="11">
        <v>30183</v>
      </c>
      <c r="M465" s="11">
        <v>26146</v>
      </c>
      <c r="N465" s="11">
        <v>23527</v>
      </c>
      <c r="O465" s="11">
        <v>20653</v>
      </c>
      <c r="P465" s="11">
        <v>20016</v>
      </c>
      <c r="Q465" s="11">
        <v>21813</v>
      </c>
      <c r="R465" s="11">
        <v>26837</v>
      </c>
      <c r="S465" s="11">
        <v>33805</v>
      </c>
      <c r="T465" s="11">
        <v>39885</v>
      </c>
      <c r="U465" s="11">
        <v>39169</v>
      </c>
      <c r="V465" s="11">
        <v>37549</v>
      </c>
      <c r="W465" s="11">
        <v>37281</v>
      </c>
      <c r="X465" s="11">
        <v>36940</v>
      </c>
      <c r="Y465" s="11">
        <v>36862</v>
      </c>
      <c r="AA465" s="8">
        <f t="shared" si="42"/>
        <v>2</v>
      </c>
      <c r="AB465" s="11">
        <f t="shared" si="43"/>
        <v>517075</v>
      </c>
      <c r="AC465" s="2">
        <f t="shared" si="44"/>
        <v>281663</v>
      </c>
      <c r="AD465" s="2">
        <f t="shared" si="45"/>
        <v>798738</v>
      </c>
      <c r="AF465">
        <f t="shared" si="46"/>
        <v>4</v>
      </c>
      <c r="AG465">
        <f t="shared" si="47"/>
        <v>2025</v>
      </c>
    </row>
    <row r="466" spans="1:33" x14ac:dyDescent="0.2">
      <c r="A466" s="7">
        <v>45749</v>
      </c>
      <c r="B466" s="11">
        <v>37616</v>
      </c>
      <c r="C466" s="11">
        <v>37878</v>
      </c>
      <c r="D466" s="11">
        <v>38208</v>
      </c>
      <c r="E466" s="11">
        <v>39568</v>
      </c>
      <c r="F466" s="11">
        <v>43005</v>
      </c>
      <c r="G466" s="11">
        <v>44907</v>
      </c>
      <c r="H466" s="11">
        <v>45127</v>
      </c>
      <c r="I466" s="11">
        <v>41551</v>
      </c>
      <c r="J466" s="11">
        <v>33436</v>
      </c>
      <c r="K466" s="11">
        <v>27384</v>
      </c>
      <c r="L466" s="11">
        <v>24099</v>
      </c>
      <c r="M466" s="11">
        <v>23063</v>
      </c>
      <c r="N466" s="11">
        <v>21746</v>
      </c>
      <c r="O466" s="11">
        <v>20800</v>
      </c>
      <c r="P466" s="11">
        <v>19698</v>
      </c>
      <c r="Q466" s="11">
        <v>21489</v>
      </c>
      <c r="R466" s="11">
        <v>27647</v>
      </c>
      <c r="S466" s="11">
        <v>37314</v>
      </c>
      <c r="T466" s="11">
        <v>41511</v>
      </c>
      <c r="U466" s="11">
        <v>39773</v>
      </c>
      <c r="V466" s="11">
        <v>38094</v>
      </c>
      <c r="W466" s="11">
        <v>37154</v>
      </c>
      <c r="X466" s="11">
        <v>36608</v>
      </c>
      <c r="Y466" s="11">
        <v>36308</v>
      </c>
      <c r="AA466" s="8">
        <f t="shared" si="42"/>
        <v>3</v>
      </c>
      <c r="AB466" s="11">
        <f t="shared" si="43"/>
        <v>491367</v>
      </c>
      <c r="AC466" s="2">
        <f t="shared" si="44"/>
        <v>322617</v>
      </c>
      <c r="AD466" s="2">
        <f t="shared" si="45"/>
        <v>813984</v>
      </c>
      <c r="AF466">
        <f t="shared" si="46"/>
        <v>4</v>
      </c>
      <c r="AG466">
        <f t="shared" si="47"/>
        <v>2025</v>
      </c>
    </row>
    <row r="467" spans="1:33" x14ac:dyDescent="0.2">
      <c r="A467" s="7">
        <v>45750</v>
      </c>
      <c r="B467" s="11">
        <v>36446</v>
      </c>
      <c r="C467" s="11">
        <v>35931</v>
      </c>
      <c r="D467" s="11">
        <v>36778</v>
      </c>
      <c r="E467" s="11">
        <v>36567</v>
      </c>
      <c r="F467" s="11">
        <v>39521</v>
      </c>
      <c r="G467" s="11">
        <v>41376</v>
      </c>
      <c r="H467" s="11">
        <v>41764</v>
      </c>
      <c r="I467" s="11">
        <v>44684</v>
      </c>
      <c r="J467" s="11">
        <v>49944</v>
      </c>
      <c r="K467" s="11">
        <v>52494</v>
      </c>
      <c r="L467" s="11">
        <v>53893</v>
      </c>
      <c r="M467" s="11">
        <v>55624</v>
      </c>
      <c r="N467" s="11">
        <v>56314</v>
      </c>
      <c r="O467" s="11">
        <v>54415</v>
      </c>
      <c r="P467" s="11">
        <v>52246</v>
      </c>
      <c r="Q467" s="11">
        <v>51249</v>
      </c>
      <c r="R467" s="11">
        <v>49224</v>
      </c>
      <c r="S467" s="11">
        <v>44703</v>
      </c>
      <c r="T467" s="11">
        <v>43460</v>
      </c>
      <c r="U467" s="11">
        <v>39066</v>
      </c>
      <c r="V467" s="11">
        <v>36811</v>
      </c>
      <c r="W467" s="11">
        <v>35305</v>
      </c>
      <c r="X467" s="11">
        <v>34314</v>
      </c>
      <c r="Y467" s="11">
        <v>34067</v>
      </c>
      <c r="AA467" s="8">
        <f t="shared" si="42"/>
        <v>4</v>
      </c>
      <c r="AB467" s="11">
        <f t="shared" si="43"/>
        <v>753746</v>
      </c>
      <c r="AC467" s="2">
        <f t="shared" si="44"/>
        <v>302450</v>
      </c>
      <c r="AD467" s="2">
        <f t="shared" si="45"/>
        <v>1056196</v>
      </c>
      <c r="AF467">
        <f t="shared" si="46"/>
        <v>4</v>
      </c>
      <c r="AG467">
        <f t="shared" si="47"/>
        <v>2025</v>
      </c>
    </row>
    <row r="468" spans="1:33" x14ac:dyDescent="0.2">
      <c r="A468" s="7">
        <v>45751</v>
      </c>
      <c r="B468" s="11">
        <v>33388</v>
      </c>
      <c r="C468" s="11">
        <v>33366</v>
      </c>
      <c r="D468" s="11">
        <v>33488</v>
      </c>
      <c r="E468" s="11">
        <v>33898</v>
      </c>
      <c r="F468" s="11">
        <v>36191</v>
      </c>
      <c r="G468" s="11">
        <v>38255</v>
      </c>
      <c r="H468" s="11">
        <v>39001</v>
      </c>
      <c r="I468" s="11">
        <v>37561</v>
      </c>
      <c r="J468" s="11">
        <v>35957</v>
      </c>
      <c r="K468" s="11">
        <v>30749</v>
      </c>
      <c r="L468" s="11">
        <v>24194</v>
      </c>
      <c r="M468" s="11">
        <v>29655</v>
      </c>
      <c r="N468" s="11">
        <v>30015</v>
      </c>
      <c r="O468" s="11">
        <v>31659</v>
      </c>
      <c r="P468" s="11">
        <v>32401</v>
      </c>
      <c r="Q468" s="11">
        <v>33895</v>
      </c>
      <c r="R468" s="11">
        <v>35338</v>
      </c>
      <c r="S468" s="11">
        <v>33797</v>
      </c>
      <c r="T468" s="11">
        <v>37225</v>
      </c>
      <c r="U468" s="11">
        <v>36033</v>
      </c>
      <c r="V468" s="11">
        <v>34673</v>
      </c>
      <c r="W468" s="11">
        <v>34752</v>
      </c>
      <c r="X468" s="11">
        <v>34333</v>
      </c>
      <c r="Y468" s="11">
        <v>34740</v>
      </c>
      <c r="AA468" s="8">
        <f t="shared" si="42"/>
        <v>5</v>
      </c>
      <c r="AB468" s="11">
        <f t="shared" si="43"/>
        <v>532237</v>
      </c>
      <c r="AC468" s="2">
        <f t="shared" si="44"/>
        <v>282327</v>
      </c>
      <c r="AD468" s="2">
        <f t="shared" si="45"/>
        <v>814564</v>
      </c>
      <c r="AF468">
        <f t="shared" si="46"/>
        <v>4</v>
      </c>
      <c r="AG468">
        <f t="shared" si="47"/>
        <v>2025</v>
      </c>
    </row>
    <row r="469" spans="1:33" x14ac:dyDescent="0.2">
      <c r="A469" s="7">
        <v>45752</v>
      </c>
      <c r="B469" s="11">
        <v>34914</v>
      </c>
      <c r="C469" s="11">
        <v>35330</v>
      </c>
      <c r="D469" s="11">
        <v>33593</v>
      </c>
      <c r="E469" s="11">
        <v>35871</v>
      </c>
      <c r="F469" s="11">
        <v>37321</v>
      </c>
      <c r="G469" s="11">
        <v>37973</v>
      </c>
      <c r="H469" s="11">
        <v>36383</v>
      </c>
      <c r="I469" s="11">
        <v>34678</v>
      </c>
      <c r="J469" s="11">
        <v>35429</v>
      </c>
      <c r="K469" s="11">
        <v>34887</v>
      </c>
      <c r="L469" s="11">
        <v>30180</v>
      </c>
      <c r="M469" s="11">
        <v>31254</v>
      </c>
      <c r="N469" s="11">
        <v>32299</v>
      </c>
      <c r="O469" s="11">
        <v>35683</v>
      </c>
      <c r="P469" s="11">
        <v>38863</v>
      </c>
      <c r="Q469" s="11">
        <v>43119</v>
      </c>
      <c r="R469" s="11">
        <v>44758</v>
      </c>
      <c r="S469" s="11">
        <v>42175</v>
      </c>
      <c r="T469" s="11">
        <v>41661</v>
      </c>
      <c r="U469" s="11">
        <v>38342</v>
      </c>
      <c r="V469" s="11">
        <v>36684</v>
      </c>
      <c r="W469" s="11">
        <v>36040</v>
      </c>
      <c r="X469" s="11">
        <v>35935</v>
      </c>
      <c r="Y469" s="11">
        <v>36263</v>
      </c>
      <c r="AA469" s="8">
        <f t="shared" si="42"/>
        <v>6</v>
      </c>
      <c r="AB469" s="11">
        <f t="shared" si="43"/>
        <v>591987</v>
      </c>
      <c r="AC469" s="2">
        <f t="shared" si="44"/>
        <v>287648</v>
      </c>
      <c r="AD469" s="2">
        <f t="shared" si="45"/>
        <v>879635</v>
      </c>
      <c r="AF469">
        <f t="shared" si="46"/>
        <v>4</v>
      </c>
      <c r="AG469">
        <f t="shared" si="47"/>
        <v>2025</v>
      </c>
    </row>
    <row r="470" spans="1:33" x14ac:dyDescent="0.2">
      <c r="A470" s="7">
        <v>45753</v>
      </c>
      <c r="B470" s="11">
        <v>36529</v>
      </c>
      <c r="C470" s="11">
        <v>35968</v>
      </c>
      <c r="D470" s="11">
        <v>33902</v>
      </c>
      <c r="E470" s="11">
        <v>35126</v>
      </c>
      <c r="F470" s="11">
        <v>35470</v>
      </c>
      <c r="G470" s="11">
        <v>35467</v>
      </c>
      <c r="H470" s="11">
        <v>34356</v>
      </c>
      <c r="I470" s="11">
        <v>35948</v>
      </c>
      <c r="J470" s="11">
        <v>39446</v>
      </c>
      <c r="K470" s="11">
        <v>39874</v>
      </c>
      <c r="L470" s="11">
        <v>39950</v>
      </c>
      <c r="M470" s="11">
        <v>42317</v>
      </c>
      <c r="N470" s="11">
        <v>36634</v>
      </c>
      <c r="O470" s="11">
        <v>35038</v>
      </c>
      <c r="P470" s="11">
        <v>35507</v>
      </c>
      <c r="Q470" s="11">
        <v>32406</v>
      </c>
      <c r="R470" s="11">
        <v>34122</v>
      </c>
      <c r="S470" s="11">
        <v>35186</v>
      </c>
      <c r="T470" s="11">
        <v>39550</v>
      </c>
      <c r="U470" s="11">
        <v>37559</v>
      </c>
      <c r="V470" s="11">
        <v>35587</v>
      </c>
      <c r="W470" s="11">
        <v>34631</v>
      </c>
      <c r="X470" s="11">
        <v>33678</v>
      </c>
      <c r="Y470" s="11">
        <v>33690</v>
      </c>
      <c r="AA470" s="8">
        <f t="shared" si="42"/>
        <v>7</v>
      </c>
      <c r="AB470" s="11">
        <f t="shared" si="43"/>
        <v>0</v>
      </c>
      <c r="AC470" s="2">
        <f t="shared" si="44"/>
        <v>867941</v>
      </c>
      <c r="AD470" s="2">
        <f t="shared" si="45"/>
        <v>867941</v>
      </c>
      <c r="AF470">
        <f t="shared" si="46"/>
        <v>4</v>
      </c>
      <c r="AG470">
        <f t="shared" si="47"/>
        <v>2025</v>
      </c>
    </row>
    <row r="471" spans="1:33" x14ac:dyDescent="0.2">
      <c r="A471" s="7">
        <v>45754</v>
      </c>
      <c r="B471" s="11">
        <v>34266</v>
      </c>
      <c r="C471" s="11">
        <v>34308</v>
      </c>
      <c r="D471" s="11">
        <v>34582</v>
      </c>
      <c r="E471" s="11">
        <v>35162</v>
      </c>
      <c r="F471" s="11">
        <v>38045</v>
      </c>
      <c r="G471" s="11">
        <v>40087</v>
      </c>
      <c r="H471" s="11">
        <v>42203</v>
      </c>
      <c r="I471" s="11">
        <v>41627</v>
      </c>
      <c r="J471" s="11">
        <v>41292</v>
      </c>
      <c r="K471" s="11">
        <v>38727</v>
      </c>
      <c r="L471" s="11">
        <v>34165</v>
      </c>
      <c r="M471" s="11">
        <v>29927</v>
      </c>
      <c r="N471" s="11">
        <v>27518</v>
      </c>
      <c r="O471" s="11">
        <v>29373</v>
      </c>
      <c r="P471" s="11">
        <v>31987</v>
      </c>
      <c r="Q471" s="11">
        <v>36398</v>
      </c>
      <c r="R471" s="11">
        <v>40075</v>
      </c>
      <c r="S471" s="11">
        <v>40802</v>
      </c>
      <c r="T471" s="11">
        <v>41930</v>
      </c>
      <c r="U471" s="11">
        <v>39319</v>
      </c>
      <c r="V471" s="11">
        <v>37210</v>
      </c>
      <c r="W471" s="11">
        <v>36205</v>
      </c>
      <c r="X471" s="11">
        <v>35845</v>
      </c>
      <c r="Y471" s="11">
        <v>35642</v>
      </c>
      <c r="AA471" s="8">
        <f t="shared" si="42"/>
        <v>1</v>
      </c>
      <c r="AB471" s="11">
        <f t="shared" si="43"/>
        <v>0</v>
      </c>
      <c r="AC471" s="2">
        <f t="shared" si="44"/>
        <v>876695</v>
      </c>
      <c r="AD471" s="2">
        <f t="shared" si="45"/>
        <v>876695</v>
      </c>
      <c r="AF471">
        <f t="shared" si="46"/>
        <v>4</v>
      </c>
      <c r="AG471">
        <f t="shared" si="47"/>
        <v>2025</v>
      </c>
    </row>
    <row r="472" spans="1:33" x14ac:dyDescent="0.2">
      <c r="A472" s="7">
        <v>45755</v>
      </c>
      <c r="B472" s="11">
        <v>36023</v>
      </c>
      <c r="C472" s="11">
        <v>35165</v>
      </c>
      <c r="D472" s="11">
        <v>36045</v>
      </c>
      <c r="E472" s="11">
        <v>36343</v>
      </c>
      <c r="F472" s="11">
        <v>39286</v>
      </c>
      <c r="G472" s="11">
        <v>41055</v>
      </c>
      <c r="H472" s="11">
        <v>42197</v>
      </c>
      <c r="I472" s="11">
        <v>41017</v>
      </c>
      <c r="J472" s="11">
        <v>41110</v>
      </c>
      <c r="K472" s="11">
        <v>40970</v>
      </c>
      <c r="L472" s="11">
        <v>43545</v>
      </c>
      <c r="M472" s="11">
        <v>41623</v>
      </c>
      <c r="N472" s="11">
        <v>42194</v>
      </c>
      <c r="O472" s="11">
        <v>48171</v>
      </c>
      <c r="P472" s="11">
        <v>49526</v>
      </c>
      <c r="Q472" s="11">
        <v>50439</v>
      </c>
      <c r="R472" s="11">
        <v>48326</v>
      </c>
      <c r="S472" s="11">
        <v>46205</v>
      </c>
      <c r="T472" s="11">
        <v>46189</v>
      </c>
      <c r="U472" s="11">
        <v>41584</v>
      </c>
      <c r="V472" s="11">
        <v>38677</v>
      </c>
      <c r="W472" s="11">
        <v>38431</v>
      </c>
      <c r="X472" s="11">
        <v>37782</v>
      </c>
      <c r="Y472" s="11">
        <v>37836</v>
      </c>
      <c r="AA472" s="8">
        <f t="shared" si="42"/>
        <v>2</v>
      </c>
      <c r="AB472" s="11">
        <f t="shared" si="43"/>
        <v>695789</v>
      </c>
      <c r="AC472" s="2">
        <f t="shared" si="44"/>
        <v>303950</v>
      </c>
      <c r="AD472" s="2">
        <f t="shared" si="45"/>
        <v>999739</v>
      </c>
      <c r="AF472">
        <f t="shared" si="46"/>
        <v>4</v>
      </c>
      <c r="AG472">
        <f t="shared" si="47"/>
        <v>2025</v>
      </c>
    </row>
    <row r="473" spans="1:33" x14ac:dyDescent="0.2">
      <c r="A473" s="7">
        <v>45756</v>
      </c>
      <c r="B473" s="11">
        <v>37868</v>
      </c>
      <c r="C473" s="11">
        <v>38416</v>
      </c>
      <c r="D473" s="11">
        <v>38639</v>
      </c>
      <c r="E473" s="11">
        <v>39565</v>
      </c>
      <c r="F473" s="11">
        <v>41961</v>
      </c>
      <c r="G473" s="11">
        <v>44364</v>
      </c>
      <c r="H473" s="11">
        <v>45203</v>
      </c>
      <c r="I473" s="11">
        <v>48138</v>
      </c>
      <c r="J473" s="11">
        <v>51687</v>
      </c>
      <c r="K473" s="11">
        <v>51741</v>
      </c>
      <c r="L473" s="11">
        <v>48869</v>
      </c>
      <c r="M473" s="11">
        <v>42702</v>
      </c>
      <c r="N473" s="11">
        <v>36545</v>
      </c>
      <c r="O473" s="11">
        <v>34124</v>
      </c>
      <c r="P473" s="11">
        <v>31681</v>
      </c>
      <c r="Q473" s="11">
        <v>32610</v>
      </c>
      <c r="R473" s="11">
        <v>34935</v>
      </c>
      <c r="S473" s="11">
        <v>36793</v>
      </c>
      <c r="T473" s="11">
        <v>42642</v>
      </c>
      <c r="U473" s="11">
        <v>41599</v>
      </c>
      <c r="V473" s="11">
        <v>39500</v>
      </c>
      <c r="W473" s="11">
        <v>39194</v>
      </c>
      <c r="X473" s="11">
        <v>38570</v>
      </c>
      <c r="Y473" s="11">
        <v>38870</v>
      </c>
      <c r="AA473" s="8">
        <f t="shared" si="42"/>
        <v>3</v>
      </c>
      <c r="AB473" s="11">
        <f t="shared" si="43"/>
        <v>651330</v>
      </c>
      <c r="AC473" s="2">
        <f t="shared" si="44"/>
        <v>324886</v>
      </c>
      <c r="AD473" s="2">
        <f t="shared" si="45"/>
        <v>976216</v>
      </c>
      <c r="AF473">
        <f t="shared" si="46"/>
        <v>4</v>
      </c>
      <c r="AG473">
        <f t="shared" si="47"/>
        <v>2025</v>
      </c>
    </row>
    <row r="474" spans="1:33" x14ac:dyDescent="0.2">
      <c r="A474" s="7">
        <v>45757</v>
      </c>
      <c r="B474" s="11">
        <v>39416</v>
      </c>
      <c r="C474" s="11">
        <v>39508</v>
      </c>
      <c r="D474" s="11">
        <v>40337</v>
      </c>
      <c r="E474" s="11">
        <v>40265</v>
      </c>
      <c r="F474" s="11">
        <v>43895</v>
      </c>
      <c r="G474" s="11">
        <v>46394</v>
      </c>
      <c r="H474" s="11">
        <v>45483</v>
      </c>
      <c r="I474" s="11">
        <v>39539</v>
      </c>
      <c r="J474" s="11">
        <v>31705</v>
      </c>
      <c r="K474" s="11">
        <v>25766</v>
      </c>
      <c r="L474" s="11">
        <v>23088</v>
      </c>
      <c r="M474" s="11">
        <v>21926</v>
      </c>
      <c r="N474" s="11">
        <v>21699</v>
      </c>
      <c r="O474" s="11">
        <v>21609</v>
      </c>
      <c r="P474" s="11">
        <v>24028</v>
      </c>
      <c r="Q474" s="11">
        <v>23822</v>
      </c>
      <c r="R474" s="11">
        <v>28316</v>
      </c>
      <c r="S474" s="11">
        <v>33499</v>
      </c>
      <c r="T474" s="11">
        <v>39789</v>
      </c>
      <c r="U474" s="11">
        <v>39025</v>
      </c>
      <c r="V474" s="11">
        <v>38201</v>
      </c>
      <c r="W474" s="11">
        <v>37515</v>
      </c>
      <c r="X474" s="11">
        <v>37141</v>
      </c>
      <c r="Y474" s="11">
        <v>37229</v>
      </c>
      <c r="AA474" s="8">
        <f t="shared" ref="AA474:AA537" si="48">WEEKDAY(A474,2)</f>
        <v>4</v>
      </c>
      <c r="AB474" s="11">
        <f t="shared" ref="AB474:AB537" si="49">IF(AND(AA474&gt;1,AA474&lt;7),SUM(I474:X474),0)</f>
        <v>486668</v>
      </c>
      <c r="AC474" s="2">
        <f t="shared" ref="AC474:AC537" si="50">SUM(B474:Y474)-AB474</f>
        <v>332527</v>
      </c>
      <c r="AD474" s="2">
        <f t="shared" ref="AD474:AD537" si="51">SUM(AB474+AC474)</f>
        <v>819195</v>
      </c>
      <c r="AF474">
        <f t="shared" ref="AF474:AF537" si="52">MONTH(A474)</f>
        <v>4</v>
      </c>
      <c r="AG474">
        <f t="shared" ref="AG474:AG537" si="53">YEAR(A474)</f>
        <v>2025</v>
      </c>
    </row>
    <row r="475" spans="1:33" x14ac:dyDescent="0.2">
      <c r="A475" s="7">
        <v>45758</v>
      </c>
      <c r="B475" s="11">
        <v>37384</v>
      </c>
      <c r="C475" s="11">
        <v>37781</v>
      </c>
      <c r="D475" s="11">
        <v>37924</v>
      </c>
      <c r="E475" s="11">
        <v>38665</v>
      </c>
      <c r="F475" s="11">
        <v>41213</v>
      </c>
      <c r="G475" s="11">
        <v>42868</v>
      </c>
      <c r="H475" s="11">
        <v>43488</v>
      </c>
      <c r="I475" s="11">
        <v>44226</v>
      </c>
      <c r="J475" s="11">
        <v>45465</v>
      </c>
      <c r="K475" s="11">
        <v>46027</v>
      </c>
      <c r="L475" s="11">
        <v>43672</v>
      </c>
      <c r="M475" s="11">
        <v>38172</v>
      </c>
      <c r="N475" s="11">
        <v>36968</v>
      </c>
      <c r="O475" s="11">
        <v>42931</v>
      </c>
      <c r="P475" s="11">
        <v>44542</v>
      </c>
      <c r="Q475" s="11">
        <v>44622</v>
      </c>
      <c r="R475" s="11">
        <v>44228</v>
      </c>
      <c r="S475" s="11">
        <v>41938</v>
      </c>
      <c r="T475" s="11">
        <v>41372</v>
      </c>
      <c r="U475" s="11">
        <v>38118</v>
      </c>
      <c r="V475" s="11">
        <v>36261</v>
      </c>
      <c r="W475" s="11">
        <v>35911</v>
      </c>
      <c r="X475" s="11">
        <v>35767</v>
      </c>
      <c r="Y475" s="11">
        <v>35528</v>
      </c>
      <c r="AA475" s="8">
        <f t="shared" si="48"/>
        <v>5</v>
      </c>
      <c r="AB475" s="11">
        <f t="shared" si="49"/>
        <v>660220</v>
      </c>
      <c r="AC475" s="2">
        <f t="shared" si="50"/>
        <v>314851</v>
      </c>
      <c r="AD475" s="2">
        <f t="shared" si="51"/>
        <v>975071</v>
      </c>
      <c r="AF475">
        <f t="shared" si="52"/>
        <v>4</v>
      </c>
      <c r="AG475">
        <f t="shared" si="53"/>
        <v>2025</v>
      </c>
    </row>
    <row r="476" spans="1:33" x14ac:dyDescent="0.2">
      <c r="A476" s="7">
        <v>45759</v>
      </c>
      <c r="B476" s="11">
        <v>36282</v>
      </c>
      <c r="C476" s="11">
        <v>35765</v>
      </c>
      <c r="D476" s="11">
        <v>34004</v>
      </c>
      <c r="E476" s="11">
        <v>35907</v>
      </c>
      <c r="F476" s="11">
        <v>37347</v>
      </c>
      <c r="G476" s="11">
        <v>36647</v>
      </c>
      <c r="H476" s="11">
        <v>36525</v>
      </c>
      <c r="I476" s="11">
        <v>38005</v>
      </c>
      <c r="J476" s="11">
        <v>42373</v>
      </c>
      <c r="K476" s="11">
        <v>43192</v>
      </c>
      <c r="L476" s="11">
        <v>42382</v>
      </c>
      <c r="M476" s="11">
        <v>43065</v>
      </c>
      <c r="N476" s="11">
        <v>42479</v>
      </c>
      <c r="O476" s="11">
        <v>42723</v>
      </c>
      <c r="P476" s="11">
        <v>46256</v>
      </c>
      <c r="Q476" s="11">
        <v>46836</v>
      </c>
      <c r="R476" s="11">
        <v>45960</v>
      </c>
      <c r="S476" s="11">
        <v>43770</v>
      </c>
      <c r="T476" s="11">
        <v>42534</v>
      </c>
      <c r="U476" s="11">
        <v>39158</v>
      </c>
      <c r="V476" s="11">
        <v>36915</v>
      </c>
      <c r="W476" s="11">
        <v>36947</v>
      </c>
      <c r="X476" s="11">
        <v>36400</v>
      </c>
      <c r="Y476" s="11">
        <v>36345</v>
      </c>
      <c r="AA476" s="8">
        <f t="shared" si="48"/>
        <v>6</v>
      </c>
      <c r="AB476" s="11">
        <f t="shared" si="49"/>
        <v>668995</v>
      </c>
      <c r="AC476" s="2">
        <f t="shared" si="50"/>
        <v>288822</v>
      </c>
      <c r="AD476" s="2">
        <f t="shared" si="51"/>
        <v>957817</v>
      </c>
      <c r="AF476">
        <f t="shared" si="52"/>
        <v>4</v>
      </c>
      <c r="AG476">
        <f t="shared" si="53"/>
        <v>2025</v>
      </c>
    </row>
    <row r="477" spans="1:33" x14ac:dyDescent="0.2">
      <c r="A477" s="7">
        <v>45760</v>
      </c>
      <c r="B477" s="11">
        <v>37413</v>
      </c>
      <c r="C477" s="11">
        <v>37195</v>
      </c>
      <c r="D477" s="11">
        <v>35196</v>
      </c>
      <c r="E477" s="11">
        <v>36751</v>
      </c>
      <c r="F477" s="11">
        <v>37821</v>
      </c>
      <c r="G477" s="11">
        <v>37467</v>
      </c>
      <c r="H477" s="11">
        <v>37000</v>
      </c>
      <c r="I477" s="11">
        <v>38526</v>
      </c>
      <c r="J477" s="11">
        <v>42550</v>
      </c>
      <c r="K477" s="11">
        <v>44736</v>
      </c>
      <c r="L477" s="11">
        <v>47149</v>
      </c>
      <c r="M477" s="11">
        <v>49561</v>
      </c>
      <c r="N477" s="11">
        <v>49817</v>
      </c>
      <c r="O477" s="11">
        <v>49905</v>
      </c>
      <c r="P477" s="11">
        <v>49746</v>
      </c>
      <c r="Q477" s="11">
        <v>51281</v>
      </c>
      <c r="R477" s="11">
        <v>50675</v>
      </c>
      <c r="S477" s="11">
        <v>47039</v>
      </c>
      <c r="T477" s="11">
        <v>45465</v>
      </c>
      <c r="U477" s="11">
        <v>42135</v>
      </c>
      <c r="V477" s="11">
        <v>39785</v>
      </c>
      <c r="W477" s="11">
        <v>38691</v>
      </c>
      <c r="X477" s="11">
        <v>37820</v>
      </c>
      <c r="Y477" s="11">
        <v>37562</v>
      </c>
      <c r="AA477" s="8">
        <f t="shared" si="48"/>
        <v>7</v>
      </c>
      <c r="AB477" s="11">
        <f t="shared" si="49"/>
        <v>0</v>
      </c>
      <c r="AC477" s="2">
        <f t="shared" si="50"/>
        <v>1021286</v>
      </c>
      <c r="AD477" s="2">
        <f t="shared" si="51"/>
        <v>1021286</v>
      </c>
      <c r="AF477">
        <f t="shared" si="52"/>
        <v>4</v>
      </c>
      <c r="AG477">
        <f t="shared" si="53"/>
        <v>2025</v>
      </c>
    </row>
    <row r="478" spans="1:33" x14ac:dyDescent="0.2">
      <c r="A478" s="7">
        <v>45761</v>
      </c>
      <c r="B478" s="11">
        <v>37771</v>
      </c>
      <c r="C478" s="11">
        <v>37487</v>
      </c>
      <c r="D478" s="11">
        <v>37832</v>
      </c>
      <c r="E478" s="11">
        <v>38214</v>
      </c>
      <c r="F478" s="11">
        <v>41004</v>
      </c>
      <c r="G478" s="11">
        <v>43150</v>
      </c>
      <c r="H478" s="11">
        <v>43570</v>
      </c>
      <c r="I478" s="11">
        <v>43541</v>
      </c>
      <c r="J478" s="11">
        <v>43776</v>
      </c>
      <c r="K478" s="11">
        <v>42821</v>
      </c>
      <c r="L478" s="11">
        <v>40704</v>
      </c>
      <c r="M478" s="11">
        <v>39380</v>
      </c>
      <c r="N478" s="11">
        <v>39854</v>
      </c>
      <c r="O478" s="11">
        <v>37358</v>
      </c>
      <c r="P478" s="11">
        <v>35110</v>
      </c>
      <c r="Q478" s="11">
        <v>37823</v>
      </c>
      <c r="R478" s="11">
        <v>32048</v>
      </c>
      <c r="S478" s="11">
        <v>34875</v>
      </c>
      <c r="T478" s="11">
        <v>39545</v>
      </c>
      <c r="U478" s="11">
        <v>38107</v>
      </c>
      <c r="V478" s="11">
        <v>36537</v>
      </c>
      <c r="W478" s="11">
        <v>36372</v>
      </c>
      <c r="X478" s="11">
        <v>35342</v>
      </c>
      <c r="Y478" s="11">
        <v>35633</v>
      </c>
      <c r="AA478" s="8">
        <f t="shared" si="48"/>
        <v>1</v>
      </c>
      <c r="AB478" s="11">
        <f t="shared" si="49"/>
        <v>0</v>
      </c>
      <c r="AC478" s="2">
        <f t="shared" si="50"/>
        <v>927854</v>
      </c>
      <c r="AD478" s="2">
        <f t="shared" si="51"/>
        <v>927854</v>
      </c>
      <c r="AF478">
        <f t="shared" si="52"/>
        <v>4</v>
      </c>
      <c r="AG478">
        <f t="shared" si="53"/>
        <v>2025</v>
      </c>
    </row>
    <row r="479" spans="1:33" x14ac:dyDescent="0.2">
      <c r="A479" s="7">
        <v>45762</v>
      </c>
      <c r="B479" s="11">
        <v>34937</v>
      </c>
      <c r="C479" s="11">
        <v>35109</v>
      </c>
      <c r="D479" s="11">
        <v>35353</v>
      </c>
      <c r="E479" s="11">
        <v>35573</v>
      </c>
      <c r="F479" s="11">
        <v>37946</v>
      </c>
      <c r="G479" s="11">
        <v>40143</v>
      </c>
      <c r="H479" s="11">
        <v>41442</v>
      </c>
      <c r="I479" s="11">
        <v>42632</v>
      </c>
      <c r="J479" s="11">
        <v>42008</v>
      </c>
      <c r="K479" s="11">
        <v>42365</v>
      </c>
      <c r="L479" s="11">
        <v>43808</v>
      </c>
      <c r="M479" s="11">
        <v>47528</v>
      </c>
      <c r="N479" s="11">
        <v>44190</v>
      </c>
      <c r="O479" s="11">
        <v>37085</v>
      </c>
      <c r="P479" s="11">
        <v>44856</v>
      </c>
      <c r="Q479" s="11">
        <v>48284</v>
      </c>
      <c r="R479" s="11">
        <v>49155</v>
      </c>
      <c r="S479" s="11">
        <v>44928</v>
      </c>
      <c r="T479" s="11">
        <v>44083</v>
      </c>
      <c r="U479" s="11">
        <v>39824</v>
      </c>
      <c r="V479" s="11">
        <v>36745</v>
      </c>
      <c r="W479" s="11">
        <v>36353</v>
      </c>
      <c r="X479" s="11">
        <v>34428</v>
      </c>
      <c r="Y479" s="11">
        <v>33369</v>
      </c>
      <c r="AA479" s="8">
        <f t="shared" si="48"/>
        <v>2</v>
      </c>
      <c r="AB479" s="11">
        <f t="shared" si="49"/>
        <v>678272</v>
      </c>
      <c r="AC479" s="2">
        <f t="shared" si="50"/>
        <v>293872</v>
      </c>
      <c r="AD479" s="2">
        <f t="shared" si="51"/>
        <v>972144</v>
      </c>
      <c r="AF479">
        <f t="shared" si="52"/>
        <v>4</v>
      </c>
      <c r="AG479">
        <f t="shared" si="53"/>
        <v>2025</v>
      </c>
    </row>
    <row r="480" spans="1:33" x14ac:dyDescent="0.2">
      <c r="A480" s="7">
        <v>45763</v>
      </c>
      <c r="B480" s="11">
        <v>34117</v>
      </c>
      <c r="C480" s="11">
        <v>34674</v>
      </c>
      <c r="D480" s="11">
        <v>34644</v>
      </c>
      <c r="E480" s="11">
        <v>35422</v>
      </c>
      <c r="F480" s="11">
        <v>38323</v>
      </c>
      <c r="G480" s="11">
        <v>40209</v>
      </c>
      <c r="H480" s="11">
        <v>40383</v>
      </c>
      <c r="I480" s="11">
        <v>37007</v>
      </c>
      <c r="J480" s="11">
        <v>31811</v>
      </c>
      <c r="K480" s="11">
        <v>31083</v>
      </c>
      <c r="L480" s="11">
        <v>33022</v>
      </c>
      <c r="M480" s="11">
        <v>36585</v>
      </c>
      <c r="N480" s="11">
        <v>40408</v>
      </c>
      <c r="O480" s="11">
        <v>42224</v>
      </c>
      <c r="P480" s="11">
        <v>44734</v>
      </c>
      <c r="Q480" s="11">
        <v>44147</v>
      </c>
      <c r="R480" s="11">
        <v>41454</v>
      </c>
      <c r="S480" s="11">
        <v>40310</v>
      </c>
      <c r="T480" s="11">
        <v>42502</v>
      </c>
      <c r="U480" s="11">
        <v>40202</v>
      </c>
      <c r="V480" s="11">
        <v>38074</v>
      </c>
      <c r="W480" s="11">
        <v>37410</v>
      </c>
      <c r="X480" s="11">
        <v>36523</v>
      </c>
      <c r="Y480" s="11">
        <v>36470</v>
      </c>
      <c r="AA480" s="8">
        <f t="shared" si="48"/>
        <v>3</v>
      </c>
      <c r="AB480" s="11">
        <f t="shared" si="49"/>
        <v>617496</v>
      </c>
      <c r="AC480" s="2">
        <f t="shared" si="50"/>
        <v>294242</v>
      </c>
      <c r="AD480" s="2">
        <f t="shared" si="51"/>
        <v>911738</v>
      </c>
      <c r="AF480">
        <f t="shared" si="52"/>
        <v>4</v>
      </c>
      <c r="AG480">
        <f t="shared" si="53"/>
        <v>2025</v>
      </c>
    </row>
    <row r="481" spans="1:33" x14ac:dyDescent="0.2">
      <c r="A481" s="7">
        <v>45764</v>
      </c>
      <c r="B481" s="11">
        <v>35811</v>
      </c>
      <c r="C481" s="11">
        <v>35737</v>
      </c>
      <c r="D481" s="11">
        <v>35910</v>
      </c>
      <c r="E481" s="11">
        <v>36676</v>
      </c>
      <c r="F481" s="11">
        <v>39478</v>
      </c>
      <c r="G481" s="11">
        <v>41758</v>
      </c>
      <c r="H481" s="11">
        <v>41800</v>
      </c>
      <c r="I481" s="11">
        <v>39262</v>
      </c>
      <c r="J481" s="11">
        <v>35655</v>
      </c>
      <c r="K481" s="11">
        <v>30100</v>
      </c>
      <c r="L481" s="11">
        <v>26539</v>
      </c>
      <c r="M481" s="11">
        <v>24955</v>
      </c>
      <c r="N481" s="11">
        <v>25701</v>
      </c>
      <c r="O481" s="11">
        <v>26566</v>
      </c>
      <c r="P481" s="11">
        <v>27603</v>
      </c>
      <c r="Q481" s="11">
        <v>29924</v>
      </c>
      <c r="R481" s="11">
        <v>29516</v>
      </c>
      <c r="S481" s="11">
        <v>32807</v>
      </c>
      <c r="T481" s="11">
        <v>38758</v>
      </c>
      <c r="U481" s="11">
        <v>38188</v>
      </c>
      <c r="V481" s="11">
        <v>37173</v>
      </c>
      <c r="W481" s="11">
        <v>37240</v>
      </c>
      <c r="X481" s="11">
        <v>36788</v>
      </c>
      <c r="Y481" s="11">
        <v>36624</v>
      </c>
      <c r="AA481" s="8">
        <f t="shared" si="48"/>
        <v>4</v>
      </c>
      <c r="AB481" s="11">
        <f t="shared" si="49"/>
        <v>516775</v>
      </c>
      <c r="AC481" s="2">
        <f t="shared" si="50"/>
        <v>303794</v>
      </c>
      <c r="AD481" s="2">
        <f t="shared" si="51"/>
        <v>820569</v>
      </c>
      <c r="AF481">
        <f t="shared" si="52"/>
        <v>4</v>
      </c>
      <c r="AG481">
        <f t="shared" si="53"/>
        <v>2025</v>
      </c>
    </row>
    <row r="482" spans="1:33" x14ac:dyDescent="0.2">
      <c r="A482" s="7">
        <v>45765</v>
      </c>
      <c r="B482" s="11">
        <v>36793</v>
      </c>
      <c r="C482" s="11">
        <v>36708</v>
      </c>
      <c r="D482" s="11">
        <v>37341</v>
      </c>
      <c r="E482" s="11">
        <v>37892</v>
      </c>
      <c r="F482" s="11">
        <v>40967</v>
      </c>
      <c r="G482" s="11">
        <v>43419</v>
      </c>
      <c r="H482" s="11">
        <v>42135</v>
      </c>
      <c r="I482" s="11">
        <v>35913</v>
      </c>
      <c r="J482" s="11">
        <v>29062</v>
      </c>
      <c r="K482" s="11">
        <v>22987</v>
      </c>
      <c r="L482" s="11">
        <v>18887</v>
      </c>
      <c r="M482" s="11">
        <v>18893</v>
      </c>
      <c r="N482" s="11">
        <v>17002</v>
      </c>
      <c r="O482" s="11">
        <v>15753</v>
      </c>
      <c r="P482" s="11">
        <v>17468</v>
      </c>
      <c r="Q482" s="11">
        <v>28068</v>
      </c>
      <c r="R482" s="11">
        <v>37005</v>
      </c>
      <c r="S482" s="11">
        <v>38986</v>
      </c>
      <c r="T482" s="11">
        <v>39646</v>
      </c>
      <c r="U482" s="11">
        <v>37029</v>
      </c>
      <c r="V482" s="11">
        <v>35391</v>
      </c>
      <c r="W482" s="11">
        <v>34884</v>
      </c>
      <c r="X482" s="11">
        <v>34314</v>
      </c>
      <c r="Y482" s="11">
        <v>34110</v>
      </c>
      <c r="AA482" s="8">
        <f t="shared" si="48"/>
        <v>5</v>
      </c>
      <c r="AB482" s="11">
        <f t="shared" si="49"/>
        <v>461288</v>
      </c>
      <c r="AC482" s="2">
        <f t="shared" si="50"/>
        <v>309365</v>
      </c>
      <c r="AD482" s="2">
        <f t="shared" si="51"/>
        <v>770653</v>
      </c>
      <c r="AF482">
        <f t="shared" si="52"/>
        <v>4</v>
      </c>
      <c r="AG482">
        <f t="shared" si="53"/>
        <v>2025</v>
      </c>
    </row>
    <row r="483" spans="1:33" x14ac:dyDescent="0.2">
      <c r="A483" s="7">
        <v>45766</v>
      </c>
      <c r="B483" s="11">
        <v>33773</v>
      </c>
      <c r="C483" s="11">
        <v>33171</v>
      </c>
      <c r="D483" s="11">
        <v>31606</v>
      </c>
      <c r="E483" s="11">
        <v>33083</v>
      </c>
      <c r="F483" s="11">
        <v>34352</v>
      </c>
      <c r="G483" s="11">
        <v>34015</v>
      </c>
      <c r="H483" s="11">
        <v>34009</v>
      </c>
      <c r="I483" s="11">
        <v>36258</v>
      </c>
      <c r="J483" s="11">
        <v>37455</v>
      </c>
      <c r="K483" s="11">
        <v>36237</v>
      </c>
      <c r="L483" s="11">
        <v>39520</v>
      </c>
      <c r="M483" s="11">
        <v>39346</v>
      </c>
      <c r="N483" s="11">
        <v>36474</v>
      </c>
      <c r="O483" s="11">
        <v>37577</v>
      </c>
      <c r="P483" s="11">
        <v>41397</v>
      </c>
      <c r="Q483" s="11">
        <v>37576</v>
      </c>
      <c r="R483" s="11">
        <v>34139</v>
      </c>
      <c r="S483" s="11">
        <v>34358</v>
      </c>
      <c r="T483" s="11">
        <v>36262</v>
      </c>
      <c r="U483" s="11">
        <v>35167</v>
      </c>
      <c r="V483" s="11">
        <v>33921</v>
      </c>
      <c r="W483" s="11">
        <v>33392</v>
      </c>
      <c r="X483" s="11">
        <v>32640</v>
      </c>
      <c r="Y483" s="11">
        <v>31919</v>
      </c>
      <c r="AA483" s="8">
        <f t="shared" si="48"/>
        <v>6</v>
      </c>
      <c r="AB483" s="11">
        <f t="shared" si="49"/>
        <v>581719</v>
      </c>
      <c r="AC483" s="2">
        <f t="shared" si="50"/>
        <v>265928</v>
      </c>
      <c r="AD483" s="2">
        <f t="shared" si="51"/>
        <v>847647</v>
      </c>
      <c r="AF483">
        <f t="shared" si="52"/>
        <v>4</v>
      </c>
      <c r="AG483">
        <f t="shared" si="53"/>
        <v>2025</v>
      </c>
    </row>
    <row r="484" spans="1:33" x14ac:dyDescent="0.2">
      <c r="A484" s="7">
        <v>45767</v>
      </c>
      <c r="B484" s="11">
        <v>32008</v>
      </c>
      <c r="C484" s="11">
        <v>31006</v>
      </c>
      <c r="D484" s="11">
        <v>29407</v>
      </c>
      <c r="E484" s="11">
        <v>30361</v>
      </c>
      <c r="F484" s="11">
        <v>31724</v>
      </c>
      <c r="G484" s="11">
        <v>31497</v>
      </c>
      <c r="H484" s="11">
        <v>29461</v>
      </c>
      <c r="I484" s="11">
        <v>26244</v>
      </c>
      <c r="J484" s="11">
        <v>25624</v>
      </c>
      <c r="K484" s="11">
        <v>22584</v>
      </c>
      <c r="L484" s="11">
        <v>19868</v>
      </c>
      <c r="M484" s="11">
        <v>18546</v>
      </c>
      <c r="N484" s="11">
        <v>16859</v>
      </c>
      <c r="O484" s="11">
        <v>17093</v>
      </c>
      <c r="P484" s="11">
        <v>16025</v>
      </c>
      <c r="Q484" s="11">
        <v>17605</v>
      </c>
      <c r="R484" s="11">
        <v>22347</v>
      </c>
      <c r="S484" s="11">
        <v>27762</v>
      </c>
      <c r="T484" s="11">
        <v>33837</v>
      </c>
      <c r="U484" s="11">
        <v>34591</v>
      </c>
      <c r="V484" s="11">
        <v>34736</v>
      </c>
      <c r="W484" s="11">
        <v>34229</v>
      </c>
      <c r="X484" s="11">
        <v>33593</v>
      </c>
      <c r="Y484" s="11">
        <v>33362</v>
      </c>
      <c r="AA484" s="8">
        <f t="shared" si="48"/>
        <v>7</v>
      </c>
      <c r="AB484" s="11">
        <f t="shared" si="49"/>
        <v>0</v>
      </c>
      <c r="AC484" s="2">
        <f t="shared" si="50"/>
        <v>650369</v>
      </c>
      <c r="AD484" s="2">
        <f t="shared" si="51"/>
        <v>650369</v>
      </c>
      <c r="AF484">
        <f t="shared" si="52"/>
        <v>4</v>
      </c>
      <c r="AG484">
        <f t="shared" si="53"/>
        <v>2025</v>
      </c>
    </row>
    <row r="485" spans="1:33" x14ac:dyDescent="0.2">
      <c r="A485" s="7">
        <v>45768</v>
      </c>
      <c r="B485" s="11">
        <v>33873</v>
      </c>
      <c r="C485" s="11">
        <v>34122</v>
      </c>
      <c r="D485" s="11">
        <v>32654</v>
      </c>
      <c r="E485" s="11">
        <v>35388</v>
      </c>
      <c r="F485" s="11">
        <v>38359</v>
      </c>
      <c r="G485" s="11">
        <v>39487</v>
      </c>
      <c r="H485" s="11">
        <v>37778</v>
      </c>
      <c r="I485" s="11">
        <v>31445</v>
      </c>
      <c r="J485" s="11">
        <v>25194</v>
      </c>
      <c r="K485" s="11">
        <v>20214</v>
      </c>
      <c r="L485" s="11">
        <v>18783</v>
      </c>
      <c r="M485" s="11">
        <v>18599</v>
      </c>
      <c r="N485" s="11">
        <v>18247</v>
      </c>
      <c r="O485" s="11">
        <v>17718</v>
      </c>
      <c r="P485" s="11">
        <v>17297</v>
      </c>
      <c r="Q485" s="11">
        <v>19549</v>
      </c>
      <c r="R485" s="11">
        <v>23763</v>
      </c>
      <c r="S485" s="11">
        <v>31744</v>
      </c>
      <c r="T485" s="11">
        <v>36629</v>
      </c>
      <c r="U485" s="11">
        <v>35415</v>
      </c>
      <c r="V485" s="11">
        <v>33937</v>
      </c>
      <c r="W485" s="11">
        <v>33062</v>
      </c>
      <c r="X485" s="11">
        <v>32246</v>
      </c>
      <c r="Y485" s="11">
        <v>32046</v>
      </c>
      <c r="AA485" s="8">
        <f t="shared" si="48"/>
        <v>1</v>
      </c>
      <c r="AB485" s="11">
        <f t="shared" si="49"/>
        <v>0</v>
      </c>
      <c r="AC485" s="2">
        <f t="shared" si="50"/>
        <v>697549</v>
      </c>
      <c r="AD485" s="2">
        <f t="shared" si="51"/>
        <v>697549</v>
      </c>
      <c r="AF485">
        <f t="shared" si="52"/>
        <v>4</v>
      </c>
      <c r="AG485">
        <f t="shared" si="53"/>
        <v>2025</v>
      </c>
    </row>
    <row r="486" spans="1:33" x14ac:dyDescent="0.2">
      <c r="A486" s="7">
        <v>45769</v>
      </c>
      <c r="B486" s="11">
        <v>32610</v>
      </c>
      <c r="C486" s="11">
        <v>32268</v>
      </c>
      <c r="D486" s="11">
        <v>32258</v>
      </c>
      <c r="E486" s="11">
        <v>33407</v>
      </c>
      <c r="F486" s="11">
        <v>35482</v>
      </c>
      <c r="G486" s="11">
        <v>36992</v>
      </c>
      <c r="H486" s="11">
        <v>37988</v>
      </c>
      <c r="I486" s="11">
        <v>41020</v>
      </c>
      <c r="J486" s="11">
        <v>45328</v>
      </c>
      <c r="K486" s="11">
        <v>45939</v>
      </c>
      <c r="L486" s="11">
        <v>47457</v>
      </c>
      <c r="M486" s="11">
        <v>49632</v>
      </c>
      <c r="N486" s="11">
        <v>49058</v>
      </c>
      <c r="O486" s="11">
        <v>50179</v>
      </c>
      <c r="P486" s="11">
        <v>50094</v>
      </c>
      <c r="Q486" s="11">
        <v>49940</v>
      </c>
      <c r="R486" s="11">
        <v>46406</v>
      </c>
      <c r="S486" s="11">
        <v>43478</v>
      </c>
      <c r="T486" s="11">
        <v>43193</v>
      </c>
      <c r="U486" s="11">
        <v>38893</v>
      </c>
      <c r="V486" s="11">
        <v>36737</v>
      </c>
      <c r="W486" s="11">
        <v>35661</v>
      </c>
      <c r="X486" s="11">
        <v>34505</v>
      </c>
      <c r="Y486" s="11">
        <v>34229</v>
      </c>
      <c r="AA486" s="8">
        <f t="shared" si="48"/>
        <v>2</v>
      </c>
      <c r="AB486" s="11">
        <f t="shared" si="49"/>
        <v>707520</v>
      </c>
      <c r="AC486" s="2">
        <f t="shared" si="50"/>
        <v>275234</v>
      </c>
      <c r="AD486" s="2">
        <f t="shared" si="51"/>
        <v>982754</v>
      </c>
      <c r="AF486">
        <f t="shared" si="52"/>
        <v>4</v>
      </c>
      <c r="AG486">
        <f t="shared" si="53"/>
        <v>2025</v>
      </c>
    </row>
    <row r="487" spans="1:33" x14ac:dyDescent="0.2">
      <c r="A487" s="7">
        <v>45770</v>
      </c>
      <c r="B487" s="11">
        <v>33655</v>
      </c>
      <c r="C487" s="11">
        <v>33490</v>
      </c>
      <c r="D487" s="11">
        <v>33918</v>
      </c>
      <c r="E487" s="11">
        <v>34226</v>
      </c>
      <c r="F487" s="11">
        <v>36987</v>
      </c>
      <c r="G487" s="11">
        <v>38551</v>
      </c>
      <c r="H487" s="11">
        <v>37554</v>
      </c>
      <c r="I487" s="11">
        <v>34884</v>
      </c>
      <c r="J487" s="11">
        <v>28411</v>
      </c>
      <c r="K487" s="11">
        <v>27101</v>
      </c>
      <c r="L487" s="11">
        <v>27301</v>
      </c>
      <c r="M487" s="11">
        <v>23654</v>
      </c>
      <c r="N487" s="11">
        <v>26211</v>
      </c>
      <c r="O487" s="11">
        <v>26386</v>
      </c>
      <c r="P487" s="11">
        <v>26976</v>
      </c>
      <c r="Q487" s="11">
        <v>25349</v>
      </c>
      <c r="R487" s="11">
        <v>26175</v>
      </c>
      <c r="S487" s="11">
        <v>29738</v>
      </c>
      <c r="T487" s="11">
        <v>35880</v>
      </c>
      <c r="U487" s="11">
        <v>35359</v>
      </c>
      <c r="V487" s="11">
        <v>34600</v>
      </c>
      <c r="W487" s="11">
        <v>34039</v>
      </c>
      <c r="X487" s="11">
        <v>32846</v>
      </c>
      <c r="Y487" s="11">
        <v>32953</v>
      </c>
      <c r="AA487" s="8">
        <f t="shared" si="48"/>
        <v>3</v>
      </c>
      <c r="AB487" s="11">
        <f t="shared" si="49"/>
        <v>474910</v>
      </c>
      <c r="AC487" s="2">
        <f t="shared" si="50"/>
        <v>281334</v>
      </c>
      <c r="AD487" s="2">
        <f t="shared" si="51"/>
        <v>756244</v>
      </c>
      <c r="AF487">
        <f t="shared" si="52"/>
        <v>4</v>
      </c>
      <c r="AG487">
        <f t="shared" si="53"/>
        <v>2025</v>
      </c>
    </row>
    <row r="488" spans="1:33" x14ac:dyDescent="0.2">
      <c r="A488" s="7">
        <v>45771</v>
      </c>
      <c r="B488" s="11">
        <v>32651</v>
      </c>
      <c r="C488" s="11">
        <v>32465</v>
      </c>
      <c r="D488" s="11">
        <v>33589</v>
      </c>
      <c r="E488" s="11">
        <v>34102</v>
      </c>
      <c r="F488" s="11">
        <v>36989</v>
      </c>
      <c r="G488" s="11">
        <v>38815</v>
      </c>
      <c r="H488" s="11">
        <v>36482</v>
      </c>
      <c r="I488" s="11">
        <v>30767</v>
      </c>
      <c r="J488" s="11">
        <v>24237</v>
      </c>
      <c r="K488" s="11">
        <v>19223</v>
      </c>
      <c r="L488" s="11">
        <v>17768</v>
      </c>
      <c r="M488" s="11">
        <v>16812</v>
      </c>
      <c r="N488" s="11">
        <v>16079</v>
      </c>
      <c r="O488" s="11">
        <v>17342</v>
      </c>
      <c r="P488" s="11">
        <v>16699</v>
      </c>
      <c r="Q488" s="11">
        <v>18064</v>
      </c>
      <c r="R488" s="11">
        <v>22041</v>
      </c>
      <c r="S488" s="11">
        <v>29287</v>
      </c>
      <c r="T488" s="11">
        <v>34796</v>
      </c>
      <c r="U488" s="11">
        <v>34679</v>
      </c>
      <c r="V488" s="11">
        <v>33614</v>
      </c>
      <c r="W488" s="11">
        <v>33136</v>
      </c>
      <c r="X488" s="11">
        <v>31693</v>
      </c>
      <c r="Y488" s="11">
        <v>31834</v>
      </c>
      <c r="AA488" s="8">
        <f t="shared" si="48"/>
        <v>4</v>
      </c>
      <c r="AB488" s="11">
        <f t="shared" si="49"/>
        <v>396237</v>
      </c>
      <c r="AC488" s="2">
        <f t="shared" si="50"/>
        <v>276927</v>
      </c>
      <c r="AD488" s="2">
        <f t="shared" si="51"/>
        <v>673164</v>
      </c>
      <c r="AF488">
        <f t="shared" si="52"/>
        <v>4</v>
      </c>
      <c r="AG488">
        <f t="shared" si="53"/>
        <v>2025</v>
      </c>
    </row>
    <row r="489" spans="1:33" x14ac:dyDescent="0.2">
      <c r="A489" s="7">
        <v>45772</v>
      </c>
      <c r="B489" s="11">
        <v>30974</v>
      </c>
      <c r="C489" s="11">
        <v>30595</v>
      </c>
      <c r="D489" s="11">
        <v>30981</v>
      </c>
      <c r="E489" s="11">
        <v>31024</v>
      </c>
      <c r="F489" s="11">
        <v>34349</v>
      </c>
      <c r="G489" s="11">
        <v>35565</v>
      </c>
      <c r="H489" s="11">
        <v>33785</v>
      </c>
      <c r="I489" s="11">
        <v>27340</v>
      </c>
      <c r="J489" s="11">
        <v>21356</v>
      </c>
      <c r="K489" s="11">
        <v>15918</v>
      </c>
      <c r="L489" s="11">
        <v>13647</v>
      </c>
      <c r="M489" s="11">
        <v>13928</v>
      </c>
      <c r="N489" s="11">
        <v>13137</v>
      </c>
      <c r="O489" s="11">
        <v>12969</v>
      </c>
      <c r="P489" s="11">
        <v>14360</v>
      </c>
      <c r="Q489" s="11">
        <v>18756</v>
      </c>
      <c r="R489" s="11">
        <v>28063</v>
      </c>
      <c r="S489" s="11">
        <v>30718</v>
      </c>
      <c r="T489" s="11">
        <v>33512</v>
      </c>
      <c r="U489" s="11">
        <v>33161</v>
      </c>
      <c r="V489" s="11">
        <v>32669</v>
      </c>
      <c r="W489" s="11">
        <v>32182</v>
      </c>
      <c r="X489" s="11">
        <v>31349</v>
      </c>
      <c r="Y489" s="11">
        <v>30857</v>
      </c>
      <c r="AA489" s="8">
        <f t="shared" si="48"/>
        <v>5</v>
      </c>
      <c r="AB489" s="11">
        <f t="shared" si="49"/>
        <v>373065</v>
      </c>
      <c r="AC489" s="2">
        <f t="shared" si="50"/>
        <v>258130</v>
      </c>
      <c r="AD489" s="2">
        <f t="shared" si="51"/>
        <v>631195</v>
      </c>
      <c r="AF489">
        <f t="shared" si="52"/>
        <v>4</v>
      </c>
      <c r="AG489">
        <f t="shared" si="53"/>
        <v>2025</v>
      </c>
    </row>
    <row r="490" spans="1:33" x14ac:dyDescent="0.2">
      <c r="A490" s="7">
        <v>45773</v>
      </c>
      <c r="B490" s="11">
        <v>30529</v>
      </c>
      <c r="C490" s="11">
        <v>30123</v>
      </c>
      <c r="D490" s="11">
        <v>28665</v>
      </c>
      <c r="E490" s="11">
        <v>30371</v>
      </c>
      <c r="F490" s="11">
        <v>30760</v>
      </c>
      <c r="G490" s="11">
        <v>31702</v>
      </c>
      <c r="H490" s="11">
        <v>30684</v>
      </c>
      <c r="I490" s="11">
        <v>33258</v>
      </c>
      <c r="J490" s="11">
        <v>37629</v>
      </c>
      <c r="K490" s="11">
        <v>40089</v>
      </c>
      <c r="L490" s="11">
        <v>43162</v>
      </c>
      <c r="M490" s="11">
        <v>47016</v>
      </c>
      <c r="N490" s="11">
        <v>46283</v>
      </c>
      <c r="O490" s="11">
        <v>46539</v>
      </c>
      <c r="P490" s="11">
        <v>47296</v>
      </c>
      <c r="Q490" s="11">
        <v>46892</v>
      </c>
      <c r="R490" s="11">
        <v>44433</v>
      </c>
      <c r="S490" s="11">
        <v>40725</v>
      </c>
      <c r="T490" s="11">
        <v>38933</v>
      </c>
      <c r="U490" s="11">
        <v>35471</v>
      </c>
      <c r="V490" s="11">
        <v>33475</v>
      </c>
      <c r="W490" s="11">
        <v>32713</v>
      </c>
      <c r="X490" s="11">
        <v>32507</v>
      </c>
      <c r="Y490" s="11">
        <v>32051</v>
      </c>
      <c r="AA490" s="8">
        <f t="shared" si="48"/>
        <v>6</v>
      </c>
      <c r="AB490" s="11">
        <f t="shared" si="49"/>
        <v>646421</v>
      </c>
      <c r="AC490" s="2">
        <f t="shared" si="50"/>
        <v>244885</v>
      </c>
      <c r="AD490" s="2">
        <f t="shared" si="51"/>
        <v>891306</v>
      </c>
      <c r="AF490">
        <f t="shared" si="52"/>
        <v>4</v>
      </c>
      <c r="AG490">
        <f t="shared" si="53"/>
        <v>2025</v>
      </c>
    </row>
    <row r="491" spans="1:33" x14ac:dyDescent="0.2">
      <c r="A491" s="7">
        <v>45774</v>
      </c>
      <c r="B491" s="11">
        <v>31587</v>
      </c>
      <c r="C491" s="11">
        <v>31708</v>
      </c>
      <c r="D491" s="11">
        <v>29878</v>
      </c>
      <c r="E491" s="11">
        <v>30999</v>
      </c>
      <c r="F491" s="11">
        <v>32508</v>
      </c>
      <c r="G491" s="11">
        <v>32193</v>
      </c>
      <c r="H491" s="11">
        <v>31756</v>
      </c>
      <c r="I491" s="11">
        <v>33050</v>
      </c>
      <c r="J491" s="11">
        <v>36237</v>
      </c>
      <c r="K491" s="11">
        <v>36668</v>
      </c>
      <c r="L491" s="11">
        <v>38210</v>
      </c>
      <c r="M491" s="11">
        <v>40939</v>
      </c>
      <c r="N491" s="11">
        <v>41540</v>
      </c>
      <c r="O491" s="11">
        <v>41567</v>
      </c>
      <c r="P491" s="11">
        <v>42518</v>
      </c>
      <c r="Q491" s="11">
        <v>44694</v>
      </c>
      <c r="R491" s="11">
        <v>45455</v>
      </c>
      <c r="S491" s="11">
        <v>43428</v>
      </c>
      <c r="T491" s="11">
        <v>42262</v>
      </c>
      <c r="U491" s="11">
        <v>39313</v>
      </c>
      <c r="V491" s="11">
        <v>37176</v>
      </c>
      <c r="W491" s="11">
        <v>35710</v>
      </c>
      <c r="X491" s="11">
        <v>34540</v>
      </c>
      <c r="Y491" s="11">
        <v>33588</v>
      </c>
      <c r="AA491" s="8">
        <f t="shared" si="48"/>
        <v>7</v>
      </c>
      <c r="AB491" s="11">
        <f t="shared" si="49"/>
        <v>0</v>
      </c>
      <c r="AC491" s="2">
        <f t="shared" si="50"/>
        <v>887524</v>
      </c>
      <c r="AD491" s="2">
        <f t="shared" si="51"/>
        <v>887524</v>
      </c>
      <c r="AF491">
        <f t="shared" si="52"/>
        <v>4</v>
      </c>
      <c r="AG491">
        <f t="shared" si="53"/>
        <v>2025</v>
      </c>
    </row>
    <row r="492" spans="1:33" x14ac:dyDescent="0.2">
      <c r="A492" s="7">
        <v>45775</v>
      </c>
      <c r="B492" s="11">
        <v>33662</v>
      </c>
      <c r="C492" s="11">
        <v>33217</v>
      </c>
      <c r="D492" s="11">
        <v>33087</v>
      </c>
      <c r="E492" s="11">
        <v>33860</v>
      </c>
      <c r="F492" s="11">
        <v>37007</v>
      </c>
      <c r="G492" s="11">
        <v>38550</v>
      </c>
      <c r="H492" s="11">
        <v>36785</v>
      </c>
      <c r="I492" s="11">
        <v>29401</v>
      </c>
      <c r="J492" s="11">
        <v>21932</v>
      </c>
      <c r="K492" s="11">
        <v>17182</v>
      </c>
      <c r="L492" s="11">
        <v>15672</v>
      </c>
      <c r="M492" s="11">
        <v>14808</v>
      </c>
      <c r="N492" s="11">
        <v>15156</v>
      </c>
      <c r="O492" s="11">
        <v>14776</v>
      </c>
      <c r="P492" s="11">
        <v>14297</v>
      </c>
      <c r="Q492" s="11">
        <v>15049</v>
      </c>
      <c r="R492" s="11">
        <v>21105</v>
      </c>
      <c r="S492" s="11">
        <v>26720</v>
      </c>
      <c r="T492" s="11">
        <v>34206</v>
      </c>
      <c r="U492" s="11">
        <v>34598</v>
      </c>
      <c r="V492" s="11">
        <v>33219</v>
      </c>
      <c r="W492" s="11">
        <v>32623</v>
      </c>
      <c r="X492" s="11">
        <v>31399</v>
      </c>
      <c r="Y492" s="11">
        <v>30615</v>
      </c>
      <c r="AA492" s="8">
        <f t="shared" si="48"/>
        <v>1</v>
      </c>
      <c r="AB492" s="11">
        <f t="shared" si="49"/>
        <v>0</v>
      </c>
      <c r="AC492" s="2">
        <f t="shared" si="50"/>
        <v>648926</v>
      </c>
      <c r="AD492" s="2">
        <f t="shared" si="51"/>
        <v>648926</v>
      </c>
      <c r="AF492">
        <f t="shared" si="52"/>
        <v>4</v>
      </c>
      <c r="AG492">
        <f t="shared" si="53"/>
        <v>2025</v>
      </c>
    </row>
    <row r="493" spans="1:33" x14ac:dyDescent="0.2">
      <c r="A493" s="7">
        <v>45776</v>
      </c>
      <c r="B493" s="11">
        <v>30314</v>
      </c>
      <c r="C493" s="11">
        <v>29582</v>
      </c>
      <c r="D493" s="11">
        <v>30181</v>
      </c>
      <c r="E493" s="11">
        <v>30967</v>
      </c>
      <c r="F493" s="11">
        <v>34028</v>
      </c>
      <c r="G493" s="11">
        <v>35894</v>
      </c>
      <c r="H493" s="11">
        <v>34391</v>
      </c>
      <c r="I493" s="11">
        <v>29284</v>
      </c>
      <c r="J493" s="11">
        <v>23138</v>
      </c>
      <c r="K493" s="11">
        <v>18701</v>
      </c>
      <c r="L493" s="11">
        <v>18393</v>
      </c>
      <c r="M493" s="11">
        <v>20180</v>
      </c>
      <c r="N493" s="11">
        <v>19065</v>
      </c>
      <c r="O493" s="11">
        <v>15010</v>
      </c>
      <c r="P493" s="11">
        <v>16351</v>
      </c>
      <c r="Q493" s="11">
        <v>17346</v>
      </c>
      <c r="R493" s="11">
        <v>21838</v>
      </c>
      <c r="S493" s="11">
        <v>29776</v>
      </c>
      <c r="T493" s="11">
        <v>36134</v>
      </c>
      <c r="U493" s="11">
        <v>34989</v>
      </c>
      <c r="V493" s="11">
        <v>33289</v>
      </c>
      <c r="W493" s="11">
        <v>32379</v>
      </c>
      <c r="X493" s="11">
        <v>30650</v>
      </c>
      <c r="Y493" s="11">
        <v>30021</v>
      </c>
      <c r="AA493" s="8">
        <f t="shared" si="48"/>
        <v>2</v>
      </c>
      <c r="AB493" s="11">
        <f t="shared" si="49"/>
        <v>396523</v>
      </c>
      <c r="AC493" s="2">
        <f t="shared" si="50"/>
        <v>255378</v>
      </c>
      <c r="AD493" s="2">
        <f t="shared" si="51"/>
        <v>651901</v>
      </c>
      <c r="AF493">
        <f t="shared" si="52"/>
        <v>4</v>
      </c>
      <c r="AG493">
        <f t="shared" si="53"/>
        <v>2025</v>
      </c>
    </row>
    <row r="494" spans="1:33" x14ac:dyDescent="0.2">
      <c r="A494" s="7">
        <v>45777</v>
      </c>
      <c r="B494" s="11">
        <v>29799</v>
      </c>
      <c r="C494" s="11">
        <v>28655</v>
      </c>
      <c r="D494" s="11">
        <v>29184</v>
      </c>
      <c r="E494" s="11">
        <v>29421</v>
      </c>
      <c r="F494" s="11">
        <v>31594</v>
      </c>
      <c r="G494" s="11">
        <v>33589</v>
      </c>
      <c r="H494" s="11">
        <v>32830</v>
      </c>
      <c r="I494" s="11">
        <v>26758</v>
      </c>
      <c r="J494" s="11">
        <v>20188</v>
      </c>
      <c r="K494" s="11">
        <v>14675</v>
      </c>
      <c r="L494" s="11">
        <v>13511</v>
      </c>
      <c r="M494" s="11">
        <v>13233</v>
      </c>
      <c r="N494" s="11">
        <v>13614</v>
      </c>
      <c r="O494" s="11">
        <v>14228</v>
      </c>
      <c r="P494" s="11">
        <v>14067</v>
      </c>
      <c r="Q494" s="11">
        <v>15448</v>
      </c>
      <c r="R494" s="11">
        <v>20834</v>
      </c>
      <c r="S494" s="11">
        <v>27071</v>
      </c>
      <c r="T494" s="11">
        <v>34009</v>
      </c>
      <c r="U494" s="11">
        <v>34418</v>
      </c>
      <c r="V494" s="11">
        <v>34601</v>
      </c>
      <c r="W494" s="11">
        <v>33477</v>
      </c>
      <c r="X494" s="11">
        <v>32005</v>
      </c>
      <c r="Y494" s="11">
        <v>31693</v>
      </c>
      <c r="AA494" s="8">
        <f t="shared" si="48"/>
        <v>3</v>
      </c>
      <c r="AB494" s="11">
        <f t="shared" si="49"/>
        <v>362137</v>
      </c>
      <c r="AC494" s="2">
        <f t="shared" si="50"/>
        <v>246765</v>
      </c>
      <c r="AD494" s="2">
        <f t="shared" si="51"/>
        <v>608902</v>
      </c>
      <c r="AF494">
        <f t="shared" si="52"/>
        <v>4</v>
      </c>
      <c r="AG494">
        <f t="shared" si="53"/>
        <v>2025</v>
      </c>
    </row>
    <row r="495" spans="1:33" x14ac:dyDescent="0.2">
      <c r="A495" s="7">
        <v>45778</v>
      </c>
      <c r="B495" s="11">
        <v>30761</v>
      </c>
      <c r="C495" s="11">
        <v>31073</v>
      </c>
      <c r="D495" s="11">
        <v>31663</v>
      </c>
      <c r="E495" s="11">
        <v>32861</v>
      </c>
      <c r="F495" s="11">
        <v>35116</v>
      </c>
      <c r="G495" s="11">
        <v>36521</v>
      </c>
      <c r="H495" s="11">
        <v>36004</v>
      </c>
      <c r="I495" s="11">
        <v>28318</v>
      </c>
      <c r="J495" s="11">
        <v>22460</v>
      </c>
      <c r="K495" s="11">
        <v>17191</v>
      </c>
      <c r="L495" s="11">
        <v>15647</v>
      </c>
      <c r="M495" s="11">
        <v>14098</v>
      </c>
      <c r="N495" s="11">
        <v>13466</v>
      </c>
      <c r="O495" s="11">
        <v>13860</v>
      </c>
      <c r="P495" s="11">
        <v>13184</v>
      </c>
      <c r="Q495" s="11">
        <v>14915</v>
      </c>
      <c r="R495" s="11">
        <v>19973</v>
      </c>
      <c r="S495" s="11">
        <v>27652</v>
      </c>
      <c r="T495" s="11">
        <v>34103</v>
      </c>
      <c r="U495" s="11">
        <v>34532</v>
      </c>
      <c r="V495" s="11">
        <v>32445</v>
      </c>
      <c r="W495" s="11">
        <v>31632</v>
      </c>
      <c r="X495" s="11">
        <v>31395</v>
      </c>
      <c r="Y495" s="11">
        <v>31183</v>
      </c>
      <c r="AA495" s="8">
        <f t="shared" si="48"/>
        <v>4</v>
      </c>
      <c r="AB495" s="11">
        <f t="shared" si="49"/>
        <v>364871</v>
      </c>
      <c r="AC495" s="2">
        <f t="shared" si="50"/>
        <v>265182</v>
      </c>
      <c r="AD495" s="2">
        <f t="shared" si="51"/>
        <v>630053</v>
      </c>
      <c r="AF495">
        <f t="shared" si="52"/>
        <v>5</v>
      </c>
      <c r="AG495">
        <f t="shared" si="53"/>
        <v>2025</v>
      </c>
    </row>
    <row r="496" spans="1:33" x14ac:dyDescent="0.2">
      <c r="A496" s="7">
        <v>45779</v>
      </c>
      <c r="B496" s="11">
        <v>30651</v>
      </c>
      <c r="C496" s="11">
        <v>31212</v>
      </c>
      <c r="D496" s="11">
        <v>31648</v>
      </c>
      <c r="E496" s="11">
        <v>31594</v>
      </c>
      <c r="F496" s="11">
        <v>33089</v>
      </c>
      <c r="G496" s="11">
        <v>34947</v>
      </c>
      <c r="H496" s="11">
        <v>37817</v>
      </c>
      <c r="I496" s="11">
        <v>38451</v>
      </c>
      <c r="J496" s="11">
        <v>43303</v>
      </c>
      <c r="K496" s="11">
        <v>42268</v>
      </c>
      <c r="L496" s="11">
        <v>43294</v>
      </c>
      <c r="M496" s="11">
        <v>45102</v>
      </c>
      <c r="N496" s="11">
        <v>47345</v>
      </c>
      <c r="O496" s="11">
        <v>48480</v>
      </c>
      <c r="P496" s="11">
        <v>48152</v>
      </c>
      <c r="Q496" s="11">
        <v>45729</v>
      </c>
      <c r="R496" s="11">
        <v>44559</v>
      </c>
      <c r="S496" s="11">
        <v>42544</v>
      </c>
      <c r="T496" s="11">
        <v>39358</v>
      </c>
      <c r="U496" s="11">
        <v>36970</v>
      </c>
      <c r="V496" s="11">
        <v>33508</v>
      </c>
      <c r="W496" s="11">
        <v>32848</v>
      </c>
      <c r="X496" s="11">
        <v>32607</v>
      </c>
      <c r="Y496" s="11">
        <v>33511</v>
      </c>
      <c r="AA496" s="8">
        <f t="shared" si="48"/>
        <v>5</v>
      </c>
      <c r="AB496" s="11">
        <f t="shared" si="49"/>
        <v>664518</v>
      </c>
      <c r="AC496" s="2">
        <f t="shared" si="50"/>
        <v>264469</v>
      </c>
      <c r="AD496" s="2">
        <f t="shared" si="51"/>
        <v>928987</v>
      </c>
      <c r="AF496">
        <f t="shared" si="52"/>
        <v>5</v>
      </c>
      <c r="AG496">
        <f t="shared" si="53"/>
        <v>2025</v>
      </c>
    </row>
    <row r="497" spans="1:33" x14ac:dyDescent="0.2">
      <c r="A497" s="7">
        <v>45780</v>
      </c>
      <c r="B497" s="11">
        <v>32125</v>
      </c>
      <c r="C497" s="11">
        <v>32145</v>
      </c>
      <c r="D497" s="11">
        <v>31731</v>
      </c>
      <c r="E497" s="11">
        <v>31650</v>
      </c>
      <c r="F497" s="11">
        <v>32443</v>
      </c>
      <c r="G497" s="11">
        <v>32113</v>
      </c>
      <c r="H497" s="11">
        <v>31178</v>
      </c>
      <c r="I497" s="11">
        <v>31165</v>
      </c>
      <c r="J497" s="11">
        <v>33458</v>
      </c>
      <c r="K497" s="11">
        <v>33864</v>
      </c>
      <c r="L497" s="11">
        <v>29240</v>
      </c>
      <c r="M497" s="11">
        <v>21629</v>
      </c>
      <c r="N497" s="11">
        <v>20690</v>
      </c>
      <c r="O497" s="11">
        <v>24176</v>
      </c>
      <c r="P497" s="11">
        <v>38687</v>
      </c>
      <c r="Q497" s="11">
        <v>38297</v>
      </c>
      <c r="R497" s="11">
        <v>39624</v>
      </c>
      <c r="S497" s="11">
        <v>39548</v>
      </c>
      <c r="T497" s="11">
        <v>36931</v>
      </c>
      <c r="U497" s="11">
        <v>33868</v>
      </c>
      <c r="V497" s="11">
        <v>31273</v>
      </c>
      <c r="W497" s="11">
        <v>30683</v>
      </c>
      <c r="X497" s="11">
        <v>30610</v>
      </c>
      <c r="Y497" s="11">
        <v>31223</v>
      </c>
      <c r="AA497" s="8">
        <f t="shared" si="48"/>
        <v>6</v>
      </c>
      <c r="AB497" s="11">
        <f t="shared" si="49"/>
        <v>513743</v>
      </c>
      <c r="AC497" s="2">
        <f t="shared" si="50"/>
        <v>254608</v>
      </c>
      <c r="AD497" s="2">
        <f t="shared" si="51"/>
        <v>768351</v>
      </c>
      <c r="AF497">
        <f t="shared" si="52"/>
        <v>5</v>
      </c>
      <c r="AG497">
        <f t="shared" si="53"/>
        <v>2025</v>
      </c>
    </row>
    <row r="498" spans="1:33" x14ac:dyDescent="0.2">
      <c r="A498" s="7">
        <v>45781</v>
      </c>
      <c r="B498" s="11">
        <v>30531</v>
      </c>
      <c r="C498" s="11">
        <v>30927</v>
      </c>
      <c r="D498" s="11">
        <v>30522</v>
      </c>
      <c r="E498" s="11">
        <v>30197</v>
      </c>
      <c r="F498" s="11">
        <v>30344</v>
      </c>
      <c r="G498" s="11">
        <v>30695</v>
      </c>
      <c r="H498" s="11">
        <v>30163</v>
      </c>
      <c r="I498" s="11">
        <v>32002</v>
      </c>
      <c r="J498" s="11">
        <v>36411</v>
      </c>
      <c r="K498" s="11">
        <v>38515</v>
      </c>
      <c r="L498" s="11">
        <v>39688</v>
      </c>
      <c r="M498" s="11">
        <v>39962</v>
      </c>
      <c r="N498" s="11">
        <v>40424</v>
      </c>
      <c r="O498" s="11">
        <v>40369</v>
      </c>
      <c r="P498" s="11">
        <v>39092</v>
      </c>
      <c r="Q498" s="11">
        <v>38233</v>
      </c>
      <c r="R498" s="11">
        <v>39346</v>
      </c>
      <c r="S498" s="11">
        <v>38872</v>
      </c>
      <c r="T498" s="11">
        <v>37466</v>
      </c>
      <c r="U498" s="11">
        <v>35557</v>
      </c>
      <c r="V498" s="11">
        <v>32955</v>
      </c>
      <c r="W498" s="11">
        <v>32022</v>
      </c>
      <c r="X498" s="11">
        <v>31390</v>
      </c>
      <c r="Y498" s="11">
        <v>30911</v>
      </c>
      <c r="AA498" s="8">
        <f t="shared" si="48"/>
        <v>7</v>
      </c>
      <c r="AB498" s="11">
        <f t="shared" si="49"/>
        <v>0</v>
      </c>
      <c r="AC498" s="2">
        <f t="shared" si="50"/>
        <v>836594</v>
      </c>
      <c r="AD498" s="2">
        <f t="shared" si="51"/>
        <v>836594</v>
      </c>
      <c r="AF498">
        <f t="shared" si="52"/>
        <v>5</v>
      </c>
      <c r="AG498">
        <f t="shared" si="53"/>
        <v>2025</v>
      </c>
    </row>
    <row r="499" spans="1:33" x14ac:dyDescent="0.2">
      <c r="A499" s="7">
        <v>45782</v>
      </c>
      <c r="B499" s="11">
        <v>30865</v>
      </c>
      <c r="C499" s="11">
        <v>30964</v>
      </c>
      <c r="D499" s="11">
        <v>31508</v>
      </c>
      <c r="E499" s="11">
        <v>31891</v>
      </c>
      <c r="F499" s="11">
        <v>34021</v>
      </c>
      <c r="G499" s="11">
        <v>34906</v>
      </c>
      <c r="H499" s="11">
        <v>34805</v>
      </c>
      <c r="I499" s="11">
        <v>31938</v>
      </c>
      <c r="J499" s="11">
        <v>31713</v>
      </c>
      <c r="K499" s="11">
        <v>26002</v>
      </c>
      <c r="L499" s="11">
        <v>22851</v>
      </c>
      <c r="M499" s="11">
        <v>17520</v>
      </c>
      <c r="N499" s="11">
        <v>14942</v>
      </c>
      <c r="O499" s="11">
        <v>14577</v>
      </c>
      <c r="P499" s="11">
        <v>15217</v>
      </c>
      <c r="Q499" s="11">
        <v>17407</v>
      </c>
      <c r="R499" s="11">
        <v>21822</v>
      </c>
      <c r="S499" s="11">
        <v>28771</v>
      </c>
      <c r="T499" s="11">
        <v>33866</v>
      </c>
      <c r="U499" s="11">
        <v>34560</v>
      </c>
      <c r="V499" s="11">
        <v>32804</v>
      </c>
      <c r="W499" s="11">
        <v>31677</v>
      </c>
      <c r="X499" s="11">
        <v>30628</v>
      </c>
      <c r="Y499" s="11">
        <v>30668</v>
      </c>
      <c r="AA499" s="8">
        <f t="shared" si="48"/>
        <v>1</v>
      </c>
      <c r="AB499" s="11">
        <f t="shared" si="49"/>
        <v>0</v>
      </c>
      <c r="AC499" s="2">
        <f t="shared" si="50"/>
        <v>665923</v>
      </c>
      <c r="AD499" s="2">
        <f t="shared" si="51"/>
        <v>665923</v>
      </c>
      <c r="AF499">
        <f t="shared" si="52"/>
        <v>5</v>
      </c>
      <c r="AG499">
        <f t="shared" si="53"/>
        <v>2025</v>
      </c>
    </row>
    <row r="500" spans="1:33" x14ac:dyDescent="0.2">
      <c r="A500" s="7">
        <v>45783</v>
      </c>
      <c r="B500" s="11">
        <v>29614</v>
      </c>
      <c r="C500" s="11">
        <v>30194</v>
      </c>
      <c r="D500" s="11">
        <v>30128</v>
      </c>
      <c r="E500" s="11">
        <v>30524</v>
      </c>
      <c r="F500" s="11">
        <v>32531</v>
      </c>
      <c r="G500" s="11">
        <v>34844</v>
      </c>
      <c r="H500" s="11">
        <v>36591</v>
      </c>
      <c r="I500" s="11">
        <v>38231</v>
      </c>
      <c r="J500" s="11">
        <v>42083</v>
      </c>
      <c r="K500" s="11">
        <v>43110</v>
      </c>
      <c r="L500" s="11">
        <v>42440</v>
      </c>
      <c r="M500" s="11">
        <v>42538</v>
      </c>
      <c r="N500" s="11">
        <v>42938</v>
      </c>
      <c r="O500" s="11">
        <v>43744</v>
      </c>
      <c r="P500" s="11">
        <v>46440</v>
      </c>
      <c r="Q500" s="11">
        <v>45637</v>
      </c>
      <c r="R500" s="11">
        <v>46003</v>
      </c>
      <c r="S500" s="11">
        <v>45164</v>
      </c>
      <c r="T500" s="11">
        <v>41283</v>
      </c>
      <c r="U500" s="11">
        <v>38848</v>
      </c>
      <c r="V500" s="11">
        <v>33669</v>
      </c>
      <c r="W500" s="11">
        <v>31954</v>
      </c>
      <c r="X500" s="11">
        <v>31783</v>
      </c>
      <c r="Y500" s="11">
        <v>31996</v>
      </c>
      <c r="AA500" s="8">
        <f t="shared" si="48"/>
        <v>2</v>
      </c>
      <c r="AB500" s="11">
        <f t="shared" si="49"/>
        <v>655865</v>
      </c>
      <c r="AC500" s="2">
        <f t="shared" si="50"/>
        <v>256422</v>
      </c>
      <c r="AD500" s="2">
        <f t="shared" si="51"/>
        <v>912287</v>
      </c>
      <c r="AF500">
        <f t="shared" si="52"/>
        <v>5</v>
      </c>
      <c r="AG500">
        <f t="shared" si="53"/>
        <v>2025</v>
      </c>
    </row>
    <row r="501" spans="1:33" x14ac:dyDescent="0.2">
      <c r="A501" s="7">
        <v>45784</v>
      </c>
      <c r="B501" s="11">
        <v>31267</v>
      </c>
      <c r="C501" s="11">
        <v>31033</v>
      </c>
      <c r="D501" s="11">
        <v>31372</v>
      </c>
      <c r="E501" s="11">
        <v>31562</v>
      </c>
      <c r="F501" s="11">
        <v>33776</v>
      </c>
      <c r="G501" s="11">
        <v>35150</v>
      </c>
      <c r="H501" s="11">
        <v>37276</v>
      </c>
      <c r="I501" s="11">
        <v>38632</v>
      </c>
      <c r="J501" s="11">
        <v>42988</v>
      </c>
      <c r="K501" s="11">
        <v>41832</v>
      </c>
      <c r="L501" s="11">
        <v>37809</v>
      </c>
      <c r="M501" s="11">
        <v>31764</v>
      </c>
      <c r="N501" s="11">
        <v>31700</v>
      </c>
      <c r="O501" s="11">
        <v>31127</v>
      </c>
      <c r="P501" s="11">
        <v>26555</v>
      </c>
      <c r="Q501" s="11">
        <v>31816</v>
      </c>
      <c r="R501" s="11">
        <v>37295</v>
      </c>
      <c r="S501" s="11">
        <v>33516</v>
      </c>
      <c r="T501" s="11">
        <v>36694</v>
      </c>
      <c r="U501" s="11">
        <v>36726</v>
      </c>
      <c r="V501" s="11">
        <v>33651</v>
      </c>
      <c r="W501" s="11">
        <v>31901</v>
      </c>
      <c r="X501" s="11">
        <v>31533</v>
      </c>
      <c r="Y501" s="11">
        <v>31654</v>
      </c>
      <c r="AA501" s="8">
        <f t="shared" si="48"/>
        <v>3</v>
      </c>
      <c r="AB501" s="11">
        <f t="shared" si="49"/>
        <v>555539</v>
      </c>
      <c r="AC501" s="2">
        <f t="shared" si="50"/>
        <v>263090</v>
      </c>
      <c r="AD501" s="2">
        <f t="shared" si="51"/>
        <v>818629</v>
      </c>
      <c r="AF501">
        <f t="shared" si="52"/>
        <v>5</v>
      </c>
      <c r="AG501">
        <f t="shared" si="53"/>
        <v>2025</v>
      </c>
    </row>
    <row r="502" spans="1:33" x14ac:dyDescent="0.2">
      <c r="A502" s="7">
        <v>45785</v>
      </c>
      <c r="B502" s="11">
        <v>30649</v>
      </c>
      <c r="C502" s="11">
        <v>30224</v>
      </c>
      <c r="D502" s="11">
        <v>30781</v>
      </c>
      <c r="E502" s="11">
        <v>30785</v>
      </c>
      <c r="F502" s="11">
        <v>32770</v>
      </c>
      <c r="G502" s="11">
        <v>33917</v>
      </c>
      <c r="H502" s="11">
        <v>34878</v>
      </c>
      <c r="I502" s="11">
        <v>34630</v>
      </c>
      <c r="J502" s="11">
        <v>34423</v>
      </c>
      <c r="K502" s="11">
        <v>33199</v>
      </c>
      <c r="L502" s="11">
        <v>30723</v>
      </c>
      <c r="M502" s="11">
        <v>26838</v>
      </c>
      <c r="N502" s="11">
        <v>28962</v>
      </c>
      <c r="O502" s="11">
        <v>28752</v>
      </c>
      <c r="P502" s="11">
        <v>30888</v>
      </c>
      <c r="Q502" s="11">
        <v>36496</v>
      </c>
      <c r="R502" s="11">
        <v>36439</v>
      </c>
      <c r="S502" s="11">
        <v>36303</v>
      </c>
      <c r="T502" s="11">
        <v>35707</v>
      </c>
      <c r="U502" s="11">
        <v>35584</v>
      </c>
      <c r="V502" s="11">
        <v>33086</v>
      </c>
      <c r="W502" s="11">
        <v>32084</v>
      </c>
      <c r="X502" s="11">
        <v>31071</v>
      </c>
      <c r="Y502" s="11">
        <v>31406</v>
      </c>
      <c r="AA502" s="8">
        <f t="shared" si="48"/>
        <v>4</v>
      </c>
      <c r="AB502" s="11">
        <f t="shared" si="49"/>
        <v>525185</v>
      </c>
      <c r="AC502" s="2">
        <f t="shared" si="50"/>
        <v>255410</v>
      </c>
      <c r="AD502" s="2">
        <f t="shared" si="51"/>
        <v>780595</v>
      </c>
      <c r="AF502">
        <f t="shared" si="52"/>
        <v>5</v>
      </c>
      <c r="AG502">
        <f t="shared" si="53"/>
        <v>2025</v>
      </c>
    </row>
    <row r="503" spans="1:33" x14ac:dyDescent="0.2">
      <c r="A503" s="7">
        <v>45786</v>
      </c>
      <c r="B503" s="11">
        <v>29738</v>
      </c>
      <c r="C503" s="11">
        <v>30671</v>
      </c>
      <c r="D503" s="11">
        <v>30587</v>
      </c>
      <c r="E503" s="11">
        <v>31304</v>
      </c>
      <c r="F503" s="11">
        <v>32464</v>
      </c>
      <c r="G503" s="11">
        <v>33749</v>
      </c>
      <c r="H503" s="11">
        <v>35944</v>
      </c>
      <c r="I503" s="11">
        <v>36377</v>
      </c>
      <c r="J503" s="11">
        <v>39183</v>
      </c>
      <c r="K503" s="11">
        <v>39040</v>
      </c>
      <c r="L503" s="11">
        <v>37169</v>
      </c>
      <c r="M503" s="11">
        <v>33783</v>
      </c>
      <c r="N503" s="11">
        <v>32491</v>
      </c>
      <c r="O503" s="11">
        <v>35368</v>
      </c>
      <c r="P503" s="11">
        <v>37787</v>
      </c>
      <c r="Q503" s="11">
        <v>38176</v>
      </c>
      <c r="R503" s="11">
        <v>39488</v>
      </c>
      <c r="S503" s="11">
        <v>40503</v>
      </c>
      <c r="T503" s="11">
        <v>38679</v>
      </c>
      <c r="U503" s="11">
        <v>36141</v>
      </c>
      <c r="V503" s="11">
        <v>33088</v>
      </c>
      <c r="W503" s="11">
        <v>32657</v>
      </c>
      <c r="X503" s="11">
        <v>32667</v>
      </c>
      <c r="Y503" s="11">
        <v>32725</v>
      </c>
      <c r="AA503" s="8">
        <f t="shared" si="48"/>
        <v>5</v>
      </c>
      <c r="AB503" s="11">
        <f t="shared" si="49"/>
        <v>582597</v>
      </c>
      <c r="AC503" s="2">
        <f t="shared" si="50"/>
        <v>257182</v>
      </c>
      <c r="AD503" s="2">
        <f t="shared" si="51"/>
        <v>839779</v>
      </c>
      <c r="AF503">
        <f t="shared" si="52"/>
        <v>5</v>
      </c>
      <c r="AG503">
        <f t="shared" si="53"/>
        <v>2025</v>
      </c>
    </row>
    <row r="504" spans="1:33" x14ac:dyDescent="0.2">
      <c r="A504" s="7">
        <v>45787</v>
      </c>
      <c r="B504" s="11">
        <v>32057</v>
      </c>
      <c r="C504" s="11">
        <v>31980</v>
      </c>
      <c r="D504" s="11">
        <v>31993</v>
      </c>
      <c r="E504" s="11">
        <v>31601</v>
      </c>
      <c r="F504" s="11">
        <v>32611</v>
      </c>
      <c r="G504" s="11">
        <v>32827</v>
      </c>
      <c r="H504" s="11">
        <v>32903</v>
      </c>
      <c r="I504" s="11">
        <v>35310</v>
      </c>
      <c r="J504" s="11">
        <v>40100</v>
      </c>
      <c r="K504" s="11">
        <v>41000</v>
      </c>
      <c r="L504" s="11">
        <v>43503</v>
      </c>
      <c r="M504" s="11">
        <v>45815</v>
      </c>
      <c r="N504" s="11">
        <v>47841</v>
      </c>
      <c r="O504" s="11">
        <v>47107</v>
      </c>
      <c r="P504" s="11">
        <v>47263</v>
      </c>
      <c r="Q504" s="11">
        <v>46386</v>
      </c>
      <c r="R504" s="11">
        <v>44132</v>
      </c>
      <c r="S504" s="11">
        <v>42132</v>
      </c>
      <c r="T504" s="11">
        <v>38469</v>
      </c>
      <c r="U504" s="11">
        <v>35410</v>
      </c>
      <c r="V504" s="11">
        <v>33860</v>
      </c>
      <c r="W504" s="11">
        <v>33579</v>
      </c>
      <c r="X504" s="11">
        <v>33356</v>
      </c>
      <c r="Y504" s="11">
        <v>33607</v>
      </c>
      <c r="AA504" s="8">
        <f t="shared" si="48"/>
        <v>6</v>
      </c>
      <c r="AB504" s="11">
        <f t="shared" si="49"/>
        <v>655263</v>
      </c>
      <c r="AC504" s="2">
        <f t="shared" si="50"/>
        <v>259579</v>
      </c>
      <c r="AD504" s="2">
        <f t="shared" si="51"/>
        <v>914842</v>
      </c>
      <c r="AF504">
        <f t="shared" si="52"/>
        <v>5</v>
      </c>
      <c r="AG504">
        <f t="shared" si="53"/>
        <v>2025</v>
      </c>
    </row>
    <row r="505" spans="1:33" x14ac:dyDescent="0.2">
      <c r="A505" s="7">
        <v>45788</v>
      </c>
      <c r="B505" s="11">
        <v>32974</v>
      </c>
      <c r="C505" s="11">
        <v>32740</v>
      </c>
      <c r="D505" s="11">
        <v>32489</v>
      </c>
      <c r="E505" s="11">
        <v>32281</v>
      </c>
      <c r="F505" s="11">
        <v>32835</v>
      </c>
      <c r="G505" s="11">
        <v>31731</v>
      </c>
      <c r="H505" s="11">
        <v>29487</v>
      </c>
      <c r="I505" s="11">
        <v>29223</v>
      </c>
      <c r="J505" s="11">
        <v>25987</v>
      </c>
      <c r="K505" s="11">
        <v>17281</v>
      </c>
      <c r="L505" s="11">
        <v>12550</v>
      </c>
      <c r="M505" s="11">
        <v>12378</v>
      </c>
      <c r="N505" s="11">
        <v>11208</v>
      </c>
      <c r="O505" s="11">
        <v>10780</v>
      </c>
      <c r="P505" s="11">
        <v>10912</v>
      </c>
      <c r="Q505" s="11">
        <v>12575</v>
      </c>
      <c r="R505" s="11">
        <v>18620</v>
      </c>
      <c r="S505" s="11">
        <v>25218</v>
      </c>
      <c r="T505" s="11">
        <v>31347</v>
      </c>
      <c r="U505" s="11">
        <v>33861</v>
      </c>
      <c r="V505" s="11">
        <v>33369</v>
      </c>
      <c r="W505" s="11">
        <v>32878</v>
      </c>
      <c r="X505" s="11">
        <v>31907</v>
      </c>
      <c r="Y505" s="11">
        <v>31677</v>
      </c>
      <c r="AA505" s="8">
        <f t="shared" si="48"/>
        <v>7</v>
      </c>
      <c r="AB505" s="11">
        <f t="shared" si="49"/>
        <v>0</v>
      </c>
      <c r="AC505" s="2">
        <f t="shared" si="50"/>
        <v>606308</v>
      </c>
      <c r="AD505" s="2">
        <f t="shared" si="51"/>
        <v>606308</v>
      </c>
      <c r="AF505">
        <f t="shared" si="52"/>
        <v>5</v>
      </c>
      <c r="AG505">
        <f t="shared" si="53"/>
        <v>2025</v>
      </c>
    </row>
    <row r="506" spans="1:33" x14ac:dyDescent="0.2">
      <c r="A506" s="7">
        <v>45789</v>
      </c>
      <c r="B506" s="11">
        <v>32506</v>
      </c>
      <c r="C506" s="11">
        <v>32642</v>
      </c>
      <c r="D506" s="11">
        <v>33408</v>
      </c>
      <c r="E506" s="11">
        <v>33756</v>
      </c>
      <c r="F506" s="11">
        <v>35408</v>
      </c>
      <c r="G506" s="11">
        <v>36891</v>
      </c>
      <c r="H506" s="11">
        <v>37573</v>
      </c>
      <c r="I506" s="11">
        <v>38272</v>
      </c>
      <c r="J506" s="11">
        <v>44856</v>
      </c>
      <c r="K506" s="11">
        <v>43769</v>
      </c>
      <c r="L506" s="11">
        <v>34269</v>
      </c>
      <c r="M506" s="11">
        <v>39459</v>
      </c>
      <c r="N506" s="11">
        <v>37072</v>
      </c>
      <c r="O506" s="11">
        <v>32828</v>
      </c>
      <c r="P506" s="11">
        <v>34463</v>
      </c>
      <c r="Q506" s="11">
        <v>27484</v>
      </c>
      <c r="R506" s="11">
        <v>29462</v>
      </c>
      <c r="S506" s="11">
        <v>32858</v>
      </c>
      <c r="T506" s="11">
        <v>34715</v>
      </c>
      <c r="U506" s="11">
        <v>36155</v>
      </c>
      <c r="V506" s="11">
        <v>34191</v>
      </c>
      <c r="W506" s="11">
        <v>33465</v>
      </c>
      <c r="X506" s="11">
        <v>33111</v>
      </c>
      <c r="Y506" s="11">
        <v>32901</v>
      </c>
      <c r="AA506" s="8">
        <f t="shared" si="48"/>
        <v>1</v>
      </c>
      <c r="AB506" s="11">
        <f t="shared" si="49"/>
        <v>0</v>
      </c>
      <c r="AC506" s="2">
        <f t="shared" si="50"/>
        <v>841514</v>
      </c>
      <c r="AD506" s="2">
        <f t="shared" si="51"/>
        <v>841514</v>
      </c>
      <c r="AF506">
        <f t="shared" si="52"/>
        <v>5</v>
      </c>
      <c r="AG506">
        <f t="shared" si="53"/>
        <v>2025</v>
      </c>
    </row>
    <row r="507" spans="1:33" x14ac:dyDescent="0.2">
      <c r="A507" s="7">
        <v>45790</v>
      </c>
      <c r="B507" s="11">
        <v>32433</v>
      </c>
      <c r="C507" s="11">
        <v>32368</v>
      </c>
      <c r="D507" s="11">
        <v>32693</v>
      </c>
      <c r="E507" s="11">
        <v>33626</v>
      </c>
      <c r="F507" s="11">
        <v>35110</v>
      </c>
      <c r="G507" s="11">
        <v>36493</v>
      </c>
      <c r="H507" s="11">
        <v>34028</v>
      </c>
      <c r="I507" s="11">
        <v>26460</v>
      </c>
      <c r="J507" s="11">
        <v>21195</v>
      </c>
      <c r="K507" s="11">
        <v>16711</v>
      </c>
      <c r="L507" s="11">
        <v>14868</v>
      </c>
      <c r="M507" s="11">
        <v>13851</v>
      </c>
      <c r="N507" s="11">
        <v>15984</v>
      </c>
      <c r="O507" s="11">
        <v>16661</v>
      </c>
      <c r="P507" s="11">
        <v>16419</v>
      </c>
      <c r="Q507" s="11">
        <v>17573</v>
      </c>
      <c r="R507" s="11">
        <v>22119</v>
      </c>
      <c r="S507" s="11">
        <v>28793</v>
      </c>
      <c r="T507" s="11">
        <v>34224</v>
      </c>
      <c r="U507" s="11">
        <v>35420</v>
      </c>
      <c r="V507" s="11">
        <v>32936</v>
      </c>
      <c r="W507" s="11">
        <v>32833</v>
      </c>
      <c r="X507" s="11">
        <v>30916</v>
      </c>
      <c r="Y507" s="11">
        <v>30805</v>
      </c>
      <c r="AA507" s="8">
        <f t="shared" si="48"/>
        <v>2</v>
      </c>
      <c r="AB507" s="11">
        <f t="shared" si="49"/>
        <v>376963</v>
      </c>
      <c r="AC507" s="2">
        <f t="shared" si="50"/>
        <v>267556</v>
      </c>
      <c r="AD507" s="2">
        <f t="shared" si="51"/>
        <v>644519</v>
      </c>
      <c r="AF507">
        <f t="shared" si="52"/>
        <v>5</v>
      </c>
      <c r="AG507">
        <f t="shared" si="53"/>
        <v>2025</v>
      </c>
    </row>
    <row r="508" spans="1:33" x14ac:dyDescent="0.2">
      <c r="A508" s="7">
        <v>45791</v>
      </c>
      <c r="B508" s="11">
        <v>30146</v>
      </c>
      <c r="C508" s="11">
        <v>30363</v>
      </c>
      <c r="D508" s="11">
        <v>30678</v>
      </c>
      <c r="E508" s="11">
        <v>31503</v>
      </c>
      <c r="F508" s="11">
        <v>32989</v>
      </c>
      <c r="G508" s="11">
        <v>34043</v>
      </c>
      <c r="H508" s="11">
        <v>32854</v>
      </c>
      <c r="I508" s="11">
        <v>25861</v>
      </c>
      <c r="J508" s="11">
        <v>21236</v>
      </c>
      <c r="K508" s="11">
        <v>16883</v>
      </c>
      <c r="L508" s="11">
        <v>15270</v>
      </c>
      <c r="M508" s="11">
        <v>14298</v>
      </c>
      <c r="N508" s="11">
        <v>15349</v>
      </c>
      <c r="O508" s="11">
        <v>15886</v>
      </c>
      <c r="P508" s="11">
        <v>16653</v>
      </c>
      <c r="Q508" s="11">
        <v>18168</v>
      </c>
      <c r="R508" s="11">
        <v>22847</v>
      </c>
      <c r="S508" s="11">
        <v>29367</v>
      </c>
      <c r="T508" s="11">
        <v>34393</v>
      </c>
      <c r="U508" s="11">
        <v>35267</v>
      </c>
      <c r="V508" s="11">
        <v>32857</v>
      </c>
      <c r="W508" s="11">
        <v>32089</v>
      </c>
      <c r="X508" s="11">
        <v>30867</v>
      </c>
      <c r="Y508" s="11">
        <v>30868</v>
      </c>
      <c r="AA508" s="8">
        <f t="shared" si="48"/>
        <v>3</v>
      </c>
      <c r="AB508" s="11">
        <f t="shared" si="49"/>
        <v>377291</v>
      </c>
      <c r="AC508" s="2">
        <f t="shared" si="50"/>
        <v>253444</v>
      </c>
      <c r="AD508" s="2">
        <f t="shared" si="51"/>
        <v>630735</v>
      </c>
      <c r="AF508">
        <f t="shared" si="52"/>
        <v>5</v>
      </c>
      <c r="AG508">
        <f t="shared" si="53"/>
        <v>2025</v>
      </c>
    </row>
    <row r="509" spans="1:33" x14ac:dyDescent="0.2">
      <c r="A509" s="7">
        <v>45792</v>
      </c>
      <c r="B509" s="11">
        <v>29962</v>
      </c>
      <c r="C509" s="11">
        <v>29595</v>
      </c>
      <c r="D509" s="11">
        <v>29644</v>
      </c>
      <c r="E509" s="11">
        <v>30278</v>
      </c>
      <c r="F509" s="11">
        <v>31427</v>
      </c>
      <c r="G509" s="11">
        <v>32362</v>
      </c>
      <c r="H509" s="11">
        <v>31103</v>
      </c>
      <c r="I509" s="11">
        <v>25912</v>
      </c>
      <c r="J509" s="11">
        <v>24500</v>
      </c>
      <c r="K509" s="11">
        <v>24948</v>
      </c>
      <c r="L509" s="11">
        <v>21290</v>
      </c>
      <c r="M509" s="11">
        <v>18784</v>
      </c>
      <c r="N509" s="11">
        <v>18650</v>
      </c>
      <c r="O509" s="11">
        <v>19160</v>
      </c>
      <c r="P509" s="11">
        <v>19583</v>
      </c>
      <c r="Q509" s="11">
        <v>24939</v>
      </c>
      <c r="R509" s="11">
        <v>29145</v>
      </c>
      <c r="S509" s="11">
        <v>33275</v>
      </c>
      <c r="T509" s="11">
        <v>37035</v>
      </c>
      <c r="U509" s="11">
        <v>36717</v>
      </c>
      <c r="V509" s="11">
        <v>34148</v>
      </c>
      <c r="W509" s="11">
        <v>33012</v>
      </c>
      <c r="X509" s="11">
        <v>32151</v>
      </c>
      <c r="Y509" s="11">
        <v>31443</v>
      </c>
      <c r="AA509" s="8">
        <f t="shared" si="48"/>
        <v>4</v>
      </c>
      <c r="AB509" s="11">
        <f t="shared" si="49"/>
        <v>433249</v>
      </c>
      <c r="AC509" s="2">
        <f t="shared" si="50"/>
        <v>245814</v>
      </c>
      <c r="AD509" s="2">
        <f t="shared" si="51"/>
        <v>679063</v>
      </c>
      <c r="AF509">
        <f t="shared" si="52"/>
        <v>5</v>
      </c>
      <c r="AG509">
        <f t="shared" si="53"/>
        <v>2025</v>
      </c>
    </row>
    <row r="510" spans="1:33" x14ac:dyDescent="0.2">
      <c r="A510" s="7">
        <v>45793</v>
      </c>
      <c r="B510" s="11">
        <v>30487</v>
      </c>
      <c r="C510" s="11">
        <v>30203</v>
      </c>
      <c r="D510" s="11">
        <v>30285</v>
      </c>
      <c r="E510" s="11">
        <v>30216</v>
      </c>
      <c r="F510" s="11">
        <v>31558</v>
      </c>
      <c r="G510" s="11">
        <v>32400</v>
      </c>
      <c r="H510" s="11">
        <v>33460</v>
      </c>
      <c r="I510" s="11">
        <v>33724</v>
      </c>
      <c r="J510" s="11">
        <v>34942</v>
      </c>
      <c r="K510" s="11">
        <v>32179</v>
      </c>
      <c r="L510" s="11">
        <v>28164</v>
      </c>
      <c r="M510" s="11">
        <v>23133</v>
      </c>
      <c r="N510" s="11">
        <v>23053</v>
      </c>
      <c r="O510" s="11">
        <v>25737</v>
      </c>
      <c r="P510" s="11">
        <v>28778</v>
      </c>
      <c r="Q510" s="11">
        <v>34262</v>
      </c>
      <c r="R510" s="11">
        <v>33774</v>
      </c>
      <c r="S510" s="11">
        <v>38914</v>
      </c>
      <c r="T510" s="11">
        <v>38656</v>
      </c>
      <c r="U510" s="11">
        <v>36620</v>
      </c>
      <c r="V510" s="11">
        <v>33777</v>
      </c>
      <c r="W510" s="11">
        <v>33534</v>
      </c>
      <c r="X510" s="11">
        <v>32584</v>
      </c>
      <c r="Y510" s="11">
        <v>32397</v>
      </c>
      <c r="AA510" s="8">
        <f t="shared" si="48"/>
        <v>5</v>
      </c>
      <c r="AB510" s="11">
        <f t="shared" si="49"/>
        <v>511831</v>
      </c>
      <c r="AC510" s="2">
        <f t="shared" si="50"/>
        <v>251006</v>
      </c>
      <c r="AD510" s="2">
        <f t="shared" si="51"/>
        <v>762837</v>
      </c>
      <c r="AF510">
        <f t="shared" si="52"/>
        <v>5</v>
      </c>
      <c r="AG510">
        <f t="shared" si="53"/>
        <v>2025</v>
      </c>
    </row>
    <row r="511" spans="1:33" x14ac:dyDescent="0.2">
      <c r="A511" s="7">
        <v>45794</v>
      </c>
      <c r="B511" s="11">
        <v>30837</v>
      </c>
      <c r="C511" s="11">
        <v>30889</v>
      </c>
      <c r="D511" s="11">
        <v>29968</v>
      </c>
      <c r="E511" s="11">
        <v>30230</v>
      </c>
      <c r="F511" s="11">
        <v>30775</v>
      </c>
      <c r="G511" s="11">
        <v>30340</v>
      </c>
      <c r="H511" s="11">
        <v>30489</v>
      </c>
      <c r="I511" s="11">
        <v>32245</v>
      </c>
      <c r="J511" s="11">
        <v>36533</v>
      </c>
      <c r="K511" s="11">
        <v>37052</v>
      </c>
      <c r="L511" s="11">
        <v>39159</v>
      </c>
      <c r="M511" s="11">
        <v>39946</v>
      </c>
      <c r="N511" s="11">
        <v>40820</v>
      </c>
      <c r="O511" s="11">
        <v>42092</v>
      </c>
      <c r="P511" s="11">
        <v>44316</v>
      </c>
      <c r="Q511" s="11">
        <v>44937</v>
      </c>
      <c r="R511" s="11">
        <v>43925</v>
      </c>
      <c r="S511" s="11">
        <v>42066</v>
      </c>
      <c r="T511" s="11">
        <v>38779</v>
      </c>
      <c r="U511" s="11">
        <v>35282</v>
      </c>
      <c r="V511" s="11">
        <v>32422</v>
      </c>
      <c r="W511" s="11">
        <v>31906</v>
      </c>
      <c r="X511" s="11">
        <v>31743</v>
      </c>
      <c r="Y511" s="11">
        <v>31112</v>
      </c>
      <c r="AA511" s="8">
        <f t="shared" si="48"/>
        <v>6</v>
      </c>
      <c r="AB511" s="11">
        <f t="shared" si="49"/>
        <v>613223</v>
      </c>
      <c r="AC511" s="2">
        <f t="shared" si="50"/>
        <v>244640</v>
      </c>
      <c r="AD511" s="2">
        <f t="shared" si="51"/>
        <v>857863</v>
      </c>
      <c r="AF511">
        <f t="shared" si="52"/>
        <v>5</v>
      </c>
      <c r="AG511">
        <f t="shared" si="53"/>
        <v>2025</v>
      </c>
    </row>
    <row r="512" spans="1:33" x14ac:dyDescent="0.2">
      <c r="A512" s="7">
        <v>45795</v>
      </c>
      <c r="B512" s="11">
        <v>31188</v>
      </c>
      <c r="C512" s="11">
        <v>31371</v>
      </c>
      <c r="D512" s="11">
        <v>30558</v>
      </c>
      <c r="E512" s="11">
        <v>30379</v>
      </c>
      <c r="F512" s="11">
        <v>30654</v>
      </c>
      <c r="G512" s="11">
        <v>30436</v>
      </c>
      <c r="H512" s="11">
        <v>30385</v>
      </c>
      <c r="I512" s="11">
        <v>31390</v>
      </c>
      <c r="J512" s="11">
        <v>35281</v>
      </c>
      <c r="K512" s="11">
        <v>36128</v>
      </c>
      <c r="L512" s="11">
        <v>35189</v>
      </c>
      <c r="M512" s="11">
        <v>33194</v>
      </c>
      <c r="N512" s="11">
        <v>33505</v>
      </c>
      <c r="O512" s="11">
        <v>37009</v>
      </c>
      <c r="P512" s="11">
        <v>37425</v>
      </c>
      <c r="Q512" s="11">
        <v>34166</v>
      </c>
      <c r="R512" s="11">
        <v>35752</v>
      </c>
      <c r="S512" s="11">
        <v>37344</v>
      </c>
      <c r="T512" s="11">
        <v>36974</v>
      </c>
      <c r="U512" s="11">
        <v>35540</v>
      </c>
      <c r="V512" s="11">
        <v>33687</v>
      </c>
      <c r="W512" s="11">
        <v>32426</v>
      </c>
      <c r="X512" s="11">
        <v>31173</v>
      </c>
      <c r="Y512" s="11">
        <v>30964</v>
      </c>
      <c r="AA512" s="8">
        <f t="shared" si="48"/>
        <v>7</v>
      </c>
      <c r="AB512" s="11">
        <f t="shared" si="49"/>
        <v>0</v>
      </c>
      <c r="AC512" s="2">
        <f t="shared" si="50"/>
        <v>802118</v>
      </c>
      <c r="AD512" s="2">
        <f t="shared" si="51"/>
        <v>802118</v>
      </c>
      <c r="AF512">
        <f t="shared" si="52"/>
        <v>5</v>
      </c>
      <c r="AG512">
        <f t="shared" si="53"/>
        <v>2025</v>
      </c>
    </row>
    <row r="513" spans="1:33" x14ac:dyDescent="0.2">
      <c r="A513" s="7">
        <v>45796</v>
      </c>
      <c r="B513" s="11">
        <v>30670</v>
      </c>
      <c r="C513" s="11">
        <v>30104</v>
      </c>
      <c r="D513" s="11">
        <v>30842</v>
      </c>
      <c r="E513" s="11">
        <v>31301</v>
      </c>
      <c r="F513" s="11">
        <v>32659</v>
      </c>
      <c r="G513" s="11">
        <v>33970</v>
      </c>
      <c r="H513" s="11">
        <v>36161</v>
      </c>
      <c r="I513" s="11">
        <v>36574</v>
      </c>
      <c r="J513" s="11">
        <v>40733</v>
      </c>
      <c r="K513" s="11">
        <v>41940</v>
      </c>
      <c r="L513" s="11">
        <v>42785</v>
      </c>
      <c r="M513" s="11">
        <v>42099</v>
      </c>
      <c r="N513" s="11">
        <v>41623</v>
      </c>
      <c r="O513" s="11">
        <v>43615</v>
      </c>
      <c r="P513" s="11">
        <v>44043</v>
      </c>
      <c r="Q513" s="11">
        <v>43803</v>
      </c>
      <c r="R513" s="11">
        <v>45335</v>
      </c>
      <c r="S513" s="11">
        <v>45948</v>
      </c>
      <c r="T513" s="11">
        <v>43083</v>
      </c>
      <c r="U513" s="11">
        <v>39993</v>
      </c>
      <c r="V513" s="11">
        <v>35845</v>
      </c>
      <c r="W513" s="11">
        <v>34558</v>
      </c>
      <c r="X513" s="11">
        <v>33677</v>
      </c>
      <c r="Y513" s="11">
        <v>33727</v>
      </c>
      <c r="AA513" s="8">
        <f t="shared" si="48"/>
        <v>1</v>
      </c>
      <c r="AB513" s="11">
        <f t="shared" si="49"/>
        <v>0</v>
      </c>
      <c r="AC513" s="2">
        <f t="shared" si="50"/>
        <v>915088</v>
      </c>
      <c r="AD513" s="2">
        <f t="shared" si="51"/>
        <v>915088</v>
      </c>
      <c r="AF513">
        <f t="shared" si="52"/>
        <v>5</v>
      </c>
      <c r="AG513">
        <f t="shared" si="53"/>
        <v>2025</v>
      </c>
    </row>
    <row r="514" spans="1:33" x14ac:dyDescent="0.2">
      <c r="A514" s="7">
        <v>45797</v>
      </c>
      <c r="B514" s="11">
        <v>33368</v>
      </c>
      <c r="C514" s="11">
        <v>33291</v>
      </c>
      <c r="D514" s="11">
        <v>33348</v>
      </c>
      <c r="E514" s="11">
        <v>33447</v>
      </c>
      <c r="F514" s="11">
        <v>34956</v>
      </c>
      <c r="G514" s="11">
        <v>36709</v>
      </c>
      <c r="H514" s="11">
        <v>39308</v>
      </c>
      <c r="I514" s="11">
        <v>41766</v>
      </c>
      <c r="J514" s="11">
        <v>46596</v>
      </c>
      <c r="K514" s="11">
        <v>46172</v>
      </c>
      <c r="L514" s="11">
        <v>47199</v>
      </c>
      <c r="M514" s="11">
        <v>47364</v>
      </c>
      <c r="N514" s="11">
        <v>48363</v>
      </c>
      <c r="O514" s="11">
        <v>46473</v>
      </c>
      <c r="P514" s="11">
        <v>43221</v>
      </c>
      <c r="Q514" s="11">
        <v>42682</v>
      </c>
      <c r="R514" s="11">
        <v>42359</v>
      </c>
      <c r="S514" s="11">
        <v>42773</v>
      </c>
      <c r="T514" s="11">
        <v>40805</v>
      </c>
      <c r="U514" s="11">
        <v>39490</v>
      </c>
      <c r="V514" s="11">
        <v>36650</v>
      </c>
      <c r="W514" s="11">
        <v>35832</v>
      </c>
      <c r="X514" s="11">
        <v>35030</v>
      </c>
      <c r="Y514" s="11">
        <v>35261</v>
      </c>
      <c r="AA514" s="8">
        <f t="shared" si="48"/>
        <v>2</v>
      </c>
      <c r="AB514" s="11">
        <f t="shared" si="49"/>
        <v>682775</v>
      </c>
      <c r="AC514" s="2">
        <f t="shared" si="50"/>
        <v>279688</v>
      </c>
      <c r="AD514" s="2">
        <f t="shared" si="51"/>
        <v>962463</v>
      </c>
      <c r="AF514">
        <f t="shared" si="52"/>
        <v>5</v>
      </c>
      <c r="AG514">
        <f t="shared" si="53"/>
        <v>2025</v>
      </c>
    </row>
    <row r="515" spans="1:33" x14ac:dyDescent="0.2">
      <c r="A515" s="7">
        <v>45798</v>
      </c>
      <c r="B515" s="11">
        <v>34521</v>
      </c>
      <c r="C515" s="11">
        <v>34764</v>
      </c>
      <c r="D515" s="11">
        <v>34619</v>
      </c>
      <c r="E515" s="11">
        <v>35046</v>
      </c>
      <c r="F515" s="11">
        <v>36406</v>
      </c>
      <c r="G515" s="11">
        <v>37358</v>
      </c>
      <c r="H515" s="11">
        <v>35433</v>
      </c>
      <c r="I515" s="11">
        <v>30097</v>
      </c>
      <c r="J515" s="11">
        <v>29240</v>
      </c>
      <c r="K515" s="11">
        <v>30943</v>
      </c>
      <c r="L515" s="11">
        <v>32514</v>
      </c>
      <c r="M515" s="11">
        <v>33008</v>
      </c>
      <c r="N515" s="11">
        <v>35022</v>
      </c>
      <c r="O515" s="11">
        <v>37553</v>
      </c>
      <c r="P515" s="11">
        <v>39786</v>
      </c>
      <c r="Q515" s="11">
        <v>39710</v>
      </c>
      <c r="R515" s="11">
        <v>39591</v>
      </c>
      <c r="S515" s="11">
        <v>40715</v>
      </c>
      <c r="T515" s="11">
        <v>40180</v>
      </c>
      <c r="U515" s="11">
        <v>38880</v>
      </c>
      <c r="V515" s="11">
        <v>35946</v>
      </c>
      <c r="W515" s="11">
        <v>35075</v>
      </c>
      <c r="X515" s="11">
        <v>34179</v>
      </c>
      <c r="Y515" s="11">
        <v>34562</v>
      </c>
      <c r="AA515" s="8">
        <f t="shared" si="48"/>
        <v>3</v>
      </c>
      <c r="AB515" s="11">
        <f t="shared" si="49"/>
        <v>572439</v>
      </c>
      <c r="AC515" s="2">
        <f t="shared" si="50"/>
        <v>282709</v>
      </c>
      <c r="AD515" s="2">
        <f t="shared" si="51"/>
        <v>855148</v>
      </c>
      <c r="AF515">
        <f t="shared" si="52"/>
        <v>5</v>
      </c>
      <c r="AG515">
        <f t="shared" si="53"/>
        <v>2025</v>
      </c>
    </row>
    <row r="516" spans="1:33" x14ac:dyDescent="0.2">
      <c r="A516" s="7">
        <v>45799</v>
      </c>
      <c r="B516" s="11">
        <v>33638</v>
      </c>
      <c r="C516" s="11">
        <v>33708</v>
      </c>
      <c r="D516" s="11">
        <v>33914</v>
      </c>
      <c r="E516" s="11">
        <v>34062</v>
      </c>
      <c r="F516" s="11">
        <v>36015</v>
      </c>
      <c r="G516" s="11">
        <v>36532</v>
      </c>
      <c r="H516" s="11">
        <v>38383</v>
      </c>
      <c r="I516" s="11">
        <v>39134</v>
      </c>
      <c r="J516" s="11">
        <v>42465</v>
      </c>
      <c r="K516" s="11">
        <v>39594</v>
      </c>
      <c r="L516" s="11">
        <v>39482</v>
      </c>
      <c r="M516" s="11">
        <v>39762</v>
      </c>
      <c r="N516" s="11">
        <v>39689</v>
      </c>
      <c r="O516" s="11">
        <v>37701</v>
      </c>
      <c r="P516" s="11">
        <v>39083</v>
      </c>
      <c r="Q516" s="11">
        <v>39890</v>
      </c>
      <c r="R516" s="11">
        <v>38864</v>
      </c>
      <c r="S516" s="11">
        <v>40422</v>
      </c>
      <c r="T516" s="11">
        <v>40133</v>
      </c>
      <c r="U516" s="11">
        <v>39079</v>
      </c>
      <c r="V516" s="11">
        <v>36385</v>
      </c>
      <c r="W516" s="11">
        <v>35404</v>
      </c>
      <c r="X516" s="11">
        <v>34863</v>
      </c>
      <c r="Y516" s="11">
        <v>34717</v>
      </c>
      <c r="AA516" s="8">
        <f t="shared" si="48"/>
        <v>4</v>
      </c>
      <c r="AB516" s="11">
        <f t="shared" si="49"/>
        <v>621950</v>
      </c>
      <c r="AC516" s="2">
        <f t="shared" si="50"/>
        <v>280969</v>
      </c>
      <c r="AD516" s="2">
        <f t="shared" si="51"/>
        <v>902919</v>
      </c>
      <c r="AF516">
        <f t="shared" si="52"/>
        <v>5</v>
      </c>
      <c r="AG516">
        <f t="shared" si="53"/>
        <v>2025</v>
      </c>
    </row>
    <row r="517" spans="1:33" x14ac:dyDescent="0.2">
      <c r="A517" s="7">
        <v>45800</v>
      </c>
      <c r="B517" s="11">
        <v>33795</v>
      </c>
      <c r="C517" s="11">
        <v>33993</v>
      </c>
      <c r="D517" s="11">
        <v>34609</v>
      </c>
      <c r="E517" s="11">
        <v>35048</v>
      </c>
      <c r="F517" s="11">
        <v>36399</v>
      </c>
      <c r="G517" s="11">
        <v>38179</v>
      </c>
      <c r="H517" s="11">
        <v>40578</v>
      </c>
      <c r="I517" s="11">
        <v>42457</v>
      </c>
      <c r="J517" s="11">
        <v>46910</v>
      </c>
      <c r="K517" s="11">
        <v>47348</v>
      </c>
      <c r="L517" s="11">
        <v>48239</v>
      </c>
      <c r="M517" s="11">
        <v>47461</v>
      </c>
      <c r="N517" s="11">
        <v>47916</v>
      </c>
      <c r="O517" s="11">
        <v>48459</v>
      </c>
      <c r="P517" s="11">
        <v>51208</v>
      </c>
      <c r="Q517" s="11">
        <v>50022</v>
      </c>
      <c r="R517" s="11">
        <v>46178</v>
      </c>
      <c r="S517" s="11">
        <v>42832</v>
      </c>
      <c r="T517" s="11">
        <v>41937</v>
      </c>
      <c r="U517" s="11">
        <v>40238</v>
      </c>
      <c r="V517" s="11">
        <v>37294</v>
      </c>
      <c r="W517" s="11">
        <v>36795</v>
      </c>
      <c r="X517" s="11">
        <v>36763</v>
      </c>
      <c r="Y517" s="11">
        <v>37067</v>
      </c>
      <c r="AA517" s="8">
        <f t="shared" si="48"/>
        <v>5</v>
      </c>
      <c r="AB517" s="11">
        <f t="shared" si="49"/>
        <v>712057</v>
      </c>
      <c r="AC517" s="2">
        <f t="shared" si="50"/>
        <v>289668</v>
      </c>
      <c r="AD517" s="2">
        <f t="shared" si="51"/>
        <v>1001725</v>
      </c>
      <c r="AF517">
        <f t="shared" si="52"/>
        <v>5</v>
      </c>
      <c r="AG517">
        <f t="shared" si="53"/>
        <v>2025</v>
      </c>
    </row>
    <row r="518" spans="1:33" x14ac:dyDescent="0.2">
      <c r="A518" s="7">
        <v>45801</v>
      </c>
      <c r="B518" s="11">
        <v>35031</v>
      </c>
      <c r="C518" s="11">
        <v>35495</v>
      </c>
      <c r="D518" s="11">
        <v>35180</v>
      </c>
      <c r="E518" s="11">
        <v>35156</v>
      </c>
      <c r="F518" s="11">
        <v>35747</v>
      </c>
      <c r="G518" s="11">
        <v>34854</v>
      </c>
      <c r="H518" s="11">
        <v>33424</v>
      </c>
      <c r="I518" s="11">
        <v>32780</v>
      </c>
      <c r="J518" s="11">
        <v>34950</v>
      </c>
      <c r="K518" s="11">
        <v>35777</v>
      </c>
      <c r="L518" s="11">
        <v>35765</v>
      </c>
      <c r="M518" s="11">
        <v>33539</v>
      </c>
      <c r="N518" s="11">
        <v>36022</v>
      </c>
      <c r="O518" s="11">
        <v>34705</v>
      </c>
      <c r="P518" s="11">
        <v>36775</v>
      </c>
      <c r="Q518" s="11">
        <v>39587</v>
      </c>
      <c r="R518" s="11">
        <v>39759</v>
      </c>
      <c r="S518" s="11">
        <v>40037</v>
      </c>
      <c r="T518" s="11">
        <v>38973</v>
      </c>
      <c r="U518" s="11">
        <v>37215</v>
      </c>
      <c r="V518" s="11">
        <v>35586</v>
      </c>
      <c r="W518" s="11">
        <v>35397</v>
      </c>
      <c r="X518" s="11">
        <v>35153</v>
      </c>
      <c r="Y518" s="11">
        <v>35160</v>
      </c>
      <c r="AA518" s="8">
        <f t="shared" si="48"/>
        <v>6</v>
      </c>
      <c r="AB518" s="11">
        <f t="shared" si="49"/>
        <v>582020</v>
      </c>
      <c r="AC518" s="2">
        <f t="shared" si="50"/>
        <v>280047</v>
      </c>
      <c r="AD518" s="2">
        <f t="shared" si="51"/>
        <v>862067</v>
      </c>
      <c r="AF518">
        <f t="shared" si="52"/>
        <v>5</v>
      </c>
      <c r="AG518">
        <f t="shared" si="53"/>
        <v>2025</v>
      </c>
    </row>
    <row r="519" spans="1:33" x14ac:dyDescent="0.2">
      <c r="A519" s="7">
        <v>45802</v>
      </c>
      <c r="B519" s="11">
        <v>34651</v>
      </c>
      <c r="C519" s="11">
        <v>34630</v>
      </c>
      <c r="D519" s="11">
        <v>34135</v>
      </c>
      <c r="E519" s="11">
        <v>34571</v>
      </c>
      <c r="F519" s="11">
        <v>34795</v>
      </c>
      <c r="G519" s="11">
        <v>34005</v>
      </c>
      <c r="H519" s="11">
        <v>32826</v>
      </c>
      <c r="I519" s="11">
        <v>32492</v>
      </c>
      <c r="J519" s="11">
        <v>33792</v>
      </c>
      <c r="K519" s="11">
        <v>33519</v>
      </c>
      <c r="L519" s="11">
        <v>34967</v>
      </c>
      <c r="M519" s="11">
        <v>33743</v>
      </c>
      <c r="N519" s="11">
        <v>32826</v>
      </c>
      <c r="O519" s="11">
        <v>31325</v>
      </c>
      <c r="P519" s="11">
        <v>33458</v>
      </c>
      <c r="Q519" s="11">
        <v>37684</v>
      </c>
      <c r="R519" s="11">
        <v>38244</v>
      </c>
      <c r="S519" s="11">
        <v>36359</v>
      </c>
      <c r="T519" s="11">
        <v>35159</v>
      </c>
      <c r="U519" s="11">
        <v>35049</v>
      </c>
      <c r="V519" s="11">
        <v>34319</v>
      </c>
      <c r="W519" s="11">
        <v>34674</v>
      </c>
      <c r="X519" s="11">
        <v>34634</v>
      </c>
      <c r="Y519" s="11">
        <v>34540</v>
      </c>
      <c r="AA519" s="8">
        <f t="shared" si="48"/>
        <v>7</v>
      </c>
      <c r="AB519" s="11">
        <f t="shared" si="49"/>
        <v>0</v>
      </c>
      <c r="AC519" s="2">
        <f t="shared" si="50"/>
        <v>826397</v>
      </c>
      <c r="AD519" s="2">
        <f t="shared" si="51"/>
        <v>826397</v>
      </c>
      <c r="AF519">
        <f t="shared" si="52"/>
        <v>5</v>
      </c>
      <c r="AG519">
        <f t="shared" si="53"/>
        <v>2025</v>
      </c>
    </row>
    <row r="520" spans="1:33" x14ac:dyDescent="0.2">
      <c r="A520" s="7">
        <v>45803</v>
      </c>
      <c r="B520" s="11">
        <v>34033</v>
      </c>
      <c r="C520" s="11">
        <v>33570</v>
      </c>
      <c r="D520" s="11">
        <v>33394</v>
      </c>
      <c r="E520" s="11">
        <v>33509</v>
      </c>
      <c r="F520" s="11">
        <v>34290</v>
      </c>
      <c r="G520" s="11">
        <v>32984</v>
      </c>
      <c r="H520" s="11">
        <v>30172</v>
      </c>
      <c r="I520" s="11">
        <v>25368</v>
      </c>
      <c r="J520" s="11">
        <v>22025</v>
      </c>
      <c r="K520" s="11">
        <v>19273</v>
      </c>
      <c r="L520" s="11">
        <v>17905</v>
      </c>
      <c r="M520" s="11">
        <v>16672</v>
      </c>
      <c r="N520" s="11">
        <v>18416</v>
      </c>
      <c r="O520" s="11">
        <v>17935</v>
      </c>
      <c r="P520" s="11">
        <v>21396</v>
      </c>
      <c r="Q520" s="11">
        <v>25992</v>
      </c>
      <c r="R520" s="11">
        <v>25421</v>
      </c>
      <c r="S520" s="11">
        <v>30379</v>
      </c>
      <c r="T520" s="11">
        <v>34380</v>
      </c>
      <c r="U520" s="11">
        <v>35356</v>
      </c>
      <c r="V520" s="11">
        <v>34747</v>
      </c>
      <c r="W520" s="11">
        <v>34113</v>
      </c>
      <c r="X520" s="11">
        <v>32710</v>
      </c>
      <c r="Y520" s="11">
        <v>31953</v>
      </c>
      <c r="AA520" s="8">
        <f t="shared" si="48"/>
        <v>1</v>
      </c>
      <c r="AB520" s="11">
        <f t="shared" si="49"/>
        <v>0</v>
      </c>
      <c r="AC520" s="2">
        <f t="shared" si="50"/>
        <v>675993</v>
      </c>
      <c r="AD520" s="2">
        <f t="shared" si="51"/>
        <v>675993</v>
      </c>
      <c r="AF520">
        <f t="shared" si="52"/>
        <v>5</v>
      </c>
      <c r="AG520">
        <f t="shared" si="53"/>
        <v>2025</v>
      </c>
    </row>
    <row r="521" spans="1:33" x14ac:dyDescent="0.2">
      <c r="A521" s="7">
        <v>45804</v>
      </c>
      <c r="B521" s="11">
        <v>31698</v>
      </c>
      <c r="C521" s="11">
        <v>31410</v>
      </c>
      <c r="D521" s="11">
        <v>31206</v>
      </c>
      <c r="E521" s="11">
        <v>31815</v>
      </c>
      <c r="F521" s="11">
        <v>33363</v>
      </c>
      <c r="G521" s="11">
        <v>34129</v>
      </c>
      <c r="H521" s="11">
        <v>32858</v>
      </c>
      <c r="I521" s="11">
        <v>26966</v>
      </c>
      <c r="J521" s="11">
        <v>23967</v>
      </c>
      <c r="K521" s="11">
        <v>20445</v>
      </c>
      <c r="L521" s="11">
        <v>19585</v>
      </c>
      <c r="M521" s="11">
        <v>19478</v>
      </c>
      <c r="N521" s="11">
        <v>23502</v>
      </c>
      <c r="O521" s="11">
        <v>26202</v>
      </c>
      <c r="P521" s="11">
        <v>26750</v>
      </c>
      <c r="Q521" s="11">
        <v>31746</v>
      </c>
      <c r="R521" s="11">
        <v>33084</v>
      </c>
      <c r="S521" s="11">
        <v>37031</v>
      </c>
      <c r="T521" s="11">
        <v>39305</v>
      </c>
      <c r="U521" s="11">
        <v>38073</v>
      </c>
      <c r="V521" s="11">
        <v>35622</v>
      </c>
      <c r="W521" s="11">
        <v>34696</v>
      </c>
      <c r="X521" s="11">
        <v>33375</v>
      </c>
      <c r="Y521" s="11">
        <v>32751</v>
      </c>
      <c r="AA521" s="8">
        <f t="shared" si="48"/>
        <v>2</v>
      </c>
      <c r="AB521" s="11">
        <f t="shared" si="49"/>
        <v>469827</v>
      </c>
      <c r="AC521" s="2">
        <f t="shared" si="50"/>
        <v>259230</v>
      </c>
      <c r="AD521" s="2">
        <f t="shared" si="51"/>
        <v>729057</v>
      </c>
      <c r="AF521">
        <f t="shared" si="52"/>
        <v>5</v>
      </c>
      <c r="AG521">
        <f t="shared" si="53"/>
        <v>2025</v>
      </c>
    </row>
    <row r="522" spans="1:33" x14ac:dyDescent="0.2">
      <c r="A522" s="7">
        <v>45805</v>
      </c>
      <c r="B522" s="11">
        <v>31352</v>
      </c>
      <c r="C522" s="11">
        <v>31241</v>
      </c>
      <c r="D522" s="11">
        <v>30927</v>
      </c>
      <c r="E522" s="11">
        <v>31651</v>
      </c>
      <c r="F522" s="11">
        <v>33551</v>
      </c>
      <c r="G522" s="11">
        <v>33925</v>
      </c>
      <c r="H522" s="11">
        <v>32131</v>
      </c>
      <c r="I522" s="11">
        <v>26849</v>
      </c>
      <c r="J522" s="11">
        <v>24267</v>
      </c>
      <c r="K522" s="11">
        <v>21332</v>
      </c>
      <c r="L522" s="11">
        <v>21207</v>
      </c>
      <c r="M522" s="11">
        <v>23434</v>
      </c>
      <c r="N522" s="11">
        <v>28744</v>
      </c>
      <c r="O522" s="11">
        <v>25642</v>
      </c>
      <c r="P522" s="11">
        <v>26959</v>
      </c>
      <c r="Q522" s="11">
        <v>27440</v>
      </c>
      <c r="R522" s="11">
        <v>30797</v>
      </c>
      <c r="S522" s="11">
        <v>35551</v>
      </c>
      <c r="T522" s="11">
        <v>38834</v>
      </c>
      <c r="U522" s="11">
        <v>39123</v>
      </c>
      <c r="V522" s="11">
        <v>36947</v>
      </c>
      <c r="W522" s="11">
        <v>35987</v>
      </c>
      <c r="X522" s="11">
        <v>34869</v>
      </c>
      <c r="Y522" s="11">
        <v>34320</v>
      </c>
      <c r="AA522" s="8">
        <f t="shared" si="48"/>
        <v>3</v>
      </c>
      <c r="AB522" s="11">
        <f t="shared" si="49"/>
        <v>477982</v>
      </c>
      <c r="AC522" s="2">
        <f t="shared" si="50"/>
        <v>259098</v>
      </c>
      <c r="AD522" s="2">
        <f t="shared" si="51"/>
        <v>737080</v>
      </c>
      <c r="AF522">
        <f t="shared" si="52"/>
        <v>5</v>
      </c>
      <c r="AG522">
        <f t="shared" si="53"/>
        <v>2025</v>
      </c>
    </row>
    <row r="523" spans="1:33" x14ac:dyDescent="0.2">
      <c r="A523" s="7">
        <v>45806</v>
      </c>
      <c r="B523" s="11">
        <v>32655</v>
      </c>
      <c r="C523" s="11">
        <v>32286</v>
      </c>
      <c r="D523" s="11">
        <v>31756</v>
      </c>
      <c r="E523" s="11">
        <v>31583</v>
      </c>
      <c r="F523" s="11">
        <v>32677</v>
      </c>
      <c r="G523" s="11">
        <v>32940</v>
      </c>
      <c r="H523" s="11">
        <v>32833</v>
      </c>
      <c r="I523" s="11">
        <v>29579</v>
      </c>
      <c r="J523" s="11">
        <v>29403</v>
      </c>
      <c r="K523" s="11">
        <v>26813</v>
      </c>
      <c r="L523" s="11">
        <v>26340</v>
      </c>
      <c r="M523" s="11">
        <v>28966</v>
      </c>
      <c r="N523" s="11">
        <v>33150</v>
      </c>
      <c r="O523" s="11">
        <v>26113</v>
      </c>
      <c r="P523" s="11">
        <v>25237</v>
      </c>
      <c r="Q523" s="11">
        <v>27422</v>
      </c>
      <c r="R523" s="11">
        <v>35838</v>
      </c>
      <c r="S523" s="11">
        <v>39824</v>
      </c>
      <c r="T523" s="11">
        <v>40287</v>
      </c>
      <c r="U523" s="11">
        <v>38526</v>
      </c>
      <c r="V523" s="11">
        <v>35598</v>
      </c>
      <c r="W523" s="11">
        <v>35005</v>
      </c>
      <c r="X523" s="11">
        <v>33165</v>
      </c>
      <c r="Y523" s="11">
        <v>33271</v>
      </c>
      <c r="AA523" s="8">
        <f t="shared" si="48"/>
        <v>4</v>
      </c>
      <c r="AB523" s="11">
        <f t="shared" si="49"/>
        <v>511266</v>
      </c>
      <c r="AC523" s="2">
        <f t="shared" si="50"/>
        <v>260001</v>
      </c>
      <c r="AD523" s="2">
        <f t="shared" si="51"/>
        <v>771267</v>
      </c>
      <c r="AF523">
        <f t="shared" si="52"/>
        <v>5</v>
      </c>
      <c r="AG523">
        <f t="shared" si="53"/>
        <v>2025</v>
      </c>
    </row>
    <row r="524" spans="1:33" x14ac:dyDescent="0.2">
      <c r="A524" s="7">
        <v>45807</v>
      </c>
      <c r="B524" s="11">
        <v>31657</v>
      </c>
      <c r="C524" s="11">
        <v>31763</v>
      </c>
      <c r="D524" s="11">
        <v>31386</v>
      </c>
      <c r="E524" s="11">
        <v>31531</v>
      </c>
      <c r="F524" s="11">
        <v>32959</v>
      </c>
      <c r="G524" s="11">
        <v>34206</v>
      </c>
      <c r="H524" s="11">
        <v>34479</v>
      </c>
      <c r="I524" s="11">
        <v>34966</v>
      </c>
      <c r="J524" s="11">
        <v>34127</v>
      </c>
      <c r="K524" s="11">
        <v>27922</v>
      </c>
      <c r="L524" s="11">
        <v>28489</v>
      </c>
      <c r="M524" s="11">
        <v>29855</v>
      </c>
      <c r="N524" s="11">
        <v>28346</v>
      </c>
      <c r="O524" s="11">
        <v>30362</v>
      </c>
      <c r="P524" s="11">
        <v>32252</v>
      </c>
      <c r="Q524" s="11">
        <v>32175</v>
      </c>
      <c r="R524" s="11">
        <v>35211</v>
      </c>
      <c r="S524" s="11">
        <v>37464</v>
      </c>
      <c r="T524" s="11">
        <v>38269</v>
      </c>
      <c r="U524" s="11">
        <v>37775</v>
      </c>
      <c r="V524" s="11">
        <v>35305</v>
      </c>
      <c r="W524" s="11">
        <v>34685</v>
      </c>
      <c r="X524" s="11">
        <v>34129</v>
      </c>
      <c r="Y524" s="11">
        <v>34591</v>
      </c>
      <c r="AA524" s="8">
        <f t="shared" si="48"/>
        <v>5</v>
      </c>
      <c r="AB524" s="11">
        <f t="shared" si="49"/>
        <v>531332</v>
      </c>
      <c r="AC524" s="2">
        <f t="shared" si="50"/>
        <v>262572</v>
      </c>
      <c r="AD524" s="2">
        <f t="shared" si="51"/>
        <v>793904</v>
      </c>
      <c r="AF524">
        <f t="shared" si="52"/>
        <v>5</v>
      </c>
      <c r="AG524">
        <f t="shared" si="53"/>
        <v>2025</v>
      </c>
    </row>
    <row r="525" spans="1:33" x14ac:dyDescent="0.2">
      <c r="A525" s="7">
        <v>45808</v>
      </c>
      <c r="B525" s="11">
        <v>29477</v>
      </c>
      <c r="C525" s="11">
        <v>29184</v>
      </c>
      <c r="D525" s="11">
        <v>32740</v>
      </c>
      <c r="E525" s="11">
        <v>35706</v>
      </c>
      <c r="F525" s="11">
        <v>39591</v>
      </c>
      <c r="G525" s="11">
        <v>38537</v>
      </c>
      <c r="H525" s="11">
        <v>34764</v>
      </c>
      <c r="I525" s="11">
        <v>39547</v>
      </c>
      <c r="J525" s="11">
        <v>49503</v>
      </c>
      <c r="K525" s="11">
        <v>55044</v>
      </c>
      <c r="L525" s="11">
        <v>58562</v>
      </c>
      <c r="M525" s="11">
        <v>53199</v>
      </c>
      <c r="N525" s="11">
        <v>51034</v>
      </c>
      <c r="O525" s="11">
        <v>48496</v>
      </c>
      <c r="P525" s="11">
        <v>47212</v>
      </c>
      <c r="Q525" s="11">
        <v>35964</v>
      </c>
      <c r="R525" s="11">
        <v>36464</v>
      </c>
      <c r="S525" s="11">
        <v>39234</v>
      </c>
      <c r="T525" s="11">
        <v>38166</v>
      </c>
      <c r="U525" s="11">
        <v>37330</v>
      </c>
      <c r="V525" s="11">
        <v>32271</v>
      </c>
      <c r="W525" s="11">
        <v>32070</v>
      </c>
      <c r="X525" s="11">
        <v>31107</v>
      </c>
      <c r="Y525" s="11">
        <v>33682</v>
      </c>
      <c r="AA525" s="8">
        <f t="shared" si="48"/>
        <v>6</v>
      </c>
      <c r="AB525" s="11">
        <f t="shared" si="49"/>
        <v>685203</v>
      </c>
      <c r="AC525" s="2">
        <f t="shared" si="50"/>
        <v>273681</v>
      </c>
      <c r="AD525" s="2">
        <f t="shared" si="51"/>
        <v>958884</v>
      </c>
      <c r="AF525">
        <f t="shared" si="52"/>
        <v>5</v>
      </c>
      <c r="AG525">
        <f t="shared" si="53"/>
        <v>2025</v>
      </c>
    </row>
    <row r="526" spans="1:33" x14ac:dyDescent="0.2">
      <c r="A526" s="7">
        <v>45809</v>
      </c>
      <c r="B526" s="11">
        <v>31127</v>
      </c>
      <c r="C526" s="11">
        <v>32231</v>
      </c>
      <c r="D526" s="11">
        <v>31950</v>
      </c>
      <c r="E526" s="11">
        <v>31881</v>
      </c>
      <c r="F526" s="11">
        <v>32157</v>
      </c>
      <c r="G526" s="11">
        <v>31753</v>
      </c>
      <c r="H526" s="11">
        <v>31954</v>
      </c>
      <c r="I526" s="11">
        <v>33357</v>
      </c>
      <c r="J526" s="11">
        <v>36989</v>
      </c>
      <c r="K526" s="11">
        <v>37355</v>
      </c>
      <c r="L526" s="11">
        <v>35564</v>
      </c>
      <c r="M526" s="11">
        <v>32087</v>
      </c>
      <c r="N526" s="11">
        <v>30577</v>
      </c>
      <c r="O526" s="11">
        <v>31312</v>
      </c>
      <c r="P526" s="11">
        <v>31383</v>
      </c>
      <c r="Q526" s="11">
        <v>31828</v>
      </c>
      <c r="R526" s="11">
        <v>34373</v>
      </c>
      <c r="S526" s="11">
        <v>35752</v>
      </c>
      <c r="T526" s="11">
        <v>38234</v>
      </c>
      <c r="U526" s="11">
        <v>37966</v>
      </c>
      <c r="V526" s="11">
        <v>37559</v>
      </c>
      <c r="W526" s="11">
        <v>34307</v>
      </c>
      <c r="X526" s="11">
        <v>32924</v>
      </c>
      <c r="Y526" s="11">
        <v>31402</v>
      </c>
      <c r="AA526" s="8">
        <f t="shared" si="48"/>
        <v>7</v>
      </c>
      <c r="AB526" s="11">
        <f t="shared" si="49"/>
        <v>0</v>
      </c>
      <c r="AC526" s="2">
        <f t="shared" si="50"/>
        <v>806022</v>
      </c>
      <c r="AD526" s="2">
        <f t="shared" si="51"/>
        <v>806022</v>
      </c>
      <c r="AF526">
        <f t="shared" si="52"/>
        <v>6</v>
      </c>
      <c r="AG526">
        <f t="shared" si="53"/>
        <v>2025</v>
      </c>
    </row>
    <row r="527" spans="1:33" x14ac:dyDescent="0.2">
      <c r="A527" s="7">
        <v>45810</v>
      </c>
      <c r="B527" s="11">
        <v>32527</v>
      </c>
      <c r="C527" s="11">
        <v>32524</v>
      </c>
      <c r="D527" s="11">
        <v>32673</v>
      </c>
      <c r="E527" s="11">
        <v>33099</v>
      </c>
      <c r="F527" s="11">
        <v>35121</v>
      </c>
      <c r="G527" s="11">
        <v>36837</v>
      </c>
      <c r="H527" s="11">
        <v>37019</v>
      </c>
      <c r="I527" s="11">
        <v>31175</v>
      </c>
      <c r="J527" s="11">
        <v>28218</v>
      </c>
      <c r="K527" s="11">
        <v>24431</v>
      </c>
      <c r="L527" s="11">
        <v>29195</v>
      </c>
      <c r="M527" s="11">
        <v>33874</v>
      </c>
      <c r="N527" s="11">
        <v>28496</v>
      </c>
      <c r="O527" s="11">
        <v>24431</v>
      </c>
      <c r="P527" s="11">
        <v>27385</v>
      </c>
      <c r="Q527" s="11">
        <v>27028</v>
      </c>
      <c r="R527" s="11">
        <v>30560</v>
      </c>
      <c r="S527" s="11">
        <v>33177</v>
      </c>
      <c r="T527" s="11">
        <v>38179</v>
      </c>
      <c r="U527" s="11">
        <v>38066</v>
      </c>
      <c r="V527" s="11">
        <v>37777</v>
      </c>
      <c r="W527" s="11">
        <v>34477</v>
      </c>
      <c r="X527" s="11">
        <v>32976</v>
      </c>
      <c r="Y527" s="11">
        <v>32233</v>
      </c>
      <c r="AA527" s="8">
        <f t="shared" si="48"/>
        <v>1</v>
      </c>
      <c r="AB527" s="11">
        <f t="shared" si="49"/>
        <v>0</v>
      </c>
      <c r="AC527" s="2">
        <f t="shared" si="50"/>
        <v>771478</v>
      </c>
      <c r="AD527" s="2">
        <f t="shared" si="51"/>
        <v>771478</v>
      </c>
      <c r="AF527">
        <f t="shared" si="52"/>
        <v>6</v>
      </c>
      <c r="AG527">
        <f t="shared" si="53"/>
        <v>2025</v>
      </c>
    </row>
    <row r="528" spans="1:33" x14ac:dyDescent="0.2">
      <c r="A528" s="7">
        <v>45811</v>
      </c>
      <c r="B528" s="11">
        <v>32440</v>
      </c>
      <c r="C528" s="11">
        <v>33134</v>
      </c>
      <c r="D528" s="11">
        <v>32748</v>
      </c>
      <c r="E528" s="11">
        <v>33673</v>
      </c>
      <c r="F528" s="11">
        <v>34943</v>
      </c>
      <c r="G528" s="11">
        <v>36549</v>
      </c>
      <c r="H528" s="11">
        <v>36191</v>
      </c>
      <c r="I528" s="11">
        <v>28616</v>
      </c>
      <c r="J528" s="11">
        <v>24123</v>
      </c>
      <c r="K528" s="11">
        <v>19881</v>
      </c>
      <c r="L528" s="11">
        <v>19563</v>
      </c>
      <c r="M528" s="11">
        <v>19218</v>
      </c>
      <c r="N528" s="11">
        <v>19420</v>
      </c>
      <c r="O528" s="11">
        <v>21433</v>
      </c>
      <c r="P528" s="11">
        <v>22342</v>
      </c>
      <c r="Q528" s="11">
        <v>24578</v>
      </c>
      <c r="R528" s="11">
        <v>28826</v>
      </c>
      <c r="S528" s="11">
        <v>34365</v>
      </c>
      <c r="T528" s="11">
        <v>38127</v>
      </c>
      <c r="U528" s="11">
        <v>39511</v>
      </c>
      <c r="V528" s="11">
        <v>38673</v>
      </c>
      <c r="W528" s="11">
        <v>35888</v>
      </c>
      <c r="X528" s="11">
        <v>34283</v>
      </c>
      <c r="Y528" s="11">
        <v>33021</v>
      </c>
      <c r="AA528" s="8">
        <f t="shared" si="48"/>
        <v>2</v>
      </c>
      <c r="AB528" s="11">
        <f t="shared" si="49"/>
        <v>448847</v>
      </c>
      <c r="AC528" s="2">
        <f t="shared" si="50"/>
        <v>272699</v>
      </c>
      <c r="AD528" s="2">
        <f t="shared" si="51"/>
        <v>721546</v>
      </c>
      <c r="AF528">
        <f t="shared" si="52"/>
        <v>6</v>
      </c>
      <c r="AG528">
        <f t="shared" si="53"/>
        <v>2025</v>
      </c>
    </row>
    <row r="529" spans="1:33" x14ac:dyDescent="0.2">
      <c r="A529" s="7">
        <v>45812</v>
      </c>
      <c r="B529" s="11">
        <v>32512</v>
      </c>
      <c r="C529" s="11">
        <v>32988</v>
      </c>
      <c r="D529" s="11">
        <v>33184</v>
      </c>
      <c r="E529" s="11">
        <v>32830</v>
      </c>
      <c r="F529" s="11">
        <v>34927</v>
      </c>
      <c r="G529" s="11">
        <v>36239</v>
      </c>
      <c r="H529" s="11">
        <v>37157</v>
      </c>
      <c r="I529" s="11">
        <v>32855</v>
      </c>
      <c r="J529" s="11">
        <v>28848</v>
      </c>
      <c r="K529" s="11">
        <v>25332</v>
      </c>
      <c r="L529" s="11">
        <v>25657</v>
      </c>
      <c r="M529" s="11">
        <v>24708</v>
      </c>
      <c r="N529" s="11">
        <v>24959</v>
      </c>
      <c r="O529" s="11">
        <v>27360</v>
      </c>
      <c r="P529" s="11">
        <v>29086</v>
      </c>
      <c r="Q529" s="11">
        <v>32309</v>
      </c>
      <c r="R529" s="11">
        <v>35735</v>
      </c>
      <c r="S529" s="11">
        <v>38792</v>
      </c>
      <c r="T529" s="11">
        <v>40494</v>
      </c>
      <c r="U529" s="11">
        <v>40868</v>
      </c>
      <c r="V529" s="11">
        <v>39376</v>
      </c>
      <c r="W529" s="11">
        <v>36798</v>
      </c>
      <c r="X529" s="11">
        <v>34349</v>
      </c>
      <c r="Y529" s="11">
        <v>33577</v>
      </c>
      <c r="AA529" s="8">
        <f t="shared" si="48"/>
        <v>3</v>
      </c>
      <c r="AB529" s="11">
        <f t="shared" si="49"/>
        <v>517526</v>
      </c>
      <c r="AC529" s="2">
        <f t="shared" si="50"/>
        <v>273414</v>
      </c>
      <c r="AD529" s="2">
        <f t="shared" si="51"/>
        <v>790940</v>
      </c>
      <c r="AF529">
        <f t="shared" si="52"/>
        <v>6</v>
      </c>
      <c r="AG529">
        <f t="shared" si="53"/>
        <v>2025</v>
      </c>
    </row>
    <row r="530" spans="1:33" x14ac:dyDescent="0.2">
      <c r="A530" s="7">
        <v>45813</v>
      </c>
      <c r="B530" s="11">
        <v>32374</v>
      </c>
      <c r="C530" s="11">
        <v>33272</v>
      </c>
      <c r="D530" s="11">
        <v>32677</v>
      </c>
      <c r="E530" s="11">
        <v>32747</v>
      </c>
      <c r="F530" s="11">
        <v>33677</v>
      </c>
      <c r="G530" s="11">
        <v>35046</v>
      </c>
      <c r="H530" s="11">
        <v>36076</v>
      </c>
      <c r="I530" s="11">
        <v>30433</v>
      </c>
      <c r="J530" s="11">
        <v>27342</v>
      </c>
      <c r="K530" s="11">
        <v>23164</v>
      </c>
      <c r="L530" s="11">
        <v>23668</v>
      </c>
      <c r="M530" s="11">
        <v>25630</v>
      </c>
      <c r="N530" s="11">
        <v>28930</v>
      </c>
      <c r="O530" s="11">
        <v>33702</v>
      </c>
      <c r="P530" s="11">
        <v>35103</v>
      </c>
      <c r="Q530" s="11">
        <v>41670</v>
      </c>
      <c r="R530" s="11">
        <v>46482</v>
      </c>
      <c r="S530" s="11">
        <v>46545</v>
      </c>
      <c r="T530" s="11">
        <v>46032</v>
      </c>
      <c r="U530" s="11">
        <v>44409</v>
      </c>
      <c r="V530" s="11">
        <v>41459</v>
      </c>
      <c r="W530" s="11">
        <v>39261</v>
      </c>
      <c r="X530" s="11">
        <v>39844</v>
      </c>
      <c r="Y530" s="11">
        <v>35459</v>
      </c>
      <c r="AA530" s="8">
        <f t="shared" si="48"/>
        <v>4</v>
      </c>
      <c r="AB530" s="11">
        <f t="shared" si="49"/>
        <v>573674</v>
      </c>
      <c r="AC530" s="2">
        <f t="shared" si="50"/>
        <v>271328</v>
      </c>
      <c r="AD530" s="2">
        <f t="shared" si="51"/>
        <v>845002</v>
      </c>
      <c r="AF530">
        <f t="shared" si="52"/>
        <v>6</v>
      </c>
      <c r="AG530">
        <f t="shared" si="53"/>
        <v>2025</v>
      </c>
    </row>
    <row r="531" spans="1:33" x14ac:dyDescent="0.2">
      <c r="A531" s="7">
        <v>45814</v>
      </c>
      <c r="B531" s="11">
        <v>36572</v>
      </c>
      <c r="C531" s="11">
        <v>38150</v>
      </c>
      <c r="D531" s="11">
        <v>36164</v>
      </c>
      <c r="E531" s="11">
        <v>35245</v>
      </c>
      <c r="F531" s="11">
        <v>37268</v>
      </c>
      <c r="G531" s="11">
        <v>37654</v>
      </c>
      <c r="H531" s="11">
        <v>38610</v>
      </c>
      <c r="I531" s="11">
        <v>36724</v>
      </c>
      <c r="J531" s="11">
        <v>34975</v>
      </c>
      <c r="K531" s="11">
        <v>33437</v>
      </c>
      <c r="L531" s="11">
        <v>36660</v>
      </c>
      <c r="M531" s="11">
        <v>39773</v>
      </c>
      <c r="N531" s="11">
        <v>34965</v>
      </c>
      <c r="O531" s="11">
        <v>34657</v>
      </c>
      <c r="P531" s="11">
        <v>38954</v>
      </c>
      <c r="Q531" s="11">
        <v>42268</v>
      </c>
      <c r="R531" s="11">
        <v>45747</v>
      </c>
      <c r="S531" s="11">
        <v>48772</v>
      </c>
      <c r="T531" s="11">
        <v>47953</v>
      </c>
      <c r="U531" s="11">
        <v>44502</v>
      </c>
      <c r="V531" s="11">
        <v>41657</v>
      </c>
      <c r="W531" s="11">
        <v>38538</v>
      </c>
      <c r="X531" s="11">
        <v>37869</v>
      </c>
      <c r="Y531" s="11">
        <v>36494</v>
      </c>
      <c r="AA531" s="8">
        <f t="shared" si="48"/>
        <v>5</v>
      </c>
      <c r="AB531" s="11">
        <f t="shared" si="49"/>
        <v>637451</v>
      </c>
      <c r="AC531" s="2">
        <f t="shared" si="50"/>
        <v>296157</v>
      </c>
      <c r="AD531" s="2">
        <f t="shared" si="51"/>
        <v>933608</v>
      </c>
      <c r="AF531">
        <f t="shared" si="52"/>
        <v>6</v>
      </c>
      <c r="AG531">
        <f t="shared" si="53"/>
        <v>2025</v>
      </c>
    </row>
    <row r="532" spans="1:33" x14ac:dyDescent="0.2">
      <c r="A532" s="7">
        <v>45815</v>
      </c>
      <c r="B532" s="11">
        <v>35484</v>
      </c>
      <c r="C532" s="11">
        <v>36010</v>
      </c>
      <c r="D532" s="11">
        <v>35366</v>
      </c>
      <c r="E532" s="11">
        <v>34985</v>
      </c>
      <c r="F532" s="11">
        <v>35555</v>
      </c>
      <c r="G532" s="11">
        <v>34881</v>
      </c>
      <c r="H532" s="11">
        <v>35551</v>
      </c>
      <c r="I532" s="11">
        <v>35935</v>
      </c>
      <c r="J532" s="11">
        <v>37168</v>
      </c>
      <c r="K532" s="11">
        <v>35899</v>
      </c>
      <c r="L532" s="11">
        <v>39471</v>
      </c>
      <c r="M532" s="11">
        <v>42748</v>
      </c>
      <c r="N532" s="11">
        <v>44964</v>
      </c>
      <c r="O532" s="11">
        <v>48674</v>
      </c>
      <c r="P532" s="11">
        <v>48700</v>
      </c>
      <c r="Q532" s="11">
        <v>48681</v>
      </c>
      <c r="R532" s="11">
        <v>48900</v>
      </c>
      <c r="S532" s="11">
        <v>46531</v>
      </c>
      <c r="T532" s="11">
        <v>42876</v>
      </c>
      <c r="U532" s="11">
        <v>40344</v>
      </c>
      <c r="V532" s="11">
        <v>38668</v>
      </c>
      <c r="W532" s="11">
        <v>35970</v>
      </c>
      <c r="X532" s="11">
        <v>34813</v>
      </c>
      <c r="Y532" s="11">
        <v>34325</v>
      </c>
      <c r="AA532" s="8">
        <f t="shared" si="48"/>
        <v>6</v>
      </c>
      <c r="AB532" s="11">
        <f t="shared" si="49"/>
        <v>670342</v>
      </c>
      <c r="AC532" s="2">
        <f t="shared" si="50"/>
        <v>282157</v>
      </c>
      <c r="AD532" s="2">
        <f t="shared" si="51"/>
        <v>952499</v>
      </c>
      <c r="AF532">
        <f t="shared" si="52"/>
        <v>6</v>
      </c>
      <c r="AG532">
        <f t="shared" si="53"/>
        <v>2025</v>
      </c>
    </row>
    <row r="533" spans="1:33" x14ac:dyDescent="0.2">
      <c r="A533" s="7">
        <v>45816</v>
      </c>
      <c r="B533" s="11">
        <v>34626</v>
      </c>
      <c r="C533" s="11">
        <v>34491</v>
      </c>
      <c r="D533" s="11">
        <v>33584</v>
      </c>
      <c r="E533" s="11">
        <v>33549</v>
      </c>
      <c r="F533" s="11">
        <v>33144</v>
      </c>
      <c r="G533" s="11">
        <v>32016</v>
      </c>
      <c r="H533" s="11">
        <v>30086</v>
      </c>
      <c r="I533" s="11">
        <v>26765</v>
      </c>
      <c r="J533" s="11">
        <v>27636</v>
      </c>
      <c r="K533" s="11">
        <v>23639</v>
      </c>
      <c r="L533" s="11">
        <v>21709</v>
      </c>
      <c r="M533" s="11">
        <v>21546</v>
      </c>
      <c r="N533" s="11">
        <v>21054</v>
      </c>
      <c r="O533" s="11">
        <v>21432</v>
      </c>
      <c r="P533" s="11">
        <v>21815</v>
      </c>
      <c r="Q533" s="11">
        <v>25320</v>
      </c>
      <c r="R533" s="11">
        <v>30064</v>
      </c>
      <c r="S533" s="11">
        <v>35059</v>
      </c>
      <c r="T533" s="11">
        <v>38983</v>
      </c>
      <c r="U533" s="11">
        <v>40427</v>
      </c>
      <c r="V533" s="11">
        <v>40291</v>
      </c>
      <c r="W533" s="11">
        <v>37329</v>
      </c>
      <c r="X533" s="11">
        <v>35107</v>
      </c>
      <c r="Y533" s="11">
        <v>33514</v>
      </c>
      <c r="AA533" s="8">
        <f t="shared" si="48"/>
        <v>7</v>
      </c>
      <c r="AB533" s="11">
        <f t="shared" si="49"/>
        <v>0</v>
      </c>
      <c r="AC533" s="2">
        <f t="shared" si="50"/>
        <v>733186</v>
      </c>
      <c r="AD533" s="2">
        <f t="shared" si="51"/>
        <v>733186</v>
      </c>
      <c r="AF533">
        <f t="shared" si="52"/>
        <v>6</v>
      </c>
      <c r="AG533">
        <f t="shared" si="53"/>
        <v>2025</v>
      </c>
    </row>
    <row r="534" spans="1:33" x14ac:dyDescent="0.2">
      <c r="A534" s="7">
        <v>45817</v>
      </c>
      <c r="B534" s="11">
        <v>33651</v>
      </c>
      <c r="C534" s="11">
        <v>33807</v>
      </c>
      <c r="D534" s="11">
        <v>32918</v>
      </c>
      <c r="E534" s="11">
        <v>32887</v>
      </c>
      <c r="F534" s="11">
        <v>35235</v>
      </c>
      <c r="G534" s="11">
        <v>37394</v>
      </c>
      <c r="H534" s="11">
        <v>39007</v>
      </c>
      <c r="I534" s="11">
        <v>35010</v>
      </c>
      <c r="J534" s="11">
        <v>32603</v>
      </c>
      <c r="K534" s="11">
        <v>28055</v>
      </c>
      <c r="L534" s="11">
        <v>26345</v>
      </c>
      <c r="M534" s="11">
        <v>28288</v>
      </c>
      <c r="N534" s="11">
        <v>29581</v>
      </c>
      <c r="O534" s="11">
        <v>30079</v>
      </c>
      <c r="P534" s="11">
        <v>36504</v>
      </c>
      <c r="Q534" s="11">
        <v>34264</v>
      </c>
      <c r="R534" s="11">
        <v>33379</v>
      </c>
      <c r="S534" s="11">
        <v>35636</v>
      </c>
      <c r="T534" s="11">
        <v>39614</v>
      </c>
      <c r="U534" s="11">
        <v>39895</v>
      </c>
      <c r="V534" s="11">
        <v>39225</v>
      </c>
      <c r="W534" s="11">
        <v>36119</v>
      </c>
      <c r="X534" s="11">
        <v>34742</v>
      </c>
      <c r="Y534" s="11">
        <v>33526</v>
      </c>
      <c r="AA534" s="8">
        <f t="shared" si="48"/>
        <v>1</v>
      </c>
      <c r="AB534" s="11">
        <f t="shared" si="49"/>
        <v>0</v>
      </c>
      <c r="AC534" s="2">
        <f t="shared" si="50"/>
        <v>817764</v>
      </c>
      <c r="AD534" s="2">
        <f t="shared" si="51"/>
        <v>817764</v>
      </c>
      <c r="AF534">
        <f t="shared" si="52"/>
        <v>6</v>
      </c>
      <c r="AG534">
        <f t="shared" si="53"/>
        <v>2025</v>
      </c>
    </row>
    <row r="535" spans="1:33" x14ac:dyDescent="0.2">
      <c r="A535" s="7">
        <v>45818</v>
      </c>
      <c r="B535" s="11">
        <v>33338</v>
      </c>
      <c r="C535" s="11">
        <v>33045</v>
      </c>
      <c r="D535" s="11">
        <v>33005</v>
      </c>
      <c r="E535" s="11">
        <v>33192</v>
      </c>
      <c r="F535" s="11">
        <v>35607</v>
      </c>
      <c r="G535" s="11">
        <v>37977</v>
      </c>
      <c r="H535" s="11">
        <v>42430</v>
      </c>
      <c r="I535" s="11">
        <v>44328</v>
      </c>
      <c r="J535" s="11">
        <v>47463</v>
      </c>
      <c r="K535" s="11">
        <v>46516</v>
      </c>
      <c r="L535" s="11">
        <v>49888</v>
      </c>
      <c r="M535" s="11">
        <v>48888</v>
      </c>
      <c r="N535" s="11">
        <v>46667</v>
      </c>
      <c r="O535" s="11">
        <v>49335</v>
      </c>
      <c r="P535" s="11">
        <v>51360</v>
      </c>
      <c r="Q535" s="11">
        <v>49907</v>
      </c>
      <c r="R535" s="11">
        <v>49590</v>
      </c>
      <c r="S535" s="11">
        <v>47975</v>
      </c>
      <c r="T535" s="11">
        <v>44595</v>
      </c>
      <c r="U535" s="11">
        <v>41891</v>
      </c>
      <c r="V535" s="11">
        <v>39494</v>
      </c>
      <c r="W535" s="11">
        <v>36089</v>
      </c>
      <c r="X535" s="11">
        <v>34682</v>
      </c>
      <c r="Y535" s="11">
        <v>33513</v>
      </c>
      <c r="AA535" s="8">
        <f t="shared" si="48"/>
        <v>2</v>
      </c>
      <c r="AB535" s="11">
        <f t="shared" si="49"/>
        <v>728668</v>
      </c>
      <c r="AC535" s="2">
        <f t="shared" si="50"/>
        <v>282107</v>
      </c>
      <c r="AD535" s="2">
        <f t="shared" si="51"/>
        <v>1010775</v>
      </c>
      <c r="AF535">
        <f t="shared" si="52"/>
        <v>6</v>
      </c>
      <c r="AG535">
        <f t="shared" si="53"/>
        <v>2025</v>
      </c>
    </row>
    <row r="536" spans="1:33" x14ac:dyDescent="0.2">
      <c r="A536" s="7">
        <v>45819</v>
      </c>
      <c r="B536" s="11">
        <v>33366</v>
      </c>
      <c r="C536" s="11">
        <v>34016</v>
      </c>
      <c r="D536" s="11">
        <v>33473</v>
      </c>
      <c r="E536" s="11">
        <v>33938</v>
      </c>
      <c r="F536" s="11">
        <v>36638</v>
      </c>
      <c r="G536" s="11">
        <v>38073</v>
      </c>
      <c r="H536" s="11">
        <v>38326</v>
      </c>
      <c r="I536" s="11">
        <v>31200</v>
      </c>
      <c r="J536" s="11">
        <v>27412</v>
      </c>
      <c r="K536" s="11">
        <v>24208</v>
      </c>
      <c r="L536" s="11">
        <v>25498</v>
      </c>
      <c r="M536" s="11">
        <v>26261</v>
      </c>
      <c r="N536" s="11">
        <v>29490</v>
      </c>
      <c r="O536" s="11">
        <v>31811</v>
      </c>
      <c r="P536" s="11">
        <v>33235</v>
      </c>
      <c r="Q536" s="11">
        <v>34286</v>
      </c>
      <c r="R536" s="11">
        <v>35853</v>
      </c>
      <c r="S536" s="11">
        <v>38687</v>
      </c>
      <c r="T536" s="11">
        <v>41153</v>
      </c>
      <c r="U536" s="11">
        <v>42530</v>
      </c>
      <c r="V536" s="11">
        <v>41204</v>
      </c>
      <c r="W536" s="11">
        <v>38800</v>
      </c>
      <c r="X536" s="11">
        <v>37004</v>
      </c>
      <c r="Y536" s="11">
        <v>35576</v>
      </c>
      <c r="AA536" s="8">
        <f t="shared" si="48"/>
        <v>3</v>
      </c>
      <c r="AB536" s="11">
        <f t="shared" si="49"/>
        <v>538632</v>
      </c>
      <c r="AC536" s="2">
        <f t="shared" si="50"/>
        <v>283406</v>
      </c>
      <c r="AD536" s="2">
        <f t="shared" si="51"/>
        <v>822038</v>
      </c>
      <c r="AF536">
        <f t="shared" si="52"/>
        <v>6</v>
      </c>
      <c r="AG536">
        <f t="shared" si="53"/>
        <v>2025</v>
      </c>
    </row>
    <row r="537" spans="1:33" x14ac:dyDescent="0.2">
      <c r="A537" s="7">
        <v>45820</v>
      </c>
      <c r="B537" s="11">
        <v>34895</v>
      </c>
      <c r="C537" s="11">
        <v>35375</v>
      </c>
      <c r="D537" s="11">
        <v>34666</v>
      </c>
      <c r="E537" s="11">
        <v>34559</v>
      </c>
      <c r="F537" s="11">
        <v>36764</v>
      </c>
      <c r="G537" s="11">
        <v>38178</v>
      </c>
      <c r="H537" s="11">
        <v>42700</v>
      </c>
      <c r="I537" s="11">
        <v>41507</v>
      </c>
      <c r="J537" s="11">
        <v>35621</v>
      </c>
      <c r="K537" s="11">
        <v>26974</v>
      </c>
      <c r="L537" s="11">
        <v>30033</v>
      </c>
      <c r="M537" s="11">
        <v>31018</v>
      </c>
      <c r="N537" s="11">
        <v>35823</v>
      </c>
      <c r="O537" s="11">
        <v>38341</v>
      </c>
      <c r="P537" s="11">
        <v>40384</v>
      </c>
      <c r="Q537" s="11">
        <v>37718</v>
      </c>
      <c r="R537" s="11">
        <v>38085</v>
      </c>
      <c r="S537" s="11">
        <v>39969</v>
      </c>
      <c r="T537" s="11">
        <v>41212</v>
      </c>
      <c r="U537" s="11">
        <v>41993</v>
      </c>
      <c r="V537" s="11">
        <v>41052</v>
      </c>
      <c r="W537" s="11">
        <v>37484</v>
      </c>
      <c r="X537" s="11">
        <v>36616</v>
      </c>
      <c r="Y537" s="11">
        <v>35027</v>
      </c>
      <c r="AA537" s="8">
        <f t="shared" si="48"/>
        <v>4</v>
      </c>
      <c r="AB537" s="11">
        <f t="shared" si="49"/>
        <v>593830</v>
      </c>
      <c r="AC537" s="2">
        <f t="shared" si="50"/>
        <v>292164</v>
      </c>
      <c r="AD537" s="2">
        <f t="shared" si="51"/>
        <v>885994</v>
      </c>
      <c r="AF537">
        <f t="shared" si="52"/>
        <v>6</v>
      </c>
      <c r="AG537">
        <f t="shared" si="53"/>
        <v>2025</v>
      </c>
    </row>
    <row r="538" spans="1:33" x14ac:dyDescent="0.2">
      <c r="A538" s="7">
        <v>45821</v>
      </c>
      <c r="B538" s="11">
        <v>34611</v>
      </c>
      <c r="C538" s="11">
        <v>34244</v>
      </c>
      <c r="D538" s="11">
        <v>33672</v>
      </c>
      <c r="E538" s="11">
        <v>33425</v>
      </c>
      <c r="F538" s="11">
        <v>34316</v>
      </c>
      <c r="G538" s="11">
        <v>35662</v>
      </c>
      <c r="H538" s="11">
        <v>34510</v>
      </c>
      <c r="I538" s="11">
        <v>29247</v>
      </c>
      <c r="J538" s="11">
        <v>26373</v>
      </c>
      <c r="K538" s="11">
        <v>23863</v>
      </c>
      <c r="L538" s="11">
        <v>23519</v>
      </c>
      <c r="M538" s="11">
        <v>22512</v>
      </c>
      <c r="N538" s="11">
        <v>21346</v>
      </c>
      <c r="O538" s="11">
        <v>22195</v>
      </c>
      <c r="P538" s="11">
        <v>23842</v>
      </c>
      <c r="Q538" s="11">
        <v>25733</v>
      </c>
      <c r="R538" s="11">
        <v>29760</v>
      </c>
      <c r="S538" s="11">
        <v>33704</v>
      </c>
      <c r="T538" s="11">
        <v>37125</v>
      </c>
      <c r="U538" s="11">
        <v>38623</v>
      </c>
      <c r="V538" s="11">
        <v>38430</v>
      </c>
      <c r="W538" s="11">
        <v>36093</v>
      </c>
      <c r="X538" s="11">
        <v>35493</v>
      </c>
      <c r="Y538" s="11">
        <v>34157</v>
      </c>
      <c r="AA538" s="8">
        <f t="shared" ref="AA538:AA585" si="54">WEEKDAY(A538,2)</f>
        <v>5</v>
      </c>
      <c r="AB538" s="11">
        <f t="shared" ref="AB538:AB585" si="55">IF(AND(AA538&gt;1,AA538&lt;7),SUM(I538:X538),0)</f>
        <v>467858</v>
      </c>
      <c r="AC538" s="2">
        <f t="shared" ref="AC538:AC585" si="56">SUM(B538:Y538)-AB538</f>
        <v>274597</v>
      </c>
      <c r="AD538" s="2">
        <f t="shared" ref="AD538:AD585" si="57">SUM(AB538+AC538)</f>
        <v>742455</v>
      </c>
      <c r="AF538">
        <f t="shared" ref="AF538:AF585" si="58">MONTH(A538)</f>
        <v>6</v>
      </c>
      <c r="AG538">
        <f t="shared" ref="AG538:AG585" si="59">YEAR(A538)</f>
        <v>2025</v>
      </c>
    </row>
    <row r="539" spans="1:33" x14ac:dyDescent="0.2">
      <c r="A539" s="7">
        <v>45822</v>
      </c>
      <c r="B539" s="11">
        <v>33076</v>
      </c>
      <c r="C539" s="11">
        <v>33457</v>
      </c>
      <c r="D539" s="11">
        <v>32915</v>
      </c>
      <c r="E539" s="11">
        <v>32793</v>
      </c>
      <c r="F539" s="11">
        <v>33371</v>
      </c>
      <c r="G539" s="11">
        <v>33191</v>
      </c>
      <c r="H539" s="11">
        <v>33966</v>
      </c>
      <c r="I539" s="11">
        <v>32484</v>
      </c>
      <c r="J539" s="11">
        <v>27878</v>
      </c>
      <c r="K539" s="11">
        <v>23166</v>
      </c>
      <c r="L539" s="11">
        <v>23505</v>
      </c>
      <c r="M539" s="11">
        <v>26012</v>
      </c>
      <c r="N539" s="11">
        <v>25358</v>
      </c>
      <c r="O539" s="11">
        <v>22351</v>
      </c>
      <c r="P539" s="11">
        <v>21811</v>
      </c>
      <c r="Q539" s="11">
        <v>22808</v>
      </c>
      <c r="R539" s="11">
        <v>27519</v>
      </c>
      <c r="S539" s="11">
        <v>31742</v>
      </c>
      <c r="T539" s="11">
        <v>35371</v>
      </c>
      <c r="U539" s="11">
        <v>37100</v>
      </c>
      <c r="V539" s="11">
        <v>37844</v>
      </c>
      <c r="W539" s="11">
        <v>35747</v>
      </c>
      <c r="X539" s="11">
        <v>34964</v>
      </c>
      <c r="Y539" s="11">
        <v>33984</v>
      </c>
      <c r="AA539" s="8">
        <f t="shared" si="54"/>
        <v>6</v>
      </c>
      <c r="AB539" s="11">
        <f t="shared" si="55"/>
        <v>465660</v>
      </c>
      <c r="AC539" s="2">
        <f t="shared" si="56"/>
        <v>266753</v>
      </c>
      <c r="AD539" s="2">
        <f t="shared" si="57"/>
        <v>732413</v>
      </c>
      <c r="AF539">
        <f t="shared" si="58"/>
        <v>6</v>
      </c>
      <c r="AG539">
        <f t="shared" si="59"/>
        <v>2025</v>
      </c>
    </row>
    <row r="540" spans="1:33" x14ac:dyDescent="0.2">
      <c r="A540" s="7">
        <v>45823</v>
      </c>
      <c r="B540" s="11">
        <v>33618</v>
      </c>
      <c r="C540" s="11">
        <v>33832</v>
      </c>
      <c r="D540" s="11">
        <v>33286</v>
      </c>
      <c r="E540" s="11">
        <v>33156</v>
      </c>
      <c r="F540" s="11">
        <v>33757</v>
      </c>
      <c r="G540" s="11">
        <v>32423</v>
      </c>
      <c r="H540" s="11">
        <v>30482</v>
      </c>
      <c r="I540" s="11">
        <v>26064</v>
      </c>
      <c r="J540" s="11">
        <v>22273</v>
      </c>
      <c r="K540" s="11">
        <v>17371</v>
      </c>
      <c r="L540" s="11">
        <v>16886</v>
      </c>
      <c r="M540" s="11">
        <v>17792</v>
      </c>
      <c r="N540" s="11">
        <v>19558</v>
      </c>
      <c r="O540" s="11">
        <v>20892</v>
      </c>
      <c r="P540" s="11">
        <v>21892</v>
      </c>
      <c r="Q540" s="11">
        <v>26870</v>
      </c>
      <c r="R540" s="11">
        <v>30054</v>
      </c>
      <c r="S540" s="11">
        <v>33898</v>
      </c>
      <c r="T540" s="11">
        <v>37457</v>
      </c>
      <c r="U540" s="11">
        <v>38659</v>
      </c>
      <c r="V540" s="11">
        <v>39044</v>
      </c>
      <c r="W540" s="11">
        <v>36151</v>
      </c>
      <c r="X540" s="11">
        <v>34555</v>
      </c>
      <c r="Y540" s="11">
        <v>33288</v>
      </c>
      <c r="AA540" s="8">
        <f t="shared" si="54"/>
        <v>7</v>
      </c>
      <c r="AB540" s="11">
        <f t="shared" si="55"/>
        <v>0</v>
      </c>
      <c r="AC540" s="2">
        <f t="shared" si="56"/>
        <v>703258</v>
      </c>
      <c r="AD540" s="2">
        <f t="shared" si="57"/>
        <v>703258</v>
      </c>
      <c r="AF540">
        <f t="shared" si="58"/>
        <v>6</v>
      </c>
      <c r="AG540">
        <f t="shared" si="59"/>
        <v>2025</v>
      </c>
    </row>
    <row r="541" spans="1:33" x14ac:dyDescent="0.2">
      <c r="A541" s="7">
        <v>45824</v>
      </c>
      <c r="B541" s="11">
        <v>33335</v>
      </c>
      <c r="C541" s="11">
        <v>33733</v>
      </c>
      <c r="D541" s="11">
        <v>33342</v>
      </c>
      <c r="E541" s="11">
        <v>33428</v>
      </c>
      <c r="F541" s="11">
        <v>35493</v>
      </c>
      <c r="G541" s="11">
        <v>36931</v>
      </c>
      <c r="H541" s="11">
        <v>38591</v>
      </c>
      <c r="I541" s="11">
        <v>35486</v>
      </c>
      <c r="J541" s="11">
        <v>32321</v>
      </c>
      <c r="K541" s="11">
        <v>24321</v>
      </c>
      <c r="L541" s="11">
        <v>25002</v>
      </c>
      <c r="M541" s="11">
        <v>26494</v>
      </c>
      <c r="N541" s="11">
        <v>25902</v>
      </c>
      <c r="O541" s="11">
        <v>28777</v>
      </c>
      <c r="P541" s="11">
        <v>30940</v>
      </c>
      <c r="Q541" s="11">
        <v>30772</v>
      </c>
      <c r="R541" s="11">
        <v>33655</v>
      </c>
      <c r="S541" s="11">
        <v>36637</v>
      </c>
      <c r="T541" s="11">
        <v>39276</v>
      </c>
      <c r="U541" s="11">
        <v>41262</v>
      </c>
      <c r="V541" s="11">
        <v>40170</v>
      </c>
      <c r="W541" s="11">
        <v>37804</v>
      </c>
      <c r="X541" s="11">
        <v>35866</v>
      </c>
      <c r="Y541" s="11">
        <v>34142</v>
      </c>
      <c r="AA541" s="8">
        <f t="shared" si="54"/>
        <v>1</v>
      </c>
      <c r="AB541" s="11">
        <f t="shared" si="55"/>
        <v>0</v>
      </c>
      <c r="AC541" s="2">
        <f t="shared" si="56"/>
        <v>803680</v>
      </c>
      <c r="AD541" s="2">
        <f t="shared" si="57"/>
        <v>803680</v>
      </c>
      <c r="AF541">
        <f t="shared" si="58"/>
        <v>6</v>
      </c>
      <c r="AG541">
        <f t="shared" si="59"/>
        <v>2025</v>
      </c>
    </row>
    <row r="542" spans="1:33" x14ac:dyDescent="0.2">
      <c r="A542" s="7">
        <v>45825</v>
      </c>
      <c r="B542" s="11">
        <v>34235</v>
      </c>
      <c r="C542" s="11">
        <v>34138</v>
      </c>
      <c r="D542" s="11">
        <v>33701</v>
      </c>
      <c r="E542" s="11">
        <v>34072</v>
      </c>
      <c r="F542" s="11">
        <v>35940</v>
      </c>
      <c r="G542" s="11">
        <v>37126</v>
      </c>
      <c r="H542" s="11">
        <v>39188</v>
      </c>
      <c r="I542" s="11">
        <v>36309</v>
      </c>
      <c r="J542" s="11">
        <v>34756</v>
      </c>
      <c r="K542" s="11">
        <v>27873</v>
      </c>
      <c r="L542" s="11">
        <v>26760</v>
      </c>
      <c r="M542" s="11">
        <v>24904</v>
      </c>
      <c r="N542" s="11">
        <v>24721</v>
      </c>
      <c r="O542" s="11">
        <v>26885</v>
      </c>
      <c r="P542" s="11">
        <v>27862</v>
      </c>
      <c r="Q542" s="11">
        <v>29325</v>
      </c>
      <c r="R542" s="11">
        <v>37766</v>
      </c>
      <c r="S542" s="11">
        <v>42710</v>
      </c>
      <c r="T542" s="11">
        <v>41998</v>
      </c>
      <c r="U542" s="11">
        <v>41923</v>
      </c>
      <c r="V542" s="11">
        <v>41143</v>
      </c>
      <c r="W542" s="11">
        <v>37682</v>
      </c>
      <c r="X542" s="11">
        <v>36545</v>
      </c>
      <c r="Y542" s="11">
        <v>35405</v>
      </c>
      <c r="AA542" s="8">
        <f t="shared" si="54"/>
        <v>2</v>
      </c>
      <c r="AB542" s="11">
        <f t="shared" si="55"/>
        <v>539162</v>
      </c>
      <c r="AC542" s="2">
        <f t="shared" si="56"/>
        <v>283805</v>
      </c>
      <c r="AD542" s="2">
        <f t="shared" si="57"/>
        <v>822967</v>
      </c>
      <c r="AF542">
        <f t="shared" si="58"/>
        <v>6</v>
      </c>
      <c r="AG542">
        <f t="shared" si="59"/>
        <v>2025</v>
      </c>
    </row>
    <row r="543" spans="1:33" x14ac:dyDescent="0.2">
      <c r="A543" s="7">
        <v>45826</v>
      </c>
      <c r="B543" s="11">
        <v>34657</v>
      </c>
      <c r="C543" s="11">
        <v>35001</v>
      </c>
      <c r="D543" s="11">
        <v>34517</v>
      </c>
      <c r="E543" s="11">
        <v>34769</v>
      </c>
      <c r="F543" s="11">
        <v>36485</v>
      </c>
      <c r="G543" s="11">
        <v>39027</v>
      </c>
      <c r="H543" s="11">
        <v>42622</v>
      </c>
      <c r="I543" s="11">
        <v>43661</v>
      </c>
      <c r="J543" s="11">
        <v>47127</v>
      </c>
      <c r="K543" s="11">
        <v>48007</v>
      </c>
      <c r="L543" s="11">
        <v>49316</v>
      </c>
      <c r="M543" s="11">
        <v>51141</v>
      </c>
      <c r="N543" s="11">
        <v>49069</v>
      </c>
      <c r="O543" s="11">
        <v>48449</v>
      </c>
      <c r="P543" s="11">
        <v>49460</v>
      </c>
      <c r="Q543" s="11">
        <v>46651</v>
      </c>
      <c r="R543" s="11">
        <v>48147</v>
      </c>
      <c r="S543" s="11">
        <v>47012</v>
      </c>
      <c r="T543" s="11">
        <v>45532</v>
      </c>
      <c r="U543" s="11">
        <v>43374</v>
      </c>
      <c r="V543" s="11">
        <v>41653</v>
      </c>
      <c r="W543" s="11">
        <v>38823</v>
      </c>
      <c r="X543" s="11">
        <v>37384</v>
      </c>
      <c r="Y543" s="11">
        <v>35866</v>
      </c>
      <c r="AA543" s="8">
        <f t="shared" si="54"/>
        <v>3</v>
      </c>
      <c r="AB543" s="11">
        <f t="shared" si="55"/>
        <v>734806</v>
      </c>
      <c r="AC543" s="2">
        <f t="shared" si="56"/>
        <v>292944</v>
      </c>
      <c r="AD543" s="2">
        <f t="shared" si="57"/>
        <v>1027750</v>
      </c>
      <c r="AF543">
        <f t="shared" si="58"/>
        <v>6</v>
      </c>
      <c r="AG543">
        <f t="shared" si="59"/>
        <v>2025</v>
      </c>
    </row>
    <row r="544" spans="1:33" x14ac:dyDescent="0.2">
      <c r="A544" s="7">
        <v>45827</v>
      </c>
      <c r="B544" s="11">
        <v>36175</v>
      </c>
      <c r="C544" s="11">
        <v>36553</v>
      </c>
      <c r="D544" s="11">
        <v>35793</v>
      </c>
      <c r="E544" s="11">
        <v>35716</v>
      </c>
      <c r="F544" s="11">
        <v>37537</v>
      </c>
      <c r="G544" s="11">
        <v>39147</v>
      </c>
      <c r="H544" s="11">
        <v>42090</v>
      </c>
      <c r="I544" s="11">
        <v>43058</v>
      </c>
      <c r="J544" s="11">
        <v>45385</v>
      </c>
      <c r="K544" s="11">
        <v>44944</v>
      </c>
      <c r="L544" s="11">
        <v>45630</v>
      </c>
      <c r="M544" s="11">
        <v>42474</v>
      </c>
      <c r="N544" s="11">
        <v>44107</v>
      </c>
      <c r="O544" s="11">
        <v>45922</v>
      </c>
      <c r="P544" s="11">
        <v>49878</v>
      </c>
      <c r="Q544" s="11">
        <v>49905</v>
      </c>
      <c r="R544" s="11">
        <v>53401</v>
      </c>
      <c r="S544" s="11">
        <v>50637</v>
      </c>
      <c r="T544" s="11">
        <v>46481</v>
      </c>
      <c r="U544" s="11">
        <v>46861</v>
      </c>
      <c r="V544" s="11">
        <v>45205</v>
      </c>
      <c r="W544" s="11">
        <v>41151</v>
      </c>
      <c r="X544" s="11">
        <v>40576</v>
      </c>
      <c r="Y544" s="11">
        <v>37729</v>
      </c>
      <c r="AA544" s="8">
        <f t="shared" si="54"/>
        <v>4</v>
      </c>
      <c r="AB544" s="11">
        <f t="shared" si="55"/>
        <v>735615</v>
      </c>
      <c r="AC544" s="2">
        <f t="shared" si="56"/>
        <v>300740</v>
      </c>
      <c r="AD544" s="2">
        <f t="shared" si="57"/>
        <v>1036355</v>
      </c>
      <c r="AF544">
        <f t="shared" si="58"/>
        <v>6</v>
      </c>
      <c r="AG544">
        <f t="shared" si="59"/>
        <v>2025</v>
      </c>
    </row>
    <row r="545" spans="1:33" x14ac:dyDescent="0.2">
      <c r="A545" s="7">
        <v>45828</v>
      </c>
      <c r="B545" s="11">
        <v>37003</v>
      </c>
      <c r="C545" s="11">
        <v>37224</v>
      </c>
      <c r="D545" s="11">
        <v>36511</v>
      </c>
      <c r="E545" s="11">
        <v>36460</v>
      </c>
      <c r="F545" s="11">
        <v>37936</v>
      </c>
      <c r="G545" s="11">
        <v>39635</v>
      </c>
      <c r="H545" s="11">
        <v>42783</v>
      </c>
      <c r="I545" s="11">
        <v>44007</v>
      </c>
      <c r="J545" s="11">
        <v>44883</v>
      </c>
      <c r="K545" s="11">
        <v>38041</v>
      </c>
      <c r="L545" s="11">
        <v>40181</v>
      </c>
      <c r="M545" s="11">
        <v>40996</v>
      </c>
      <c r="N545" s="11">
        <v>42882</v>
      </c>
      <c r="O545" s="11">
        <v>45953</v>
      </c>
      <c r="P545" s="11">
        <v>44438</v>
      </c>
      <c r="Q545" s="11">
        <v>42759</v>
      </c>
      <c r="R545" s="11">
        <v>47545</v>
      </c>
      <c r="S545" s="11">
        <v>48082</v>
      </c>
      <c r="T545" s="11">
        <v>43724</v>
      </c>
      <c r="U545" s="11">
        <v>42740</v>
      </c>
      <c r="V545" s="11">
        <v>41033</v>
      </c>
      <c r="W545" s="11">
        <v>39054</v>
      </c>
      <c r="X545" s="11">
        <v>38047</v>
      </c>
      <c r="Y545" s="11">
        <v>36475</v>
      </c>
      <c r="AA545" s="8">
        <f t="shared" si="54"/>
        <v>5</v>
      </c>
      <c r="AB545" s="11">
        <f t="shared" si="55"/>
        <v>684365</v>
      </c>
      <c r="AC545" s="2">
        <f t="shared" si="56"/>
        <v>304027</v>
      </c>
      <c r="AD545" s="2">
        <f t="shared" si="57"/>
        <v>988392</v>
      </c>
      <c r="AF545">
        <f t="shared" si="58"/>
        <v>6</v>
      </c>
      <c r="AG545">
        <f t="shared" si="59"/>
        <v>2025</v>
      </c>
    </row>
    <row r="546" spans="1:33" x14ac:dyDescent="0.2">
      <c r="A546" s="7">
        <v>45829</v>
      </c>
      <c r="B546" s="11">
        <v>35404</v>
      </c>
      <c r="C546" s="11">
        <v>34967</v>
      </c>
      <c r="D546" s="11">
        <v>34338</v>
      </c>
      <c r="E546" s="11">
        <v>34169</v>
      </c>
      <c r="F546" s="11">
        <v>34443</v>
      </c>
      <c r="G546" s="11">
        <v>33305</v>
      </c>
      <c r="H546" s="11">
        <v>31028</v>
      </c>
      <c r="I546" s="11">
        <v>25952</v>
      </c>
      <c r="J546" s="11">
        <v>22791</v>
      </c>
      <c r="K546" s="11">
        <v>19450</v>
      </c>
      <c r="L546" s="11">
        <v>18863</v>
      </c>
      <c r="M546" s="11">
        <v>20740</v>
      </c>
      <c r="N546" s="11">
        <v>20424</v>
      </c>
      <c r="O546" s="11">
        <v>20615</v>
      </c>
      <c r="P546" s="11">
        <v>21708</v>
      </c>
      <c r="Q546" s="11">
        <v>24633</v>
      </c>
      <c r="R546" s="11">
        <v>29645</v>
      </c>
      <c r="S546" s="11">
        <v>34926</v>
      </c>
      <c r="T546" s="11">
        <v>41080</v>
      </c>
      <c r="U546" s="11">
        <v>42201</v>
      </c>
      <c r="V546" s="11">
        <v>42647</v>
      </c>
      <c r="W546" s="11">
        <v>39396</v>
      </c>
      <c r="X546" s="11">
        <v>38419</v>
      </c>
      <c r="Y546" s="11">
        <v>37090</v>
      </c>
      <c r="AA546" s="8">
        <f t="shared" si="54"/>
        <v>6</v>
      </c>
      <c r="AB546" s="11">
        <f t="shared" si="55"/>
        <v>463490</v>
      </c>
      <c r="AC546" s="2">
        <f t="shared" si="56"/>
        <v>274744</v>
      </c>
      <c r="AD546" s="2">
        <f t="shared" si="57"/>
        <v>738234</v>
      </c>
      <c r="AF546">
        <f t="shared" si="58"/>
        <v>6</v>
      </c>
      <c r="AG546">
        <f t="shared" si="59"/>
        <v>2025</v>
      </c>
    </row>
    <row r="547" spans="1:33" x14ac:dyDescent="0.2">
      <c r="A547" s="7">
        <v>45830</v>
      </c>
      <c r="B547" s="11">
        <v>29204</v>
      </c>
      <c r="C547" s="11">
        <v>28837</v>
      </c>
      <c r="D547" s="11">
        <v>28023</v>
      </c>
      <c r="E547" s="11">
        <v>28005</v>
      </c>
      <c r="F547" s="11">
        <v>29152</v>
      </c>
      <c r="G547" s="11">
        <v>31085</v>
      </c>
      <c r="H547" s="11">
        <v>34700</v>
      </c>
      <c r="I547" s="11">
        <v>40011</v>
      </c>
      <c r="J547" s="11">
        <v>43831</v>
      </c>
      <c r="K547" s="11">
        <v>47046</v>
      </c>
      <c r="L547" s="11">
        <v>49305</v>
      </c>
      <c r="M547" s="11">
        <v>50895</v>
      </c>
      <c r="N547" s="11">
        <v>50733</v>
      </c>
      <c r="O547" s="11">
        <v>50836</v>
      </c>
      <c r="P547" s="11">
        <v>49891</v>
      </c>
      <c r="Q547" s="11">
        <v>49119</v>
      </c>
      <c r="R547" s="11">
        <v>47986</v>
      </c>
      <c r="S547" s="11">
        <v>44630</v>
      </c>
      <c r="T547" s="11">
        <v>41626</v>
      </c>
      <c r="U547" s="11">
        <v>40054</v>
      </c>
      <c r="V547" s="11">
        <v>38999</v>
      </c>
      <c r="W547" s="11">
        <v>35559</v>
      </c>
      <c r="X547" s="11">
        <v>32005</v>
      </c>
      <c r="Y547" s="11">
        <v>30439</v>
      </c>
      <c r="AA547" s="8">
        <f t="shared" si="54"/>
        <v>7</v>
      </c>
      <c r="AB547" s="11">
        <f t="shared" si="55"/>
        <v>0</v>
      </c>
      <c r="AC547" s="2">
        <f t="shared" si="56"/>
        <v>951971</v>
      </c>
      <c r="AD547" s="2">
        <f t="shared" si="57"/>
        <v>951971</v>
      </c>
      <c r="AF547">
        <f t="shared" si="58"/>
        <v>6</v>
      </c>
      <c r="AG547">
        <f t="shared" si="59"/>
        <v>2025</v>
      </c>
    </row>
    <row r="548" spans="1:33" x14ac:dyDescent="0.2">
      <c r="A548" s="7">
        <v>45831</v>
      </c>
      <c r="B548" s="11">
        <v>39919</v>
      </c>
      <c r="C548" s="11">
        <v>39654</v>
      </c>
      <c r="D548" s="11">
        <v>38977</v>
      </c>
      <c r="E548" s="11">
        <v>38025</v>
      </c>
      <c r="F548" s="11">
        <v>39848</v>
      </c>
      <c r="G548" s="11">
        <v>40223</v>
      </c>
      <c r="H548" s="11">
        <v>41214</v>
      </c>
      <c r="I548" s="11">
        <v>36326</v>
      </c>
      <c r="J548" s="11">
        <v>35622</v>
      </c>
      <c r="K548" s="11">
        <v>34446</v>
      </c>
      <c r="L548" s="11">
        <v>37089</v>
      </c>
      <c r="M548" s="11">
        <v>39523</v>
      </c>
      <c r="N548" s="11">
        <v>40552</v>
      </c>
      <c r="O548" s="11">
        <v>43741</v>
      </c>
      <c r="P548" s="11">
        <v>47127</v>
      </c>
      <c r="Q548" s="11">
        <v>49280</v>
      </c>
      <c r="R548" s="11">
        <v>49792</v>
      </c>
      <c r="S548" s="11">
        <v>54057</v>
      </c>
      <c r="T548" s="11">
        <v>55927</v>
      </c>
      <c r="U548" s="11">
        <v>55920</v>
      </c>
      <c r="V548" s="11">
        <v>53175</v>
      </c>
      <c r="W548" s="11">
        <v>50768</v>
      </c>
      <c r="X548" s="11">
        <v>46970</v>
      </c>
      <c r="Y548" s="11">
        <v>44690</v>
      </c>
      <c r="AA548" s="8">
        <f t="shared" si="54"/>
        <v>1</v>
      </c>
      <c r="AB548" s="11">
        <f t="shared" si="55"/>
        <v>0</v>
      </c>
      <c r="AC548" s="2">
        <f t="shared" si="56"/>
        <v>1052865</v>
      </c>
      <c r="AD548" s="2">
        <f t="shared" si="57"/>
        <v>1052865</v>
      </c>
      <c r="AF548">
        <f t="shared" si="58"/>
        <v>6</v>
      </c>
      <c r="AG548">
        <f t="shared" si="59"/>
        <v>2025</v>
      </c>
    </row>
    <row r="549" spans="1:33" x14ac:dyDescent="0.2">
      <c r="A549" s="7">
        <v>45832</v>
      </c>
      <c r="B549" s="11">
        <v>45374</v>
      </c>
      <c r="C549" s="11">
        <v>45223</v>
      </c>
      <c r="D549" s="11">
        <v>44261</v>
      </c>
      <c r="E549" s="11">
        <v>43708</v>
      </c>
      <c r="F549" s="11">
        <v>44641</v>
      </c>
      <c r="G549" s="11">
        <v>45853</v>
      </c>
      <c r="H549" s="11">
        <v>47010</v>
      </c>
      <c r="I549" s="11">
        <v>43620</v>
      </c>
      <c r="J549" s="11">
        <v>44499</v>
      </c>
      <c r="K549" s="11">
        <v>46394</v>
      </c>
      <c r="L549" s="11">
        <v>51453</v>
      </c>
      <c r="M549" s="11">
        <v>54270</v>
      </c>
      <c r="N549" s="11">
        <v>58817</v>
      </c>
      <c r="O549" s="11">
        <v>67890</v>
      </c>
      <c r="P549" s="11">
        <v>70967</v>
      </c>
      <c r="Q549" s="11">
        <v>67397</v>
      </c>
      <c r="R549" s="11">
        <v>70162</v>
      </c>
      <c r="S549" s="11">
        <v>70579</v>
      </c>
      <c r="T549" s="11">
        <v>69248</v>
      </c>
      <c r="U549" s="11">
        <v>67115</v>
      </c>
      <c r="V549" s="11">
        <v>64118</v>
      </c>
      <c r="W549" s="11">
        <v>59645</v>
      </c>
      <c r="X549" s="11">
        <v>58949</v>
      </c>
      <c r="Y549" s="11">
        <v>55366</v>
      </c>
      <c r="AA549" s="8">
        <f t="shared" si="54"/>
        <v>2</v>
      </c>
      <c r="AB549" s="11">
        <f t="shared" si="55"/>
        <v>965123</v>
      </c>
      <c r="AC549" s="2">
        <f t="shared" si="56"/>
        <v>371436</v>
      </c>
      <c r="AD549" s="2">
        <f t="shared" si="57"/>
        <v>1336559</v>
      </c>
      <c r="AF549">
        <f t="shared" si="58"/>
        <v>6</v>
      </c>
      <c r="AG549">
        <f t="shared" si="59"/>
        <v>2025</v>
      </c>
    </row>
    <row r="550" spans="1:33" x14ac:dyDescent="0.2">
      <c r="A550" s="7">
        <v>45833</v>
      </c>
      <c r="B550" s="11">
        <v>55549</v>
      </c>
      <c r="C550" s="11">
        <v>55452</v>
      </c>
      <c r="D550" s="11">
        <v>54681</v>
      </c>
      <c r="E550" s="11">
        <v>54273</v>
      </c>
      <c r="F550" s="11">
        <v>55383</v>
      </c>
      <c r="G550" s="11">
        <v>54967</v>
      </c>
      <c r="H550" s="11">
        <v>56590</v>
      </c>
      <c r="I550" s="11">
        <v>53181</v>
      </c>
      <c r="J550" s="11">
        <v>58315</v>
      </c>
      <c r="K550" s="11">
        <v>57277</v>
      </c>
      <c r="L550" s="11">
        <v>55407</v>
      </c>
      <c r="M550" s="11">
        <v>52421</v>
      </c>
      <c r="N550" s="11">
        <v>51196</v>
      </c>
      <c r="O550" s="11">
        <v>50995</v>
      </c>
      <c r="P550" s="11">
        <v>52471</v>
      </c>
      <c r="Q550" s="11">
        <v>54885</v>
      </c>
      <c r="R550" s="11">
        <v>54356</v>
      </c>
      <c r="S550" s="11">
        <v>60091</v>
      </c>
      <c r="T550" s="11">
        <v>60501</v>
      </c>
      <c r="U550" s="11">
        <v>58829</v>
      </c>
      <c r="V550" s="11">
        <v>56017</v>
      </c>
      <c r="W550" s="11">
        <v>51175</v>
      </c>
      <c r="X550" s="11">
        <v>48699</v>
      </c>
      <c r="Y550" s="11">
        <v>47368</v>
      </c>
      <c r="AA550" s="8">
        <f t="shared" si="54"/>
        <v>3</v>
      </c>
      <c r="AB550" s="11">
        <f t="shared" si="55"/>
        <v>875816</v>
      </c>
      <c r="AC550" s="2">
        <f t="shared" si="56"/>
        <v>434263</v>
      </c>
      <c r="AD550" s="2">
        <f t="shared" si="57"/>
        <v>1310079</v>
      </c>
      <c r="AF550">
        <f t="shared" si="58"/>
        <v>6</v>
      </c>
      <c r="AG550">
        <f t="shared" si="59"/>
        <v>2025</v>
      </c>
    </row>
    <row r="551" spans="1:33" x14ac:dyDescent="0.2">
      <c r="A551" s="7">
        <v>45834</v>
      </c>
      <c r="B551" s="11">
        <v>44048</v>
      </c>
      <c r="C551" s="11">
        <v>44185</v>
      </c>
      <c r="D551" s="11">
        <v>42472</v>
      </c>
      <c r="E551" s="11">
        <v>41884</v>
      </c>
      <c r="F551" s="11">
        <v>42641</v>
      </c>
      <c r="G551" s="11">
        <v>44099</v>
      </c>
      <c r="H551" s="11">
        <v>45512</v>
      </c>
      <c r="I551" s="11">
        <v>41194</v>
      </c>
      <c r="J551" s="11">
        <v>33300</v>
      </c>
      <c r="K551" s="11">
        <v>30753</v>
      </c>
      <c r="L551" s="11">
        <v>31745</v>
      </c>
      <c r="M551" s="11">
        <v>33640</v>
      </c>
      <c r="N551" s="11">
        <v>46483</v>
      </c>
      <c r="O551" s="11">
        <v>50654</v>
      </c>
      <c r="P551" s="11">
        <v>52903</v>
      </c>
      <c r="Q551" s="11">
        <v>48034</v>
      </c>
      <c r="R551" s="11">
        <v>45687</v>
      </c>
      <c r="S551" s="11">
        <v>46910</v>
      </c>
      <c r="T551" s="11">
        <v>43692</v>
      </c>
      <c r="U551" s="11">
        <v>44096</v>
      </c>
      <c r="V551" s="11">
        <v>43293</v>
      </c>
      <c r="W551" s="11">
        <v>40658</v>
      </c>
      <c r="X551" s="11">
        <v>38974</v>
      </c>
      <c r="Y551" s="11">
        <v>38105</v>
      </c>
      <c r="AA551" s="8">
        <f t="shared" si="54"/>
        <v>4</v>
      </c>
      <c r="AB551" s="11">
        <f t="shared" si="55"/>
        <v>672016</v>
      </c>
      <c r="AC551" s="2">
        <f t="shared" si="56"/>
        <v>342946</v>
      </c>
      <c r="AD551" s="2">
        <f t="shared" si="57"/>
        <v>1014962</v>
      </c>
      <c r="AF551">
        <f t="shared" si="58"/>
        <v>6</v>
      </c>
      <c r="AG551">
        <f t="shared" si="59"/>
        <v>2025</v>
      </c>
    </row>
    <row r="552" spans="1:33" x14ac:dyDescent="0.2">
      <c r="A552" s="7">
        <v>45835</v>
      </c>
      <c r="B552" s="11">
        <v>32650</v>
      </c>
      <c r="C552" s="11">
        <v>32201</v>
      </c>
      <c r="D552" s="11">
        <v>31338</v>
      </c>
      <c r="E552" s="11">
        <v>31585</v>
      </c>
      <c r="F552" s="11">
        <v>33503</v>
      </c>
      <c r="G552" s="11">
        <v>36873</v>
      </c>
      <c r="H552" s="11">
        <v>42070</v>
      </c>
      <c r="I552" s="11">
        <v>49734</v>
      </c>
      <c r="J552" s="11">
        <v>54907</v>
      </c>
      <c r="K552" s="11">
        <v>57763</v>
      </c>
      <c r="L552" s="11">
        <v>60278</v>
      </c>
      <c r="M552" s="11">
        <v>61620</v>
      </c>
      <c r="N552" s="11">
        <v>62463</v>
      </c>
      <c r="O552" s="11">
        <v>62234</v>
      </c>
      <c r="P552" s="11">
        <v>61509</v>
      </c>
      <c r="Q552" s="11">
        <v>60490</v>
      </c>
      <c r="R552" s="11">
        <v>58702</v>
      </c>
      <c r="S552" s="11">
        <v>53473</v>
      </c>
      <c r="T552" s="11">
        <v>48459</v>
      </c>
      <c r="U552" s="11">
        <v>46269</v>
      </c>
      <c r="V552" s="11">
        <v>44826</v>
      </c>
      <c r="W552" s="11">
        <v>40396</v>
      </c>
      <c r="X552" s="11">
        <v>36061</v>
      </c>
      <c r="Y552" s="11">
        <v>34569</v>
      </c>
      <c r="AA552" s="8">
        <f t="shared" si="54"/>
        <v>5</v>
      </c>
      <c r="AB552" s="11">
        <f t="shared" si="55"/>
        <v>859184</v>
      </c>
      <c r="AC552" s="2">
        <f t="shared" si="56"/>
        <v>274789</v>
      </c>
      <c r="AD552" s="2">
        <f t="shared" si="57"/>
        <v>1133973</v>
      </c>
      <c r="AF552">
        <f t="shared" si="58"/>
        <v>6</v>
      </c>
      <c r="AG552">
        <f t="shared" si="59"/>
        <v>2025</v>
      </c>
    </row>
    <row r="553" spans="1:33" x14ac:dyDescent="0.2">
      <c r="A553" s="7">
        <v>45836</v>
      </c>
      <c r="B553" s="11">
        <v>32354</v>
      </c>
      <c r="C553" s="11">
        <v>31948</v>
      </c>
      <c r="D553" s="11">
        <v>31044</v>
      </c>
      <c r="E553" s="11">
        <v>31023</v>
      </c>
      <c r="F553" s="11">
        <v>32294</v>
      </c>
      <c r="G553" s="11">
        <v>34437</v>
      </c>
      <c r="H553" s="11">
        <v>38444</v>
      </c>
      <c r="I553" s="11">
        <v>44324</v>
      </c>
      <c r="J553" s="11">
        <v>48558</v>
      </c>
      <c r="K553" s="11">
        <v>52123</v>
      </c>
      <c r="L553" s="11">
        <v>54623</v>
      </c>
      <c r="M553" s="11">
        <v>56381</v>
      </c>
      <c r="N553" s="11">
        <v>56204</v>
      </c>
      <c r="O553" s="11">
        <v>56317</v>
      </c>
      <c r="P553" s="11">
        <v>55269</v>
      </c>
      <c r="Q553" s="11">
        <v>54415</v>
      </c>
      <c r="R553" s="11">
        <v>53158</v>
      </c>
      <c r="S553" s="11">
        <v>49442</v>
      </c>
      <c r="T553" s="11">
        <v>46112</v>
      </c>
      <c r="U553" s="11">
        <v>44373</v>
      </c>
      <c r="V553" s="11">
        <v>43206</v>
      </c>
      <c r="W553" s="11">
        <v>39394</v>
      </c>
      <c r="X553" s="11">
        <v>35455</v>
      </c>
      <c r="Y553" s="11">
        <v>33721</v>
      </c>
      <c r="AA553" s="8">
        <f t="shared" si="54"/>
        <v>6</v>
      </c>
      <c r="AB553" s="11">
        <f t="shared" si="55"/>
        <v>789354</v>
      </c>
      <c r="AC553" s="2">
        <f t="shared" si="56"/>
        <v>265265</v>
      </c>
      <c r="AD553" s="2">
        <f t="shared" si="57"/>
        <v>1054619</v>
      </c>
      <c r="AF553">
        <f t="shared" si="58"/>
        <v>6</v>
      </c>
      <c r="AG553">
        <f t="shared" si="59"/>
        <v>2025</v>
      </c>
    </row>
    <row r="554" spans="1:33" x14ac:dyDescent="0.2">
      <c r="A554" s="7">
        <v>45837</v>
      </c>
      <c r="B554" s="11">
        <v>32354</v>
      </c>
      <c r="C554" s="11">
        <v>31948</v>
      </c>
      <c r="D554" s="11">
        <v>31044</v>
      </c>
      <c r="E554" s="11">
        <v>31023</v>
      </c>
      <c r="F554" s="11">
        <v>32294</v>
      </c>
      <c r="G554" s="11">
        <v>34437</v>
      </c>
      <c r="H554" s="11">
        <v>38444</v>
      </c>
      <c r="I554" s="11">
        <v>44324</v>
      </c>
      <c r="J554" s="11">
        <v>48558</v>
      </c>
      <c r="K554" s="11">
        <v>52123</v>
      </c>
      <c r="L554" s="11">
        <v>54623</v>
      </c>
      <c r="M554" s="11">
        <v>56381</v>
      </c>
      <c r="N554" s="11">
        <v>56204</v>
      </c>
      <c r="O554" s="11">
        <v>56317</v>
      </c>
      <c r="P554" s="11">
        <v>55269</v>
      </c>
      <c r="Q554" s="11">
        <v>54415</v>
      </c>
      <c r="R554" s="11">
        <v>53158</v>
      </c>
      <c r="S554" s="11">
        <v>49442</v>
      </c>
      <c r="T554" s="11">
        <v>46112</v>
      </c>
      <c r="U554" s="11">
        <v>44373</v>
      </c>
      <c r="V554" s="11">
        <v>43206</v>
      </c>
      <c r="W554" s="11">
        <v>39394</v>
      </c>
      <c r="X554" s="11">
        <v>35455</v>
      </c>
      <c r="Y554" s="11">
        <v>33721</v>
      </c>
      <c r="AA554" s="8">
        <f t="shared" si="54"/>
        <v>7</v>
      </c>
      <c r="AB554" s="11">
        <f t="shared" si="55"/>
        <v>0</v>
      </c>
      <c r="AC554" s="2">
        <f t="shared" si="56"/>
        <v>1054619</v>
      </c>
      <c r="AD554" s="2">
        <f t="shared" si="57"/>
        <v>1054619</v>
      </c>
      <c r="AF554">
        <f t="shared" si="58"/>
        <v>6</v>
      </c>
      <c r="AG554">
        <f t="shared" si="59"/>
        <v>2025</v>
      </c>
    </row>
    <row r="555" spans="1:33" x14ac:dyDescent="0.2">
      <c r="A555" s="7">
        <v>45838</v>
      </c>
      <c r="B555" s="11">
        <v>37111</v>
      </c>
      <c r="C555" s="11">
        <v>37370</v>
      </c>
      <c r="D555" s="11">
        <v>36915</v>
      </c>
      <c r="E555" s="11">
        <v>36402</v>
      </c>
      <c r="F555" s="11">
        <v>37684</v>
      </c>
      <c r="G555" s="11">
        <v>37943</v>
      </c>
      <c r="H555" s="11">
        <v>38753</v>
      </c>
      <c r="I555" s="11">
        <v>32637</v>
      </c>
      <c r="J555" s="11">
        <v>29920</v>
      </c>
      <c r="K555" s="11">
        <v>27334</v>
      </c>
      <c r="L555" s="11">
        <v>29882</v>
      </c>
      <c r="M555" s="11">
        <v>32916</v>
      </c>
      <c r="N555" s="11">
        <v>35535</v>
      </c>
      <c r="O555" s="11">
        <v>38939</v>
      </c>
      <c r="P555" s="11">
        <v>40407</v>
      </c>
      <c r="Q555" s="11">
        <v>42128</v>
      </c>
      <c r="R555" s="11">
        <v>46237</v>
      </c>
      <c r="S555" s="11">
        <v>49937</v>
      </c>
      <c r="T555" s="11">
        <v>51975</v>
      </c>
      <c r="U555" s="11">
        <v>52468</v>
      </c>
      <c r="V555" s="11">
        <v>49858</v>
      </c>
      <c r="W555" s="11">
        <v>46211</v>
      </c>
      <c r="X555" s="11">
        <v>44902</v>
      </c>
      <c r="Y555" s="11">
        <v>42585</v>
      </c>
      <c r="AA555" s="8">
        <f t="shared" si="54"/>
        <v>1</v>
      </c>
      <c r="AB555" s="11">
        <f t="shared" si="55"/>
        <v>0</v>
      </c>
      <c r="AC555" s="2">
        <f t="shared" si="56"/>
        <v>956049</v>
      </c>
      <c r="AD555" s="2">
        <f t="shared" si="57"/>
        <v>956049</v>
      </c>
      <c r="AF555">
        <f t="shared" si="58"/>
        <v>6</v>
      </c>
      <c r="AG555">
        <f t="shared" si="59"/>
        <v>2025</v>
      </c>
    </row>
    <row r="556" spans="1:33" x14ac:dyDescent="0.2">
      <c r="A556" s="7">
        <v>45839</v>
      </c>
      <c r="B556" s="11">
        <v>37132.69</v>
      </c>
      <c r="C556" s="11">
        <v>37165.620000000003</v>
      </c>
      <c r="D556" s="11">
        <v>37459.360000000001</v>
      </c>
      <c r="E556" s="11">
        <v>37440.97</v>
      </c>
      <c r="F556" s="11">
        <v>39032.519999999997</v>
      </c>
      <c r="G556" s="11">
        <v>42969.59</v>
      </c>
      <c r="H556" s="11">
        <v>43023.33</v>
      </c>
      <c r="I556" s="11">
        <v>44382.8</v>
      </c>
      <c r="J556" s="11">
        <v>45490.34</v>
      </c>
      <c r="K556" s="11">
        <v>46473.82</v>
      </c>
      <c r="L556" s="11">
        <v>41892.199999999997</v>
      </c>
      <c r="M556" s="11">
        <v>42907.15</v>
      </c>
      <c r="N556" s="11">
        <v>44624.89</v>
      </c>
      <c r="O556" s="11">
        <v>50396.75</v>
      </c>
      <c r="P556" s="11">
        <v>47967.67</v>
      </c>
      <c r="Q556" s="11">
        <v>46450.25</v>
      </c>
      <c r="R556" s="11">
        <v>53863.32</v>
      </c>
      <c r="S556" s="11">
        <v>51040.75</v>
      </c>
      <c r="T556" s="11">
        <v>56993.440000000002</v>
      </c>
      <c r="U556" s="11">
        <v>53694.98</v>
      </c>
      <c r="V556" s="11">
        <v>54245.4</v>
      </c>
      <c r="W556" s="11">
        <v>46408.46</v>
      </c>
      <c r="X556" s="11">
        <v>40082.019999999997</v>
      </c>
      <c r="Y556" s="11">
        <v>38293.08</v>
      </c>
      <c r="AA556" s="8">
        <f t="shared" si="54"/>
        <v>2</v>
      </c>
      <c r="AB556" s="11">
        <f t="shared" si="55"/>
        <v>766914.23999999987</v>
      </c>
      <c r="AC556" s="2">
        <f t="shared" si="56"/>
        <v>312517.16000000003</v>
      </c>
      <c r="AD556" s="2">
        <f t="shared" si="57"/>
        <v>1079431.3999999999</v>
      </c>
      <c r="AF556">
        <f t="shared" si="58"/>
        <v>7</v>
      </c>
      <c r="AG556">
        <f t="shared" si="59"/>
        <v>2025</v>
      </c>
    </row>
    <row r="557" spans="1:33" x14ac:dyDescent="0.2">
      <c r="A557" s="7">
        <v>45840</v>
      </c>
      <c r="B557" s="11">
        <v>42307.43</v>
      </c>
      <c r="C557" s="11">
        <v>39456.230000000003</v>
      </c>
      <c r="D557" s="11">
        <v>40018.5</v>
      </c>
      <c r="E557" s="11">
        <v>41305.26</v>
      </c>
      <c r="F557" s="11">
        <v>42840.35</v>
      </c>
      <c r="G557" s="11">
        <v>45695.69</v>
      </c>
      <c r="H557" s="11">
        <v>47073</v>
      </c>
      <c r="I557" s="11">
        <v>40140.25</v>
      </c>
      <c r="J557" s="11">
        <v>38813.08</v>
      </c>
      <c r="K557" s="11">
        <v>42463.67</v>
      </c>
      <c r="L557" s="11">
        <v>42246.75</v>
      </c>
      <c r="M557" s="11">
        <v>41575.410000000003</v>
      </c>
      <c r="N557" s="11">
        <v>44748.78</v>
      </c>
      <c r="O557" s="11">
        <v>50116.13</v>
      </c>
      <c r="P557" s="11">
        <v>51582.64</v>
      </c>
      <c r="Q557" s="11">
        <v>55124.95</v>
      </c>
      <c r="R557" s="11">
        <v>63647.03</v>
      </c>
      <c r="S557" s="11">
        <v>65155.14</v>
      </c>
      <c r="T557" s="11">
        <v>67597.2</v>
      </c>
      <c r="U557" s="11">
        <v>61851.34</v>
      </c>
      <c r="V557" s="11">
        <v>60227.72</v>
      </c>
      <c r="W557" s="11">
        <v>52910.13</v>
      </c>
      <c r="X557" s="11">
        <v>46170.16</v>
      </c>
      <c r="Y557" s="11">
        <v>41753.82</v>
      </c>
      <c r="AA557" s="8">
        <f t="shared" si="54"/>
        <v>3</v>
      </c>
      <c r="AB557" s="11">
        <f t="shared" si="55"/>
        <v>824370.38</v>
      </c>
      <c r="AC557" s="2">
        <f t="shared" si="56"/>
        <v>340450.27999999991</v>
      </c>
      <c r="AD557" s="2">
        <f t="shared" si="57"/>
        <v>1164820.6599999999</v>
      </c>
      <c r="AF557">
        <f t="shared" si="58"/>
        <v>7</v>
      </c>
      <c r="AG557">
        <f t="shared" si="59"/>
        <v>2025</v>
      </c>
    </row>
    <row r="558" spans="1:33" x14ac:dyDescent="0.2">
      <c r="A558" s="7">
        <v>45841</v>
      </c>
      <c r="B558" s="11">
        <v>39945.96</v>
      </c>
      <c r="C558" s="11">
        <v>41742.879999999997</v>
      </c>
      <c r="D558" s="11">
        <v>42132.87</v>
      </c>
      <c r="E558" s="11">
        <v>41767</v>
      </c>
      <c r="F558" s="11">
        <v>43763.94</v>
      </c>
      <c r="G558" s="11">
        <v>44214.76</v>
      </c>
      <c r="H558" s="11">
        <v>45900.11</v>
      </c>
      <c r="I558" s="11">
        <v>40301.93</v>
      </c>
      <c r="J558" s="11">
        <v>37402.550000000003</v>
      </c>
      <c r="K558" s="11">
        <v>37697.599999999999</v>
      </c>
      <c r="L558" s="11">
        <v>36021.86</v>
      </c>
      <c r="M558" s="11">
        <v>39238.97</v>
      </c>
      <c r="N558" s="11">
        <v>43691.7</v>
      </c>
      <c r="O558" s="11">
        <v>50988.41</v>
      </c>
      <c r="P558" s="11">
        <v>63155.3</v>
      </c>
      <c r="Q558" s="11">
        <v>67708.83</v>
      </c>
      <c r="R558" s="11">
        <v>66416.94</v>
      </c>
      <c r="S558" s="11">
        <v>62851.960000000006</v>
      </c>
      <c r="T558" s="11">
        <v>60858.289999999994</v>
      </c>
      <c r="U558" s="11">
        <v>53560.23</v>
      </c>
      <c r="V558" s="11">
        <v>51371.6</v>
      </c>
      <c r="W558" s="11">
        <v>45956.04</v>
      </c>
      <c r="X558" s="11">
        <v>39702.769999999997</v>
      </c>
      <c r="Y558" s="11">
        <v>36922.089999999997</v>
      </c>
      <c r="AA558" s="8">
        <f t="shared" si="54"/>
        <v>4</v>
      </c>
      <c r="AB558" s="11">
        <f t="shared" si="55"/>
        <v>796924.9800000001</v>
      </c>
      <c r="AC558" s="2">
        <f t="shared" si="56"/>
        <v>336389.60999999975</v>
      </c>
      <c r="AD558" s="2">
        <f t="shared" si="57"/>
        <v>1133314.5899999999</v>
      </c>
      <c r="AF558">
        <f t="shared" si="58"/>
        <v>7</v>
      </c>
      <c r="AG558">
        <f t="shared" si="59"/>
        <v>2025</v>
      </c>
    </row>
    <row r="559" spans="1:33" x14ac:dyDescent="0.2">
      <c r="A559" s="7">
        <v>45842</v>
      </c>
      <c r="B559" s="11">
        <v>38462.75</v>
      </c>
      <c r="C559" s="11">
        <v>37973.39</v>
      </c>
      <c r="D559" s="11">
        <v>38359.040000000001</v>
      </c>
      <c r="E559" s="11">
        <v>38348.07</v>
      </c>
      <c r="F559" s="11">
        <v>38138.79</v>
      </c>
      <c r="G559" s="11">
        <v>37806.019999999997</v>
      </c>
      <c r="H559" s="11">
        <v>38468.699999999997</v>
      </c>
      <c r="I559" s="11">
        <v>32830.97</v>
      </c>
      <c r="J559" s="11">
        <v>27443.809999999998</v>
      </c>
      <c r="K559" s="11">
        <v>25365.919999999998</v>
      </c>
      <c r="L559" s="11">
        <v>24829.48</v>
      </c>
      <c r="M559" s="11">
        <v>26067.410000000003</v>
      </c>
      <c r="N559" s="11">
        <v>26192.690000000002</v>
      </c>
      <c r="O559" s="11">
        <v>32705.53</v>
      </c>
      <c r="P559" s="11">
        <v>30349.489999999998</v>
      </c>
      <c r="Q559" s="11">
        <v>35500.050000000003</v>
      </c>
      <c r="R559" s="11">
        <v>35592.54</v>
      </c>
      <c r="S559" s="11">
        <v>39432.54</v>
      </c>
      <c r="T559" s="11">
        <v>45955.57</v>
      </c>
      <c r="U559" s="11">
        <v>43281.5</v>
      </c>
      <c r="V559" s="11">
        <v>42126.97</v>
      </c>
      <c r="W559" s="11">
        <v>37638.400000000001</v>
      </c>
      <c r="X559" s="11">
        <v>34162.33</v>
      </c>
      <c r="Y559" s="11">
        <v>33628.160000000003</v>
      </c>
      <c r="AA559" s="8">
        <f t="shared" si="54"/>
        <v>5</v>
      </c>
      <c r="AB559" s="11">
        <f t="shared" si="55"/>
        <v>539475.19999999995</v>
      </c>
      <c r="AC559" s="2">
        <f t="shared" si="56"/>
        <v>301184.92000000004</v>
      </c>
      <c r="AD559" s="2">
        <f t="shared" si="57"/>
        <v>840660.12</v>
      </c>
      <c r="AF559">
        <f t="shared" si="58"/>
        <v>7</v>
      </c>
      <c r="AG559">
        <f t="shared" si="59"/>
        <v>2025</v>
      </c>
    </row>
    <row r="560" spans="1:33" x14ac:dyDescent="0.2">
      <c r="A560" s="7">
        <v>45843</v>
      </c>
      <c r="B560" s="11">
        <v>34608.06</v>
      </c>
      <c r="C560" s="11">
        <v>34214.699999999997</v>
      </c>
      <c r="D560" s="11">
        <v>35323.72</v>
      </c>
      <c r="E560" s="11">
        <v>35190.980000000003</v>
      </c>
      <c r="F560" s="11">
        <v>34616.26</v>
      </c>
      <c r="G560" s="11">
        <v>33937.839999999997</v>
      </c>
      <c r="H560" s="11">
        <v>33784.559999999998</v>
      </c>
      <c r="I560" s="11">
        <v>27653.35</v>
      </c>
      <c r="J560" s="11">
        <v>24493.21</v>
      </c>
      <c r="K560" s="11">
        <v>23737.35</v>
      </c>
      <c r="L560" s="11">
        <v>22074.7</v>
      </c>
      <c r="M560" s="11">
        <v>25917.54</v>
      </c>
      <c r="N560" s="11">
        <v>27294.47</v>
      </c>
      <c r="O560" s="11">
        <v>30338.68</v>
      </c>
      <c r="P560" s="11">
        <v>35506.639999999999</v>
      </c>
      <c r="Q560" s="11">
        <v>43313.93</v>
      </c>
      <c r="R560" s="11">
        <v>49374.19</v>
      </c>
      <c r="S560" s="11">
        <v>52761.99</v>
      </c>
      <c r="T560" s="11">
        <v>54198.99</v>
      </c>
      <c r="U560" s="11">
        <v>51442.43</v>
      </c>
      <c r="V560" s="11">
        <v>49667.199999999997</v>
      </c>
      <c r="W560" s="11">
        <v>45049.279999999999</v>
      </c>
      <c r="X560" s="11">
        <v>38961.67</v>
      </c>
      <c r="Y560" s="11">
        <v>36322.04</v>
      </c>
      <c r="AA560" s="8">
        <f t="shared" si="54"/>
        <v>6</v>
      </c>
      <c r="AB560" s="11">
        <f t="shared" si="55"/>
        <v>601785.62</v>
      </c>
      <c r="AC560" s="2">
        <f t="shared" si="56"/>
        <v>277998.16000000003</v>
      </c>
      <c r="AD560" s="2">
        <f t="shared" si="57"/>
        <v>879783.78</v>
      </c>
      <c r="AF560">
        <f t="shared" si="58"/>
        <v>7</v>
      </c>
      <c r="AG560">
        <f t="shared" si="59"/>
        <v>2025</v>
      </c>
    </row>
    <row r="561" spans="1:33" x14ac:dyDescent="0.2">
      <c r="A561" s="7">
        <v>45844</v>
      </c>
      <c r="B561" s="11">
        <v>38078.339999999997</v>
      </c>
      <c r="C561" s="11">
        <v>37807.160000000003</v>
      </c>
      <c r="D561" s="11">
        <v>38785.14</v>
      </c>
      <c r="E561" s="11">
        <v>38448.19</v>
      </c>
      <c r="F561" s="11">
        <v>37921.94</v>
      </c>
      <c r="G561" s="11">
        <v>36604.28</v>
      </c>
      <c r="H561" s="11">
        <v>37420.629999999997</v>
      </c>
      <c r="I561" s="11">
        <v>32586.870000000003</v>
      </c>
      <c r="J561" s="11">
        <v>31781.010000000002</v>
      </c>
      <c r="K561" s="11">
        <v>30600.870000000003</v>
      </c>
      <c r="L561" s="11">
        <v>31365.64</v>
      </c>
      <c r="M561" s="11">
        <v>34443.33</v>
      </c>
      <c r="N561" s="11">
        <v>40815.949999999997</v>
      </c>
      <c r="O561" s="11">
        <v>47322.89</v>
      </c>
      <c r="P561" s="11">
        <v>49320.38</v>
      </c>
      <c r="Q561" s="11">
        <v>55616.93</v>
      </c>
      <c r="R561" s="11">
        <v>57817.49</v>
      </c>
      <c r="S561" s="11">
        <v>62023.34</v>
      </c>
      <c r="T561" s="11">
        <v>68910.19</v>
      </c>
      <c r="U561" s="11">
        <v>63305.679999999993</v>
      </c>
      <c r="V561" s="11">
        <v>58308.959999999999</v>
      </c>
      <c r="W561" s="11">
        <v>50459.98</v>
      </c>
      <c r="X561" s="11">
        <v>45395.87</v>
      </c>
      <c r="Y561" s="11">
        <v>42852.55</v>
      </c>
      <c r="AA561" s="8">
        <f t="shared" si="54"/>
        <v>7</v>
      </c>
      <c r="AB561" s="11">
        <f t="shared" si="55"/>
        <v>0</v>
      </c>
      <c r="AC561" s="2">
        <f t="shared" si="56"/>
        <v>1067993.6099999999</v>
      </c>
      <c r="AD561" s="2">
        <f t="shared" si="57"/>
        <v>1067993.6099999999</v>
      </c>
      <c r="AF561">
        <f t="shared" si="58"/>
        <v>7</v>
      </c>
      <c r="AG561">
        <f t="shared" si="59"/>
        <v>2025</v>
      </c>
    </row>
    <row r="562" spans="1:33" x14ac:dyDescent="0.2">
      <c r="A562" s="7">
        <v>45845</v>
      </c>
      <c r="B562" s="11">
        <v>43531.81</v>
      </c>
      <c r="C562" s="11">
        <v>45020.07</v>
      </c>
      <c r="D562" s="11">
        <v>45668.41</v>
      </c>
      <c r="E562" s="11">
        <v>45733.05</v>
      </c>
      <c r="F562" s="11">
        <v>46014.49</v>
      </c>
      <c r="G562" s="11">
        <v>48725.08</v>
      </c>
      <c r="H562" s="11">
        <v>50775.48</v>
      </c>
      <c r="I562" s="11">
        <v>45890.52</v>
      </c>
      <c r="J562" s="11">
        <v>44321.33</v>
      </c>
      <c r="K562" s="11">
        <v>44983.9</v>
      </c>
      <c r="L562" s="11">
        <v>44815.42</v>
      </c>
      <c r="M562" s="11">
        <v>47357.87</v>
      </c>
      <c r="N562" s="11">
        <v>50198.9</v>
      </c>
      <c r="O562" s="11">
        <v>55847.34</v>
      </c>
      <c r="P562" s="11">
        <v>59201.520000000004</v>
      </c>
      <c r="Q562" s="11">
        <v>63637.83</v>
      </c>
      <c r="R562" s="11">
        <v>67140.160000000003</v>
      </c>
      <c r="S562" s="11">
        <v>67175.399999999994</v>
      </c>
      <c r="T562" s="11">
        <v>70512.570000000007</v>
      </c>
      <c r="U562" s="11">
        <v>66032.639999999999</v>
      </c>
      <c r="V562" s="11">
        <v>62445.55</v>
      </c>
      <c r="W562" s="11">
        <v>53836.91</v>
      </c>
      <c r="X562" s="11">
        <v>45926.04</v>
      </c>
      <c r="Y562" s="11">
        <v>43076.49</v>
      </c>
      <c r="AA562" s="8">
        <f t="shared" si="54"/>
        <v>1</v>
      </c>
      <c r="AB562" s="11">
        <f t="shared" si="55"/>
        <v>0</v>
      </c>
      <c r="AC562" s="2">
        <f t="shared" si="56"/>
        <v>1257868.78</v>
      </c>
      <c r="AD562" s="2">
        <f t="shared" si="57"/>
        <v>1257868.78</v>
      </c>
      <c r="AF562">
        <f t="shared" si="58"/>
        <v>7</v>
      </c>
      <c r="AG562">
        <f t="shared" si="59"/>
        <v>2025</v>
      </c>
    </row>
    <row r="563" spans="1:33" x14ac:dyDescent="0.2">
      <c r="A563" s="7">
        <v>45846</v>
      </c>
      <c r="B563" s="11">
        <v>45124.73</v>
      </c>
      <c r="C563" s="11">
        <v>45661.21</v>
      </c>
      <c r="D563" s="11">
        <v>46092.73</v>
      </c>
      <c r="E563" s="11">
        <v>45326.49</v>
      </c>
      <c r="F563" s="11">
        <v>47226.38</v>
      </c>
      <c r="G563" s="11">
        <v>48725.01</v>
      </c>
      <c r="H563" s="11">
        <v>55262.79</v>
      </c>
      <c r="I563" s="11">
        <v>53349.09</v>
      </c>
      <c r="J563" s="11">
        <v>54077.58</v>
      </c>
      <c r="K563" s="11">
        <v>52497.46</v>
      </c>
      <c r="L563" s="11">
        <v>50103.87</v>
      </c>
      <c r="M563" s="11">
        <v>50798.22</v>
      </c>
      <c r="N563" s="11">
        <v>52026.01</v>
      </c>
      <c r="O563" s="11">
        <v>50761.93</v>
      </c>
      <c r="P563" s="11">
        <v>50379.05</v>
      </c>
      <c r="Q563" s="11">
        <v>50896.56</v>
      </c>
      <c r="R563" s="11">
        <v>54507.33</v>
      </c>
      <c r="S563" s="11">
        <v>53708.25</v>
      </c>
      <c r="T563" s="11">
        <v>59463.789999999994</v>
      </c>
      <c r="U563" s="11">
        <v>54520.42</v>
      </c>
      <c r="V563" s="11">
        <v>51793.63</v>
      </c>
      <c r="W563" s="11">
        <v>47581.45</v>
      </c>
      <c r="X563" s="11">
        <v>40559.57</v>
      </c>
      <c r="Y563" s="11">
        <v>37258.11</v>
      </c>
      <c r="AA563" s="8">
        <f t="shared" si="54"/>
        <v>2</v>
      </c>
      <c r="AB563" s="11">
        <f t="shared" si="55"/>
        <v>827024.21</v>
      </c>
      <c r="AC563" s="2">
        <f t="shared" si="56"/>
        <v>370677.45000000019</v>
      </c>
      <c r="AD563" s="2">
        <f t="shared" si="57"/>
        <v>1197701.6600000001</v>
      </c>
      <c r="AF563">
        <f t="shared" si="58"/>
        <v>7</v>
      </c>
      <c r="AG563">
        <f t="shared" si="59"/>
        <v>2025</v>
      </c>
    </row>
    <row r="564" spans="1:33" x14ac:dyDescent="0.2">
      <c r="A564" s="7">
        <v>45847</v>
      </c>
      <c r="B564" s="11">
        <v>39465.64</v>
      </c>
      <c r="C564" s="11">
        <v>36578.949999999997</v>
      </c>
      <c r="D564" s="11">
        <v>37952</v>
      </c>
      <c r="E564" s="11">
        <v>37907.94</v>
      </c>
      <c r="F564" s="11">
        <v>39752.71</v>
      </c>
      <c r="G564" s="11">
        <v>41062.559999999998</v>
      </c>
      <c r="H564" s="11">
        <v>44656.15</v>
      </c>
      <c r="I564" s="11">
        <v>39593.71</v>
      </c>
      <c r="J564" s="11">
        <v>36433.760000000002</v>
      </c>
      <c r="K564" s="11">
        <v>35506.379999999997</v>
      </c>
      <c r="L564" s="11">
        <v>33276.050000000003</v>
      </c>
      <c r="M564" s="11">
        <v>36157.61</v>
      </c>
      <c r="N564" s="11">
        <v>38720.629999999997</v>
      </c>
      <c r="O564" s="11">
        <v>39788.47</v>
      </c>
      <c r="P564" s="11">
        <v>46628.52</v>
      </c>
      <c r="Q564" s="11">
        <v>49637.09</v>
      </c>
      <c r="R564" s="11">
        <v>54470.080000000002</v>
      </c>
      <c r="S564" s="11">
        <v>58078.12</v>
      </c>
      <c r="T564" s="11">
        <v>61663.149999999994</v>
      </c>
      <c r="U564" s="11">
        <v>56189.39</v>
      </c>
      <c r="V564" s="11">
        <v>53125.49</v>
      </c>
      <c r="W564" s="11">
        <v>46859.25</v>
      </c>
      <c r="X564" s="11">
        <v>40231.519999999997</v>
      </c>
      <c r="Y564" s="11">
        <v>37638.19</v>
      </c>
      <c r="AA564" s="8">
        <f t="shared" si="54"/>
        <v>3</v>
      </c>
      <c r="AB564" s="11">
        <f t="shared" si="55"/>
        <v>726359.22</v>
      </c>
      <c r="AC564" s="2">
        <f t="shared" si="56"/>
        <v>315014.14000000013</v>
      </c>
      <c r="AD564" s="2">
        <f t="shared" si="57"/>
        <v>1041373.3600000001</v>
      </c>
      <c r="AF564">
        <f t="shared" si="58"/>
        <v>7</v>
      </c>
      <c r="AG564">
        <f t="shared" si="59"/>
        <v>2025</v>
      </c>
    </row>
    <row r="565" spans="1:33" x14ac:dyDescent="0.2">
      <c r="A565" s="7">
        <v>45848</v>
      </c>
      <c r="B565" s="11">
        <v>38110.019999999997</v>
      </c>
      <c r="C565" s="11">
        <v>37950.410000000003</v>
      </c>
      <c r="D565" s="11">
        <v>38813.949999999997</v>
      </c>
      <c r="E565" s="11">
        <v>38885.67</v>
      </c>
      <c r="F565" s="11">
        <v>39607.51</v>
      </c>
      <c r="G565" s="11">
        <v>43272.959999999999</v>
      </c>
      <c r="H565" s="11">
        <v>47717.55</v>
      </c>
      <c r="I565" s="11">
        <v>46130.2</v>
      </c>
      <c r="J565" s="11">
        <v>45097.72</v>
      </c>
      <c r="K565" s="11">
        <v>44235.19</v>
      </c>
      <c r="L565" s="11">
        <v>39386.870000000003</v>
      </c>
      <c r="M565" s="11">
        <v>40451.11</v>
      </c>
      <c r="N565" s="11">
        <v>43305.57</v>
      </c>
      <c r="O565" s="11">
        <v>44214.76</v>
      </c>
      <c r="P565" s="11">
        <v>44331.26</v>
      </c>
      <c r="Q565" s="11">
        <v>46906.16</v>
      </c>
      <c r="R565" s="11">
        <v>44973.2</v>
      </c>
      <c r="S565" s="11">
        <v>48384.28</v>
      </c>
      <c r="T565" s="11">
        <v>54029.45</v>
      </c>
      <c r="U565" s="11">
        <v>50485.09</v>
      </c>
      <c r="V565" s="11">
        <v>47934</v>
      </c>
      <c r="W565" s="11">
        <v>43099.74</v>
      </c>
      <c r="X565" s="11">
        <v>36446.86</v>
      </c>
      <c r="Y565" s="11">
        <v>34447.99</v>
      </c>
      <c r="AA565" s="8">
        <f t="shared" si="54"/>
        <v>4</v>
      </c>
      <c r="AB565" s="11">
        <f t="shared" si="55"/>
        <v>719411.45999999985</v>
      </c>
      <c r="AC565" s="2">
        <f t="shared" si="56"/>
        <v>318806.06000000006</v>
      </c>
      <c r="AD565" s="2">
        <f t="shared" si="57"/>
        <v>1038217.5199999999</v>
      </c>
      <c r="AF565">
        <f t="shared" si="58"/>
        <v>7</v>
      </c>
      <c r="AG565">
        <f t="shared" si="59"/>
        <v>2025</v>
      </c>
    </row>
    <row r="566" spans="1:33" x14ac:dyDescent="0.2">
      <c r="A566" s="7">
        <v>45849</v>
      </c>
      <c r="B566" s="11">
        <v>36134.25</v>
      </c>
      <c r="C566" s="11">
        <v>37054.03</v>
      </c>
      <c r="D566" s="11">
        <v>38533.08</v>
      </c>
      <c r="E566" s="11">
        <v>38885.78</v>
      </c>
      <c r="F566" s="11">
        <v>40476.6</v>
      </c>
      <c r="G566" s="11">
        <v>42890.35</v>
      </c>
      <c r="H566" s="11">
        <v>47538.82</v>
      </c>
      <c r="I566" s="11">
        <v>46842.69</v>
      </c>
      <c r="J566" s="11">
        <v>46769.46</v>
      </c>
      <c r="K566" s="11">
        <v>45709.83</v>
      </c>
      <c r="L566" s="11">
        <v>41905.699999999997</v>
      </c>
      <c r="M566" s="11">
        <v>40435.49</v>
      </c>
      <c r="N566" s="11">
        <v>39680.620000000003</v>
      </c>
      <c r="O566" s="11">
        <v>38206.050000000003</v>
      </c>
      <c r="P566" s="11">
        <v>41118.68</v>
      </c>
      <c r="Q566" s="11">
        <v>41451.01</v>
      </c>
      <c r="R566" s="11">
        <v>46500.35</v>
      </c>
      <c r="S566" s="11">
        <v>49891.94</v>
      </c>
      <c r="T566" s="11">
        <v>56344.3</v>
      </c>
      <c r="U566" s="11">
        <v>53579.839999999997</v>
      </c>
      <c r="V566" s="11">
        <v>51514.77</v>
      </c>
      <c r="W566" s="11">
        <v>45629.45</v>
      </c>
      <c r="X566" s="11">
        <v>40620.730000000003</v>
      </c>
      <c r="Y566" s="11">
        <v>37589.43</v>
      </c>
      <c r="AA566" s="8">
        <f t="shared" si="54"/>
        <v>5</v>
      </c>
      <c r="AB566" s="11">
        <f t="shared" si="55"/>
        <v>726200.90999999992</v>
      </c>
      <c r="AC566" s="2">
        <f t="shared" si="56"/>
        <v>319102.34000000032</v>
      </c>
      <c r="AD566" s="2">
        <f t="shared" si="57"/>
        <v>1045303.2500000002</v>
      </c>
      <c r="AF566">
        <f t="shared" si="58"/>
        <v>7</v>
      </c>
      <c r="AG566">
        <f t="shared" si="59"/>
        <v>2025</v>
      </c>
    </row>
    <row r="567" spans="1:33" x14ac:dyDescent="0.2">
      <c r="A567" s="7">
        <v>45850</v>
      </c>
      <c r="B567" s="11">
        <v>39850.629999999997</v>
      </c>
      <c r="C567" s="11">
        <v>38158.49</v>
      </c>
      <c r="D567" s="11">
        <v>38940.230000000003</v>
      </c>
      <c r="E567" s="11">
        <v>38603.65</v>
      </c>
      <c r="F567" s="11">
        <v>38369.54</v>
      </c>
      <c r="G567" s="11">
        <v>39129.46</v>
      </c>
      <c r="H567" s="11">
        <v>42481.56</v>
      </c>
      <c r="I567" s="11">
        <v>40427.199999999997</v>
      </c>
      <c r="J567" s="11">
        <v>40947.550000000003</v>
      </c>
      <c r="K567" s="11">
        <v>40157.07</v>
      </c>
      <c r="L567" s="11">
        <v>35945.56</v>
      </c>
      <c r="M567" s="11">
        <v>39600.78</v>
      </c>
      <c r="N567" s="11">
        <v>40893.89</v>
      </c>
      <c r="O567" s="11">
        <v>38482.519999999997</v>
      </c>
      <c r="P567" s="11">
        <v>41204.54</v>
      </c>
      <c r="Q567" s="11">
        <v>48314.559999999998</v>
      </c>
      <c r="R567" s="11">
        <v>50330.03</v>
      </c>
      <c r="S567" s="11">
        <v>53956.36</v>
      </c>
      <c r="T567" s="11">
        <v>56274.29</v>
      </c>
      <c r="U567" s="11">
        <v>49823.15</v>
      </c>
      <c r="V567" s="11">
        <v>47961.53</v>
      </c>
      <c r="W567" s="11">
        <v>41721.019999999997</v>
      </c>
      <c r="X567" s="11">
        <v>37195.870000000003</v>
      </c>
      <c r="Y567" s="11">
        <v>34788.14</v>
      </c>
      <c r="AA567" s="8">
        <f t="shared" si="54"/>
        <v>6</v>
      </c>
      <c r="AB567" s="11">
        <f t="shared" si="55"/>
        <v>703235.92</v>
      </c>
      <c r="AC567" s="2">
        <f t="shared" si="56"/>
        <v>310321.70000000007</v>
      </c>
      <c r="AD567" s="2">
        <f t="shared" si="57"/>
        <v>1013557.6200000001</v>
      </c>
      <c r="AF567">
        <f t="shared" si="58"/>
        <v>7</v>
      </c>
      <c r="AG567">
        <f t="shared" si="59"/>
        <v>2025</v>
      </c>
    </row>
    <row r="568" spans="1:33" x14ac:dyDescent="0.2">
      <c r="A568" s="7">
        <v>45851</v>
      </c>
      <c r="B568" s="11">
        <v>37530.339999999997</v>
      </c>
      <c r="C568" s="11">
        <v>37060.93</v>
      </c>
      <c r="D568" s="11">
        <v>38409.22</v>
      </c>
      <c r="E568" s="11">
        <v>37324.89</v>
      </c>
      <c r="F568" s="11">
        <v>37419.25</v>
      </c>
      <c r="G568" s="11">
        <v>38436.699999999997</v>
      </c>
      <c r="H568" s="11">
        <v>39532.21</v>
      </c>
      <c r="I568" s="11">
        <v>38662.61</v>
      </c>
      <c r="J568" s="11">
        <v>39595.68</v>
      </c>
      <c r="K568" s="11">
        <v>35617.99</v>
      </c>
      <c r="L568" s="11">
        <v>32352.14</v>
      </c>
      <c r="M568" s="11">
        <v>29645.800000000003</v>
      </c>
      <c r="N568" s="11">
        <v>28777.83</v>
      </c>
      <c r="O568" s="11">
        <v>28315.33</v>
      </c>
      <c r="P568" s="11">
        <v>29691.989999999998</v>
      </c>
      <c r="Q568" s="11">
        <v>35956.89</v>
      </c>
      <c r="R568" s="11">
        <v>40906.76</v>
      </c>
      <c r="S568" s="11">
        <v>45987.53</v>
      </c>
      <c r="T568" s="11">
        <v>52582.66</v>
      </c>
      <c r="U568" s="11">
        <v>51899.43</v>
      </c>
      <c r="V568" s="11">
        <v>49275.47</v>
      </c>
      <c r="W568" s="11">
        <v>43215.74</v>
      </c>
      <c r="X568" s="11">
        <v>37317.910000000003</v>
      </c>
      <c r="Y568" s="11">
        <v>35019.03</v>
      </c>
      <c r="AA568" s="8">
        <f t="shared" si="54"/>
        <v>7</v>
      </c>
      <c r="AB568" s="11">
        <f t="shared" si="55"/>
        <v>0</v>
      </c>
      <c r="AC568" s="2">
        <f t="shared" si="56"/>
        <v>920534.33000000019</v>
      </c>
      <c r="AD568" s="2">
        <f t="shared" si="57"/>
        <v>920534.33000000019</v>
      </c>
      <c r="AF568">
        <f t="shared" si="58"/>
        <v>7</v>
      </c>
      <c r="AG568">
        <f t="shared" si="59"/>
        <v>2025</v>
      </c>
    </row>
    <row r="569" spans="1:33" x14ac:dyDescent="0.2">
      <c r="A569" s="7">
        <v>45852</v>
      </c>
      <c r="B569" s="11">
        <v>36126.28</v>
      </c>
      <c r="C569" s="11">
        <v>35259.03</v>
      </c>
      <c r="D569" s="11">
        <v>36655.300000000003</v>
      </c>
      <c r="E569" s="11">
        <v>37749.67</v>
      </c>
      <c r="F569" s="11">
        <v>39320.31</v>
      </c>
      <c r="G569" s="11">
        <v>43428.92</v>
      </c>
      <c r="H569" s="11">
        <v>47770.73</v>
      </c>
      <c r="I569" s="11">
        <v>46379.28</v>
      </c>
      <c r="J569" s="11">
        <v>47410.31</v>
      </c>
      <c r="K569" s="11">
        <v>47659.54</v>
      </c>
      <c r="L569" s="11">
        <v>44879.83</v>
      </c>
      <c r="M569" s="11">
        <v>46909.56</v>
      </c>
      <c r="N569" s="11">
        <v>48185.87</v>
      </c>
      <c r="O569" s="11">
        <v>52868.54</v>
      </c>
      <c r="P569" s="11">
        <v>54380.58</v>
      </c>
      <c r="Q569" s="11">
        <v>56384.87</v>
      </c>
      <c r="R569" s="11">
        <v>58391.55</v>
      </c>
      <c r="S569" s="11">
        <v>57385.17</v>
      </c>
      <c r="T569" s="11">
        <v>59499.91</v>
      </c>
      <c r="U569" s="11">
        <v>53820.05</v>
      </c>
      <c r="V569" s="11">
        <v>50397.57</v>
      </c>
      <c r="W569" s="11">
        <v>44239.86</v>
      </c>
      <c r="X569" s="11">
        <v>38404.46</v>
      </c>
      <c r="Y569" s="11">
        <v>36324.379999999997</v>
      </c>
      <c r="AA569" s="8">
        <f t="shared" si="54"/>
        <v>1</v>
      </c>
      <c r="AB569" s="11">
        <f t="shared" si="55"/>
        <v>0</v>
      </c>
      <c r="AC569" s="2">
        <f t="shared" si="56"/>
        <v>1119831.57</v>
      </c>
      <c r="AD569" s="2">
        <f t="shared" si="57"/>
        <v>1119831.57</v>
      </c>
      <c r="AF569">
        <f t="shared" si="58"/>
        <v>7</v>
      </c>
      <c r="AG569">
        <f t="shared" si="59"/>
        <v>2025</v>
      </c>
    </row>
    <row r="570" spans="1:33" x14ac:dyDescent="0.2">
      <c r="A570" s="7">
        <v>45853</v>
      </c>
      <c r="B570" s="11">
        <v>38260.74</v>
      </c>
      <c r="C570" s="11">
        <v>38071.379999999997</v>
      </c>
      <c r="D570" s="11">
        <v>39167.14</v>
      </c>
      <c r="E570" s="11">
        <v>39890.6</v>
      </c>
      <c r="F570" s="11">
        <v>42648.07</v>
      </c>
      <c r="G570" s="11">
        <v>45789.58</v>
      </c>
      <c r="H570" s="11">
        <v>51113.11</v>
      </c>
      <c r="I570" s="11">
        <v>47794.77</v>
      </c>
      <c r="J570" s="11">
        <v>40369.94</v>
      </c>
      <c r="K570" s="11">
        <v>37450.82</v>
      </c>
      <c r="L570" s="11">
        <v>35136.61</v>
      </c>
      <c r="M570" s="11">
        <v>37951.01</v>
      </c>
      <c r="N570" s="11">
        <v>41396.29</v>
      </c>
      <c r="O570" s="11">
        <v>46708.15</v>
      </c>
      <c r="P570" s="11">
        <v>50787.58</v>
      </c>
      <c r="Q570" s="11">
        <v>56393.13</v>
      </c>
      <c r="R570" s="11">
        <v>64237.350000000006</v>
      </c>
      <c r="S570" s="11">
        <v>64877.83</v>
      </c>
      <c r="T570" s="11">
        <v>73119.7</v>
      </c>
      <c r="U570" s="11">
        <v>67680.08</v>
      </c>
      <c r="V570" s="11">
        <v>64851.509999999995</v>
      </c>
      <c r="W570" s="11">
        <v>57409.68</v>
      </c>
      <c r="X570" s="11">
        <v>47411.26</v>
      </c>
      <c r="Y570" s="11">
        <v>45406.559999999998</v>
      </c>
      <c r="AA570" s="8">
        <f t="shared" si="54"/>
        <v>2</v>
      </c>
      <c r="AB570" s="11">
        <f t="shared" si="55"/>
        <v>833575.71000000008</v>
      </c>
      <c r="AC570" s="2">
        <f t="shared" si="56"/>
        <v>340347.17999999982</v>
      </c>
      <c r="AD570" s="2">
        <f t="shared" si="57"/>
        <v>1173922.8899999999</v>
      </c>
      <c r="AF570">
        <f t="shared" si="58"/>
        <v>7</v>
      </c>
      <c r="AG570">
        <f t="shared" si="59"/>
        <v>2025</v>
      </c>
    </row>
    <row r="571" spans="1:33" x14ac:dyDescent="0.2">
      <c r="A571" s="7">
        <v>45854</v>
      </c>
      <c r="B571" s="11">
        <v>46015.06</v>
      </c>
      <c r="C571" s="11">
        <v>44757.35</v>
      </c>
      <c r="D571" s="11">
        <v>45480.29</v>
      </c>
      <c r="E571" s="11">
        <v>45550.09</v>
      </c>
      <c r="F571" s="11">
        <v>46939.35</v>
      </c>
      <c r="G571" s="11">
        <v>49221.23</v>
      </c>
      <c r="H571" s="11">
        <v>52176.39</v>
      </c>
      <c r="I571" s="11">
        <v>46851.29</v>
      </c>
      <c r="J571" s="11">
        <v>44011.4</v>
      </c>
      <c r="K571" s="11">
        <v>46475.4</v>
      </c>
      <c r="L571" s="11">
        <v>43889.46</v>
      </c>
      <c r="M571" s="11">
        <v>47071.06</v>
      </c>
      <c r="N571" s="11">
        <v>51974.23</v>
      </c>
      <c r="O571" s="11">
        <v>57455.839999999997</v>
      </c>
      <c r="P571" s="11">
        <v>60213.429999999993</v>
      </c>
      <c r="Q571" s="11">
        <v>63035.789999999994</v>
      </c>
      <c r="R571" s="11">
        <v>68215.02</v>
      </c>
      <c r="S571" s="11">
        <v>70862.929999999993</v>
      </c>
      <c r="T571" s="11">
        <v>75427.13</v>
      </c>
      <c r="U571" s="11">
        <v>69513.509999999995</v>
      </c>
      <c r="V571" s="11">
        <v>65536.38</v>
      </c>
      <c r="W571" s="11">
        <v>57003.64</v>
      </c>
      <c r="X571" s="11">
        <v>48420.92</v>
      </c>
      <c r="Y571" s="11">
        <v>45380</v>
      </c>
      <c r="AA571" s="8">
        <f t="shared" si="54"/>
        <v>3</v>
      </c>
      <c r="AB571" s="11">
        <f t="shared" si="55"/>
        <v>915957.42999999993</v>
      </c>
      <c r="AC571" s="2">
        <f t="shared" si="56"/>
        <v>375519.75999999978</v>
      </c>
      <c r="AD571" s="2">
        <f t="shared" si="57"/>
        <v>1291477.1899999997</v>
      </c>
      <c r="AF571">
        <f t="shared" si="58"/>
        <v>7</v>
      </c>
      <c r="AG571">
        <f t="shared" si="59"/>
        <v>2025</v>
      </c>
    </row>
    <row r="572" spans="1:33" x14ac:dyDescent="0.2">
      <c r="A572" s="7">
        <v>45855</v>
      </c>
      <c r="B572" s="11">
        <v>45955.4</v>
      </c>
      <c r="C572" s="11">
        <v>46812.25</v>
      </c>
      <c r="D572" s="11">
        <v>47082.91</v>
      </c>
      <c r="E572" s="11">
        <v>47761.55</v>
      </c>
      <c r="F572" s="11">
        <v>48027.64</v>
      </c>
      <c r="G572" s="11">
        <v>51717.22</v>
      </c>
      <c r="H572" s="11">
        <v>56092.65</v>
      </c>
      <c r="I572" s="11">
        <v>54225.23</v>
      </c>
      <c r="J572" s="11">
        <v>52844.13</v>
      </c>
      <c r="K572" s="11">
        <v>53481.4</v>
      </c>
      <c r="L572" s="11">
        <v>49150.11</v>
      </c>
      <c r="M572" s="11">
        <v>48794.81</v>
      </c>
      <c r="N572" s="11">
        <v>49557.47</v>
      </c>
      <c r="O572" s="11">
        <v>54459.65</v>
      </c>
      <c r="P572" s="11">
        <v>59370.86</v>
      </c>
      <c r="Q572" s="11">
        <v>64286.91</v>
      </c>
      <c r="R572" s="11">
        <v>65809.56</v>
      </c>
      <c r="S572" s="11">
        <v>68838.95</v>
      </c>
      <c r="T572" s="11">
        <v>68417.990000000005</v>
      </c>
      <c r="U572" s="11">
        <v>61149.36</v>
      </c>
      <c r="V572" s="11">
        <v>59570.45</v>
      </c>
      <c r="W572" s="11">
        <v>51784.52</v>
      </c>
      <c r="X572" s="11">
        <v>44511.22</v>
      </c>
      <c r="Y572" s="11">
        <v>41568.269999999997</v>
      </c>
      <c r="AA572" s="8">
        <f t="shared" si="54"/>
        <v>4</v>
      </c>
      <c r="AB572" s="11">
        <f t="shared" si="55"/>
        <v>906252.62</v>
      </c>
      <c r="AC572" s="2">
        <f t="shared" si="56"/>
        <v>385017.89</v>
      </c>
      <c r="AD572" s="2">
        <f t="shared" si="57"/>
        <v>1291270.51</v>
      </c>
      <c r="AF572">
        <f t="shared" si="58"/>
        <v>7</v>
      </c>
      <c r="AG572">
        <f t="shared" si="59"/>
        <v>2025</v>
      </c>
    </row>
    <row r="573" spans="1:33" x14ac:dyDescent="0.2">
      <c r="A573" s="7">
        <v>45856</v>
      </c>
      <c r="B573" s="11">
        <v>44314.33</v>
      </c>
      <c r="C573" s="11">
        <v>42897.08</v>
      </c>
      <c r="D573" s="11">
        <v>44871.6</v>
      </c>
      <c r="E573" s="11">
        <v>45391.06</v>
      </c>
      <c r="F573" s="11">
        <v>45815.47</v>
      </c>
      <c r="G573" s="11">
        <v>46198.53</v>
      </c>
      <c r="H573" s="11">
        <v>48027.51</v>
      </c>
      <c r="I573" s="11">
        <v>40646.26</v>
      </c>
      <c r="J573" s="11">
        <v>36849.46</v>
      </c>
      <c r="K573" s="11">
        <v>37256.21</v>
      </c>
      <c r="L573" s="11">
        <v>30114.39</v>
      </c>
      <c r="M573" s="11">
        <v>30426.57</v>
      </c>
      <c r="N573" s="11">
        <v>30920.559999999998</v>
      </c>
      <c r="O573" s="11">
        <v>32046.82</v>
      </c>
      <c r="P573" s="11">
        <v>34867.58</v>
      </c>
      <c r="Q573" s="11">
        <v>34094</v>
      </c>
      <c r="R573" s="11">
        <v>40284.97</v>
      </c>
      <c r="S573" s="11">
        <v>47178.22</v>
      </c>
      <c r="T573" s="11">
        <v>54806.04</v>
      </c>
      <c r="U573" s="11">
        <v>53041.61</v>
      </c>
      <c r="V573" s="11">
        <v>50375.23</v>
      </c>
      <c r="W573" s="11">
        <v>44467.88</v>
      </c>
      <c r="X573" s="11">
        <v>38693.03</v>
      </c>
      <c r="Y573" s="11">
        <v>36137.32</v>
      </c>
      <c r="AA573" s="8">
        <f t="shared" si="54"/>
        <v>5</v>
      </c>
      <c r="AB573" s="11">
        <f t="shared" si="55"/>
        <v>636068.83000000007</v>
      </c>
      <c r="AC573" s="2">
        <f t="shared" si="56"/>
        <v>353652.89999999991</v>
      </c>
      <c r="AD573" s="2">
        <f t="shared" si="57"/>
        <v>989721.73</v>
      </c>
      <c r="AF573">
        <f t="shared" si="58"/>
        <v>7</v>
      </c>
      <c r="AG573">
        <f t="shared" si="59"/>
        <v>2025</v>
      </c>
    </row>
    <row r="574" spans="1:33" x14ac:dyDescent="0.2">
      <c r="A574" s="7">
        <v>45857</v>
      </c>
      <c r="B574" s="11">
        <v>38473.17</v>
      </c>
      <c r="C574" s="11">
        <v>37548.699999999997</v>
      </c>
      <c r="D574" s="11">
        <v>38865.46</v>
      </c>
      <c r="E574" s="11">
        <v>38289.25</v>
      </c>
      <c r="F574" s="11">
        <v>38252.129999999997</v>
      </c>
      <c r="G574" s="11">
        <v>38706.480000000003</v>
      </c>
      <c r="H574" s="11">
        <v>38381.07</v>
      </c>
      <c r="I574" s="11">
        <v>31090.589999999997</v>
      </c>
      <c r="J574" s="11">
        <v>26293.62</v>
      </c>
      <c r="K574" s="11">
        <v>26115.47</v>
      </c>
      <c r="L574" s="11">
        <v>22308.81</v>
      </c>
      <c r="M574" s="11">
        <v>28727.269999999997</v>
      </c>
      <c r="N574" s="11">
        <v>29796.629999999997</v>
      </c>
      <c r="O574" s="11">
        <v>31505.589999999997</v>
      </c>
      <c r="P574" s="11">
        <v>34919.14</v>
      </c>
      <c r="Q574" s="11">
        <v>39490.559999999998</v>
      </c>
      <c r="R574" s="11">
        <v>41139.03</v>
      </c>
      <c r="S574" s="11">
        <v>46875.46</v>
      </c>
      <c r="T574" s="11">
        <v>53004</v>
      </c>
      <c r="U574" s="11">
        <v>50438.76</v>
      </c>
      <c r="V574" s="11">
        <v>49253.78</v>
      </c>
      <c r="W574" s="11">
        <v>44554.63</v>
      </c>
      <c r="X574" s="11">
        <v>39785.589999999997</v>
      </c>
      <c r="Y574" s="11">
        <v>37130.080000000002</v>
      </c>
      <c r="AA574" s="8">
        <f t="shared" si="54"/>
        <v>6</v>
      </c>
      <c r="AB574" s="11">
        <f t="shared" si="55"/>
        <v>595298.92999999993</v>
      </c>
      <c r="AC574" s="2">
        <f t="shared" si="56"/>
        <v>305646.33999999997</v>
      </c>
      <c r="AD574" s="2">
        <f t="shared" si="57"/>
        <v>900945.2699999999</v>
      </c>
      <c r="AF574">
        <f t="shared" si="58"/>
        <v>7</v>
      </c>
      <c r="AG574">
        <f t="shared" si="59"/>
        <v>2025</v>
      </c>
    </row>
    <row r="575" spans="1:33" x14ac:dyDescent="0.2">
      <c r="A575" s="7">
        <v>45858</v>
      </c>
      <c r="B575" s="11">
        <v>38775.199999999997</v>
      </c>
      <c r="C575" s="11">
        <v>38630.239999999998</v>
      </c>
      <c r="D575" s="11">
        <v>39269.699999999997</v>
      </c>
      <c r="E575" s="11">
        <v>39548.949999999997</v>
      </c>
      <c r="F575" s="11">
        <v>39433.800000000003</v>
      </c>
      <c r="G575" s="11">
        <v>40534.129999999997</v>
      </c>
      <c r="H575" s="11">
        <v>42080.29</v>
      </c>
      <c r="I575" s="11">
        <v>41933.11</v>
      </c>
      <c r="J575" s="11">
        <v>45264.02</v>
      </c>
      <c r="K575" s="11">
        <v>45777.1</v>
      </c>
      <c r="L575" s="11">
        <v>45368.4</v>
      </c>
      <c r="M575" s="11">
        <v>48380.44</v>
      </c>
      <c r="N575" s="11">
        <v>49639.55</v>
      </c>
      <c r="O575" s="11">
        <v>55132.1</v>
      </c>
      <c r="P575" s="11">
        <v>57356.28</v>
      </c>
      <c r="Q575" s="11">
        <v>55284.4</v>
      </c>
      <c r="R575" s="11">
        <v>57168.94</v>
      </c>
      <c r="S575" s="11">
        <v>56360.59</v>
      </c>
      <c r="T575" s="11">
        <v>55113.96</v>
      </c>
      <c r="U575" s="11">
        <v>50473.9</v>
      </c>
      <c r="V575" s="11">
        <v>47707</v>
      </c>
      <c r="W575" s="11">
        <v>41734.71</v>
      </c>
      <c r="X575" s="11">
        <v>36823.300000000003</v>
      </c>
      <c r="Y575" s="11">
        <v>35151.620000000003</v>
      </c>
      <c r="AA575" s="8">
        <f t="shared" si="54"/>
        <v>7</v>
      </c>
      <c r="AB575" s="11">
        <f t="shared" si="55"/>
        <v>0</v>
      </c>
      <c r="AC575" s="2">
        <f t="shared" si="56"/>
        <v>1102941.7300000002</v>
      </c>
      <c r="AD575" s="2">
        <f t="shared" si="57"/>
        <v>1102941.7300000002</v>
      </c>
      <c r="AF575">
        <f t="shared" si="58"/>
        <v>7</v>
      </c>
      <c r="AG575">
        <f t="shared" si="59"/>
        <v>2025</v>
      </c>
    </row>
    <row r="576" spans="1:33" x14ac:dyDescent="0.2">
      <c r="A576" s="7">
        <v>45859</v>
      </c>
      <c r="B576" s="11">
        <v>37146.639999999999</v>
      </c>
      <c r="C576" s="11">
        <v>37995.550000000003</v>
      </c>
      <c r="D576" s="11">
        <v>38979.25</v>
      </c>
      <c r="E576" s="11">
        <v>39304.71</v>
      </c>
      <c r="F576" s="11">
        <v>41791.18</v>
      </c>
      <c r="G576" s="11">
        <v>44263.68</v>
      </c>
      <c r="H576" s="11">
        <v>46099.46</v>
      </c>
      <c r="I576" s="11">
        <v>39418.199999999997</v>
      </c>
      <c r="J576" s="11">
        <v>34354.85</v>
      </c>
      <c r="K576" s="11">
        <v>35951.24</v>
      </c>
      <c r="L576" s="11">
        <v>31731.919999999998</v>
      </c>
      <c r="M576" s="11">
        <v>34921.54</v>
      </c>
      <c r="N576" s="11">
        <v>34281.699999999997</v>
      </c>
      <c r="O576" s="11">
        <v>33277.53</v>
      </c>
      <c r="P576" s="11">
        <v>35424.53</v>
      </c>
      <c r="Q576" s="11">
        <v>41661.440000000002</v>
      </c>
      <c r="R576" s="11">
        <v>39249.949999999997</v>
      </c>
      <c r="S576" s="11">
        <v>42131.88</v>
      </c>
      <c r="T576" s="11">
        <v>50021.2</v>
      </c>
      <c r="U576" s="11">
        <v>48843.46</v>
      </c>
      <c r="V576" s="11">
        <v>47523.61</v>
      </c>
      <c r="W576" s="11">
        <v>42308.62</v>
      </c>
      <c r="X576" s="11">
        <v>36673.46</v>
      </c>
      <c r="Y576" s="11">
        <v>33789.949999999997</v>
      </c>
      <c r="AA576" s="8">
        <f t="shared" si="54"/>
        <v>1</v>
      </c>
      <c r="AB576" s="11">
        <f t="shared" si="55"/>
        <v>0</v>
      </c>
      <c r="AC576" s="2">
        <f t="shared" si="56"/>
        <v>947145.5499999997</v>
      </c>
      <c r="AD576" s="2">
        <f t="shared" si="57"/>
        <v>947145.5499999997</v>
      </c>
      <c r="AF576">
        <f t="shared" si="58"/>
        <v>7</v>
      </c>
      <c r="AG576">
        <f t="shared" si="59"/>
        <v>2025</v>
      </c>
    </row>
    <row r="577" spans="1:33" x14ac:dyDescent="0.2">
      <c r="A577" s="7">
        <v>45860</v>
      </c>
      <c r="B577" s="11">
        <v>35199.980000000003</v>
      </c>
      <c r="C577" s="11">
        <v>34969.56</v>
      </c>
      <c r="D577" s="11">
        <v>35722.85</v>
      </c>
      <c r="E577" s="11">
        <v>36552.15</v>
      </c>
      <c r="F577" s="11">
        <v>38208.480000000003</v>
      </c>
      <c r="G577" s="11">
        <v>40977.519999999997</v>
      </c>
      <c r="H577" s="11">
        <v>43569.82</v>
      </c>
      <c r="I577" s="11">
        <v>34691.519999999997</v>
      </c>
      <c r="J577" s="11">
        <v>28170.989999999998</v>
      </c>
      <c r="K577" s="11">
        <v>26029.68</v>
      </c>
      <c r="L577" s="11">
        <v>27282.080000000002</v>
      </c>
      <c r="M577" s="11">
        <v>27063.879999999997</v>
      </c>
      <c r="N577" s="11">
        <v>25810.71</v>
      </c>
      <c r="O577" s="11">
        <v>27036.019999999997</v>
      </c>
      <c r="P577" s="11">
        <v>29800.15</v>
      </c>
      <c r="Q577" s="11">
        <v>34410.31</v>
      </c>
      <c r="R577" s="11">
        <v>40617.35</v>
      </c>
      <c r="S577" s="11">
        <v>44142.29</v>
      </c>
      <c r="T577" s="11">
        <v>53383.42</v>
      </c>
      <c r="U577" s="11">
        <v>50965.21</v>
      </c>
      <c r="V577" s="11">
        <v>49424.160000000003</v>
      </c>
      <c r="W577" s="11">
        <v>43505</v>
      </c>
      <c r="X577" s="11">
        <v>36891.35</v>
      </c>
      <c r="Y577" s="11">
        <v>34869.33</v>
      </c>
      <c r="AA577" s="8">
        <f t="shared" si="54"/>
        <v>2</v>
      </c>
      <c r="AB577" s="11">
        <f t="shared" si="55"/>
        <v>579224.11999999988</v>
      </c>
      <c r="AC577" s="2">
        <f t="shared" si="56"/>
        <v>300069.69000000018</v>
      </c>
      <c r="AD577" s="2">
        <f t="shared" si="57"/>
        <v>879293.81</v>
      </c>
      <c r="AF577">
        <f t="shared" si="58"/>
        <v>7</v>
      </c>
      <c r="AG577">
        <f t="shared" si="59"/>
        <v>2025</v>
      </c>
    </row>
    <row r="578" spans="1:33" x14ac:dyDescent="0.2">
      <c r="A578" s="7">
        <v>45861</v>
      </c>
      <c r="B578" s="11">
        <v>36212.080000000002</v>
      </c>
      <c r="C578" s="11">
        <v>36191.07</v>
      </c>
      <c r="D578" s="11">
        <v>36676.769999999997</v>
      </c>
      <c r="E578" s="11">
        <v>38092.15</v>
      </c>
      <c r="F578" s="11">
        <v>39423.07</v>
      </c>
      <c r="G578" s="11">
        <v>41845.24</v>
      </c>
      <c r="H578" s="11">
        <v>42982.7</v>
      </c>
      <c r="I578" s="11">
        <v>36766.74</v>
      </c>
      <c r="J578" s="11">
        <v>31636.370000000003</v>
      </c>
      <c r="K578" s="11">
        <v>28971.11</v>
      </c>
      <c r="L578" s="11">
        <v>28044.620000000003</v>
      </c>
      <c r="M578" s="11">
        <v>29068.54</v>
      </c>
      <c r="N578" s="11">
        <v>33045.03</v>
      </c>
      <c r="O578" s="11">
        <v>35940.01</v>
      </c>
      <c r="P578" s="11">
        <v>37994.800000000003</v>
      </c>
      <c r="Q578" s="11">
        <v>42420.800000000003</v>
      </c>
      <c r="R578" s="11">
        <v>45257.73</v>
      </c>
      <c r="S578" s="11">
        <v>50170.47</v>
      </c>
      <c r="T578" s="11">
        <v>56882.75</v>
      </c>
      <c r="U578" s="11">
        <v>55358.25</v>
      </c>
      <c r="V578" s="11">
        <v>53348.13</v>
      </c>
      <c r="W578" s="11">
        <v>47441.120000000003</v>
      </c>
      <c r="X578" s="11">
        <v>40661.4</v>
      </c>
      <c r="Y578" s="11">
        <v>37749.61</v>
      </c>
      <c r="AA578" s="8">
        <f t="shared" si="54"/>
        <v>3</v>
      </c>
      <c r="AB578" s="11">
        <f t="shared" si="55"/>
        <v>653007.87</v>
      </c>
      <c r="AC578" s="2">
        <f t="shared" si="56"/>
        <v>309172.68999999994</v>
      </c>
      <c r="AD578" s="2">
        <f t="shared" si="57"/>
        <v>962180.55999999994</v>
      </c>
      <c r="AF578">
        <f t="shared" si="58"/>
        <v>7</v>
      </c>
      <c r="AG578">
        <f t="shared" si="59"/>
        <v>2025</v>
      </c>
    </row>
    <row r="579" spans="1:33" x14ac:dyDescent="0.2">
      <c r="A579" s="7">
        <v>45862</v>
      </c>
      <c r="B579" s="11">
        <v>39712.93</v>
      </c>
      <c r="C579" s="11">
        <v>38983.94</v>
      </c>
      <c r="D579" s="11">
        <v>39878.83</v>
      </c>
      <c r="E579" s="11">
        <v>41137.96</v>
      </c>
      <c r="F579" s="11">
        <v>41841.339999999997</v>
      </c>
      <c r="G579" s="11">
        <v>45096.82</v>
      </c>
      <c r="H579" s="11">
        <v>49426</v>
      </c>
      <c r="I579" s="11">
        <v>43964.43</v>
      </c>
      <c r="J579" s="11">
        <v>38298.410000000003</v>
      </c>
      <c r="K579" s="11">
        <v>35586.58</v>
      </c>
      <c r="L579" s="11">
        <v>33239.870000000003</v>
      </c>
      <c r="M579" s="11">
        <v>35756.5</v>
      </c>
      <c r="N579" s="11">
        <v>38742.089999999997</v>
      </c>
      <c r="O579" s="11">
        <v>43241.63</v>
      </c>
      <c r="P579" s="11">
        <v>45957.11</v>
      </c>
      <c r="Q579" s="11">
        <v>60459.039999999994</v>
      </c>
      <c r="R579" s="11">
        <v>62315.47</v>
      </c>
      <c r="S579" s="11">
        <v>59149.32</v>
      </c>
      <c r="T579" s="11">
        <v>62816.19</v>
      </c>
      <c r="U579" s="11">
        <v>59465.63</v>
      </c>
      <c r="V579" s="11">
        <v>57186.59</v>
      </c>
      <c r="W579" s="11">
        <v>49945.96</v>
      </c>
      <c r="X579" s="11">
        <v>43672.28</v>
      </c>
      <c r="Y579" s="11">
        <v>41436.81</v>
      </c>
      <c r="AA579" s="8">
        <f t="shared" si="54"/>
        <v>4</v>
      </c>
      <c r="AB579" s="11">
        <f t="shared" si="55"/>
        <v>769797.1</v>
      </c>
      <c r="AC579" s="2">
        <f t="shared" si="56"/>
        <v>337514.63</v>
      </c>
      <c r="AD579" s="2">
        <f t="shared" si="57"/>
        <v>1107311.73</v>
      </c>
      <c r="AF579">
        <f t="shared" si="58"/>
        <v>7</v>
      </c>
      <c r="AG579">
        <f t="shared" si="59"/>
        <v>2025</v>
      </c>
    </row>
    <row r="580" spans="1:33" x14ac:dyDescent="0.2">
      <c r="A580" s="7">
        <v>45863</v>
      </c>
      <c r="B580" s="11">
        <v>30532</v>
      </c>
      <c r="C580" s="11">
        <v>30011</v>
      </c>
      <c r="D580" s="11">
        <v>29611</v>
      </c>
      <c r="E580" s="11">
        <v>28494</v>
      </c>
      <c r="F580" s="11">
        <v>31320</v>
      </c>
      <c r="G580" s="11">
        <v>35352</v>
      </c>
      <c r="H580" s="11">
        <v>39844</v>
      </c>
      <c r="I580" s="11">
        <v>46226</v>
      </c>
      <c r="J580" s="11">
        <v>49983</v>
      </c>
      <c r="K580" s="11">
        <v>54514</v>
      </c>
      <c r="L580" s="11">
        <v>56463</v>
      </c>
      <c r="M580" s="11">
        <v>56978</v>
      </c>
      <c r="N580" s="11">
        <v>57824</v>
      </c>
      <c r="O580" s="11">
        <v>58398</v>
      </c>
      <c r="P580" s="11">
        <v>57247</v>
      </c>
      <c r="Q580" s="11">
        <v>56800</v>
      </c>
      <c r="R580" s="11">
        <v>54986</v>
      </c>
      <c r="S580" s="11">
        <v>52381</v>
      </c>
      <c r="T580" s="11">
        <v>45433</v>
      </c>
      <c r="U580" s="11">
        <v>43571</v>
      </c>
      <c r="V580" s="11">
        <v>42066</v>
      </c>
      <c r="W580" s="11">
        <v>38444</v>
      </c>
      <c r="X580" s="11">
        <v>33936</v>
      </c>
      <c r="Y580" s="11">
        <v>32458</v>
      </c>
      <c r="AA580" s="8">
        <f t="shared" si="54"/>
        <v>5</v>
      </c>
      <c r="AB580" s="11">
        <f t="shared" si="55"/>
        <v>805250</v>
      </c>
      <c r="AC580" s="2">
        <f t="shared" si="56"/>
        <v>257622</v>
      </c>
      <c r="AD580" s="2">
        <f t="shared" si="57"/>
        <v>1062872</v>
      </c>
      <c r="AF580">
        <f t="shared" si="58"/>
        <v>7</v>
      </c>
      <c r="AG580">
        <f t="shared" si="59"/>
        <v>2025</v>
      </c>
    </row>
    <row r="581" spans="1:33" x14ac:dyDescent="0.2">
      <c r="A581" s="7">
        <v>45864</v>
      </c>
      <c r="B581" s="11">
        <v>29985</v>
      </c>
      <c r="C581" s="11">
        <v>29463</v>
      </c>
      <c r="D581" s="11">
        <v>28950</v>
      </c>
      <c r="E581" s="11">
        <v>28089</v>
      </c>
      <c r="F581" s="11">
        <v>29772</v>
      </c>
      <c r="G581" s="11">
        <v>32707</v>
      </c>
      <c r="H581" s="11">
        <v>36592</v>
      </c>
      <c r="I581" s="11">
        <v>42204</v>
      </c>
      <c r="J581" s="11">
        <v>45540</v>
      </c>
      <c r="K581" s="11">
        <v>49820</v>
      </c>
      <c r="L581" s="11">
        <v>52061</v>
      </c>
      <c r="M581" s="11">
        <v>53167</v>
      </c>
      <c r="N581" s="11">
        <v>53383</v>
      </c>
      <c r="O581" s="11">
        <v>53935</v>
      </c>
      <c r="P581" s="11">
        <v>52671</v>
      </c>
      <c r="Q581" s="11">
        <v>52166</v>
      </c>
      <c r="R581" s="11">
        <v>50699</v>
      </c>
      <c r="S581" s="11">
        <v>48440</v>
      </c>
      <c r="T581" s="11">
        <v>43458</v>
      </c>
      <c r="U581" s="11">
        <v>41796</v>
      </c>
      <c r="V581" s="11">
        <v>40372</v>
      </c>
      <c r="W581" s="11">
        <v>37132</v>
      </c>
      <c r="X581" s="11">
        <v>33029</v>
      </c>
      <c r="Y581" s="11">
        <v>31474</v>
      </c>
      <c r="AA581" s="8">
        <f t="shared" si="54"/>
        <v>6</v>
      </c>
      <c r="AB581" s="11">
        <f t="shared" si="55"/>
        <v>749873</v>
      </c>
      <c r="AC581" s="2">
        <f t="shared" si="56"/>
        <v>247032</v>
      </c>
      <c r="AD581" s="2">
        <f t="shared" si="57"/>
        <v>996905</v>
      </c>
      <c r="AF581">
        <f t="shared" si="58"/>
        <v>7</v>
      </c>
      <c r="AG581">
        <f t="shared" si="59"/>
        <v>2025</v>
      </c>
    </row>
    <row r="582" spans="1:33" x14ac:dyDescent="0.2">
      <c r="A582" s="7">
        <v>45865</v>
      </c>
      <c r="B582" s="11">
        <v>29987</v>
      </c>
      <c r="C582" s="11">
        <v>29404</v>
      </c>
      <c r="D582" s="11">
        <v>28879</v>
      </c>
      <c r="E582" s="11">
        <v>28021</v>
      </c>
      <c r="F582" s="11">
        <v>29705</v>
      </c>
      <c r="G582" s="11">
        <v>32655</v>
      </c>
      <c r="H582" s="11">
        <v>36538</v>
      </c>
      <c r="I582" s="11">
        <v>42150</v>
      </c>
      <c r="J582" s="11">
        <v>45554</v>
      </c>
      <c r="K582" s="11">
        <v>49883</v>
      </c>
      <c r="L582" s="11">
        <v>52134</v>
      </c>
      <c r="M582" s="11">
        <v>53255</v>
      </c>
      <c r="N582" s="11">
        <v>53468</v>
      </c>
      <c r="O582" s="11">
        <v>54022</v>
      </c>
      <c r="P582" s="11">
        <v>52763</v>
      </c>
      <c r="Q582" s="11">
        <v>52239</v>
      </c>
      <c r="R582" s="11">
        <v>50707</v>
      </c>
      <c r="S582" s="11">
        <v>48369</v>
      </c>
      <c r="T582" s="11">
        <v>43363</v>
      </c>
      <c r="U582" s="11">
        <v>41706</v>
      </c>
      <c r="V582" s="11">
        <v>40379</v>
      </c>
      <c r="W582" s="11">
        <v>37082</v>
      </c>
      <c r="X582" s="11">
        <v>32938</v>
      </c>
      <c r="Y582" s="11">
        <v>31400</v>
      </c>
      <c r="AA582" s="8">
        <f t="shared" si="54"/>
        <v>7</v>
      </c>
      <c r="AB582" s="11">
        <f t="shared" si="55"/>
        <v>0</v>
      </c>
      <c r="AC582" s="2">
        <f t="shared" si="56"/>
        <v>996601</v>
      </c>
      <c r="AD582" s="2">
        <f t="shared" si="57"/>
        <v>996601</v>
      </c>
      <c r="AF582">
        <f t="shared" si="58"/>
        <v>7</v>
      </c>
      <c r="AG582">
        <f t="shared" si="59"/>
        <v>2025</v>
      </c>
    </row>
    <row r="583" spans="1:33" x14ac:dyDescent="0.2">
      <c r="A583" s="7">
        <v>45866</v>
      </c>
      <c r="B583" s="11">
        <v>40154.29</v>
      </c>
      <c r="C583" s="11">
        <v>39919.35</v>
      </c>
      <c r="D583" s="11">
        <v>40903.49</v>
      </c>
      <c r="E583" s="11">
        <v>42281.52</v>
      </c>
      <c r="F583" s="11">
        <v>43632.53</v>
      </c>
      <c r="G583" s="11">
        <v>47878.42</v>
      </c>
      <c r="H583" s="11">
        <v>52759.13</v>
      </c>
      <c r="I583" s="11">
        <v>51625.7</v>
      </c>
      <c r="J583" s="11">
        <v>48759.42</v>
      </c>
      <c r="K583" s="11">
        <v>40958.29</v>
      </c>
      <c r="L583" s="11">
        <v>35962.31</v>
      </c>
      <c r="M583" s="11">
        <v>40940.959999999999</v>
      </c>
      <c r="N583" s="11">
        <v>48112.25</v>
      </c>
      <c r="O583" s="11">
        <v>51218.77</v>
      </c>
      <c r="P583" s="11">
        <v>55374.54</v>
      </c>
      <c r="Q583" s="11">
        <v>60097.55</v>
      </c>
      <c r="R583" s="11">
        <v>64066.009999999995</v>
      </c>
      <c r="S583" s="11">
        <v>64356.570000000007</v>
      </c>
      <c r="T583" s="11">
        <v>72683.08</v>
      </c>
      <c r="U583" s="11">
        <v>67365.899999999994</v>
      </c>
      <c r="V583" s="11">
        <v>65325.539999999994</v>
      </c>
      <c r="W583" s="11">
        <v>54555.07</v>
      </c>
      <c r="X583" s="11">
        <v>46479.81</v>
      </c>
      <c r="Y583" s="11">
        <v>43864.959999999999</v>
      </c>
      <c r="AA583" s="8">
        <f t="shared" si="54"/>
        <v>1</v>
      </c>
      <c r="AB583" s="11">
        <f t="shared" si="55"/>
        <v>0</v>
      </c>
      <c r="AC583" s="2">
        <f t="shared" si="56"/>
        <v>1219275.4600000002</v>
      </c>
      <c r="AD583" s="2">
        <f t="shared" si="57"/>
        <v>1219275.4600000002</v>
      </c>
      <c r="AF583">
        <f t="shared" si="58"/>
        <v>7</v>
      </c>
      <c r="AG583">
        <f t="shared" si="59"/>
        <v>2025</v>
      </c>
    </row>
    <row r="584" spans="1:33" x14ac:dyDescent="0.2">
      <c r="A584" s="7">
        <v>45867</v>
      </c>
      <c r="B584" s="11">
        <v>44326.400000000001</v>
      </c>
      <c r="C584" s="11">
        <v>43604</v>
      </c>
      <c r="D584" s="11">
        <v>44417.93</v>
      </c>
      <c r="E584" s="11">
        <v>44350.77</v>
      </c>
      <c r="F584" s="11">
        <v>46782.34</v>
      </c>
      <c r="G584" s="11">
        <v>49268.06</v>
      </c>
      <c r="H584" s="11">
        <v>51236.98</v>
      </c>
      <c r="I584" s="11">
        <v>45062.720000000001</v>
      </c>
      <c r="J584" s="11">
        <v>42044.52</v>
      </c>
      <c r="K584" s="11">
        <v>41139.93</v>
      </c>
      <c r="L584" s="11">
        <v>41428.68</v>
      </c>
      <c r="M584" s="11">
        <v>46116.7</v>
      </c>
      <c r="N584" s="11">
        <v>54135.24</v>
      </c>
      <c r="O584" s="11">
        <v>58177.7</v>
      </c>
      <c r="P584" s="11">
        <v>61665.31</v>
      </c>
      <c r="Q584" s="11">
        <v>65660.28</v>
      </c>
      <c r="R584" s="11">
        <v>66655.88</v>
      </c>
      <c r="S584" s="11">
        <v>70669.11</v>
      </c>
      <c r="T584" s="11">
        <v>76973.279999999999</v>
      </c>
      <c r="U584" s="11">
        <v>70852.460000000006</v>
      </c>
      <c r="V584" s="11">
        <v>66821.16</v>
      </c>
      <c r="W584" s="11">
        <v>59441.57</v>
      </c>
      <c r="X584" s="11">
        <v>49263.43</v>
      </c>
      <c r="Y584" s="11">
        <v>45733.46</v>
      </c>
      <c r="AA584" s="8">
        <f t="shared" si="54"/>
        <v>2</v>
      </c>
      <c r="AB584" s="11">
        <f t="shared" si="55"/>
        <v>916107.97</v>
      </c>
      <c r="AC584" s="2">
        <f t="shared" si="56"/>
        <v>369719.93999999971</v>
      </c>
      <c r="AD584" s="2">
        <f t="shared" si="57"/>
        <v>1285827.9099999997</v>
      </c>
      <c r="AF584">
        <f t="shared" si="58"/>
        <v>7</v>
      </c>
      <c r="AG584">
        <f t="shared" si="59"/>
        <v>2025</v>
      </c>
    </row>
    <row r="585" spans="1:33" x14ac:dyDescent="0.2">
      <c r="A585" s="7">
        <v>45868</v>
      </c>
      <c r="B585" s="11">
        <v>47218.77</v>
      </c>
      <c r="C585" s="11">
        <v>46114.16</v>
      </c>
      <c r="D585" s="11">
        <v>46221.27</v>
      </c>
      <c r="E585" s="11">
        <v>46058.2</v>
      </c>
      <c r="F585" s="11">
        <v>46241.31</v>
      </c>
      <c r="G585" s="11">
        <v>49779.66</v>
      </c>
      <c r="H585" s="11">
        <v>52456.44</v>
      </c>
      <c r="I585" s="11">
        <v>48147.73</v>
      </c>
      <c r="J585" s="11">
        <v>45008.02</v>
      </c>
      <c r="K585" s="11">
        <v>44592.73</v>
      </c>
      <c r="L585" s="11">
        <v>40544.639999999999</v>
      </c>
      <c r="M585" s="11">
        <v>41557.08</v>
      </c>
      <c r="N585" s="11">
        <v>46980.71</v>
      </c>
      <c r="O585" s="11">
        <v>52092.3</v>
      </c>
      <c r="P585" s="11">
        <v>57316.63</v>
      </c>
      <c r="Q585" s="11">
        <v>65469.94</v>
      </c>
      <c r="R585" s="11">
        <v>67221.5</v>
      </c>
      <c r="S585" s="11">
        <v>67498.679999999993</v>
      </c>
      <c r="T585" s="11">
        <v>73508.28</v>
      </c>
      <c r="U585" s="11">
        <v>65795.5</v>
      </c>
      <c r="V585" s="11">
        <v>60747.91</v>
      </c>
      <c r="W585" s="11">
        <v>52560.3</v>
      </c>
      <c r="X585" s="11">
        <v>45831.79</v>
      </c>
      <c r="Y585" s="11">
        <v>42978.21</v>
      </c>
      <c r="AA585" s="8">
        <f t="shared" si="54"/>
        <v>3</v>
      </c>
      <c r="AB585" s="11">
        <f t="shared" si="55"/>
        <v>874873.74000000011</v>
      </c>
      <c r="AC585" s="2">
        <f t="shared" si="56"/>
        <v>377068.0199999999</v>
      </c>
      <c r="AD585" s="2">
        <f t="shared" si="57"/>
        <v>1251941.76</v>
      </c>
      <c r="AF585">
        <f t="shared" si="58"/>
        <v>7</v>
      </c>
      <c r="AG585">
        <f t="shared" si="59"/>
        <v>2025</v>
      </c>
    </row>
    <row r="586" spans="1:33" x14ac:dyDescent="0.2">
      <c r="A586" s="7">
        <v>45869</v>
      </c>
      <c r="B586" s="11">
        <v>51043.31</v>
      </c>
      <c r="C586" s="11">
        <v>51081.47</v>
      </c>
      <c r="D586" s="11">
        <v>52134.41</v>
      </c>
      <c r="E586" s="11">
        <v>52541.8</v>
      </c>
      <c r="F586" s="11">
        <v>53764.73</v>
      </c>
      <c r="G586" s="11">
        <v>58754.87</v>
      </c>
      <c r="H586" s="11">
        <v>64093.46</v>
      </c>
      <c r="I586" s="11">
        <v>62694.44</v>
      </c>
      <c r="J586" s="11">
        <v>62269.64</v>
      </c>
      <c r="K586" s="11">
        <v>58264.36</v>
      </c>
      <c r="L586" s="11">
        <v>50896.99</v>
      </c>
      <c r="M586" s="11">
        <v>52600.76</v>
      </c>
      <c r="N586" s="11">
        <v>55803.19</v>
      </c>
      <c r="O586" s="11">
        <v>59374.83</v>
      </c>
      <c r="P586" s="11">
        <v>61102.87</v>
      </c>
      <c r="Q586" s="11">
        <v>65583.490000000005</v>
      </c>
      <c r="R586" s="11">
        <v>67323.73</v>
      </c>
      <c r="S586" s="11">
        <v>67398.31</v>
      </c>
      <c r="T586" s="11">
        <v>66948.34</v>
      </c>
      <c r="U586" s="11">
        <v>60266.06</v>
      </c>
      <c r="V586" s="11">
        <v>55777.760000000002</v>
      </c>
      <c r="W586" s="11">
        <v>49227.31</v>
      </c>
      <c r="X586" s="11">
        <v>43363.51</v>
      </c>
      <c r="Y586" s="11">
        <v>41810.019999999997</v>
      </c>
      <c r="AA586" s="8">
        <f t="shared" ref="AA586:AA649" si="60">WEEKDAY(A586,2)</f>
        <v>4</v>
      </c>
      <c r="AB586" s="11">
        <f t="shared" ref="AB586:AB649" si="61">IF(AND(AA586&gt;1,AA586&lt;7),SUM(I586:X586),0)</f>
        <v>938895.59000000008</v>
      </c>
      <c r="AC586" s="2">
        <f t="shared" ref="AC586:AC649" si="62">SUM(B586:Y586)-AB586</f>
        <v>425224.0700000003</v>
      </c>
      <c r="AD586" s="2">
        <f t="shared" ref="AD586:AD649" si="63">SUM(AB586+AC586)</f>
        <v>1364119.6600000004</v>
      </c>
      <c r="AF586">
        <f t="shared" ref="AF586:AF649" si="64">MONTH(A586)</f>
        <v>7</v>
      </c>
      <c r="AG586">
        <f t="shared" ref="AG586:AG649" si="65">YEAR(A586)</f>
        <v>2025</v>
      </c>
    </row>
    <row r="587" spans="1:33" x14ac:dyDescent="0.2">
      <c r="A587" s="7">
        <v>45870</v>
      </c>
      <c r="B587" s="2">
        <v>37578.256400000006</v>
      </c>
      <c r="C587" s="2">
        <v>38155.287900000003</v>
      </c>
      <c r="D587" s="2">
        <v>38288.743399999999</v>
      </c>
      <c r="E587" s="2">
        <v>38858.859600000003</v>
      </c>
      <c r="F587" s="2">
        <v>40437.452599999997</v>
      </c>
      <c r="G587" s="2">
        <v>42656.329400000002</v>
      </c>
      <c r="H587" s="2">
        <v>43468.881600000001</v>
      </c>
      <c r="I587" s="2">
        <v>37960.573700000001</v>
      </c>
      <c r="J587" s="2">
        <v>32833.960099999997</v>
      </c>
      <c r="K587" s="2">
        <v>28643.742200000001</v>
      </c>
      <c r="L587" s="2">
        <v>26735.243999999999</v>
      </c>
      <c r="M587" s="2">
        <v>28231.672200000001</v>
      </c>
      <c r="N587" s="2">
        <v>32128.563900000001</v>
      </c>
      <c r="O587" s="2">
        <v>33836.020000000004</v>
      </c>
      <c r="P587" s="2">
        <v>36832.1872</v>
      </c>
      <c r="Q587" s="2">
        <v>39754.074999999997</v>
      </c>
      <c r="R587" s="2">
        <v>42752.725299999998</v>
      </c>
      <c r="S587" s="2">
        <v>46635.581700000002</v>
      </c>
      <c r="T587" s="2">
        <v>50483.710299999999</v>
      </c>
      <c r="U587" s="2">
        <v>49473.293300000005</v>
      </c>
      <c r="V587" s="2">
        <v>46638.278399999996</v>
      </c>
      <c r="W587" s="2">
        <v>41624.392200000002</v>
      </c>
      <c r="X587" s="2">
        <v>37273.814100000003</v>
      </c>
      <c r="Y587" s="2">
        <v>35338.713799999998</v>
      </c>
      <c r="AA587" s="8">
        <f t="shared" si="60"/>
        <v>5</v>
      </c>
      <c r="AB587" s="11">
        <f t="shared" si="61"/>
        <v>611837.8335999999</v>
      </c>
      <c r="AC587" s="2">
        <f t="shared" si="62"/>
        <v>314782.52470000007</v>
      </c>
      <c r="AD587" s="2">
        <f t="shared" si="63"/>
        <v>926620.35829999996</v>
      </c>
      <c r="AF587">
        <f t="shared" si="64"/>
        <v>8</v>
      </c>
      <c r="AG587">
        <f t="shared" si="65"/>
        <v>2025</v>
      </c>
    </row>
    <row r="588" spans="1:33" x14ac:dyDescent="0.2">
      <c r="A588" s="7">
        <v>45871</v>
      </c>
      <c r="B588" s="2">
        <v>36029.825499999999</v>
      </c>
      <c r="C588" s="2">
        <v>36230.876499999998</v>
      </c>
      <c r="D588" s="2">
        <v>35742.764900000002</v>
      </c>
      <c r="E588" s="2">
        <v>36402.655400000003</v>
      </c>
      <c r="F588" s="2">
        <v>36333.199800000002</v>
      </c>
      <c r="G588" s="2">
        <v>37991.652500000004</v>
      </c>
      <c r="H588" s="2">
        <v>37454.715499999998</v>
      </c>
      <c r="I588" s="2">
        <v>31773.729800000001</v>
      </c>
      <c r="J588" s="2">
        <v>26609.3891</v>
      </c>
      <c r="K588" s="2">
        <v>24338.794399999999</v>
      </c>
      <c r="L588" s="2">
        <v>22917.144</v>
      </c>
      <c r="M588" s="2">
        <v>24551.459900000002</v>
      </c>
      <c r="N588" s="2">
        <v>26726.753400000001</v>
      </c>
      <c r="O588" s="2">
        <v>29159.675200000001</v>
      </c>
      <c r="P588" s="2">
        <v>32592.512000000002</v>
      </c>
      <c r="Q588" s="2">
        <v>34163.281900000002</v>
      </c>
      <c r="R588" s="2">
        <v>41027.398000000001</v>
      </c>
      <c r="S588" s="2">
        <v>46805.785299999996</v>
      </c>
      <c r="T588" s="2">
        <v>51159.024500000007</v>
      </c>
      <c r="U588" s="2">
        <v>49675.082999999999</v>
      </c>
      <c r="V588" s="2">
        <v>46697.000599999999</v>
      </c>
      <c r="W588" s="2">
        <v>41414.806100000002</v>
      </c>
      <c r="X588" s="2">
        <v>37569.5789</v>
      </c>
      <c r="Y588" s="2">
        <v>36060.868699999999</v>
      </c>
      <c r="AA588" s="8">
        <f t="shared" si="60"/>
        <v>6</v>
      </c>
      <c r="AB588" s="11">
        <f t="shared" si="61"/>
        <v>567181.41609999991</v>
      </c>
      <c r="AC588" s="2">
        <f t="shared" si="62"/>
        <v>292246.55880000012</v>
      </c>
      <c r="AD588" s="2">
        <f t="shared" si="63"/>
        <v>859427.97490000003</v>
      </c>
      <c r="AF588">
        <f t="shared" si="64"/>
        <v>8</v>
      </c>
      <c r="AG588">
        <f t="shared" si="65"/>
        <v>2025</v>
      </c>
    </row>
    <row r="589" spans="1:33" x14ac:dyDescent="0.2">
      <c r="A589" s="7">
        <v>45872</v>
      </c>
      <c r="B589" s="2">
        <v>37305.871899999998</v>
      </c>
      <c r="C589" s="2">
        <v>36542.785899999995</v>
      </c>
      <c r="D589" s="2">
        <v>35499.634700000002</v>
      </c>
      <c r="E589" s="2">
        <v>36300.705900000001</v>
      </c>
      <c r="F589" s="2">
        <v>37056.841</v>
      </c>
      <c r="G589" s="2">
        <v>37184.422500000001</v>
      </c>
      <c r="H589" s="2">
        <v>37037.875099999997</v>
      </c>
      <c r="I589" s="2">
        <v>33589.676899999999</v>
      </c>
      <c r="J589" s="2">
        <v>29869.921900000001</v>
      </c>
      <c r="K589" s="2">
        <v>26916.465800000002</v>
      </c>
      <c r="L589" s="2">
        <v>25402.424500000001</v>
      </c>
      <c r="M589" s="2">
        <v>26579.627499999999</v>
      </c>
      <c r="N589" s="2">
        <v>29330.377200000003</v>
      </c>
      <c r="O589" s="2">
        <v>32589.459300000002</v>
      </c>
      <c r="P589" s="2">
        <v>37538.295400000003</v>
      </c>
      <c r="Q589" s="2">
        <v>45059.062400000003</v>
      </c>
      <c r="R589" s="2">
        <v>49949.087299999999</v>
      </c>
      <c r="S589" s="2">
        <v>53136.017099999997</v>
      </c>
      <c r="T589" s="2">
        <v>54745.119300000006</v>
      </c>
      <c r="U589" s="2">
        <v>52388.568399999996</v>
      </c>
      <c r="V589" s="2">
        <v>48668.039100000002</v>
      </c>
      <c r="W589" s="2">
        <v>43316.558100000002</v>
      </c>
      <c r="X589" s="2">
        <v>39394.0789</v>
      </c>
      <c r="Y589" s="2">
        <v>36544.236600000004</v>
      </c>
      <c r="AA589" s="8">
        <f t="shared" si="60"/>
        <v>7</v>
      </c>
      <c r="AB589" s="11">
        <f t="shared" si="61"/>
        <v>0</v>
      </c>
      <c r="AC589" s="2">
        <f t="shared" si="62"/>
        <v>921945.15270000021</v>
      </c>
      <c r="AD589" s="2">
        <f t="shared" si="63"/>
        <v>921945.15270000021</v>
      </c>
      <c r="AF589">
        <f t="shared" si="64"/>
        <v>8</v>
      </c>
      <c r="AG589">
        <f t="shared" si="65"/>
        <v>2025</v>
      </c>
    </row>
    <row r="590" spans="1:33" x14ac:dyDescent="0.2">
      <c r="A590" s="7">
        <v>45873</v>
      </c>
      <c r="B590" s="2">
        <v>38262.675299999995</v>
      </c>
      <c r="C590" s="2">
        <v>38285.486000000004</v>
      </c>
      <c r="D590" s="2">
        <v>38241.404300000002</v>
      </c>
      <c r="E590" s="2">
        <v>38934.8033</v>
      </c>
      <c r="F590" s="2">
        <v>40735.1754</v>
      </c>
      <c r="G590" s="2">
        <v>43997.692900000002</v>
      </c>
      <c r="H590" s="2">
        <v>45594.575400000002</v>
      </c>
      <c r="I590" s="2">
        <v>43237.561699999998</v>
      </c>
      <c r="J590" s="2">
        <v>41959.201300000001</v>
      </c>
      <c r="K590" s="2">
        <v>38802.807400000005</v>
      </c>
      <c r="L590" s="2">
        <v>36282.0337</v>
      </c>
      <c r="M590" s="2">
        <v>38154.691600000006</v>
      </c>
      <c r="N590" s="2">
        <v>42969.974300000002</v>
      </c>
      <c r="O590" s="2">
        <v>46890.762499999997</v>
      </c>
      <c r="P590" s="2">
        <v>52971.696400000001</v>
      </c>
      <c r="Q590" s="2">
        <v>59447.487699999998</v>
      </c>
      <c r="R590" s="2">
        <v>63542.395499999999</v>
      </c>
      <c r="S590" s="2">
        <v>63685.916900000004</v>
      </c>
      <c r="T590" s="2">
        <v>62465.637900000002</v>
      </c>
      <c r="U590" s="2">
        <v>58280.181499999999</v>
      </c>
      <c r="V590" s="2">
        <v>53491.714500000002</v>
      </c>
      <c r="W590" s="2">
        <v>46990.059800000003</v>
      </c>
      <c r="X590" s="2">
        <v>41779.732799999998</v>
      </c>
      <c r="Y590" s="2">
        <v>39310.410000000003</v>
      </c>
      <c r="AA590" s="8">
        <f t="shared" si="60"/>
        <v>1</v>
      </c>
      <c r="AB590" s="11">
        <f t="shared" si="61"/>
        <v>0</v>
      </c>
      <c r="AC590" s="2">
        <f t="shared" si="62"/>
        <v>1114314.0780999998</v>
      </c>
      <c r="AD590" s="2">
        <f t="shared" si="63"/>
        <v>1114314.0780999998</v>
      </c>
      <c r="AF590">
        <f t="shared" si="64"/>
        <v>8</v>
      </c>
      <c r="AG590">
        <f t="shared" si="65"/>
        <v>2025</v>
      </c>
    </row>
    <row r="591" spans="1:33" x14ac:dyDescent="0.2">
      <c r="A591" s="7">
        <v>45874</v>
      </c>
      <c r="B591" s="2">
        <v>39831.157899999998</v>
      </c>
      <c r="C591" s="2">
        <v>39087.0556</v>
      </c>
      <c r="D591" s="2">
        <v>38764.501800000005</v>
      </c>
      <c r="E591" s="2">
        <v>38969.379800000002</v>
      </c>
      <c r="F591" s="2">
        <v>40269.064599999998</v>
      </c>
      <c r="G591" s="2">
        <v>43125.492900000005</v>
      </c>
      <c r="H591" s="2">
        <v>44057.2428</v>
      </c>
      <c r="I591" s="2">
        <v>40558.296800000004</v>
      </c>
      <c r="J591" s="2">
        <v>36642.439200000001</v>
      </c>
      <c r="K591" s="2">
        <v>31556.712200000002</v>
      </c>
      <c r="L591" s="2">
        <v>28407.287</v>
      </c>
      <c r="M591" s="2">
        <v>28495.379199999999</v>
      </c>
      <c r="N591" s="2">
        <v>29907.533300000003</v>
      </c>
      <c r="O591" s="2">
        <v>32767.236800000002</v>
      </c>
      <c r="P591" s="2">
        <v>34988.142799999994</v>
      </c>
      <c r="Q591" s="2">
        <v>37274.090000000004</v>
      </c>
      <c r="R591" s="2">
        <v>42905.324700000005</v>
      </c>
      <c r="S591" s="2">
        <v>49251.264999999999</v>
      </c>
      <c r="T591" s="2">
        <v>55063.685899999997</v>
      </c>
      <c r="U591" s="2">
        <v>52071.826300000001</v>
      </c>
      <c r="V591" s="2">
        <v>49056.986900000004</v>
      </c>
      <c r="W591" s="2">
        <v>42563.502400000005</v>
      </c>
      <c r="X591" s="2">
        <v>37194.150200000004</v>
      </c>
      <c r="Y591" s="2">
        <v>35203.246899999998</v>
      </c>
      <c r="AA591" s="8">
        <f t="shared" si="60"/>
        <v>2</v>
      </c>
      <c r="AB591" s="11">
        <f t="shared" si="61"/>
        <v>628703.8587000001</v>
      </c>
      <c r="AC591" s="2">
        <f t="shared" si="62"/>
        <v>319307.14230000007</v>
      </c>
      <c r="AD591" s="2">
        <f t="shared" si="63"/>
        <v>948011.00100000016</v>
      </c>
      <c r="AF591">
        <f t="shared" si="64"/>
        <v>8</v>
      </c>
      <c r="AG591">
        <f t="shared" si="65"/>
        <v>2025</v>
      </c>
    </row>
    <row r="592" spans="1:33" x14ac:dyDescent="0.2">
      <c r="A592" s="7">
        <v>45875</v>
      </c>
      <c r="B592" s="2">
        <v>36667.421499999997</v>
      </c>
      <c r="C592" s="2">
        <v>36287.533900000002</v>
      </c>
      <c r="D592" s="2">
        <v>35413.171200000004</v>
      </c>
      <c r="E592" s="2">
        <v>36547.921200000004</v>
      </c>
      <c r="F592" s="2">
        <v>38550.697099999998</v>
      </c>
      <c r="G592" s="2">
        <v>39867.274100000002</v>
      </c>
      <c r="H592" s="2">
        <v>41548.243799999997</v>
      </c>
      <c r="I592" s="2">
        <v>36586.484900000003</v>
      </c>
      <c r="J592" s="2">
        <v>31191.5452</v>
      </c>
      <c r="K592" s="2">
        <v>28775.836000000003</v>
      </c>
      <c r="L592" s="2">
        <v>26500.577700000002</v>
      </c>
      <c r="M592" s="2">
        <v>29815.676400000004</v>
      </c>
      <c r="N592" s="2">
        <v>33722.500499999995</v>
      </c>
      <c r="O592" s="2">
        <v>37539.666000000005</v>
      </c>
      <c r="P592" s="2">
        <v>37881.595099999999</v>
      </c>
      <c r="Q592" s="2">
        <v>41125.378100000002</v>
      </c>
      <c r="R592" s="2">
        <v>45134.231800000001</v>
      </c>
      <c r="S592" s="2">
        <v>51123.468999999997</v>
      </c>
      <c r="T592" s="2">
        <v>55035.348300000005</v>
      </c>
      <c r="U592" s="2">
        <v>52492.404700000006</v>
      </c>
      <c r="V592" s="2">
        <v>48992.987000000001</v>
      </c>
      <c r="W592" s="2">
        <v>43207.453000000001</v>
      </c>
      <c r="X592" s="2">
        <v>37722.356299999999</v>
      </c>
      <c r="Y592" s="2">
        <v>35730.0913</v>
      </c>
      <c r="AA592" s="8">
        <f t="shared" si="60"/>
        <v>3</v>
      </c>
      <c r="AB592" s="11">
        <f t="shared" si="61"/>
        <v>636847.51</v>
      </c>
      <c r="AC592" s="2">
        <f t="shared" si="62"/>
        <v>300612.35409999976</v>
      </c>
      <c r="AD592" s="2">
        <f t="shared" si="63"/>
        <v>937459.86409999977</v>
      </c>
      <c r="AF592">
        <f t="shared" si="64"/>
        <v>8</v>
      </c>
      <c r="AG592">
        <f t="shared" si="65"/>
        <v>2025</v>
      </c>
    </row>
    <row r="593" spans="1:33" x14ac:dyDescent="0.2">
      <c r="A593" s="7">
        <v>45876</v>
      </c>
      <c r="B593" s="2">
        <v>36651.018799999998</v>
      </c>
      <c r="C593" s="2">
        <v>35179.537300000004</v>
      </c>
      <c r="D593" s="2">
        <v>34998.128599999996</v>
      </c>
      <c r="E593" s="2">
        <v>35648.300299999995</v>
      </c>
      <c r="F593" s="2">
        <v>37194.354900000006</v>
      </c>
      <c r="G593" s="2">
        <v>39176.028900000005</v>
      </c>
      <c r="H593" s="2">
        <v>40669.911699999997</v>
      </c>
      <c r="I593" s="2">
        <v>35792.952000000005</v>
      </c>
      <c r="J593" s="2">
        <v>31939.492300000002</v>
      </c>
      <c r="K593" s="2">
        <v>30262.937000000002</v>
      </c>
      <c r="L593" s="2">
        <v>29001.6201</v>
      </c>
      <c r="M593" s="2">
        <v>31461.731400000001</v>
      </c>
      <c r="N593" s="2">
        <v>32958.123999999996</v>
      </c>
      <c r="O593" s="2">
        <v>35231.095000000001</v>
      </c>
      <c r="P593" s="2">
        <v>37838.981899999999</v>
      </c>
      <c r="Q593" s="2">
        <v>42305.900800000003</v>
      </c>
      <c r="R593" s="2">
        <v>46567.318700000003</v>
      </c>
      <c r="S593" s="2">
        <v>52084.793599999997</v>
      </c>
      <c r="T593" s="2">
        <v>56224.753199999999</v>
      </c>
      <c r="U593" s="2">
        <v>53766.591</v>
      </c>
      <c r="V593" s="2">
        <v>49348.951400000005</v>
      </c>
      <c r="W593" s="2">
        <v>43337.571000000004</v>
      </c>
      <c r="X593" s="2">
        <v>38633.306900000003</v>
      </c>
      <c r="Y593" s="2">
        <v>35393.342000000004</v>
      </c>
      <c r="AA593" s="8">
        <f t="shared" si="60"/>
        <v>4</v>
      </c>
      <c r="AB593" s="11">
        <f t="shared" si="61"/>
        <v>646756.12029999995</v>
      </c>
      <c r="AC593" s="2">
        <f t="shared" si="62"/>
        <v>294910.62249999994</v>
      </c>
      <c r="AD593" s="2">
        <f t="shared" si="63"/>
        <v>941666.74279999989</v>
      </c>
      <c r="AF593">
        <f t="shared" si="64"/>
        <v>8</v>
      </c>
      <c r="AG593">
        <f t="shared" si="65"/>
        <v>2025</v>
      </c>
    </row>
    <row r="594" spans="1:33" x14ac:dyDescent="0.2">
      <c r="A594" s="7">
        <v>45877</v>
      </c>
      <c r="B594" s="2">
        <v>37377.570299999999</v>
      </c>
      <c r="C594" s="2">
        <v>36905.469799999999</v>
      </c>
      <c r="D594" s="2">
        <v>36560.051899999999</v>
      </c>
      <c r="E594" s="2">
        <v>36863.880099999995</v>
      </c>
      <c r="F594" s="2">
        <v>38471.4159</v>
      </c>
      <c r="G594" s="2">
        <v>40913.967499999999</v>
      </c>
      <c r="H594" s="2">
        <v>42157.003799999999</v>
      </c>
      <c r="I594" s="2">
        <v>37353.406800000004</v>
      </c>
      <c r="J594" s="2">
        <v>33674.787599999996</v>
      </c>
      <c r="K594" s="2">
        <v>31199.759900000005</v>
      </c>
      <c r="L594" s="2">
        <v>31027.989900000004</v>
      </c>
      <c r="M594" s="2">
        <v>33175.693399999996</v>
      </c>
      <c r="N594" s="2">
        <v>36079.131499999996</v>
      </c>
      <c r="O594" s="2">
        <v>40388.805200000003</v>
      </c>
      <c r="P594" s="2">
        <v>45474.906000000003</v>
      </c>
      <c r="Q594" s="2">
        <v>47797.681400000001</v>
      </c>
      <c r="R594" s="2">
        <v>52182.4444</v>
      </c>
      <c r="S594" s="2">
        <v>54016.138100000004</v>
      </c>
      <c r="T594" s="2">
        <v>55196.927799999998</v>
      </c>
      <c r="U594" s="2">
        <v>52927.169700000006</v>
      </c>
      <c r="V594" s="2">
        <v>48766.375200000002</v>
      </c>
      <c r="W594" s="2">
        <v>43395.136200000001</v>
      </c>
      <c r="X594" s="2">
        <v>38434.792400000006</v>
      </c>
      <c r="Y594" s="2">
        <v>36402.219300000004</v>
      </c>
      <c r="AA594" s="8">
        <f t="shared" si="60"/>
        <v>5</v>
      </c>
      <c r="AB594" s="11">
        <f t="shared" si="61"/>
        <v>681091.14549999998</v>
      </c>
      <c r="AC594" s="2">
        <f t="shared" si="62"/>
        <v>305651.57859999989</v>
      </c>
      <c r="AD594" s="2">
        <f t="shared" si="63"/>
        <v>986742.72409999988</v>
      </c>
      <c r="AF594">
        <f t="shared" si="64"/>
        <v>8</v>
      </c>
      <c r="AG594">
        <f t="shared" si="65"/>
        <v>2025</v>
      </c>
    </row>
    <row r="595" spans="1:33" x14ac:dyDescent="0.2">
      <c r="A595" s="7">
        <v>45878</v>
      </c>
      <c r="B595" s="2">
        <v>37194.479500000001</v>
      </c>
      <c r="C595" s="2">
        <v>38074.662799999998</v>
      </c>
      <c r="D595" s="2">
        <v>36991.764199999998</v>
      </c>
      <c r="E595" s="2">
        <v>37742.577100000002</v>
      </c>
      <c r="F595" s="2">
        <v>38250.233100000005</v>
      </c>
      <c r="G595" s="2">
        <v>39412.706600000005</v>
      </c>
      <c r="H595" s="2">
        <v>39052.8796</v>
      </c>
      <c r="I595" s="2">
        <v>34952.400399999999</v>
      </c>
      <c r="J595" s="2">
        <v>30256.609100000001</v>
      </c>
      <c r="K595" s="2">
        <v>28016.0252</v>
      </c>
      <c r="L595" s="2">
        <v>25931.084500000001</v>
      </c>
      <c r="M595" s="2">
        <v>27986.032200000001</v>
      </c>
      <c r="N595" s="2">
        <v>29046.467199999999</v>
      </c>
      <c r="O595" s="2">
        <v>31958.9388</v>
      </c>
      <c r="P595" s="2">
        <v>35624.510600000001</v>
      </c>
      <c r="Q595" s="2">
        <v>39122.450899999996</v>
      </c>
      <c r="R595" s="2">
        <v>43550.717100000002</v>
      </c>
      <c r="S595" s="2">
        <v>49423.204100000003</v>
      </c>
      <c r="T595" s="2">
        <v>53439.1155</v>
      </c>
      <c r="U595" s="2">
        <v>50580.471100000002</v>
      </c>
      <c r="V595" s="2">
        <v>46655.117200000001</v>
      </c>
      <c r="W595" s="2">
        <v>41669.951300000001</v>
      </c>
      <c r="X595" s="2">
        <v>37463.3485</v>
      </c>
      <c r="Y595" s="2">
        <v>35557.102000000006</v>
      </c>
      <c r="AA595" s="8">
        <f t="shared" si="60"/>
        <v>6</v>
      </c>
      <c r="AB595" s="11">
        <f t="shared" si="61"/>
        <v>605676.44369999995</v>
      </c>
      <c r="AC595" s="2">
        <f t="shared" si="62"/>
        <v>302276.40489999985</v>
      </c>
      <c r="AD595" s="2">
        <f t="shared" si="63"/>
        <v>907952.84859999979</v>
      </c>
      <c r="AF595">
        <f t="shared" si="64"/>
        <v>8</v>
      </c>
      <c r="AG595">
        <f t="shared" si="65"/>
        <v>2025</v>
      </c>
    </row>
    <row r="596" spans="1:33" x14ac:dyDescent="0.2">
      <c r="A596" s="7">
        <v>45879</v>
      </c>
      <c r="B596" s="2">
        <v>36683.824200000003</v>
      </c>
      <c r="C596" s="2">
        <v>35746.591899999999</v>
      </c>
      <c r="D596" s="2">
        <v>35619.250699999997</v>
      </c>
      <c r="E596" s="2">
        <v>36095.462999999996</v>
      </c>
      <c r="F596" s="2">
        <v>36597.681100000002</v>
      </c>
      <c r="G596" s="2">
        <v>36927.1057</v>
      </c>
      <c r="H596" s="2">
        <v>36799.764500000005</v>
      </c>
      <c r="I596" s="2">
        <v>33830.519800000002</v>
      </c>
      <c r="J596" s="2">
        <v>29746.754799999999</v>
      </c>
      <c r="K596" s="2">
        <v>26992.320500000002</v>
      </c>
      <c r="L596" s="2">
        <v>24954.8524</v>
      </c>
      <c r="M596" s="2">
        <v>27242.873300000003</v>
      </c>
      <c r="N596" s="2">
        <v>30383.184900000004</v>
      </c>
      <c r="O596" s="2">
        <v>34317.180699999997</v>
      </c>
      <c r="P596" s="2">
        <v>39526.386299999998</v>
      </c>
      <c r="Q596" s="2">
        <v>44070.868699999999</v>
      </c>
      <c r="R596" s="2">
        <v>49515.541600000004</v>
      </c>
      <c r="S596" s="2">
        <v>54692.573700000001</v>
      </c>
      <c r="T596" s="2">
        <v>58630.885999999999</v>
      </c>
      <c r="U596" s="2">
        <v>56721.070599999999</v>
      </c>
      <c r="V596" s="2">
        <v>53212.2189</v>
      </c>
      <c r="W596" s="2">
        <v>46061.691899999998</v>
      </c>
      <c r="X596" s="2">
        <v>41572.941299999999</v>
      </c>
      <c r="Y596" s="2">
        <v>38880.290800000002</v>
      </c>
      <c r="AA596" s="8">
        <f t="shared" si="60"/>
        <v>7</v>
      </c>
      <c r="AB596" s="11">
        <f t="shared" si="61"/>
        <v>0</v>
      </c>
      <c r="AC596" s="2">
        <f t="shared" si="62"/>
        <v>944821.83729999978</v>
      </c>
      <c r="AD596" s="2">
        <f t="shared" si="63"/>
        <v>944821.83729999978</v>
      </c>
      <c r="AF596">
        <f t="shared" si="64"/>
        <v>8</v>
      </c>
      <c r="AG596">
        <f t="shared" si="65"/>
        <v>2025</v>
      </c>
    </row>
    <row r="597" spans="1:33" x14ac:dyDescent="0.2">
      <c r="A597" s="7">
        <v>45880</v>
      </c>
      <c r="B597" s="2">
        <v>39952.126700000001</v>
      </c>
      <c r="C597" s="2">
        <v>41221.587099999997</v>
      </c>
      <c r="D597" s="2">
        <v>40578.232799999998</v>
      </c>
      <c r="E597" s="2">
        <v>41481.707400000007</v>
      </c>
      <c r="F597" s="2">
        <v>43017.713900000002</v>
      </c>
      <c r="G597" s="2">
        <v>45512.286</v>
      </c>
      <c r="H597" s="2">
        <v>48575.772799999999</v>
      </c>
      <c r="I597" s="2">
        <v>45504.373900000006</v>
      </c>
      <c r="J597" s="2">
        <v>41064.466500000002</v>
      </c>
      <c r="K597" s="2">
        <v>40386.820500000002</v>
      </c>
      <c r="L597" s="2">
        <v>40627.823599999996</v>
      </c>
      <c r="M597" s="2">
        <v>42929.247900000002</v>
      </c>
      <c r="N597" s="2">
        <v>48061.5308</v>
      </c>
      <c r="O597" s="2">
        <v>52349.283799999997</v>
      </c>
      <c r="P597" s="2">
        <v>59154.437400000003</v>
      </c>
      <c r="Q597" s="2">
        <v>62121.928800000002</v>
      </c>
      <c r="R597" s="2">
        <v>69733.030800000008</v>
      </c>
      <c r="S597" s="2">
        <v>71063.972399999999</v>
      </c>
      <c r="T597" s="2">
        <v>71902.948700000008</v>
      </c>
      <c r="U597" s="2">
        <v>65726.820399999997</v>
      </c>
      <c r="V597" s="2">
        <v>60602.173699999999</v>
      </c>
      <c r="W597" s="2">
        <v>52496.0092</v>
      </c>
      <c r="X597" s="2">
        <v>47244.332799999996</v>
      </c>
      <c r="Y597" s="2">
        <v>44316.215000000004</v>
      </c>
      <c r="AA597" s="8">
        <f t="shared" si="60"/>
        <v>1</v>
      </c>
      <c r="AB597" s="11">
        <f t="shared" si="61"/>
        <v>0</v>
      </c>
      <c r="AC597" s="2">
        <f t="shared" si="62"/>
        <v>1215624.8429</v>
      </c>
      <c r="AD597" s="2">
        <f t="shared" si="63"/>
        <v>1215624.8429</v>
      </c>
      <c r="AF597">
        <f t="shared" si="64"/>
        <v>8</v>
      </c>
      <c r="AG597">
        <f t="shared" si="65"/>
        <v>2025</v>
      </c>
    </row>
    <row r="598" spans="1:33" x14ac:dyDescent="0.2">
      <c r="A598" s="7">
        <v>45881</v>
      </c>
      <c r="B598" s="2">
        <v>46323.458700000003</v>
      </c>
      <c r="C598" s="2">
        <v>45861.388500000001</v>
      </c>
      <c r="D598" s="2">
        <v>45530.450899999996</v>
      </c>
      <c r="E598" s="2">
        <v>45887.955000000002</v>
      </c>
      <c r="F598" s="2">
        <v>46919.197999999997</v>
      </c>
      <c r="G598" s="2">
        <v>49425.090899999996</v>
      </c>
      <c r="H598" s="2">
        <v>51220.915099999998</v>
      </c>
      <c r="I598" s="2">
        <v>48928.2929</v>
      </c>
      <c r="J598" s="2">
        <v>46774.047899999998</v>
      </c>
      <c r="K598" s="2">
        <v>44630.660899999995</v>
      </c>
      <c r="L598" s="2">
        <v>46275.407599999999</v>
      </c>
      <c r="M598" s="2">
        <v>49409.5337</v>
      </c>
      <c r="N598" s="2">
        <v>54861.9496</v>
      </c>
      <c r="O598" s="2">
        <v>59767.727500000001</v>
      </c>
      <c r="P598" s="2">
        <v>64900.784699999997</v>
      </c>
      <c r="Q598" s="2">
        <v>68603.184699999998</v>
      </c>
      <c r="R598" s="2">
        <v>72100.315099999993</v>
      </c>
      <c r="S598" s="2">
        <v>72981.2549</v>
      </c>
      <c r="T598" s="2">
        <v>74918.019500000009</v>
      </c>
      <c r="U598" s="2">
        <v>68933.17</v>
      </c>
      <c r="V598" s="2">
        <v>62246.911500000009</v>
      </c>
      <c r="W598" s="2">
        <v>54858.033600000002</v>
      </c>
      <c r="X598" s="2">
        <v>48453.896200000003</v>
      </c>
      <c r="Y598" s="2">
        <v>46301.751600000003</v>
      </c>
      <c r="AA598" s="8">
        <f t="shared" si="60"/>
        <v>2</v>
      </c>
      <c r="AB598" s="11">
        <f t="shared" si="61"/>
        <v>938643.19030000013</v>
      </c>
      <c r="AC598" s="2">
        <f t="shared" si="62"/>
        <v>377470.20870000008</v>
      </c>
      <c r="AD598" s="2">
        <f t="shared" si="63"/>
        <v>1316113.3990000002</v>
      </c>
      <c r="AF598">
        <f t="shared" si="64"/>
        <v>8</v>
      </c>
      <c r="AG598">
        <f t="shared" si="65"/>
        <v>2025</v>
      </c>
    </row>
    <row r="599" spans="1:33" x14ac:dyDescent="0.2">
      <c r="A599" s="7">
        <v>45882</v>
      </c>
      <c r="B599" s="2">
        <v>47165.140599999999</v>
      </c>
      <c r="C599" s="2">
        <v>46702.874600000003</v>
      </c>
      <c r="D599" s="2">
        <v>45712.037599999996</v>
      </c>
      <c r="E599" s="2">
        <v>45875.931100000002</v>
      </c>
      <c r="F599" s="2">
        <v>46943.441600000006</v>
      </c>
      <c r="G599" s="2">
        <v>50115.633000000002</v>
      </c>
      <c r="H599" s="2">
        <v>51240.237000000001</v>
      </c>
      <c r="I599" s="2">
        <v>48109.733199999995</v>
      </c>
      <c r="J599" s="2">
        <v>44811.313099999999</v>
      </c>
      <c r="K599" s="2">
        <v>44587.166600000004</v>
      </c>
      <c r="L599" s="2">
        <v>44295.317799999997</v>
      </c>
      <c r="M599" s="2">
        <v>47865.321400000001</v>
      </c>
      <c r="N599" s="2">
        <v>48202.818299999999</v>
      </c>
      <c r="O599" s="2">
        <v>52832.046499999997</v>
      </c>
      <c r="P599" s="2">
        <v>57567.789900000003</v>
      </c>
      <c r="Q599" s="2">
        <v>62103.470199999996</v>
      </c>
      <c r="R599" s="2">
        <v>65333.182300000008</v>
      </c>
      <c r="S599" s="2">
        <v>68641.080900000001</v>
      </c>
      <c r="T599" s="2">
        <v>68714.176600000006</v>
      </c>
      <c r="U599" s="2">
        <v>63571.605300000003</v>
      </c>
      <c r="V599" s="2">
        <v>57786.0357</v>
      </c>
      <c r="W599" s="2">
        <v>50628.192900000002</v>
      </c>
      <c r="X599" s="2">
        <v>44506.345699999998</v>
      </c>
      <c r="Y599" s="2">
        <v>42695.881000000001</v>
      </c>
      <c r="AA599" s="8">
        <f t="shared" si="60"/>
        <v>3</v>
      </c>
      <c r="AB599" s="11">
        <f t="shared" si="61"/>
        <v>869555.59639999992</v>
      </c>
      <c r="AC599" s="2">
        <f t="shared" si="62"/>
        <v>376451.17650000006</v>
      </c>
      <c r="AD599" s="2">
        <f t="shared" si="63"/>
        <v>1246006.7729</v>
      </c>
      <c r="AF599">
        <f t="shared" si="64"/>
        <v>8</v>
      </c>
      <c r="AG599">
        <f t="shared" si="65"/>
        <v>2025</v>
      </c>
    </row>
    <row r="600" spans="1:33" x14ac:dyDescent="0.2">
      <c r="A600" s="7">
        <v>45883</v>
      </c>
      <c r="B600" s="2">
        <v>44833.420699999995</v>
      </c>
      <c r="C600" s="2">
        <v>44887.924300000006</v>
      </c>
      <c r="D600" s="2">
        <v>45218.630499999999</v>
      </c>
      <c r="E600" s="2">
        <v>45781.813600000001</v>
      </c>
      <c r="F600" s="2">
        <v>46701.637499999997</v>
      </c>
      <c r="G600" s="2">
        <v>48604.68</v>
      </c>
      <c r="H600" s="2">
        <v>53781.792200000004</v>
      </c>
      <c r="I600" s="2">
        <v>65611.244999999995</v>
      </c>
      <c r="J600" s="2">
        <v>55471.003300000004</v>
      </c>
      <c r="K600" s="2">
        <v>55977.475600000005</v>
      </c>
      <c r="L600" s="2">
        <v>46712.985000000001</v>
      </c>
      <c r="M600" s="2">
        <v>45777.479300000006</v>
      </c>
      <c r="N600" s="2">
        <v>50059.732100000001</v>
      </c>
      <c r="O600" s="2">
        <v>57681.683199999999</v>
      </c>
      <c r="P600" s="2">
        <v>62390.468499999995</v>
      </c>
      <c r="Q600" s="2">
        <v>61607.1083</v>
      </c>
      <c r="R600" s="2">
        <v>67428.687300000005</v>
      </c>
      <c r="S600" s="2">
        <v>66780.055300000007</v>
      </c>
      <c r="T600" s="2">
        <v>65897.575800000006</v>
      </c>
      <c r="U600" s="2">
        <v>59243.597600000001</v>
      </c>
      <c r="V600" s="2">
        <v>56316.343099999998</v>
      </c>
      <c r="W600" s="2">
        <v>48302.907700000003</v>
      </c>
      <c r="X600" s="2">
        <v>43272.787900000003</v>
      </c>
      <c r="Y600" s="2">
        <v>42069.801600000006</v>
      </c>
      <c r="AA600" s="8">
        <f t="shared" si="60"/>
        <v>4</v>
      </c>
      <c r="AB600" s="11">
        <f t="shared" si="61"/>
        <v>908531.13500000001</v>
      </c>
      <c r="AC600" s="2">
        <f t="shared" si="62"/>
        <v>371879.70040000021</v>
      </c>
      <c r="AD600" s="2">
        <f t="shared" si="63"/>
        <v>1280410.8354000002</v>
      </c>
      <c r="AF600">
        <f t="shared" si="64"/>
        <v>8</v>
      </c>
      <c r="AG600">
        <f t="shared" si="65"/>
        <v>2025</v>
      </c>
    </row>
    <row r="601" spans="1:33" x14ac:dyDescent="0.2">
      <c r="A601" s="7">
        <v>45884</v>
      </c>
      <c r="B601" s="2">
        <v>42985.122100000001</v>
      </c>
      <c r="C601" s="2">
        <v>41634.529300000002</v>
      </c>
      <c r="D601" s="2">
        <v>41217.706700000002</v>
      </c>
      <c r="E601" s="2">
        <v>41517.3341</v>
      </c>
      <c r="F601" s="2">
        <v>42169.917699999998</v>
      </c>
      <c r="G601" s="2">
        <v>44766.857599999996</v>
      </c>
      <c r="H601" s="2">
        <v>45294.3606</v>
      </c>
      <c r="I601" s="2">
        <v>35836.036899999999</v>
      </c>
      <c r="J601" s="2">
        <v>31858.8138</v>
      </c>
      <c r="K601" s="2">
        <v>28128.494500000001</v>
      </c>
      <c r="L601" s="2">
        <v>26063.196100000001</v>
      </c>
      <c r="M601" s="2">
        <v>27595.188700000002</v>
      </c>
      <c r="N601" s="2">
        <v>22972.101500000001</v>
      </c>
      <c r="O601" s="2">
        <v>31093.440499999997</v>
      </c>
      <c r="P601" s="2">
        <v>33798.568800000001</v>
      </c>
      <c r="Q601" s="2">
        <v>36893.490400000002</v>
      </c>
      <c r="R601" s="2">
        <v>41534.101699999999</v>
      </c>
      <c r="S601" s="2">
        <v>48485.508999999998</v>
      </c>
      <c r="T601" s="2">
        <v>54075.091699999997</v>
      </c>
      <c r="U601" s="2">
        <v>51698.275499999996</v>
      </c>
      <c r="V601" s="2">
        <v>46788.546000000002</v>
      </c>
      <c r="W601" s="2">
        <v>41120.216099999998</v>
      </c>
      <c r="X601" s="2">
        <v>36462.000599999999</v>
      </c>
      <c r="Y601" s="2">
        <v>34073.062599999997</v>
      </c>
      <c r="AA601" s="8">
        <f t="shared" si="60"/>
        <v>5</v>
      </c>
      <c r="AB601" s="11">
        <f t="shared" si="61"/>
        <v>594403.07180000003</v>
      </c>
      <c r="AC601" s="2">
        <f t="shared" si="62"/>
        <v>333658.89069999987</v>
      </c>
      <c r="AD601" s="2">
        <f t="shared" si="63"/>
        <v>928061.96249999991</v>
      </c>
      <c r="AF601">
        <f t="shared" si="64"/>
        <v>8</v>
      </c>
      <c r="AG601">
        <f t="shared" si="65"/>
        <v>2025</v>
      </c>
    </row>
    <row r="602" spans="1:33" x14ac:dyDescent="0.2">
      <c r="A602" s="7">
        <v>45885</v>
      </c>
      <c r="B602" s="2">
        <v>36248.249300000003</v>
      </c>
      <c r="C602" s="2">
        <v>35362.841699999997</v>
      </c>
      <c r="D602" s="2">
        <v>34958.2477</v>
      </c>
      <c r="E602" s="2">
        <v>35338.135299999994</v>
      </c>
      <c r="F602" s="2">
        <v>35305.249799999998</v>
      </c>
      <c r="G602" s="2">
        <v>37041.550800000005</v>
      </c>
      <c r="H602" s="2">
        <v>36802.016200000005</v>
      </c>
      <c r="I602" s="2">
        <v>30059.572000000004</v>
      </c>
      <c r="J602" s="2">
        <v>25286.929199999999</v>
      </c>
      <c r="K602" s="2">
        <v>22225.8632</v>
      </c>
      <c r="L602" s="2">
        <v>21195.3233</v>
      </c>
      <c r="M602" s="2">
        <v>22693.0242</v>
      </c>
      <c r="N602" s="2">
        <v>24529.343400000002</v>
      </c>
      <c r="O602" s="2">
        <v>26572.996999999999</v>
      </c>
      <c r="P602" s="2">
        <v>29277.030600000002</v>
      </c>
      <c r="Q602" s="2">
        <v>32802.792300000001</v>
      </c>
      <c r="R602" s="2">
        <v>38424.833299999998</v>
      </c>
      <c r="S602" s="2">
        <v>46299.268500000006</v>
      </c>
      <c r="T602" s="2">
        <v>51234.745699999999</v>
      </c>
      <c r="U602" s="2">
        <v>49913.3894</v>
      </c>
      <c r="V602" s="2">
        <v>46095.129200000003</v>
      </c>
      <c r="W602" s="2">
        <v>40641.6008</v>
      </c>
      <c r="X602" s="2">
        <v>36423.855199999998</v>
      </c>
      <c r="Y602" s="2">
        <v>35393.600099999996</v>
      </c>
      <c r="AA602" s="8">
        <f t="shared" si="60"/>
        <v>6</v>
      </c>
      <c r="AB602" s="11">
        <f t="shared" si="61"/>
        <v>543675.69730000012</v>
      </c>
      <c r="AC602" s="2">
        <f t="shared" si="62"/>
        <v>286449.89089999988</v>
      </c>
      <c r="AD602" s="2">
        <f t="shared" si="63"/>
        <v>830125.5882</v>
      </c>
      <c r="AF602">
        <f t="shared" si="64"/>
        <v>8</v>
      </c>
      <c r="AG602">
        <f t="shared" si="65"/>
        <v>2025</v>
      </c>
    </row>
    <row r="603" spans="1:33" x14ac:dyDescent="0.2">
      <c r="A603" s="7">
        <v>45886</v>
      </c>
      <c r="B603" s="2">
        <v>36054.718800000002</v>
      </c>
      <c r="C603" s="2">
        <v>35912.292099999999</v>
      </c>
      <c r="D603" s="2">
        <v>35600.480600000003</v>
      </c>
      <c r="E603" s="2">
        <v>35962.141000000003</v>
      </c>
      <c r="F603" s="2">
        <v>36659.286899999999</v>
      </c>
      <c r="G603" s="2">
        <v>37308.150300000001</v>
      </c>
      <c r="H603" s="2">
        <v>36373.401099999995</v>
      </c>
      <c r="I603" s="2">
        <v>34110.362500000003</v>
      </c>
      <c r="J603" s="2">
        <v>28018.285800000001</v>
      </c>
      <c r="K603" s="2">
        <v>24013.09</v>
      </c>
      <c r="L603" s="2">
        <v>25001.6931</v>
      </c>
      <c r="M603" s="2">
        <v>32772.4611</v>
      </c>
      <c r="N603" s="2">
        <v>33827.6273</v>
      </c>
      <c r="O603" s="2">
        <v>39638.570800000001</v>
      </c>
      <c r="P603" s="2">
        <v>50420.867400000003</v>
      </c>
      <c r="Q603" s="2">
        <v>52492.422500000001</v>
      </c>
      <c r="R603" s="2">
        <v>55980.519399999997</v>
      </c>
      <c r="S603" s="2">
        <v>57173.128300000004</v>
      </c>
      <c r="T603" s="2">
        <v>53367.906600000002</v>
      </c>
      <c r="U603" s="2">
        <v>48032.668100000003</v>
      </c>
      <c r="V603" s="2">
        <v>43204.284599999999</v>
      </c>
      <c r="W603" s="2">
        <v>37064.895499999999</v>
      </c>
      <c r="X603" s="2">
        <v>33463.145600000003</v>
      </c>
      <c r="Y603" s="2">
        <v>31649.3256</v>
      </c>
      <c r="AA603" s="8">
        <f t="shared" si="60"/>
        <v>7</v>
      </c>
      <c r="AB603" s="11">
        <f t="shared" si="61"/>
        <v>0</v>
      </c>
      <c r="AC603" s="2">
        <f t="shared" si="62"/>
        <v>934101.72499999998</v>
      </c>
      <c r="AD603" s="2">
        <f t="shared" si="63"/>
        <v>934101.72499999998</v>
      </c>
      <c r="AF603">
        <f t="shared" si="64"/>
        <v>8</v>
      </c>
      <c r="AG603">
        <f t="shared" si="65"/>
        <v>2025</v>
      </c>
    </row>
    <row r="604" spans="1:33" x14ac:dyDescent="0.2">
      <c r="A604" s="7">
        <v>45887</v>
      </c>
      <c r="B604" s="2">
        <v>32609.956000000002</v>
      </c>
      <c r="C604" s="2">
        <v>33972.635000000002</v>
      </c>
      <c r="D604" s="2">
        <v>33424.3505</v>
      </c>
      <c r="E604" s="2">
        <v>34212.374300000003</v>
      </c>
      <c r="F604" s="2">
        <v>36086.135800000004</v>
      </c>
      <c r="G604" s="2">
        <v>38915.116499999996</v>
      </c>
      <c r="H604" s="2">
        <v>41236.6014</v>
      </c>
      <c r="I604" s="2">
        <v>34232.7019</v>
      </c>
      <c r="J604" s="2">
        <v>26809.754799999999</v>
      </c>
      <c r="K604" s="2">
        <v>22679.718700000001</v>
      </c>
      <c r="L604" s="2">
        <v>33131.469300000004</v>
      </c>
      <c r="M604" s="2">
        <v>23242.670399999999</v>
      </c>
      <c r="N604" s="2">
        <v>23761.9231</v>
      </c>
      <c r="O604" s="2">
        <v>25420.8475</v>
      </c>
      <c r="P604" s="2">
        <v>27897.628500000003</v>
      </c>
      <c r="Q604" s="2">
        <v>28419.720300000001</v>
      </c>
      <c r="R604" s="2">
        <v>32756.4856</v>
      </c>
      <c r="S604" s="2">
        <v>40130.340299999996</v>
      </c>
      <c r="T604" s="2">
        <v>46222.256800000003</v>
      </c>
      <c r="U604" s="2">
        <v>45628.217400000001</v>
      </c>
      <c r="V604" s="2">
        <v>42572.660499999998</v>
      </c>
      <c r="W604" s="2">
        <v>37097.602999999996</v>
      </c>
      <c r="X604" s="2">
        <v>32820.512200000005</v>
      </c>
      <c r="Y604" s="2">
        <v>30470.983399999997</v>
      </c>
      <c r="AA604" s="8">
        <f t="shared" si="60"/>
        <v>1</v>
      </c>
      <c r="AB604" s="11">
        <f t="shared" si="61"/>
        <v>0</v>
      </c>
      <c r="AC604" s="2">
        <f t="shared" si="62"/>
        <v>803752.66319999995</v>
      </c>
      <c r="AD604" s="2">
        <f t="shared" si="63"/>
        <v>803752.66319999995</v>
      </c>
      <c r="AF604">
        <f t="shared" si="64"/>
        <v>8</v>
      </c>
      <c r="AG604">
        <f t="shared" si="65"/>
        <v>2025</v>
      </c>
    </row>
    <row r="605" spans="1:33" x14ac:dyDescent="0.2">
      <c r="A605" s="7">
        <v>45888</v>
      </c>
      <c r="B605" s="2">
        <v>30815.440099999996</v>
      </c>
      <c r="C605" s="2">
        <v>30350.023500000003</v>
      </c>
      <c r="D605" s="2">
        <v>30545.049199999998</v>
      </c>
      <c r="E605" s="2">
        <v>31566.6446</v>
      </c>
      <c r="F605" s="2">
        <v>33521.627500000002</v>
      </c>
      <c r="G605" s="2">
        <v>36361.3505</v>
      </c>
      <c r="H605" s="2">
        <v>38598.943999999996</v>
      </c>
      <c r="I605" s="2">
        <v>32991.294300000001</v>
      </c>
      <c r="J605" s="2">
        <v>29045.5327</v>
      </c>
      <c r="K605" s="2">
        <v>23902.5075</v>
      </c>
      <c r="L605" s="2">
        <v>19683.1332</v>
      </c>
      <c r="M605" s="2">
        <v>19376.2968</v>
      </c>
      <c r="N605" s="2">
        <v>19839.897800000002</v>
      </c>
      <c r="O605" s="2">
        <v>21800.754700000001</v>
      </c>
      <c r="P605" s="2">
        <v>22644.732800000002</v>
      </c>
      <c r="Q605" s="2">
        <v>24348.513200000001</v>
      </c>
      <c r="R605" s="2">
        <v>29589.482900000003</v>
      </c>
      <c r="S605" s="2">
        <v>38978.867200000001</v>
      </c>
      <c r="T605" s="2">
        <v>45348.490400000002</v>
      </c>
      <c r="U605" s="2">
        <v>43685.0092</v>
      </c>
      <c r="V605" s="2">
        <v>40238.591</v>
      </c>
      <c r="W605" s="2">
        <v>35492.6037</v>
      </c>
      <c r="X605" s="2">
        <v>31184.736699999998</v>
      </c>
      <c r="Y605" s="2">
        <v>29738.095099999999</v>
      </c>
      <c r="AA605" s="8">
        <f t="shared" si="60"/>
        <v>2</v>
      </c>
      <c r="AB605" s="11">
        <f t="shared" si="61"/>
        <v>478150.44409999996</v>
      </c>
      <c r="AC605" s="2">
        <f t="shared" si="62"/>
        <v>261497.17449999996</v>
      </c>
      <c r="AD605" s="2">
        <f t="shared" si="63"/>
        <v>739647.61859999993</v>
      </c>
      <c r="AF605">
        <f t="shared" si="64"/>
        <v>8</v>
      </c>
      <c r="AG605">
        <f t="shared" si="65"/>
        <v>2025</v>
      </c>
    </row>
    <row r="606" spans="1:33" x14ac:dyDescent="0.2">
      <c r="A606" s="7">
        <v>45889</v>
      </c>
      <c r="B606" s="2">
        <v>31349.226500000001</v>
      </c>
      <c r="C606" s="2">
        <v>30067.929100000001</v>
      </c>
      <c r="D606" s="2">
        <v>30382.268199999999</v>
      </c>
      <c r="E606" s="2">
        <v>31380.171800000004</v>
      </c>
      <c r="F606" s="2">
        <v>33342.879900000007</v>
      </c>
      <c r="G606" s="2">
        <v>35645.238700000002</v>
      </c>
      <c r="H606" s="2">
        <v>38140.460500000001</v>
      </c>
      <c r="I606" s="2">
        <v>36722.601499999997</v>
      </c>
      <c r="J606" s="2">
        <v>35108.479700000004</v>
      </c>
      <c r="K606" s="2">
        <v>30126.348700000002</v>
      </c>
      <c r="L606" s="2">
        <v>25897.994299999998</v>
      </c>
      <c r="M606" s="2">
        <v>27351.6224</v>
      </c>
      <c r="N606" s="2">
        <v>24080.071400000001</v>
      </c>
      <c r="O606" s="2">
        <v>25531.403300000002</v>
      </c>
      <c r="P606" s="2">
        <v>30121.934300000004</v>
      </c>
      <c r="Q606" s="2">
        <v>33960.904800000004</v>
      </c>
      <c r="R606" s="2">
        <v>38633.004300000001</v>
      </c>
      <c r="S606" s="2">
        <v>38658.947799999994</v>
      </c>
      <c r="T606" s="2">
        <v>43841.871699999996</v>
      </c>
      <c r="U606" s="2">
        <v>42119.472500000003</v>
      </c>
      <c r="V606" s="2">
        <v>39601.813799999996</v>
      </c>
      <c r="W606" s="2">
        <v>34268.382000000005</v>
      </c>
      <c r="X606" s="2">
        <v>30662.440200000001</v>
      </c>
      <c r="Y606" s="2">
        <v>28488.579600000001</v>
      </c>
      <c r="AA606" s="8">
        <f t="shared" si="60"/>
        <v>3</v>
      </c>
      <c r="AB606" s="11">
        <f t="shared" si="61"/>
        <v>536687.29269999999</v>
      </c>
      <c r="AC606" s="2">
        <f t="shared" si="62"/>
        <v>258796.75430000003</v>
      </c>
      <c r="AD606" s="2">
        <f t="shared" si="63"/>
        <v>795484.04700000002</v>
      </c>
      <c r="AF606">
        <f t="shared" si="64"/>
        <v>8</v>
      </c>
      <c r="AG606">
        <f t="shared" si="65"/>
        <v>2025</v>
      </c>
    </row>
    <row r="607" spans="1:33" x14ac:dyDescent="0.2">
      <c r="A607" s="7">
        <v>45890</v>
      </c>
      <c r="B607" s="2">
        <v>29848.250400000001</v>
      </c>
      <c r="C607" s="2">
        <v>29902.949799999999</v>
      </c>
      <c r="D607" s="2">
        <v>29968.765299999999</v>
      </c>
      <c r="E607" s="2">
        <v>30764.104900000002</v>
      </c>
      <c r="F607" s="2">
        <v>32183.254399999998</v>
      </c>
      <c r="G607" s="2">
        <v>35734.897299999997</v>
      </c>
      <c r="H607" s="2">
        <v>37605.962099999997</v>
      </c>
      <c r="I607" s="2">
        <v>31983.342599999996</v>
      </c>
      <c r="J607" s="2">
        <v>23783.959500000001</v>
      </c>
      <c r="K607" s="2">
        <v>18383.377199999999</v>
      </c>
      <c r="L607" s="2">
        <v>16426.845700000002</v>
      </c>
      <c r="M607" s="2">
        <v>16331.019399999999</v>
      </c>
      <c r="N607" s="2">
        <v>17287.0396</v>
      </c>
      <c r="O607" s="2">
        <v>18907.845300000001</v>
      </c>
      <c r="P607" s="2">
        <v>21031.572199999999</v>
      </c>
      <c r="Q607" s="2">
        <v>24096.474099999999</v>
      </c>
      <c r="R607" s="2">
        <v>29708.173300000002</v>
      </c>
      <c r="S607" s="2">
        <v>37945.568299999999</v>
      </c>
      <c r="T607" s="2">
        <v>43916.516000000003</v>
      </c>
      <c r="U607" s="2">
        <v>43002.218999999997</v>
      </c>
      <c r="V607" s="2">
        <v>39659.183199999999</v>
      </c>
      <c r="W607" s="2">
        <v>34695.030200000001</v>
      </c>
      <c r="X607" s="2">
        <v>30585.250499999998</v>
      </c>
      <c r="Y607" s="2">
        <v>28879.877</v>
      </c>
      <c r="AA607" s="8">
        <f t="shared" si="60"/>
        <v>4</v>
      </c>
      <c r="AB607" s="11">
        <f t="shared" si="61"/>
        <v>447743.41610000003</v>
      </c>
      <c r="AC607" s="2">
        <f t="shared" si="62"/>
        <v>254888.0612</v>
      </c>
      <c r="AD607" s="2">
        <f t="shared" si="63"/>
        <v>702631.47730000003</v>
      </c>
      <c r="AF607">
        <f t="shared" si="64"/>
        <v>8</v>
      </c>
      <c r="AG607">
        <f t="shared" si="65"/>
        <v>2025</v>
      </c>
    </row>
    <row r="608" spans="1:33" x14ac:dyDescent="0.2">
      <c r="A608" s="7">
        <v>45891</v>
      </c>
      <c r="B608" s="2">
        <v>29700.8308</v>
      </c>
      <c r="C608" s="2">
        <v>29760.594300000004</v>
      </c>
      <c r="D608" s="2">
        <v>29302.511299999998</v>
      </c>
      <c r="E608" s="2">
        <v>30327.524300000005</v>
      </c>
      <c r="F608" s="2">
        <v>31300.9529</v>
      </c>
      <c r="G608" s="2">
        <v>33962.408900000002</v>
      </c>
      <c r="H608" s="2">
        <v>36964.378900000003</v>
      </c>
      <c r="I608" s="2">
        <v>31310.182200000003</v>
      </c>
      <c r="J608" s="2">
        <v>24678.898999999998</v>
      </c>
      <c r="K608" s="2">
        <v>20179.601899999998</v>
      </c>
      <c r="L608" s="2">
        <v>17745.4519</v>
      </c>
      <c r="M608" s="2">
        <v>19108.139800000001</v>
      </c>
      <c r="N608" s="2">
        <v>22162.281599999998</v>
      </c>
      <c r="O608" s="2">
        <v>22964.634399999999</v>
      </c>
      <c r="P608" s="2">
        <v>24502.109400000001</v>
      </c>
      <c r="Q608" s="2">
        <v>27742.759600000001</v>
      </c>
      <c r="R608" s="2">
        <v>32692.601400000003</v>
      </c>
      <c r="S608" s="2">
        <v>39377.872000000003</v>
      </c>
      <c r="T608" s="2">
        <v>44674.582400000007</v>
      </c>
      <c r="U608" s="2">
        <v>43288.977000000006</v>
      </c>
      <c r="V608" s="2">
        <v>39525.523000000001</v>
      </c>
      <c r="W608" s="2">
        <v>34631.003599999996</v>
      </c>
      <c r="X608" s="2">
        <v>31101.201300000001</v>
      </c>
      <c r="Y608" s="2">
        <v>29597.555200000003</v>
      </c>
      <c r="AA608" s="8">
        <f t="shared" si="60"/>
        <v>5</v>
      </c>
      <c r="AB608" s="11">
        <f t="shared" si="61"/>
        <v>475685.82050000003</v>
      </c>
      <c r="AC608" s="2">
        <f t="shared" si="62"/>
        <v>250916.75659999985</v>
      </c>
      <c r="AD608" s="2">
        <f t="shared" si="63"/>
        <v>726602.57709999988</v>
      </c>
      <c r="AF608">
        <f t="shared" si="64"/>
        <v>8</v>
      </c>
      <c r="AG608">
        <f t="shared" si="65"/>
        <v>2025</v>
      </c>
    </row>
    <row r="609" spans="1:33" x14ac:dyDescent="0.2">
      <c r="A609" s="7">
        <v>45892</v>
      </c>
      <c r="B609" s="2">
        <v>30558.167799999999</v>
      </c>
      <c r="C609" s="2">
        <v>30754.412799999998</v>
      </c>
      <c r="D609" s="2">
        <v>30495.084599999998</v>
      </c>
      <c r="E609" s="2">
        <v>30353.2631</v>
      </c>
      <c r="F609" s="2">
        <v>31347.855899999999</v>
      </c>
      <c r="G609" s="2">
        <v>32860.393100000001</v>
      </c>
      <c r="H609" s="2">
        <v>32884.494300000006</v>
      </c>
      <c r="I609" s="2">
        <v>30323.430299999996</v>
      </c>
      <c r="J609" s="2">
        <v>29043.734899999999</v>
      </c>
      <c r="K609" s="2">
        <v>18213.360500000003</v>
      </c>
      <c r="L609" s="2">
        <v>15542.630700000002</v>
      </c>
      <c r="M609" s="2">
        <v>16136.056000000002</v>
      </c>
      <c r="N609" s="2">
        <v>17402.570500000002</v>
      </c>
      <c r="O609" s="2">
        <v>18868.035599999999</v>
      </c>
      <c r="P609" s="2">
        <v>22161.694199999998</v>
      </c>
      <c r="Q609" s="2">
        <v>26031.351899999998</v>
      </c>
      <c r="R609" s="2">
        <v>31142.9067</v>
      </c>
      <c r="S609" s="2">
        <v>41239.502799999995</v>
      </c>
      <c r="T609" s="2">
        <v>45451.258700000006</v>
      </c>
      <c r="U609" s="2">
        <v>43628.547599999998</v>
      </c>
      <c r="V609" s="2">
        <v>39664.897000000004</v>
      </c>
      <c r="W609" s="2">
        <v>35257.4568</v>
      </c>
      <c r="X609" s="2">
        <v>31412.113900000004</v>
      </c>
      <c r="Y609" s="2">
        <v>29831.972300000001</v>
      </c>
      <c r="AA609" s="8">
        <f t="shared" si="60"/>
        <v>6</v>
      </c>
      <c r="AB609" s="11">
        <f t="shared" si="61"/>
        <v>461519.54809999996</v>
      </c>
      <c r="AC609" s="2">
        <f t="shared" si="62"/>
        <v>249085.64390000008</v>
      </c>
      <c r="AD609" s="2">
        <f t="shared" si="63"/>
        <v>710605.19200000004</v>
      </c>
      <c r="AF609">
        <f t="shared" si="64"/>
        <v>8</v>
      </c>
      <c r="AG609">
        <f t="shared" si="65"/>
        <v>2025</v>
      </c>
    </row>
    <row r="610" spans="1:33" x14ac:dyDescent="0.2">
      <c r="A610" s="7">
        <v>45893</v>
      </c>
      <c r="B610" s="2">
        <v>31392.338100000001</v>
      </c>
      <c r="C610" s="2">
        <v>31258.366400000003</v>
      </c>
      <c r="D610" s="2">
        <v>31228.898500000003</v>
      </c>
      <c r="E610" s="2">
        <v>31361.624199999998</v>
      </c>
      <c r="F610" s="2">
        <v>31846.362700000001</v>
      </c>
      <c r="G610" s="2">
        <v>32721.081400000003</v>
      </c>
      <c r="H610" s="2">
        <v>32620.778399999999</v>
      </c>
      <c r="I610" s="2">
        <v>27319.965100000001</v>
      </c>
      <c r="J610" s="2">
        <v>21220.510300000002</v>
      </c>
      <c r="K610" s="2">
        <v>17483.7029</v>
      </c>
      <c r="L610" s="2">
        <v>15716.278600000001</v>
      </c>
      <c r="M610" s="2">
        <v>18144.839400000001</v>
      </c>
      <c r="N610" s="2">
        <v>18515.293000000001</v>
      </c>
      <c r="O610" s="2">
        <v>21925.559399999998</v>
      </c>
      <c r="P610" s="2">
        <v>25550.0844</v>
      </c>
      <c r="Q610" s="2">
        <v>30013.701400000002</v>
      </c>
      <c r="R610" s="2">
        <v>36937.180499999995</v>
      </c>
      <c r="S610" s="2">
        <v>43456.563999999998</v>
      </c>
      <c r="T610" s="2">
        <v>44697.517700000004</v>
      </c>
      <c r="U610" s="2">
        <v>43072.155200000001</v>
      </c>
      <c r="V610" s="2">
        <v>39360.089800000002</v>
      </c>
      <c r="W610" s="2">
        <v>34606.617599999998</v>
      </c>
      <c r="X610" s="2">
        <v>31200.756699999998</v>
      </c>
      <c r="Y610" s="2">
        <v>30244.380499999999</v>
      </c>
      <c r="AA610" s="8">
        <f t="shared" si="60"/>
        <v>7</v>
      </c>
      <c r="AB610" s="11">
        <f t="shared" si="61"/>
        <v>0</v>
      </c>
      <c r="AC610" s="2">
        <f t="shared" si="62"/>
        <v>721894.64620000008</v>
      </c>
      <c r="AD610" s="2">
        <f t="shared" si="63"/>
        <v>721894.64620000008</v>
      </c>
      <c r="AF610">
        <f t="shared" si="64"/>
        <v>8</v>
      </c>
      <c r="AG610">
        <f t="shared" si="65"/>
        <v>2025</v>
      </c>
    </row>
    <row r="611" spans="1:33" x14ac:dyDescent="0.2">
      <c r="A611" s="7">
        <v>45894</v>
      </c>
      <c r="B611" s="2">
        <v>31648.382200000004</v>
      </c>
      <c r="C611" s="2">
        <v>32527.266099999997</v>
      </c>
      <c r="D611" s="2">
        <v>32597.157799999997</v>
      </c>
      <c r="E611" s="2">
        <v>33764.455099999999</v>
      </c>
      <c r="F611" s="2">
        <v>35600.961200000005</v>
      </c>
      <c r="G611" s="2">
        <v>38864.119500000001</v>
      </c>
      <c r="H611" s="2">
        <v>42253.693399999996</v>
      </c>
      <c r="I611" s="2">
        <v>44080.293799999999</v>
      </c>
      <c r="J611" s="2">
        <v>46595.8966</v>
      </c>
      <c r="K611" s="2">
        <v>47587.6414</v>
      </c>
      <c r="L611" s="2">
        <v>46964.988499999999</v>
      </c>
      <c r="M611" s="2">
        <v>45685.48</v>
      </c>
      <c r="N611" s="2">
        <v>46416.4548</v>
      </c>
      <c r="O611" s="2">
        <v>46853.418100000003</v>
      </c>
      <c r="P611" s="2">
        <v>48094.140400000004</v>
      </c>
      <c r="Q611" s="2">
        <v>48535.108700000004</v>
      </c>
      <c r="R611" s="2">
        <v>47500.5193</v>
      </c>
      <c r="S611" s="2">
        <v>47310.5933</v>
      </c>
      <c r="T611" s="2">
        <v>47554.337599999999</v>
      </c>
      <c r="U611" s="2">
        <v>44405.384100000003</v>
      </c>
      <c r="V611" s="2">
        <v>39799.171300000002</v>
      </c>
      <c r="W611" s="2">
        <v>34922.790099999998</v>
      </c>
      <c r="X611" s="2">
        <v>31347.838100000001</v>
      </c>
      <c r="Y611" s="2">
        <v>29883.245200000001</v>
      </c>
      <c r="AA611" s="8">
        <f t="shared" si="60"/>
        <v>1</v>
      </c>
      <c r="AB611" s="11">
        <f t="shared" si="61"/>
        <v>0</v>
      </c>
      <c r="AC611" s="2">
        <f t="shared" si="62"/>
        <v>990793.33660000004</v>
      </c>
      <c r="AD611" s="2">
        <f t="shared" si="63"/>
        <v>990793.33660000004</v>
      </c>
      <c r="AF611">
        <f t="shared" si="64"/>
        <v>8</v>
      </c>
      <c r="AG611">
        <f t="shared" si="65"/>
        <v>2025</v>
      </c>
    </row>
    <row r="612" spans="1:33" x14ac:dyDescent="0.2">
      <c r="A612" s="7">
        <v>45895</v>
      </c>
      <c r="B612" s="2">
        <v>31546.94</v>
      </c>
      <c r="C612" s="2">
        <v>32102.228799999997</v>
      </c>
      <c r="D612" s="2">
        <v>32087.178900000003</v>
      </c>
      <c r="E612" s="2">
        <v>32844.034900000006</v>
      </c>
      <c r="F612" s="2">
        <v>34603.965400000001</v>
      </c>
      <c r="G612" s="2">
        <v>37770.015800000001</v>
      </c>
      <c r="H612" s="2">
        <v>39515.644</v>
      </c>
      <c r="I612" s="2">
        <v>37700.969599999997</v>
      </c>
      <c r="J612" s="2">
        <v>31271.93</v>
      </c>
      <c r="K612" s="2">
        <v>27083.981599999999</v>
      </c>
      <c r="L612" s="2">
        <v>25108.591</v>
      </c>
      <c r="M612" s="2">
        <v>28667.612000000001</v>
      </c>
      <c r="N612" s="2">
        <v>32088.193500000001</v>
      </c>
      <c r="O612" s="2">
        <v>34425.493699999999</v>
      </c>
      <c r="P612" s="2">
        <v>33733.580999999998</v>
      </c>
      <c r="Q612" s="2">
        <v>35477.740699999995</v>
      </c>
      <c r="R612" s="2">
        <v>38215.532000000007</v>
      </c>
      <c r="S612" s="2">
        <v>43065.987500000003</v>
      </c>
      <c r="T612" s="2">
        <v>46885.965400000001</v>
      </c>
      <c r="U612" s="2">
        <v>45648.758600000001</v>
      </c>
      <c r="V612" s="2">
        <v>40853.047000000006</v>
      </c>
      <c r="W612" s="2">
        <v>35642.7111</v>
      </c>
      <c r="X612" s="2">
        <v>31223.905600000002</v>
      </c>
      <c r="Y612" s="2">
        <v>29053.845300000001</v>
      </c>
      <c r="AA612" s="8">
        <f t="shared" si="60"/>
        <v>2</v>
      </c>
      <c r="AB612" s="11">
        <f t="shared" si="61"/>
        <v>567094.00030000007</v>
      </c>
      <c r="AC612" s="2">
        <f t="shared" si="62"/>
        <v>269523.85310000007</v>
      </c>
      <c r="AD612" s="2">
        <f t="shared" si="63"/>
        <v>836617.85340000014</v>
      </c>
      <c r="AF612">
        <f t="shared" si="64"/>
        <v>8</v>
      </c>
      <c r="AG612">
        <f t="shared" si="65"/>
        <v>2025</v>
      </c>
    </row>
    <row r="613" spans="1:33" x14ac:dyDescent="0.2">
      <c r="A613" s="7">
        <v>45896</v>
      </c>
      <c r="B613" s="2">
        <v>30137.055400000001</v>
      </c>
      <c r="C613" s="2">
        <v>30548.635899999997</v>
      </c>
      <c r="D613" s="2">
        <v>30454.224700000002</v>
      </c>
      <c r="E613" s="2">
        <v>31174.804300000003</v>
      </c>
      <c r="F613" s="2">
        <v>32553.378700000001</v>
      </c>
      <c r="G613" s="2">
        <v>35926.5766</v>
      </c>
      <c r="H613" s="2">
        <v>39500.469500000007</v>
      </c>
      <c r="I613" s="2">
        <v>32885.856</v>
      </c>
      <c r="J613" s="2">
        <v>25704.428200000002</v>
      </c>
      <c r="K613" s="2">
        <v>23093.9781</v>
      </c>
      <c r="L613" s="2">
        <v>18819.5128</v>
      </c>
      <c r="M613" s="2">
        <v>22810.797900000001</v>
      </c>
      <c r="N613" s="2">
        <v>27436.296999999999</v>
      </c>
      <c r="O613" s="2">
        <v>31415.308999999997</v>
      </c>
      <c r="P613" s="2">
        <v>34702.452799999999</v>
      </c>
      <c r="Q613" s="2">
        <v>33013.4375</v>
      </c>
      <c r="R613" s="2">
        <v>38915.205499999996</v>
      </c>
      <c r="S613" s="2">
        <v>45277.548500000004</v>
      </c>
      <c r="T613" s="2">
        <v>45640.606200000002</v>
      </c>
      <c r="U613" s="2">
        <v>44003.931800000006</v>
      </c>
      <c r="V613" s="2">
        <v>39406.352000000006</v>
      </c>
      <c r="W613" s="2">
        <v>34581.421699999999</v>
      </c>
      <c r="X613" s="2">
        <v>30267.289100000002</v>
      </c>
      <c r="Y613" s="2">
        <v>28667.2827</v>
      </c>
      <c r="AA613" s="8">
        <f t="shared" si="60"/>
        <v>3</v>
      </c>
      <c r="AB613" s="11">
        <f t="shared" si="61"/>
        <v>527974.42410000006</v>
      </c>
      <c r="AC613" s="2">
        <f t="shared" si="62"/>
        <v>258962.42779999995</v>
      </c>
      <c r="AD613" s="2">
        <f t="shared" si="63"/>
        <v>786936.85190000001</v>
      </c>
      <c r="AF613">
        <f t="shared" si="64"/>
        <v>8</v>
      </c>
      <c r="AG613">
        <f t="shared" si="65"/>
        <v>2025</v>
      </c>
    </row>
    <row r="614" spans="1:33" x14ac:dyDescent="0.2">
      <c r="A614" s="7">
        <v>45897</v>
      </c>
      <c r="B614" s="2">
        <v>29802.299700000003</v>
      </c>
      <c r="C614" s="2">
        <v>30430.185800000003</v>
      </c>
      <c r="D614" s="2">
        <v>30175.396600000004</v>
      </c>
      <c r="E614" s="2">
        <v>30792.584900000005</v>
      </c>
      <c r="F614" s="2">
        <v>32324.016800000001</v>
      </c>
      <c r="G614" s="2">
        <v>35288.206299999998</v>
      </c>
      <c r="H614" s="2">
        <v>38560.673999999999</v>
      </c>
      <c r="I614" s="2">
        <v>32026.1338</v>
      </c>
      <c r="J614" s="2">
        <v>22624.823500000002</v>
      </c>
      <c r="K614" s="2">
        <v>17546.038500000002</v>
      </c>
      <c r="L614" s="2">
        <v>15618.280700000001</v>
      </c>
      <c r="M614" s="2">
        <v>19752.5265</v>
      </c>
      <c r="N614" s="2">
        <v>19860.759399999999</v>
      </c>
      <c r="O614" s="2">
        <v>18510.264500000001</v>
      </c>
      <c r="P614" s="2">
        <v>19993.4139</v>
      </c>
      <c r="Q614" s="2">
        <v>22118.885200000001</v>
      </c>
      <c r="R614" s="2">
        <v>28868.760900000001</v>
      </c>
      <c r="S614" s="2">
        <v>37610.1273</v>
      </c>
      <c r="T614" s="2">
        <v>43957.322500000002</v>
      </c>
      <c r="U614" s="2">
        <v>42562.292000000001</v>
      </c>
      <c r="V614" s="2">
        <v>39198.706099999996</v>
      </c>
      <c r="W614" s="2">
        <v>33977.1829</v>
      </c>
      <c r="X614" s="2">
        <v>30667.5844</v>
      </c>
      <c r="Y614" s="2">
        <v>28743.662500000002</v>
      </c>
      <c r="AA614" s="8">
        <f t="shared" si="60"/>
        <v>4</v>
      </c>
      <c r="AB614" s="11">
        <f t="shared" si="61"/>
        <v>444893.10210000002</v>
      </c>
      <c r="AC614" s="2">
        <f t="shared" si="62"/>
        <v>256117.02659999998</v>
      </c>
      <c r="AD614" s="2">
        <f t="shared" si="63"/>
        <v>701010.1287</v>
      </c>
      <c r="AF614">
        <f t="shared" si="64"/>
        <v>8</v>
      </c>
      <c r="AG614">
        <f t="shared" si="65"/>
        <v>2025</v>
      </c>
    </row>
    <row r="615" spans="1:33" x14ac:dyDescent="0.2">
      <c r="A615" s="7">
        <v>45898</v>
      </c>
      <c r="B615" s="2">
        <v>30268.0723</v>
      </c>
      <c r="C615" s="2">
        <v>30216.2654</v>
      </c>
      <c r="D615" s="2">
        <v>29996.203999999998</v>
      </c>
      <c r="E615" s="2">
        <v>31050.889599999999</v>
      </c>
      <c r="F615" s="2">
        <v>32021.861800000002</v>
      </c>
      <c r="G615" s="2">
        <v>35178.513800000001</v>
      </c>
      <c r="H615" s="2">
        <v>38332.958599999998</v>
      </c>
      <c r="I615" s="2">
        <v>37960.511400000003</v>
      </c>
      <c r="J615" s="2">
        <v>36964.9663</v>
      </c>
      <c r="K615" s="2">
        <v>35658.828999999998</v>
      </c>
      <c r="L615" s="2">
        <v>28581.8783</v>
      </c>
      <c r="M615" s="2">
        <v>35237.796699999999</v>
      </c>
      <c r="N615" s="2">
        <v>37592.202700000002</v>
      </c>
      <c r="O615" s="2">
        <v>40575.188999999998</v>
      </c>
      <c r="P615" s="2">
        <v>42485.956700000002</v>
      </c>
      <c r="Q615" s="2">
        <v>41808.978199999998</v>
      </c>
      <c r="R615" s="2">
        <v>44941.529000000002</v>
      </c>
      <c r="S615" s="2">
        <v>45805.541000000005</v>
      </c>
      <c r="T615" s="2">
        <v>44830.893100000001</v>
      </c>
      <c r="U615" s="2">
        <v>41344.0867</v>
      </c>
      <c r="V615" s="2">
        <v>37364.282599999999</v>
      </c>
      <c r="W615" s="2">
        <v>33102.606599999999</v>
      </c>
      <c r="X615" s="2">
        <v>29951.543799999999</v>
      </c>
      <c r="Y615" s="2">
        <v>28870.798999999999</v>
      </c>
      <c r="AA615" s="8">
        <f t="shared" si="60"/>
        <v>5</v>
      </c>
      <c r="AB615" s="11">
        <f t="shared" si="61"/>
        <v>614206.79109999991</v>
      </c>
      <c r="AC615" s="2">
        <f t="shared" si="62"/>
        <v>255935.56449999998</v>
      </c>
      <c r="AD615" s="2">
        <f t="shared" si="63"/>
        <v>870142.35559999989</v>
      </c>
      <c r="AF615">
        <f t="shared" si="64"/>
        <v>8</v>
      </c>
      <c r="AG615">
        <f t="shared" si="65"/>
        <v>2025</v>
      </c>
    </row>
    <row r="616" spans="1:33" x14ac:dyDescent="0.2">
      <c r="A616" s="7">
        <v>45899</v>
      </c>
      <c r="B616" s="2">
        <v>29922.4408</v>
      </c>
      <c r="C616" s="2">
        <v>29893.133100000003</v>
      </c>
      <c r="D616" s="2">
        <v>30276.821000000004</v>
      </c>
      <c r="E616" s="2">
        <v>30261.602000000003</v>
      </c>
      <c r="F616" s="2">
        <v>31335.057700000001</v>
      </c>
      <c r="G616" s="2">
        <v>32784.004399999998</v>
      </c>
      <c r="H616" s="2">
        <v>34458.619500000001</v>
      </c>
      <c r="I616" s="2">
        <v>35105.996600000006</v>
      </c>
      <c r="J616" s="2">
        <v>36574.327499999999</v>
      </c>
      <c r="K616" s="2">
        <v>34366.46</v>
      </c>
      <c r="L616" s="2">
        <v>28350.8966</v>
      </c>
      <c r="M616" s="2">
        <v>24877.182099999998</v>
      </c>
      <c r="N616" s="2">
        <v>24021.393700000001</v>
      </c>
      <c r="O616" s="2">
        <v>21518.517900000003</v>
      </c>
      <c r="P616" s="2">
        <v>22862.017400000001</v>
      </c>
      <c r="Q616" s="2">
        <v>22350.2585</v>
      </c>
      <c r="R616" s="2">
        <v>30441.310800000003</v>
      </c>
      <c r="S616" s="2">
        <v>39606.050199999998</v>
      </c>
      <c r="T616" s="2">
        <v>41885.776299999998</v>
      </c>
      <c r="U616" s="2">
        <v>40838.095000000001</v>
      </c>
      <c r="V616" s="2">
        <v>37125.299800000001</v>
      </c>
      <c r="W616" s="2">
        <v>32692.895099999998</v>
      </c>
      <c r="X616" s="2">
        <v>29595.855299999999</v>
      </c>
      <c r="Y616" s="2">
        <v>28317.583899999998</v>
      </c>
      <c r="AA616" s="8">
        <f t="shared" si="60"/>
        <v>6</v>
      </c>
      <c r="AB616" s="11">
        <f t="shared" si="61"/>
        <v>502212.33280000003</v>
      </c>
      <c r="AC616" s="2">
        <f t="shared" si="62"/>
        <v>247249.26239999995</v>
      </c>
      <c r="AD616" s="2">
        <f t="shared" si="63"/>
        <v>749461.59519999998</v>
      </c>
      <c r="AF616">
        <f t="shared" si="64"/>
        <v>8</v>
      </c>
      <c r="AG616">
        <f t="shared" si="65"/>
        <v>2025</v>
      </c>
    </row>
    <row r="617" spans="1:33" x14ac:dyDescent="0.2">
      <c r="A617" s="7">
        <v>45900</v>
      </c>
      <c r="B617" s="2">
        <v>29208.2425</v>
      </c>
      <c r="C617" s="2">
        <v>28866.562600000001</v>
      </c>
      <c r="D617" s="2">
        <v>28914.515800000001</v>
      </c>
      <c r="E617" s="2">
        <v>29521.113100000002</v>
      </c>
      <c r="F617" s="2">
        <v>29792.625400000001</v>
      </c>
      <c r="G617" s="2">
        <v>30929.279999999999</v>
      </c>
      <c r="H617" s="2">
        <v>31790.737700000001</v>
      </c>
      <c r="I617" s="2">
        <v>27034.212800000001</v>
      </c>
      <c r="J617" s="2">
        <v>19016.1227</v>
      </c>
      <c r="K617" s="2">
        <v>13893.069100000001</v>
      </c>
      <c r="L617" s="2">
        <v>12765.563700000001</v>
      </c>
      <c r="M617" s="2">
        <v>14702.7021</v>
      </c>
      <c r="N617" s="2">
        <v>17236.193899999998</v>
      </c>
      <c r="O617" s="2">
        <v>19284.386500000001</v>
      </c>
      <c r="P617" s="2">
        <v>20899.0334</v>
      </c>
      <c r="Q617" s="2">
        <v>22241.304700000001</v>
      </c>
      <c r="R617" s="2">
        <v>26776.8426</v>
      </c>
      <c r="S617" s="2">
        <v>35907.379300000001</v>
      </c>
      <c r="T617" s="2">
        <v>41317.600299999998</v>
      </c>
      <c r="U617" s="2">
        <v>40648.934399999998</v>
      </c>
      <c r="V617" s="2">
        <v>36832.0893</v>
      </c>
      <c r="W617" s="2">
        <v>32839.433599999997</v>
      </c>
      <c r="X617" s="2">
        <v>29751.827799999999</v>
      </c>
      <c r="Y617" s="2">
        <v>28814.4709</v>
      </c>
      <c r="AA617" s="8">
        <f t="shared" si="60"/>
        <v>7</v>
      </c>
      <c r="AB617" s="11">
        <f t="shared" si="61"/>
        <v>0</v>
      </c>
      <c r="AC617" s="2">
        <f t="shared" si="62"/>
        <v>648984.24419999984</v>
      </c>
      <c r="AD617" s="2">
        <f t="shared" si="63"/>
        <v>648984.24419999984</v>
      </c>
      <c r="AF617">
        <f t="shared" si="64"/>
        <v>8</v>
      </c>
      <c r="AG617">
        <f t="shared" si="65"/>
        <v>2025</v>
      </c>
    </row>
    <row r="618" spans="1:33" x14ac:dyDescent="0.2">
      <c r="A618" s="7">
        <v>45901</v>
      </c>
      <c r="B618" s="2">
        <v>30184.714900000003</v>
      </c>
      <c r="C618" s="2">
        <v>30428.797400000003</v>
      </c>
      <c r="D618" s="2">
        <v>29841.611000000001</v>
      </c>
      <c r="E618" s="2">
        <v>30162.411499999998</v>
      </c>
      <c r="F618" s="2">
        <v>30794.364900000004</v>
      </c>
      <c r="G618" s="2">
        <v>32382.979300000003</v>
      </c>
      <c r="H618" s="2">
        <v>32115.836899999998</v>
      </c>
      <c r="I618" s="2">
        <v>24579.904299999998</v>
      </c>
      <c r="J618" s="2">
        <v>18536.546200000001</v>
      </c>
      <c r="K618" s="2">
        <v>16574.033899999999</v>
      </c>
      <c r="L618" s="2">
        <v>15827.430700000001</v>
      </c>
      <c r="M618" s="2">
        <v>17485.020100000002</v>
      </c>
      <c r="N618" s="2">
        <v>20333.189200000001</v>
      </c>
      <c r="O618" s="2">
        <v>23683.968000000001</v>
      </c>
      <c r="P618" s="2">
        <v>26219.150800000003</v>
      </c>
      <c r="Q618" s="2">
        <v>29749.433700000001</v>
      </c>
      <c r="R618" s="2">
        <v>35201.0219</v>
      </c>
      <c r="S618" s="2">
        <v>42528.756800000003</v>
      </c>
      <c r="T618" s="2">
        <v>46133.069900000002</v>
      </c>
      <c r="U618" s="2">
        <v>43719.256400000006</v>
      </c>
      <c r="V618" s="2">
        <v>38477.930699999997</v>
      </c>
      <c r="W618" s="2">
        <v>34723.955200000004</v>
      </c>
      <c r="X618" s="2">
        <v>31662.052599999999</v>
      </c>
      <c r="Y618" s="2">
        <v>29917.972999999998</v>
      </c>
      <c r="AA618" s="8">
        <f t="shared" si="60"/>
        <v>1</v>
      </c>
      <c r="AB618" s="11">
        <f t="shared" si="61"/>
        <v>0</v>
      </c>
      <c r="AC618" s="2">
        <f t="shared" si="62"/>
        <v>711263.40930000006</v>
      </c>
      <c r="AD618" s="2">
        <f t="shared" si="63"/>
        <v>711263.40930000006</v>
      </c>
      <c r="AF618">
        <f t="shared" si="64"/>
        <v>9</v>
      </c>
      <c r="AG618">
        <f t="shared" si="65"/>
        <v>2025</v>
      </c>
    </row>
    <row r="619" spans="1:33" x14ac:dyDescent="0.2">
      <c r="A619" s="7">
        <v>45902</v>
      </c>
      <c r="B619" s="2">
        <v>30932.991299999998</v>
      </c>
      <c r="C619" s="2">
        <v>30971.848700000002</v>
      </c>
      <c r="D619" s="2">
        <v>30503.4506</v>
      </c>
      <c r="E619" s="2">
        <v>31311.784199999998</v>
      </c>
      <c r="F619" s="2">
        <v>32663.471699999998</v>
      </c>
      <c r="G619" s="2">
        <v>36238.112200000003</v>
      </c>
      <c r="H619" s="2">
        <v>38989.707400000007</v>
      </c>
      <c r="I619" s="2">
        <v>33024.491300000002</v>
      </c>
      <c r="J619" s="2">
        <v>27241.769700000001</v>
      </c>
      <c r="K619" s="2">
        <v>25934.0304</v>
      </c>
      <c r="L619" s="2">
        <v>25965.652099999999</v>
      </c>
      <c r="M619" s="2">
        <v>25717.626899999999</v>
      </c>
      <c r="N619" s="2">
        <v>28988.706200000001</v>
      </c>
      <c r="O619" s="2">
        <v>29424.183199999999</v>
      </c>
      <c r="P619" s="2">
        <v>33263.892400000004</v>
      </c>
      <c r="Q619" s="2">
        <v>33961.358700000004</v>
      </c>
      <c r="R619" s="2">
        <v>35911.339800000002</v>
      </c>
      <c r="S619" s="2">
        <v>43074.166600000004</v>
      </c>
      <c r="T619" s="2">
        <v>45934.092599999996</v>
      </c>
      <c r="U619" s="2">
        <v>43337.1705</v>
      </c>
      <c r="V619" s="2">
        <v>37518.030099999996</v>
      </c>
      <c r="W619" s="2">
        <v>34581.297100000003</v>
      </c>
      <c r="X619" s="2">
        <v>31726.275000000001</v>
      </c>
      <c r="Y619" s="2">
        <v>29852.736000000001</v>
      </c>
      <c r="AA619" s="8">
        <f t="shared" si="60"/>
        <v>2</v>
      </c>
      <c r="AB619" s="11">
        <f t="shared" si="61"/>
        <v>535604.08259999997</v>
      </c>
      <c r="AC619" s="2">
        <f t="shared" si="62"/>
        <v>261464.10210000002</v>
      </c>
      <c r="AD619" s="2">
        <f t="shared" si="63"/>
        <v>797068.18469999998</v>
      </c>
      <c r="AF619">
        <f t="shared" si="64"/>
        <v>9</v>
      </c>
      <c r="AG619">
        <f t="shared" si="65"/>
        <v>2025</v>
      </c>
    </row>
    <row r="620" spans="1:33" x14ac:dyDescent="0.2">
      <c r="A620" s="7">
        <v>45903</v>
      </c>
      <c r="B620" s="2">
        <v>19606.317299999999</v>
      </c>
      <c r="C620" s="2">
        <v>22923.9614</v>
      </c>
      <c r="D620" s="2">
        <v>23268.516000000003</v>
      </c>
      <c r="E620" s="2">
        <v>26786.810600000001</v>
      </c>
      <c r="F620" s="2">
        <v>31247.891099999997</v>
      </c>
      <c r="G620" s="2">
        <v>34872.807699999998</v>
      </c>
      <c r="H620" s="2">
        <v>38510.317799999997</v>
      </c>
      <c r="I620" s="2">
        <v>33661.117200000001</v>
      </c>
      <c r="J620" s="2">
        <v>26916.804</v>
      </c>
      <c r="K620" s="2">
        <v>23062.294099999999</v>
      </c>
      <c r="L620" s="2">
        <v>19239.325800000002</v>
      </c>
      <c r="M620" s="2">
        <v>18374.245800000001</v>
      </c>
      <c r="N620" s="2">
        <v>23237.988999999998</v>
      </c>
      <c r="O620" s="2">
        <v>22602.1908</v>
      </c>
      <c r="P620" s="2">
        <v>23794.5861</v>
      </c>
      <c r="Q620" s="2">
        <v>26279.377100000002</v>
      </c>
      <c r="R620" s="2">
        <v>32463.373</v>
      </c>
      <c r="S620" s="2">
        <v>42649.013599999998</v>
      </c>
      <c r="T620" s="2">
        <v>45630.994200000001</v>
      </c>
      <c r="U620" s="2">
        <v>42290.9755</v>
      </c>
      <c r="V620" s="2">
        <v>37351.128400000001</v>
      </c>
      <c r="W620" s="2">
        <v>34039.9902</v>
      </c>
      <c r="X620" s="2">
        <v>31468.504300000004</v>
      </c>
      <c r="Y620" s="2">
        <v>29425.900899999997</v>
      </c>
      <c r="AA620" s="8">
        <f t="shared" si="60"/>
        <v>3</v>
      </c>
      <c r="AB620" s="11">
        <f t="shared" si="61"/>
        <v>483061.90910000005</v>
      </c>
      <c r="AC620" s="2">
        <f t="shared" si="62"/>
        <v>226642.52279999992</v>
      </c>
      <c r="AD620" s="2">
        <f t="shared" si="63"/>
        <v>709704.43189999997</v>
      </c>
      <c r="AF620">
        <f t="shared" si="64"/>
        <v>9</v>
      </c>
      <c r="AG620">
        <f t="shared" si="65"/>
        <v>2025</v>
      </c>
    </row>
    <row r="621" spans="1:33" x14ac:dyDescent="0.2">
      <c r="A621" s="7">
        <v>45904</v>
      </c>
      <c r="B621" s="2">
        <v>30471.214800000002</v>
      </c>
      <c r="C621" s="2">
        <v>30616.026699999999</v>
      </c>
      <c r="D621" s="2">
        <v>30974.465299999996</v>
      </c>
      <c r="E621" s="2">
        <v>31171.716</v>
      </c>
      <c r="F621" s="2">
        <v>32965.315199999997</v>
      </c>
      <c r="G621" s="2">
        <v>36402.495199999998</v>
      </c>
      <c r="H621" s="2">
        <v>40468.7094</v>
      </c>
      <c r="I621" s="2">
        <v>35941.297200000001</v>
      </c>
      <c r="J621" s="2">
        <v>34457.320099999997</v>
      </c>
      <c r="K621" s="2">
        <v>27397.217100000002</v>
      </c>
      <c r="L621" s="2">
        <v>22443.138899999998</v>
      </c>
      <c r="M621" s="2">
        <v>19604.261399999999</v>
      </c>
      <c r="N621" s="2">
        <v>20793.826499999999</v>
      </c>
      <c r="O621" s="2">
        <v>21482.366100000003</v>
      </c>
      <c r="P621" s="2">
        <v>23925.451699999998</v>
      </c>
      <c r="Q621" s="2">
        <v>26786.160900000003</v>
      </c>
      <c r="R621" s="2">
        <v>32036.377700000001</v>
      </c>
      <c r="S621" s="2">
        <v>41108.236700000001</v>
      </c>
      <c r="T621" s="2">
        <v>44567.150499999996</v>
      </c>
      <c r="U621" s="2">
        <v>42707.522200000007</v>
      </c>
      <c r="V621" s="2">
        <v>37161.184600000001</v>
      </c>
      <c r="W621" s="2">
        <v>34270.428999999996</v>
      </c>
      <c r="X621" s="2">
        <v>31721.388900000002</v>
      </c>
      <c r="Y621" s="2">
        <v>30162.019900000003</v>
      </c>
      <c r="AA621" s="8">
        <f t="shared" si="60"/>
        <v>4</v>
      </c>
      <c r="AB621" s="11">
        <f t="shared" si="61"/>
        <v>496403.32949999999</v>
      </c>
      <c r="AC621" s="2">
        <f t="shared" si="62"/>
        <v>263231.96250000002</v>
      </c>
      <c r="AD621" s="2">
        <f t="shared" si="63"/>
        <v>759635.29200000002</v>
      </c>
      <c r="AF621">
        <f t="shared" si="64"/>
        <v>9</v>
      </c>
      <c r="AG621">
        <f t="shared" si="65"/>
        <v>2025</v>
      </c>
    </row>
    <row r="622" spans="1:33" x14ac:dyDescent="0.2">
      <c r="A622" s="7">
        <v>45905</v>
      </c>
      <c r="B622" s="2">
        <v>30790.653599999998</v>
      </c>
      <c r="C622" s="2">
        <v>31576.594799999999</v>
      </c>
      <c r="D622" s="2">
        <v>30948.584100000004</v>
      </c>
      <c r="E622" s="2">
        <v>31808.724600000001</v>
      </c>
      <c r="F622" s="2">
        <v>33745.765099999997</v>
      </c>
      <c r="G622" s="2">
        <v>36692.092300000004</v>
      </c>
      <c r="H622" s="2">
        <v>39899.233999999997</v>
      </c>
      <c r="I622" s="2">
        <v>37499.197700000004</v>
      </c>
      <c r="J622" s="2">
        <v>38339.010600000001</v>
      </c>
      <c r="K622" s="2">
        <v>39378.192400000007</v>
      </c>
      <c r="L622" s="2">
        <v>36372.884900000005</v>
      </c>
      <c r="M622" s="2">
        <v>30239.654600000002</v>
      </c>
      <c r="N622" s="2">
        <v>35213.722200000004</v>
      </c>
      <c r="O622" s="2">
        <v>39992.808599999997</v>
      </c>
      <c r="P622" s="2">
        <v>43644.9859</v>
      </c>
      <c r="Q622" s="2">
        <v>46666.082000000002</v>
      </c>
      <c r="R622" s="2">
        <v>47426.720499999996</v>
      </c>
      <c r="S622" s="2">
        <v>47969.593800000002</v>
      </c>
      <c r="T622" s="2">
        <v>44451.388200000001</v>
      </c>
      <c r="U622" s="2">
        <v>40407.602000000006</v>
      </c>
      <c r="V622" s="2">
        <v>35673.095699999998</v>
      </c>
      <c r="W622" s="2">
        <v>33658.714200000002</v>
      </c>
      <c r="X622" s="2">
        <v>32164.938199999997</v>
      </c>
      <c r="Y622" s="2">
        <v>30575.834300000002</v>
      </c>
      <c r="AA622" s="8">
        <f t="shared" si="60"/>
        <v>5</v>
      </c>
      <c r="AB622" s="11">
        <f t="shared" si="61"/>
        <v>629098.59149999998</v>
      </c>
      <c r="AC622" s="2">
        <f t="shared" si="62"/>
        <v>266037.4828</v>
      </c>
      <c r="AD622" s="2">
        <f t="shared" si="63"/>
        <v>895136.07429999998</v>
      </c>
      <c r="AF622">
        <f t="shared" si="64"/>
        <v>9</v>
      </c>
      <c r="AG622">
        <f t="shared" si="65"/>
        <v>2025</v>
      </c>
    </row>
    <row r="623" spans="1:33" x14ac:dyDescent="0.2">
      <c r="A623" s="7">
        <v>45906</v>
      </c>
      <c r="B623" s="2">
        <v>31745.712599999999</v>
      </c>
      <c r="C623" s="2">
        <v>32146.995800000001</v>
      </c>
      <c r="D623" s="2">
        <v>32206.697000000004</v>
      </c>
      <c r="E623" s="2">
        <v>32499.302299999999</v>
      </c>
      <c r="F623" s="2">
        <v>33106.709500000004</v>
      </c>
      <c r="G623" s="2">
        <v>34049.878100000002</v>
      </c>
      <c r="H623" s="2">
        <v>35323.735099999998</v>
      </c>
      <c r="I623" s="2">
        <v>33541.759300000005</v>
      </c>
      <c r="J623" s="2">
        <v>35727.634900000005</v>
      </c>
      <c r="K623" s="2">
        <v>37922.552900000002</v>
      </c>
      <c r="L623" s="2">
        <v>38054.815800000004</v>
      </c>
      <c r="M623" s="2">
        <v>37087.145499999999</v>
      </c>
      <c r="N623" s="2">
        <v>32851.4041</v>
      </c>
      <c r="O623" s="2">
        <v>34410.6129</v>
      </c>
      <c r="P623" s="2">
        <v>41398.038500000002</v>
      </c>
      <c r="Q623" s="2">
        <v>47789.644700000004</v>
      </c>
      <c r="R623" s="2">
        <v>51579.656300000002</v>
      </c>
      <c r="S623" s="2">
        <v>52647.914400000001</v>
      </c>
      <c r="T623" s="2">
        <v>46292.5579</v>
      </c>
      <c r="U623" s="2">
        <v>40366.332699999999</v>
      </c>
      <c r="V623" s="2">
        <v>35158.292999999998</v>
      </c>
      <c r="W623" s="2">
        <v>32996.1181</v>
      </c>
      <c r="X623" s="2">
        <v>30930.757400000002</v>
      </c>
      <c r="Y623" s="2">
        <v>29875.128399999998</v>
      </c>
      <c r="AA623" s="8">
        <f t="shared" si="60"/>
        <v>6</v>
      </c>
      <c r="AB623" s="11">
        <f t="shared" si="61"/>
        <v>628755.23840000003</v>
      </c>
      <c r="AC623" s="2">
        <f t="shared" si="62"/>
        <v>260954.15879999998</v>
      </c>
      <c r="AD623" s="2">
        <f t="shared" si="63"/>
        <v>889709.39720000001</v>
      </c>
      <c r="AF623">
        <f t="shared" si="64"/>
        <v>9</v>
      </c>
      <c r="AG623">
        <f t="shared" si="65"/>
        <v>2025</v>
      </c>
    </row>
    <row r="624" spans="1:33" x14ac:dyDescent="0.2">
      <c r="A624" s="7">
        <v>45907</v>
      </c>
      <c r="B624" s="2">
        <v>30529.483100000001</v>
      </c>
      <c r="C624" s="2">
        <v>30547.843799999999</v>
      </c>
      <c r="D624" s="2">
        <v>30305.416699999998</v>
      </c>
      <c r="E624" s="2">
        <v>30164.173700000003</v>
      </c>
      <c r="F624" s="2">
        <v>31024.955000000002</v>
      </c>
      <c r="G624" s="2">
        <v>32044.4411</v>
      </c>
      <c r="H624" s="2">
        <v>33111.809199999996</v>
      </c>
      <c r="I624" s="2">
        <v>31544.982000000004</v>
      </c>
      <c r="J624" s="2">
        <v>34244.9038</v>
      </c>
      <c r="K624" s="2">
        <v>36511.306600000004</v>
      </c>
      <c r="L624" s="2">
        <v>38272.358500000002</v>
      </c>
      <c r="M624" s="2">
        <v>37892.995999999999</v>
      </c>
      <c r="N624" s="2">
        <v>39450.949900000007</v>
      </c>
      <c r="O624" s="2">
        <v>38425.776700000002</v>
      </c>
      <c r="P624" s="2">
        <v>39222.700499999999</v>
      </c>
      <c r="Q624" s="2">
        <v>41835.081899999997</v>
      </c>
      <c r="R624" s="2">
        <v>42138.349399999999</v>
      </c>
      <c r="S624" s="2">
        <v>43914.513500000001</v>
      </c>
      <c r="T624" s="2">
        <v>41513.640599999999</v>
      </c>
      <c r="U624" s="2">
        <v>38749.149300000005</v>
      </c>
      <c r="V624" s="2">
        <v>34726.5985</v>
      </c>
      <c r="W624" s="2">
        <v>31685.913500000002</v>
      </c>
      <c r="X624" s="2">
        <v>29987.651099999999</v>
      </c>
      <c r="Y624" s="2">
        <v>28707.893400000001</v>
      </c>
      <c r="AA624" s="8">
        <f t="shared" si="60"/>
        <v>7</v>
      </c>
      <c r="AB624" s="11">
        <f t="shared" si="61"/>
        <v>0</v>
      </c>
      <c r="AC624" s="2">
        <f t="shared" si="62"/>
        <v>846552.88779999991</v>
      </c>
      <c r="AD624" s="2">
        <f t="shared" si="63"/>
        <v>846552.88779999991</v>
      </c>
      <c r="AF624">
        <f t="shared" si="64"/>
        <v>9</v>
      </c>
      <c r="AG624">
        <f t="shared" si="65"/>
        <v>2025</v>
      </c>
    </row>
    <row r="625" spans="1:33" x14ac:dyDescent="0.2">
      <c r="A625" s="7">
        <v>45908</v>
      </c>
      <c r="B625" s="2">
        <v>29391.012900000002</v>
      </c>
      <c r="C625" s="2">
        <v>29563.690699999999</v>
      </c>
      <c r="D625" s="2">
        <v>29762.810400000002</v>
      </c>
      <c r="E625" s="2">
        <v>30442.334300000002</v>
      </c>
      <c r="F625" s="2">
        <v>31579.122400000004</v>
      </c>
      <c r="G625" s="2">
        <v>34666.861700000001</v>
      </c>
      <c r="H625" s="2">
        <v>38762.588300000003</v>
      </c>
      <c r="I625" s="2">
        <v>30678.504700000005</v>
      </c>
      <c r="J625" s="2">
        <v>21765.368300000002</v>
      </c>
      <c r="K625" s="2">
        <v>17942.800500000001</v>
      </c>
      <c r="L625" s="2">
        <v>16475.608799999998</v>
      </c>
      <c r="M625" s="2">
        <v>18750.573400000001</v>
      </c>
      <c r="N625" s="2">
        <v>21264.734400000001</v>
      </c>
      <c r="O625" s="2">
        <v>22969.333600000002</v>
      </c>
      <c r="P625" s="2">
        <v>26919.073500000002</v>
      </c>
      <c r="Q625" s="2">
        <v>28344.9336</v>
      </c>
      <c r="R625" s="2">
        <v>35215.973900000005</v>
      </c>
      <c r="S625" s="2">
        <v>40182.476499999997</v>
      </c>
      <c r="T625" s="2">
        <v>41546.410400000001</v>
      </c>
      <c r="U625" s="2">
        <v>40123.594100000002</v>
      </c>
      <c r="V625" s="2">
        <v>35195.139000000003</v>
      </c>
      <c r="W625" s="2">
        <v>31992.0913</v>
      </c>
      <c r="X625" s="2">
        <v>29538.227799999997</v>
      </c>
      <c r="Y625" s="2">
        <v>28511.016499999998</v>
      </c>
      <c r="AA625" s="8">
        <f t="shared" si="60"/>
        <v>1</v>
      </c>
      <c r="AB625" s="11">
        <f t="shared" si="61"/>
        <v>0</v>
      </c>
      <c r="AC625" s="2">
        <f t="shared" si="62"/>
        <v>711584.28099999996</v>
      </c>
      <c r="AD625" s="2">
        <f t="shared" si="63"/>
        <v>711584.28099999996</v>
      </c>
      <c r="AF625">
        <f t="shared" si="64"/>
        <v>9</v>
      </c>
      <c r="AG625">
        <f t="shared" si="65"/>
        <v>2025</v>
      </c>
    </row>
    <row r="626" spans="1:33" x14ac:dyDescent="0.2">
      <c r="A626" s="7">
        <v>45909</v>
      </c>
      <c r="B626" s="2">
        <v>29021.022099999998</v>
      </c>
      <c r="C626" s="2">
        <v>28470.566000000003</v>
      </c>
      <c r="D626" s="2">
        <v>28616.436999999998</v>
      </c>
      <c r="E626" s="2">
        <v>29350.927299999999</v>
      </c>
      <c r="F626" s="2">
        <v>31154.779300000002</v>
      </c>
      <c r="G626" s="2">
        <v>34674.613599999997</v>
      </c>
      <c r="H626" s="2">
        <v>38041.563699999999</v>
      </c>
      <c r="I626" s="2">
        <v>29985.176899999999</v>
      </c>
      <c r="J626" s="2">
        <v>21252.496899999998</v>
      </c>
      <c r="K626" s="2">
        <v>16918.561799999999</v>
      </c>
      <c r="L626" s="2">
        <v>14693.2147</v>
      </c>
      <c r="M626" s="2">
        <v>14567.0483</v>
      </c>
      <c r="N626" s="2">
        <v>15412.726299999998</v>
      </c>
      <c r="O626" s="2">
        <v>17681.193899999998</v>
      </c>
      <c r="P626" s="2">
        <v>19609.9218</v>
      </c>
      <c r="Q626" s="2">
        <v>22153.791000000001</v>
      </c>
      <c r="R626" s="2">
        <v>29530.556</v>
      </c>
      <c r="S626" s="2">
        <v>38582.140800000001</v>
      </c>
      <c r="T626" s="2">
        <v>41297.370600000002</v>
      </c>
      <c r="U626" s="2">
        <v>39411.060099999995</v>
      </c>
      <c r="V626" s="2">
        <v>34202.949200000003</v>
      </c>
      <c r="W626" s="2">
        <v>31104.120499999997</v>
      </c>
      <c r="X626" s="2">
        <v>28578.8256</v>
      </c>
      <c r="Y626" s="2">
        <v>27298.1957</v>
      </c>
      <c r="AA626" s="8">
        <f t="shared" si="60"/>
        <v>2</v>
      </c>
      <c r="AB626" s="11">
        <f t="shared" si="61"/>
        <v>414981.15440000006</v>
      </c>
      <c r="AC626" s="2">
        <f t="shared" si="62"/>
        <v>246628.10469999997</v>
      </c>
      <c r="AD626" s="2">
        <f t="shared" si="63"/>
        <v>661609.25910000002</v>
      </c>
      <c r="AF626">
        <f t="shared" si="64"/>
        <v>9</v>
      </c>
      <c r="AG626">
        <f t="shared" si="65"/>
        <v>2025</v>
      </c>
    </row>
    <row r="627" spans="1:33" x14ac:dyDescent="0.2">
      <c r="A627" s="7">
        <v>45910</v>
      </c>
      <c r="B627" s="2">
        <v>28067.235800000002</v>
      </c>
      <c r="C627" s="2">
        <v>27929.241299999998</v>
      </c>
      <c r="D627" s="2">
        <v>27771.417600000001</v>
      </c>
      <c r="E627" s="2">
        <v>28499.7402</v>
      </c>
      <c r="F627" s="2">
        <v>30469.8442</v>
      </c>
      <c r="G627" s="2">
        <v>34086.875400000004</v>
      </c>
      <c r="H627" s="2">
        <v>38161.295400000003</v>
      </c>
      <c r="I627" s="2">
        <v>31357.263199999998</v>
      </c>
      <c r="J627" s="2">
        <v>24489.818500000001</v>
      </c>
      <c r="K627" s="2">
        <v>18691.334999999999</v>
      </c>
      <c r="L627" s="2">
        <v>16715.748600000003</v>
      </c>
      <c r="M627" s="2">
        <v>16329.942500000001</v>
      </c>
      <c r="N627" s="2">
        <v>17680.108100000001</v>
      </c>
      <c r="O627" s="2">
        <v>18046.289700000001</v>
      </c>
      <c r="P627" s="2">
        <v>18050.4905</v>
      </c>
      <c r="Q627" s="2">
        <v>20400.5622</v>
      </c>
      <c r="R627" s="2">
        <v>26676.5396</v>
      </c>
      <c r="S627" s="2">
        <v>36736.343099999998</v>
      </c>
      <c r="T627" s="2">
        <v>40374.841099999998</v>
      </c>
      <c r="U627" s="2">
        <v>38582.728199999998</v>
      </c>
      <c r="V627" s="2">
        <v>33817.249900000003</v>
      </c>
      <c r="W627" s="2">
        <v>30737.431600000004</v>
      </c>
      <c r="X627" s="2">
        <v>28305.871499999997</v>
      </c>
      <c r="Y627" s="2">
        <v>26893.13</v>
      </c>
      <c r="AA627" s="8">
        <f t="shared" si="60"/>
        <v>3</v>
      </c>
      <c r="AB627" s="11">
        <f t="shared" si="61"/>
        <v>416992.56329999998</v>
      </c>
      <c r="AC627" s="2">
        <f t="shared" si="62"/>
        <v>241878.77990000014</v>
      </c>
      <c r="AD627" s="2">
        <f t="shared" si="63"/>
        <v>658871.34320000012</v>
      </c>
      <c r="AF627">
        <f t="shared" si="64"/>
        <v>9</v>
      </c>
      <c r="AG627">
        <f t="shared" si="65"/>
        <v>2025</v>
      </c>
    </row>
    <row r="628" spans="1:33" x14ac:dyDescent="0.2">
      <c r="A628" s="7">
        <v>45911</v>
      </c>
      <c r="B628" s="2">
        <v>27583.164799999999</v>
      </c>
      <c r="C628" s="2">
        <v>27553.180700000001</v>
      </c>
      <c r="D628" s="2">
        <v>27323.204699999998</v>
      </c>
      <c r="E628" s="2">
        <v>28602.588600000003</v>
      </c>
      <c r="F628" s="2">
        <v>30239.912700000001</v>
      </c>
      <c r="G628" s="2">
        <v>33586.0101</v>
      </c>
      <c r="H628" s="2">
        <v>37540.8586</v>
      </c>
      <c r="I628" s="2">
        <v>29678.972400000002</v>
      </c>
      <c r="J628" s="2">
        <v>21209.883700000002</v>
      </c>
      <c r="K628" s="2">
        <v>16687.678</v>
      </c>
      <c r="L628" s="2">
        <v>14870.226799999999</v>
      </c>
      <c r="M628" s="2">
        <v>15042.993600000002</v>
      </c>
      <c r="N628" s="2">
        <v>21120.331900000001</v>
      </c>
      <c r="O628" s="2">
        <v>27209.364799999999</v>
      </c>
      <c r="P628" s="2">
        <v>26685.234899999999</v>
      </c>
      <c r="Q628" s="2">
        <v>26642.15</v>
      </c>
      <c r="R628" s="2">
        <v>29005.064399999999</v>
      </c>
      <c r="S628" s="2">
        <v>38629.301899999999</v>
      </c>
      <c r="T628" s="2">
        <v>41011.716200000003</v>
      </c>
      <c r="U628" s="2">
        <v>39347.122499999998</v>
      </c>
      <c r="V628" s="2">
        <v>33855.2618</v>
      </c>
      <c r="W628" s="2">
        <v>31096.4398</v>
      </c>
      <c r="X628" s="2">
        <v>28482.385200000001</v>
      </c>
      <c r="Y628" s="2">
        <v>26629.778999999999</v>
      </c>
      <c r="AA628" s="8">
        <f t="shared" si="60"/>
        <v>4</v>
      </c>
      <c r="AB628" s="11">
        <f t="shared" si="61"/>
        <v>440574.12790000002</v>
      </c>
      <c r="AC628" s="2">
        <f t="shared" si="62"/>
        <v>239058.69920000009</v>
      </c>
      <c r="AD628" s="2">
        <f t="shared" si="63"/>
        <v>679632.82710000011</v>
      </c>
      <c r="AF628">
        <f t="shared" si="64"/>
        <v>9</v>
      </c>
      <c r="AG628">
        <f t="shared" si="65"/>
        <v>2025</v>
      </c>
    </row>
    <row r="629" spans="1:33" x14ac:dyDescent="0.2">
      <c r="A629" s="7">
        <v>45912</v>
      </c>
      <c r="B629" s="2">
        <v>27840.7664</v>
      </c>
      <c r="C629" s="2">
        <v>27935.115300000001</v>
      </c>
      <c r="D629" s="2">
        <v>27585.9238</v>
      </c>
      <c r="E629" s="2">
        <v>28273.235199999999</v>
      </c>
      <c r="F629" s="2">
        <v>30004.338599999999</v>
      </c>
      <c r="G629" s="2">
        <v>33442.488700000002</v>
      </c>
      <c r="H629" s="2">
        <v>36863.7644</v>
      </c>
      <c r="I629" s="2">
        <v>28538.651000000002</v>
      </c>
      <c r="J629" s="2">
        <v>20153.097700000002</v>
      </c>
      <c r="K629" s="2">
        <v>15444.9265</v>
      </c>
      <c r="L629" s="2">
        <v>13500.650300000001</v>
      </c>
      <c r="M629" s="2">
        <v>13162.031999999999</v>
      </c>
      <c r="N629" s="2">
        <v>13606.8896</v>
      </c>
      <c r="O629" s="2">
        <v>13988.3703</v>
      </c>
      <c r="P629" s="2">
        <v>14916.5602</v>
      </c>
      <c r="Q629" s="2">
        <v>18187.7641</v>
      </c>
      <c r="R629" s="2">
        <v>25210.0599</v>
      </c>
      <c r="S629" s="2">
        <v>35664.676299999999</v>
      </c>
      <c r="T629" s="2">
        <v>39243.5265</v>
      </c>
      <c r="U629" s="2">
        <v>36707.889799999997</v>
      </c>
      <c r="V629" s="2">
        <v>32013.4869</v>
      </c>
      <c r="W629" s="2">
        <v>29898.749</v>
      </c>
      <c r="X629" s="2">
        <v>28033.077600000001</v>
      </c>
      <c r="Y629" s="2">
        <v>26905.572199999999</v>
      </c>
      <c r="AA629" s="8">
        <f t="shared" si="60"/>
        <v>5</v>
      </c>
      <c r="AB629" s="11">
        <f t="shared" si="61"/>
        <v>378270.40770000004</v>
      </c>
      <c r="AC629" s="2">
        <f t="shared" si="62"/>
        <v>238851.20459999988</v>
      </c>
      <c r="AD629" s="2">
        <f t="shared" si="63"/>
        <v>617121.61229999992</v>
      </c>
      <c r="AF629">
        <f t="shared" si="64"/>
        <v>9</v>
      </c>
      <c r="AG629">
        <f t="shared" si="65"/>
        <v>2025</v>
      </c>
    </row>
    <row r="630" spans="1:33" x14ac:dyDescent="0.2">
      <c r="A630" s="7">
        <v>45913</v>
      </c>
      <c r="B630" s="2">
        <v>27560.808000000001</v>
      </c>
      <c r="C630" s="2">
        <v>27834.144800000002</v>
      </c>
      <c r="D630" s="2">
        <v>27639.136900000001</v>
      </c>
      <c r="E630" s="2">
        <v>28178.877400000001</v>
      </c>
      <c r="F630" s="2">
        <v>28952.776900000001</v>
      </c>
      <c r="G630" s="2">
        <v>30765.279700000003</v>
      </c>
      <c r="H630" s="2">
        <v>31868.203300000001</v>
      </c>
      <c r="I630" s="2">
        <v>26302.757399999999</v>
      </c>
      <c r="J630" s="2">
        <v>21674.1433</v>
      </c>
      <c r="K630" s="2">
        <v>16727.461000000003</v>
      </c>
      <c r="L630" s="2">
        <v>17546.225399999999</v>
      </c>
      <c r="M630" s="2">
        <v>18096.548000000003</v>
      </c>
      <c r="N630" s="2">
        <v>18390.906599999998</v>
      </c>
      <c r="O630" s="2">
        <v>18713.380300000001</v>
      </c>
      <c r="P630" s="2">
        <v>22145.558500000003</v>
      </c>
      <c r="Q630" s="2">
        <v>31375.899799999999</v>
      </c>
      <c r="R630" s="2">
        <v>35421.6351</v>
      </c>
      <c r="S630" s="2">
        <v>38899.523700000005</v>
      </c>
      <c r="T630" s="2">
        <v>38157.539599999996</v>
      </c>
      <c r="U630" s="2">
        <v>36004.5317</v>
      </c>
      <c r="V630" s="2">
        <v>31711.4031</v>
      </c>
      <c r="W630" s="2">
        <v>29494.813599999998</v>
      </c>
      <c r="X630" s="2">
        <v>28198.0569</v>
      </c>
      <c r="Y630" s="2">
        <v>27169.1368</v>
      </c>
      <c r="AA630" s="8">
        <f t="shared" si="60"/>
        <v>6</v>
      </c>
      <c r="AB630" s="11">
        <f t="shared" si="61"/>
        <v>428860.38400000008</v>
      </c>
      <c r="AC630" s="2">
        <f t="shared" si="62"/>
        <v>229968.36379999993</v>
      </c>
      <c r="AD630" s="2">
        <f t="shared" si="63"/>
        <v>658828.74780000001</v>
      </c>
      <c r="AF630">
        <f t="shared" si="64"/>
        <v>9</v>
      </c>
      <c r="AG630">
        <f t="shared" si="65"/>
        <v>2025</v>
      </c>
    </row>
    <row r="631" spans="1:33" x14ac:dyDescent="0.2">
      <c r="A631" s="7">
        <v>45914</v>
      </c>
      <c r="B631" s="2">
        <v>27827.505400000002</v>
      </c>
      <c r="C631" s="2">
        <v>27594.672500000001</v>
      </c>
      <c r="D631" s="2">
        <v>27493.132399999999</v>
      </c>
      <c r="E631" s="2">
        <v>27663.958999999999</v>
      </c>
      <c r="F631" s="2">
        <v>28398.680700000001</v>
      </c>
      <c r="G631" s="2">
        <v>29440.274399999998</v>
      </c>
      <c r="H631" s="2">
        <v>30654.047500000001</v>
      </c>
      <c r="I631" s="2">
        <v>27379.061100000003</v>
      </c>
      <c r="J631" s="2">
        <v>23481.893500000002</v>
      </c>
      <c r="K631" s="2">
        <v>17416.579099999999</v>
      </c>
      <c r="L631" s="2">
        <v>14615.188400000001</v>
      </c>
      <c r="M631" s="2">
        <v>13856.534599999999</v>
      </c>
      <c r="N631" s="2">
        <v>15802.670900000001</v>
      </c>
      <c r="O631" s="2">
        <v>17793.129199999999</v>
      </c>
      <c r="P631" s="2">
        <v>25787.269400000001</v>
      </c>
      <c r="Q631" s="2">
        <v>30932.448399999997</v>
      </c>
      <c r="R631" s="2">
        <v>32611.673700000003</v>
      </c>
      <c r="S631" s="2">
        <v>38951.481899999999</v>
      </c>
      <c r="T631" s="2">
        <v>40560.0412</v>
      </c>
      <c r="U631" s="2">
        <v>37490.377799999995</v>
      </c>
      <c r="V631" s="2">
        <v>33391.580699999999</v>
      </c>
      <c r="W631" s="2">
        <v>30682.723300000001</v>
      </c>
      <c r="X631" s="2">
        <v>28961.561200000004</v>
      </c>
      <c r="Y631" s="2">
        <v>27527.032500000001</v>
      </c>
      <c r="AA631" s="8">
        <f t="shared" si="60"/>
        <v>7</v>
      </c>
      <c r="AB631" s="11">
        <f t="shared" si="61"/>
        <v>0</v>
      </c>
      <c r="AC631" s="2">
        <f t="shared" si="62"/>
        <v>656313.51879999996</v>
      </c>
      <c r="AD631" s="2">
        <f t="shared" si="63"/>
        <v>656313.51879999996</v>
      </c>
      <c r="AF631">
        <f t="shared" si="64"/>
        <v>9</v>
      </c>
      <c r="AG631">
        <f t="shared" si="65"/>
        <v>2025</v>
      </c>
    </row>
    <row r="632" spans="1:33" x14ac:dyDescent="0.2">
      <c r="A632" s="7">
        <v>45915</v>
      </c>
      <c r="B632" s="2">
        <v>27742.9287</v>
      </c>
      <c r="C632" s="2">
        <v>27869.255300000001</v>
      </c>
      <c r="D632" s="2">
        <v>27709.4647</v>
      </c>
      <c r="E632" s="2">
        <v>28015.384399999999</v>
      </c>
      <c r="F632" s="2">
        <v>30423.217100000002</v>
      </c>
      <c r="G632" s="2">
        <v>33776.363300000005</v>
      </c>
      <c r="H632" s="2">
        <v>37197.407599999999</v>
      </c>
      <c r="I632" s="2">
        <v>29851.098399999999</v>
      </c>
      <c r="J632" s="2">
        <v>21757.2693</v>
      </c>
      <c r="K632" s="2">
        <v>17369.5782</v>
      </c>
      <c r="L632" s="2">
        <v>15696.4494</v>
      </c>
      <c r="M632" s="2">
        <v>15705.073500000002</v>
      </c>
      <c r="N632" s="2">
        <v>17065.572</v>
      </c>
      <c r="O632" s="2">
        <v>17769.125900000003</v>
      </c>
      <c r="P632" s="2">
        <v>19079.6865</v>
      </c>
      <c r="Q632" s="2">
        <v>22471.770199999999</v>
      </c>
      <c r="R632" s="2">
        <v>30121.996600000002</v>
      </c>
      <c r="S632" s="2">
        <v>40101.878100000002</v>
      </c>
      <c r="T632" s="2">
        <v>42579.727100000004</v>
      </c>
      <c r="U632" s="2">
        <v>39512.573499999999</v>
      </c>
      <c r="V632" s="2">
        <v>34031.944600000003</v>
      </c>
      <c r="W632" s="2">
        <v>31043.075400000002</v>
      </c>
      <c r="X632" s="2">
        <v>28560.545000000002</v>
      </c>
      <c r="Y632" s="2">
        <v>27270.810400000002</v>
      </c>
      <c r="AA632" s="8">
        <f t="shared" si="60"/>
        <v>1</v>
      </c>
      <c r="AB632" s="11">
        <f t="shared" si="61"/>
        <v>0</v>
      </c>
      <c r="AC632" s="2">
        <f t="shared" si="62"/>
        <v>662722.19519999996</v>
      </c>
      <c r="AD632" s="2">
        <f t="shared" si="63"/>
        <v>662722.19519999996</v>
      </c>
      <c r="AF632">
        <f t="shared" si="64"/>
        <v>9</v>
      </c>
      <c r="AG632">
        <f t="shared" si="65"/>
        <v>2025</v>
      </c>
    </row>
    <row r="633" spans="1:33" x14ac:dyDescent="0.2">
      <c r="A633" s="7">
        <v>45916</v>
      </c>
      <c r="B633" s="2">
        <v>28138.996499999997</v>
      </c>
      <c r="C633" s="2">
        <v>28220.520500000002</v>
      </c>
      <c r="D633" s="2">
        <v>27756.972900000001</v>
      </c>
      <c r="E633" s="2">
        <v>28457.242699999999</v>
      </c>
      <c r="F633" s="2">
        <v>30330.932999999997</v>
      </c>
      <c r="G633" s="2">
        <v>33322.881600000001</v>
      </c>
      <c r="H633" s="2">
        <v>37339.246899999998</v>
      </c>
      <c r="I633" s="2">
        <v>30529.847999999998</v>
      </c>
      <c r="J633" s="2">
        <v>22166.073</v>
      </c>
      <c r="K633" s="2">
        <v>17703.221399999999</v>
      </c>
      <c r="L633" s="2">
        <v>15998.586599999999</v>
      </c>
      <c r="M633" s="2">
        <v>16137.168500000002</v>
      </c>
      <c r="N633" s="2">
        <v>17504.511100000003</v>
      </c>
      <c r="O633" s="2">
        <v>18497.0213</v>
      </c>
      <c r="P633" s="2">
        <v>20528.2683</v>
      </c>
      <c r="Q633" s="2">
        <v>24563.323600000003</v>
      </c>
      <c r="R633" s="2">
        <v>32276.170400000003</v>
      </c>
      <c r="S633" s="2">
        <v>40936.386600000005</v>
      </c>
      <c r="T633" s="2">
        <v>42867.873500000002</v>
      </c>
      <c r="U633" s="2">
        <v>39618.002899999999</v>
      </c>
      <c r="V633" s="2">
        <v>34202.041400000002</v>
      </c>
      <c r="W633" s="2">
        <v>31010.198799999998</v>
      </c>
      <c r="X633" s="2">
        <v>28730.632900000001</v>
      </c>
      <c r="Y633" s="2">
        <v>27244.617699999999</v>
      </c>
      <c r="AA633" s="8">
        <f t="shared" si="60"/>
        <v>2</v>
      </c>
      <c r="AB633" s="11">
        <f t="shared" si="61"/>
        <v>433269.32830000005</v>
      </c>
      <c r="AC633" s="2">
        <f t="shared" si="62"/>
        <v>240811.41179999989</v>
      </c>
      <c r="AD633" s="2">
        <f t="shared" si="63"/>
        <v>674080.74009999994</v>
      </c>
      <c r="AF633">
        <f t="shared" si="64"/>
        <v>9</v>
      </c>
      <c r="AG633">
        <f t="shared" si="65"/>
        <v>2025</v>
      </c>
    </row>
    <row r="634" spans="1:33" x14ac:dyDescent="0.2">
      <c r="A634" s="7">
        <v>45917</v>
      </c>
      <c r="B634" s="2">
        <v>28328.032500000001</v>
      </c>
      <c r="C634" s="2">
        <v>28106.395800000002</v>
      </c>
      <c r="D634" s="2">
        <v>28546.580900000001</v>
      </c>
      <c r="E634" s="2">
        <v>28617.798700000003</v>
      </c>
      <c r="F634" s="2">
        <v>30753.3982</v>
      </c>
      <c r="G634" s="2">
        <v>33905.626900000003</v>
      </c>
      <c r="H634" s="2">
        <v>37389.300499999998</v>
      </c>
      <c r="I634" s="2">
        <v>30930.561600000001</v>
      </c>
      <c r="J634" s="2">
        <v>24149.963100000001</v>
      </c>
      <c r="K634" s="2">
        <v>23340.668300000001</v>
      </c>
      <c r="L634" s="2">
        <v>19093.890900000002</v>
      </c>
      <c r="M634" s="2">
        <v>20309.417300000001</v>
      </c>
      <c r="N634" s="2">
        <v>21204.481400000001</v>
      </c>
      <c r="O634" s="2">
        <v>26265.199400000001</v>
      </c>
      <c r="P634" s="2">
        <v>29289.4817</v>
      </c>
      <c r="Q634" s="2">
        <v>32806.530299999999</v>
      </c>
      <c r="R634" s="2">
        <v>39043.7304</v>
      </c>
      <c r="S634" s="2">
        <v>41201.8825</v>
      </c>
      <c r="T634" s="2">
        <v>41700.077799999999</v>
      </c>
      <c r="U634" s="2">
        <v>39046.551699999996</v>
      </c>
      <c r="V634" s="2">
        <v>33652.395199999999</v>
      </c>
      <c r="W634" s="2">
        <v>30512.306099999998</v>
      </c>
      <c r="X634" s="2">
        <v>28647.0975</v>
      </c>
      <c r="Y634" s="2">
        <v>27251.6754</v>
      </c>
      <c r="AA634" s="8">
        <f t="shared" si="60"/>
        <v>3</v>
      </c>
      <c r="AB634" s="11">
        <f t="shared" si="61"/>
        <v>481194.2352</v>
      </c>
      <c r="AC634" s="2">
        <f t="shared" si="62"/>
        <v>242898.80890000006</v>
      </c>
      <c r="AD634" s="2">
        <f t="shared" si="63"/>
        <v>724093.04410000006</v>
      </c>
      <c r="AF634">
        <f t="shared" si="64"/>
        <v>9</v>
      </c>
      <c r="AG634">
        <f t="shared" si="65"/>
        <v>2025</v>
      </c>
    </row>
    <row r="635" spans="1:33" x14ac:dyDescent="0.2">
      <c r="A635" s="7">
        <v>45918</v>
      </c>
      <c r="B635" s="2">
        <v>27871.346799999999</v>
      </c>
      <c r="C635" s="2">
        <v>28168.784800000001</v>
      </c>
      <c r="D635" s="2">
        <v>28385.3485</v>
      </c>
      <c r="E635" s="2">
        <v>29021.9388</v>
      </c>
      <c r="F635" s="2">
        <v>30954.734</v>
      </c>
      <c r="G635" s="2">
        <v>34215.934300000001</v>
      </c>
      <c r="H635" s="2">
        <v>38445.196499999998</v>
      </c>
      <c r="I635" s="2">
        <v>34997.594599999997</v>
      </c>
      <c r="J635" s="2">
        <v>31416.928799999998</v>
      </c>
      <c r="K635" s="2">
        <v>26782.022400000002</v>
      </c>
      <c r="L635" s="2">
        <v>22988.904699999999</v>
      </c>
      <c r="M635" s="2">
        <v>21857.501100000001</v>
      </c>
      <c r="N635" s="2">
        <v>22528.810300000001</v>
      </c>
      <c r="O635" s="2">
        <v>23658.3894</v>
      </c>
      <c r="P635" s="2">
        <v>23990.065700000003</v>
      </c>
      <c r="Q635" s="2">
        <v>27413.237099999998</v>
      </c>
      <c r="R635" s="2">
        <v>34214.528100000003</v>
      </c>
      <c r="S635" s="2">
        <v>42377.029600000002</v>
      </c>
      <c r="T635" s="2">
        <v>43378.6178</v>
      </c>
      <c r="U635" s="2">
        <v>40372.892</v>
      </c>
      <c r="V635" s="2">
        <v>34803.111800000006</v>
      </c>
      <c r="W635" s="2">
        <v>31747.590499999998</v>
      </c>
      <c r="X635" s="2">
        <v>29471.9673</v>
      </c>
      <c r="Y635" s="2">
        <v>28263.231599999999</v>
      </c>
      <c r="AA635" s="8">
        <f t="shared" si="60"/>
        <v>4</v>
      </c>
      <c r="AB635" s="11">
        <f t="shared" si="61"/>
        <v>491999.19120000006</v>
      </c>
      <c r="AC635" s="2">
        <f t="shared" si="62"/>
        <v>245326.51530000003</v>
      </c>
      <c r="AD635" s="2">
        <f t="shared" si="63"/>
        <v>737325.70650000009</v>
      </c>
      <c r="AF635">
        <f t="shared" si="64"/>
        <v>9</v>
      </c>
      <c r="AG635">
        <f t="shared" si="65"/>
        <v>2025</v>
      </c>
    </row>
    <row r="636" spans="1:33" x14ac:dyDescent="0.2">
      <c r="A636" s="7">
        <v>45919</v>
      </c>
      <c r="B636" s="2">
        <v>28995.167600000001</v>
      </c>
      <c r="C636" s="2">
        <v>34548.091200000003</v>
      </c>
      <c r="D636" s="2">
        <v>35047.932999999997</v>
      </c>
      <c r="E636" s="2">
        <v>35557.707200000004</v>
      </c>
      <c r="F636" s="2">
        <v>37154.999100000001</v>
      </c>
      <c r="G636" s="2">
        <v>40863.691400000003</v>
      </c>
      <c r="H636" s="2">
        <v>45332.790800000002</v>
      </c>
      <c r="I636" s="2">
        <v>39420.520799999998</v>
      </c>
      <c r="J636" s="2">
        <v>30167.208599999998</v>
      </c>
      <c r="K636" s="2">
        <v>24066.231899999999</v>
      </c>
      <c r="L636" s="2">
        <v>19947.178400000001</v>
      </c>
      <c r="M636" s="2">
        <v>20707.683400000002</v>
      </c>
      <c r="N636" s="2">
        <v>19365.3053</v>
      </c>
      <c r="O636" s="2">
        <v>20681.464</v>
      </c>
      <c r="P636" s="2">
        <v>22473.0429</v>
      </c>
      <c r="Q636" s="2">
        <v>26292.513500000001</v>
      </c>
      <c r="R636" s="2">
        <v>35090.8577</v>
      </c>
      <c r="S636" s="2">
        <v>45482.987200000003</v>
      </c>
      <c r="T636" s="2">
        <v>46953.792300000001</v>
      </c>
      <c r="U636" s="2">
        <v>42948.356200000002</v>
      </c>
      <c r="V636" s="2">
        <v>37624.589800000002</v>
      </c>
      <c r="W636" s="2">
        <v>35207.946100000001</v>
      </c>
      <c r="X636" s="2">
        <v>33328.595399999998</v>
      </c>
      <c r="Y636" s="2">
        <v>32194.245899999998</v>
      </c>
      <c r="AA636" s="8">
        <f t="shared" si="60"/>
        <v>5</v>
      </c>
      <c r="AB636" s="11">
        <f t="shared" si="61"/>
        <v>499758.27349999995</v>
      </c>
      <c r="AC636" s="2">
        <f t="shared" si="62"/>
        <v>289694.6262</v>
      </c>
      <c r="AD636" s="2">
        <f t="shared" si="63"/>
        <v>789452.89969999995</v>
      </c>
      <c r="AF636">
        <f t="shared" si="64"/>
        <v>9</v>
      </c>
      <c r="AG636">
        <f t="shared" si="65"/>
        <v>2025</v>
      </c>
    </row>
    <row r="637" spans="1:33" x14ac:dyDescent="0.2">
      <c r="A637" s="7">
        <v>45920</v>
      </c>
      <c r="B637" s="2">
        <v>33049.179900000003</v>
      </c>
      <c r="C637" s="2">
        <v>33847.963799999998</v>
      </c>
      <c r="D637" s="2">
        <v>33538.982499999998</v>
      </c>
      <c r="E637" s="2">
        <v>34166.032000000007</v>
      </c>
      <c r="F637" s="2">
        <v>35360.073799999998</v>
      </c>
      <c r="G637" s="2">
        <v>37372.604100000004</v>
      </c>
      <c r="H637" s="2">
        <v>39180.763700000003</v>
      </c>
      <c r="I637" s="2">
        <v>31185.261800000004</v>
      </c>
      <c r="J637" s="2">
        <v>21683.639599999999</v>
      </c>
      <c r="K637" s="2">
        <v>15887.39</v>
      </c>
      <c r="L637" s="2">
        <v>12713.6322</v>
      </c>
      <c r="M637" s="2">
        <v>11999.5941</v>
      </c>
      <c r="N637" s="2">
        <v>11605.5288</v>
      </c>
      <c r="O637" s="2">
        <v>12110.968699999999</v>
      </c>
      <c r="P637" s="2">
        <v>13746.966700000001</v>
      </c>
      <c r="Q637" s="2">
        <v>18396.923000000003</v>
      </c>
      <c r="R637" s="2">
        <v>29986.529700000003</v>
      </c>
      <c r="S637" s="2">
        <v>42920.570400000004</v>
      </c>
      <c r="T637" s="2">
        <v>45015.327799999999</v>
      </c>
      <c r="U637" s="2">
        <v>42217.692900000002</v>
      </c>
      <c r="V637" s="2">
        <v>36938.399799999999</v>
      </c>
      <c r="W637" s="2">
        <v>35039.869599999998</v>
      </c>
      <c r="X637" s="2">
        <v>32742.147700000001</v>
      </c>
      <c r="Y637" s="2">
        <v>32235.061299999998</v>
      </c>
      <c r="AA637" s="8">
        <f t="shared" si="60"/>
        <v>6</v>
      </c>
      <c r="AB637" s="11">
        <f t="shared" si="61"/>
        <v>414190.44280000008</v>
      </c>
      <c r="AC637" s="2">
        <f t="shared" si="62"/>
        <v>278750.66109999991</v>
      </c>
      <c r="AD637" s="2">
        <f t="shared" si="63"/>
        <v>692941.10389999999</v>
      </c>
      <c r="AF637">
        <f t="shared" si="64"/>
        <v>9</v>
      </c>
      <c r="AG637">
        <f t="shared" si="65"/>
        <v>2025</v>
      </c>
    </row>
    <row r="638" spans="1:33" x14ac:dyDescent="0.2">
      <c r="A638" s="7">
        <v>45921</v>
      </c>
      <c r="B638" s="2">
        <v>33588.840299999996</v>
      </c>
      <c r="C638" s="2">
        <v>33889.063999999998</v>
      </c>
      <c r="D638" s="2">
        <v>34135.691899999998</v>
      </c>
      <c r="E638" s="2">
        <v>34538.942000000003</v>
      </c>
      <c r="F638" s="2">
        <v>35516.660400000001</v>
      </c>
      <c r="G638" s="2">
        <v>37447.577700000002</v>
      </c>
      <c r="H638" s="2">
        <v>39311.940800000004</v>
      </c>
      <c r="I638" s="2">
        <v>32155.5131</v>
      </c>
      <c r="J638" s="2">
        <v>22526.968000000001</v>
      </c>
      <c r="K638" s="2">
        <v>15753.231399999999</v>
      </c>
      <c r="L638" s="2">
        <v>12502.648800000001</v>
      </c>
      <c r="M638" s="2">
        <v>12091.4154</v>
      </c>
      <c r="N638" s="2">
        <v>12911.1499</v>
      </c>
      <c r="O638" s="2">
        <v>13784.8451</v>
      </c>
      <c r="P638" s="2">
        <v>15722.303899999999</v>
      </c>
      <c r="Q638" s="2">
        <v>20064.8364</v>
      </c>
      <c r="R638" s="2">
        <v>31437.113999999998</v>
      </c>
      <c r="S638" s="2">
        <v>43898.822799999994</v>
      </c>
      <c r="T638" s="2">
        <v>46428.140500000001</v>
      </c>
      <c r="U638" s="2">
        <v>42955.8678</v>
      </c>
      <c r="V638" s="2">
        <v>38224.1561</v>
      </c>
      <c r="W638" s="2">
        <v>34795.626900000003</v>
      </c>
      <c r="X638" s="2">
        <v>33160.447700000004</v>
      </c>
      <c r="Y638" s="2">
        <v>31251.6558</v>
      </c>
      <c r="AA638" s="8">
        <f t="shared" si="60"/>
        <v>7</v>
      </c>
      <c r="AB638" s="11">
        <f t="shared" si="61"/>
        <v>0</v>
      </c>
      <c r="AC638" s="2">
        <f t="shared" si="62"/>
        <v>708093.46070000005</v>
      </c>
      <c r="AD638" s="2">
        <f t="shared" si="63"/>
        <v>708093.46070000005</v>
      </c>
      <c r="AF638">
        <f t="shared" si="64"/>
        <v>9</v>
      </c>
      <c r="AG638">
        <f t="shared" si="65"/>
        <v>2025</v>
      </c>
    </row>
    <row r="639" spans="1:33" x14ac:dyDescent="0.2">
      <c r="A639" s="7">
        <v>45922</v>
      </c>
      <c r="B639" s="2">
        <v>32960.5893</v>
      </c>
      <c r="C639" s="2">
        <v>33804.442799999997</v>
      </c>
      <c r="D639" s="2">
        <v>34337.748599999999</v>
      </c>
      <c r="E639" s="2">
        <v>35194.605000000003</v>
      </c>
      <c r="F639" s="2">
        <v>37685.946400000001</v>
      </c>
      <c r="G639" s="2">
        <v>42057.136899999998</v>
      </c>
      <c r="H639" s="2">
        <v>47147.634300000005</v>
      </c>
      <c r="I639" s="2">
        <v>39391.0262</v>
      </c>
      <c r="J639" s="2">
        <v>30461.709599999998</v>
      </c>
      <c r="K639" s="2">
        <v>21790.973600000001</v>
      </c>
      <c r="L639" s="2">
        <v>18276.3102</v>
      </c>
      <c r="M639" s="2">
        <v>17480.997299999999</v>
      </c>
      <c r="N639" s="2">
        <v>17229.6613</v>
      </c>
      <c r="O639" s="2">
        <v>17677.571599999999</v>
      </c>
      <c r="P639" s="2">
        <v>19692.745200000001</v>
      </c>
      <c r="Q639" s="2">
        <v>25883.309300000001</v>
      </c>
      <c r="R639" s="2">
        <v>39230.212099999997</v>
      </c>
      <c r="S639" s="2">
        <v>50090.891000000003</v>
      </c>
      <c r="T639" s="2">
        <v>49336.162100000001</v>
      </c>
      <c r="U639" s="2">
        <v>45745.626199999999</v>
      </c>
      <c r="V639" s="2">
        <v>39366.515599999999</v>
      </c>
      <c r="W639" s="2">
        <v>36226.684600000001</v>
      </c>
      <c r="X639" s="2">
        <v>33534.568100000004</v>
      </c>
      <c r="Y639" s="2">
        <v>31693.9146</v>
      </c>
      <c r="AA639" s="8">
        <f t="shared" si="60"/>
        <v>1</v>
      </c>
      <c r="AB639" s="11">
        <f t="shared" si="61"/>
        <v>0</v>
      </c>
      <c r="AC639" s="2">
        <f t="shared" si="62"/>
        <v>796296.98190000001</v>
      </c>
      <c r="AD639" s="2">
        <f t="shared" si="63"/>
        <v>796296.98190000001</v>
      </c>
      <c r="AF639">
        <f t="shared" si="64"/>
        <v>9</v>
      </c>
      <c r="AG639">
        <f t="shared" si="65"/>
        <v>2025</v>
      </c>
    </row>
    <row r="640" spans="1:33" x14ac:dyDescent="0.2">
      <c r="A640" s="7">
        <v>45923</v>
      </c>
      <c r="B640" s="2">
        <v>33196.11</v>
      </c>
      <c r="C640" s="2">
        <v>34236.680200000003</v>
      </c>
      <c r="D640" s="2">
        <v>34392.999799999998</v>
      </c>
      <c r="E640" s="2">
        <v>35029.109500000006</v>
      </c>
      <c r="F640" s="2">
        <v>37483.017500000002</v>
      </c>
      <c r="G640" s="2">
        <v>41210.248500000002</v>
      </c>
      <c r="H640" s="2">
        <v>46854.957799999996</v>
      </c>
      <c r="I640" s="2">
        <v>41757.785400000001</v>
      </c>
      <c r="J640" s="2">
        <v>40091.883399999999</v>
      </c>
      <c r="K640" s="2">
        <v>35320.326400000005</v>
      </c>
      <c r="L640" s="2">
        <v>30859.931200000003</v>
      </c>
      <c r="M640" s="2">
        <v>34088.103600000002</v>
      </c>
      <c r="N640" s="2">
        <v>37013.248800000001</v>
      </c>
      <c r="O640" s="2">
        <v>46867.506800000003</v>
      </c>
      <c r="P640" s="2">
        <v>50519.1679</v>
      </c>
      <c r="Q640" s="2">
        <v>53289.159399999997</v>
      </c>
      <c r="R640" s="2">
        <v>53912.4709</v>
      </c>
      <c r="S640" s="2">
        <v>54559.919199999997</v>
      </c>
      <c r="T640" s="2">
        <v>51456.489199999996</v>
      </c>
      <c r="U640" s="2">
        <v>46682.929700000001</v>
      </c>
      <c r="V640" s="2">
        <v>40167.809300000001</v>
      </c>
      <c r="W640" s="2">
        <v>37310.054900000003</v>
      </c>
      <c r="X640" s="2">
        <v>34227.655599999998</v>
      </c>
      <c r="Y640" s="2">
        <v>32917.504399999998</v>
      </c>
      <c r="AA640" s="8">
        <f t="shared" si="60"/>
        <v>2</v>
      </c>
      <c r="AB640" s="11">
        <f t="shared" si="61"/>
        <v>688124.44169999985</v>
      </c>
      <c r="AC640" s="2">
        <f t="shared" si="62"/>
        <v>295320.62770000007</v>
      </c>
      <c r="AD640" s="2">
        <f t="shared" si="63"/>
        <v>983445.06939999992</v>
      </c>
      <c r="AF640">
        <f t="shared" si="64"/>
        <v>9</v>
      </c>
      <c r="AG640">
        <f t="shared" si="65"/>
        <v>2025</v>
      </c>
    </row>
    <row r="641" spans="1:33" x14ac:dyDescent="0.2">
      <c r="A641" s="7">
        <v>45924</v>
      </c>
      <c r="B641" s="2">
        <v>35345.299800000001</v>
      </c>
      <c r="C641" s="2">
        <v>36116.876400000001</v>
      </c>
      <c r="D641" s="2">
        <v>36032.522200000007</v>
      </c>
      <c r="E641" s="2">
        <v>36836.0409</v>
      </c>
      <c r="F641" s="2">
        <v>39450.798600000002</v>
      </c>
      <c r="G641" s="2">
        <v>43304.498599999999</v>
      </c>
      <c r="H641" s="2">
        <v>48573.387599999995</v>
      </c>
      <c r="I641" s="2">
        <v>43512.108899999999</v>
      </c>
      <c r="J641" s="2">
        <v>45101.64</v>
      </c>
      <c r="K641" s="2">
        <v>48918.075700000001</v>
      </c>
      <c r="L641" s="2">
        <v>49720.900200000004</v>
      </c>
      <c r="M641" s="2">
        <v>47169.136700000003</v>
      </c>
      <c r="N641" s="2">
        <v>48479.804100000001</v>
      </c>
      <c r="O641" s="2">
        <v>48593.403700000003</v>
      </c>
      <c r="P641" s="2">
        <v>48823.824700000005</v>
      </c>
      <c r="Q641" s="2">
        <v>51429.7981</v>
      </c>
      <c r="R641" s="2">
        <v>53382.164400000001</v>
      </c>
      <c r="S641" s="2">
        <v>53778.659399999997</v>
      </c>
      <c r="T641" s="2">
        <v>50658.844500000007</v>
      </c>
      <c r="U641" s="2">
        <v>45497.262799999997</v>
      </c>
      <c r="V641" s="2">
        <v>39895.540499999996</v>
      </c>
      <c r="W641" s="2">
        <v>36461.270799999998</v>
      </c>
      <c r="X641" s="2">
        <v>34303.884100000003</v>
      </c>
      <c r="Y641" s="2">
        <v>32238.0517</v>
      </c>
      <c r="AA641" s="8">
        <f t="shared" si="60"/>
        <v>3</v>
      </c>
      <c r="AB641" s="11">
        <f t="shared" si="61"/>
        <v>745726.3186</v>
      </c>
      <c r="AC641" s="2">
        <f t="shared" si="62"/>
        <v>307897.47580000025</v>
      </c>
      <c r="AD641" s="2">
        <f t="shared" si="63"/>
        <v>1053623.7944000002</v>
      </c>
      <c r="AF641">
        <f t="shared" si="64"/>
        <v>9</v>
      </c>
      <c r="AG641">
        <f t="shared" si="65"/>
        <v>2025</v>
      </c>
    </row>
    <row r="642" spans="1:33" x14ac:dyDescent="0.2">
      <c r="A642" s="7">
        <v>45925</v>
      </c>
      <c r="B642" s="2">
        <v>34193.942400000007</v>
      </c>
      <c r="C642" s="2">
        <v>34727.346099999995</v>
      </c>
      <c r="D642" s="2">
        <v>34638.2215</v>
      </c>
      <c r="E642" s="2">
        <v>35216.516800000005</v>
      </c>
      <c r="F642" s="2">
        <v>37175.139799999997</v>
      </c>
      <c r="G642" s="2">
        <v>41095.999199999998</v>
      </c>
      <c r="H642" s="2">
        <v>46227.712500000001</v>
      </c>
      <c r="I642" s="2">
        <v>40904.008399999999</v>
      </c>
      <c r="J642" s="2">
        <v>42089.541800000006</v>
      </c>
      <c r="K642" s="2">
        <v>44642.248700000004</v>
      </c>
      <c r="L642" s="2">
        <v>42592.4185</v>
      </c>
      <c r="M642" s="2">
        <v>44837.31</v>
      </c>
      <c r="N642" s="2">
        <v>50075.752099999998</v>
      </c>
      <c r="O642" s="2">
        <v>54812.136299999998</v>
      </c>
      <c r="P642" s="2">
        <v>57713.927900000002</v>
      </c>
      <c r="Q642" s="2">
        <v>60254.388399999996</v>
      </c>
      <c r="R642" s="2">
        <v>60170.310099999995</v>
      </c>
      <c r="S642" s="2">
        <v>58207.4329</v>
      </c>
      <c r="T642" s="2">
        <v>52880.373500000002</v>
      </c>
      <c r="U642" s="2">
        <v>47056.783100000001</v>
      </c>
      <c r="V642" s="2">
        <v>40979.106599999999</v>
      </c>
      <c r="W642" s="2">
        <v>37777.927900000002</v>
      </c>
      <c r="X642" s="2">
        <v>35502.037700000001</v>
      </c>
      <c r="Y642" s="2">
        <v>33995.953000000001</v>
      </c>
      <c r="AA642" s="8">
        <f t="shared" si="60"/>
        <v>4</v>
      </c>
      <c r="AB642" s="11">
        <f t="shared" si="61"/>
        <v>770495.70390000008</v>
      </c>
      <c r="AC642" s="2">
        <f t="shared" si="62"/>
        <v>297270.83129999973</v>
      </c>
      <c r="AD642" s="2">
        <f t="shared" si="63"/>
        <v>1067766.5351999998</v>
      </c>
      <c r="AF642">
        <f t="shared" si="64"/>
        <v>9</v>
      </c>
      <c r="AG642">
        <f t="shared" si="65"/>
        <v>2025</v>
      </c>
    </row>
    <row r="643" spans="1:33" x14ac:dyDescent="0.2">
      <c r="A643" s="7">
        <v>45926</v>
      </c>
      <c r="B643" s="2">
        <v>35232.830499999996</v>
      </c>
      <c r="C643" s="2">
        <v>35038.837200000002</v>
      </c>
      <c r="D643" s="2">
        <v>35612.451099999998</v>
      </c>
      <c r="E643" s="2">
        <v>36763.666100000002</v>
      </c>
      <c r="F643" s="2">
        <v>37883.668799999999</v>
      </c>
      <c r="G643" s="2">
        <v>42558.571800000005</v>
      </c>
      <c r="H643" s="2">
        <v>47412.347000000002</v>
      </c>
      <c r="I643" s="2">
        <v>41562.911</v>
      </c>
      <c r="J643" s="2">
        <v>35531.220800000003</v>
      </c>
      <c r="K643" s="2">
        <v>34402.006600000001</v>
      </c>
      <c r="L643" s="2">
        <v>31196.992000000002</v>
      </c>
      <c r="M643" s="2">
        <v>24260.910500000002</v>
      </c>
      <c r="N643" s="2">
        <v>23750.771399999998</v>
      </c>
      <c r="O643" s="2">
        <v>24077.134399999999</v>
      </c>
      <c r="P643" s="2">
        <v>27712.464</v>
      </c>
      <c r="Q643" s="2">
        <v>37945.835299999999</v>
      </c>
      <c r="R643" s="2">
        <v>48808.667999999998</v>
      </c>
      <c r="S643" s="2">
        <v>55074.392599999999</v>
      </c>
      <c r="T643" s="2">
        <v>51791.689900000005</v>
      </c>
      <c r="U643" s="2">
        <v>46819.909599999999</v>
      </c>
      <c r="V643" s="2">
        <v>41158.984500000006</v>
      </c>
      <c r="W643" s="2">
        <v>38698.481599999999</v>
      </c>
      <c r="X643" s="2">
        <v>36382.977500000001</v>
      </c>
      <c r="Y643" s="2">
        <v>33843.050999999999</v>
      </c>
      <c r="AA643" s="8">
        <f t="shared" si="60"/>
        <v>5</v>
      </c>
      <c r="AB643" s="11">
        <f t="shared" si="61"/>
        <v>599175.34970000014</v>
      </c>
      <c r="AC643" s="2">
        <f t="shared" si="62"/>
        <v>304345.4234999998</v>
      </c>
      <c r="AD643" s="2">
        <f t="shared" si="63"/>
        <v>903520.77319999994</v>
      </c>
      <c r="AF643">
        <f t="shared" si="64"/>
        <v>9</v>
      </c>
      <c r="AG643">
        <f t="shared" si="65"/>
        <v>2025</v>
      </c>
    </row>
    <row r="644" spans="1:33" x14ac:dyDescent="0.2">
      <c r="A644" s="7">
        <v>45927</v>
      </c>
      <c r="B644" s="2">
        <v>36827.7906</v>
      </c>
      <c r="C644" s="2">
        <v>35784.577100000002</v>
      </c>
      <c r="D644" s="2">
        <v>35334.922400000003</v>
      </c>
      <c r="E644" s="2">
        <v>35978.152099999999</v>
      </c>
      <c r="F644" s="2">
        <v>36525.680099999998</v>
      </c>
      <c r="G644" s="2">
        <v>37369.845099999999</v>
      </c>
      <c r="H644" s="2">
        <v>40103.720399999998</v>
      </c>
      <c r="I644" s="2">
        <v>32365.286099999998</v>
      </c>
      <c r="J644" s="2">
        <v>22495.5154</v>
      </c>
      <c r="K644" s="2">
        <v>15573.077600000001</v>
      </c>
      <c r="L644" s="2">
        <v>12630.9779</v>
      </c>
      <c r="M644" s="2">
        <v>12029.8986</v>
      </c>
      <c r="N644" s="2">
        <v>12559.938100000001</v>
      </c>
      <c r="O644" s="2">
        <v>13552.768700000001</v>
      </c>
      <c r="P644" s="2">
        <v>15765.353200000001</v>
      </c>
      <c r="Q644" s="2">
        <v>22060.572400000001</v>
      </c>
      <c r="R644" s="2">
        <v>35970.498100000004</v>
      </c>
      <c r="S644" s="2">
        <v>47254.105000000003</v>
      </c>
      <c r="T644" s="2">
        <v>48211.032999999996</v>
      </c>
      <c r="U644" s="2">
        <v>44095.041100000002</v>
      </c>
      <c r="V644" s="2">
        <v>38578.3583</v>
      </c>
      <c r="W644" s="2">
        <v>36164.26</v>
      </c>
      <c r="X644" s="2">
        <v>34122.991600000001</v>
      </c>
      <c r="Y644" s="2">
        <v>32422.931400000001</v>
      </c>
      <c r="AA644" s="8">
        <f t="shared" si="60"/>
        <v>6</v>
      </c>
      <c r="AB644" s="11">
        <f t="shared" si="61"/>
        <v>443429.67510000011</v>
      </c>
      <c r="AC644" s="2">
        <f t="shared" si="62"/>
        <v>290347.61919999984</v>
      </c>
      <c r="AD644" s="2">
        <f t="shared" si="63"/>
        <v>733777.29429999995</v>
      </c>
      <c r="AF644">
        <f t="shared" si="64"/>
        <v>9</v>
      </c>
      <c r="AG644">
        <f t="shared" si="65"/>
        <v>2025</v>
      </c>
    </row>
    <row r="645" spans="1:33" x14ac:dyDescent="0.2">
      <c r="A645" s="7">
        <v>45928</v>
      </c>
      <c r="B645" s="2">
        <v>34254.604800000001</v>
      </c>
      <c r="C645" s="2">
        <v>34654.072400000005</v>
      </c>
      <c r="D645" s="2">
        <v>34512.962899999999</v>
      </c>
      <c r="E645" s="2">
        <v>34841.604300000006</v>
      </c>
      <c r="F645" s="2">
        <v>35478.150099999999</v>
      </c>
      <c r="G645" s="2">
        <v>37460.2958</v>
      </c>
      <c r="H645" s="2">
        <v>38764.813300000002</v>
      </c>
      <c r="I645" s="2">
        <v>36695.127200000003</v>
      </c>
      <c r="J645" s="2">
        <v>32773.974099999999</v>
      </c>
      <c r="K645" s="2">
        <v>23533.851699999999</v>
      </c>
      <c r="L645" s="2">
        <v>17010.481</v>
      </c>
      <c r="M645" s="2">
        <v>15029.145200000001</v>
      </c>
      <c r="N645" s="2">
        <v>18051.060099999999</v>
      </c>
      <c r="O645" s="2">
        <v>22932.879199999999</v>
      </c>
      <c r="P645" s="2">
        <v>30490.153999999999</v>
      </c>
      <c r="Q645" s="2">
        <v>37506.121899999998</v>
      </c>
      <c r="R645" s="2">
        <v>43729.8652</v>
      </c>
      <c r="S645" s="2">
        <v>52158.823799999998</v>
      </c>
      <c r="T645" s="2">
        <v>51154.565600000002</v>
      </c>
      <c r="U645" s="2">
        <v>46108.648300000001</v>
      </c>
      <c r="V645" s="2">
        <v>40756.740099999995</v>
      </c>
      <c r="W645" s="2">
        <v>37275.994599999998</v>
      </c>
      <c r="X645" s="2">
        <v>34953.690900000001</v>
      </c>
      <c r="Y645" s="2">
        <v>32865.163500000002</v>
      </c>
      <c r="AA645" s="8">
        <f t="shared" si="60"/>
        <v>7</v>
      </c>
      <c r="AB645" s="11">
        <f t="shared" si="61"/>
        <v>0</v>
      </c>
      <c r="AC645" s="2">
        <f t="shared" si="62"/>
        <v>822992.79000000015</v>
      </c>
      <c r="AD645" s="2">
        <f t="shared" si="63"/>
        <v>822992.79000000015</v>
      </c>
      <c r="AF645">
        <f t="shared" si="64"/>
        <v>9</v>
      </c>
      <c r="AG645">
        <f t="shared" si="65"/>
        <v>2025</v>
      </c>
    </row>
    <row r="646" spans="1:33" x14ac:dyDescent="0.2">
      <c r="A646" s="7">
        <v>45929</v>
      </c>
      <c r="B646" s="2">
        <v>33932.353600000002</v>
      </c>
      <c r="C646" s="2">
        <v>34778.832599999994</v>
      </c>
      <c r="D646" s="2">
        <v>35201.244400000003</v>
      </c>
      <c r="E646" s="2">
        <v>35760.7696</v>
      </c>
      <c r="F646" s="2">
        <v>37747.854800000001</v>
      </c>
      <c r="G646" s="2">
        <v>41775.968099999998</v>
      </c>
      <c r="H646" s="2">
        <v>47389.8122</v>
      </c>
      <c r="I646" s="2">
        <v>38698.6685</v>
      </c>
      <c r="J646" s="2">
        <v>27704.462900000002</v>
      </c>
      <c r="K646" s="2">
        <v>21938.731400000001</v>
      </c>
      <c r="L646" s="2">
        <v>18320.5877</v>
      </c>
      <c r="M646" s="2">
        <v>18617.304800000002</v>
      </c>
      <c r="N646" s="2">
        <v>20903.011699999999</v>
      </c>
      <c r="O646" s="2">
        <v>23999.9447</v>
      </c>
      <c r="P646" s="2">
        <v>26106.886200000001</v>
      </c>
      <c r="Q646" s="2">
        <v>33266.731500000002</v>
      </c>
      <c r="R646" s="2">
        <v>44150.986499999999</v>
      </c>
      <c r="S646" s="2">
        <v>54193.942300000002</v>
      </c>
      <c r="T646" s="2">
        <v>53999.575199999999</v>
      </c>
      <c r="U646" s="2">
        <v>48179.794000000002</v>
      </c>
      <c r="V646" s="2">
        <v>41201.8825</v>
      </c>
      <c r="W646" s="2">
        <v>37849.394900000007</v>
      </c>
      <c r="X646" s="2">
        <v>35069.907099999997</v>
      </c>
      <c r="Y646" s="2">
        <v>33121.527999999998</v>
      </c>
      <c r="AA646" s="8">
        <f t="shared" si="60"/>
        <v>1</v>
      </c>
      <c r="AB646" s="11">
        <f t="shared" si="61"/>
        <v>0</v>
      </c>
      <c r="AC646" s="2">
        <f t="shared" si="62"/>
        <v>843910.17519999971</v>
      </c>
      <c r="AD646" s="2">
        <f t="shared" si="63"/>
        <v>843910.17519999971</v>
      </c>
      <c r="AF646">
        <f t="shared" si="64"/>
        <v>9</v>
      </c>
      <c r="AG646">
        <f t="shared" si="65"/>
        <v>2025</v>
      </c>
    </row>
    <row r="647" spans="1:33" x14ac:dyDescent="0.2">
      <c r="A647" s="7">
        <v>45930</v>
      </c>
      <c r="B647" s="2">
        <v>34018.7192</v>
      </c>
      <c r="C647" s="2">
        <v>34672.219500000007</v>
      </c>
      <c r="D647" s="2">
        <v>36331.259599999998</v>
      </c>
      <c r="E647" s="2">
        <v>35697.090099999994</v>
      </c>
      <c r="F647" s="2">
        <v>38337.097099999999</v>
      </c>
      <c r="G647" s="2">
        <v>41605.995900000002</v>
      </c>
      <c r="H647" s="2">
        <v>46708.303599999999</v>
      </c>
      <c r="I647" s="2">
        <v>38918.053500000002</v>
      </c>
      <c r="J647" s="2">
        <v>29142.6495</v>
      </c>
      <c r="K647" s="2">
        <v>21081.3321</v>
      </c>
      <c r="L647" s="2">
        <v>19921.564200000001</v>
      </c>
      <c r="M647" s="2">
        <v>19204.9807</v>
      </c>
      <c r="N647" s="2">
        <v>22442.471399999999</v>
      </c>
      <c r="O647" s="2">
        <v>23209.6247</v>
      </c>
      <c r="P647" s="2">
        <v>24443.921200000001</v>
      </c>
      <c r="Q647" s="2">
        <v>29063.6531</v>
      </c>
      <c r="R647" s="2">
        <v>41129.543300000005</v>
      </c>
      <c r="S647" s="2">
        <v>51874.3531</v>
      </c>
      <c r="T647" s="2">
        <v>51362.3361</v>
      </c>
      <c r="U647" s="2">
        <v>45323.312299999998</v>
      </c>
      <c r="V647" s="2">
        <v>39819.089500000002</v>
      </c>
      <c r="W647" s="2">
        <v>36335.602800000001</v>
      </c>
      <c r="X647" s="2">
        <v>34276.507700000002</v>
      </c>
      <c r="Y647" s="2">
        <v>32206.269800000002</v>
      </c>
      <c r="AA647" s="8">
        <f t="shared" si="60"/>
        <v>2</v>
      </c>
      <c r="AB647" s="11">
        <f t="shared" si="61"/>
        <v>527548.9952</v>
      </c>
      <c r="AC647" s="2">
        <f t="shared" si="62"/>
        <v>299576.95479999983</v>
      </c>
      <c r="AD647" s="2">
        <f t="shared" si="63"/>
        <v>827125.94999999984</v>
      </c>
      <c r="AF647">
        <f t="shared" si="64"/>
        <v>9</v>
      </c>
      <c r="AG647">
        <f t="shared" si="65"/>
        <v>2025</v>
      </c>
    </row>
    <row r="648" spans="1:33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8">
        <f t="shared" si="60"/>
        <v>6</v>
      </c>
      <c r="AB648" s="11">
        <f t="shared" si="61"/>
        <v>0</v>
      </c>
      <c r="AC648" s="2">
        <f t="shared" si="62"/>
        <v>0</v>
      </c>
      <c r="AD648" s="2">
        <f t="shared" si="63"/>
        <v>0</v>
      </c>
      <c r="AF648">
        <f t="shared" si="64"/>
        <v>1</v>
      </c>
      <c r="AG648">
        <f t="shared" si="65"/>
        <v>1900</v>
      </c>
    </row>
    <row r="649" spans="1:33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8">
        <f t="shared" si="60"/>
        <v>6</v>
      </c>
      <c r="AB649" s="11">
        <f t="shared" si="61"/>
        <v>0</v>
      </c>
      <c r="AC649" s="2">
        <f t="shared" si="62"/>
        <v>0</v>
      </c>
      <c r="AD649" s="2">
        <f t="shared" si="63"/>
        <v>0</v>
      </c>
      <c r="AF649">
        <f t="shared" si="64"/>
        <v>1</v>
      </c>
      <c r="AG649">
        <f t="shared" si="65"/>
        <v>1900</v>
      </c>
    </row>
    <row r="650" spans="1:33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8">
        <f t="shared" ref="AA650:AA677" si="66">WEEKDAY(A650,2)</f>
        <v>6</v>
      </c>
      <c r="AB650" s="11">
        <f t="shared" ref="AB650:AB677" si="67">IF(AND(AA650&gt;1,AA650&lt;7),SUM(I650:X650),0)</f>
        <v>0</v>
      </c>
      <c r="AC650" s="2">
        <f t="shared" ref="AC650:AC677" si="68">SUM(B650:Y650)-AB650</f>
        <v>0</v>
      </c>
      <c r="AD650" s="2">
        <f t="shared" ref="AD650:AD677" si="69">SUM(AB650+AC650)</f>
        <v>0</v>
      </c>
      <c r="AF650">
        <f t="shared" ref="AF650:AF677" si="70">MONTH(A650)</f>
        <v>1</v>
      </c>
      <c r="AG650">
        <f t="shared" ref="AG650:AG677" si="71">YEAR(A650)</f>
        <v>1900</v>
      </c>
    </row>
    <row r="651" spans="1:33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8">
        <f t="shared" si="66"/>
        <v>6</v>
      </c>
      <c r="AB651" s="11">
        <f t="shared" si="67"/>
        <v>0</v>
      </c>
      <c r="AC651" s="2">
        <f t="shared" si="68"/>
        <v>0</v>
      </c>
      <c r="AD651" s="2">
        <f t="shared" si="69"/>
        <v>0</v>
      </c>
      <c r="AF651">
        <f t="shared" si="70"/>
        <v>1</v>
      </c>
      <c r="AG651">
        <f t="shared" si="71"/>
        <v>1900</v>
      </c>
    </row>
    <row r="652" spans="1:33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8">
        <f t="shared" si="66"/>
        <v>6</v>
      </c>
      <c r="AB652" s="11">
        <f t="shared" si="67"/>
        <v>0</v>
      </c>
      <c r="AC652" s="2">
        <f t="shared" si="68"/>
        <v>0</v>
      </c>
      <c r="AD652" s="2">
        <f t="shared" si="69"/>
        <v>0</v>
      </c>
      <c r="AF652">
        <f t="shared" si="70"/>
        <v>1</v>
      </c>
      <c r="AG652">
        <f t="shared" si="71"/>
        <v>1900</v>
      </c>
    </row>
    <row r="653" spans="1:33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8">
        <f t="shared" si="66"/>
        <v>6</v>
      </c>
      <c r="AB653" s="11">
        <f t="shared" si="67"/>
        <v>0</v>
      </c>
      <c r="AC653" s="2">
        <f t="shared" si="68"/>
        <v>0</v>
      </c>
      <c r="AD653" s="2">
        <f t="shared" si="69"/>
        <v>0</v>
      </c>
      <c r="AF653">
        <f t="shared" si="70"/>
        <v>1</v>
      </c>
      <c r="AG653">
        <f t="shared" si="71"/>
        <v>1900</v>
      </c>
    </row>
    <row r="654" spans="1:33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8">
        <f t="shared" si="66"/>
        <v>6</v>
      </c>
      <c r="AB654" s="11">
        <f t="shared" si="67"/>
        <v>0</v>
      </c>
      <c r="AC654" s="2">
        <f t="shared" si="68"/>
        <v>0</v>
      </c>
      <c r="AD654" s="2">
        <f t="shared" si="69"/>
        <v>0</v>
      </c>
      <c r="AF654">
        <f t="shared" si="70"/>
        <v>1</v>
      </c>
      <c r="AG654">
        <f t="shared" si="71"/>
        <v>1900</v>
      </c>
    </row>
    <row r="655" spans="1:33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8">
        <f t="shared" si="66"/>
        <v>6</v>
      </c>
      <c r="AB655" s="11">
        <f t="shared" si="67"/>
        <v>0</v>
      </c>
      <c r="AC655" s="2">
        <f t="shared" si="68"/>
        <v>0</v>
      </c>
      <c r="AD655" s="2">
        <f t="shared" si="69"/>
        <v>0</v>
      </c>
      <c r="AF655">
        <f t="shared" si="70"/>
        <v>1</v>
      </c>
      <c r="AG655">
        <f t="shared" si="71"/>
        <v>1900</v>
      </c>
    </row>
    <row r="656" spans="1:33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8">
        <f t="shared" si="66"/>
        <v>6</v>
      </c>
      <c r="AB656" s="11">
        <f t="shared" si="67"/>
        <v>0</v>
      </c>
      <c r="AC656" s="2">
        <f t="shared" si="68"/>
        <v>0</v>
      </c>
      <c r="AD656" s="2">
        <f t="shared" si="69"/>
        <v>0</v>
      </c>
      <c r="AF656">
        <f t="shared" si="70"/>
        <v>1</v>
      </c>
      <c r="AG656">
        <f t="shared" si="71"/>
        <v>1900</v>
      </c>
    </row>
    <row r="657" spans="1:33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8">
        <f t="shared" si="66"/>
        <v>6</v>
      </c>
      <c r="AB657" s="11">
        <f t="shared" si="67"/>
        <v>0</v>
      </c>
      <c r="AC657" s="2">
        <f t="shared" si="68"/>
        <v>0</v>
      </c>
      <c r="AD657" s="2">
        <f t="shared" si="69"/>
        <v>0</v>
      </c>
      <c r="AF657">
        <f t="shared" si="70"/>
        <v>1</v>
      </c>
      <c r="AG657">
        <f t="shared" si="71"/>
        <v>1900</v>
      </c>
    </row>
    <row r="658" spans="1:33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8">
        <f t="shared" si="66"/>
        <v>6</v>
      </c>
      <c r="AB658" s="11">
        <f t="shared" si="67"/>
        <v>0</v>
      </c>
      <c r="AC658" s="2">
        <f t="shared" si="68"/>
        <v>0</v>
      </c>
      <c r="AD658" s="2">
        <f t="shared" si="69"/>
        <v>0</v>
      </c>
      <c r="AF658">
        <f t="shared" si="70"/>
        <v>1</v>
      </c>
      <c r="AG658">
        <f t="shared" si="71"/>
        <v>1900</v>
      </c>
    </row>
    <row r="659" spans="1:33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8">
        <f t="shared" si="66"/>
        <v>6</v>
      </c>
      <c r="AB659" s="11">
        <f t="shared" si="67"/>
        <v>0</v>
      </c>
      <c r="AC659" s="2">
        <f t="shared" si="68"/>
        <v>0</v>
      </c>
      <c r="AD659" s="2">
        <f t="shared" si="69"/>
        <v>0</v>
      </c>
      <c r="AF659">
        <f t="shared" si="70"/>
        <v>1</v>
      </c>
      <c r="AG659">
        <f t="shared" si="71"/>
        <v>1900</v>
      </c>
    </row>
    <row r="660" spans="1:33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8">
        <f t="shared" si="66"/>
        <v>6</v>
      </c>
      <c r="AB660" s="11">
        <f t="shared" si="67"/>
        <v>0</v>
      </c>
      <c r="AC660" s="2">
        <f t="shared" si="68"/>
        <v>0</v>
      </c>
      <c r="AD660" s="2">
        <f t="shared" si="69"/>
        <v>0</v>
      </c>
      <c r="AF660">
        <f t="shared" si="70"/>
        <v>1</v>
      </c>
      <c r="AG660">
        <f t="shared" si="71"/>
        <v>1900</v>
      </c>
    </row>
    <row r="661" spans="1:33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8">
        <f t="shared" si="66"/>
        <v>6</v>
      </c>
      <c r="AB661" s="11">
        <f t="shared" si="67"/>
        <v>0</v>
      </c>
      <c r="AC661" s="2">
        <f t="shared" si="68"/>
        <v>0</v>
      </c>
      <c r="AD661" s="2">
        <f t="shared" si="69"/>
        <v>0</v>
      </c>
      <c r="AF661">
        <f t="shared" si="70"/>
        <v>1</v>
      </c>
      <c r="AG661">
        <f t="shared" si="71"/>
        <v>1900</v>
      </c>
    </row>
    <row r="662" spans="1:33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8">
        <f t="shared" si="66"/>
        <v>6</v>
      </c>
      <c r="AB662" s="11">
        <f t="shared" si="67"/>
        <v>0</v>
      </c>
      <c r="AC662" s="2">
        <f t="shared" si="68"/>
        <v>0</v>
      </c>
      <c r="AD662" s="2">
        <f t="shared" si="69"/>
        <v>0</v>
      </c>
      <c r="AF662">
        <f t="shared" si="70"/>
        <v>1</v>
      </c>
      <c r="AG662">
        <f t="shared" si="71"/>
        <v>1900</v>
      </c>
    </row>
    <row r="663" spans="1:33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8">
        <f t="shared" si="66"/>
        <v>6</v>
      </c>
      <c r="AB663" s="11">
        <f t="shared" si="67"/>
        <v>0</v>
      </c>
      <c r="AC663" s="2">
        <f t="shared" si="68"/>
        <v>0</v>
      </c>
      <c r="AD663" s="2">
        <f t="shared" si="69"/>
        <v>0</v>
      </c>
      <c r="AF663">
        <f t="shared" si="70"/>
        <v>1</v>
      </c>
      <c r="AG663">
        <f t="shared" si="71"/>
        <v>1900</v>
      </c>
    </row>
    <row r="664" spans="1:33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8">
        <f t="shared" si="66"/>
        <v>6</v>
      </c>
      <c r="AB664" s="11">
        <f t="shared" si="67"/>
        <v>0</v>
      </c>
      <c r="AC664" s="2">
        <f t="shared" si="68"/>
        <v>0</v>
      </c>
      <c r="AD664" s="2">
        <f t="shared" si="69"/>
        <v>0</v>
      </c>
      <c r="AF664">
        <f t="shared" si="70"/>
        <v>1</v>
      </c>
      <c r="AG664">
        <f t="shared" si="71"/>
        <v>1900</v>
      </c>
    </row>
    <row r="665" spans="1:33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8">
        <f t="shared" si="66"/>
        <v>6</v>
      </c>
      <c r="AB665" s="11">
        <f t="shared" si="67"/>
        <v>0</v>
      </c>
      <c r="AC665" s="2">
        <f t="shared" si="68"/>
        <v>0</v>
      </c>
      <c r="AD665" s="2">
        <f t="shared" si="69"/>
        <v>0</v>
      </c>
      <c r="AF665">
        <f t="shared" si="70"/>
        <v>1</v>
      </c>
      <c r="AG665">
        <f t="shared" si="71"/>
        <v>1900</v>
      </c>
    </row>
    <row r="666" spans="1:33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8">
        <f t="shared" si="66"/>
        <v>6</v>
      </c>
      <c r="AB666" s="11">
        <f t="shared" si="67"/>
        <v>0</v>
      </c>
      <c r="AC666" s="2">
        <f t="shared" si="68"/>
        <v>0</v>
      </c>
      <c r="AD666" s="2">
        <f t="shared" si="69"/>
        <v>0</v>
      </c>
      <c r="AF666">
        <f t="shared" si="70"/>
        <v>1</v>
      </c>
      <c r="AG666">
        <f t="shared" si="71"/>
        <v>1900</v>
      </c>
    </row>
    <row r="667" spans="1:33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8">
        <f t="shared" si="66"/>
        <v>6</v>
      </c>
      <c r="AB667" s="11">
        <f t="shared" si="67"/>
        <v>0</v>
      </c>
      <c r="AC667" s="2">
        <f t="shared" si="68"/>
        <v>0</v>
      </c>
      <c r="AD667" s="2">
        <f t="shared" si="69"/>
        <v>0</v>
      </c>
      <c r="AF667">
        <f t="shared" si="70"/>
        <v>1</v>
      </c>
      <c r="AG667">
        <f t="shared" si="71"/>
        <v>1900</v>
      </c>
    </row>
    <row r="668" spans="1:33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8">
        <f t="shared" si="66"/>
        <v>6</v>
      </c>
      <c r="AB668" s="11">
        <f t="shared" si="67"/>
        <v>0</v>
      </c>
      <c r="AC668" s="2">
        <f t="shared" si="68"/>
        <v>0</v>
      </c>
      <c r="AD668" s="2">
        <f t="shared" si="69"/>
        <v>0</v>
      </c>
      <c r="AF668">
        <f t="shared" si="70"/>
        <v>1</v>
      </c>
      <c r="AG668">
        <f t="shared" si="71"/>
        <v>1900</v>
      </c>
    </row>
    <row r="669" spans="1:33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8">
        <f t="shared" si="66"/>
        <v>6</v>
      </c>
      <c r="AB669" s="11">
        <f t="shared" si="67"/>
        <v>0</v>
      </c>
      <c r="AC669" s="2">
        <f t="shared" si="68"/>
        <v>0</v>
      </c>
      <c r="AD669" s="2">
        <f t="shared" si="69"/>
        <v>0</v>
      </c>
      <c r="AF669">
        <f t="shared" si="70"/>
        <v>1</v>
      </c>
      <c r="AG669">
        <f t="shared" si="71"/>
        <v>1900</v>
      </c>
    </row>
    <row r="670" spans="1:33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8">
        <f t="shared" si="66"/>
        <v>6</v>
      </c>
      <c r="AB670" s="11">
        <f t="shared" si="67"/>
        <v>0</v>
      </c>
      <c r="AC670" s="2">
        <f t="shared" si="68"/>
        <v>0</v>
      </c>
      <c r="AD670" s="2">
        <f t="shared" si="69"/>
        <v>0</v>
      </c>
      <c r="AF670">
        <f t="shared" si="70"/>
        <v>1</v>
      </c>
      <c r="AG670">
        <f t="shared" si="71"/>
        <v>1900</v>
      </c>
    </row>
    <row r="671" spans="1:33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8">
        <f t="shared" si="66"/>
        <v>6</v>
      </c>
      <c r="AB671" s="11">
        <f t="shared" si="67"/>
        <v>0</v>
      </c>
      <c r="AC671" s="2">
        <f t="shared" si="68"/>
        <v>0</v>
      </c>
      <c r="AD671" s="2">
        <f t="shared" si="69"/>
        <v>0</v>
      </c>
      <c r="AF671">
        <f t="shared" si="70"/>
        <v>1</v>
      </c>
      <c r="AG671">
        <f t="shared" si="71"/>
        <v>1900</v>
      </c>
    </row>
    <row r="672" spans="1:33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8">
        <f t="shared" si="66"/>
        <v>6</v>
      </c>
      <c r="AB672" s="11">
        <f t="shared" si="67"/>
        <v>0</v>
      </c>
      <c r="AC672" s="2">
        <f t="shared" si="68"/>
        <v>0</v>
      </c>
      <c r="AD672" s="2">
        <f t="shared" si="69"/>
        <v>0</v>
      </c>
      <c r="AF672">
        <f t="shared" si="70"/>
        <v>1</v>
      </c>
      <c r="AG672">
        <f t="shared" si="71"/>
        <v>1900</v>
      </c>
    </row>
    <row r="673" spans="1:33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8">
        <f t="shared" si="66"/>
        <v>6</v>
      </c>
      <c r="AB673" s="11">
        <f t="shared" si="67"/>
        <v>0</v>
      </c>
      <c r="AC673" s="2">
        <f t="shared" si="68"/>
        <v>0</v>
      </c>
      <c r="AD673" s="2">
        <f t="shared" si="69"/>
        <v>0</v>
      </c>
      <c r="AF673">
        <f t="shared" si="70"/>
        <v>1</v>
      </c>
      <c r="AG673">
        <f t="shared" si="71"/>
        <v>1900</v>
      </c>
    </row>
    <row r="674" spans="1:33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8">
        <f t="shared" si="66"/>
        <v>6</v>
      </c>
      <c r="AB674" s="11">
        <f t="shared" si="67"/>
        <v>0</v>
      </c>
      <c r="AC674" s="2">
        <f t="shared" si="68"/>
        <v>0</v>
      </c>
      <c r="AD674" s="2">
        <f t="shared" si="69"/>
        <v>0</v>
      </c>
      <c r="AF674">
        <f t="shared" si="70"/>
        <v>1</v>
      </c>
      <c r="AG674">
        <f t="shared" si="71"/>
        <v>1900</v>
      </c>
    </row>
    <row r="675" spans="1:33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8">
        <f t="shared" si="66"/>
        <v>6</v>
      </c>
      <c r="AB675" s="11">
        <f t="shared" si="67"/>
        <v>0</v>
      </c>
      <c r="AC675" s="2">
        <f t="shared" si="68"/>
        <v>0</v>
      </c>
      <c r="AD675" s="2">
        <f t="shared" si="69"/>
        <v>0</v>
      </c>
      <c r="AF675">
        <f t="shared" si="70"/>
        <v>1</v>
      </c>
      <c r="AG675">
        <f t="shared" si="71"/>
        <v>1900</v>
      </c>
    </row>
    <row r="676" spans="1:33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8">
        <f t="shared" si="66"/>
        <v>6</v>
      </c>
      <c r="AB676" s="11">
        <f t="shared" si="67"/>
        <v>0</v>
      </c>
      <c r="AC676" s="2">
        <f t="shared" si="68"/>
        <v>0</v>
      </c>
      <c r="AD676" s="2">
        <f t="shared" si="69"/>
        <v>0</v>
      </c>
      <c r="AF676">
        <f t="shared" si="70"/>
        <v>1</v>
      </c>
      <c r="AG676">
        <f t="shared" si="71"/>
        <v>1900</v>
      </c>
    </row>
    <row r="677" spans="1:33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8">
        <f t="shared" si="66"/>
        <v>6</v>
      </c>
      <c r="AB677" s="11">
        <f t="shared" si="67"/>
        <v>0</v>
      </c>
      <c r="AC677" s="2">
        <f t="shared" si="68"/>
        <v>0</v>
      </c>
      <c r="AD677" s="2">
        <f t="shared" si="69"/>
        <v>0</v>
      </c>
      <c r="AF677">
        <f t="shared" si="70"/>
        <v>1</v>
      </c>
      <c r="AG677">
        <f t="shared" si="71"/>
        <v>1900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Total_StdO_Customers</vt:lpstr>
      <vt:lpstr>StdO_Medium_Primary</vt:lpstr>
      <vt:lpstr>StdO_Medium_Secondary</vt:lpstr>
      <vt:lpstr>Total_All_Customers</vt:lpstr>
      <vt:lpstr>All_Medium_Primary</vt:lpstr>
      <vt:lpstr>All_Medium_Secondary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JOHNSTON, STEPHEN</cp:lastModifiedBy>
  <dcterms:created xsi:type="dcterms:W3CDTF">2013-10-17T14:15:19Z</dcterms:created>
  <dcterms:modified xsi:type="dcterms:W3CDTF">2025-10-28T19:49:01Z</dcterms:modified>
</cp:coreProperties>
</file>